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C:\Users\Owner\Dropbox (JustMyPersonalBox)\Data\Academic journal data\Economics\American Economic Review\"/>
    </mc:Choice>
  </mc:AlternateContent>
  <xr:revisionPtr revIDLastSave="0" documentId="13_ncr:1_{062EEB27-F3D5-40CA-AA76-6014FA1FC690}" xr6:coauthVersionLast="47" xr6:coauthVersionMax="47" xr10:uidLastSave="{00000000-0000-0000-0000-000000000000}"/>
  <bookViews>
    <workbookView xWindow="8490" yWindow="870" windowWidth="18105" windowHeight="12660" xr2:uid="{00000000-000D-0000-FFFF-FFFF00000000}"/>
  </bookViews>
  <sheets>
    <sheet name="Count" sheetId="3" r:id="rId1"/>
    <sheet name="reformat" sheetId="2" r:id="rId2"/>
    <sheet name="Sheet1" sheetId="1" r:id="rId3"/>
  </sheets>
  <definedNames>
    <definedName name="_xlnm._FilterDatabase" localSheetId="1" hidden="1">reformat!$A$1:$U$4739</definedName>
    <definedName name="_xlnm._FilterDatabase" localSheetId="2" hidden="1">Sheet1!$A$1:$N$4739</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2" i="2"/>
  <c r="C32" i="3"/>
  <c r="D32" i="3"/>
  <c r="E32" i="3"/>
  <c r="F32" i="3"/>
  <c r="G32" i="3"/>
  <c r="H32" i="3"/>
  <c r="I32" i="3"/>
  <c r="J32" i="3"/>
  <c r="K32" i="3"/>
  <c r="L32" i="3"/>
  <c r="M32" i="3"/>
  <c r="C33" i="3"/>
  <c r="D33" i="3"/>
  <c r="E33" i="3"/>
  <c r="F33" i="3"/>
  <c r="G33" i="3"/>
  <c r="H33" i="3"/>
  <c r="I33" i="3"/>
  <c r="J33" i="3"/>
  <c r="K33" i="3"/>
  <c r="L33" i="3"/>
  <c r="M33" i="3"/>
  <c r="C34" i="3"/>
  <c r="D34" i="3"/>
  <c r="E34" i="3"/>
  <c r="F34" i="3"/>
  <c r="G34" i="3"/>
  <c r="H34" i="3"/>
  <c r="I34" i="3"/>
  <c r="J34" i="3"/>
  <c r="K34" i="3"/>
  <c r="L34" i="3"/>
  <c r="M34" i="3"/>
  <c r="B34" i="3"/>
  <c r="B33" i="3"/>
  <c r="B32" i="3"/>
  <c r="O32" i="3" s="1"/>
  <c r="P32" i="3" s="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2" i="2"/>
  <c r="O34" i="3" l="1"/>
  <c r="P34" i="3" s="1"/>
  <c r="O33" i="3"/>
  <c r="P33" i="3" s="1"/>
</calcChain>
</file>

<file path=xl/sharedStrings.xml><?xml version="1.0" encoding="utf-8"?>
<sst xmlns="http://schemas.openxmlformats.org/spreadsheetml/2006/main" count="76735" uniqueCount="18010">
  <si>
    <t>Source URL</t>
  </si>
  <si>
    <t>Title</t>
  </si>
  <si>
    <t>Volume</t>
  </si>
  <si>
    <t>Abstract</t>
  </si>
  <si>
    <t>Non-English Char Found in Abstract</t>
  </si>
  <si>
    <t>Author 1</t>
  </si>
  <si>
    <t>Author 2</t>
  </si>
  <si>
    <t>Author 3</t>
  </si>
  <si>
    <t>Author 4</t>
  </si>
  <si>
    <t>Author 5</t>
  </si>
  <si>
    <t>Author 6</t>
  </si>
  <si>
    <t>Author 7</t>
  </si>
  <si>
    <t>https://www.aeaweb.org/articles?id=10.1257/aer.20191758</t>
  </si>
  <si>
    <t>Notching R&amp;D Investment with Corporate Income Tax Cuts in China</t>
  </si>
  <si>
    <t>vol. 111,no. 7, July 2021</t>
  </si>
  <si>
    <t>We study a Chinese policy that awards substantial tax cuts to firms with R&amp;D investment over a threshold or "notch."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spill-overs justify the program from a welfare perspective.</t>
  </si>
  <si>
    <t>Zhao Chen</t>
  </si>
  <si>
    <t>Zhikuo Liu</t>
  </si>
  <si>
    <t>Juan Carlos Suárez Serrato</t>
  </si>
  <si>
    <t>Daniel Yi Xu</t>
  </si>
  <si>
    <t>https://www.aeaweb.org/articles?id=10.1257/aer.20181346</t>
  </si>
  <si>
    <t>Unwatched Pollution: The Effect of Intermittent Monitoring on Air Quality</t>
  </si>
  <si>
    <t>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 use of air quality warnings increases on monitored days, which suggests local governments' role in coordinating emission reductions.</t>
  </si>
  <si>
    <t>Eric Yongchen Zou</t>
  </si>
  <si>
    <t>https://www.aeaweb.org/articles?id=10.1257/aer.20191204</t>
  </si>
  <si>
    <t>How to Avoid Black Markets for Appointments with Online Booking Systems</t>
  </si>
  <si>
    <t>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t>
  </si>
  <si>
    <t>Rustamdjan Hakimov</t>
  </si>
  <si>
    <t>C.-Philipp Heller</t>
  </si>
  <si>
    <t>Dorothea Kübler</t>
  </si>
  <si>
    <t>Morimitsu Kurino</t>
  </si>
  <si>
    <t>https://www.aeaweb.org/articles?id=10.1257/aer.20200304</t>
  </si>
  <si>
    <t>Adverse and Advantageous Selection in the Laboratory</t>
  </si>
  <si>
    <t>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t>
  </si>
  <si>
    <t>S. Nageeb Ali</t>
  </si>
  <si>
    <t>Maximilian Mihm</t>
  </si>
  <si>
    <t>Lucas Siga</t>
  </si>
  <si>
    <t>Chloe Tergiman</t>
  </si>
  <si>
    <t>https://www.aeaweb.org/articles?id=10.1257/aer.20191657</t>
  </si>
  <si>
    <t>Pay Me Later: Savings Constraints and the Demand for Deferred Payments</t>
  </si>
  <si>
    <t>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t>
  </si>
  <si>
    <t>Lasse Brune</t>
  </si>
  <si>
    <t>Eric Chyn</t>
  </si>
  <si>
    <t>Jason Kerwin</t>
  </si>
  <si>
    <t>https://www.aeaweb.org/articles?id=10.1257/aer.20191972</t>
  </si>
  <si>
    <t>Recruitment, Effort, and Retention Effects of Performance Contracts for Civil Servants: Experimental Evidence from Rwandan Primary Schools</t>
  </si>
  <si>
    <t>This paper reports on a two-tiered experiment designed to separately identify the selection and effort margins of pay for performance (P4P). At the recruitment stage, teacher labor markets were randomly assigned to a "pay-for-percentile"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t>
  </si>
  <si>
    <t>Clare Leaver</t>
  </si>
  <si>
    <t>Owen Ozier</t>
  </si>
  <si>
    <t>Pieter Serneels</t>
  </si>
  <si>
    <t>Andrew Zeitlin</t>
  </si>
  <si>
    <t>https://www.aeaweb.org/articles?id=10.1257/aer.20200829</t>
  </si>
  <si>
    <t>Market Fragmentation</t>
  </si>
  <si>
    <t>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t>
  </si>
  <si>
    <t>Daniel Chen</t>
  </si>
  <si>
    <t>Darrell Duffie</t>
  </si>
  <si>
    <t>https://www.aeaweb.org/articles?id=10.1257/aer.20200412</t>
  </si>
  <si>
    <t>Security Transitions</t>
  </si>
  <si>
    <t>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t>
  </si>
  <si>
    <t>Thiemo Fetzer</t>
  </si>
  <si>
    <t>Pedro C. L. Souza</t>
  </si>
  <si>
    <t>Oliver Vanden Eynde</t>
  </si>
  <si>
    <t>Austin L. Wright</t>
  </si>
  <si>
    <t>https://www.aeaweb.org/articles?id=10.1257/aer.20191311</t>
  </si>
  <si>
    <t>The Economic Consequences of Bankruptcy Reform</t>
  </si>
  <si>
    <t>A more generous consumer bankruptcy system provides greater insurance against financial risks but may also raise the cost of credit. We study this trade-off using the 2005 Bankruptcy Abuse Prevention and Consumer Protection Act (BAPCPA), which increased the costs of filing for bankruptcy. We identify the effects of BAPCPA on borrowing costs using variation in the effects of the reform across credit scores. We find that a one-percentage-point reduction in bankruptcy filing risk decreased credit card interest rates by 70–90 basis points. Conversely, BAPCPA reduced the insurance value of bankruptcy, with uninsured hospitalizations 70 percent less likely to obtain bankruptcy relief after the reform.</t>
  </si>
  <si>
    <t xml:space="preserve"> –</t>
  </si>
  <si>
    <t>Tal Gross</t>
  </si>
  <si>
    <t>Raymond Kluender</t>
  </si>
  <si>
    <t>Feng Liu</t>
  </si>
  <si>
    <t>Matthew J. Notowidigdo</t>
  </si>
  <si>
    <t>Jialan Wang</t>
  </si>
  <si>
    <t>https://www.aeaweb.org/articles?id=10.1257/aer.20200705</t>
  </si>
  <si>
    <t>On Her Own Account: How Strengthening Women's Financial Control Impacts Labor Supply and Gender Norms</t>
  </si>
  <si>
    <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t>
  </si>
  <si>
    <t>Erica Field</t>
  </si>
  <si>
    <t>Rohini Pande</t>
  </si>
  <si>
    <t>Natalia Rigol</t>
  </si>
  <si>
    <t>Simone Schaner</t>
  </si>
  <si>
    <t>Charity Troyer Moore</t>
  </si>
  <si>
    <t>https://www.aeaweb.org/articles?id=10.1257/aer.20200451</t>
  </si>
  <si>
    <t>Closing the Gap: The Effect of Reducing Complexity and Uncertainty in College Pricing on the Choices of Low-Income Students</t>
  </si>
  <si>
    <t>vol. 111,no. 6, June 2021</t>
  </si>
  <si>
    <t>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 college decisions.</t>
  </si>
  <si>
    <t>Susan Dynarski</t>
  </si>
  <si>
    <t>CJ Libassi</t>
  </si>
  <si>
    <t>Katherine Michelmore</t>
  </si>
  <si>
    <t>Stephanie Owen</t>
  </si>
  <si>
    <t>https://www.aeaweb.org/articles?id=10.1257/aer.20190586</t>
  </si>
  <si>
    <t>The Selection of Talent: Experimental and Structural Evidence from Ethiopia</t>
  </si>
  <si>
    <t>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t>
  </si>
  <si>
    <t>Girum Abebe</t>
  </si>
  <si>
    <t>A. Stefano Caria</t>
  </si>
  <si>
    <t>Esteban Ortiz-Ospina</t>
  </si>
  <si>
    <t>https://www.aeaweb.org/articles?id=10.1257/aer.20191780</t>
  </si>
  <si>
    <t>Types of Contact: A Field Experiment on Collaborative and Adversarial Caste Integration</t>
  </si>
  <si>
    <t>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t>
  </si>
  <si>
    <t>Matt Lowe</t>
  </si>
  <si>
    <t>https://www.aeaweb.org/articles?id=10.1257/aer.20180733</t>
  </si>
  <si>
    <t>Feedbacks: Financial Markets and Economic Activity</t>
  </si>
  <si>
    <t>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"Financial stress" shocks to credit spreads cause declines in output and credit levels. Neither credit aggregates nor spreads provide much advance warning of the 2008–2009 crisis, but spreads improve within-crisis forecasts.</t>
  </si>
  <si>
    <t>Markus Brunnermeier</t>
  </si>
  <si>
    <t>Darius Palia</t>
  </si>
  <si>
    <t>Karthik A. Sastry</t>
  </si>
  <si>
    <t>Christopher A. Sims</t>
  </si>
  <si>
    <t>https://www.aeaweb.org/articles?id=10.1257/aer.20190098</t>
  </si>
  <si>
    <t>Can Policy Change Culture? Government Pension Plans and Traditional Kinship Practices</t>
  </si>
  <si>
    <t>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t>
  </si>
  <si>
    <t>Natalie Bau</t>
  </si>
  <si>
    <t>https://www.aeaweb.org/articles?id=10.1257/aer.20200295</t>
  </si>
  <si>
    <t>Can Network Theory-Based Targeting Increase Technology Adoption?</t>
  </si>
  <si>
    <t>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t>
  </si>
  <si>
    <t>Lori Beaman</t>
  </si>
  <si>
    <t>Ariel BenYishay</t>
  </si>
  <si>
    <t>Jeremy Magruder</t>
  </si>
  <si>
    <t>Ahmed Mushfiq Mobarak</t>
  </si>
  <si>
    <t>https://www.aeaweb.org/articles?id=10.1257/aer.20200153</t>
  </si>
  <si>
    <t>Digitization and Pre-purchase Information: The Causal and Welfare Impacts of Reviews and Crowd Ratings</t>
  </si>
  <si>
    <t>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t>
  </si>
  <si>
    <t>Imke Reimers</t>
  </si>
  <si>
    <t>Joel Waldfogel</t>
  </si>
  <si>
    <t>https://www.aeaweb.org/articles?id=10.1257/aer.20190253</t>
  </si>
  <si>
    <t>Discrete Choice under Risk with Limited Consideration</t>
  </si>
  <si>
    <t>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t>
  </si>
  <si>
    <t>Levon Barseghyan</t>
  </si>
  <si>
    <t>Francesca Molinari</t>
  </si>
  <si>
    <t>Matthew Thirkettle</t>
  </si>
  <si>
    <t>https://www.aeaweb.org/articles?id=10.1257/aer.20201214</t>
  </si>
  <si>
    <t>Digital Dystopia</t>
  </si>
  <si>
    <t>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t>
  </si>
  <si>
    <t>Jean Tirole</t>
  </si>
  <si>
    <t>https://www.aeaweb.org/articles?id=10.1257/aer.111.6.2049</t>
  </si>
  <si>
    <t>Report of Independent Auditor</t>
  </si>
  <si>
    <t>Abstract not found</t>
  </si>
  <si>
    <t>https://www.aeaweb.org/articles?id=10.1257/aer.111.5.1383</t>
  </si>
  <si>
    <t>Auction Research Evolving: Theorems and Market Designs</t>
  </si>
  <si>
    <t>vol. 111,no. 5, May 2021</t>
  </si>
  <si>
    <t>Paul Milgrom</t>
  </si>
  <si>
    <t>https://www.aeaweb.org/articles?id=10.1257/aer.20181607</t>
  </si>
  <si>
    <t>A Few Bad Apples? Racial Bias in Policing</t>
  </si>
  <si>
    <t>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officer-level discrimination measures to various policy-relevant questions in the literature. In particular, reassigning officers across locations based on their lenience can effectively reduce the aggregate disparity in treatment.</t>
  </si>
  <si>
    <t>Felipe Goncalves</t>
  </si>
  <si>
    <t>Steven Mello</t>
  </si>
  <si>
    <t>https://www.aeaweb.org/articles?id=10.1257/aer.20190830</t>
  </si>
  <si>
    <t>How Research Affects Policy: Experimental Evidence from 2,150 Brazilian Municipalities</t>
  </si>
  <si>
    <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t>
  </si>
  <si>
    <t>Jonas Hjort</t>
  </si>
  <si>
    <t>Diana Moreira</t>
  </si>
  <si>
    <t>Gautam Rao</t>
  </si>
  <si>
    <t>Juan Francisco Santini</t>
  </si>
  <si>
    <t>https://www.aeaweb.org/articles?id=10.1257/aer.20200243</t>
  </si>
  <si>
    <t>Five Facts about Beliefs and Portfolios</t>
  </si>
  <si>
    <t>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macro-finance models.</t>
  </si>
  <si>
    <t>Stefano Giglio</t>
  </si>
  <si>
    <t>Matteo Maggiori</t>
  </si>
  <si>
    <t>Johannes Stroebel</t>
  </si>
  <si>
    <t>Stephen Utkus</t>
  </si>
  <si>
    <t>https://www.aeaweb.org/articles?id=10.1257/aer.20190553</t>
  </si>
  <si>
    <t>Dynastic Human Capital, Inequality, and Intergenerational Mobility</t>
  </si>
  <si>
    <t>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parent-child estimates underestimate long-run intergenerational persistence by at least one-third. By adding outcomes for more distant ancestors, we show that almost all of the persistence is captured by the parental generation. Data on adoptees show that at least one-third of long-term persistence is attributed to environmental factors.</t>
  </si>
  <si>
    <t>Adrian Adermon</t>
  </si>
  <si>
    <t>Mikael Lindahl</t>
  </si>
  <si>
    <t>Mårten Palme</t>
  </si>
  <si>
    <t>https://www.aeaweb.org/articles?id=10.1257/aer.20190823</t>
  </si>
  <si>
    <t>The Role of Behavioral Frictions in Health Insurance Marketplace Enrollment and Risk: Evidence from a Field Experiment</t>
  </si>
  <si>
    <t>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to $53 per month in subsidy dollars. These results suggest that frictions may partially explain low take-up for marketplace insurance, and that  interventions reducing them can improve enrollment and market risk in exchanges.</t>
  </si>
  <si>
    <t>Richard Domurat</t>
  </si>
  <si>
    <t>Isaac Menashe</t>
  </si>
  <si>
    <t>Wesley Yin</t>
  </si>
  <si>
    <t>https://www.aeaweb.org/articles?id=10.1257/aer.20200125</t>
  </si>
  <si>
    <t>An Experiment in Candidate Selection</t>
  </si>
  <si>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t>
  </si>
  <si>
    <t>Katherine Casey</t>
  </si>
  <si>
    <t>Abou Bakarr Kamara</t>
  </si>
  <si>
    <t>Niccoló F. Meriggi</t>
  </si>
  <si>
    <t>https://www.aeaweb.org/articles?id=10.1257/aer.20200208</t>
  </si>
  <si>
    <t>Stock Market Wealth and the Real Economy: A Local Labor Market Approach</t>
  </si>
  <si>
    <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t>
  </si>
  <si>
    <t>Gabriel Chodorow-Reich</t>
  </si>
  <si>
    <t>Plamen T. Nenov</t>
  </si>
  <si>
    <t>Alp Simsek</t>
  </si>
  <si>
    <t>https://www.aeaweb.org/articles?id=10.1257/aer.20180441</t>
  </si>
  <si>
    <t>Efficiency and Equity Impacts of Energy Subsidies</t>
  </si>
  <si>
    <t>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cap-and-trade, depends on whether prices for various customers move closer to the marginal social cost. Third, benefits to CARE customers need to increase by 6 percent to offset the costs of the program.</t>
  </si>
  <si>
    <t xml:space="preserve"> −</t>
  </si>
  <si>
    <t>Robert W. Hahn</t>
  </si>
  <si>
    <t>Robert D. Metcalfe</t>
  </si>
  <si>
    <t>https://www.aeaweb.org/articles?id=10.1257/aer.20190240</t>
  </si>
  <si>
    <t>Cross-Region Transfer Multipliers in a Monetary Union: Evidence from Social Security and Stimulus Payments</t>
  </si>
  <si>
    <t>US federal transfers to individuals are large, countercyclical, vary geographically, and are often credited with helping to stabilize regional economies. This paper estimates the short-run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open-economy New Keynesian model. At business cycle frequencies, cross-region transfer multipliers are not large, suggesting only modest gains in regional stabilization from US federal automatic stabilizers.</t>
  </si>
  <si>
    <t>Steven Pennings</t>
  </si>
  <si>
    <t>https://www.aeaweb.org/articles?id=10.1257/aer.20170297</t>
  </si>
  <si>
    <t>Behavioral Constraints on the Design of Subgame-Perfect Implementation Mechanisms</t>
  </si>
  <si>
    <t>vol. 111,no. 4, April 2021</t>
  </si>
  <si>
    <t>We study subgame-perfect implementation (SPI) mechanisms that have been proposed as a solution to incomplete contracting problems. We show that these mechanisms, which are based on off-equilibrium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truth-telling and efficiency. Our results highlight the importance of tailoring implementation mechanisms to the underlying behavioral environment.</t>
  </si>
  <si>
    <t>Ernst Fehr</t>
  </si>
  <si>
    <t>Michael Powell</t>
  </si>
  <si>
    <t>Tom Wilkening</t>
  </si>
  <si>
    <t>https://www.aeaweb.org/articles?id=10.1257/aer.20190964</t>
  </si>
  <si>
    <t>The Macroeconomic Effects of Oil Supply News: Evidence from OPEC Announcements</t>
  </si>
  <si>
    <t>This paper studies how changes in oil supply expectations affect the oil price and the macroeconomy. Using a novel identification design, exploiting institutional features of OPEC and high-frequency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t>
  </si>
  <si>
    <t>Diego R. Känzig</t>
  </si>
  <si>
    <t>https://www.aeaweb.org/articles?id=10.1257/aer.20191136</t>
  </si>
  <si>
    <t>Reference Points for Retirement Behavior: Evidence from German Pension Discontinuities</t>
  </si>
  <si>
    <t>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t>
  </si>
  <si>
    <t>Arthur Seibold</t>
  </si>
  <si>
    <t>https://www.aeaweb.org/articles?id=10.1257/aer.20191436</t>
  </si>
  <si>
    <t>Myopia and Anchoring</t>
  </si>
  <si>
    <t>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higher-order beliefs and GE mechanisms, and how they can be disciplined by evidence on expectations. We finally illustrate the use of our toolbox with a quantitative application in the context of inflation, a bridge to the HANK literature, and an extension to networks.</t>
  </si>
  <si>
    <t>George-Marios Angeletos</t>
  </si>
  <si>
    <t>Zhen Huo</t>
  </si>
  <si>
    <t>https://www.aeaweb.org/articles?id=10.1257/aer.20171272</t>
  </si>
  <si>
    <t>Parental Resources and College Attendance: Evidence from Lottery Wins</t>
  </si>
  <si>
    <t>We examine US children whose parents won the lottery to trace out the effect of financial resources on college attendance. The analysis leverages federal tax and financial aid records and substantial variation in win size and timing. While per-dollar effects are modest, the relationship is weakly concave, with a high upper bound for amounts greatly exceeding college costs. Effects are smaller among low-SES households, not sensitive to how early in adolescence the shock occurs, and not moderated by financial aid crowd-out. The results imply that households derive consumption value from college, and household financial constraints alone do not inhibit attendance.</t>
  </si>
  <si>
    <t>George Bulman</t>
  </si>
  <si>
    <t>Robert Fairlie</t>
  </si>
  <si>
    <t>Sarena Goodman</t>
  </si>
  <si>
    <t>Adam Isen</t>
  </si>
  <si>
    <t>https://www.aeaweb.org/articles?id=10.1257/aer.20171825</t>
  </si>
  <si>
    <t>Impacts of Performance Pay for Hospitals: The Readmissions Reduction Program</t>
  </si>
  <si>
    <t>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t>
  </si>
  <si>
    <t>Atul Gupta</t>
  </si>
  <si>
    <t>https://www.aeaweb.org/articles?id=10.1257/aer.20180284</t>
  </si>
  <si>
    <t>The Legacy of Colonial Medicine in Central Africa</t>
  </si>
  <si>
    <t>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t>
  </si>
  <si>
    <t>Sara Lowes</t>
  </si>
  <si>
    <t>Eduardo Montero</t>
  </si>
  <si>
    <t>https://www.aeaweb.org/articles?id=10.1257/aer.20180820</t>
  </si>
  <si>
    <t>Risk-Based Selection in Unemployment Insurance: Evidence and Implications</t>
  </si>
  <si>
    <t>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25–30 percent of this correlation is driven by risk-based selection, with the remainder driven by moral hazard. Due to the moral hazard and despite the adverse selection we find that mandating the supplemental coverage to individuals with low  willingness-to-pay would be suboptimal. We show under which conditions a design leaving choice to workers would dominate a UI system with a single mandate. In this design, using a subsidy for  supplemental coverage is optimal and complementary to the use of a minimum mandate.</t>
  </si>
  <si>
    <t>Camille Landais</t>
  </si>
  <si>
    <t>Arash Nekoei</t>
  </si>
  <si>
    <t>Peter Nilsson</t>
  </si>
  <si>
    <t>David Seim</t>
  </si>
  <si>
    <t>Johannes Spinnewijn</t>
  </si>
  <si>
    <t>https://www.aeaweb.org/articles?id=10.1257/aer.20200679</t>
  </si>
  <si>
    <t>When Does Regulation Distort Costs? Lessons from Fuel Procurement in US Electricity Generation: Comment</t>
  </si>
  <si>
    <t>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t>
  </si>
  <si>
    <t>Jin Soo Han</t>
  </si>
  <si>
    <t>Jean-François Houde</t>
  </si>
  <si>
    <t>Arthur A. van Benthem</t>
  </si>
  <si>
    <t>Jose Miguel Abito</t>
  </si>
  <si>
    <t>https://www.aeaweb.org/articles?id=10.1257/aer.20201872</t>
  </si>
  <si>
    <t>When Does Regulation Distort Costs? Lessons from Fuel Procurement in US Electricity Generation: Reply</t>
  </si>
  <si>
    <t>The average effect of deregulatory policies on fuel prices at coal-fired power plants is strongly influenced by plants that were initially paying the highest prices for fuel. Primary sources document that these plants were locked into long-term, high-cost fuel contracts, and only secured market rates post-deregulation. While these plants' fuel costs were unusual, their response to deregulation was not: both coal- and gas-fired plants reduce fuel prices one-for-one with the amount they were initially paying above their neighbors' costs. Our understanding of deregulation is not improved by excluding those who stand to benefit most.</t>
  </si>
  <si>
    <t>Steve Cicala</t>
  </si>
  <si>
    <t>https://www.aeaweb.org/articles?id=10.1257/aer.20200555</t>
  </si>
  <si>
    <t>Rank Uncertainty in Organizations</t>
  </si>
  <si>
    <t>vol. 111,no. 3, March 2021</t>
  </si>
  <si>
    <t>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t>
  </si>
  <si>
    <t>Marina Halac</t>
  </si>
  <si>
    <t>Elliot Lipnowski</t>
  </si>
  <si>
    <t>Daniel Rappoport</t>
  </si>
  <si>
    <t>https://www.aeaweb.org/articles?id=10.1257/aer.20191039</t>
  </si>
  <si>
    <t>What Motivates Paternalism? An Experimental Study</t>
  </si>
  <si>
    <t>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t>
  </si>
  <si>
    <t>Sandro Ambuehl</t>
  </si>
  <si>
    <t>B. Douglas Bernheim</t>
  </si>
  <si>
    <t>Axel Ockenfels</t>
  </si>
  <si>
    <t>https://www.aeaweb.org/articles?id=10.1257/aer.20191777</t>
  </si>
  <si>
    <t>Social Media, News Consumption, and Polarization: Evidence from a Field Experiment</t>
  </si>
  <si>
    <t>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t>
  </si>
  <si>
    <t>Ro'ee Levy</t>
  </si>
  <si>
    <t>https://www.aeaweb.org/articles?id=10.1257/aer.20171742</t>
  </si>
  <si>
    <t>Knowledge Spillovers and Corporate Investment in Scientific Research</t>
  </si>
  <si>
    <t>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t>
  </si>
  <si>
    <t>Ashish Arora</t>
  </si>
  <si>
    <t>Sharon Belenzon</t>
  </si>
  <si>
    <t>Lia Sheer</t>
  </si>
  <si>
    <t>https://www.aeaweb.org/articles?id=10.1257/aer.20190388</t>
  </si>
  <si>
    <t>Job Displacement Insurance and (the Lack of) Consumption-Smoothing</t>
  </si>
  <si>
    <t>We study the spending profile of workers who experience both a positive transitory income shock (lump-sum severance pay) and a negative permanent income shock (layoff ).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t>
  </si>
  <si>
    <t>François Gerard</t>
  </si>
  <si>
    <t>Joana Naritomi</t>
  </si>
  <si>
    <t>https://www.aeaweb.org/articles?id=10.1257/aer.20161290</t>
  </si>
  <si>
    <t>The Efficiency of Race-Neutral Alternatives to Race-Based Affirmative Action: Evidence from Chicago's Exam Schools</t>
  </si>
  <si>
    <t>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t>
  </si>
  <si>
    <t>Glenn Ellison</t>
  </si>
  <si>
    <t>Parag A. Pathak</t>
  </si>
  <si>
    <t>https://www.aeaweb.org/articles?id=10.1257/aer.20181779</t>
  </si>
  <si>
    <t>The Abolition of Immigration Restrictions and the Performance of Firms and Workers: Evidence from Switzerland</t>
  </si>
  <si>
    <t>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t>
  </si>
  <si>
    <t>Andreas Beerli</t>
  </si>
  <si>
    <t>Jan Ruffner</t>
  </si>
  <si>
    <t>Michael Siegenthaler</t>
  </si>
  <si>
    <t>Giovanni Peri</t>
  </si>
  <si>
    <t>https://www.aeaweb.org/articles?id=10.1257/aer.20191410</t>
  </si>
  <si>
    <t>The Financial Transmission of Housing Booms: Evidence from Spain</t>
  </si>
  <si>
    <t>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t>
  </si>
  <si>
    <t>Alberto Martín</t>
  </si>
  <si>
    <t>Enrique Moral-Benito</t>
  </si>
  <si>
    <t>Tom Schmitz</t>
  </si>
  <si>
    <t>https://www.aeaweb.org/articles?id=10.1257/aer.20190690</t>
  </si>
  <si>
    <t>Employer Consolidation and Wages: Evidence from Hospitals</t>
  </si>
  <si>
    <t>vol. 111,no. 2, February 2021</t>
  </si>
  <si>
    <t>We test whether wage growth slows following employer consolidation by examining hospital mergers. We find evidence of reduced wage growth in cases where both (i) the increase in concentration induced by the merger is large and (ii) workers' 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t>
  </si>
  <si>
    <t>Elena Prager</t>
  </si>
  <si>
    <t>Matt Schmitt</t>
  </si>
  <si>
    <t>https://www.aeaweb.org/articles?id=10.1257/aer.20190318</t>
  </si>
  <si>
    <t>Aggregate Nominal Wage Adjustments: New Evidence from Administrative Payroll Data</t>
  </si>
  <si>
    <t>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t>
  </si>
  <si>
    <t>John Grigsby</t>
  </si>
  <si>
    <t>Erik Hurst</t>
  </si>
  <si>
    <t>Ahu Yildirmaz</t>
  </si>
  <si>
    <t>https://www.aeaweb.org/articles?id=10.1257/aer.20191137</t>
  </si>
  <si>
    <t>Leadership in Social Movements: Evidence from the "Forty-Eighters" in the Civil War</t>
  </si>
  <si>
    <t>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t>
  </si>
  <si>
    <t>Christian Dippel</t>
  </si>
  <si>
    <t>Stephan Heblich</t>
  </si>
  <si>
    <t>https://www.aeaweb.org/articles?id=10.1257/aer.20180746</t>
  </si>
  <si>
    <t>Intertemporal Labor Supply Substitution? Evidence from the Swiss Income Tax Holidays</t>
  </si>
  <si>
    <t>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t>
  </si>
  <si>
    <t>Isabel Z. Martínez</t>
  </si>
  <si>
    <t>Emmanuel Saez</t>
  </si>
  <si>
    <t>https://www.aeaweb.org/articles?id=10.1257/aer.20190748</t>
  </si>
  <si>
    <t>The Nature of Firm Growth</t>
  </si>
  <si>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("gazelles") since the mid-1980s.</t>
  </si>
  <si>
    <t>Vincent Sterk ⓡ</t>
  </si>
  <si>
    <t>Petr Sedláček ⓡ</t>
  </si>
  <si>
    <t>Benjamin Pugsley</t>
  </si>
  <si>
    <t>https://www.aeaweb.org/articles?id=10.1257/aer.20191586</t>
  </si>
  <si>
    <t>Intergenerational Mobility of Immigrants in the United States over Two Centuries</t>
  </si>
  <si>
    <t>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t>
  </si>
  <si>
    <t>Ran Abramitzky</t>
  </si>
  <si>
    <t>Leah Boustan</t>
  </si>
  <si>
    <t>Elisa Jacome</t>
  </si>
  <si>
    <t>Santiago Perez</t>
  </si>
  <si>
    <t>https://www.aeaweb.org/articles?id=10.1257/aer.20171611</t>
  </si>
  <si>
    <t>Speculative Fever: Investor Contagion in the Housing Bubble</t>
  </si>
  <si>
    <t>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"infected" investors performed poorly relative to other investors along several dimensions.</t>
  </si>
  <si>
    <t>Patrick Bayer</t>
  </si>
  <si>
    <t>Kyle Mangum</t>
  </si>
  <si>
    <t>James W. Roberts</t>
  </si>
  <si>
    <t>https://www.aeaweb.org/articles?id=10.1257/aer.20181415</t>
  </si>
  <si>
    <t>Exchange Rates and Prices: Evidence from the 2015 Swiss Franc Appreciation</t>
  </si>
  <si>
    <t>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t>
  </si>
  <si>
    <t>Raphael Auer</t>
  </si>
  <si>
    <t>Ariel Burstein</t>
  </si>
  <si>
    <t>Sarah M. Lein</t>
  </si>
  <si>
    <t>https://www.aeaweb.org/articles?id=10.1257/aer.20181065</t>
  </si>
  <si>
    <t>Testing the Waters: Behavior across Participant Pools</t>
  </si>
  <si>
    <t>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t>
  </si>
  <si>
    <t>Erik Snowberg</t>
  </si>
  <si>
    <t>Leeat Yariv</t>
  </si>
  <si>
    <t>https://www.aeaweb.org/articles?id=10.1257/aer.20190390</t>
  </si>
  <si>
    <t>A Theory of Chosen Preferences</t>
  </si>
  <si>
    <t>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t>
  </si>
  <si>
    <t>Luca Braghieri</t>
  </si>
  <si>
    <t>Alejandro Martínez-Marquina</t>
  </si>
  <si>
    <t>David Zuckerman</t>
  </si>
  <si>
    <t>https://www.aeaweb.org/articles?id=10.1257/aer.111.2.755</t>
  </si>
  <si>
    <t>What Makes a Rule Complex? Erratum</t>
  </si>
  <si>
    <t>Ryan Oprea</t>
  </si>
  <si>
    <t>https://www.aeaweb.org/articles?id=10.1257/aer.20190848</t>
  </si>
  <si>
    <t>Going Negative at the Zero Lower Bound: The Effects of Negative Nominal Interest Rates</t>
  </si>
  <si>
    <t>vol. 111,no. 1, January 2021</t>
  </si>
  <si>
    <t>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t>
  </si>
  <si>
    <t>Mauricio Ulate</t>
  </si>
  <si>
    <t>https://www.aeaweb.org/articles?id=10.1257/aer.20160999</t>
  </si>
  <si>
    <t>Mobilizing the Masses for Genocide</t>
  </si>
  <si>
    <t>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t>
  </si>
  <si>
    <t>Thorsten Rogall</t>
  </si>
  <si>
    <t>https://www.aeaweb.org/articles?id=10.1257/aer.20151645</t>
  </si>
  <si>
    <t>Equilibrium Technology Diffusion, Trade, and Growth</t>
  </si>
  <si>
    <t>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t>
  </si>
  <si>
    <t>Jesse Perla</t>
  </si>
  <si>
    <t>Christopher Tonetti</t>
  </si>
  <si>
    <t>Michael E. Waugh</t>
  </si>
  <si>
    <t>https://www.aeaweb.org/articles?id=10.1257/aer.20151147</t>
  </si>
  <si>
    <t>The Distributional Consequences of Public School Choice</t>
  </si>
  <si>
    <t>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t>
  </si>
  <si>
    <t>Christopher Avery</t>
  </si>
  <si>
    <t>https://www.aeaweb.org/articles?id=10.1257/aer.20190021</t>
  </si>
  <si>
    <t>Politically Feasible Reforms of Nonlinear Tax Systems</t>
  </si>
  <si>
    <t>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t>
  </si>
  <si>
    <t>Felix J. Bierbrauer</t>
  </si>
  <si>
    <t>Pierre C. Boyer</t>
  </si>
  <si>
    <t>Andreas Peichl</t>
  </si>
  <si>
    <t>https://www.aeaweb.org/articles?id=10.1257/aer.20181735</t>
  </si>
  <si>
    <t>Asymmetric Consumption Smoothing</t>
  </si>
  <si>
    <t>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t>
  </si>
  <si>
    <t>Brian Baugh</t>
  </si>
  <si>
    <t>Itzhak Ben-David</t>
  </si>
  <si>
    <t>Hoonsuk Park</t>
  </si>
  <si>
    <t>Jonathan A. Parker</t>
  </si>
  <si>
    <t>https://www.aeaweb.org/articles?id=10.1257/aer.20180555</t>
  </si>
  <si>
    <t>Lack of Selection and Limits to Delegation: Firm Dynamics in Developing Countries</t>
  </si>
  <si>
    <t>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t>
  </si>
  <si>
    <t>Ufuk Akcigit</t>
  </si>
  <si>
    <t>Harun Alp</t>
  </si>
  <si>
    <t>Michael Peters</t>
  </si>
  <si>
    <t>https://www.aeaweb.org/articles?id=10.1257/aer.20191074</t>
  </si>
  <si>
    <t>Using Models to Persuade</t>
  </si>
  <si>
    <t>We present a framework where "model persuaders"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t>
  </si>
  <si>
    <t>Joshua Schwartzstein</t>
  </si>
  <si>
    <t>Adi Sunderam</t>
  </si>
  <si>
    <t>https://www.aeaweb.org/articles?id=10.1257/aer.20190808</t>
  </si>
  <si>
    <t>Job Seekers' Perceptions and Employment Prospects: Heterogeneity, Duration Dependence, and Bias</t>
  </si>
  <si>
    <t>This paper uses job seekers' 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 beliefs underreact to heterogeneity in job finding, distorting search behavior and increasing long-term unemployment.</t>
  </si>
  <si>
    <t>Andreas I. Mueller</t>
  </si>
  <si>
    <t>Giorgio Topa</t>
  </si>
  <si>
    <t>https://www.aeaweb.org/articles?id=10.1257/aer.20161723</t>
  </si>
  <si>
    <t>Lumpy Investment, Business Cycles, and Stimulus Policy</t>
  </si>
  <si>
    <t>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t>
  </si>
  <si>
    <t>Thomas Winberry</t>
  </si>
  <si>
    <t>https://www.aeaweb.org/articles?id=10.1257/aer.20171397</t>
  </si>
  <si>
    <t>Competition and Entry in Agricultural Markets: Experimental Evidence from Kenya</t>
  </si>
  <si>
    <t>vol. 110,no. 12, December 2020</t>
  </si>
  <si>
    <t>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t>
  </si>
  <si>
    <t>Lauren Falcao Bergquist</t>
  </si>
  <si>
    <t>Michael Dinerstein</t>
  </si>
  <si>
    <t>https://www.aeaweb.org/articles?id=10.1257/aer.20190460</t>
  </si>
  <si>
    <t>Discounts and Deadlines in Consumer Search</t>
  </si>
  <si>
    <t>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t>
  </si>
  <si>
    <t>Dominic Coey</t>
  </si>
  <si>
    <t>Bradley J. Larsen</t>
  </si>
  <si>
    <t>Brennan C. Platt</t>
  </si>
  <si>
    <t>https://www.aeaweb.org/articles?id=10.1257/aer.20191099</t>
  </si>
  <si>
    <t>A Model of Competing Narratives</t>
  </si>
  <si>
    <t>We formalize the argument that political disagreements can be traced to a "clash of narratives." Drawing on the "Bayesian Networks"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t>
  </si>
  <si>
    <t>Kfir Eliaz</t>
  </si>
  <si>
    <t>Ran Spiegler</t>
  </si>
  <si>
    <t>https://www.aeaweb.org/articles?id=10.1257/aer.20200068</t>
  </si>
  <si>
    <t>A Few Bad Apples Spoil the Barrel: An Anti-folk Theorem for Anonymous Repeated Games with Incomplete Information</t>
  </si>
  <si>
    <t>We study anonymous repeated games where players may be "commitment types" who always take the same action. We establish a stark anti-folk theorem: if the distribution of the number of commitment types satisfies a smoothness condition and the game has a "pairwise dominant"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t>
  </si>
  <si>
    <t>Takuo Sugaya</t>
  </si>
  <si>
    <t>Alexander Wolitzky</t>
  </si>
  <si>
    <t>https://www.aeaweb.org/articles?id=10.1257/aer.20191191</t>
  </si>
  <si>
    <t>Screening and Selection: The Case of Mammograms</t>
  </si>
  <si>
    <t>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t>
  </si>
  <si>
    <t>Liran Einav</t>
  </si>
  <si>
    <t>Amy Finkelstein</t>
  </si>
  <si>
    <t>Tamar Oostrom</t>
  </si>
  <si>
    <t>Abigail Ostriker</t>
  </si>
  <si>
    <t>Heidi Williams</t>
  </si>
  <si>
    <t>https://www.aeaweb.org/articles?id=10.1257/aer.20181470</t>
  </si>
  <si>
    <t>Missing Events in Event Studies: Identifying the Effects of Partially Measured News Surprises</t>
  </si>
  <si>
    <t>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t>
  </si>
  <si>
    <t>Refet S. Gürkaynak</t>
  </si>
  <si>
    <t>Burçin Kisacikoğlu</t>
  </si>
  <si>
    <t>Jonathan H. Wright</t>
  </si>
  <si>
    <t>https://www.aeaweb.org/articles?id=10.1257/aer.20191717</t>
  </si>
  <si>
    <t>What Makes a Rule Complex?</t>
  </si>
  <si>
    <t>We study the complexity of rules by paying experimental subjects to implement a series of algorithms and then eliciting their willingness-to-pay to avoid implementing them again in the future. The design allows us to examine hypotheses from the theoretical "automata"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t>
  </si>
  <si>
    <t>https://www.aeaweb.org/articles?id=10.1257/aer.20190680</t>
  </si>
  <si>
    <t>Changing Business Dynamism and Productivity: Shocks versus Responsiveness</t>
  </si>
  <si>
    <t>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t>
  </si>
  <si>
    <t>Ryan A. Decker</t>
  </si>
  <si>
    <t>John Haltiwanger</t>
  </si>
  <si>
    <t>Ron S. Jarmin</t>
  </si>
  <si>
    <t>Javier Miranda</t>
  </si>
  <si>
    <t>https://www.aeaweb.org/articles?id=10.1257/aer.20180812</t>
  </si>
  <si>
    <t>Detecting Potential Overbilling in Medicare Reimbursement via Hours Worked: Comment</t>
  </si>
  <si>
    <t>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t>
  </si>
  <si>
    <t>Brett Matsumoto</t>
  </si>
  <si>
    <t>https://www.aeaweb.org/articles?id=10.1257/aer.20191970</t>
  </si>
  <si>
    <t>Detecting Potential Overbilling in Medicare Reimbursement via Hours Worked: Reply</t>
  </si>
  <si>
    <t>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t>
  </si>
  <si>
    <t>Hanming Fang</t>
  </si>
  <si>
    <t>Qing Gong</t>
  </si>
  <si>
    <t>https://www.aeaweb.org/articles?id=10.1257/aer.20180607</t>
  </si>
  <si>
    <t>Seasonal Liquidity, Rural Labor Markets, and Agricultural Production</t>
  </si>
  <si>
    <t>vol. 110,no. 11, November 2020</t>
  </si>
  <si>
    <t>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t>
  </si>
  <si>
    <t>Günther Fink</t>
  </si>
  <si>
    <t>B. Kelsey Jack</t>
  </si>
  <si>
    <t>Felix Masiye</t>
  </si>
  <si>
    <t>https://www.aeaweb.org/articles?id=10.1257/aer.20191414</t>
  </si>
  <si>
    <t>Arrival of Young Talent: The Send-Down Movement and Rural Education in China</t>
  </si>
  <si>
    <t>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t>
  </si>
  <si>
    <t>Yi Chen</t>
  </si>
  <si>
    <t>Ziying Fan</t>
  </si>
  <si>
    <t>Xiaomin Gu</t>
  </si>
  <si>
    <t>Li-An Zhou</t>
  </si>
  <si>
    <t>https://www.aeaweb.org/articles?id=10.1257/aer.20190842</t>
  </si>
  <si>
    <t>Does Information Break the Political Resource Curse? Experimental Evidence from Mozambique</t>
  </si>
  <si>
    <t>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t>
  </si>
  <si>
    <t>Alex Armand</t>
  </si>
  <si>
    <t>Alexander Coutts</t>
  </si>
  <si>
    <t>Pedro C. Vicente</t>
  </si>
  <si>
    <t>Inês Vilela</t>
  </si>
  <si>
    <t>https://www.aeaweb.org/articles?id=10.1257/aer.20191054</t>
  </si>
  <si>
    <t>Devotion and Development: Religiosity, Education, and Economic Progress in Nineteenth-Century France</t>
  </si>
  <si>
    <t>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t>
  </si>
  <si>
    <t>Mara P. Squicciarini</t>
  </si>
  <si>
    <t>https://www.aeaweb.org/articles?id=10.1257/aer.20181495</t>
  </si>
  <si>
    <t>Gambling over Public Opinion</t>
  </si>
  <si>
    <t>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t>
  </si>
  <si>
    <t>Deepal Basak</t>
  </si>
  <si>
    <t>Joyee Deb</t>
  </si>
  <si>
    <t>https://www.aeaweb.org/articles?id=10.1257/aer.20171175</t>
  </si>
  <si>
    <t>From Extreme to Mainstream: The Erosion of Social Norms</t>
  </si>
  <si>
    <t>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Trump's rise in popularity and eventual victory increased individuals' willingness to publicly express xenophobic views. We then show that individuals are sanctioned less negatively if they publicly expressed a xenophobic view in an environment where that view is more popular.</t>
  </si>
  <si>
    <t>Leonardo Bursztyn</t>
  </si>
  <si>
    <t>Georgy Egorov</t>
  </si>
  <si>
    <t>Stefano Fiorin</t>
  </si>
  <si>
    <t>https://www.aeaweb.org/articles?id=10.1257/aer.20181499</t>
  </si>
  <si>
    <t>Small and Large Firms over the Business Cycle</t>
  </si>
  <si>
    <t>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t>
  </si>
  <si>
    <t>Nicolas Crouzet</t>
  </si>
  <si>
    <t>Neil R. Mehrotra</t>
  </si>
  <si>
    <t>https://www.aeaweb.org/articles?id=10.1257/aer.20181026</t>
  </si>
  <si>
    <t>Does When You Die Depend on Where You Live? Evidence from Hurricane Katrina</t>
  </si>
  <si>
    <t>We follow Medicare cohorts to estimate Hurricane Katrina's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t>
  </si>
  <si>
    <t>Tatyana Deryugina</t>
  </si>
  <si>
    <t>David Molitor</t>
  </si>
  <si>
    <t>https://www.aeaweb.org/articles?id=10.1257/aer.20190687</t>
  </si>
  <si>
    <t>Methods Matter: p-Hacking and Publication Bias in Causal Analysis in Economics</t>
  </si>
  <si>
    <t>The credibility revolution in economics has promoted causal identification using randomized control trials (RCT), difference-in-differences (DID), instrumental variables (IV)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papers published in the Top 5 journals are different to others; (ii) the journal "revise and resubmit" process mitigates the problem; (iii) things are improving through time.</t>
  </si>
  <si>
    <t>Abel Brodeur</t>
  </si>
  <si>
    <t>Nikolai Cook</t>
  </si>
  <si>
    <t>Anthony Heyes</t>
  </si>
  <si>
    <t>https://www.aeaweb.org/articles?id=10.1257/aer.20171898</t>
  </si>
  <si>
    <t>How Well Targeted Are Soda Taxes?</t>
  </si>
  <si>
    <t>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t>
  </si>
  <si>
    <t>Pierre Dubois</t>
  </si>
  <si>
    <t>Rachel Griffith</t>
  </si>
  <si>
    <t>Martin O'Connell</t>
  </si>
  <si>
    <t>https://www.aeaweb.org/articles?id=10.1257/aer.20180975</t>
  </si>
  <si>
    <t>Misperceived Social Norms: Women Working Outside the Home in Saudi Arabia</t>
  </si>
  <si>
    <t>vol. 110,no. 10, October 2020</t>
  </si>
  <si>
    <t>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at-home temporary enumerator job to a higher-paying, outside-the-home version of the job.</t>
  </si>
  <si>
    <t>Alessandra L. González</t>
  </si>
  <si>
    <t>David Yanagizawa-Drott</t>
  </si>
  <si>
    <t>https://www.aeaweb.org/articles?id=10.1257/aer.20181174</t>
  </si>
  <si>
    <t>Business-Cycle Anatomy</t>
  </si>
  <si>
    <t>We propose a new strategy for dissecting the macroeconomic time series, provide a template for the business-cycle propagation mechanism that best describes the data, and use its properties to appraise models of both the parsimonious and the medium-scale variety. Our findings support the existence of a main business-cycle driver but rule out the following candidates for this role: technology or other shocks that map to TFP movements; news about future productivity; and inflationary demand shocks of the textbook type. Models aimed at accommodating demand-driven cycles without a strict reliance on nominal rigidity appear promising.</t>
  </si>
  <si>
    <t>Fabrice Collard</t>
  </si>
  <si>
    <t>Harris Dellas</t>
  </si>
  <si>
    <t>https://www.aeaweb.org/articles?id=10.1257/aer.20181491</t>
  </si>
  <si>
    <t>Patronage and Selection in Public Sector Organizations</t>
  </si>
  <si>
    <t>In all modern bureaucracies, politicians retain some discretion in public employment decisions, which may lead to frictions in the selection process if political connections substitute for individual competence. Relying on detailed matched employer-employee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t>
  </si>
  <si>
    <t>Emanuele Colonnelli</t>
  </si>
  <si>
    <t>Mounu Prem</t>
  </si>
  <si>
    <t>Edoardo Teso</t>
  </si>
  <si>
    <t>https://www.aeaweb.org/articles?id=10.1257/aer.20181243</t>
  </si>
  <si>
    <t>Liquidity versus Wealth in Household Debt Obligations: Evidence from Housing Policy in the Great Recession</t>
  </si>
  <si>
    <t>We exploit variation in mortgage modifications to disentangle the impact of reducing long-term obligations with no change in short-term payments ("wealth"), and reducing short-term payments with no change in long-term obligations ("liquidity").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t>
  </si>
  <si>
    <t>Peter Ganong</t>
  </si>
  <si>
    <t>Pascal Noel</t>
  </si>
  <si>
    <t>https://www.aeaweb.org/articles?id=10.1257/aer.20170011</t>
  </si>
  <si>
    <t>Importing Political Polarization? The Electoral Consequences of Rising Trade Exposure</t>
  </si>
  <si>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t>
  </si>
  <si>
    <t>David Autor</t>
  </si>
  <si>
    <t>David Dorn</t>
  </si>
  <si>
    <t>Gordon Hanson</t>
  </si>
  <si>
    <t>Kaveh Majlesi</t>
  </si>
  <si>
    <t>https://www.aeaweb.org/articles?id=10.1257/aer.20180865</t>
  </si>
  <si>
    <t>Sources of Inaction in Household Finance: Evidence from the Danish Mortgage Market</t>
  </si>
  <si>
    <t>We build an empirical model to attribute delays in mortgage refinancing to psychological costs inhibiting refinancing until incentives are sufficiently strong; and behavior, potentially attributable to information-gathering costs, lowering the probability of household refinancing per unit time at any incentive. We estimate the model on administrative panel data from Denmark, where mortgage refinancing without cash-out is unconstrained. Middle-aged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t>
  </si>
  <si>
    <t>Steffen Andersen</t>
  </si>
  <si>
    <t>John Y. Campbell</t>
  </si>
  <si>
    <t>Kasper Meisner Nielsen</t>
  </si>
  <si>
    <t>Tarun Ramadorai</t>
  </si>
  <si>
    <t>https://www.aeaweb.org/articles?id=10.1257/aer.20180652</t>
  </si>
  <si>
    <t>Sources of Displaced Workers' Long-Term Earnings Losses</t>
  </si>
  <si>
    <t>We estimate the magnitudes of reduced earnings, work hours, and wage rates of workers displaced during the Great Recession using linked employer-employee panel data from Washington state. Displaced workers' earnings losses occurred mainly because hourly wage rates dropped at the time of displacement and recovered sluggishly. Lost employer-specific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worker-employer matches explains more than one-half of the wage losses.</t>
  </si>
  <si>
    <t>Marta Lachowska</t>
  </si>
  <si>
    <t>Alexandre Mas</t>
  </si>
  <si>
    <t>Stephen A. Woodbury</t>
  </si>
  <si>
    <t>https://www.aeaweb.org/articles?id=10.1257/aer.20190623</t>
  </si>
  <si>
    <t>Artificial Intelligence, Algorithmic Pricing, and Collusion</t>
  </si>
  <si>
    <t>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t>
  </si>
  <si>
    <t>Emilio Calvano</t>
  </si>
  <si>
    <t>Giacomo Calzolari</t>
  </si>
  <si>
    <t>Vincenzo Denicolò</t>
  </si>
  <si>
    <t>Sergio Pastorello</t>
  </si>
  <si>
    <t>https://www.aeaweb.org/articles?id=10.1257/aer.20170476</t>
  </si>
  <si>
    <t>Voter Turnout with Peer Punishment</t>
  </si>
  <si>
    <t>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t>
  </si>
  <si>
    <t>David K. Levine</t>
  </si>
  <si>
    <t>Andrea Mattozzi</t>
  </si>
  <si>
    <t>https://www.aeaweb.org/articles?id=10.1257/aer.20180924</t>
  </si>
  <si>
    <t>Upping the Ante: The Equilibrium Effects of Unconditional Grants to Private Schools</t>
  </si>
  <si>
    <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t>
  </si>
  <si>
    <t>Tahir Andrabi</t>
  </si>
  <si>
    <t>Jishnu Das</t>
  </si>
  <si>
    <t>Asim I. Khwaja</t>
  </si>
  <si>
    <t>Selcuk Ozyurt</t>
  </si>
  <si>
    <t>Niharika Singh</t>
  </si>
  <si>
    <t>https://www.aeaweb.org/articles?id=10.1257/aer.20181585</t>
  </si>
  <si>
    <t>Household Debt Revaluation and the Real Economy: Evidence from a Foreign Currency Debt Crisis</t>
  </si>
  <si>
    <t>vol. 110,no. 9, September 2020</t>
  </si>
  <si>
    <t>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t>
  </si>
  <si>
    <t>Emil Verner</t>
  </si>
  <si>
    <t>Győző Gyöngyösi</t>
  </si>
  <si>
    <t>https://www.aeaweb.org/articles?id=10.1257/aer.20170666</t>
  </si>
  <si>
    <t>Rich Pickings? Risk, Return, and Skill in Household Wealth</t>
  </si>
  <si>
    <t>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t>
  </si>
  <si>
    <t>Laurent Bach</t>
  </si>
  <si>
    <t>Laurent E. Calvet</t>
  </si>
  <si>
    <t>Paolo Sodini</t>
  </si>
  <si>
    <t>https://www.aeaweb.org/articles?id=10.1257/aer.20181219</t>
  </si>
  <si>
    <t>Overreaction in Macroeconomic Expectations</t>
  </si>
  <si>
    <t>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t>
  </si>
  <si>
    <t>Pedro Bordalo</t>
  </si>
  <si>
    <t>Nicola Gennaioli</t>
  </si>
  <si>
    <t>Yueran Ma</t>
  </si>
  <si>
    <t>Andrei Shleifer</t>
  </si>
  <si>
    <t>https://www.aeaweb.org/articles?id=10.1257/aer.20180831</t>
  </si>
  <si>
    <t>Self-Fulfilling Debt Dilution: Maturity and Multiplicity in Debt Models</t>
  </si>
  <si>
    <t>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"lender of last resort" policies.</t>
  </si>
  <si>
    <t>Mark Aguiar</t>
  </si>
  <si>
    <t>Manuel Amador</t>
  </si>
  <si>
    <t>https://www.aeaweb.org/articles?id=10.1257/aer.20191330</t>
  </si>
  <si>
    <t>Nonrivalry and the Economics of Data</t>
  </si>
  <si>
    <t>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t>
  </si>
  <si>
    <t>Charles I. Jones</t>
  </si>
  <si>
    <t>https://www.aeaweb.org/articles?id=10.1257/aer.20170370</t>
  </si>
  <si>
    <t>An Estimated Structural Model of Entrepreneurial Behavior</t>
  </si>
  <si>
    <t>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t>
  </si>
  <si>
    <t>John Bailey Jones</t>
  </si>
  <si>
    <t>Sangeeta Pratap</t>
  </si>
  <si>
    <t>https://www.aeaweb.org/articles?id=10.1257/aer.20181721</t>
  </si>
  <si>
    <t>Policy Language and Information Effects in the Early Days of Federal Reserve Forward Guidance</t>
  </si>
  <si>
    <t>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t>
  </si>
  <si>
    <t>Kurt G. Lunsford</t>
  </si>
  <si>
    <t>https://www.aeaweb.org/articles?id=10.1257/aer.20190780</t>
  </si>
  <si>
    <t>Job Matching under Constraints</t>
  </si>
  <si>
    <t>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"generalized interval constraint," which specifies the minimum and maximum numbers of hired doctors, forces some hires, and forbids others. Additionally, "generalized polyhedral constraints" are precisely those that preserve the substitutes condition for all "group separable" revenue functions.</t>
  </si>
  <si>
    <t>Fuhito Kojima</t>
  </si>
  <si>
    <t>Ning Sun</t>
  </si>
  <si>
    <t>Ning Neil Yu</t>
  </si>
  <si>
    <t>https://www.aeaweb.org/articles?id=10.1257/aer.20170620</t>
  </si>
  <si>
    <t>Ultimatum Bargaining with Rational Inattention</t>
  </si>
  <si>
    <t>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t>
  </si>
  <si>
    <t>Doron Ravid</t>
  </si>
  <si>
    <t>https://www.aeaweb.org/articles?id=10.1257/aer.20181169</t>
  </si>
  <si>
    <t>Two-Way Fixed Effects Estimators with Heterogeneous Treatment Effects</t>
  </si>
  <si>
    <t>Linear regressions with period and group fixed effects are widely used to estimate treatment effects. We show that they estimate weighted sums of the average treatment effects (ATE)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t>
  </si>
  <si>
    <t>Clément de Chaisemartin</t>
  </si>
  <si>
    <t>Xavier D'Haultfœuille</t>
  </si>
  <si>
    <t>https://www.aeaweb.org/articles?id=10.1257/aer.20162005</t>
  </si>
  <si>
    <t>A Behavioral New Keynesian Model</t>
  </si>
  <si>
    <t>vol. 110,no. 8, August 2020</t>
  </si>
  <si>
    <t>This paper analyzes how bounded rationality affects monetary and fiscal policy via an empirically relevant enrichment of the New Keynesian model. It models agents' partial myopia toward distant atypical events using a new microfounded "cognitive discounting"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"neo-Fisherian" in the long run, Keynesian in the short run.</t>
  </si>
  <si>
    <t>Xavier Gabaix</t>
  </si>
  <si>
    <t>https://www.aeaweb.org/articles?id=10.1257/aer.20162002</t>
  </si>
  <si>
    <t>Multidimensional Skills, Sorting, and Human Capital Accumulation</t>
  </si>
  <si>
    <t>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t>
  </si>
  <si>
    <t>Jeremy Lise</t>
  </si>
  <si>
    <t>Fabien Postel-Vinay</t>
  </si>
  <si>
    <t>https://www.aeaweb.org/articles?id=10.1257/aer.20171673</t>
  </si>
  <si>
    <t>Cities in Bad Shape: Urban Geometry in India</t>
  </si>
  <si>
    <t>The spatial layout of cities is an important feature of urban form, highlighted by urban planners but overlooked by economists. This paper investigates the causal economic implications of city shape in India. I measure cities' 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t>
  </si>
  <si>
    <t>Mariaflavia Harari</t>
  </si>
  <si>
    <t>https://www.aeaweb.org/articles?id=10.1257/aer.20190661</t>
  </si>
  <si>
    <t>Subsidy Policies and Insurance Demand</t>
  </si>
  <si>
    <t>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t>
  </si>
  <si>
    <t>Jing Cai</t>
  </si>
  <si>
    <t>Alain de Janvry</t>
  </si>
  <si>
    <t>Elisabeth Sadoulet</t>
  </si>
  <si>
    <t>https://www.aeaweb.org/articles?id=10.1257/aer.20170861</t>
  </si>
  <si>
    <t>Using Aggregated Relational Data to Feasibly Identify Network Structure without Network Data</t>
  </si>
  <si>
    <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Our method uses ARD to recover parameters of a network formation model, which permits sampling from a distribution over node- or graph-level statistics. We replicate the results of two field experiments that used network data and draw similar conclusions with ARD alone.</t>
  </si>
  <si>
    <t>Emily Breza</t>
  </si>
  <si>
    <t>Arun G. Chandrasekhar</t>
  </si>
  <si>
    <t>Tyler H. McCormick</t>
  </si>
  <si>
    <t>Mengjie Pan</t>
  </si>
  <si>
    <t>https://www.aeaweb.org/articles?id=10.1257/aer.20171349</t>
  </si>
  <si>
    <t>Long-Run Growth of Financial Data Technology</t>
  </si>
  <si>
    <t>"Big data"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t>
  </si>
  <si>
    <t>Maryam Farboodi</t>
  </si>
  <si>
    <t>Laura Veldkamp</t>
  </si>
  <si>
    <t>https://www.aeaweb.org/articles?id=10.1257/aer.20180830</t>
  </si>
  <si>
    <t>Financial Crises, Dollarization, and Lending of Last Resort in Open Economies</t>
  </si>
  <si>
    <t>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t>
  </si>
  <si>
    <t>Luigi Bocola</t>
  </si>
  <si>
    <t>Guido Lorenzoni</t>
  </si>
  <si>
    <t>https://www.aeaweb.org/articles?id=10.1257/aer.20181012</t>
  </si>
  <si>
    <t>Escalation of Scrutiny: The Gains from Dynamic Enforcement of Environmental Regulations</t>
  </si>
  <si>
    <t>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t>
  </si>
  <si>
    <t>Wesley Blundell</t>
  </si>
  <si>
    <t>Gautam Gowrisankaran</t>
  </si>
  <si>
    <t>Ashley Langer</t>
  </si>
  <si>
    <t>https://www.aeaweb.org/articles?id=10.1257/aer.20181047</t>
  </si>
  <si>
    <t>Bartik Instruments: What, When, Why, and How</t>
  </si>
  <si>
    <t>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t>
  </si>
  <si>
    <t>Paul Goldsmith-Pinkham</t>
  </si>
  <si>
    <t>Isaac Sorkin</t>
  </si>
  <si>
    <t>Henry Swift</t>
  </si>
  <si>
    <t>https://www.aeaweb.org/articles?id=10.1257/aer.20181186</t>
  </si>
  <si>
    <t>Stability and Bayesian Consistency in Two-Sided Markets</t>
  </si>
  <si>
    <t>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t>
  </si>
  <si>
    <t>Qingmin Liu</t>
  </si>
  <si>
    <t>https://www.aeaweb.org/articles?id=10.1257/aer.110.7.1937</t>
  </si>
  <si>
    <t>Field Experiments and the Practice of Economics</t>
  </si>
  <si>
    <t>vol. 110,no. 7, July 2020</t>
  </si>
  <si>
    <t>Abhijit Vinayak Banerjee</t>
  </si>
  <si>
    <t>https://www.aeaweb.org/articles?id=10.1257/aer.110.7.1952</t>
  </si>
  <si>
    <t>Field Experiments and the Practice of Policy</t>
  </si>
  <si>
    <t>Esther Duflo</t>
  </si>
  <si>
    <t>https://www.aeaweb.org/articles?id=10.1257/aer.110.7.1974</t>
  </si>
  <si>
    <t>Experimentation, Innovation, and Economics</t>
  </si>
  <si>
    <t>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t>
  </si>
  <si>
    <t>Michael Kremer</t>
  </si>
  <si>
    <t>https://www.aeaweb.org/articles?id=10.1257/aer.20180203</t>
  </si>
  <si>
    <t>Risk Premia and the Real Effects of Money</t>
  </si>
  <si>
    <t>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t>
  </si>
  <si>
    <t>Sebastian Di Tella</t>
  </si>
  <si>
    <t>https://www.aeaweb.org/articles?id=10.1257/aer.20180071</t>
  </si>
  <si>
    <t>The Competitive Impact of Vertical Integration by Multiproduct Firms</t>
  </si>
  <si>
    <t>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t>
  </si>
  <si>
    <t>Fernando Luco</t>
  </si>
  <si>
    <t>Guillermo Marshall</t>
  </si>
  <si>
    <t>https://www.aeaweb.org/articles?id=10.1257/aer.20180615</t>
  </si>
  <si>
    <t>Tax-Exempt Lobbying: Corporate Philanthropy as a Tool for Political Influence</t>
  </si>
  <si>
    <t>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t>
  </si>
  <si>
    <t>Marianne Bertrand</t>
  </si>
  <si>
    <t>Matilde Bombardini</t>
  </si>
  <si>
    <t>Raymond Fisman</t>
  </si>
  <si>
    <t>Francesco Trebbi</t>
  </si>
  <si>
    <t>https://www.aeaweb.org/articles?id=10.1257/aer.20190611</t>
  </si>
  <si>
    <t>The Production Relocation and Price Effects of US Trade Policy: The Case of Washing Machines</t>
  </si>
  <si>
    <t>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t>
  </si>
  <si>
    <t xml:space="preserve"> — —</t>
  </si>
  <si>
    <t>Aaron Flaaen</t>
  </si>
  <si>
    <t>Ali Hortaçsu</t>
  </si>
  <si>
    <t>Felix Tintelnot</t>
  </si>
  <si>
    <t>https://www.aeaweb.org/articles?id=10.1257/aer.20181798</t>
  </si>
  <si>
    <t>Acquiring Information through Peers</t>
  </si>
  <si>
    <t>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t>
  </si>
  <si>
    <t>Bernard Herskovic</t>
  </si>
  <si>
    <t>João Ramos</t>
  </si>
  <si>
    <t>https://www.aeaweb.org/articles?id=10.1257/aer.20180427</t>
  </si>
  <si>
    <t>Relational Contracting, Negotiation, and External Enforcement</t>
  </si>
  <si>
    <t>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t>
  </si>
  <si>
    <t>Joel Watson</t>
  </si>
  <si>
    <t>David A. Miller</t>
  </si>
  <si>
    <t>Trond E. Olsen</t>
  </si>
  <si>
    <t>https://www.aeaweb.org/articles?id=10.1257/aer.20170950</t>
  </si>
  <si>
    <t>Incentivized Kidney Exchange</t>
  </si>
  <si>
    <t>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t>
  </si>
  <si>
    <t>Tayfun Sönmez</t>
  </si>
  <si>
    <t>M. Utku Ünver</t>
  </si>
  <si>
    <t>M. Bumin Yenmez</t>
  </si>
  <si>
    <t>https://www.aeaweb.org/articles?id=10.1257/aer.20180649</t>
  </si>
  <si>
    <t>Home Values and Firm Behavior</t>
  </si>
  <si>
    <t>The homes of firm owners are an important source of finance for ongoing businesses. We use UK microdata to show that a £1 increase in the value of the homes of a firm's directors increases the firm's investment by £0.03.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t>
  </si>
  <si>
    <t xml:space="preserve"> £ £</t>
  </si>
  <si>
    <t>Saleem Bahaj</t>
  </si>
  <si>
    <t>Angus Foulis</t>
  </si>
  <si>
    <t>Gabor Pinter</t>
  </si>
  <si>
    <t>https://www.aeaweb.org/articles?id=10.1257/aer.20170772</t>
  </si>
  <si>
    <t>Mortgage Debt, Consumption, and Illiquid Housing Markets in the Great Recession</t>
  </si>
  <si>
    <t>vol. 110,no. 6, June 2020</t>
  </si>
  <si>
    <t>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t>
  </si>
  <si>
    <t>Carlos Garriga</t>
  </si>
  <si>
    <t>Aaron Hedlund</t>
  </si>
  <si>
    <t>https://www.aeaweb.org/articles?id=10.1257/aer.20170045</t>
  </si>
  <si>
    <t>Turnover Liquidity and the Transmission of Monetary Policy</t>
  </si>
  <si>
    <t>We provide empirical evidence of a novel liquidity-based transmission mechanism through which monetary policy influences asset markets, develop a model of this mechanism, and assess the ability of the quantitative theory to match the evidence.</t>
  </si>
  <si>
    <t>Ricardo Lagos</t>
  </si>
  <si>
    <t>Shengxing Zhang</t>
  </si>
  <si>
    <t>https://www.aeaweb.org/articles?id=10.1257/aer.20170156</t>
  </si>
  <si>
    <t>The Elephant in the Room: The Impact of Labor Obligations on Credit Markets</t>
  </si>
  <si>
    <t>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t>
  </si>
  <si>
    <t>Jack Favilukis</t>
  </si>
  <si>
    <t>Xiaoji Lin</t>
  </si>
  <si>
    <t>Xiaofei Zhao</t>
  </si>
  <si>
    <t>https://www.aeaweb.org/articles?id=10.1257/aer.20181396</t>
  </si>
  <si>
    <t>Expert-Captured Democracies</t>
  </si>
  <si>
    <t>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t>
  </si>
  <si>
    <t>Archishman Chakraborty</t>
  </si>
  <si>
    <t>Parikshit Ghosh</t>
  </si>
  <si>
    <t>Jaideep Roy</t>
  </si>
  <si>
    <t>https://www.aeaweb.org/articles?id=10.1257/aer.20180841</t>
  </si>
  <si>
    <t>Social Ties and the Selection of China's Political Elite</t>
  </si>
  <si>
    <t>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"connections penalty"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t>
  </si>
  <si>
    <t>Jing Shi</t>
  </si>
  <si>
    <t>Yongxiang Wang</t>
  </si>
  <si>
    <t>Weixing Wu</t>
  </si>
  <si>
    <t>https://www.aeaweb.org/articles?id=10.1257/aer.20180210</t>
  </si>
  <si>
    <t>Revealed Preferences over Risk and Uncertainty</t>
  </si>
  <si>
    <t>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t>
  </si>
  <si>
    <t>Matthew Polisson</t>
  </si>
  <si>
    <t>John K.-H. Quah</t>
  </si>
  <si>
    <t>Ludovic Renou</t>
  </si>
  <si>
    <t>https://www.aeaweb.org/articles?id=10.1257/aer.20160164</t>
  </si>
  <si>
    <t>Is the Cure Worse Than the Disease? Unintended Effects of Payment Reform in a Quantity-Based Transfer Program</t>
  </si>
  <si>
    <t>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t>
  </si>
  <si>
    <t>Katherine Meckel</t>
  </si>
  <si>
    <t>https://www.aeaweb.org/articles?id=10.1257/aer.20180501</t>
  </si>
  <si>
    <t>Regulation by Shaming: Deterrence Effects of Publicizing Violations of Workplace Safety and Health Laws</t>
  </si>
  <si>
    <t>Publicizing firms' socially undesirable actions may enhance firms' incentives to avoid such actions. In 2009, the Occupational Safety and Health Administration (OSHA) began issuing press releases about facilities that violated safety and health regulations. Using quasi-random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t>
  </si>
  <si>
    <t>Matthew S. Johnson</t>
  </si>
  <si>
    <t>https://www.aeaweb.org/articles?id=10.1257/aer.20180888</t>
  </si>
  <si>
    <t>Geographic Dispersion of Economic Shocks: Evidence from the Fracking Revolution: Comment</t>
  </si>
  <si>
    <t>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t>
  </si>
  <si>
    <t>Alexander G. James</t>
  </si>
  <si>
    <t>Brock Smith</t>
  </si>
  <si>
    <t>https://www.aeaweb.org/articles?id=10.1257/aer.20190448</t>
  </si>
  <si>
    <t>Geographic Dispersion of Economic Shocks: Evidence from the Fracking Revolution: Reply</t>
  </si>
  <si>
    <t>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James-Smith estimation method is biased downward with the heterogeneous population distributions across  counties that we observe in the data.</t>
  </si>
  <si>
    <t>James Feyrer</t>
  </si>
  <si>
    <t>Erin Mansur</t>
  </si>
  <si>
    <t>Bruce Sacerdote</t>
  </si>
  <si>
    <t>https://www.aeaweb.org/articles?id=10.1257/aer.110.6.1921</t>
  </si>
  <si>
    <t>https://www.aeaweb.org/articles?id=10.1257/aer.20190283</t>
  </si>
  <si>
    <t>A Model of Complex Contracts</t>
  </si>
  <si>
    <t>vol. 110,no. 5, May 2020</t>
  </si>
  <si>
    <t>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 but to several plausible variations on the agent's cognitive procedure.</t>
  </si>
  <si>
    <t>Alexander M. Jakobsen</t>
  </si>
  <si>
    <t>https://www.aeaweb.org/articles?id=10.1257/aer.20170129</t>
  </si>
  <si>
    <t>Heterogeneous Beliefs and School Choice Mechanisms</t>
  </si>
  <si>
    <t>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t>
  </si>
  <si>
    <t>Adam J. Kapor</t>
  </si>
  <si>
    <t>Christopher A. Neilson</t>
  </si>
  <si>
    <t>Seth D. Zimmerman</t>
  </si>
  <si>
    <t>https://www.aeaweb.org/articles?id=10.1257/aer.20171822</t>
  </si>
  <si>
    <t>Interest Rates under Falling Stars</t>
  </si>
  <si>
    <t>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t>
  </si>
  <si>
    <t>Michael D. Bauer</t>
  </si>
  <si>
    <t>Glenn D. Rudebusch</t>
  </si>
  <si>
    <t>https://www.aeaweb.org/articles?id=10.1257/aer.20180326</t>
  </si>
  <si>
    <t>Losing Prosociality in the Quest for Talent? Sorting, Selection, and Productivity in the Delivery of Public Services</t>
  </si>
  <si>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t>
  </si>
  <si>
    <t>Nava Ashraf</t>
  </si>
  <si>
    <t>Oriana Bandiera</t>
  </si>
  <si>
    <t>Edward Davenport</t>
  </si>
  <si>
    <t>Scott S. Lee</t>
  </si>
  <si>
    <t>https://www.aeaweb.org/articles?id=10.1257/aer.20181135</t>
  </si>
  <si>
    <t>The Reach of Radio: Ending Civil Conflict through Rebel Demobilization</t>
  </si>
  <si>
    <t>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 with panel variation at the grid-cell level, we identify the causal effect of messaging on violence. Broadcasting defection messages increases defections and reduces fatalities, violence against civilians, and clashes with security forces. Income shocks have opposing effects on both the conflict and the effectiveness of messaging.</t>
  </si>
  <si>
    <t>Paul Atwell</t>
  </si>
  <si>
    <t>Joseph F. Gomes</t>
  </si>
  <si>
    <t>https://www.aeaweb.org/articles?id=10.1257/aer.20181518</t>
  </si>
  <si>
    <t>Forced Migration and Human Capital: Evidence from Post-WWII Population Transfers</t>
  </si>
  <si>
    <t>We study the long-run effects of forced migration on investment in education. After World War II, millions of Poles were forcibly uprooted from the Kresy territories of eastern Poland and resettled (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t>
  </si>
  <si>
    <t>Sascha O. Becker</t>
  </si>
  <si>
    <t>Irena Grosfeld</t>
  </si>
  <si>
    <t>Pauline Grosjean</t>
  </si>
  <si>
    <t>Nico Voigtländer</t>
  </si>
  <si>
    <t>Ekaterina Zhuravskaya</t>
  </si>
  <si>
    <t>https://www.aeaweb.org/articles?id=10.1257/aer.20190080</t>
  </si>
  <si>
    <t>Learning under Diverse World Views: Model-Based Inference</t>
  </si>
  <si>
    <t>People reason about uncertainty with deliberately incomplete models. How do people hampered by different, incomplete views of the world learn from each other? We introduce a model of "model-based inference." Model-based reasoners partition an otherwise hopelessly complex state space into a manageable model. Unless the differences in agents' models are trivial, interactions will often not lead agents to have common beliefs or beliefs near the correct-model belief. If the agents' models have enough in common, then interacting will lead agents to similar beliefs, even if their models also exhibit some bizarre idiosyncrasies and their information is widely dispersed.</t>
  </si>
  <si>
    <t>George J. Mailath</t>
  </si>
  <si>
    <t>Larry Samuelson</t>
  </si>
  <si>
    <t>https://www.aeaweb.org/articles?id=10.1257/aer.20172040</t>
  </si>
  <si>
    <t>Do Parents Value School Effectiveness?</t>
  </si>
  <si>
    <t>School choice may lead to improvements in school productivity if parents' 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t>
  </si>
  <si>
    <t>Atila Abdulkadiroğlu</t>
  </si>
  <si>
    <t>Jonathan Schellenberg</t>
  </si>
  <si>
    <t>Christopher R. Walters</t>
  </si>
  <si>
    <t>https://www.aeaweb.org/articles?id=10.1257/aer.20180384</t>
  </si>
  <si>
    <t>Why Special Economic Zones? Using Trade Policy to Discriminate across Importers</t>
  </si>
  <si>
    <t>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t>
  </si>
  <si>
    <t>Matthew Grant</t>
  </si>
  <si>
    <t>https://www.aeaweb.org/articles?id=10.1257/aer.20180805</t>
  </si>
  <si>
    <t>Building Nations through Shared Experiences: Evidence from African Football</t>
  </si>
  <si>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t>
  </si>
  <si>
    <t>Emilio Depetris-Chauvin</t>
  </si>
  <si>
    <t>Ruben Durante</t>
  </si>
  <si>
    <t>Filipe Campante</t>
  </si>
  <si>
    <t>https://www.aeaweb.org/articles?id=10.1257/aer.110.4.943</t>
  </si>
  <si>
    <t>The New Tools of Monetary Policy</t>
  </si>
  <si>
    <t>vol. 110,no. 4, April 2020</t>
  </si>
  <si>
    <t>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t>
  </si>
  <si>
    <t>Ben S. Bernanke</t>
  </si>
  <si>
    <t>https://www.aeaweb.org/articles?id=10.1257/aer.20171541</t>
  </si>
  <si>
    <t>Targeted Debt Relief and the Origins of Financial Distress: Experimental Evidence from Distressed Credit Card Borrowers</t>
  </si>
  <si>
    <t>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t>
  </si>
  <si>
    <t>Will Dobbie</t>
  </si>
  <si>
    <t>Jae Song</t>
  </si>
  <si>
    <t>https://www.aeaweb.org/articles?id=10.1257/aer.20160256</t>
  </si>
  <si>
    <t>The Effects of Income Transparency on Well-Being: Evidence from a Natural Experiment</t>
  </si>
  <si>
    <t>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t>
  </si>
  <si>
    <t>Ricardo Perez-Truglia</t>
  </si>
  <si>
    <t>https://www.aeaweb.org/articles?id=10.1257/aer.20171732</t>
  </si>
  <si>
    <t>Industrial Espionage and Productivity</t>
  </si>
  <si>
    <t>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t>
  </si>
  <si>
    <t>Albrecht Glitz</t>
  </si>
  <si>
    <t>Erik Meyersson</t>
  </si>
  <si>
    <t>https://www.aeaweb.org/articles?id=10.1257/aer.20180338</t>
  </si>
  <si>
    <t>Are Ideas Getting Harder to Find?</t>
  </si>
  <si>
    <t>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t>
  </si>
  <si>
    <t>Nicholas Bloom</t>
  </si>
  <si>
    <t>John Van Reenen</t>
  </si>
  <si>
    <t>Michael Webb</t>
  </si>
  <si>
    <t>https://www.aeaweb.org/articles?id=10.1257/aer.20170690</t>
  </si>
  <si>
    <t>Who Acquires Information in Dealer Markets?</t>
  </si>
  <si>
    <t>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t>
  </si>
  <si>
    <t>Jesper Rüdiger</t>
  </si>
  <si>
    <t>Adrien Vigier</t>
  </si>
  <si>
    <t>https://www.aeaweb.org/articles?id=10.1257/aer.20181096</t>
  </si>
  <si>
    <t>Time Discounting and Wealth Inequality</t>
  </si>
  <si>
    <t>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t>
  </si>
  <si>
    <t>Thomas Epper</t>
  </si>
  <si>
    <t>Helga Fehr-Duda</t>
  </si>
  <si>
    <t>Claus Thustrup Kreiner</t>
  </si>
  <si>
    <t>David Dreyer Lassen</t>
  </si>
  <si>
    <t>Søren Leth-Petersen</t>
  </si>
  <si>
    <t>Gregers Nytoft Rasmussen</t>
  </si>
  <si>
    <t>https://www.aeaweb.org/articles?id=10.1257/aer.20171634</t>
  </si>
  <si>
    <t>A Theory of Experimenters: Robustness, Randomization, and Balance</t>
  </si>
  <si>
    <t>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t>
  </si>
  <si>
    <t>Abhijit V. Banerjee</t>
  </si>
  <si>
    <t>Sylvain Chassang</t>
  </si>
  <si>
    <t>Sergio Montero</t>
  </si>
  <si>
    <t>https://www.aeaweb.org/articles?id=10.1257/aer.20190089</t>
  </si>
  <si>
    <t>Steering the Climate System: Using Inertia to Lower the Cost of Policy: Comment</t>
  </si>
  <si>
    <t>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2°C implies that the carbon price starts high and increases at the interest rate. It cannot rely on climate inertia to delay reducing and allow greater cumulative emissions.</t>
  </si>
  <si>
    <t xml:space="preserve"> °</t>
  </si>
  <si>
    <t>Linus Mattauch</t>
  </si>
  <si>
    <t>H. Damon Matthews</t>
  </si>
  <si>
    <t>Richard Millar</t>
  </si>
  <si>
    <t>Armon Rezai</t>
  </si>
  <si>
    <t>Susan Solomon</t>
  </si>
  <si>
    <t>Frank Venmans</t>
  </si>
  <si>
    <t>https://www.aeaweb.org/articles?id=10.1257/aer.20191814</t>
  </si>
  <si>
    <t>Steering the Climate System: Using Inertia to Lower the Cost of Policy: Reply</t>
  </si>
  <si>
    <t>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t>
  </si>
  <si>
    <t>Derek Lemoine</t>
  </si>
  <si>
    <t>Ivan Rudik</t>
  </si>
  <si>
    <t>https://www.aeaweb.org/articles?id=10.1257/aer.20190658</t>
  </si>
  <si>
    <t>The Welfare Effects of Social Media</t>
  </si>
  <si>
    <t>vol. 110,no. 3, March 2020</t>
  </si>
  <si>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t>
  </si>
  <si>
    <t>Hunt Allcott</t>
  </si>
  <si>
    <t>Sarah Eichmeyer</t>
  </si>
  <si>
    <t>Matthew Gentzkow</t>
  </si>
  <si>
    <t>https://www.aeaweb.org/articles?id=10.1257/aer.20171201</t>
  </si>
  <si>
    <t>Dominant Currency Paradigm</t>
  </si>
  <si>
    <t>We propose a "dominant currency paradigm"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t>
  </si>
  <si>
    <t>Gita Gopinath</t>
  </si>
  <si>
    <t>Emine Boz</t>
  </si>
  <si>
    <t>Camila Casas</t>
  </si>
  <si>
    <t>Federico J. Díez</t>
  </si>
  <si>
    <t>Pierre-Olivier Gourinchas</t>
  </si>
  <si>
    <t>Mikkel Plagborg-Møller</t>
  </si>
  <si>
    <t>https://www.aeaweb.org/articles?id=10.1257/aer.20141772</t>
  </si>
  <si>
    <t>Segmented Housing Search</t>
  </si>
  <si>
    <t>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t>
  </si>
  <si>
    <t>Monika Piazzesi</t>
  </si>
  <si>
    <t>Martin Schneider</t>
  </si>
  <si>
    <t>https://www.aeaweb.org/articles?id=10.1257/aer.20161007</t>
  </si>
  <si>
    <t>Nondogmatic Social Discounting</t>
  </si>
  <si>
    <t>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"nondogmatic"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t>
  </si>
  <si>
    <t>Antony Millner</t>
  </si>
  <si>
    <t>https://www.aeaweb.org/articles?id=10.1257/aer.20161491</t>
  </si>
  <si>
    <t>Endogenous Monitoring in a Partnership Game</t>
  </si>
  <si>
    <t>I consider a repeated game in which, due to imperfect monitoring, no collusion can be sustained. I add a self-interested monitor who commits to obtain private signals of firms' 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t>
  </si>
  <si>
    <t>Anna Sanktjohanser</t>
  </si>
  <si>
    <t>https://www.aeaweb.org/articles?id=10.1257/aer.20180268</t>
  </si>
  <si>
    <t>Rural Roads and Local Economic Development</t>
  </si>
  <si>
    <t>Nearly one billion people worldwide live in rural areas without access to national paved road networks. We estimate the impacts of India's 40 billion USD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t>
  </si>
  <si>
    <t>Sam Asher</t>
  </si>
  <si>
    <t>Paul Novosad</t>
  </si>
  <si>
    <t>https://www.aeaweb.org/articles?id=10.1257/aer.20180511</t>
  </si>
  <si>
    <t>Maternal Depression, Women's Empowerment, and Parental Investment: Evidence from a Randomized Controlled Trial</t>
  </si>
  <si>
    <t>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t>
  </si>
  <si>
    <t>Victoria Baranov</t>
  </si>
  <si>
    <t>Sonia Bhalotra</t>
  </si>
  <si>
    <t>Pietro Biroli</t>
  </si>
  <si>
    <t>Joanna Maselko</t>
  </si>
  <si>
    <t>https://www.aeaweb.org/articles?id=10.1257/aer.20181432</t>
  </si>
  <si>
    <t>Fiscal Rules, Bailouts, and Reputation in Federal Governments</t>
  </si>
  <si>
    <t>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t>
  </si>
  <si>
    <t>Alessandro Dovis</t>
  </si>
  <si>
    <t>Rishabh Kirpalani</t>
  </si>
  <si>
    <t>https://www.aeaweb.org/articles?id=10.1257/aer.20190234</t>
  </si>
  <si>
    <t>Raising Capital from Heterogeneous Investors</t>
  </si>
  <si>
    <t>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t>
  </si>
  <si>
    <t>Ilan Kremer</t>
  </si>
  <si>
    <t>Eyal Winter</t>
  </si>
  <si>
    <t>https://www.aeaweb.org/articles?id=10.1257/aer.20181606</t>
  </si>
  <si>
    <t>The Race to the Base</t>
  </si>
  <si>
    <t>We study multi-district legislative elections between two 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t>
  </si>
  <si>
    <t>Dan Bernhardt</t>
  </si>
  <si>
    <t>Peter Buisseret</t>
  </si>
  <si>
    <t>Sinem Hidir</t>
  </si>
  <si>
    <t>https://www.aeaweb.org/articles?id=10.1257/aer.20180728</t>
  </si>
  <si>
    <t>The Dynamics of Motivated Beliefs</t>
  </si>
  <si>
    <t>vol. 110,no. 2, February 2020</t>
  </si>
  <si>
    <t>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t>
  </si>
  <si>
    <t>Florian Zimmermann</t>
  </si>
  <si>
    <t>https://www.aeaweb.org/articles?id=10.1257/aer.20181478</t>
  </si>
  <si>
    <t>Outsourcing Education: Experimental Evidence from Liberia</t>
  </si>
  <si>
    <t>In 2016, the Liberian government delegated management of 93 randomly selected public schools to private providers. Providers received US$50 per pupil, on top of US$50 per pupil annual expenditure in control schools. After one academic year, students in outsourced schools scored 0.18σ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t>
  </si>
  <si>
    <t xml:space="preserve"> σ</t>
  </si>
  <si>
    <t>Mauricio Romero</t>
  </si>
  <si>
    <t>Justin Sandefur</t>
  </si>
  <si>
    <t>Wayne Aaron Sandholtz</t>
  </si>
  <si>
    <t>https://www.aeaweb.org/articles?id=10.1257/aer.20151656</t>
  </si>
  <si>
    <t>Factory Productivity and the Concession System of Incorporation in Late Imperial Russia, 1894–1908</t>
  </si>
  <si>
    <t>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t>
  </si>
  <si>
    <t>Amanda G. Gregg</t>
  </si>
  <si>
    <t>https://www.aeaweb.org/articles?id=10.1257/aer.20181316</t>
  </si>
  <si>
    <t>Bargaining and News</t>
  </si>
  <si>
    <t>We study a bargaining model in which a buyer makes frequent offers to a privately informed seller, while gradually learning about the seller's type from "news."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"experimentation"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t>
  </si>
  <si>
    <t>Brendan Daley</t>
  </si>
  <si>
    <t>Brett Green</t>
  </si>
  <si>
    <t>https://www.aeaweb.org/articles?id=10.1257/aer.20190759</t>
  </si>
  <si>
    <t>Loss in the Time of Cholera: Long-Run Impact of a Disease Epidemic on the Urban Landscape</t>
  </si>
  <si>
    <t>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t>
  </si>
  <si>
    <t>Attila Ambrus</t>
  </si>
  <si>
    <t>Robert Gonzalez</t>
  </si>
  <si>
    <t>https://www.aeaweb.org/articles?id=10.1257/aer.20170519</t>
  </si>
  <si>
    <t>A Single-Judge Solution to Beauty Contests</t>
  </si>
  <si>
    <t>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t>
  </si>
  <si>
    <t>Marcelo Pedroni</t>
  </si>
  <si>
    <t>https://www.aeaweb.org/articles?id=10.1257/aer.20181052</t>
  </si>
  <si>
    <t>Online Privacy and Information Disclosure by Consumers</t>
  </si>
  <si>
    <t>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t>
  </si>
  <si>
    <t>Shota Ichihashi</t>
  </si>
  <si>
    <t>https://www.aeaweb.org/articles?id=10.1257/aer.20171553</t>
  </si>
  <si>
    <t>Strategyproof Choice of Social Acts</t>
  </si>
  <si>
    <t>We model uncertain social prospects as acts mapping states of nature to (social) outcomes. A social choice function (or SCF)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t>
  </si>
  <si>
    <t>Eric Bahel</t>
  </si>
  <si>
    <t>Yves Sprumont</t>
  </si>
  <si>
    <t>https://www.aeaweb.org/articles?id=10.1257/aer.20190789</t>
  </si>
  <si>
    <t>Putting the Cycle Back into Business Cycle Analysis</t>
  </si>
  <si>
    <t>vol. 110,no. 1, January 2020</t>
  </si>
  <si>
    <t>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t>
  </si>
  <si>
    <t>Paul Beaudry</t>
  </si>
  <si>
    <t>Dana Galizia</t>
  </si>
  <si>
    <t>Franck Portier</t>
  </si>
  <si>
    <t>https://www.aeaweb.org/articles?id=10.1257/aer.20150183</t>
  </si>
  <si>
    <t>Estimating the Production Function for Human Capital: Results from a Randomized Controlled Trial in Colombia</t>
  </si>
  <si>
    <t>We examine the channels through which a randomized early childhood intervention in Colombia led to significant gains in cognitive and socio-emotional skills among a sample of disadvantaged children aged 12 to 24 months at baseline. We estimate the determinants of parents' 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t>
  </si>
  <si>
    <t>Orazio Attanasio</t>
  </si>
  <si>
    <t>Sarah Cattan</t>
  </si>
  <si>
    <t>Emla Fitzsimons</t>
  </si>
  <si>
    <t>Costas Meghir</t>
  </si>
  <si>
    <t>Marta Rubio-Codina</t>
  </si>
  <si>
    <t>https://www.aeaweb.org/articles?id=10.1257/aer.20150210</t>
  </si>
  <si>
    <t>Positive Long-Run Capital Taxation: Chamley-Judd Revisited</t>
  </si>
  <si>
    <t>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t>
  </si>
  <si>
    <t>Ludwig Straub</t>
  </si>
  <si>
    <t>Iván Werning</t>
  </si>
  <si>
    <t>https://www.aeaweb.org/articles?id=10.1257/aer.20180946</t>
  </si>
  <si>
    <t>Regulating Innovation with Uncertain Quality: Information, Risk, and Access in Medical Devices</t>
  </si>
  <si>
    <t>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"Post-market surveillance" could further increase surplus.</t>
  </si>
  <si>
    <t>Matthew Grennan</t>
  </si>
  <si>
    <t>Robert J. Town</t>
  </si>
  <si>
    <t>https://www.aeaweb.org/articles?id=10.1257/aer.20170581</t>
  </si>
  <si>
    <t>Efficient Child Care Subsidies</t>
  </si>
  <si>
    <t>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t>
  </si>
  <si>
    <t>Christine Ho</t>
  </si>
  <si>
    <t>Nicola Pavoni</t>
  </si>
  <si>
    <t>https://www.aeaweb.org/articles?id=10.1257/aer.20180976</t>
  </si>
  <si>
    <t>Way Down in the Hole: Adaptation to Long-Term Water Loss in Rural India</t>
  </si>
  <si>
    <t>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t>
  </si>
  <si>
    <t>David Blakeslee</t>
  </si>
  <si>
    <t>Ram Fishman</t>
  </si>
  <si>
    <t>Veena Srinivasan</t>
  </si>
  <si>
    <t>https://www.aeaweb.org/articles?id=10.1257/aer.20180601</t>
  </si>
  <si>
    <t>Diffusion Games</t>
  </si>
  <si>
    <t>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t>
  </si>
  <si>
    <t>Evan Sadler</t>
  </si>
  <si>
    <t>https://www.aeaweb.org/articles?id=10.1257/aer.20171034</t>
  </si>
  <si>
    <t>Diffusing Coordination Risk</t>
  </si>
  <si>
    <t>In a regime change game, privately informed agents sequentially decide whether to attack without observing others' 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t>
  </si>
  <si>
    <t>Zhen Zhou</t>
  </si>
  <si>
    <t>https://www.aeaweb.org/articles?id=10.1257/aer.20151079</t>
  </si>
  <si>
    <t>Optimal Taxation with Behavioral Agents</t>
  </si>
  <si>
    <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t>
  </si>
  <si>
    <t>Emmanuel Farhi</t>
  </si>
  <si>
    <t>https://www.aeaweb.org/articles?id=10.1257/aer.20181446</t>
  </si>
  <si>
    <t>Does Diversity Matter for Health? Experimental Evidence from Oakland</t>
  </si>
  <si>
    <t>vol. 109,no. 12, December 2019</t>
  </si>
  <si>
    <t>We study the effect of physician workforce diversity on the demand for preventive care among African American men. In an experiment in Oakland, California, we randomize black men to black or non-black male medical doctors. We use a two-stage design, measuring decisions before (pre-consultation) and after (post-consultation) meeting their assigned doctor. Subjects select a similar number of preventives in the pre-consultation stage, but are much more likely to select every preventive service, particularly invasive services, once meeting with a racially concordant doctor. Our findings suggest black doctors could reduce the black-white male gap in cardiovascular mortality by 19 percent.</t>
  </si>
  <si>
    <t>Marcella Alsan</t>
  </si>
  <si>
    <t>Owen Garrick</t>
  </si>
  <si>
    <t>Grant Graziani</t>
  </si>
  <si>
    <t>https://www.aeaweb.org/articles?id=10.1257/aer.20180654</t>
  </si>
  <si>
    <t>Predicting and Understanding Initial Play</t>
  </si>
  <si>
    <t>We use machine learning to uncover regularities in the initial play of matrix games. We first train a prediction algorithm on data from past experiments. Examining the games where our algorithm predicts correctly, but existing economic models don't, leads us to add a parameter to the best performing model that improves predictive accuracy. We then observe play in a collection of new "algorithmically generated" games, and learn that we can obtain even better predictions with a hybrid model that uses a decision tree to decide game-by-game which of two economic models to use for prediction.</t>
  </si>
  <si>
    <t>Drew Fudenberg</t>
  </si>
  <si>
    <t>Annie Liang</t>
  </si>
  <si>
    <t>https://www.aeaweb.org/articles?id=10.1257/aer.20180098</t>
  </si>
  <si>
    <t>The Term Structure of Currency Carry Trade Risk Premia</t>
  </si>
  <si>
    <t>Fixing the investment horizon, the returns to currency carry trades decrease as the maturity of the foreign bonds increases. Across developed countries, the local currency term premia, which increase with the maturity of the bonds, offset the currency risk premia. Similarly, in the time-series, the predictability of foreign bond returns in dollars declines with the bonds' maturities. Leading no-arbitrage models in international finance do not match the downward term structure of currency carry trade risk premia. We derive a simple preference-free condition that no-arbitrage models need to reproduce in the absence of carry trade risk premia on long-term bonds.</t>
  </si>
  <si>
    <t>Hanno Lustig</t>
  </si>
  <si>
    <t>Andreas Stathopoulos</t>
  </si>
  <si>
    <t>Adrien Verdelhan</t>
  </si>
  <si>
    <t>https://www.aeaweb.org/articles?id=10.1257/aer.20180279</t>
  </si>
  <si>
    <t>The Mortality and Medical Costs of Air Pollution: Evidence from Changes in Wind Direction</t>
  </si>
  <si>
    <t>We estimate the causal effects of acute fine particulate matter exposure on mortality, health care use, and medical costs among the US elderly using Medicare data. We instrument for air pollution using changes in local wind direction and develop a new approach that uses machine learning to estimate the life-years lost due to pollution exposure. Finally, we characterize treatment effect heterogeneity using both life expectancy and generic machine learning inference. Both approaches find that mortality effects are concentrated in about 25 percent of the elderly population.</t>
  </si>
  <si>
    <t>Garth Heutel</t>
  </si>
  <si>
    <t>Nolan H. Miller</t>
  </si>
  <si>
    <t>Julian Reif</t>
  </si>
  <si>
    <t>https://www.aeaweb.org/articles?id=10.1257/aer.20161457</t>
  </si>
  <si>
    <t>Sovereign Debt and Structural Reforms</t>
  </si>
  <si>
    <t>We construct a dynamic theory of sovereign debt and structural reforms with limited enforcement and moral hazard. A sovereign country in recession wishes to smooth consumption. It can also undertake costly reforms to speed up recovery. The sovereign can renege on contracts by suffering a stochastic cost. The constrained optimal allocation (COA) prescribes imperfect insurance with nonmonotonic dynamics for consumption and effort. The COA is decentralized by a competitive equilibrium with markets for renegotiable GDP-linked one-period debt. The equilibrium features debt overhang: reform effort decreases in a high debt range. We also consider environments with less complete markets.</t>
  </si>
  <si>
    <t>Andreas Müller</t>
  </si>
  <si>
    <t>Kjetil Storesletten</t>
  </si>
  <si>
    <t>Fabrizio Zilibotti</t>
  </si>
  <si>
    <t>https://www.aeaweb.org/articles?id=10.1257/aer.20161925</t>
  </si>
  <si>
    <t>Occupations and Import Competition: Evidence from Denmark</t>
  </si>
  <si>
    <t>I argue that the winners and losers from trade are decided primarily by occupation. In addition to fixed adjustment costs, workers build up specific human capital over time that is destroyed when they must change occupations. I show that ignoring human capital biases estimates of adjustment costs upward by a factor of 3. Estimating an occupational choice model of the Danish labor market, I show that 57 percent of the dispersion in worker outcomes is accounted for by occupations, and only 16 percent by sectors. Finally, the model suggests that rising import competition from 1995–2005 reduced lifetime earnings for 5 percent of workers.</t>
  </si>
  <si>
    <t>Sharon Traiberman</t>
  </si>
  <si>
    <t>https://www.aeaweb.org/articles?id=10.1257/aer.20172015</t>
  </si>
  <si>
    <t>Does Strategic Ability Affect Efficiency? Evidence from Electricity Markets</t>
  </si>
  <si>
    <t>Oligopoly models of price competition predict that strategic firms exercise market power and generate inefficiencies. However, heterogeneity in firms' strategic ability also generates inefficiencies. We study the Texas electricity market where firms exhibit significant heterogeneity in how they deviate from Nash equilibrium bidding. These deviations, in turn, increase the cost of production. To explain this heterogeneity, we embed a cognitive hierarchy model into a structural model of bidding and estimate firms' strategic sophistication. We find that firm size and manager education affect sophistication. Using the model, we show that mergers which increase sophistication can increase efficiency despite increasing market concentration.</t>
  </si>
  <si>
    <t>Steven L. Puller</t>
  </si>
  <si>
    <t>Dongni Zhu</t>
  </si>
  <si>
    <t>https://www.aeaweb.org/articles?id=10.1257/aer.20161471</t>
  </si>
  <si>
    <t>Self-Fulfilling Debt Crises: A Quantitative Analysis</t>
  </si>
  <si>
    <t>This paper investigates the role of self-fulfilling expectations in sovereign bond markets. We consider a model of sovereign borrowing featuring endogenous debt maturity, risk-averse lenders, and self-fulfilling crises à la Cole and Kehoe (2000). In this environment, interest rate spreads are driven by both fundamental and nonfundamental risk. These two sources of risk have contrasting implications for the maturity structure of debt chosen by the government. Therefore, they can be indirectly inferred by tracking the evolution of debt maturity. We fit the model to Italian data and find that nonfundamental risk played a limited role during the 2008–2012 crisis.</t>
  </si>
  <si>
    <t xml:space="preserve"> à –</t>
  </si>
  <si>
    <t>https://www.aeaweb.org/articles?id=10.1257/aer.20170263</t>
  </si>
  <si>
    <t>The Violent Legacy of Conflict: Evidence on Asylum Seekers, Crime, and Public Policy in Switzerland</t>
  </si>
  <si>
    <t>We study empirically how past exposure to conflict in origin countries makes migrants more violence-prone in their host country, focusing on asylum seekers in Switzerland. We exploit a novel and unique dataset on all crimes reported in Switzerland by the nationalities of perpetrators and of victims over 2009–2016. Our baseline result is that  cohorts exposed to civil conflict/mass killing during childhood are 35 percent more prone to violent crime than the average cohort. This effect is particularly strong for early  childhood exposure and is mostly confined to co-nationals, consistent with inter-group hostility persisting over time. We exploit cross-region heterogeneity in public policies  within Switzerland to document which integration policies are best able to mitigate the detrimental effect of past conflict exposure on violent criminality. We find that  offering labor market access to asylum seekers eliminates two-thirds of the effect.</t>
  </si>
  <si>
    <t>Mathieu Couttenier</t>
  </si>
  <si>
    <t>Veronica Petrencu</t>
  </si>
  <si>
    <t>Dominic Rohner</t>
  </si>
  <si>
    <t>Mathias Thoenig</t>
  </si>
  <si>
    <t>https://www.aeaweb.org/articles?id=10.1257/aer.20181714</t>
  </si>
  <si>
    <t>Incentivized Resume Rating: Eliciting Employer Preferences without Deception</t>
  </si>
  <si>
    <t>vol. 109,no. 11, November 2019</t>
  </si>
  <si>
    <t>We introduce a new experimental paradigm to evaluate employer preferences, called incentivized resume rating (IRR). Employers evaluate resumes they know to be hypothetical in order to be matched with real job seekers, preserving incentives while avoiding the deception necessary in audit studies. We deploy IRR with employers recruiting college seniors from a prestigious school, randomizing human capital characteristics and demographics of hypothetical candidates. We measure both employer preferences for candidates and employer beliefs about the likelihood that candidates will accept job offers, avoiding a typical confound in audit studies. We discuss the costs, benefits, and future applications of this new methodology.</t>
  </si>
  <si>
    <t>Judd B. Kessler</t>
  </si>
  <si>
    <t>Corinne Low</t>
  </si>
  <si>
    <t>Colin D. Sullivan</t>
  </si>
  <si>
    <t>https://www.aeaweb.org/articles?id=10.1257/aer.20180608</t>
  </si>
  <si>
    <t>The Paradox of Global Thrift</t>
  </si>
  <si>
    <t>This paper describes a paradox of global thrift. Consider a world in which interest rates are low and monetary policy is constrained by the zero lower bound. Now imagine that governments implement prudential financial and fiscal policies to stabilize the economy. We show that these policies, while effective from the perspective of individual countries, might backfire if applied on a global scale. In fact, prudential policies generate a rise in the global supply of savings and a drop in global aggregate demand. Weaker global aggregate demand depresses output in countries at the zero lower bound. Due to this effect, noncooperative financial and fiscal policies might lead to a fall in global output and welfare.</t>
  </si>
  <si>
    <t>Luca Fornaro</t>
  </si>
  <si>
    <t>Federica Romei</t>
  </si>
  <si>
    <t>https://www.aeaweb.org/articles?id=10.1257/aer.20171939</t>
  </si>
  <si>
    <t>Training and Effort Dynamics in Apprenticeship</t>
  </si>
  <si>
    <t>A principal specifies time paths of effort provision, task allocation, and knowledge transfer for a cash-constrained apprentice, who is free to walk away at any time. In the optimal contract the apprentice pays for training by working for low or no wages and by working inefficiently hard. The apprentice can work on both knowledge-complementary and knowledge-independent tasks. We study the optimal time path of effort distortions and their impact on the knowledge transfer, and analyze the effect of regulatory limits on the length of apprenticeships and on how much effort apprentices are allowed to provide.</t>
  </si>
  <si>
    <t>Luis Rayo</t>
  </si>
  <si>
    <t>https://www.aeaweb.org/articles?id=10.1257/aer.20180998</t>
  </si>
  <si>
    <t>Liquidity Sentiments</t>
  </si>
  <si>
    <t>We develop a rational theory of liquidity sentiments in which the market outcome in any given period depends on agents' expectations about market conditions in future  periods. Our theory is based on the interaction between adverse selection and resale considerations giving rise to an intertemporal coordination problem that yields  multiple self-fulfilling equilibria. We construct "sentiment" equilibria in which sunspots generate fluctuations in prices, volume, and welfare, all of which are positively  correlated. The intertemporal nature of the coordination problem disciplines the set of possible sentiment dynamics. In particular, sentiments must be sufficiently  persistent and transitions must be stochastic. We consider an extension with production in which asset quality is endogenously determined and provide conditions under  which sentiments are a necessary feature of any equilibrium. A testable implication is that assets produced in good times are of lower average quality than those  produced in bad times.</t>
  </si>
  <si>
    <t>Vladimir Asriyan</t>
  </si>
  <si>
    <t>William Fuchs</t>
  </si>
  <si>
    <t>https://www.aeaweb.org/articles?id=10.1257/aer.20181164</t>
  </si>
  <si>
    <t>Did Austerity Cause Brexit?</t>
  </si>
  <si>
    <t>This paper documents a significant association between the exposure of an individual or area to the UK government's austerity-induced welfare reforms begun in 2010, and the following: the subsequent rise in support for the UK Independence Party, an important correlate of Leave support in the 2016 UK referendum on European Union membership; broader individual-level measures of political dissatisfaction; and direct measures of support for Leave. Leveraging data from all UK electoral contests since 2000, along with detailed, individual-level panel data, the findings suggest that the EU referendum could have resulted in a Remain victory had it not been for austerity.</t>
  </si>
  <si>
    <t>https://www.aeaweb.org/articles?id=10.1257/aer.20171400</t>
  </si>
  <si>
    <t>Monetary Policy, Bounded Rationality, and Incomplete Markets</t>
  </si>
  <si>
    <t>This paper extends the benchmark New-Keynesian model by introducing two frictions: (i) agent heterogeneity with incomplete markets, uninsurable idiosyncratic risk, and occasionally-binding borrowing constraints; and (ii) bounded rationality in the form of level-k thinking. Compared to the benchmark model, we show that the interaction of these two frictions leads to a powerful mitigation of the effects of monetary policy, which is more pronounced at long horizons, and offers a potential rationalization of the "forward guidance puzzle." Each of these frictions, in isolation, would lead to no or much smaller departures from the benchmark model.</t>
  </si>
  <si>
    <t>https://www.aeaweb.org/articles?id=10.1257/aer.20181480</t>
  </si>
  <si>
    <t>Strategy Choice in the Infinitely Repeated Prisoner's Dilemma</t>
  </si>
  <si>
    <t>We use a novel experimental design to reliably elicit subjects' strategies in an infinitely repeated prisoner's dilemma experiment with perfect monitoring. We find that three simple strategies represent the majority of the chosen strategies: Always Defect, Tit-for-Tat, and Grim. In addition, we identify how the strategies systematically vary with the parameters of the game. Finally, we use the elicited strategies to test the ability to recover strategies using statistical methods based on observed round-by-round cooperation choices and find that this can be done fairly well, but only under certain conditions.</t>
  </si>
  <si>
    <t>Pedro Dal Bó</t>
  </si>
  <si>
    <t>Guillaume R. Fréchette</t>
  </si>
  <si>
    <t>https://www.aeaweb.org/articles?id=10.1257/aer.20161218</t>
  </si>
  <si>
    <t>Expecting the Unexpected: Emissions Uncertainty and Environmental Market Design</t>
  </si>
  <si>
    <t>We study potential equilibria in California's cap-and-trade market for greenhouse gases (GHGs) based on information available before the market started. We find large ex ante uncertainty in business-as-usual emissions and in the abatement that might result from non-market policies, much larger than the reduction that could plausibly occur in response to an allowance price within a politically acceptable range. This implies that the market price is very likely to be determined by an administrative price floor or ceiling. Similar factors seem likely to be present in other cap-and-trade markets for GHGs.</t>
  </si>
  <si>
    <t>Severin Borenstein</t>
  </si>
  <si>
    <t>James Bushnell</t>
  </si>
  <si>
    <t>Frank A. Wolak</t>
  </si>
  <si>
    <t>Matthew Zaragoza-Watkins</t>
  </si>
  <si>
    <t>https://www.aeaweb.org/articles?id=10.1257/aer.20180174</t>
  </si>
  <si>
    <t>Unity in Diversity? How Intergroup Contact Can Foster Nation Building</t>
  </si>
  <si>
    <t>We use a population resettlement program in Indonesia to identify long-run effects of intergroup contact on national integration. In the 1980s, the government relocated two million ethnically diverse migrants into hundreds of new communities. We find greater integration in fractionalized communities with many small groups, as measured by national language use at home, intermarriage, and children's name choices. However, in polarized communities with a few large groups, ethnic attachment increases and integration declines. Residential segregation dampens these effects. Social capital, public goods, and ethnic conflict follow similar patterns. Overall, our findings highlight the importance of localized contact in shaping identity.</t>
  </si>
  <si>
    <t>Samuel Bazzi</t>
  </si>
  <si>
    <t>Arya Gaduh</t>
  </si>
  <si>
    <t>Alexander D. Rothenberg</t>
  </si>
  <si>
    <t>Maisy Wong</t>
  </si>
  <si>
    <t>https://www.aeaweb.org/articles?id=10.1257/aer.20180771</t>
  </si>
  <si>
    <t>Market Failure in Kidney Exchange</t>
  </si>
  <si>
    <t>We show that kidney exchange markets suffer from market failures whose remedy could increase transplants by 30 to 63 percent. First, we document that the market is fragmented and inefficient; most transplants are arranged by hospitals instead of national platforms. Second, we propose a model to show two sources of inefficiency: hospitals only partly internalize their patients' benefits from exchange, and current platforms suboptimally reward hospitals for submitting patients and donors. Third, we calibrate a production function and show that individual hospitals operate below efficient scale. Eliminating this inefficiency requires either a mandate or a combination of new mechanisms and reimbursement reforms.</t>
  </si>
  <si>
    <t>Nikhil Agarwal</t>
  </si>
  <si>
    <t>Itai Ashlagi</t>
  </si>
  <si>
    <t>Eduardo Azevedo</t>
  </si>
  <si>
    <t>Clayton R. Featherstone</t>
  </si>
  <si>
    <t>Ömer Karaduman</t>
  </si>
  <si>
    <t>https://www.aeaweb.org/articles?id=10.1257/aer.20171829</t>
  </si>
  <si>
    <t>The Dynamics of Discrimination: Theory and Evidence</t>
  </si>
  <si>
    <t>vol. 109,no. 10, October 2019</t>
  </si>
  <si>
    <t>We model the dynamics of discrimination and show how its evolution can identify the underlying source. We test these theoretical predictions in a field experiment on a large online platform where users post content that is evaluated by other users on the platform. We assign posts to accounts that exogenously vary by gender and evaluation histories. With no prior evaluations, women face significant discrimination. However, following a sequence of positive evaluations, the direction of discrimination reverses: women's posts are favored over men's. Interpreting these results through the lens of our model, this dynamic reversal implies discrimination driven by biased beliefs.</t>
  </si>
  <si>
    <t>J. Aislinn Bohren</t>
  </si>
  <si>
    <t>Alex Imas</t>
  </si>
  <si>
    <t>Michael Rosenberg</t>
  </si>
  <si>
    <t>https://www.aeaweb.org/articles?id=10.1257/aer.20171764</t>
  </si>
  <si>
    <t>Failures in Contingent Reasoning: The Role of Uncertainty</t>
  </si>
  <si>
    <t>We propose a new channel to account for the difficulties of individuals with contingent reasoning: the presence of uncertainty. When moving from an environment with one state of known value to one with multiple possible values, two changes occur. First, the number of values to consider increases. Second, the value of the state is uncertain. We show in an experiment that this lack of certainty, or the loss of the Power of Certainty, impedes payoff maximization and that it accounts for a substantial portion of the difficulties with contingent reasoning.</t>
  </si>
  <si>
    <t>Muriel Niederle</t>
  </si>
  <si>
    <t>Emanuel Vespa</t>
  </si>
  <si>
    <t>https://www.aeaweb.org/articles?id=10.1257/aer.20171840</t>
  </si>
  <si>
    <t>Equilibrium Effects of Firm Subsidies</t>
  </si>
  <si>
    <t>Subsidy programs have two countervailing effects on firms: direct gains for eligible firms and indirect losses for those whose competitors are eligible. In 2006, India changed the eligibility criteria for small-firm subsidies, and the sales of newly eligible firms grew by roughly 35 percent. Competitors of the newly eligible firms were affected, with almost complete crowd-out within products that were less internationally traded, but little crowd-out for more-traded products. The newly eligible firms had relatively high marginal products, so relaxing the eligibility criteria for subsidies increased aggregate productivity by around 1−2 percent. Targeting different firms could have led to similar gains.</t>
  </si>
  <si>
    <t>Martin Rotemberg</t>
  </si>
  <si>
    <t>https://www.aeaweb.org/articles?id=10.1257/aer.20140773</t>
  </si>
  <si>
    <t>Competition and Strategic Incentives in the Market for Credit Ratings: Empirics of the Financial Crisis of 2007</t>
  </si>
  <si>
    <t>We study the market for ratings agencies in the commercial mortgage backed securities sector leading up to and including the financial crisis of 2007–2008. Using a structural model adapted from the auctions literature, we characterize the incentives of ratings agencies to distort ratings in favor of issuers. We find an important equilibrium distortion, which decreased after the crisis. We study several counterfactual experiments motivated by recent policymaking in this industry.</t>
  </si>
  <si>
    <t>Chenghuan Sean Chu</t>
  </si>
  <si>
    <t>Marc Rysman</t>
  </si>
  <si>
    <t>https://www.aeaweb.org/articles?id=10.1257/aer.20170721</t>
  </si>
  <si>
    <t>Is Inflation Default? The Role of Information in Debt Crises</t>
  </si>
  <si>
    <t>We study the information sensitivity of government debt denominated in domestic versus foreign currency: the former is subject to inflation risk and the latter to default. Default only affects sophisticated bond traders, whereas inflation concerns a larger and less informed group. Within a two-period Bayesian trading game, differential information manifests itself in the secondary market, and we display conditions under which debt prices are more resilient to bad news even in the primary market, where only sophisticated players operate. Our results can explain debt prices across countries following the 2008 financial crisis, and also provide a theory of "original sin."</t>
  </si>
  <si>
    <t>Marco Bassetto</t>
  </si>
  <si>
    <t>Carlo Galli</t>
  </si>
  <si>
    <t>https://www.aeaweb.org/articles?id=10.1257/aer.20141625</t>
  </si>
  <si>
    <t>Nominal Wage Rigidity in Village Labor Markets</t>
  </si>
  <si>
    <t>This paper develops a new approach to test for downward wage rigidity by examining transitory shocks to labor demand (i.e., rainfall) across 600 Indian districts. Nominal wages rise during positive shocks but do not fall during droughts. In addition, transitory positive shocks generate ratcheting: after they have dissipated, wages do not adjust back down. Ratcheting reduces employment by 9 percent, indicating that rigidities distort employment levels. Inflation, which is unaffected by local rainfall, enables downward real wage adjustments—offering causal evidence for its labor market effects. Surveys suggest that individuals believe nominal wage cuts are unfair and lead to effort reductions.</t>
  </si>
  <si>
    <t xml:space="preserve"> —</t>
  </si>
  <si>
    <t>Supreet Kaur</t>
  </si>
  <si>
    <t>https://www.aeaweb.org/articles?id=10.1257/aer.20170346</t>
  </si>
  <si>
    <t>Firms' Internal Networks and Local Economic Shocks</t>
  </si>
  <si>
    <t>Using confidential establishment-level data from the US Census Bureau's Longitudinal Business Database, this paper documents how local shocks propagate across US regions through firms' internal networks of establishments. Consistent with a model of optimal within-firm resource allocation, we find that establishment-level employment is sensitive to shocks in distant regions in which the establishment's parent firm is operating, and that the elasticity with respect to such shocks increases with the firm's financial constraint. At the aggregate regional level, we find that aggregate county-level employment is sensitive to shocks in distant counties linked through firms' internal networks.</t>
  </si>
  <si>
    <t>Xavier Giroud</t>
  </si>
  <si>
    <t>Holger M. Mueller</t>
  </si>
  <si>
    <t>https://www.aeaweb.org/articles?id=10.1257/aer.20181897</t>
  </si>
  <si>
    <t>Quantifying Information and Uncertainty</t>
  </si>
  <si>
    <t>We examine ways to measure the amount of information generated by a piece of news and the amount of uncertainty implicit in a given belief. Say a measure of information is valid if it corresponds to the value of news in some decision problem. Say a measure of uncertainty is valid if it corresponds to expected utility loss from not knowing the state in some decision problem. We axiomatically characterize all valid measures of information and uncertainty. We show that if measures of information and uncertainty arise from the same decision problem, then they are coupled in that the expected reduction in uncertainty always equals the expected amount of information generated. We provide explicit formulas for the measure of information that is coupled with any given measure of uncertainty and vice versa. Finally, we show that valid measures of information are the only payment schemes that never provide incentives to delay information revelation.</t>
  </si>
  <si>
    <t>Alexander Frankel</t>
  </si>
  <si>
    <t>Emir Kamenica</t>
  </si>
  <si>
    <t>https://www.aeaweb.org/articles?id=10.1257/aer.20180412</t>
  </si>
  <si>
    <t>Does Regulatory Jurisdiction Affect the Quality of Investment-Adviser Regulation?</t>
  </si>
  <si>
    <t>The Dodd-Frank Act shifted regulatory jurisdiction over "midsize" investment advisers from the SEC to state-securities regulators. Client complaints against midsize advisers increased relative to those continuing under SEC oversight by 30 to 40 percent of the unconditional probability. Complaints increasingly cited fiduciary violations and rose more where state regulators had fewer resources. Advisers responding more to weaker oversight had past complaints, were located farther from regulators, faced less competition, had more conflicts of interest, and served primarily less-sophisticated clients. Our results inform optimal regulatory design in markets with informational asymmetries and search frictions.</t>
  </si>
  <si>
    <t>Ben Charoenwong</t>
  </si>
  <si>
    <t>Alan Kwan</t>
  </si>
  <si>
    <t>Tarik Umar</t>
  </si>
  <si>
    <t>https://www.aeaweb.org/articles?id=10.1257/aer.20160658</t>
  </si>
  <si>
    <t>Consumers as Tax Auditors</t>
  </si>
  <si>
    <t>vol. 109,no. 9, September 2019</t>
  </si>
  <si>
    <t>To investigate the enforcement value of third-party information on potentially collusive taxpayers, I study an anti-tax evasion program that rewards consumers for ensuring that firms report sales and establishes a verification system to aid whistle-blowing consumers in Sao Paulo, Brazil (Nota Fiscal Paulista). Firms reported sales increased by at least 21 percent over 4 years. The results are consistent with fixed costs of concealing collusion, increased detection probability from whistle-blower threats, and with behavioral biases associated with lotteries amplifying the enforcement value of the program. Although firms increased reported expenses, tax revenue net of rewards increased by 9.3 percent.</t>
  </si>
  <si>
    <t>https://www.aeaweb.org/articles?id=10.1257/aer.20161345</t>
  </si>
  <si>
    <t>Brands in Motion: How Frictions Shape Multinational Production</t>
  </si>
  <si>
    <t>Following the 2016 Leave vote in the referendum on UK membership in the EU and the election of Donald Trump, trade agreements have entered a period of great instability. To predict the impact of possible disruptions to existing arrangements requires counterfactual analysis that takes into account the complex set of factors influencing the production and marketing strategies of multinational corporations. We estimate a model of multinational decision-making in the car industry. This model predicts the production reallocation and consumer surplus consequences of changes in tariffs and non-tariff barriers induced by US-led protectionism, Brexit, transpacific, and transatlantic integration agreements.</t>
  </si>
  <si>
    <t>Keith Head</t>
  </si>
  <si>
    <t>Thierry Mayer</t>
  </si>
  <si>
    <t>https://www.aeaweb.org/articles?id=10.1257/aer.20161661</t>
  </si>
  <si>
    <t>Bank Networks and Systemic Risk: Evidence from the National Banking Acts</t>
  </si>
  <si>
    <t>The National Banking Acts (NBAs) of 1863–1864 established rules governing the amounts and locations of interbank deposits, thereby reshaping the bank networks. Using unique data on bank balance sheets and detailed interbank deposits in 1862 and 1867 in Pennsylvania, we study how the NBAs changed the network structure and quantify the effect on financial stability in an interbank network model. We find that the NBAs induced a concentration of interbank deposits at both the city and bank levels, creating systemically important banks. Although the concentration facilitated diversification, contagion would have become more likely when financial center banks faced large shocks.</t>
  </si>
  <si>
    <t>Haelim Anderson</t>
  </si>
  <si>
    <t>Mark Paddrik</t>
  </si>
  <si>
    <t>Jessie Jiaxu Wang</t>
  </si>
  <si>
    <t>https://www.aeaweb.org/articles?id=10.1257/aer.20171993</t>
  </si>
  <si>
    <t>Family Health Behaviors</t>
  </si>
  <si>
    <t>We study how health behaviors are shaped through family spillovers. We leverage administrative data to identify the effects of health shocks on family members' consumption of preventive care and health-related behaviors, constructing counterfactuals for affected households using households that experience the same shock but a few years in the future. Spouses and adult children immediately improve their health behaviors and their responses are both significant and persistent. These spillovers are far-reaching as they cascade even to coworkers. While some responses are consistent with learning information about one's own health, the evidence points to salience as a major operative explanation.</t>
  </si>
  <si>
    <t>Itzik Fadlon</t>
  </si>
  <si>
    <t>Torben Heien Nielsen</t>
  </si>
  <si>
    <t>https://www.aeaweb.org/articles?id=10.1257/aer.20171534</t>
  </si>
  <si>
    <t>Bayesian Identification: A Theory for State-Dependent Utilities</t>
  </si>
  <si>
    <t>We provide a revealed preference methodology for identifying beliefs and utilities that can vary across states. A notion of comparative informativeness is introduced that is weaker than the standard Blackwell ranking. We show that beliefs and state-dependent utilities can be identified using stochastic choice from two informational treatments, where one is strictly more informative than another. Moreover, if the signal structure is known, then stochastic choice from a single treatment is enough for identification. These results illustrate novel identification methodologies unique to stochastic choice. Applications include identifying biases in job hiring, loan approvals, and medical advice.</t>
  </si>
  <si>
    <t>Jay Lu</t>
  </si>
  <si>
    <t>https://www.aeaweb.org/articles?id=10.1257/aer.20141766</t>
  </si>
  <si>
    <t>Slow Moving Debt Crises</t>
  </si>
  <si>
    <t>We study slow moving debt crises: self-fulfilling equilibria in which high interest rates, due to the fear of a future default, lead to a gradual but faster accumulation of debt, ultimately validating investors' fear. We show that slow moving crises arise in a variety of settings, both when fiscal policy follows a given rule and when it is chosen by an optimizing government. A key assumption, in all these settings, is that the borrowing government cannot commit to issue a fixed amount of bonds in a given period. We discuss how multiplicity is avoided for low debt levels, for sufficiently responsive fiscal policy rules, and for long enough debt maturities. When the equilibrium is unique, debt dynamics are characterized by a tipping point, below which debt falls and stabilizes and above which debt and default rates grow.</t>
  </si>
  <si>
    <t>https://www.aeaweb.org/articles?id=10.1257/aer.20160328</t>
  </si>
  <si>
    <t>Bargaining over Babies: Theory, Evidence, and Policy Implications</t>
  </si>
  <si>
    <t>It takes a woman and a man to make a baby. This fact suggests that for a birth to take place, the parents should first agree on wanting a child. Using newly available data on fertility preferences and outcomes, we show that indeed, babies are likely to arrive only if both parents desire one. In addition, there are many couples who disagree on having babies, and in low-fertility countries women are much more likely than men to be opposed to having another child. We account for this evidence with a quantitative model of household bargaining in which the distribution of the burden of child care between mothers and fathers is a key determinant of fertility. The model implies that fertility is highly responsive to targeted policies that lower the child care burden specifically for mothers.</t>
  </si>
  <si>
    <t>Matthias Doepke</t>
  </si>
  <si>
    <t>Fabian Kindermann</t>
  </si>
  <si>
    <t>https://www.aeaweb.org/articles?id=10.1257/aer.20180609</t>
  </si>
  <si>
    <t>Pre-event Trends in the Panel Event-Study Design</t>
  </si>
  <si>
    <t>We consider a linear panel event-study design in which unobserved confounds may be related both to the outcome and to the policy variable of interest. We provide sufficient conditions to identify the causal effect of the policy by exploiting covariates related to the policy only through the confounds. Our model implies a set of moment equations that are linear in parameters. The effect of the policy can be estimated by 2SLS, and causal inference is valid even when endogeneity leads to pre-event trends ("pre-trends") in the outcome. Alternative approaches perform poorly in our simulations.</t>
  </si>
  <si>
    <t>Simon Freyaldenhoven</t>
  </si>
  <si>
    <t>Christian Hansen</t>
  </si>
  <si>
    <t>Jesse M. Shapiro</t>
  </si>
  <si>
    <t>https://www.aeaweb.org/articles?id=10.1257/aer.20180131</t>
  </si>
  <si>
    <t>How Efficient Is Dynamic Competition? The Case of Price as Investment</t>
  </si>
  <si>
    <t>We study industries where the price that a firm sets serves as an investment into lower cost or higher demand. We assess the welfare implications of the ensuing competition for the market using analytical and numerical approaches to compare the equilibria of a learning-by-doing model to the first-best planner solution. We show that dynamic competition leads to low deadweight loss. This cannot be attributed to similarity between the equilibria and the planner solution. Instead, we show how learning-by-doing causes the various contributions to deadweight loss to either be small or partly offset each other.</t>
  </si>
  <si>
    <t>David Besanko</t>
  </si>
  <si>
    <t>Ulrich Doraszelski</t>
  </si>
  <si>
    <t>Yaroslav Kryukov</t>
  </si>
  <si>
    <t>https://www.aeaweb.org/articles?id=10.1257/aer.20181289</t>
  </si>
  <si>
    <t>The Effects of Rent Control Expansion on Tenants, Landlords, and Inequality: Evidence from San Francisco</t>
  </si>
  <si>
    <t>Using a 1994 law change, we exploit quasi-experimental variation in the assignment of rent control in San Francisco to study its impacts on tenants and landlords. Leveraging new data tracking individuals' migration, we find rent control limits renters' mobility by 20 percent and lowers displacement from San Francisco. Landlords treated by rent control reduce rental housing supplies by 15 percent by selling to owner-occupants and redeveloping buildings. Thus, while rent control prevents displacement of incumbent renters in the short run, the lost rental housing supply likely drove up market rents in the long run, ultimately undermining the goals of the law.</t>
  </si>
  <si>
    <t>Rebecca Diamond</t>
  </si>
  <si>
    <t>Tim McQuade</t>
  </si>
  <si>
    <t>Franklin Qian</t>
  </si>
  <si>
    <t>https://www.aeaweb.org/articles?id=10.1257/aer.20171445</t>
  </si>
  <si>
    <t>Who Pays for the Minimum Wage?</t>
  </si>
  <si>
    <t>vol. 109,no. 8, August 2019</t>
  </si>
  <si>
    <t>This paper provides a comprehensive assessment of the margins along which firms responded to a large and persistent minimum wage increase in Hungary. We show that employment elasticities are negative but small even four years after the reform; that around 75 percent of the minimum wage increase was paid by consumers and 25 percent by firm owners; that firms responded to the minimum wage by substituting labor with capital; and that disemployment effects were greater in industries where passing the wage costs to consumers is more difficult. We estimate a model with monopolistic competition to explain these findings.</t>
  </si>
  <si>
    <t>Peter Harasztosi</t>
  </si>
  <si>
    <t>Attila Lindner</t>
  </si>
  <si>
    <t>https://www.aeaweb.org/articles?id=10.1257/aer.20171172</t>
  </si>
  <si>
    <t>Parents' Beliefs about Their Children's Academic Ability: Implications for Educational Investments</t>
  </si>
  <si>
    <t>Schools worldwide distribute information to parents about their children's academic performance. Do frictions prevent parents, particularly low-income parents, from accessing this information to make decisions? A field experiment in Malawi shows that, at baseline, parents' beliefs about their children's academic performance are often inaccurate. Providing parents with clear, digestible performance information causes them to update their beliefs and adjust their investments: they increase the school enrollment of their higher-performing children, decrease the enrollment of lower-performing children, and choose educational inputs that are more closely matched to their children's academic level. Heterogeneity analysis suggests information frictions are worse among the poor.</t>
  </si>
  <si>
    <t>Rebecca Dizon-Ross</t>
  </si>
  <si>
    <t>https://www.aeaweb.org/articles?id=10.1257/aer.20180310</t>
  </si>
  <si>
    <t>Identification of and Correction for Publication Bias</t>
  </si>
  <si>
    <t>Some empirical results are more likely to be published than others. Selective publication leads to biased estimates and distorted inference. We propose two approaches for identifying the conditional probability of publication as a function of a study's results, the first based on systematic replication studies and the second on meta-studies. For known conditional publication probabilities, we propose bias-corrected estimators and confidence sets. We apply our methods to recent replication studies in experimental economics and psychology, and to a meta-study on the effect of the minimum wage. When replication and meta-study data are available, we find similar results from both.</t>
  </si>
  <si>
    <t>Isaiah Andrews</t>
  </si>
  <si>
    <t>Maximilian Kasy</t>
  </si>
  <si>
    <t>https://www.aeaweb.org/articles?id=10.1257/aer.20171745</t>
  </si>
  <si>
    <t>Missing Growth from Creative Destruction</t>
  </si>
  <si>
    <t>For exiting products, statistical agencies often impute inflation from surviving products. This understates growth if creatively-destroyed products improve more than surviving ones. If so, then the market share of surviving products should systematically shrink. Using entering and exiting establishments to proxy for creative destruction, we estimate missing growth in US Census data on non-farm businesses from 1983 to 2013. We find missing growth (i) equaled about one-half a percentage point per year; (ii) arose mostly from hotels and restaurants rather than manufacturing; and (iii) did not accelerate much after 2005, and therefore does not explain the sharp slowdown in growth since then.</t>
  </si>
  <si>
    <t>Philippe Aghion</t>
  </si>
  <si>
    <t>Antonin Bergeaud</t>
  </si>
  <si>
    <t>Timo Boppart</t>
  </si>
  <si>
    <t>Peter J. Klenow</t>
  </si>
  <si>
    <t>Huiyu Li</t>
  </si>
  <si>
    <t>https://www.aeaweb.org/articles?id=10.1257/aer.20170159</t>
  </si>
  <si>
    <t>Crises: Equilibrium Shifts and Large Shocks</t>
  </si>
  <si>
    <t>We study the informational events that trigger equilibrium shifts in coordination games with incomplete information. Assuming that the distribution of the changes in fundamentals has fat tails, we show that majority play shifts either if fundamentals reach a critical threshold or if there are large common shocks, even before the threshold is reached. The fat-tail assumption matters because it implies that large shocks make players more unsure about whether their payoffs are higher than others. This feature is crucial for large shocks to matter.</t>
  </si>
  <si>
    <t>Stephen Morris</t>
  </si>
  <si>
    <t>Muhamet Yildiz</t>
  </si>
  <si>
    <t>https://www.aeaweb.org/articles?id=10.1257/aer.20180568</t>
  </si>
  <si>
    <t>Paying for Kidneys? A Randomized Survey and Choice Experiment</t>
  </si>
  <si>
    <t>We conducted a randomized survey with 2,666 US residents to study preferences for legalizing payments to kidney donors. We found strong polarization, with many participants supporting or opposing payments regardless of potential transplant gains. However, about 18 percent of respondents would switch to favoring payments for sufficiently large increases in transplants. Preferences for compensation have strong moral foundations; participants especially reject direct payments by patients, which they find would violate principles of fairness. We corroborate the interpretation of our findings with a choice experiment of a costly decision to donate money to a foundation that supports donor compensation.</t>
  </si>
  <si>
    <t>Julio J. Elías</t>
  </si>
  <si>
    <t>Nicola Lacetera</t>
  </si>
  <si>
    <t>Mario Macis</t>
  </si>
  <si>
    <t>https://www.aeaweb.org/articles?id=10.1257/aer.20161574</t>
  </si>
  <si>
    <t>Does Science Advance One Funeral at a Time?</t>
  </si>
  <si>
    <t>We examine how the premature death of eminent life scientists alters the vitality of their fields. While the flow of articles by collaborators into affected fields decreases after the death of a star scientist, the flow of articles by non-collaborators increases markedly. This surge in contributions from outsiders draws upon a different scientific corpus and is disproportionately likely to be highly cited. While outsiders appear reluctant to challenge leadership within a field when the star is alive, the loss of a luminary provides an opportunity for fields to evolve in new directions that advance the frontier of knowledge.</t>
  </si>
  <si>
    <t>Pierre Azoulay</t>
  </si>
  <si>
    <t>Christian Fons-Rosen</t>
  </si>
  <si>
    <t>Joshua S. Graff Zivin</t>
  </si>
  <si>
    <t>https://www.aeaweb.org/articles?id=10.1257/aer.20180496</t>
  </si>
  <si>
    <t>Comparing UK Tax Returns of Foreign Multinationals to Matched Domestic Firms</t>
  </si>
  <si>
    <t>In this paper, I use confidential UK corporate tax returns data to explore whether there are systematic differences in the amount of taxable profits that multinational and domestic companies report. I find that the ratio of taxable profits to total assets reported by foreign multinational subsidiaries is one-half that of comparable domestic standalones. The majority of the difference is attributable to the fact that a higher proportion of foreign multinational subsidiaries report zero taxable profits. I document how the estimated difference is related to profit shifting and show that using accounting data leads to much smaller estimates of the difference.</t>
  </si>
  <si>
    <t>Katarzyna Anna Bilicka</t>
  </si>
  <si>
    <t>https://www.aeaweb.org/articles?id=10.1257/aer.20161720</t>
  </si>
  <si>
    <t>Frictions in a Competitive, Regulated Market: Evidence from Taxis</t>
  </si>
  <si>
    <t>This paper presents a dynamic equilibrium model of a taxi market. The model is estimated using data from New York City yellow cabs. Two salient features by  which most taxi markets deviate from the efficient market ideal are, first, matching frictions created by the need for both market sides to physically search for  trading partners, and second, regulatory limitations to entry. To assess the importance of these features, we use the model to simulate the effect of changes in  entry, alternative matching technologies, and different market density. We use the geographical features of the matching process to back out unobserved demand  through a matching simulation. The matching function exhibits increasing returns to scale, which is important to understand the impact of changes in this market  and has welfare implications. For instance, although alternative dispatch platforms can be more efficient than street-hailing, platform competition is harmful because it reduces effective density.</t>
  </si>
  <si>
    <t>Alessandro Lizzeri</t>
  </si>
  <si>
    <t>Tobias Salz</t>
  </si>
  <si>
    <t>https://www.aeaweb.org/articles?id=10.1257/aer.20171000</t>
  </si>
  <si>
    <t>Optimal Dynamic Allocation of Attention</t>
  </si>
  <si>
    <t>We consider a decision maker (DM) who, before taking an action, seeks information by allocating her limited attention dynamically over different news sources that are biased toward alternative actions. Endogenous choice of information generates rich dynamics: the chosen news source either reinforces or weakens the prior, shaping subsequent attention choices, belief updating, and the final action. The DM adopts a learning strategy biased toward the current belief when the belief is extreme and against that belief when it is moderate. Applied to consumption of news media, observed behavior exhibits an "echo-chamber" effect for partisan voters and a novel "anti-echo-chamber" effect for moderates.</t>
  </si>
  <si>
    <t>Yeon-Koo Che</t>
  </si>
  <si>
    <t>Konrad Mierendorff</t>
  </si>
  <si>
    <t>https://www.aeaweb.org/articles?id=10.1257/aer.20170537</t>
  </si>
  <si>
    <t>Consumer Spending during Unemployment: Positive and Normative Implications</t>
  </si>
  <si>
    <t>vol. 109,no. 7, July 2019</t>
  </si>
  <si>
    <t>Using de-identified bank account data, we show that spending drops sharply at the large and predictable decrease in income arising from the exhaustion of unemployment insurance (UI) benefits. We use the high-frequency response to a predictable income decline as a new test to distinguish between alternative consumption models. The sensitivity of spending to income we document is inconsistent with rational models of liquidity-constrained households, but is consistent with behavioral models with present-biased or myopic households. Depressed spending after exhaustion also implies that the consumption-smoothing gains from extending UI benefits are four times larger than from raising UI benefit levels.</t>
  </si>
  <si>
    <t>https://www.aeaweb.org/articles?id=10.1257/aer.20180688</t>
  </si>
  <si>
    <t>Deliberately Stochastic</t>
  </si>
  <si>
    <t>We study stochastic choice as the outcome of deliberate randomization. We derive a general representation of a stochastic choice function where stochasticity allows the agent to achieve from any set the maximal element according to her underlying preferences over lotteries. We show that in this model stochasticity in choice captures complementarity between elements in the set, and thus necessarily implies violations of Regularity/Monotonicity, one of the most common properties of stochastic choice. This feature separates our approach from other models, e.g., Random Utility.</t>
  </si>
  <si>
    <t>Simone Cerreia-Vioglio</t>
  </si>
  <si>
    <t>David Dillenberger</t>
  </si>
  <si>
    <t>Pietro Ortoleva</t>
  </si>
  <si>
    <t>Gil Riella</t>
  </si>
  <si>
    <t>https://www.aeaweb.org/articles?id=10.1257/aer.20151310</t>
  </si>
  <si>
    <t>Contractual Managerial Incentives with Stock Price Feedback</t>
  </si>
  <si>
    <t>We study the effect of financial market frictions on managerial compensation. We embed a market microstructure model into an otherwise standard contracting framework, and analyze optimal pay-for-performance when managers use information they learn from the market in their investment decisions. In a less frictional market, the improved information content of stock prices helps guide managerial decisions and thereby necessitates lower-powered compensation. Exploiting a randomized experiment, we document evidence that pay-for-performance is lowered in response to reduced market frictions. Firm investment also becomes more sensitive to stock prices during the experiment, consistent with increased managerial learning from the market.</t>
  </si>
  <si>
    <t>Tse-Chun Lin</t>
  </si>
  <si>
    <t>Qi Liu</t>
  </si>
  <si>
    <t>Bo Sun</t>
  </si>
  <si>
    <t>https://www.aeaweb.org/articles?id=10.1257/aer.20170973</t>
  </si>
  <si>
    <t>Capital Accumulation, Private Property, and Rising Inequality in China, 1978–2015</t>
  </si>
  <si>
    <t>We combine national accounts, surveys, and new tax data to study the accumulation and distribution of income and wealth in China from 1978 to 2015. The national wealth-income ratio increased from 350 percent in 1978 to 700 percent in 2015, while the share of public property in national wealth declined from 70 percent to 30 percent. We provide sharp upward revision of official inequality estimates. The top 10 percent income share rose from 27 percent to 41 percent between 1978 and 2015; the bottom 50 percent share dropped from 27 percent to 15 percent. China's inequality levels used to be close to Nordic countries and are now approaching US levels.</t>
  </si>
  <si>
    <t>Thomas Piketty</t>
  </si>
  <si>
    <t>Li Yang</t>
  </si>
  <si>
    <t>Gabriel Zucman</t>
  </si>
  <si>
    <t>https://www.aeaweb.org/articles?id=10.1257/aer.20150958</t>
  </si>
  <si>
    <t>The Political Legacy of Entertainment TV</t>
  </si>
  <si>
    <t>We study the political impact of commercial television in Italy exploiting the staggered introduction of Berlusconi's private TV network, Mediaset, in the early 1980s. We find that individuals with early access to Mediaset all-entertainment content were more likely to vote for Berlusconi's party in 1994, when he first ran for office. The effect persists for five elections and is driven by heavy TV viewers, namely the very young and the elderly. Regarding possible mechanisms, we find that individuals exposed to entertainment TV as children were less cognitively sophisticated and civic-minded as adults, and ultimately more vulnerable to Berlusconi's populist rhetoric.</t>
  </si>
  <si>
    <t>Paolo Pinotti</t>
  </si>
  <si>
    <t>Andrea Tesei</t>
  </si>
  <si>
    <t>https://www.aeaweb.org/articles?id=10.1257/aer.20180336</t>
  </si>
  <si>
    <t>The Sources of Capital Misallocation</t>
  </si>
  <si>
    <t>We develop a methodology to disentangle sources of capital "misallocation," i.e., dispersion in value-added/capital. It measures the contributions of technological/informational frictions and a rich class of firm-specific factors. An application to Chinese manufacturing firms reveals that adjustment costs and uncertainty, while significant, explain only a modest fraction of the dispersion, which stems largely from other factors: a component correlated with productivity and a fixed effect. Adjustment costs are more salient for large US firms, though other factors still account for the bulk of the dispersion. Technological/markup heterogeneity explains a limited fraction in China, but a potentially large share in the United States.</t>
  </si>
  <si>
    <t>Joel M. David</t>
  </si>
  <si>
    <t>Venky Venkateswaran</t>
  </si>
  <si>
    <t>https://www.aeaweb.org/articles?id=10.1257/aer.20171484</t>
  </si>
  <si>
    <t>Incentives and the Supply of Effective Charter Schools</t>
  </si>
  <si>
    <t>Charter school funding is typically set by formulas that provide the same amount for students regardless of advantage or need. I present evidence that this policy skews the distribution of students served by charters toward low-cost populations by influencing where charter schools open and whether they survive. To do this, I develop and estimate an equilibrium model of charter school supply and competition to evaluate the effects of funding policies that aim to correct these incentives. The results indicate that a cost-adjusted funding formula would increase the share of disadvantaged students in charter schools with little reduction in aggregate effectiveness.</t>
  </si>
  <si>
    <t>John D. Singleton</t>
  </si>
  <si>
    <t>https://www.aeaweb.org/articles?id=10.1257/aer.20151231</t>
  </si>
  <si>
    <t>Disability Benefits, Consumption Insurance, and Household Labor Supply</t>
  </si>
  <si>
    <t>There is no evaluation of the consequences of Disability Insurance (DI) receipt that captures the effects on households' net income and consumption expenditure,  family labor supply, or benefits from other programs. Combining detailed register data from Norway with an instrumental variables approach based on random  assignment to appellant judges, we comprehensively assess how DI receipt affects these understudied outcomes. To consider the welfare implications of the findings  from this instrumental variables approach, we estimate a dynamic model of household behavior that translates employment, reapplication, and savings decisions into  revealed preferences for leisure and consumption. The model-based results suggest that on average, the willingness to pay for DI receipt is positive and sizable.  Because spousal labor supply strongly buffers the household income and consumption effects of DI allowances, the estimated willingness to pay for DI receipt is smaller for married than single applicants.</t>
  </si>
  <si>
    <t>Andreas Kostøl</t>
  </si>
  <si>
    <t>Magne Mogstad</t>
  </si>
  <si>
    <t>Bradley Setzler</t>
  </si>
  <si>
    <t>https://www.aeaweb.org/articles?id=10.1257/aer.20162011</t>
  </si>
  <si>
    <t>The Dynamic Effects of Personal and Corporate Income Tax Changes in the United States: Comment</t>
  </si>
  <si>
    <t>Mertens and Ravn (2013) estimate impulse response functions (IRFs) from income tax changes in a structural vector autoregression (SVAR) by using narrative accounts of tax liability changes as proxy variables. To produce confidence intervals for their IRFs, they use a residual-based wild bootstrap, which has subsequently become popular in the proxy SVAR literature. We argue that their wild bootstrap is not valid, producing confidence intervals that are much too small. Using a residual-based moving block bootstrap that is proven to be asymptotically valid, we reestimate confidence intervals for Mertens and Ravn's (2013) IRFs and find no statistically significant effects of tax changes on output, labor, and investment.</t>
  </si>
  <si>
    <t>Carsten Jentsch</t>
  </si>
  <si>
    <t>https://www.aeaweb.org/articles?id=10.1257/aer.20180707</t>
  </si>
  <si>
    <t>The Dynamic Effects of Personal and Corporate Income Tax Changes in the United States: Reply</t>
  </si>
  <si>
    <t>In this reply to a comment by Jentsch and Lunsford, we show that the evidence for economic and statistically significant macroeconomic effects of tax changes in Mertens and Ravn (2013) remains present for a range of asymptotically valid inference methods.</t>
  </si>
  <si>
    <t>Karel Mertens</t>
  </si>
  <si>
    <t>Morten O. Ravn</t>
  </si>
  <si>
    <t>https://www.aeaweb.org/articles?id=10.1257/aer.109.6.1991</t>
  </si>
  <si>
    <t>Climate Change: The Ultimate Challenge for Economics</t>
  </si>
  <si>
    <t>vol. 109,no. 6, June 2019</t>
  </si>
  <si>
    <t>William Nordhaus</t>
  </si>
  <si>
    <t>https://www.aeaweb.org/articles?id=10.1257/aer.109.6.2015</t>
  </si>
  <si>
    <t>Can We Control Carbon Dioxide? (From 1975)</t>
  </si>
  <si>
    <t>https://www.aeaweb.org/articles?id=10.1257/aer.20140193</t>
  </si>
  <si>
    <t>A Macroeconomic Model of Price Swings in the Housing Market</t>
  </si>
  <si>
    <t>This paper shows that a macro model with segmented financial markets can generate sizable movements in housing prices in response to changes in credit conditions. We establish theoretically that reductions in mortgage rates always have a positive effect on prices, whereas the relaxation of loan-to-value constraints has ambiguous effects. A quantitative version of the model under perfect foresight accounts for about one-half of the observed price increase in the United States in the 2000s. When we include shocks to expectations about housing finance conditions, the model's ability to match house values improves significantly. The framework reconciles the observed disconnect between house prices and rents since, in general equilibrium, financial shocks can decrease rents and increase prices.</t>
  </si>
  <si>
    <t>Rodolfo Manuelli</t>
  </si>
  <si>
    <t>Adrian Peralta-Alva</t>
  </si>
  <si>
    <t>https://www.aeaweb.org/articles?id=10.1257/aer.20172043</t>
  </si>
  <si>
    <t>Tax Evasion and Inequality</t>
  </si>
  <si>
    <t>Drawing on a unique dataset of leaked customer lists from offshore financial institutions matched to administrative wealth records in Scandinavia, we show that offshore tax evasion is highly concentrated among the rich. The skewed distribution of offshore wealth implies high rates of tax evasion at the top: we find that the 0.01 percent richest households evade about 25 percent of their taxes. By contrast, tax evasion detected in stratified random tax audits is less than 5 percent throughout the distribution. Top wealth shares increase substantially when accounting for unreported assets, highlighting the importance of factoring in tax evasion to properly measure inequality.</t>
  </si>
  <si>
    <t>Annette Alstadsæter</t>
  </si>
  <si>
    <t>Niels Johannesen</t>
  </si>
  <si>
    <t>https://www.aeaweb.org/articles?id=10.1257/aer.20180086</t>
  </si>
  <si>
    <t>The Effect of House Prices on Household Borrowing: A New Approach</t>
  </si>
  <si>
    <t>We investigate the effect of house prices on household borrowing using administrative mortgage data from the United Kingdom and a new empirical approach. The data contain household-level information on house prices and borrowing in a panel of homeowners, who refinance at regular and quasi-exogenous intervals. The data and setting allow us to develop an empirical approach that exploits house price variation coming from the idiosyncratic and exogenous timing of refinance events around the Great Recession. We present two main results. First, there is a clear and robust effect of house prices on borrowing. Second, the effect of house prices on borrowing can be explained largely by collateral effects. We study the collateral channel through a multivariate and nonparametric heterogeneity analysis of proxies for collateral and wealth effects.</t>
  </si>
  <si>
    <t>James Cloyne</t>
  </si>
  <si>
    <t>Kilian Huber</t>
  </si>
  <si>
    <t>Ethan Ilzetzki</t>
  </si>
  <si>
    <t>Henrik Kleven</t>
  </si>
  <si>
    <t>https://www.aeaweb.org/articles?id=10.1257/aer.20161343</t>
  </si>
  <si>
    <t>Subsidies and Time Discounting in New Technology Adoption: Evidence from Solar Photovoltaic Systems</t>
  </si>
  <si>
    <t>We study a generous program to promote the adoption of solar photovoltaic (PV) systems through subsidies on future electricity production, rather than through upfront investment subsidies. We develop a tractable dynamic model of new technology adoption, also accounting for local market heterogeneity. We identify the discount factor from demand responses to variation that shifts expected future but not current utilities. Despite the massive adoption, we find that households significantly discounted the future benefits from the new technology. This implies that an upfront investment subsidy program would have promoted the technology at a much lower budgetary cost.</t>
  </si>
  <si>
    <t>Olivier De Groote</t>
  </si>
  <si>
    <t>Frank Verboven</t>
  </si>
  <si>
    <t>https://www.aeaweb.org/articles?id=10.1257/aer.20171722</t>
  </si>
  <si>
    <t>Test Design and Minimum Standards</t>
  </si>
  <si>
    <t>We analyze test design and certification standards when an uninformed seller has the option to generate and disclose costly information regarding asset quality. We characterize equilibria by a minimum principle: the test and disclosure policy are chosen to minimize the asset's value conditional on nondisclosure. Thus, when sellers choose the information provided, simple pass/fail certification tests are likely to dominate the market. A social planner could raise informational and allocative efficiency, and lower deadweight testing costs, by raising the certification standard. Monopolist certifiers also satisfy the minimum principle but set a higher standard and reduce testing rates to maximize revenue.</t>
  </si>
  <si>
    <t>Peter M. DeMarzo</t>
  </si>
  <si>
    <t>Andrzej Skrzypacz</t>
  </si>
  <si>
    <t>https://www.aeaweb.org/articles?id=10.1257/aer.20160409</t>
  </si>
  <si>
    <t>Does Incomplete Spanning in International Financial Markets Help to Explain Exchange Rates?</t>
  </si>
  <si>
    <t>We assume that domestic (foreign) agents, when investing abroad, can only trade in the foreign (domestic) risk-free rates. In a preference-free environment, we derive the exchange rate volatility and risk premia in any such incomplete spanning model, as well as a measure of exchange rate cyclicality. We find that incomplete spanning lowers the volatility of exchange rate, increases the risk premia but only by creating exchange rate predictability, and does not affect the exchange rate cyclicality.</t>
  </si>
  <si>
    <t>https://www.aeaweb.org/articles?id=10.1257/aer.20161434</t>
  </si>
  <si>
    <t>Tourism and Economic Development: Evidence from Mexico's Coastline</t>
  </si>
  <si>
    <t>Tourism is a fast-growing services sector in developing countries. This paper combines a rich collection of Mexican microdata with a quantitative spatial equilibrium model and a new empirical strategy to study the long-term economic consequences of tourism both locally and in the aggregate. We find that tourism causes large and significant local economic gains relative to less touristic regions that are in part driven by significant positive spillovers on manufacturing. In the aggregate, however, these local spillovers are largely offset by reductions in agglomeration economies among less touristic regions, so that the national gains from trade in tourism are mainly driven by a classical market integration effect.</t>
  </si>
  <si>
    <t>Benjamin Faber</t>
  </si>
  <si>
    <t>Cecile Gaubert</t>
  </si>
  <si>
    <t>https://www.aeaweb.org/articles?id=10.1257/aer.20171765</t>
  </si>
  <si>
    <t>The Impact of Media Censorship: 1984 or Brave New World?</t>
  </si>
  <si>
    <t>Media censorship is a hallmark of authoritarian regimes. We conduct a field experiment in China to measure the effects of providing citizens with access to an  uncensored internet. We track subjects' media consumption, beliefs regarding the media, economic beliefs, political attitudes, and behaviors over 18 months. We find  four main results: (i) free access alone does not induce subjects to acquire politically sensitive information; (ii) temporary encouragement leads to a persistent increase  in acquisition, indicating that demand is not permanently low; (iii) acquisition brings broad, substantial, and persistent changes to knowledge, beliefs, attitudes, and  intended behaviors; and (iv) social transmission of information is statistically significant but small in magnitude. We calibrate a simple model to show that the  combination of low demand for uncensored information and the moderate social transmission means China's censorship apparatus may remain robust to a large  number of citizens receiving access to an uncensored internet.</t>
  </si>
  <si>
    <t>Yuyu Chen</t>
  </si>
  <si>
    <t>David Y. Yang</t>
  </si>
  <si>
    <t>https://www.aeaweb.org/articles?id=10.1257/aer.20160137</t>
  </si>
  <si>
    <t>Monetary Policy and the Redistribution Channel</t>
  </si>
  <si>
    <t>This paper evaluates the role of redistribution in the transmission mechanism of monetary policy to consumption. Three channels affect aggregate spending when winners and losers have different marginal propensities to consume: an earnings heterogeneity channel from unequal income gains, a Fisher channel from unexpected inflation, and an interest rate exposure channel from real interest rate changes. Sufficient statistics from Italian and US data suggest that all three channels are likely to amplify the effects of monetary policy.</t>
  </si>
  <si>
    <t>Adrien Auclert</t>
  </si>
  <si>
    <t>https://www.aeaweb.org/articles?id=10.1257/aer.109.6.2368</t>
  </si>
  <si>
    <t>https://www.aeaweb.org/articles?id=10.1257/aer.20151684</t>
  </si>
  <si>
    <t>Wealth Distribution and Social Mobility in the US: A Quantitative Approach</t>
  </si>
  <si>
    <t>vol. 109,no. 5, May 2019</t>
  </si>
  <si>
    <t>We quantitatively identify the factors that drive wealth dynamics in the United States and are consistent with its skewed cross-sectional distribution and with social mobility. We concentrate on three critical factors: (i) skewed earnings, (ii) differential saving rates across wealth levels, and (iii) stochastic idiosyncratic returns to wealth. All of these are fundamental for matching both distribution and mobility. The stochastic process for returns which best fits the cross-sectional distribution of wealth and social mobility in the United States shares several statistical properties with those of the returns to wealth uncovered by Fagereng et al. (2017) from tax records in Norway.</t>
  </si>
  <si>
    <t>Jess Benhabib</t>
  </si>
  <si>
    <t>Alberto Bisin</t>
  </si>
  <si>
    <t>Mi Luo</t>
  </si>
  <si>
    <t>https://www.aeaweb.org/articles?id=10.1257/aer.20170491</t>
  </si>
  <si>
    <t>What Drives Differences in Management Practices?</t>
  </si>
  <si>
    <t>Partnering with the US Census Bureau, we implement a new survey of "structured" management practices in two waves of 35,000 manufacturing plants in 2010 and 2015. We find an enormous dispersion of management practices across plants, with 40 percent of this variation across plants within the same firm. Management practices account for more than 20 percent of the variation in productivity, a similar, or greater, percentage as that accounted for by R&amp;D, ICT, or human capital. We find evidence of two key drivers to improve management. The business environment, as measured by right-to-work laws, boosts incentive management practices. Learning spillovers, as measured by the arrival of large "Million Dollar Plants" in the country, increase the management scores of incumbents.</t>
  </si>
  <si>
    <t>Erik Brynjolfsson</t>
  </si>
  <si>
    <t>Lucia Foster</t>
  </si>
  <si>
    <t>Ron Jarmin</t>
  </si>
  <si>
    <t>Megha Patnaik</t>
  </si>
  <si>
    <t>Itay Saporta-Eksten</t>
  </si>
  <si>
    <t>https://www.aeaweb.org/articles?id=10.1257/aer.20151057</t>
  </si>
  <si>
    <t>Incentivizing Better Quality of Care: The Role of Medicaid and Competition in the Nursing Home Industry</t>
  </si>
  <si>
    <t>This paper develops a model of the nursing home industry to investigate the quality effects of policies that either raise regulated reimbursement rates or increase local competition. Using data from Pennsylvania, I estimate the parameters of the model. The findings indicate that nursing homes increase the quality of care, measured by the number of skilled nurses per resident, by 8.7 percent following a universal 10 percent increase in Medicaid reimbursement rates. In contrast, I find that pro-competitive policies lead to only small increases in skilled nurse staffing ratios, suggesting that Medicaid increases are more cost effective in raising the quality of care.</t>
  </si>
  <si>
    <t>Martin B. Hackmann</t>
  </si>
  <si>
    <t>https://www.aeaweb.org/articles?id=10.1257/aer.20171937</t>
  </si>
  <si>
    <t>Payroll Taxes, Firm Behavior, and Rent Sharing: Evidence from a Young Workers' Tax Cut in Sweden</t>
  </si>
  <si>
    <t>This paper uses administrative data to analyze a large employer-borne payroll tax rate cut for young workers in Sweden. We find no effect on net-of-tax wages of young treated workers relative to slightly older untreated workers, and a 2–3 percentage point increase in youth employment. Firms employing many young workers receive a larger tax windfall and expand right after the reform: employment, capital, sales, and profits increase. These effects appear stronger in credit-constrained firms. Youth-intensive firms also increase the wages of all their workers collectively, young as well as old, consistent with rent sharing of the tax windfall.</t>
  </si>
  <si>
    <t>Benjamin Schoefer</t>
  </si>
  <si>
    <t>https://www.aeaweb.org/articles?id=10.1257/aer.20170279</t>
  </si>
  <si>
    <t>Religion, Division of Labor, and Conflict: Anti-semitism in Germany over 600 Years</t>
  </si>
  <si>
    <t>We study the role of economic incentives in shaping the coexistence of Jews, Catholics, and Protestants, using novel data from Germany for 1,000+ cities. The Catholic  usury ban and higher literacy rates gave Jews a specific advantage in the moneylending sector. Following the Protestant Reformation (1517), the Jews lost these advantages  in regions that became Protestant. We show (i) a change in the geography of anti-Semitism with persecutions of Jews and anti-Jewish publications becoming more common  in Protestant areas relative to Catholic areas; (ii) a more pronounced change in cities where Jews had already established themselves as moneylenders. These findings are  consistent with the interpretation that, following the Protestant Reformation, Jews living in Protestant regions were exposed to competition with the Christian majority,  especially in moneylending, leading to an increase in anti-Semitism.</t>
  </si>
  <si>
    <t>Luigi Pascali</t>
  </si>
  <si>
    <t>https://www.aeaweb.org/articles?id=10.1257/aer.20160576</t>
  </si>
  <si>
    <t>Walk on the Wild Side: Temporarily Unstable Paths and Multiplicative Sunspots</t>
  </si>
  <si>
    <t>We propose a generalization of the rational expectations framework to allow for temporarily unstable paths. Our approach introduces multiplicative sunspot shocks and it yields drifting parameters and stochastic volatility. Then, we provide an econometric strategy to estimate this generalized model on the data. The methodology allows the data to choose between different possible alternatives: determinacy, indeterminacy, and temporary instability. We apply our methodology to US inflation dynamics in the 1970s through the lens of a simple New Keynesian model. When temporarily unstable paths are allowed, the data unambiguously select them to explain the stagflation period in the 1970s.</t>
  </si>
  <si>
    <t>Guido Ascari</t>
  </si>
  <si>
    <t>Paolo Bonomolo</t>
  </si>
  <si>
    <t>Hedibert F. Lopes</t>
  </si>
  <si>
    <t>https://www.aeaweb.org/articles?id=10.1257/aer.20150811</t>
  </si>
  <si>
    <t>Trade, Migration, and Productivity: A Quantitative Analysis of China</t>
  </si>
  <si>
    <t>We study how goods- and labor-market frictions affect aggregate labor productivity in China. Combining unique data with a general equilibrium model of internal and international trade, and migration across regions and sectors, we quantify the magnitude and consequences of trade and migration costs. The costs were high in 2000, but declined afterward. The decline accounts for 36 percent of the aggregate labor productivity growth between 2000 and 2005. Reductions in internal trade and migration costs are more important than reductions in external trade costs. Despite the decline, migration costs are still high and potential gains from further reform are large.</t>
  </si>
  <si>
    <t>Trevor Tombe</t>
  </si>
  <si>
    <t>Xiaodong Zhu</t>
  </si>
  <si>
    <t>https://www.aeaweb.org/articles?id=10.1257/aer.20151569</t>
  </si>
  <si>
    <t>Structural Interpretation of Vector Autoregressions with Incomplete Identification: Revisiting the Role of Oil Supply and Demand Shocks</t>
  </si>
  <si>
    <t>Traditional approaches to structural vector autoregressions (VARs) can be viewed as special cases of Bayesian inference arising from very strong prior beliefs. These methods can be generalized with a less restrictive formulation that incorporates uncertainty about the identifying assumptions themselves. We use this approach to revisit the importance of shocks to oil supply and demand. Supply disruptions turn out to be a bigger factor in historical oil price movements and inventory accumulation a smaller factor than implied by earlier estimates. Supply shocks lead to a reduction in global economic activity after a significant lag, whereas shocks to oil demand do not.</t>
  </si>
  <si>
    <t>Christiane Baumeister</t>
  </si>
  <si>
    <t>James D. Hamilton</t>
  </si>
  <si>
    <t>https://www.aeaweb.org/articles?id=10.1257/aer.20180773</t>
  </si>
  <si>
    <t>Revenue Guarantee Equivalence</t>
  </si>
  <si>
    <t>We revisit the revenue comparison of standard auction formats, including first-price, second-price, and English auctions. We rank auctions according to their revenue  guarantees, i.e., the greatest lower bound of revenue across all informational environments, where we hold fixed the distribution of bidders' values. We conclude that if we  restrict attention to the symmetric affiliated models of Milgrom and Weber (1982) and monotonic pure-strategy equilibria, first-price, second-price, and English auctions  are revenue guarantee equivalent: they have the same revenue guarantee, which is equal to that of the first-price auction as characterized by Bergemann, Brooks, and  Morris (2017). If we consider all equilibria or if we allow more general models of information, then first-price auctions have a greater revenue guarantee than all other  auctions considered.</t>
  </si>
  <si>
    <t>Dirk Bergemann</t>
  </si>
  <si>
    <t>Benjamin Brooks</t>
  </si>
  <si>
    <t>https://www.aeaweb.org/articles?id=10.1257/aer.20160404</t>
  </si>
  <si>
    <t>Differentiated Durable Goods Monopoly: A Robust Coase Conjecture</t>
  </si>
  <si>
    <t>The paper analyzes a durable goods monopoly problem in which multiple varieties can be sold. A robust Coase conjecture establishes that the market eventually clears, with profits exceeding static optimal market-clearing profits and converging to this lower bound in all stationary equilibria with instantaneous price revisions. Pricing need not be efficient, nor is it minimal (equal to the maximum of marginal cost and minimal value), and can lead to cross-subsidization. Conclusions nest both classical Coasian insights and modern Coasian failures. The option to scrap products does not affect results qualitatively, but delivers a novel motive for selling high cost products.</t>
  </si>
  <si>
    <t>Francesco Nava</t>
  </si>
  <si>
    <t>Pasquale Schiraldi</t>
  </si>
  <si>
    <t>https://www.aeaweb.org/articles?id=10.1257/aer.20180145</t>
  </si>
  <si>
    <t>Monetary Policy and Rational Asset Price Bubbles: Comment</t>
  </si>
  <si>
    <t>We revisit Galí’s (2014) analysis by extending his model to incorporate persistent bubble shocks. We find that, under adaptive learning, a stable bubbly steady state and the associated sunspot solutions under optimal monetary policy are not E-stable. When deriving the unique forward-looking minimum stable variable (MSV) solution around an unstable bubbly steady state, we obtain results that are consistent with the conventional views: leaning against the wind policy reduces bubble volatility and is optimal. Such a steady state and the associated MSV solution are E-stable.</t>
  </si>
  <si>
    <t xml:space="preserve"> í ’</t>
  </si>
  <si>
    <t>Jianjun Miao</t>
  </si>
  <si>
    <t>Zhouxiang Shen</t>
  </si>
  <si>
    <t>Pengfei Wang</t>
  </si>
  <si>
    <t>https://www.aeaweb.org/articles?id=10.1257/aer.109.4.1197</t>
  </si>
  <si>
    <t>Public Debt and Low Interest Rates</t>
  </si>
  <si>
    <t>vol. 109,no. 4, April 2019</t>
  </si>
  <si>
    <t>This lecture focuses on the costs of public debt when safe interest rates are low. I develop four main arguments. First, I show that the current US situation, in which safe  interest rates are expected to remain below growth rates for a long time, is more the historical norm than the exception. If the future is like the past, this implies that debt  rollovers, that is the issuance of debt without a later increase in taxes, may well be feasible. Put bluntly, public debt may have no fiscal cost. Second, even in the absence  of fiscal costs, public debt reduces capital accumulation, and may therefore have welfare costs. I show that welfare costs may be smaller than typically assumed. The  reason is that the safe rate is the risk-adjusted rate of return to capital. If it is lower than the growth rate, it indicates that the risk-adjusted rate of return to capital is in  fact low. The average risky rate however also plays a role. I show how both the average risky rate and the average safe rate determine welfare outcomes. Third, I look at  the evidence on the average risky rate, i.e., the average marginal product of capital. While the measured rate of earnings has been and is still quite high, the evidence  from asset markets suggests that the marginal product of capital may be lower, with the difference reflecting either mismeasurement of capital or rents. This matters for  debt: the lower the marginal product, the lower the welfare cost of debt. Fourth, I discuss a number of arguments against high public debt, and in particular the existence  of multiple equilibria where investors believe debt to be risky and, by requiring a risk premium, increase the fiscal burden and make debt effectively more risky. This is a  very relevant argument, but it does not have straightforward implications for the appropriate level of debt. My purpose in the lecture is not to argue for more public debt,  especially in the current political environment. It is to have a richer discussion of the costs of debt and of fiscal policy than is currently the case.</t>
  </si>
  <si>
    <t>Olivier Blanchard</t>
  </si>
  <si>
    <t>https://www.aeaweb.org/articles?id=10.1257/aer.20160216</t>
  </si>
  <si>
    <t>A Model of Safe Asset Determination</t>
  </si>
  <si>
    <t>What makes an asset a "safe" asset? We study a model where two countries each issue sovereign bonds to satisfy investors' safe asset demands. The countries differ in the float of their bonds and the fundamental resources available to rollover debts. A sovereign's debt is safer if its fundamentals are strong relative to other possible safe assets, not merely strong on an absolute basis. If demand for safe assets is high, a large float enhances safety through a market depth benefit. If demand for safe assets is low, then large debt size is a negative as rollover risk looms large.</t>
  </si>
  <si>
    <t>Zhiguo He</t>
  </si>
  <si>
    <t>Arvind Krishnamurthy</t>
  </si>
  <si>
    <t>Konstantin Milbradt</t>
  </si>
  <si>
    <t>https://www.aeaweb.org/articles?id=10.1257/aer.20161923</t>
  </si>
  <si>
    <t>Vulnerable Growth</t>
  </si>
  <si>
    <t>We study the conditional distribution of GDP growth as a function of economic and financial conditions. Deteriorating financial conditions are associated with an increase in the conditional volatility and a decline in the conditional mean of GDP growth, leading the lower quantiles of GDP growth to vary with financial conditions and the upper quantiles to be stable over time. Upside risks to GDP growth are low in most periods while downside risks increase as financial conditions become tighter. We argue that amplification mechanisms in the financial sector generate the observed growth vulnerability dynamics.</t>
  </si>
  <si>
    <t>Tobias Adrian</t>
  </si>
  <si>
    <t>Nina Boyarchenko</t>
  </si>
  <si>
    <t>Domenico Giannone</t>
  </si>
  <si>
    <t>https://www.aeaweb.org/articles?id=10.1257/aer.20170458</t>
  </si>
  <si>
    <t>Alcohol and Self-Control: A Field Experiment in India</t>
  </si>
  <si>
    <t>This paper studies alcohol consumption among low-income workers in India. In a 3-week field experiment, the majority of 229 cycle-rickshaw drivers were willing to forgo substantial monetary payments in order to set incentives for themselves to remain sober, thus exhibiting demand for commitment to sobriety. Randomly receiving sobriety incentives significantly reduced daytime drinking while leaving overall drinking unchanged. I find no evidence of higher daytime sobriety significantly changing labor supply, productivity, or earnings. In contrast, increasing sobriety raised savings by 50 percent, an effect that does not appear to be solely explained by changes in income net of alcohol expenditures.</t>
  </si>
  <si>
    <t>Frank Schilbach</t>
  </si>
  <si>
    <t>https://www.aeaweb.org/articles?id=10.1257/aer.20170334</t>
  </si>
  <si>
    <t>Selling to Advised Buyers</t>
  </si>
  <si>
    <t>In many cases, buyers are not informed about their valuations and rely on experts, who are informed but biased for overbidding. We study auction design when selling to such "advised buyers." We show that a canonical dynamic auction, the English auction, has a natural equilibrium that outperforms standard static auctions in expected revenues and allocative efficiency. The ability to communicate as the auction proceeds allows for more informative communication and gives advisors the ability to persuade buyers into overbidding. The same outcome is the unique equilibrium of the English auction when bidders can commit to contracts with their advisors.</t>
  </si>
  <si>
    <t>Andrey Malenko</t>
  </si>
  <si>
    <t>Anton Tsoy</t>
  </si>
  <si>
    <t>https://www.aeaweb.org/articles?id=10.1257/aer.20161109</t>
  </si>
  <si>
    <t>Delegated Expertise, Authority, and Communication</t>
  </si>
  <si>
    <t>A decision maker needs to reach a decision and relies on an expert to acquire information. Ideal actions of expert and decision maker are partially aligned and the expert chooses what to learn about each. The decision maker can either get advice from the expert or delegate decision making to him. Under delegation, the expert learns his privately optimal action and chooses it. Under communication, advice based on such information is discounted, resulting in losses from strategic communication. We characterize the communication problems that make the expert acquire information of equal use to expert and decision maker. In these problems, communication outperforms delegation.</t>
  </si>
  <si>
    <t>Inga Deimen</t>
  </si>
  <si>
    <t>Dezső Szalay</t>
  </si>
  <si>
    <t>https://www.aeaweb.org/articles?id=10.1257/aer.20151317</t>
  </si>
  <si>
    <t>Large Firm Dynamics and the Business Cycle</t>
  </si>
  <si>
    <t>Do large firm dynamics drive the business cycle? We answer this question by developing a quantitative theory of aggregate fluctuations caused by firm-level disturbances alone. We show that a standard heterogeneous firm dynamics setup already contains in it a theory of the business cycle, without appealing to aggregate shocks. We offer an analytical characterization of the law of motion of the aggregate state in this class of models, the firm size distribution, and show that aggregate output and productivity dynamics display: (i) persistence, (ii) volatility, and (iii) time-varying second moments. We explore the key role of moments of the firm size distribution, and, in particular, the role of large firm dynamics, in shaping aggregate fluctuations, theoretically, quantitatively, and in the data.</t>
  </si>
  <si>
    <t>Vasco M. Carvalho</t>
  </si>
  <si>
    <t>Basile Grassi</t>
  </si>
  <si>
    <t>https://www.aeaweb.org/articles?id=10.1257/aer.20171112</t>
  </si>
  <si>
    <t>Disrupting Education? Experimental Evidence on Technology-Aided Instruction in India</t>
  </si>
  <si>
    <t>We study the impact of a personalized technology-aided after-school instruction program in middle-school grades in urban India using a lottery that provided winners with free access to the program. Lottery winners scored 0.37 sigma higher in math and 0.23 sigma higher in Hindi over just a 4.5-month period. IV estimates suggest that attending the program for 90 days would increase math and Hindi test scores by 0.6 sigma and 0.39 sigma respectively. We find similar absolute test score gains for all students, but much greater relative gains for academically-weaker students. Our results suggest that well-designed, technology-aided instruction programs can sharply improve productivity in delivering education.</t>
  </si>
  <si>
    <t>Karthik Muralidharan</t>
  </si>
  <si>
    <t>Abhijeet Singh</t>
  </si>
  <si>
    <t>Alejandro J. Ganimian</t>
  </si>
  <si>
    <t>https://www.aeaweb.org/articles?id=10.1257/aer.20180325</t>
  </si>
  <si>
    <t>Targeting with In-Kind Transfers: Evidence from Medicaid Home Care</t>
  </si>
  <si>
    <t>Making a transfer in kind reduces its value to recipients but can improve targeting. We develop an approach to quantifying this trade-off and apply it to home care. Using randomized experiments by Medicaid, we find that in-kind provision significantly reduces the value of the transfer to recipients while targeting a small fraction of the eligible population that is sicker and has fewer informal caregivers than the average eligible. Under a wide range of assumptions within a standard model, the targeting benefit exceeds the distortion cost. This highlights an important cost of recent reforms toward more flexible benefits.</t>
  </si>
  <si>
    <t>Ethan M. J. Lieber</t>
  </si>
  <si>
    <t>Lee M. Lockwood</t>
  </si>
  <si>
    <t>https://www.aeaweb.org/articles?id=10.1257/aer.20151422</t>
  </si>
  <si>
    <t>Beyond Truth-Telling: Preference Estimation with Centralized School Choice and College Admissions</t>
  </si>
  <si>
    <t>We propose novel approaches to estimating student preferences with data from matching mechanisms, especially the Gale-Shapley deferred acceptance. Even if the mechanism is strategy-proof, assuming that students truthfully rank schools in applications may be restrictive. We show that when students are ranked strictly by some ex ante known priority index (e.g., test scores), stability is a plausible and weaker assumption, implying that every student is matched with her favorite school/college among those she qualifies for ex post. The methods are illustrated in simulations and applied to school choice in Paris. We discuss when each approach is more appropriate in real-life settings.</t>
  </si>
  <si>
    <t>Gabrielle Fack</t>
  </si>
  <si>
    <t>Julien Grenet</t>
  </si>
  <si>
    <t>Yinghua He</t>
  </si>
  <si>
    <t>https://www.aeaweb.org/articles?id=10.1257/aer.20171455</t>
  </si>
  <si>
    <t>Subsidizing Health Insurance for Low-Income Adults: Evidence from Massachusetts</t>
  </si>
  <si>
    <t>How much are low-income individuals willing to pay for health insurance, and what are the implications for insurance markets? Using administrative data from  Massachusetts' subsidized insurance exchange, we exploit discontinuities in the subsidy schedule to estimate willingness to pay and costs of insurance among low-income  adults. As subsidies decline, insurance take-up falls rapidly, dropping about 25 percent for each $40 increase in monthly enrollee premiums. Marginal enrollees tend to be  lower-cost, indicating adverse selection into insurance. But across the entire distribution we can observe (approximately the bottom 70 percent of the willingness to pay  distribution) enrollees' willingness to pay is always less than half of their own expected costs that they impose on the insurer. As a result, we estimate that take-up will be  highly incomplete even with generous subsidies. If enrollee premiums were 25 percent of insurers' average costs, at most half of potential enrollees would buy insurance;  even premiums subsidized to 10 percent of average costs would still leave at least 20 percent uninsured. We briefly consider potential explanations for these findings and  their normative implications.</t>
  </si>
  <si>
    <t>Nathaniel Hendren</t>
  </si>
  <si>
    <t>Mark Shepard</t>
  </si>
  <si>
    <t>https://www.aeaweb.org/articles?id=10.1257/aer.20171438</t>
  </si>
  <si>
    <t>(Mis)Allocation, Market Power, and Global Oil Extraction</t>
  </si>
  <si>
    <t>We propose an approach to measuring the misallocation of production in a market that compares actual industry cost curves to undistorted (counterfactual) supply curves. As compared to traditional, TFPR-based, misallocation measures, this approach leverages cost data, such that results are readily mapped to welfare metrics. As an application, we analyze global crude oil extraction and quantify the extent of misallocation therein, together with the proportion attributable to market power. From 1970 to 2014, we find substantial misallocation, in the order of US$744 billion, 14.1 percent to 21.9 percent of which is attributable to market power.</t>
  </si>
  <si>
    <t>John Asker</t>
  </si>
  <si>
    <t>Allan Collard-Wexler</t>
  </si>
  <si>
    <t>Jan De Loecker</t>
  </si>
  <si>
    <t>https://www.aeaweb.org/articles?id=10.1257/aer.109.4.1616</t>
  </si>
  <si>
    <t>WTO Accession and Performance of Chinese Manufacturing Firms: Corrigendum</t>
  </si>
  <si>
    <t>Loren Brandt</t>
  </si>
  <si>
    <t>Johannes Van Biesebroeck</t>
  </si>
  <si>
    <t>Luhang Wang</t>
  </si>
  <si>
    <t>Yifan Zhang</t>
  </si>
  <si>
    <t>https://www.aeaweb.org/articles?id=10.1257/aer.20170007</t>
  </si>
  <si>
    <t>Beliefs about Gender</t>
  </si>
  <si>
    <t>vol. 109,no. 3, March 2019</t>
  </si>
  <si>
    <t>We conduct laboratory experiments that explore how gender stereotypes shape beliefs about ability of oneself and others in different categories of knowledge. The data reveal two patterns. First, men's and women's beliefs about both oneself and others exceed observed ability on average, particularly in difficult tasks. Second, overestimation of ability by both men and women varies across categories. To understand these patterns, we develop a model that separates gender stereotypes from misestimation of ability related to the difficulty of the task. We find that stereotypes contribute to gender gaps in self-confidence, assessments of others, and behavior in a cooperative game.</t>
  </si>
  <si>
    <t>Katherine Coffman</t>
  </si>
  <si>
    <t>https://www.aeaweb.org/articles?id=10.1257/aer.20180044</t>
  </si>
  <si>
    <t>Familiarity Does Not Breed Contempt: Generosity, Discrimination, and Diversity in Delhi Schools</t>
  </si>
  <si>
    <t>I exploit a natural experiment in Indian schools to study how being integrated with poor students affects the social behaviors and academic outcomes of rich students. Using administrative data, lab and field experiments to measure outcomes, I find that having poor classmates makes rich students (i) more prosocial, generous, and egalitarian; and (ii) less likely to discriminate against poor students, and more willing to socialize with them. These effects are driven by personal interactions between rich and poor students. In contrast, I find mixed but overall modest impacts on rich students' academic achievement.</t>
  </si>
  <si>
    <t>https://www.aeaweb.org/articles?id=10.1257/aer.20180019</t>
  </si>
  <si>
    <t>The Quanto Theory of Exchange Rates</t>
  </si>
  <si>
    <t>We present a new identity that relates expected exchange rate appreciation to a risk-neutral covariance term, and use it to motivate a currency forecasting variable based on the prices of quanto index contracts. We show via panel regressions that the quanto forecast variable is an economically and statistically significant predictor of currency appreciation and of excess returns on currency trades. Out of sample, the quanto variable outperforms predictions based on uncovered interest parity, on purchasing power parity, and on a random walk as a forecaster of differential (dollar-neutral) currency appreciation.</t>
  </si>
  <si>
    <t>Lukas Kremens</t>
  </si>
  <si>
    <t>Ian Martin</t>
  </si>
  <si>
    <t>https://www.aeaweb.org/articles?id=10.1257/aer.20180288</t>
  </si>
  <si>
    <t>How Do Individuals Repay Their Debt? The Balance-Matching Heuristic</t>
  </si>
  <si>
    <t>We study how individuals repay their debt using linked data on multiple credit cards. Repayments are not allocated to the higher interest rate card, which would minimize the cost of borrowing. Moreover, the degree of misallocation is invariant to the economic stakes, which is inconsistent with optimization frictions. Instead, we show that repayments are consistent with a balance-matching heuristic under which the share of repayments on each card is matched to the share of balances on each card. Balance matching captures more than half of the predictable variation in repayments and is highly persistent within individuals over time.</t>
  </si>
  <si>
    <t>John Gathergood</t>
  </si>
  <si>
    <t>Neale Mahoney</t>
  </si>
  <si>
    <t>Neil Stewart</t>
  </si>
  <si>
    <t>Jörg Weber</t>
  </si>
  <si>
    <t>https://www.aeaweb.org/articles?id=10.1257/aer.20170882</t>
  </si>
  <si>
    <t>Auctions with Limited Commitment</t>
  </si>
  <si>
    <t>We study the role of limited commitment in a standard auction environment. In each period, the seller can commit to an auction with a reserve price but not to future reserve prices. We characterize the set of equilibrium profits attainable for the seller as the period length vanishes. An immediate sale by efficient auction is optimal when there are at least three buyers. For many natural distributions two buyers is enough. Otherwise, we give conditions under which the maximal profit is attained through continuously declining reserve prices.</t>
  </si>
  <si>
    <t>Xianwen Shi</t>
  </si>
  <si>
    <t>Weijie Zhong</t>
  </si>
  <si>
    <t>https://www.aeaweb.org/articles?id=10.1257/aer.20171919</t>
  </si>
  <si>
    <t>Research and the Approval Process: The Organization of Persuasion</t>
  </si>
  <si>
    <t>An informer sequentially collects and disseminates information through costly research to persuade an evaluator to approve an activity. Payoffs and control rights are split between informer and evaluator depending on the organizational rules governing the approval process. The welfare benchmark corresponds to Wald's classic solution for a statistician with payoff equal to the sum of informer and evaluator. Organizations with different commitment power of informer and evaluator are compared from a positive and normative perspective. Granting authority to the informer is socially optimal when information acquisition is sufficiently costly. The analysis is applied to the regulatory process for drug approval.</t>
  </si>
  <si>
    <t>Emeric Henry</t>
  </si>
  <si>
    <t>Marco Ottaviani</t>
  </si>
  <si>
    <t>https://www.aeaweb.org/articles?id=10.1257/aer.20151182</t>
  </si>
  <si>
    <t>Quality Overprovision in Cable Television Markets</t>
  </si>
  <si>
    <t>We measure the welfare distortions from endogenous quality choice in imperfectly competitive markets. For US cable television markets between 1997–2006, prices are 33 percent to 74 percent higher and qualities 23 percent to 55 percent higher than socially optimal. Such quality overprovision contradicts classic results in the literature and our analysis shows that it results from the presence of competition from high-end satellite TV providers: without the competitive pressure from satellite companies, cable TV monopolists would instead engage in quality degradation. For welfare, quality overprovision implies cable customers would prefer smaller, lower-quality cable bundles at a lower price, amounting to a twofold increase in consumer surplus for the average consumer.</t>
  </si>
  <si>
    <t>Gregory S. Crawford</t>
  </si>
  <si>
    <t>Oleksandr Shcherbakov</t>
  </si>
  <si>
    <t>Matthew Shum</t>
  </si>
  <si>
    <t>https://www.aeaweb.org/articles?id=10.1257/aer.20161441</t>
  </si>
  <si>
    <t>Persuasion: The Art of Changing Worldviews</t>
  </si>
  <si>
    <t>Persuaders often face the task of changing their listeners' worldview, which may involve conveying evidence that disconfirms that view. It has been shown, however, that people are often reluctant to change their worldviews. These aspects of persuasion cannot be captured in the standard Bayesian framework. The paper identifies the constraints, opportunities, and trade-offs of persuading people to change worldview. It finds necessary and sufficient conditions under which it is optimal for persuaders to do so. It also shows when and how they conceal disconfirming evidence and take advantage of their listener's existing worldview.</t>
  </si>
  <si>
    <t>Simone Galperti</t>
  </si>
  <si>
    <t>https://www.aeaweb.org/articles?id=10.1257/aer.20161385</t>
  </si>
  <si>
    <t>The Arrival of Fast Internet and Employment in Africa</t>
  </si>
  <si>
    <t>To show how fast Internet affects employment in Africa, we exploit the gradual arrival of submarine Internet cables on the coast and maps of the terrestrial cable network. Robust difference-in-differences estimates from 3 datasets, covering 12 countries, show large positive effects on employment rates—also for less educated worker groups—with little or no job displacement across space. The sample-wide impact is driven by increased employment in higher-skill occupations, but less-educated workers' employment gain less so. Firm-level data available for some countries indicate that increased firm entry, productivity, and exporting contribute to higher net job creation. Average incomes rise.</t>
  </si>
  <si>
    <t>Jonas Poulsen</t>
  </si>
  <si>
    <t>https://www.aeaweb.org/articles?id=10.1257/aer.20161226</t>
  </si>
  <si>
    <t>Does Helping John Help Sue? Evidence of Spillovers in Education</t>
  </si>
  <si>
    <t>Does the impact of teachers extend beyond the students in their classroom? Using the natural transitions of students from multiple elementary schools into a single middle school, this paper provides a new method for isolating and quantifying peer spillover effects of teaching and shows that ignoring these spillovers underestimates a teacher's value by at least 30 percent. Because the spillovers also affect teacher value-added estimates, I develop a method of moments estimator of teacher value-added and show that accounting for the spillovers does not have a large impact on the ranking of teachers in New York City. I conclude by showing that the spillovers occur within groups of students who share the same race and gender, which suggests that social networks play a critical role in disseminating the effect.</t>
  </si>
  <si>
    <t>Isaac M. Opper</t>
  </si>
  <si>
    <t>https://www.aeaweb.org/articles?id=10.1257/aer.20161076</t>
  </si>
  <si>
    <t>Does Household Finance Matter? Small Financial Errors with Large Social Costs</t>
  </si>
  <si>
    <t>Households with familiarity biases tilt their portfolios toward a few risky assets. The resulting mean-variance loss from portfolio underdiversification is equivalent to only a modest reduction of about 1 percent per year in a household's portfolio return. However, once we consider also the effect of familiarity biases on the asset-allocation and intertemporal consumption-savings decisions, the welfare loss is multiplied by a factor of four. In general equilibrium, the suboptimal decisions of households distort also aggregate growth, amplifying further the overall social welfare loss. Our findings demonstrate that financial markets are not a mere sideshow to the real economy and that improving the financial decisions of households can lead to large benefits, not just for individual households, but also for society.</t>
  </si>
  <si>
    <t>Harjoat S. Bhamra</t>
  </si>
  <si>
    <t>Raman Uppal</t>
  </si>
  <si>
    <t>https://www.aeaweb.org/articles?id=10.1257/aer.20171787</t>
  </si>
  <si>
    <t>The Human Capital Stock: A Generalized Approach: Comment</t>
  </si>
  <si>
    <t>Jones (2014) examines development accounting with imperfect substitutability between different types of skills in the production of output. He finds that human capital variation can account for the totality of the variation in income across countries. We show that this finding is entirely due to an assumption that the relative wage of skilled workers is solely determined by attributes of workers (once the supply of skilled workers is accounted for). If skill premia are predominantly determined by technology, institutions, and other features of the economic environment, human capital differences explain none of the variation in income per worker.</t>
  </si>
  <si>
    <t>Francesco Caselli</t>
  </si>
  <si>
    <t>Antonio Ciccone</t>
  </si>
  <si>
    <t>https://www.aeaweb.org/articles?id=10.1257/aer.20181678</t>
  </si>
  <si>
    <t>The Human Capital Stock: A Generalized Approach: Reply</t>
  </si>
  <si>
    <t>Human capital differences across countries can appear large or small depending on measurement methods. This Reply clarifies key assumptions and conceptual distinctions across accounting approaches. Accounting-based arguments for small human capital differences are difficult to sustain. By contrast, large human capital differences are theoretically and empirically coherent. Non-accounting arguments against large human capital variation are examined and their weaknesses pinpointed. This Reply also suggests a fruitful way forward for this literature, providing a natural conception of human capital that integrates literatures on ideas and institutions with the accounting of Jones (2014).</t>
  </si>
  <si>
    <t>Benjamin F. Jones</t>
  </si>
  <si>
    <t>https://www.aeaweb.org/articles?id=10.1257/aer.20172020</t>
  </si>
  <si>
    <t>When Britain Turned Inward: The Impact of Interwar British Protection</t>
  </si>
  <si>
    <t>vol. 109,no. 2, February 2019</t>
  </si>
  <si>
    <t>International trade collapsed, and also became much less multilateral, during the 1930s. Previous studies, looking at aggregate trade flows, have argued that trade policies had relatively little to do with either phenomenon. Using a new dataset incorporating highly disaggregated information on the United Kingdom's imports and trade policies, we find that while conventional wisdom is correct regarding the impact of trade policy on the total value of British imports, discriminatory trade policies can explain the majority of Britain's shift toward Imperial imports in the 1930s.</t>
  </si>
  <si>
    <t>Alan de Bromhead</t>
  </si>
  <si>
    <t>Alan Fernihough</t>
  </si>
  <si>
    <t>Markus Lampe</t>
  </si>
  <si>
    <t>Kevin Hjortshøj O'Rourke</t>
  </si>
  <si>
    <t>https://www.aeaweb.org/articles?id=10.1257/aer.20160600</t>
  </si>
  <si>
    <t>The Taxing Deed of Globalization</t>
  </si>
  <si>
    <t>This paper examines the effects of globalization on the distribution of worker-specific labor taxes using a unique set of tax calculators. We find a differential effect of higher trade and factor mobility on relative tax burdens in 1980–1993 versus 1994–2007 in the OECD. Prior to 1994, greater openness meant that higher income earners were taxed progressively more. However, after 1994, we document a globalization-induced rise in the labor income tax burden of the middle class, while the top 1 percent of workers and employees faced a reduction in their tax burden of 0.59–1.45 percentage points.</t>
  </si>
  <si>
    <t xml:space="preserve"> – – –</t>
  </si>
  <si>
    <t>Peter H. Egger</t>
  </si>
  <si>
    <t>Sergey Nigai</t>
  </si>
  <si>
    <t>Nora M. Strecker</t>
  </si>
  <si>
    <t>https://www.aeaweb.org/articles?id=10.1257/aer.20160346</t>
  </si>
  <si>
    <t>Drilling Like There's No Tomorrow: Bankruptcy, Insurance, and Environmental Risk</t>
  </si>
  <si>
    <t>This paper measures the effects of bankruptcy protection on industry structure and environmental outcomes in oil and gas extraction. Using administrative data from Texas, I exploit variation in an insurance requirement that reduced firms' ability to avoid liability through bankruptcy. Among small firms, the policy substantially improved environmental outcomes and reduced production. Most production was reallocated to larger firms with better environmental records, but high-cost production where social cost may have exceeded social benefit  decreased. These results suggest that incomplete internalization of environmental costs due to bankruptcy is an important determinant of industry structure and safety effort in hazardous industries.</t>
  </si>
  <si>
    <t>Judson Boomhower</t>
  </si>
  <si>
    <t>https://www.aeaweb.org/articles?id=10.1257/aer.20170237</t>
  </si>
  <si>
    <t>Recovery from the Great Depression: The Farm Channel in Spring 1933</t>
  </si>
  <si>
    <t>From March to July 1933, US industrial production rose 57 percent. We show that an important source of recovery was the effect of dollar devaluation on farm prices, incomes, and consumption. Devaluation immediately raised traded crop prices, and auto sales grew more rapidly in states and counties most exposed to these price increases. The response was  amplified in counties with more severe farm debt burdens. For plausible assumptions about farmers' relative MPC, the incidence of higher farm prices, and the aggregate multiplier, this  redistribution to farmers accounted for a substantial portion of spring 1933 growth. This farm channel thus provides an example of how the distributional consequences of macroeconomic  policies can have large aggregate effects. That recovery in 1933 benefited from redistribution to farmers suggests an important limitation to the use of 1933 as a guide to the effects of  monetary regime changes in other circumstances.</t>
  </si>
  <si>
    <t>Joshua K. Hausman</t>
  </si>
  <si>
    <t>Paul W. Rhode</t>
  </si>
  <si>
    <t>Johannes F. Wieland</t>
  </si>
  <si>
    <t>https://www.aeaweb.org/articles?id=10.1257/aer.20171288</t>
  </si>
  <si>
    <t>Equilibrium Provider Networks: Bargaining and Exclusion in Health Care Markets</t>
  </si>
  <si>
    <t>We evaluate the consequences of narrow hospital networks in commercial health care markets. We develop a bargaining solution, "Nash-in-Nash with Threat of Replacement," that captures insurers' incentives to exclude, and combine it with California data and estimates from Ho and Lee (2017) to simulate equilibrium outcomes under social, consumer, and insurer-optimal networks. Private incentives to exclude generally exceed social incentives, as the insurer benefits from substantially lower negotiated hospital rates. Regulation prohibiting exclusion increases prices and premiums and lowers consumer welfare without significantly affecting social surplus. However, regulation may prevent harm to consumers living close to excluded hospitals.</t>
  </si>
  <si>
    <t>Kate Ho</t>
  </si>
  <si>
    <t>Robin S. Lee</t>
  </si>
  <si>
    <t>https://www.aeaweb.org/articles?id=10.1257/aer.20180281</t>
  </si>
  <si>
    <t>Demand and Supply of Infrequent Payments as a Commitment Device: Evidence from Kenya</t>
  </si>
  <si>
    <t>Despite extensive evidence that preferences are often time-inconsistent, there is only scarce evidence of willingness to pay for commitment. Infrequent payments for frequently provided goods and services are a common feature of many markets and they may naturally provide commitment to save for lumpy expenses. Multiple experiments in the Kenyan dairy sector show that: (i) farmers are willing to incur sizable costs to receive infrequent payments as a commitment device, (ii) poor contract enforcement, however, limits competition among buyers in the supply of infrequent payments. We then present a model of demand and supply of infrequent payments and test its additional predictions.</t>
  </si>
  <si>
    <t>Lorenzo Casaburi</t>
  </si>
  <si>
    <t>Rocco Macchiavello</t>
  </si>
  <si>
    <t>https://www.aeaweb.org/articles?id=10.1257/aer.20171735</t>
  </si>
  <si>
    <t>The Social Value of Financial Expertise</t>
  </si>
  <si>
    <t>I study expertise acquisition in a model of trading under asymmetric information. I propose and implement a method to measure r, the ratio of the marginal social value to the marginal private value of expertise. This can be decomposed into three sufficient statistics: traders' average profits, the fraction of bad assets among traded assets, and the elasticity of good assets traded with respect to capital inflows. I measure r = 0.16 for the junk bond underwriting market. Since this is less than 1, it implies that marginal investments in expertise destroy surplus.</t>
  </si>
  <si>
    <t>Pablo Kurlat</t>
  </si>
  <si>
    <t>https://www.aeaweb.org/articles?id=10.1257/aer.20170116</t>
  </si>
  <si>
    <t>Learning to Coordinate: A Study in Retail Gasoline</t>
  </si>
  <si>
    <t>This paper studies equilibrium selection in the retail gasoline industry. We exploit a unique dataset that contains the universe of station-level prices for an urban market for 15 years, and that encompasses a coordinated equilibrium transition mid-sample. We uncover a gradual, three-year equilibrium transition, whereby dominant firms use price leadership and price experiments to create focal points that coordinate market prices, soften price competition, and enhance retail margins. Our results inform the theory of collusion, with particular relevance to the initiation of collusion and equilibrium selection. We also highlight new insights into merger policy and collusion detection strategies.</t>
  </si>
  <si>
    <t>David P. Byrne</t>
  </si>
  <si>
    <t>Nicolas de Roos</t>
  </si>
  <si>
    <t>https://www.aeaweb.org/articles?id=10.1257/aer.20160232</t>
  </si>
  <si>
    <t>Fairness and Frictions: The Impact of Unequal Raises on Quit Behavior</t>
  </si>
  <si>
    <t>We analyze how separations responded to arbitrary differences in own and peer wages at a large US retailer. Regression-discontinuity estimates imply large causal effects of own-wages on separations, and on quits in particular. However, this own-wage response could reflect comparisons either to market wages or to peer wages. Estimates using peer-wage discontinuities show large peer-wage effects and imply the own-wage separation response mostly reflects peer comparisons. The peer effect is driven by comparisons with higher-paid peers—suggesting concerns about fairness. Separations appear fairly insensitive when raises are similar across peers—suggesting search frictions and monopsony are relevant in this low-wage sector.</t>
  </si>
  <si>
    <t>Arindrajit Dube</t>
  </si>
  <si>
    <t>Laura Giuliano</t>
  </si>
  <si>
    <t>Jonathan Leonard</t>
  </si>
  <si>
    <t>https://www.aeaweb.org/articles?id=10.1257/aer.20170995</t>
  </si>
  <si>
    <t>Financing Durable Assets</t>
  </si>
  <si>
    <t>This paper studies how the durability of assets affects financing. We show that more durable assets require larger down payments making them harder to finance, because durability affects the price of assets and hence the overall financing need more than their collateral value. Durability affects technology adoption, the choice between new and used capital, and the rent versus buy decision. Constrained firms invest in less durable assets and buy used assets. More durable assets are more likely to be rented. Economies with weak legal enforcement invest more in less durable, otherwise dominated assets and are net importers of used assets.</t>
  </si>
  <si>
    <t>Adriano A. Rampini</t>
  </si>
  <si>
    <t>https://www.aeaweb.org/articles?id=10.1257/aer.20171066</t>
  </si>
  <si>
    <t>Optimal Trend Inflation</t>
  </si>
  <si>
    <t>Sticky price models featuring heterogeneous firms and systematic firm-level productivity trends deliver radically different predictions for the optimal inflation rate than their popular homogenous-firm counterparts: (i) the optimal steady-state inflation rate generically differs from zero and (ii) inflation optimally responds to productivity disturbances. We show this by aggregating a heterogeneous-firm model with sticky prices in closed form. Using firm-level data from the US Census Bureau, we estimate the historically optimal inflation path for the US economy: the optimal inflation rate ranges between 1 percent and 3 percent per year and displays a downward trend over the period 1977–2015.</t>
  </si>
  <si>
    <t>Klaus Adam</t>
  </si>
  <si>
    <t>Henning Weber</t>
  </si>
  <si>
    <t>https://www.aeaweb.org/articles?id=10.1257/aer.20171019</t>
  </si>
  <si>
    <t>Elite Colleges and Upward Mobility to Top Jobs and Top Incomes</t>
  </si>
  <si>
    <t>vol. 109,no. 1, January 2019</t>
  </si>
  <si>
    <t>This paper asks whether elite colleges help students outside of historically advantaged groups reach top positions in the economy. I combine administrative data on income and leadership  teams at publicly traded firms with a regression discontinuity design based on admissions rules at elite business-focused degree programs in Chile. The 1.8% of college students admitted to  these programs account for 41% of leadership positions and 39% of top 0.1% incomes. Admission raises the number of leadership positions students hold by 44% and their probability of  attaining a top 0.1% income by 51%. However, these gains are driven by male applicants from high-tuition private high schools, with zero effects for female students or students from other  school types with similar admissions test scores. Admissions effects are equal to 38% of the gap in rates of top attainment by gender and 54% of the gap by high school background for male  students. A difference-in-differences analysis of the rates at which pairs of students lead the same firms suggests that peer ties formed between college classmates from similar  backgrounds may play an important role in driving the observed effects.</t>
  </si>
  <si>
    <t>https://www.aeaweb.org/articles?id=10.1257/aer.20160034</t>
  </si>
  <si>
    <t>Some Causal Effects of an Industrial Policy</t>
  </si>
  <si>
    <t>We exploit changes in the area-specific eligibility criteria for a program to support jobs through investment subsidies. European rules determine whether an area is eligible for subsidies, and we construct instrumental variables for area eligibility based on parameters of these rule changes. Areas eligible for higher subsidies significantly increased jobs and reduced unemployment. A ten-percentage point increase in the maximum investment subsidy stimulates a 10% increase in manufacturing employment. This effect exists solely for small firms: large companies accept subsidies without increasing activity. There are positive effects on investment and employment for incumbent firms but not Total Factor Productivity.</t>
  </si>
  <si>
    <t>Chiara Criscuolo</t>
  </si>
  <si>
    <t>Ralf Martin</t>
  </si>
  <si>
    <t>Henry G. Overman</t>
  </si>
  <si>
    <t>https://www.aeaweb.org/articles?id=10.1257/aer.20170110</t>
  </si>
  <si>
    <t>Are Low Interest Rates Deflationary? A Paradox of Perfect-Foresight Analysis</t>
  </si>
  <si>
    <t>We argue that an influential "neo-Fisherian" analysis of the effects of low interest rates depends on using perfect foresight equilibrium analysis under circumstances where it is not plausible for people to hold expectations of that kind. We propose an explicit cognitive process by which agents may form their expectations of future endogenous variables. Perfect foresight is justified by our analysis as a reasonable approximation in some cases, but in the case of a commitment to maintain a low nominal interest rate for a long time, our reflective equilibrium implies neither neo-Fisherian conclusions nor implausibly strong predicted effects of forward guidance.</t>
  </si>
  <si>
    <t>Mariana García-Schmidt</t>
  </si>
  <si>
    <t>Michael Woodford</t>
  </si>
  <si>
    <t>https://www.aeaweb.org/articles?id=10.1257/aer.20170619</t>
  </si>
  <si>
    <t>The Long-Term Effects of Management and Technology Transfers</t>
  </si>
  <si>
    <t>This paper examines the long-run causal effects of management on firm performance. Under the Productivity Program (1952–1958), the US organized management-training trips for Italian managers to U.S. firms and granted technologically advanced machines to Italian companies. I exploit an unexpected budget cut that reduced the number of participating firms and find that, compared to businesses excluded by the budget cut: performance of Italian firms that sent their managers to the US increased for at least fifteen years after the program; performance of companies that received new machines increased, but flattened out over time; management and new machines were complementary.</t>
  </si>
  <si>
    <t>Michela Giorcelli</t>
  </si>
  <si>
    <t>https://www.aeaweb.org/articles?id=10.1257/aer.20130249</t>
  </si>
  <si>
    <t>A Spatial Knowledge Economy</t>
  </si>
  <si>
    <t>Leading empiricists and theorists of cities have recently argued that the generation and exchange of ideas must play a more central role in the analysis of cities. This paper develops the first system of cities model with costly idea exchange as the agglomeration force. The model replicates a broad set of established facts about the cross section of cities. It provides the first spatial equilibrium theory of why skill premia are higher in larger cities and how variation in these premia emerges from symmetric fundamentals.</t>
  </si>
  <si>
    <t>Donald R. Davis</t>
  </si>
  <si>
    <t>Jonathan I. Dingel</t>
  </si>
  <si>
    <t>https://www.aeaweb.org/articles?id=10.1257/aer.20170627</t>
  </si>
  <si>
    <t>An Economic Analysis of Privacy Protection and Statistical Accuracy as Social Choices</t>
  </si>
  <si>
    <t>Statistical agencies face a dual mandate to publish accurate statistics while protecting respondent privacy. Increasing privacy protection requires decreased accuracy. Recognizing this as a resource allocation problem, we propose an economic solution: operate where the marginal cost of increasing privacy equals the marginal benefit. Our model of production, from computer science, assumes data are published using an efficient differentially private algorithm. Optimal choice weighs the demand for accurate statistics against the demand for privacy. Examples from U.S. statistical programs show how our framework can guide decision-making. Further progress requires a better understanding of willingness-to-pay for privacy and statistical accuracy.</t>
  </si>
  <si>
    <t>John M. Abowd</t>
  </si>
  <si>
    <t>Ian M. Schmutte</t>
  </si>
  <si>
    <t>https://www.aeaweb.org/articles?id=10.1257/aer.20151398</t>
  </si>
  <si>
    <t>How Do Patents Affect Follow-On Innovation? Evidence from the Human Genome</t>
  </si>
  <si>
    <t>We investigate whether patents on human genes have affected follow-on scientific research and product development. Using administrative data on successful and unsuccessful patent applications submitted to the US Patent and Trademark Office, we link the exact gene sequences claimed in each application with data measuring follow-on scientific research and commercial investments. Using this data, we document novel evidence of selection into patenting: patented genes appear more valuable—prior to being patented—than non-patented genes. This evidence of selection motivates two quasi-experimental approaches, both of which suggest that on average gene patents have had no quantitatively important effect on follow-on innovation.</t>
  </si>
  <si>
    <t>Bhaven Sampat</t>
  </si>
  <si>
    <t>Heidi L. Williams</t>
  </si>
  <si>
    <t>https://www.aeaweb.org/articles?id=10.1257/aer.20180277</t>
  </si>
  <si>
    <t>Making Moves Matter: Experimental Evidence on Incentivizing Bureaucrats through Performance-Based Postings</t>
  </si>
  <si>
    <t>Bureaucracies often post staff to better or worse locations, ostensibly to provide incentives. Yet we know little about whether this works, with heterogeneity in preferences over postings impacting effectiveness. We propose a performance-ranked serial dictatorship mechanism, whereby bureaucrats sequentially choose desired locations in order of performance. We evaluate this using a two-year field experiment with 525 property tax inspectors in Pakistan. The mechanism increases annual tax revenue growth by 30–41 percent. Inspectors that our model predicts face high equilibrium incentives under the scheme indeed increase performance more. Our results highlight the potential of periodic merit-based postings in enhancing bureaucratic performance.</t>
  </si>
  <si>
    <t>Adnan Q. Khan</t>
  </si>
  <si>
    <t>Asim Ijaz Khwaja</t>
  </si>
  <si>
    <t>Benjamin A. Olken</t>
  </si>
  <si>
    <t>https://www.aeaweb.org/articles?id=10.1257/aer.20161488</t>
  </si>
  <si>
    <t>Optimal Regulation of Financial Intermediaries</t>
  </si>
  <si>
    <t>I characterize the optimal financial regulation policy in an economy where financial intermediaries trade capital assets on behalf of households, but must retain an equity stake to align incentives. Financial regulation is necessary because intermediaries cannot be excluded from privately trading in capital markets. They don't internalize that high asset prices force everyone to bear more risk. The socially optimal allocation can be implemented with a tax on asset holdings. I derive a sufficient statistic for the externality in terms of observable variables, valid for heterogeneous intermediaries and asset classes, and arbitrary aggregate shocks. I use market data on leverage and volatility of intermediaries' equity to measure the externality, which co-moves with the business cycle.</t>
  </si>
  <si>
    <t>https://www.aeaweb.org/articles?id=10.1257/aer.20171338</t>
  </si>
  <si>
    <t>The Cyclicality of Sales, Regular and Effective Prices: Business Cycle and Policy Implications: Reply</t>
  </si>
  <si>
    <t>We address how using different censoring thresholds and imputation procedures affects the baseline results of Coibion, Gorodnichenko, and Hong (2015). Higher censoring thresholds introduce measurement error and outliers that generate wide variability in results across weighting schemes, but methods that explicitly control for outliers confirm the results of Coibion et al. (2015) for all censoring thresholds. We also illustrate how the BLS's approach to imputing missing prices can introduce a cyclical bias into measures of posted price inflation when store-switching is present in the data.</t>
  </si>
  <si>
    <t>Olivier Coibion</t>
  </si>
  <si>
    <t>Yuriy Gorodnichenko</t>
  </si>
  <si>
    <t>Gee Hee Hong</t>
  </si>
  <si>
    <t>https://www.aeaweb.org/articles?id=10.1257/aer.20170866</t>
  </si>
  <si>
    <t>How Are SNAP Benefits Spent? Evidence from a Retail Panel</t>
  </si>
  <si>
    <t>vol. 108,no. 12, December 2018</t>
  </si>
  <si>
    <t>We use a novel retail panel with detailed transaction records to study the effect of the Supplemental Nutrition Assistance Program (SNAP) on house-hold spending. We use administrative data to motivate three approaches to causal inference. The marginal propensity to consume SNAP-eligible food (MPCF) out of SNAP benefits is 0.5 to 0.6. The MPCF out of cash is much smaller. These patterns obtain even for households for whom SNAP benefits are economically equivalent to cash because their benefits are below their food spending. Using a semiparametric framework, we reject the hypothesis that households respect the fungibility of money. A model with mental accounting can match the facts.</t>
  </si>
  <si>
    <t>Justine Hastings</t>
  </si>
  <si>
    <t>https://www.aeaweb.org/articles?id=10.1257/aer.20151510</t>
  </si>
  <si>
    <t>Bad Investments and Missed Opportunities? Postwar Capital Flows to Asia and Latin America</t>
  </si>
  <si>
    <t>After World War II, international capital flowed into slow-growing Latin America rather than fast-growing Asia. This is surprising as, everything else equal, fast growth should imply high capital returns. This paper develops a capital flow accounting framework to quantify the role of different factor market distortions in producing these patterns. Surprisingly, we find that distortions in labor markets, rather than domestic or international capital markets, account for the bulk of these flows. Labor market distortions that indirectly depress investment incentives by lowering equilibrium labor supply explain two-thirds of observed flows, while improvement in these distortions over time accounts for much of Asia's rapid growth.</t>
  </si>
  <si>
    <t>Lee E. Ohanian</t>
  </si>
  <si>
    <t>Paulina Restrepo-Echavarria</t>
  </si>
  <si>
    <t>Mark L. J. Wright</t>
  </si>
  <si>
    <t>https://www.aeaweb.org/articles?id=10.1257/aer.20161965</t>
  </si>
  <si>
    <t>Market Integration, Demand, and the Growth of Firms: Evidence from a Natural Experiment in India</t>
  </si>
  <si>
    <t>In many developing countries, the average firm is small, does not grow and has low productivity. Lack of market integration and limited information on non-local products often leave consumers unaware of the prices and quality of non-local firms. They therefore mostly buy locally, limiting firms' potential market size (and competition). We explore this hypothesis using a natural experiment in the Kerala boat-building industry. As consumers learn more about non-local builders, high quality builders gain market share and grow, while low quality firms exit. Aggregate quality increases, as does labor specialization, and average production costs decrease. Finally, quality-adjusted consumer prices decline.</t>
  </si>
  <si>
    <t>Robert Jensen</t>
  </si>
  <si>
    <t>https://www.aeaweb.org/articles?id=10.1257/aer.20161863</t>
  </si>
  <si>
    <t>Taking a Financial Position in Your Opponent in Litigation</t>
  </si>
  <si>
    <t>Before filing suit, a plaintiff can take a financial position in a defendant firm. A short position benefits the plaintiff by transforming a negative expected-value claim into a positive expected-value one and by enhancing the claim's settlement value. If the capital market is less than strong-form efficient, the plaintiff also benefits directly from the decline in the defendant's stock price. When the defendant is privately informed about the case's merits, bargaining failures can arise. While aggressive short-selling benefits the plaintiff at the expense of the defendant, moderate levels of short-selling can benefit the defendant and raise the settlement rate.</t>
  </si>
  <si>
    <t>Albert H. Choi</t>
  </si>
  <si>
    <t>Kathryn E. Spier</t>
  </si>
  <si>
    <t>https://www.aeaweb.org/articles?id=10.1257/aer.20150742</t>
  </si>
  <si>
    <t>Speed, Accuracy, and the Optimal Timing of Choices</t>
  </si>
  <si>
    <t>We model the joint distribution of choice probabilities and decision times in binary decisions as the solution to a problem of optimal sequential sampling, where the agent is uncertain of the utility of each action and pays a constant cost per unit time for gathering information. We show that choices are more likely to be correct when the agent chooses to decide quickly provided that the agent's prior beliefs are correct. This better matches the observed correlation between decision time and choice probability than does the classical drift-diffusion model (DDM), where the agent knows the utility difference between the choices.</t>
  </si>
  <si>
    <t>Philipp Strack</t>
  </si>
  <si>
    <t>Tomasz Strzalecki</t>
  </si>
  <si>
    <t>https://www.aeaweb.org/articles?id=10.1257/aer.20140202</t>
  </si>
  <si>
    <t>Identifying Industry Margins with Price Constraints: Structural Estimation on Pharmaceuticals</t>
  </si>
  <si>
    <t>We develop a structural model to investigate the effects of pharmaceutical price regulation on demand and on manufacturers' price-setting behavior in France. We estimate price-cost margins in a regulated market with price constraints and infer whether these constraints are binding, exploiting cost restrictions across drugs, which come from observing the same drugs in potentially price-constrained markets (France) and in markets where prices are unregulated (US and Germany). Our counterfactual simulations suggest that price constraints generated modest savings for anti-ulcer drugs in 2003–2013 (2 percent of total expenses), relative to a free pricing scenario, and shifted consumption from generic to branded drugs.</t>
  </si>
  <si>
    <t>Laura Lasio</t>
  </si>
  <si>
    <t>https://www.aeaweb.org/articles?id=10.1257/aer.20161014</t>
  </si>
  <si>
    <t>Health Care Access, Costs, and Treatment Dynamics: Evidence from In Vitro Fertilization</t>
  </si>
  <si>
    <t>We study public policies designed to improve access and reduce costs for In Vitro Fertilization (IVF). High out-of-pocket prices can deter potential patients from IVF, while active patients have an incentive to risk costly high-order pregnancies to improve their odds of treatment success. We analyze IVF's rich choice structure by estimating a dynamic model of patients' choices within and across treatments. Policy simulations show that insurance mandates for treatment or hard limits on treatment aggressiveness can improve access or costs, but not both. Insurance plus price-based incentives against risky treatment, however, can together improve patient welfare and reduce medical costs.</t>
  </si>
  <si>
    <t>Barton H. Hamilton</t>
  </si>
  <si>
    <t>Emily Jungheim</t>
  </si>
  <si>
    <t>Brian McManus</t>
  </si>
  <si>
    <t>Juan Pantano</t>
  </si>
  <si>
    <t>https://www.aeaweb.org/articles?id=10.1257/aer.20171526</t>
  </si>
  <si>
    <t>Time versus State in Insurance: Experimental Evidence from Contract Farming in Kenya</t>
  </si>
  <si>
    <t>The gains from insurance arise from the transfer of income across states. Yet, by requiring that the premium be paid upfront, standard insurance products also transfer  income across time. We show that this intertemporal transfer can help explain low insurance demand, especially among the poor, and in a randomized control trial in  Kenya we test a crop insurance product which removes it. The product is interlinked with a contract farming scheme: as with other inputs, the buyer of the crop offers the  insurance and deducts the premium from farmer revenues at harvest time. The take-up rate for pay-at-harvest insurance is 72 percent, compared to 5 percent for the  standard pay-up-front contract, and the difference is largest among poorer farmers. Additional experiments and outcomes provide evidence on the role of liquidity  constraints, present bias, and counterparty risk, and find that enabling farmers to commit to pay the premium just one month later increases demand by 21 percentage  points.</t>
  </si>
  <si>
    <t>Jack Willis</t>
  </si>
  <si>
    <t>https://www.aeaweb.org/articles?id=10.1257/aer.20151272</t>
  </si>
  <si>
    <t>Why Is Pollution from US Manufacturing Declining? The Roles of Environmental Regulation, Productivity, and Trade</t>
  </si>
  <si>
    <t>Between 1990 and 2008, air pollution emissions from U.S. manufacturing fell by 60 percent despite a substantial increase in manufacturing output. We show that these emissions reductions are primarily driven by within-product changes in emissions intensity rather than changes in output or in the composition of products produced. We then develop and estimate a quantitative model linking trade with the environment to better understand the economic forces driving these changes. Our estimates suggest that the implicit pollution tax that manufacturers face doubled between 1990 and 2008. These changes in environmental regulation, rather than changes in productivity and trade, account for most of the emissions reductions.</t>
  </si>
  <si>
    <t>Joseph S. Shapiro</t>
  </si>
  <si>
    <t>Reed Walker</t>
  </si>
  <si>
    <t>https://www.aeaweb.org/articles?id=10.1257/aer.20151507</t>
  </si>
  <si>
    <t>Commuting, Migration, and Local Employment Elasticities</t>
  </si>
  <si>
    <t>We provide theory and evidence that the elasticity of local employment to a labor demand shock is heterogeneous depending on the commuting openness of the local labor market. We develop a quantitative general equilibrium model that incorporates spatial linkages in goods markets (trade) and factor markets (commuting and migration). We quantify this model to match the observed gravity equation relationships for trade and commuting. We find that empirically-observed reductions in commuting costs generate welfare gains of around 3.3 percent. We provide separate quasi-experimental evidence in support of the model's predictions using the location decisions of million dollar plants.</t>
  </si>
  <si>
    <t>Ferdinando Monte</t>
  </si>
  <si>
    <t>Stephen J. Redding</t>
  </si>
  <si>
    <t>Esteban Rossi-Hansberg</t>
  </si>
  <si>
    <t>https://www.aeaweb.org/articles?id=10.1257/aer.20170133</t>
  </si>
  <si>
    <t>The Nexus of Monetary Policy and Shadow Banking in China</t>
  </si>
  <si>
    <t>We study how monetary policy in China influences banks' shadow banking activities. We develop and estimate the endogenously switching monetary policy rule that is based on institutional facts and at the same time tractable in the spirit of Taylor (1993). This development, along with two newly constructed micro banking datasets, enables us to establish the following empirical evidence. Contractionary monetary policy during 2009–2015 caused shadow banking loans to rise rapidly, offsetting the expected decline of traditional bank loans and hampering the effectiveness of monetary policy on total bank credit. We advance a theoretical explanation of our empirical findings.</t>
  </si>
  <si>
    <t>Kaiji Chen</t>
  </si>
  <si>
    <t>Jue Ren</t>
  </si>
  <si>
    <t>Tao Zha</t>
  </si>
  <si>
    <t>https://www.aeaweb.org/articles?id=10.1257/aer.20150361</t>
  </si>
  <si>
    <t>Firm Sorting and Agglomeration</t>
  </si>
  <si>
    <t>vol. 108,no. 11, November 2018</t>
  </si>
  <si>
    <t>To account for the uneven distribution of economic activity in space, I propose a theory of the location choices of heterogeneous firms in a variety of sectors across cities. In equilibrium, the distribution of city sizes and the sorting patterns of firms are uniquely determined and affect aggregate TFP and welfare. I estimate the model using French firm-level data and find that nearly half of the productivity advantage of large cities is due to firm sorting, the rest coming from agglomeration economies. I quantify the general equilibrium effects of place-based policies: policies that subsidize smaller cities have negative aggregate effects.</t>
  </si>
  <si>
    <t>https://www.aeaweb.org/articles?id=10.1257/aer.20141188</t>
  </si>
  <si>
    <t>Near-Feasible Stable Matchings with Couples</t>
  </si>
  <si>
    <t>The National Resident Matching program seeks a stable matching of medical students to teaching hospitals. With couples, stable matchings need not exist. Nevertheless, for any student preferences, we show that each instance of a matching problem has a "nearby" instance with a stable matching. The nearby instance is obtained by perturbing the capacities of the hospitals. In this perturbation, aggregate capacity is never reduced and can increase by at most four. The capacity of each hospital never changes by more than two.</t>
  </si>
  <si>
    <t>Thành Nguyen</t>
  </si>
  <si>
    <t>Rakesh Vohra</t>
  </si>
  <si>
    <t>https://www.aeaweb.org/articles?id=10.1257/aer.20171339</t>
  </si>
  <si>
    <t>The Costs of Patronage: Evidence from the British Empire</t>
  </si>
  <si>
    <t>I combine newly digitized personnel and public finance data from the British colonial administration for the period 1854-1966 to study how patronage affects the promotion and incentives of governors. Governors are more likely to be promoted to higher salaried colonies when connected to their superior during the period of patronage. Once allocated, they provide more tax exemptions, raise less revenue, and invest less. The promotion and performance gaps disappear after the abolition of patronage appointments. Patronage therefore distorts the allocation of public sector positions and reduces the incentives of favored bureaucrats to perform.</t>
  </si>
  <si>
    <t>Guo Xu</t>
  </si>
  <si>
    <t>https://www.aeaweb.org/articles?id=10.1257/aer.20170416</t>
  </si>
  <si>
    <t>The Logic of Insurgent Electoral Violence</t>
  </si>
  <si>
    <t>Competitive elections are essential to establishing the political legitimacy of democratizing regimes. We argue that insurgents undermine the state's mandate through electoral violence. We study insurgent violence during elections using newly declassified microdata on the conflict in Afghanistan. Our data track insurgent activity by hour to within meters of attack locations. Our results  suggest that insurgents carefully calibrate their production of violence during elections to avoid harming civilians. Leveraging a novel instrumental variables approach, we find that violence depresses voting. Collectively, the results suggest insurgents try to depress turnout while avoiding backlash from harming civilians. Counterfactual exercises provide potentially actionable insights  for safeguarding at-risk elections and enhancing electoral legitimacy in emerging democracies.</t>
  </si>
  <si>
    <t>Luke N. Condra</t>
  </si>
  <si>
    <t>James D. Long</t>
  </si>
  <si>
    <t>Andrew C. Shaver</t>
  </si>
  <si>
    <t>https://www.aeaweb.org/articles?id=10.1257/aer.20170092</t>
  </si>
  <si>
    <t>Strategic Patient Discharge: The Case of Long-Term Care Hospitals</t>
  </si>
  <si>
    <t>Medicare's prospective payment system for long-term acute-care hospitals (LTCHs) provides modest reimbursements at the beginning of a patient's stay before jumping discontinuously to a large lump-sum payment after a prespecified number of days. We show that LTCHs respond to the financial incentives of this system by disproportionately discharging patients after they cross the large-payment threshold. We find this occurs more often at for-profit facilities, facilities acquired by leading LTCH chains, and facilities colocated with other hospitals. Using a dynamic structural model, we evaluate counterfactual payment policies that would provide substantial savings for Medicare.</t>
  </si>
  <si>
    <t>Paul J. Eliason</t>
  </si>
  <si>
    <t>Paul L. E. Grieco</t>
  </si>
  <si>
    <t>Ryan C. McDevitt</t>
  </si>
  <si>
    <t>https://www.aeaweb.org/articles?id=10.1257/aer.20171330</t>
  </si>
  <si>
    <t>Measuring and Bounding Experimenter Demand</t>
  </si>
  <si>
    <t>We propose a technique for assessing robustness to demand effects of findings from experiments and surveys. The core idea is that by deliberately inducing demand in a structured way we can bound its influence. We present a model in which participants respond to their beliefs about the researcher's objectives. Bounds are obtained by manipulating those beliefs with "demand treatments." We apply the method to 11 classic tasks, and estimate bounds averaging 0.13 standard deviations, suggesting that typical demand effects are probably modest. We also show how to compute demand-robust treatment effects and how to structurally estimate the model.</t>
  </si>
  <si>
    <t>Jonathan de Quidt</t>
  </si>
  <si>
    <t>Johannes Haushofer</t>
  </si>
  <si>
    <t>Christopher Roth</t>
  </si>
  <si>
    <t>https://www.aeaweb.org/articles?id=10.1257/aer.20160848</t>
  </si>
  <si>
    <t>Mismatch of Talent: Evidence on Match Quality, Entry Wages, and Job Mobility</t>
  </si>
  <si>
    <t>We examine the impact of mismatch on entry wages, separations, and wage growth using unique data on worker talents. We show that workers are sorted on comparative advantage across jobs within occupations. The starting wages of inexperienced workers are unrelated to mismatch. For experienced workers, on the other hand, mismatch is negatively priced into their starting wages. Separations and wage growth are more strongly related to mismatch among inexperienced workers than among experienced workers. These findings are consistent with models of information updating, where less information is available about the quality of matches involving inexperienced workers.</t>
  </si>
  <si>
    <t>Peter Fredriksson</t>
  </si>
  <si>
    <t>Lena Hensvik</t>
  </si>
  <si>
    <t>Oskar Nordström Skans</t>
  </si>
  <si>
    <t>https://www.aeaweb.org/articles?id=10.1257/aer.20151730</t>
  </si>
  <si>
    <t>Temporary Protection and Technology Adoption: Evidence from the Napoleonic Blockade</t>
  </si>
  <si>
    <t>This paper uses a natural experiment to estimate the causal effect of temporary trade protection on long-term economic development. I find that regions in the French Empire which became better protected from trade with the British for exogenous reasons during the Napoleonic Wars (1803-1815) increased capacity in mechanized cotton spinning to a larger extent than regions which remained more exposed to trade. In the long run, regions with exogenously higher spinning capacity had higher activity in mechanized cotton spinning. They also had higher value added per capita in industry up to the second half of the nineteenth century, but not later.</t>
  </si>
  <si>
    <t>Réka Juhász</t>
  </si>
  <si>
    <t>https://www.aeaweb.org/articles?id=10.1257/aer.20160763</t>
  </si>
  <si>
    <t>The Long-Run Effects of Disruptive Peers</t>
  </si>
  <si>
    <t>A large and growing literature has documented the importance of peer effects in education. However, there is relatively little evidence on the long-run educational and labor market consequences of childhood peers. We examine this question by linking administrative data on elementary school students to subsequent test scores, college attendance and completion, and earnings. To distinguish the effect of peers from confounding factors, we exploit the population variation in the proportion of children from families linked to domestic violence, who have been shown to disrupt  contemporaneous behavior and learning. Results show that exposure to a disruptive peer in classes of 25 during elementary school reduces earnings at age 24 to 28 by 3 percent. We estimate that differential exposure to children linked to domestic violence explains 5 percent of the rich-poor earnings gap in our data, and that each year of exposure to a disruptive peer reduces the present  discounted value of classmates' future earnings by $80,000.</t>
  </si>
  <si>
    <t>Scott E. Carrell</t>
  </si>
  <si>
    <t>Mark Hoekstra</t>
  </si>
  <si>
    <t>Elira Kuka</t>
  </si>
  <si>
    <t>https://www.aeaweb.org/articles?id=10.1257/aer.20141123</t>
  </si>
  <si>
    <t>BKK the EZ Way: International Long-Run Growth News and Capital Flows</t>
  </si>
  <si>
    <t>We study the response of international investment flows to short- and long-run growth news. Among developed G7 countries, positive long-run news for domestic productivity induces a net outflow of investments, in contrast to the effects of short-run growth shocks. We document that a standard Backus, Keho, and Kydland (1994) (BKK) model fails to reproduce this novel empirical evidence. We augment this model with Epstein and Zin (1989) preferences (EZ-BKK) and characterize the resulting recursive risk-sharing scheme. The response of international capital flows in the EZ-BKK model is consistent with the data.</t>
  </si>
  <si>
    <t>Ric Colacito</t>
  </si>
  <si>
    <t>Max Croce</t>
  </si>
  <si>
    <t>Steven Ho</t>
  </si>
  <si>
    <t>Philip Howard</t>
  </si>
  <si>
    <t>https://www.aeaweb.org/articles?id=10.1257/aer.20130470</t>
  </si>
  <si>
    <t>Innovation, Reallocation, and Growth</t>
  </si>
  <si>
    <t>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R&amp;D, and patenting. The model provides a  good fit to the dynamics of firm entry and exit, output, and R&amp;D. Taxing the continued operation of incumbents can lead to sizable gains (of the order of 1.4 percent improvement in welfare) by  encouraging exit of less productive firms and freeing up skilled labor to be used for R&amp;D by high-type incumbents. Subsidies to the R&amp;D of incumbents do not achieve this objective  because they encourage the survival and expansion of low-type firms.</t>
  </si>
  <si>
    <t>Daron Acemoglu</t>
  </si>
  <si>
    <t>William Kerr</t>
  </si>
  <si>
    <t>https://www.aeaweb.org/articles?id=10.1257/aer.20170914</t>
  </si>
  <si>
    <t>Learning from Others' Outcomes</t>
  </si>
  <si>
    <t>vol. 108,no. 10, October 2018</t>
  </si>
  <si>
    <t>I develop a simple model of social learning in which players observe others' outcomes but not their actions. A continuum of players arrives continuously over time, and each player chooses once-and-for-all between a safe action (which succeeds with known probability) and a risky action (which succeeds with fixed but unknown probability, depending on the state of the world). The actions also differ in their costs. Before choosing, a player observes the outcomes of K earlier players. There is always an equilibrium in which success is more likely in the good state, and this alignment property holds whenever the initial generation of players is not well-informed about the state. In the case of an outcome-improving innovation (where the risky action may yield a  higher probability of success), players take the correct action as K → ∞. In the case of a cost-saving innovation (where the risky action involves saving a cost but accepting a lower probability of success), inefficiency persists as K → ∞ in any aligned equilibrium. Whether inefficiency takes the form of under-adoption or over-adoption also depends on the nature of the innovation. Convergence of the population to equilibrium may be non-monotone.</t>
  </si>
  <si>
    <t xml:space="preserve"> → ∞ → ∞</t>
  </si>
  <si>
    <t>https://www.aeaweb.org/articles?id=10.1257/aer.20161852</t>
  </si>
  <si>
    <t>Narrative Sign Restrictions for SVARs</t>
  </si>
  <si>
    <t>We identify structural vector autoregressions using narrative sign restrictions. Narrative sign restrictions constrain the structural shocks and/or the historical decomposition around key historical events, ensuring that they agree with the established narrative account of these episodes. Using models of the oil market and monetary policy, we show that narrative sign restrictions tend to be highly informative. Even a single narrative sign restriction may dramatically sharpen and even change the inference of SVARs originally identified via traditional sign restrictions. Our approach combines the appeal of narrative methods with the popularized usage of traditional sign restrictions.</t>
  </si>
  <si>
    <t>Juan Antolín-Díaz</t>
  </si>
  <si>
    <t>Juan F. Rubio-Ramírez</t>
  </si>
  <si>
    <t>https://www.aeaweb.org/articles?id=10.1257/aer.20161413</t>
  </si>
  <si>
    <t>Why Did the Democrats Lose the South? Bringing New Data to an Old Debate</t>
  </si>
  <si>
    <t>A long-standing debate in political economy is whether voters are driven primarily by economic self-interest or by less pecuniary motives like ethnocentrism. Using newly available data, we reexamine one of the largest partisan shifts in a modern democracy: Southern whites' exodus from the Democratic Party. We show that defection among racially conservative whites explains the entire decline from 1958 to 1980. Racial attitudes also predict whites' earlier partisan shifts. Relative to recent work, we find a much larger role for racial views and essentially no role for income growth or (non-race-related) policy preferences in explaining why Democrats "lost" the South.</t>
  </si>
  <si>
    <t>Ilyana Kuziemko</t>
  </si>
  <si>
    <t>Ebonya Washington</t>
  </si>
  <si>
    <t>https://www.aeaweb.org/articles?id=10.1257/aer.20171676</t>
  </si>
  <si>
    <t>Why Do Defaults Affect Behavior? Experimental Evidence from Afghanistan</t>
  </si>
  <si>
    <t>We report on an experiment examining why default options impact behavior. By randomly assigning employees to different varieties of a salary-linked savings account, we find that default enrollment increases participation by 40 percentage points—an effect equivalent to providing a 50% matching incentive. We then use a series of experimental interventions to differentiate between explanations for the default effect, which we conclude is driven largely by present-biased preferences and the cognitive cost of thinking through different savings scenarios. Default assignment also changes employees' attitudes toward saving, and makes them more likely to actively decide to save after the study concludes.</t>
  </si>
  <si>
    <t>Joshua Blumenstock</t>
  </si>
  <si>
    <t>Michael Callen</t>
  </si>
  <si>
    <t>Tarek Ghani</t>
  </si>
  <si>
    <t>https://www.aeaweb.org/articles?id=10.1257/aer.20141708</t>
  </si>
  <si>
    <t>Estimating Group Effects Using Averages of Observables to Control for Sorting on Unobservables: School and Neighborhood Effects</t>
  </si>
  <si>
    <t>We consider the classic problem of estimating group treatment effects when individuals sort based on observed and unobserved characteristics. Using a standard choice model, we show that controlling for group averages of observed individual characteristics potentially absorbs all the across-group variation in unobservable individual characteristics. We use this insight to bound the treatment effect variance of school systems and associated neighborhoods for various outcomes. Across multiple datasets, we find that a 90th versus 10th percentile school/neighborhood increases the high school graduation probability and college enrollment probability by at least 0.04 and 0.11 and permanent wages by 13.7 percent.</t>
  </si>
  <si>
    <t>Joseph G. Altonji</t>
  </si>
  <si>
    <t>Richard K. Mansfield</t>
  </si>
  <si>
    <t>https://www.aeaweb.org/articles?id=10.1257/aer.20151604</t>
  </si>
  <si>
    <t>Housing Booms and Busts, Labor Market Opportunities, and College Attendance</t>
  </si>
  <si>
    <t>We study how the recent housing boom and bust affected college enrollment during the 2000s. We exploit cross-city variation in local housing booms, which improved labor market opportunities for young men and women. We find that the boom lowered college enrollment, with effects concentrated at two-year colleges. The decline in enrollment during the boom was generally reversed during the bust; however, attainment remains persistently low for particular cohorts, suggesting that reduced educational attainment is an enduring effect of the recent housing cycle. The housing boom can account for approximately 25 percent of the recent slowdown in college attainment.</t>
  </si>
  <si>
    <t>Kerwin Kofi Charles</t>
  </si>
  <si>
    <t>https://www.aeaweb.org/articles?id=10.1257/aer.20150912</t>
  </si>
  <si>
    <t>Medical Care Spending and Labor Market Outcomes: Evidence from Workers' Compensation Reforms</t>
  </si>
  <si>
    <t>Medical care represents an important component of workers' compensation benefits with the potential to improve health and post- injury labor outcomes, but little is known about the relationship between medical care spending and the labor outcomes of injured workers. We exploit the 2003–2004 California workers' compensation reforms which reduced medical spending disproportionately for workers incurring low back injuries. We link administrative claims data to earnings records for injured workers and their uninjured coworkers. We find that workers with low back injuries experienced a 7.6% post-reform decline in medical care, and an 8.1% drop in post-injury earnings relative to other injured workers.</t>
  </si>
  <si>
    <t>David Powell</t>
  </si>
  <si>
    <t>Seth Seabury</t>
  </si>
  <si>
    <t>https://www.aeaweb.org/articles?id=10.1257/aer.20161352</t>
  </si>
  <si>
    <t>Moved to Opportunity: The Long-Run Effects of Public Housing Demolition on Children</t>
  </si>
  <si>
    <t>This paper provides new evidence on the effects of moving out of disadvantaged neighborhoods on the long-run outcomes of children. I study public housing demolitions in Chicago, which forced low-income households to relocate to less disadvantaged neighborhoods using housing vouchers. Specifically, I compare young adult outcomes of displaced children to their peers who lived in nearby public housing that was not demolished. Displaced children are more likely to be employed and earn more in young adulthood. I also find that displaced children have fewer violent crime arrests. Children displaced at young ages have lower high school dropout rates.</t>
  </si>
  <si>
    <t>https://www.aeaweb.org/articles?id=10.1257/aer.20170299</t>
  </si>
  <si>
    <t>Evaluating Strategic Forecasters</t>
  </si>
  <si>
    <t>Motivated by the question of how one should evaluate professional election forecasters, we study a novel dynamic mechanism design problem without transfers. A principal who wishes to hire only high-quality forecasters is faced with an agent of unknown quality. The agent privately observes signals about a publicly observable future event, and may strategically misrepresent information to inflate the principal's perception of his quality. We show that the optimal deterministic mechanism is simple and easy to implement in practice: it evaluates a single, optimally timed prediction. We study the generality of this result and its robustness to randomization and noncommitment.</t>
  </si>
  <si>
    <t>Rahul Deb</t>
  </si>
  <si>
    <t>Mallesh M. Pai</t>
  </si>
  <si>
    <t>Maher Said</t>
  </si>
  <si>
    <t>https://www.aeaweb.org/articles?id=10.1257/aer.20170413</t>
  </si>
  <si>
    <t>Testing Efficient Risk Sharing with Heterogeneous Risk Preferences: Comment</t>
  </si>
  <si>
    <t>Mazzocco and Saini (2012) propose and implement a test of efficient risk sharing that allows for preference heterogeneity. They motivate their approach as yielding different results from those of standard efficiency test with homogeneous preferences. We show that the standard efficiency test results are misreported in their paper and that the correctly reported results do not present as compelling a case for the importance of accounting for heterogeneous preferences.</t>
  </si>
  <si>
    <t>Aditya Shrinivas</t>
  </si>
  <si>
    <t>Marcel Fafchamps</t>
  </si>
  <si>
    <t>https://www.aeaweb.org/articles?id=10.1257/aer.20180041</t>
  </si>
  <si>
    <t>Testing Efficient Risk Sharing with Heterogeneous Risk Preferences: Reply</t>
  </si>
  <si>
    <t>Maurizio Mazzocco</t>
  </si>
  <si>
    <t>Shiv Saini</t>
  </si>
  <si>
    <t>https://www.aeaweb.org/articles?id=10.1257/aer.20160131</t>
  </si>
  <si>
    <t>The Market for Used Capital: Endogenous Irreversibility and Reallocation over the Business Cycle</t>
  </si>
  <si>
    <t>vol. 108,no. 9, September 2018</t>
  </si>
  <si>
    <t>This paper studies the business-cycle dynamics of secondary markets for physical capital and their effects on the macroeconomy. In the data, both capital reallocation and the price of used capital are procyclical. To rationalize these facts, I propose a model with endogenous partial irreversibility, where used investment goods are imperfect substitutes for new ones because of firm-level capital specificity. Equilibrium dynamics in the market for used capital induce countercyclical dispersion of marginal products of capital, propagate movements in aggregate TFP and provide a microfoundation for state-dependent non-convex capital adjustment costs.</t>
  </si>
  <si>
    <t>Andrea Lanteri</t>
  </si>
  <si>
    <t>https://www.aeaweb.org/articles?id=10.1257/aer.20160613</t>
  </si>
  <si>
    <t>Equal but Inequitable: Who Benefits from Gender-Neutral Tenure Clock Stopping Policies?</t>
  </si>
  <si>
    <t>Many skilled professional occupations are characterized by an early period of intensive skill accumulation and career establishment. Examples include law firm associates,  surgical residents, and untenured faculty at research-intensive universities. High female exit rates are sometimes blamed on the inability of new mothers to survive the  sustained negative productivity shock associated with childbearing and early childrearing in these environments. Gender-neutral family policies have been adopted in  some professions in an attempt to "level the playing field." The gender-neutral tenure clock stopping policies adopted by the majority of research-intensive universities in  the United States in recent decades are an excellent example. But to date, there is no empirical evidence showing that these policies help women. Using a unique data set  on the universe of assistant professor hires at top-50 economics departments from 1980-2005, we show that the adoption of gender-neutral tenure clock stopping policies  substantially reduced female tenure rates while substantially increasing male tenure rates. However, these policies do not reduce the probability that either men or  women eventually earn tenure in the profession.</t>
  </si>
  <si>
    <t>Heather Antecol</t>
  </si>
  <si>
    <t>Kelly Bedard</t>
  </si>
  <si>
    <t>Jenna Stearns</t>
  </si>
  <si>
    <t>https://www.aeaweb.org/articles?id=10.1257/aer.20170947</t>
  </si>
  <si>
    <t>Media Bias in China</t>
  </si>
  <si>
    <t>This paper examines whether and how market competition affected the political bias of government-owned newspapers in China from 1981 to 2011. We measure media bias based on coverage of government mouthpiece content (propaganda) relative to commercial content. We first find that a reform that forced newspaper exits (reduced competition) affected media bias by increasing product specialization, with some papers focusing on propaganda and others on commercial content. Second, lower-level governments produce less-biased content and launch commercial newspapers earlier, eroding higher-level governments' political goals. Third, bottom-up competition intensifies the politico-economic tradeoff, leading to product proliferation and less audience exposure to propaganda.</t>
  </si>
  <si>
    <t>Bei Qin</t>
  </si>
  <si>
    <t>David Strömberg</t>
  </si>
  <si>
    <t>Yanhui Wu</t>
  </si>
  <si>
    <t>https://www.aeaweb.org/articles?id=10.1257/aer.20161996</t>
  </si>
  <si>
    <t>Forward Guidance without Common Knowledge</t>
  </si>
  <si>
    <t>How does the economy respond to news about future policies or future fundamentals? Standard practice assumes that agents have common knowledge of such news and face no uncertainty about how others will respond. Relaxing this assumption attenuates the general-equilibrium effects of news and rationalizes a form of myopia at the aggregate level. We establish these insights within a class of games which nests, but is not limited to, the New Keynesian model. Our results help resolve the forward-guidance puzzle, offer a rationale for the front-loading of fiscal stimuli, and illustrate more broadly the fragility of predictions that rest on long series of forward-looking feedback loops.</t>
  </si>
  <si>
    <t>Chen Lian</t>
  </si>
  <si>
    <t>https://www.aeaweb.org/articles?id=10.1257/aer.20141651</t>
  </si>
  <si>
    <t>Incidental Bequests and the Choice to Self-Insure Late-Life Risks</t>
  </si>
  <si>
    <t>Despite facing significant uncertainty about their lifespans and health care costs, most retirees do not buy annuities or long-term care insurance. In this paper, I find that retirees' saving and insurance choices are highly inconsistent with standard life cycle models in which people care only about their own consumption but match well models in which bequests are luxury goods. Bequest motives tend to reduce the value of insurance by reducing the opportunity cost of precautionary saving. The results suggest that bequest motives significantly increase saving and significantly decrease purchases of long-term care insurance and annuities.</t>
  </si>
  <si>
    <t>https://www.aeaweb.org/articles?id=10.1257/aer.20131461</t>
  </si>
  <si>
    <t>Fiscal Foundations of Inflation: Imperfect Knowledge</t>
  </si>
  <si>
    <t>This paper proposes a theory of the fiscal foundations of inflation based on imperfect knowledge and learning. Because imperfect knowledge breaks Ricardian equivalence, the scale and composition of the public debt matter for inflation. High and moderate duration debt generates wealth effects on consumption demand that impairs the intertemporal substitution channel of monetary policy: aggressive monetary policy is required to anchor inflation expectations. Counterfactual experiments conducted in an estimated model reveal that the US economy would have been substantially more volatile over the Great Inflation and Great Moderation periods if US debt levels had been those observed in Italy or Japan.</t>
  </si>
  <si>
    <t>Stefano Eusepi</t>
  </si>
  <si>
    <t>Bruce Preston</t>
  </si>
  <si>
    <t>https://www.aeaweb.org/articles?id=10.1257/aer.20160782</t>
  </si>
  <si>
    <t>Asset Bubbles and Credit Constraints</t>
  </si>
  <si>
    <t>We provide a theory of rational stock price bubbles in production economies with infinitely lived agents. Firms meet stochastic investment opportunities and face endogenous credit constraints. They are not fully committed to repaying debt. Credit constraints are derived from incentive constraints in optimal contracts which ensure default never occurs in equilibrium. Stock price bubbles can emerge through a positive feedback loop mechanism and cannot be ruled out by transversality conditions. These bubbles command a liquidity premium and raise investment by raising the debt limit. Their collapse leads to a recession and a stock market crash.</t>
  </si>
  <si>
    <t>https://www.aeaweb.org/articles?id=10.1257/aer.20140443</t>
  </si>
  <si>
    <t>International Reserves and Rollover Risk</t>
  </si>
  <si>
    <t>We study the optimal accumulation of international reserves in a quantitative model of sovereign default with long-term debt and a risk-free asset. Keeping higher levels of reserves provides a hedge against rollover risk, but this is costly because using reserves to pay down debt allows the government to reduce sovereign spreads. Our model, parameterized to mimic salient features of a typical emerging economy, can account for significant holdings of international reserves, and the larger accumulation of both debt and reserves in periods of low spreads and high income. We also show that income windfalls, improved policy frameworks, and an increase in the importance of rollover risk imply increases in the optimal holdings of reserves that are consistent with the upward trend in reserves in emerging economies. It is essential for our results that debt maturity exceeds one period.</t>
  </si>
  <si>
    <t>Javier Bianchi</t>
  </si>
  <si>
    <t>Juan Carlos Hatchondo</t>
  </si>
  <si>
    <t>Leonardo Martinez</t>
  </si>
  <si>
    <t>https://www.aeaweb.org/articles?id=10.1257/aer.20151299</t>
  </si>
  <si>
    <t>How Do Firms Form Their Expectations? New Survey Evidence</t>
  </si>
  <si>
    <t>We survey New Zealand firms and document novel facts about their macroeconomic beliefs. There is widespread dispersion in beliefs about past and future macroeconomic conditions, especially inflation. This dispersion in beliefs is consistent with firms' incentives to collect and process information. Using experimental methods, we find that firms update their beliefs in a Bayesian manner when presented with new information about the economy and that changes in their beliefs affect their decisions. Inflation is not generally perceived as being important to business decisions so firms devote few resources to collecting and processing information about inflation.</t>
  </si>
  <si>
    <t>Saten Kumar</t>
  </si>
  <si>
    <t>https://www.aeaweb.org/articles?id=10.1257/aer.20141374</t>
  </si>
  <si>
    <t>In Search of Labor Demand</t>
  </si>
  <si>
    <t>We propose and estimate a novel specification of labor demand which encompasses search frictions and the role of entrepreneurs in new firm creation. Using city-industry variation over four decades, we estimate the wage elasticity of employment demand to be close to -1 at the industry-city level and -0.3 at the city level. We argue that the difference between these estimates reflects the congestion externalities predicted by the search literature. Our estimates also indicate that entrepreneurship should be treated as a scarce factor in the determination of labor demand. We use our estimates to evaluate the impact of large changes in the minimum wage on employment.</t>
  </si>
  <si>
    <t>David A. Green</t>
  </si>
  <si>
    <t>Ben M. Sand</t>
  </si>
  <si>
    <t>https://www.aeaweb.org/articles?id=10.1257/aer.20172018</t>
  </si>
  <si>
    <t>A Price Theory of Multi-sided Platforms: Comment</t>
  </si>
  <si>
    <t>Weyl (2010) shows that in multi-sided platform settings, profit maximization leads to classical and Spence distortions, with the Spence distortion providing a new explanation for why prices may sometimes be too high (or too low) on platforms. However, the key formulas Weyl gives comparing privately and socially optimal prices are misstated. Properly interpreted, his results only explain marginal incentives with respect to setting prices and not the total distortion in prices, which can be very different.</t>
  </si>
  <si>
    <t>Hongru Tan</t>
  </si>
  <si>
    <t>Julian Wright</t>
  </si>
  <si>
    <t>https://www.aeaweb.org/articles?id=10.1257/aer.20180478</t>
  </si>
  <si>
    <t>A Price Theory of Multi-sided Platforms: Reply</t>
  </si>
  <si>
    <t>I appreciate the clarification of my work by Tan and Wright, regret the confusing way my equations were labeled and intended them to be interpreted in the manner they suggest is correct.</t>
  </si>
  <si>
    <t>E. Glen Weyl</t>
  </si>
  <si>
    <t>https://www.aeaweb.org/articles?id=10.1257/aer.20141745</t>
  </si>
  <si>
    <t>Firms, Informality, and Development: Theory and Evidence from Brazil</t>
  </si>
  <si>
    <t>vol. 108,no. 8, August 2018</t>
  </si>
  <si>
    <t>This paper develops and estimates an equilibrium model where heterogeneous firms can exploit two margins of informality: (i) not register their business, the extensive margin; and (ii) hire workers "off the books," the intensive margin. The model encompasses the main competing frameworks for understanding informality and provides a natural setting to infer their empirical relevance. The counterfactual analysis shows that once the intensive margin is accounted for, firm and labor informality need not move in the same direction as a result of policy changes. Lower informality can be, but is not necessarily associated with higher output, TFP, or welfare.</t>
  </si>
  <si>
    <t>Gabriel Ulyssea</t>
  </si>
  <si>
    <t>https://www.aeaweb.org/articles?id=10.1257/aer.20151362</t>
  </si>
  <si>
    <t>Do Larger Health Insurance Subsidies Benefit Patients or Producers? Evidence from Medicare Advantage</t>
  </si>
  <si>
    <t>A central question in the debate over privatized Medicare is whether increased government payments to private Medicare Advantage (MA) plans generate lower premiums for consumers or higher profits for producers. Using difference-in-differences variation brought about by a sharp legislative change, we find that MA insurers pass through 45 percent of increased payments in lower premiums and an additional 9 percent in more generous benefits. We show that advantageous selection into MA cannot explain this incomplete pass-through. Instead, our evidence suggests that market power is important, with premium pass-through rates of 13 percent in the least competitive markets and 74 percent in the most competitive.</t>
  </si>
  <si>
    <t>Marika Cabral</t>
  </si>
  <si>
    <t>Michael Geruso</t>
  </si>
  <si>
    <t>https://www.aeaweb.org/articles?id=10.1257/aer.20161420</t>
  </si>
  <si>
    <t>Aggregate Recruiting Intensity</t>
  </si>
  <si>
    <t>We develop an equilibrium model of firm dynamics with random search in the labor market where hiring firms exert recruiting effort by spending resources to fill vacancies faster. Consistent with microevidence, fast-growing firms invest more in recruiting activities and achieve higher job-filling rates. These hiring decisions of firms aggregate into an index of economy-wide recruiting intensity. We study how aggregate shocks transmit to recruiting intensity, and whether this channel can account for the dynamics of aggregate matching efficiency during the  Great Recession. Productivity and financial shocks lead to sizable procyclical fluctuations in matching efficiency through recruiting effort. Quantitatively, the main mechanism is that firms attain their employment targets by adjusting their recruiting effort in response to movements in labor market slackness.</t>
  </si>
  <si>
    <t>Alessandro Gavazza</t>
  </si>
  <si>
    <t>Simon Mongey</t>
  </si>
  <si>
    <t>Giovanni L. Violante</t>
  </si>
  <si>
    <t>https://www.aeaweb.org/articles?id=10.1257/aer.20141743</t>
  </si>
  <si>
    <t>Innovation and Production in the Global Economy</t>
  </si>
  <si>
    <t>We develop a quantifiable general equilibrium model of trade and multinational production (MP) in which countries can specialize in innovation or production. Home market effects or comparative advantage leads some countries to specialize in innovation and relegate manufacturing operations to other countries via outward MP. Counterfactual analysis reveals that the reduction in the cost of MP or the integration of China into the world economy may hurt countries that are driven to specialize in production, although these losses tend to be very small. Contrary to popular fears, production workers gain even in countries that further specialize in innovation.</t>
  </si>
  <si>
    <t>Costas Arkolakis</t>
  </si>
  <si>
    <t>Natalia Ramondo</t>
  </si>
  <si>
    <t>Andrés Rodríguez-Clare</t>
  </si>
  <si>
    <t>Stephen Yeaple</t>
  </si>
  <si>
    <t>https://www.aeaweb.org/articles?id=10.1257/aer.20160921</t>
  </si>
  <si>
    <t>Government Old-Age Support and Labor Supply: Evidence from the Old Age Assistance Program</t>
  </si>
  <si>
    <t>Many government programs transfer resources to older people and implicitly or explicitly tax their labor. We shed new light on the labor supply and welfare effects of such programs by investigating the Old Age Assistance Program (OAA). Exploiting the large differences in OAA programs across states and Census data on the entire US population in 1940, we find that OAA reduced the labor force participation rate among men aged 65-74 by 8.5 percentage points, more than one-half of its 1930-1940 decline, but that OAA's implicit taxation of earnings imposed only small welfare costs on recipients.</t>
  </si>
  <si>
    <t>Daniel K. Fetter</t>
  </si>
  <si>
    <t>https://www.aeaweb.org/articles?id=10.1257/aer.20130025</t>
  </si>
  <si>
    <t>Endogenous Disasters</t>
  </si>
  <si>
    <t>Market economies are intrinsically unstable. The standard search model of equilibrium unemployment, once solved accurately with a globally nonlinear algorithm, gives rise endogenously to rare disasters. Intuitively, in the presence of cumulatively large negative shocks, inertial wages remain relatively high, and reduce profits. The marginal costs of hiring run into downward rigidity, which stems from the trading externality of the matching process, and fail to decline relative to profits. Inertial wages and rigid hiring costs combine to stifle job creation flows, depressing the economy into disasters. The disaster dynamics are robust to extensions to home production, capital accumulation, and recursive utility.</t>
  </si>
  <si>
    <t>Nicolas Petrosky-Nadeau</t>
  </si>
  <si>
    <t>Lu Zhang</t>
  </si>
  <si>
    <t>Lars-Alexander Kuehn</t>
  </si>
  <si>
    <t>https://www.aeaweb.org/articles?id=10.1257/aer.20161749</t>
  </si>
  <si>
    <t>Marking to Market versus Taking to Market</t>
  </si>
  <si>
    <t>Building on the idea that accounting matters for corporate governance, this paper studies the equilibrium interaction between the measurement rules that firms find privately optimal, firms' governance, and the liquidity in the secondary market for their assets. This equilibrium approach reveals an excessive use of market-value accounting: corporate performance measures rely excessively on the information generated by other firms' asset sales and insufficiently on the realization of a firm's own capital gains. This dries up market liquidity and reduces the informativeness of price signals, thereby making it more costly for firms to overcome their agency problems.</t>
  </si>
  <si>
    <t>Guillaume Plantin</t>
  </si>
  <si>
    <t>https://www.aeaweb.org/articles?id=10.1257/aer.20160945</t>
  </si>
  <si>
    <t>Inference in Regression Discontinuity Designs with a Discrete Running Variable</t>
  </si>
  <si>
    <t>We consider inference in regression discontinuity designs when the running variable only takes a moderate number of distinct values. In particular, we study the common practice of using confidence intervals (CIs) based on standard errors that are clustered by the running variable as a means to make inference robust to model misspecification (Lee and Card 2008). We derive theoretical results and present simulation and empirical evidence showing that these CIs do not guard against model misspecification, and that they have poor coverage properties. We  therefore recommend against using these CIs in practice. We instead propose two alternative CIs with guaranteed coverage properties under easily interpretable restrictions on the conditional expectation function.</t>
  </si>
  <si>
    <t>Michal Kolesár</t>
  </si>
  <si>
    <t>Christoph Rothe</t>
  </si>
  <si>
    <t>https://www.aeaweb.org/articles?id=10.1257/aer.20151180</t>
  </si>
  <si>
    <t>Fiscal Rules and Discretion in a World Economy</t>
  </si>
  <si>
    <t>Governments are present-biased toward spending. Fiscal rules are deficit limits that trade off commitment to not overspend and flexibility to react to shocks. We compare coordinated rules, chosen jointly by a group of countries, to uncoordinated rules. If governments' present bias is small, coordinated rules are tighter than uncoordinated rules: individual countries do not internalize the redistributive effect of interest rates. However, if the bias is large, coordinated rules are slacker: countries do not internalize the disciplining effect of interest rates. Surplus limits enhance welfare, and increased savings by some countries or outside economies can hurt the rest.</t>
  </si>
  <si>
    <t>Pierre Yared</t>
  </si>
  <si>
    <t>https://www.aeaweb.org/articles?id=10.1257/aer.20161151</t>
  </si>
  <si>
    <t>From Final Goods to Inputs: The Protectionist Effect of Rules of Origin</t>
  </si>
  <si>
    <t>Recent decades have witnessed a surge of trade in intermediate goods and a proliferation of free trade agreements (FTAs). FTAs use rules of origin (RoO) to distinguish goods originating from member countries from those originating from third countries. We focus on the North American Free Trade Agreement (NAFTA), the world's largest FTA, and construct a unique dataset that allows us to map the input-output linkages in its RoO. Exploiting cross-product and cross-country variation in treatment over time, we show that NAFTA RoO led to a sizable reduction in imports of intermediate goods from third countries relative to NAFTA partners.</t>
  </si>
  <si>
    <t>Paola Conconi</t>
  </si>
  <si>
    <t>Manuel García-Santana</t>
  </si>
  <si>
    <t>Laura Puccio</t>
  </si>
  <si>
    <t>Roberto Venturini</t>
  </si>
  <si>
    <t>https://www.aeaweb.org/articles?id=10.1257/aer.20160789</t>
  </si>
  <si>
    <t>Violence and Risk Preference: Experimental Evidence from Afghanistan: Comment</t>
  </si>
  <si>
    <t>In this comment on Callen et al. (2014), I revisit recent evidence uncovering a "preference for certainty" in violation of dominant normative and descriptive theories of decision-making under risk. I show that the empirical findings are potentially confounded by systematic noise. I then develop choice lists that allow me to disentangle these different explanations. Experimental results obtained with these lists reject explanations based on a preference for certainty in favor of explanations based on random choice. From a theoretical point of view, the levels of risk aversion detected in the choice list involving certainty can be accounted for by prospect theory through reference dependence activated by salient outcomes.</t>
  </si>
  <si>
    <t>Ferdinand M. Vieider</t>
  </si>
  <si>
    <t>https://www.aeaweb.org/articles?id=10.1257/aer.108.7.1609</t>
  </si>
  <si>
    <t>Marketplaces, Markets, and Market Design</t>
  </si>
  <si>
    <t>vol. 108,no. 7, July 2018</t>
  </si>
  <si>
    <t>Marketplaces are often small parts of large markets, and both markets and marketplaces come in many varieties. Market design seeks to understand what marketplaces must accomplish to enable different kinds of markets. Marketplaces can have varying degrees of success, and there can be marketplace failures. I'll discuss labor markets like the market for new economists, and also markets for new lawyers and doctors that have suffered from the unraveling of appointment dates to well before employment begins. Markets work best if they enjoy social support, but some markets are repugnant in the sense that some people think they should be banned, even though others want to participate in them.  Laws banning such markets often contribute to the design of illegal black markets, and this raises new issues for market designers. I'll briefly discuss markets and black markets for narcotics, marijuana, sex, and surrogacy, and the design of markets for kidney transplants, in the face of widespread laws against (and broader repugnance for) compensating organ donors. I conclude with open questions and engineering challenges.</t>
  </si>
  <si>
    <t>Alvin E. Roth</t>
  </si>
  <si>
    <t>https://www.aeaweb.org/articles?id=10.1257/aer.20150487</t>
  </si>
  <si>
    <t>Asymmetric Information and Imperfect Competition in Lending Markets</t>
  </si>
  <si>
    <t>We study the effects of asymmetric information and imperfect competition in the market for small business lines of credit. We estimate a structural model of credit demand, loan use, pricing, and firm default using matched firm-bank data from Italy. We find evidence of adverse selection in the form of a positive correlation between the unobserved determinants of demand for credit and default. Our counterfactual experiments show that while increases in adverse selection increase prices and defaults on average, reducing credit supply, banks' market power can mitigate these negative effects.</t>
  </si>
  <si>
    <t>Nicola Pavanini</t>
  </si>
  <si>
    <t>Fabiano Schivardi</t>
  </si>
  <si>
    <t>https://www.aeaweb.org/articles?id=10.1257/aer.20170792</t>
  </si>
  <si>
    <t>News or Noise? The Missing Link</t>
  </si>
  <si>
    <t>The literature on belief-driven business cycles treats news and noise as distinct representations of agents' beliefs. We prove they are empirically the same. Our result lets us isolate the importance of purely belief-driven fluctuations. Using three prominent estimated models, we show that existing research understates the importance of pure beliefs. We also explain how differences in both economic environment and information structure affect the estimated importance of pure beliefs.</t>
  </si>
  <si>
    <t>Ryan Chahrour</t>
  </si>
  <si>
    <t>Kyle Jurado</t>
  </si>
  <si>
    <t>https://www.aeaweb.org/articles?id=10.1257/aer.20161570</t>
  </si>
  <si>
    <t>Do Recessions Accelerate Routine-Biased Technological Change? Evidence from Vacancy Postings</t>
  </si>
  <si>
    <t>We show that skill requirements in job vacancy postings differentially increased in MSAs that were hit hard by the Great Recession, relative to less hard-hit areas. These increases persist through at least the end of 2015 and are correlated with increases in capital investments, both at the MSA and firm levels. We also find that effects are most pronounced in routine-cognitive occupations, which exhibit relative wage growth as well. We argue that this evidence is consistent with the restructuring of production toward routine-biased technologies and the more-skilled workers that complement them, and that the Great Recession accelerated this process.</t>
  </si>
  <si>
    <t>Brad Hershbein</t>
  </si>
  <si>
    <t>Lisa B. Kahn</t>
  </si>
  <si>
    <t>https://www.aeaweb.org/articles?id=10.1257/aer.20141558</t>
  </si>
  <si>
    <t>The Twin Ds: Optimal Default and Devaluation</t>
  </si>
  <si>
    <t>A salient characteristic of sovereign defaults is that they are typically accompanied by large devaluations. This paper presents new evidence of this empirical regularity known as the Twin Ds and proposes a model that rationalizes it as an optimal policy outcome. The model combines limited enforcement of debt contracts and downward nominal wage rigidity. Under optimal policy, default is shown to occur during contractions. The role of default is to free up resources for domestic absorption, and the role of exchange rate devaluation is to lower the real value of wages, thereby reducing involuntary unemployment.</t>
  </si>
  <si>
    <t>Seunghoon Na</t>
  </si>
  <si>
    <t>Stephanie Schmitt-Grohé</t>
  </si>
  <si>
    <t>Martín Uribe</t>
  </si>
  <si>
    <t>Vivian Yue</t>
  </si>
  <si>
    <t>https://www.aeaweb.org/articles?id=10.1257/aer.20171218</t>
  </si>
  <si>
    <t>Consumer Price Search and Platform Design in Internet Commerce</t>
  </si>
  <si>
    <t>The platform design, the process that helps potential buyers on the internet navigate toward products they may purchase, plays a critical role in reducing search frictions and determining market outcomes. We study a key trade-off associated with two important roles of efficient platform design: guiding consumers to their most desired product while also strengthening seller incentives to lower prices. We use simple theory to illustrate this, and then combine detailed browsing data from eBay and an equilibrium model of consumer search and price competition to quantitatively assess this trade-off in the particular context of a change in eBay's marketplace design.</t>
  </si>
  <si>
    <t>Jonathan Levin</t>
  </si>
  <si>
    <t>Neel Sundaresan</t>
  </si>
  <si>
    <t>https://www.aeaweb.org/articles?id=10.1257/aer.20160284</t>
  </si>
  <si>
    <t>University Innovation and the Professor's Privilege</t>
  </si>
  <si>
    <t>National policies take varied approaches to encouraging university-based innovation. This paper studies a natural experiment: the end of the "professor's privilege" in Norway, where university researchers previously enjoyed full rights to their innovations. Upon the reform, Norway moved toward the typical US model, where the university holds majority rights. Using comprehensive data on Norwegian workers, firms, and patents, we find a 50 percent decline in both entrepreneurship and patenting rates by university researchers after the reform. Quality measures for university start-ups and patents also decline. Applications to literature on university technology transfer, innovation incentives, and taxes and entrepreneurship are considered.</t>
  </si>
  <si>
    <t>Hans K. Hvide</t>
  </si>
  <si>
    <t>https://www.aeaweb.org/articles?id=10.1257/aer.20141096</t>
  </si>
  <si>
    <t>Export Markets and Labor Allocation in a Low-Income Country</t>
  </si>
  <si>
    <t>We study the effects of a positive export shock on labor allocation between the informal, microenterprise sector and the formal firm sector in a low-income country. The United States-Vietnam Bilateral Trade Agreement led to large reductions in US tariffs on Vietnamese exports. We find that the share of manufacturing workers in Vietnam in the formal sector increased by 5 percentage points in response to the US tariff reductions. The reallocation was greater for workers in more internationally integrated provinces and for younger cohorts. We estimate the gap in labor productivity within manufacturing across the informal and formal sectors. This gap and the aggregate labor productivity gain from the export-induced reallocation of workers across the two sectors are reduced when we account for worker heterogeneity, measurement error, and differences in labor intensity of production.</t>
  </si>
  <si>
    <t>Brian McCaig</t>
  </si>
  <si>
    <t>Nina Pavcnik</t>
  </si>
  <si>
    <t>https://www.aeaweb.org/articles?id=10.1257/aer.20160575</t>
  </si>
  <si>
    <t>The Persistence of Local Joblessness</t>
  </si>
  <si>
    <t>Differences in employment-population ratios across US commuting zones have persisted for many decades. We claim these disparities represent real gaps in economic opportunity for individuals of fixed characteristics. These gaps persist despite a strong migratory response, and we attribute this to high persistence in labor demand shocks. These trends generate a "race" between local employment and population: population always lags behind employment, yielding persistent deviations in employment rates. Methodologically, we argue the employment rate can serve as a sufficient statistic for local well-being; and we model population and employment dynamics using an error correction mechanism, which explicitly allows for disequilibrium.</t>
  </si>
  <si>
    <t>Michael Amior</t>
  </si>
  <si>
    <t>Alan Manning</t>
  </si>
  <si>
    <t>https://www.aeaweb.org/articles?id=10.1257/aer.20150993</t>
  </si>
  <si>
    <t>Backward Induction in the Wild? Evidence from Sequential Voting in the US Senate</t>
  </si>
  <si>
    <t>In the US Senate, roll calls are held in alphabetical order. We document that senators early in the order are less likely to vote with the majority of their own party than those whose last name places them at the end of the alphabet. To speak to the mechanism behind this result, we develop a simple model of sequential voting, in which forward-looking senators rely on backward induction in order to free ride on their colleagues. Estimating our model structurally, we find that this form of strategic behavior is an important part of equilibrium play. We also consider, but ultimately dismiss, alternative explanations related to learning about common values and vote buying.</t>
  </si>
  <si>
    <t>Jörg L. Spenkuch</t>
  </si>
  <si>
    <t>B. Pablo Montagnes</t>
  </si>
  <si>
    <t>Daniel B. Magleby</t>
  </si>
  <si>
    <t>https://www.aeaweb.org/articles?id=10.1257/aer.108.6.1265</t>
  </si>
  <si>
    <t>From Cashews to Nudges: The Evolution of Behavioral Economics</t>
  </si>
  <si>
    <t>vol. 108,no. 6, June 2018</t>
  </si>
  <si>
    <t>Richard H. Thaler</t>
  </si>
  <si>
    <t>https://www.aeaweb.org/articles?id=10.1257/aer.20170404</t>
  </si>
  <si>
    <t>Enfranchising Your Own? Experimental Evidence on Bureaucrat Diversity and Election Bias in India</t>
  </si>
  <si>
    <t>This paper investigates the effects of polling station administrator diversity on elections in India, using a natural experiment: the random assignment of government officials to teams managing stations on election day, together with surveys conducted with voters and election officers. I demonstrate that changes in the religious and caste composition of officer teams impact voting at the polling station level, causing shifts in coalition vote shares large enough to influence election outcomes. Effects are strongest when officers have greater discretion over the voting process. I also provide evidence suggesting own-group favoritism by election personnel as one relevant mechanism.</t>
  </si>
  <si>
    <t>Yusuf Neggers</t>
  </si>
  <si>
    <t>https://www.aeaweb.org/articles?id=10.1257/aer.20160524</t>
  </si>
  <si>
    <t>Will a Five-Minute Discussion Change Your Mind? A Countrywide Experiment on Voter Choice in France</t>
  </si>
  <si>
    <t>This paper provides the first estimate of the effect of door-to-door canvassing on actual electoral outcomes, via a countrywide experiment embedded in Francois Hollande's campaign in the 2012 French presidential election. While existing experiments randomized door-to-door visits at the individual level, the scale of this campaign (five million doors knocked) enabled randomization by precinct, the level at which vote shares are recorded administratively. Visits did not affect turnout, but increased Hollande's vote share in the first round and accounted for one-fourth of his victory margin in the second. Visits' impact persisted in later elections, suggesting a lasting persuasion effect.</t>
  </si>
  <si>
    <t>Vincent Pons</t>
  </si>
  <si>
    <t>https://www.aeaweb.org/articles?id=10.1257/aer.20160863</t>
  </si>
  <si>
    <t>Trucks without Bailouts: Equilibrium Product Characteristics for Commercial Vehicles</t>
  </si>
  <si>
    <t>The entry and exit of products, rather than firms, serve as the main equilibrating force in many markets, so accurately predicting changes from a merger or bankruptcy should incorporate this behavior. This paper estimates a structural model of the US commercial vehicle market and demonstrates the importance of allowing for endogenous product offerings in the context of the $85 billion automotive industry bailout in 2009. Under alternate policies that facilitate an acquisition or liquidation of GM and Chrysler, product entry and exit moderate markup increases and output decreases by up to three-quarters.</t>
  </si>
  <si>
    <t>Thomas G. Wollmann</t>
  </si>
  <si>
    <t>https://www.aeaweb.org/articles?id=10.1257/aer.20151047</t>
  </si>
  <si>
    <t>Legal Origins and Female HIV</t>
  </si>
  <si>
    <t>More than one-half of all people living with HIV are women, and 80 percent of all HIV-positive women in the world live in sub-Saharan Africa. This paper demonstrates that the legal origins of these formerly  colonized countries significantly determine current-day female HIV rates. In particular, female HIV rates are significantly higher in common law sub-Saharan African countries compared to civil law ones. This  paper explains this relationship by focusing on differences in female property rights under the two codes of law. In sub-Saharan Africa, common law is associated with weaker female marital property laws. As  a result, women in these common law countries have lower bargaining power within the household and are less able to negotiate safe sex practices and are thus more vulnerable to HIV, compared to their  civil law counterparts. Exploiting the fact that some ethnic groups in sub-Saharan Africa cross country borders with different legal systems, we are able to include ethnicity fixed effects into a regression  discontinuity approach. This allows us to control for a large set of cultural, geographical, and environmental factors that could be confounding the estimates. The results of this paper are consistent with  gender inequality (the "feminization" of AIDS), explaining much of its prevalence in sub-Saharan Africa.</t>
  </si>
  <si>
    <t>Siwan Anderson</t>
  </si>
  <si>
    <t>https://www.aeaweb.org/articles?id=10.1257/aer.20170748</t>
  </si>
  <si>
    <t>Escaping Malthus: Economic Growth and Fertility Change in the Developing World</t>
  </si>
  <si>
    <t>Following mid-twentieth century predictions of Malthusian catastrophe, fertility in the developing world more than halved, while living standards more than doubled. We analyze how fertility change related to economic growth during this episode, using data on 2.3 million women from 255 household surveys. We find different responses to fluctuations and long-run growth, both heterogeneous over the life cycle. Fertility was procyclical but declined and delayed with long-run growth; fluctuations late (but not early) in the reproductive period affected lifetime fertility. The results are consistent with models of the escape from the Malthusian trap, extended with a life cycle and liquidity constraints.</t>
  </si>
  <si>
    <t>Shoumitro Chatterjee</t>
  </si>
  <si>
    <t>Tom Vogl</t>
  </si>
  <si>
    <t>https://www.aeaweb.org/articles?id=10.1257/aer.20170765</t>
  </si>
  <si>
    <t>Immigration Restrictions as Active Labor Market Policy: Evidence from the Mexican Bracero Exclusion</t>
  </si>
  <si>
    <t>An important class of active labor market policy has received little impact evaluation: immigration barriers intended to raise wages and employment by shrinking labor supply. Theories of endogenous technical advance raise the possibility of limited or even perverse impact. We study a natural policy experiment: the exclusion of almost half a million Mexican bracero farm workers from the United States to improve farm labor market conditions. With novel labor market data we measure state-level exposure to exclusion and model the absent changes in technology or crop mix. We fail to reject zero labor market impact, inconsistent with this model.</t>
  </si>
  <si>
    <t>Michael A. Clemens</t>
  </si>
  <si>
    <t>Ethan G. Lewis</t>
  </si>
  <si>
    <t>Hannah M. Postel</t>
  </si>
  <si>
    <t>https://www.aeaweb.org/articles?id=10.1257/aer.20160696</t>
  </si>
  <si>
    <t>The Race between Man and Machine: Implications of Technology for Growth, Factor Shares, and Employment</t>
  </si>
  <si>
    <t>We examine the concerns that new technologies will render labor redundant in a framework in which tasks previously performed by labor can be automated and new versions of existing tasks, in which labor  has a comparative advantage, can be created. In a static version where capital is fixed and technology is exogenous, automation reduces employment and the labor share, and may even reduce wages, while  the creation of new tasks has the opposite effects. Our full model endogenizes capital accumulation and the direction of research toward automation and the creation of new tasks. If the long-run rental rate of capital relative to the wage is sufficiently low, the long-run equilibrium involves automation of all tasks. Otherwise, there exists a stable balanced growth path in which the two types of innovations go  hand-in-hand. Stability is a consequence of the fact that automation reduces the cost of producing using labor, and thus discourages further automation and encourages the creation of new tasks. In an  extension with heterogeneous skills, we show that inequality increases during transitions driven both by faster automation and the introduction of new tasks, and characterize the conditions under which  inequality stabilizes in the long run.</t>
  </si>
  <si>
    <t>Pascual Restrepo</t>
  </si>
  <si>
    <t>https://www.aeaweb.org/articles?id=10.1257/aer.20151045</t>
  </si>
  <si>
    <t>Real Exchange Rates and Sectoral Productivity in the Eurozone</t>
  </si>
  <si>
    <t>We investigate the link between real exchange rates and sectoral TFP for eurozone countries. We show that real exchange rate variation, both cross-country and time-series, closely accords with an amended Balassa-Samuelson interpretation, incorporating sectoral productivity shocks and a labor market wedge. We construct a DSGE model to generate a cross section and time series of real exchange rates to compare to data. Estimates from simulated regressions are very similar to estimates for eurozone data. Our findings contrast with previous studies that have found little relationship between productivity and real exchange rates among high-income countries that have floating nominal exchange rates.</t>
  </si>
  <si>
    <t>Martin Berka</t>
  </si>
  <si>
    <t>Michael B. Devereux</t>
  </si>
  <si>
    <t>Charles Engel</t>
  </si>
  <si>
    <t>https://www.aeaweb.org/articles?id=10.1257/aer.20161696</t>
  </si>
  <si>
    <t>Investment Strategy and Selection Bias: An Equilibrium Perspective on Overoptimism</t>
  </si>
  <si>
    <t>Investors implement projects based on idiosyncratic signal observations, without knowing how signals and returns are jointly distributed. The following heuristic is studied: investors collect information on previously implemented projects with the same signal realization and invest if the associated mean return exceeds the cost. The corresponding steady states result in suboptimal investments, due to selection bias and the heterogeneity of signals across investors. When higher signals are associated with higher returns, investors are overoptimistic, resulting in overinvestment. Rational investors increase the overoptimism of sampling investors, thereby illustrating a negative externality imposed by rational investors.</t>
  </si>
  <si>
    <t>Philippe Jehiel</t>
  </si>
  <si>
    <t>https://www.aeaweb.org/articles?id=10.1257/aer.108.6.1598</t>
  </si>
  <si>
    <t>Independent Auditor's Report</t>
  </si>
  <si>
    <t>https://www.aeaweb.org/articles?id=10.1257/aer.20101199</t>
  </si>
  <si>
    <t>Railroads of the Raj: Estimating the Impact of Transportation Infrastructure</t>
  </si>
  <si>
    <t>vol. 108,no. 4-5, April 2018</t>
  </si>
  <si>
    <t>How large are the benefits of transportation infrastructure projects, and what explains these benefits? This paper uses archival data from colonial India to investigate the impact of India's vast railroad network. Guided by four results from a general equilibrium trade model, I find that railroads: (1) decreased trade costs and interregional price gaps; (2) increased interregional and international trade; (3) increased real income levels; and (4) that a sufficient statistic for the effect of railroads on welfare in the model accounts well for the observed reduced-form impact of railroads on real income in the data.</t>
  </si>
  <si>
    <t>Dave Donaldson</t>
  </si>
  <si>
    <t>https://www.aeaweb.org/articles?id=10.1257/aer.20140412</t>
  </si>
  <si>
    <t>International Recessions</t>
  </si>
  <si>
    <t>Macro developments leading up to the 2008 crisis displayed an unprecedented degree of international synchronization. Before the crisis, all G7 countries experienced credit growth and, around the time of the Lehman bankruptcy, they all faced sharp and large contractions in both real and financial activity. Using a two-country model with financial frictions, we show that a global liquidity shortage induced by pessimistic self-fulfilling expectations can quantitatively generate patterns like those observed in the data. The model also suggests that crises are less frequent with more international financial integration but, when they hit, they are larger and more synchronized across countries.</t>
  </si>
  <si>
    <t>Fabrizio Perri</t>
  </si>
  <si>
    <t>Vincenzo Quadrini</t>
  </si>
  <si>
    <t>https://www.aeaweb.org/articles?id=10.1257/aer.20160816</t>
  </si>
  <si>
    <t>The Optimal Timing of Unemployment Benefits: Theory and Evidence from Sweden</t>
  </si>
  <si>
    <t>This paper provides a simple, yet robust framework to evaluate the time profile of benefits paid during an unemployment spell. We derive sufficient-statistics formulae capturing the marginal insurance value  and incentive costs of unemployment benefits paid at different times during a spell. Our approach allows us to revisit separate arguments for inclining or declining profiles put forward in the theoretical  literature and to identify welfare-improving changes in the benefit profile that account for all relevant arguments jointly. For the empirical implementation, we use administrative data on unemployment, linked  to data on consumption, income, and wealth in Sweden. First, we exploit duration-dependent kinks in the replacement rate and find that, if anything, the moral hazard cost of benefits is larger when paid  earlier in the spell. Second, we find that the drop in consumption affecting the insurance value of benefits is large from the start of the spell, but further increases throughout the spell. In trading off insurance  and incentives, our analysis suggests that the flat benefit profile in Sweden has been too generous overall. However, both from the insurance and the incentives side, we find no evidence to support the  introduction of a declining tilt in the profile.</t>
  </si>
  <si>
    <t>Jonas Kolsrud</t>
  </si>
  <si>
    <t>https://www.aeaweb.org/articles?id=10.1257/aer.20151184</t>
  </si>
  <si>
    <t>Team-Specific Capital and Innovation</t>
  </si>
  <si>
    <t>We establish the importance of team-specific capital in the typical inventor's career. Using administrative tax and patent data for the population of US patent inventors from 1996 to 2012, we find that an inventor's premature death causes a large and long-lasting decline in their co-inventor's earnings and citation-weighted patents (–4 percent and –15 percent after 8 years, respectively). After ruling out firm disruption, network effects, and top-down spillovers as main channels, we show that the effect is driven by close-knit teams and that team-specific capital largely results from an "experience" component increasing collaboration value over time.</t>
  </si>
  <si>
    <t xml:space="preserve"> – –</t>
  </si>
  <si>
    <t>Xavier Jaravel</t>
  </si>
  <si>
    <t>Neviana Petkova</t>
  </si>
  <si>
    <t>Alex Bell</t>
  </si>
  <si>
    <t>https://www.aeaweb.org/articles?id=10.1257/aer.20160144</t>
  </si>
  <si>
    <t>The Economic Effects of the Abolition of Serfdom: Evidence from the Russian Empire</t>
  </si>
  <si>
    <t>We document substantial increases in agricultural productivity, industrial output, and peasants' nutrition in Imperial Russia as a result of the abolition of serfdom in 1861. Before the emancipation, provinces where serfs constituted the majority of agricultural laborers lagged behind provinces that primarily relied on free labor. The emancipation led to a significant but partial catch up. Better incentives of peasants resulting from the cessation of ratchet effect were a likely mechanism behind a relatively fast positive effect of reform on agricultural productivity. The land reform, which instituted communal land tenure after the emancipation, diminished growth in productivity in repartition communes.</t>
  </si>
  <si>
    <t>Andrei Markevich</t>
  </si>
  <si>
    <t>https://www.aeaweb.org/articles?id=10.1257/aer.20151260</t>
  </si>
  <si>
    <t>Resurrecting the Role of the Product Market Wedge in Recessions</t>
  </si>
  <si>
    <t>Employment and hours are more cyclical than dictated by productivity and consumption. This intratemporal labor wedge can arise from product or labor market distortions. Based on employee wages, the literature has attributed the intratemporal wedge almost entirely to labor market distortions. Because wages may be smoothed versions of labor's true cyclical price, we instead examine the self-employed and intermediate inputs, respectively. For recent decades in the United States, we find price markup movements are at least as cyclical as wage markup movements. Thus, countercyclical price markups deserve a central place in business-cycle research, alongside sticky wages and matching frictions.</t>
  </si>
  <si>
    <t>Mark Bils</t>
  </si>
  <si>
    <t>Benjamin A. Malin</t>
  </si>
  <si>
    <t>https://www.aeaweb.org/articles?id=10.1257/aer.20161048</t>
  </si>
  <si>
    <t>Corporate Finance and Monetary Policy</t>
  </si>
  <si>
    <t>We develop a general equilibrium model where entrepreneurs finance random investment opportunities using trade credit, bank-issued assets, or currency. They search for bank funding in over-the-counter markets where loan sizes, interest rates, and down payments are negotiated bilaterally. The theory generates pass-through from nominal interest rates to real lending rates depending on market microstructure, policy, and firm characteristics. Higher banks' bargaining power, for example, raises pass-through but weakens transmission to investment. Interest rate spreads arise from liquidity, regulatory, and intermediation premia and depend on policy described as money growth or open market operations.</t>
  </si>
  <si>
    <t>Guillaume Rocheteau</t>
  </si>
  <si>
    <t>Randall Wright</t>
  </si>
  <si>
    <t>Cathy Zhang</t>
  </si>
  <si>
    <t>https://www.aeaweb.org/articles?id=10.1257/aer.20141388</t>
  </si>
  <si>
    <t>The Limits to Partial Banking Unions: A Political Economy Approach</t>
  </si>
  <si>
    <t>This paper studies the welfare effects of a "partial banking union" in which cross-country transfers for bailouts are set at the supranational level, but policymakers in member countries decide the distribution of funds. This allows the self-interested policymakers to extract rents in the bailout process. In equilibrium, such a banking union can actually lower the welfare of citizens in the country receiving transfers compared to the autarky case, as the receiving country must increase its share of the overall burden of the bailout, in order to compensate for the rent-seeking distortion. Supranational fiscal rules are ineffective at reversing this result.</t>
  </si>
  <si>
    <t>Dana Foarta</t>
  </si>
  <si>
    <t>https://www.aeaweb.org/articles?id=10.1257/aer.20141406</t>
  </si>
  <si>
    <t>Family Ruptures, Stress, and the Mental Health of the Next Generation</t>
  </si>
  <si>
    <t>This paper studies how in utero exposure to maternal stress from family ruptures affects later mental health. We find that prenatal exposure to the death of a maternal relative increases take-up of ADHD medications during childhood and anti-anxiety and depression medications in adulthood. Further, family ruptures during pregnancy depress birth outcomes and raise the risk of perinatal complications necessitating hospitalization. Our results suggest large welfare gains from preventing fetal stress from family ruptures and possibly from economically induced stressors such as unemployment. They further suggest that greater stress exposure among the poor may partially explain the intergenerational persistence of poverty.</t>
  </si>
  <si>
    <t>Petra Persson</t>
  </si>
  <si>
    <t>Maya Rossin-Slater</t>
  </si>
  <si>
    <t>https://www.aeaweb.org/articles?id=10.1257/aer.20161124</t>
  </si>
  <si>
    <t>Family Ruptures, Stress, and the Mental Health of the Next Generation: Comment</t>
  </si>
  <si>
    <t>The empirical methodology used by Persson and Rossin-Slater (2018) to estimate the causal effect of in utero exposure to stress contains a potentially significant flaw. They define the control group in a way that may bias their causal estimates and can lead to the finding of a significant relationship when there is none. In this note, I describe the source of the bias and suggest an alternative specification of the control group.</t>
  </si>
  <si>
    <t>https://www.aeaweb.org/articles?id=10.1257/aer.20161605</t>
  </si>
  <si>
    <t>Family Ruptures, Stress, and the Mental Health of the Next Generation: Reply</t>
  </si>
  <si>
    <t>Persson and Rossin-Slater (2018) find that prenatal exposure to family ruptures affects childhood and adult mental health, as well as infant physical health. We compare children whose relatives die within 280 days post-conception to children whose relatives die in the year after birth. Matsumoto correctly notes that defining the control group using actual birth dates can bias our estimates. Here, we redefine our control group using expected birth dates. The effects on mental health in childhood and adulthood are statistically indistinguishable from those in our original paper. The infant health impacts are attenuated, but statistically significant in our main specifications.</t>
  </si>
  <si>
    <t>https://www.aeaweb.org/articles?id=10.1257/aer.20160177</t>
  </si>
  <si>
    <t>Just Starting Out: Learning and Equilibrium in a New Market</t>
  </si>
  <si>
    <t>vol. 108,no. 3, March 2018</t>
  </si>
  <si>
    <t>We document the evolution of the new market for frequency response within the UK electricity system over a six-year period. Firms competed in price while facing considerable initial uncertainty about demand and rival behavior. We show that prices stabilized over time, converging to a rest point that is consistent with equilibrium play. We draw on models of fictitious play and adaptive learning to analyze how this convergence occurs and show that these models predict behavior better than an equilibrium model prior to convergence.</t>
  </si>
  <si>
    <t>Gregory Lewis</t>
  </si>
  <si>
    <t>Ariel Pakes</t>
  </si>
  <si>
    <t>https://www.aeaweb.org/articles?id=10.1257/aer.20161495</t>
  </si>
  <si>
    <t>The "Pupil" Factory: Specialization and the Production of Human Capital in Schools</t>
  </si>
  <si>
    <t>I conducted a randomized field experiment in traditional public elementary schools in Houston, Texas designed to test the potential productivity benefits of teacher specialization. The average impact of encouraging schools to specialize their teachers on student achievement is −0.11 standard deviations per year on a combined index of math and reading test scores. I argue that the results are consistent with a model in which the benefits of specialization driven by sorting teachers into a subset of subjects based on comparative advantage is outweighed by inefficient pedagogy due to having fewer interactions with each student, though other mechanisms are possible.</t>
  </si>
  <si>
    <t>Roland G. Fryer Jr.</t>
  </si>
  <si>
    <t>https://www.aeaweb.org/articles?id=10.1257/aer.20150681</t>
  </si>
  <si>
    <t>Real Effects of Information Frictions: When the States and the Kingdom Became United</t>
  </si>
  <si>
    <t>This paper exploits a unique historical experiment to estimate how information frictions distort international trade: the establishment of the transatlantic telegraph in 1866. I use newly collected data on cotton prices, trade, and information flows from historical newspapers and find that the average and volatility of the transatlantic price difference fell after the telegraph, while average trade flows increased and became more volatile. Using a trade model in which exporters use the latest news about a foreign market to forecast expected prices, I estimate the efficiency gains of the telegraph to be equivalent to 8 percent of export value.</t>
  </si>
  <si>
    <t>Claudia Steinwender</t>
  </si>
  <si>
    <t>https://www.aeaweb.org/articles?id=10.1257/aer.20160042</t>
  </si>
  <si>
    <t>Monetary Policy According to HANK</t>
  </si>
  <si>
    <t>We revisit the transmission mechanism from monetary policy to household consumption in a Heterogeneous Agent New Keynesian (HANK) model. The model yields empirically realistic distributions of wealth and marginal propensities to consume because of two features: uninsurable income shocks and multiple assets with different degrees of liquidity and different returns. In this environment, the indirect effects of an unexpected cut in interest rates, which operate through a general equilibrium increase in labor demand, far outweigh direct effects such as intertemporal substitution. This finding is in stark contrast to small- and medium-scale Representative Agent New Keynesian (RANK) economies, where the substitution channel drives virtually all of the transmission from interest rates to consumption. Failure of Ricardian equivalence implies that, in HANK models, the fiscal reaction to the monetary expansion is a key determinant of the overall size of the macroeconomic response.</t>
  </si>
  <si>
    <t>Greg Kaplan</t>
  </si>
  <si>
    <t>Benjamin Moll</t>
  </si>
  <si>
    <t>https://www.aeaweb.org/articles?id=10.1257/aer.20160522</t>
  </si>
  <si>
    <t>A Model of Trading in the Art Market</t>
  </si>
  <si>
    <t>We present an infinite-horizon model of endogenous trading in the art auction market. Agents make purchase and sale decisions based on the relative magnitude of their private use value in each period. Our model generates endogenous cross-sectional and time-series patterns in investment outcomes. Average returns and buy-in probabilities are negatively correlated with the time between purchase and resale (attempt). Idiosyncratic risk does not converge to zero as the holding period shrinks. Prices and auction volume increase during expansions. Our model finds empirical support in auction data and has implications for selection biases in observed prices and transaction-based price indexes.</t>
  </si>
  <si>
    <t>Stefano Lovo</t>
  </si>
  <si>
    <t>Christophe Spaenjers</t>
  </si>
  <si>
    <t>https://www.aeaweb.org/articles?id=10.1257/aer.20160133</t>
  </si>
  <si>
    <t>How Does Household Income Affect Child Personality Traits and Behaviors?</t>
  </si>
  <si>
    <t>We examine the effects of a quasi-experimental unconditional household income transfer on child emotional and behavioral health and personality traits. Using longitudinal data, we find that there are large beneficial effects on children's emotional and behavioral health and personality traits during adolescence. We find evidence that these effects are most pronounced for children who start out with the lowest initial endowments. The income intervention also results in improvements in parental relationships which we interpret as a potential mechanism behind our findings.</t>
  </si>
  <si>
    <t>Randall Akee</t>
  </si>
  <si>
    <t>William Copeland</t>
  </si>
  <si>
    <t>E. Jane Costello</t>
  </si>
  <si>
    <t>Emilia Simeonova</t>
  </si>
  <si>
    <t>https://www.aeaweb.org/articles?id=10.1257/aer.20151485</t>
  </si>
  <si>
    <t>Advertising and Risk Selection in Health Insurance Markets</t>
  </si>
  <si>
    <t>This paper studies the impact of advertising as a channel for risk selection in Medicare Advantage. We provide evidence that insurer advertising is responsive to the gains from risk selection. Then we develop and estimate an equilibrium model of Medicare Advantage with advertising, allowing rich individual heterogeneity. Our estimates show that advertising is effective in attracting healthy individuals who are newly eligible for Medicare, contributing to advantageous selection into Medicare Advantage. Moreover, risk selection through advertising substantially lowers premiums by improving insurers' risk pools. The distributional implication is that unhealthy consumers may be better off through cross-subsidization from healthy individuals.</t>
  </si>
  <si>
    <t>Naoki Aizawa</t>
  </si>
  <si>
    <t>You Suk Kim</t>
  </si>
  <si>
    <t>https://www.aeaweb.org/articles?id=10.1257/aer.20161534</t>
  </si>
  <si>
    <t>Disentangling the Effects of a Banking Crisis: Evidence from German Firms and Counties</t>
  </si>
  <si>
    <t>Lending cuts by banks directly affect the firms borrowing from them, but also indirectly depress economic activity in the regions in which they operate. This paper moves beyond firm-level studies by estimating the effects of an exogenous lending cut by a large German bank on firms and counties. I construct an instrument for regional exposure to the lending cut based on a historic, postwar breakup of the bank. I present evidence that the lending cut affected firms independently of their banking relationships, through lower aggregate demand and agglomeration spillovers in counties exposed to the lending cut. Output and employment remained persistently low even after bank lending had normalized. Innovation and productivity fell, consistent with the persistent effects.</t>
  </si>
  <si>
    <t>https://www.aeaweb.org/articles?id=10.1257/aer.20161503</t>
  </si>
  <si>
    <t>The Effects of Pretrial Detention on Conviction, Future Crime, and Employment: Evidence from Randomly Assigned Judges</t>
  </si>
  <si>
    <t>vol. 108,no. 2, February 2018</t>
  </si>
  <si>
    <t>Over 20 percent of prison and jail inmates in the United States are currently awaiting trial, but little is known about the impact of pretrial detention on defendants. This paper uses the detention tendencies of quasi-randomly assigned bail judges to estimate the causal effects of pretrial detention on subsequent defendant outcomes. Using data from administrative court and tax records, we find that pretrial detention significantly increases the probability of conviction, primarily through an increase in guilty pleas. Pretrial detention has no net effect on future crime, but decreases formal sector employment and the receipt of employment- and tax-related government benefits. These results are consistent with (i) pretrial detention weakening defendants' bargaining positions during plea negotiations and (ii) a criminal conviction lowering defendants' prospects in the formal labor market.</t>
  </si>
  <si>
    <t>Jacob Goldin</t>
  </si>
  <si>
    <t>Crystal S. Yang</t>
  </si>
  <si>
    <t>https://www.aeaweb.org/articles?id=10.1257/aer.20141751</t>
  </si>
  <si>
    <t>Implications of US Tax Policy for House Prices, Rents, and Homeownership</t>
  </si>
  <si>
    <t>This paper studies the impact of the mortgage interest tax deduction on equilibrium house prices, rents, homeownership, and welfare. We build a dynamic model of the housing market that features a realistic progressive tax system in which owner-occupied housing services are tax-exempt and mortgage interest payments are tax-deductible. We simulate the effect of tax reform on the housing market. Eliminating the mortgage interest deduction causes house prices to decline, increases homeownership, decreases mortgage debt, and improves welfare. Our findings challenge the widely held view that repealing the preferential tax treatment of mortgages would depress homeownership.</t>
  </si>
  <si>
    <t>Kamila Sommer</t>
  </si>
  <si>
    <t>Paul Sullivan</t>
  </si>
  <si>
    <t>https://www.aeaweb.org/articles?id=10.1257/aer.20151703</t>
  </si>
  <si>
    <t>The Welfare Cost of Perceived Policy Uncertainty: Evidence from Social Security</t>
  </si>
  <si>
    <t>Policy uncertainty reduces individual welfare when individuals have limited opportunities to mitigate or insure against the resulting consumption fluctuations. We field an original survey to measure the degree of perceived policy uncertainty in Social Security benefits and to estimate the impact of this uncertainty on individual welfare. Our central estimates show that on average individuals are willing to forgo 6 percent of the benefits they are supposed to get under current law to remove the policy uncertainty associated with their future Social Security benefits. This translates to a risk premium from policy uncertainty equal to 10 percent of expected benefits.</t>
  </si>
  <si>
    <t>Erzo F. P. Luttmer</t>
  </si>
  <si>
    <t>Andrew A. Samwick</t>
  </si>
  <si>
    <t>https://www.aeaweb.org/articles?id=10.1257/aer.20161038</t>
  </si>
  <si>
    <t>The Economic Consequences of Hospital Admissions</t>
  </si>
  <si>
    <t>We use an event study approach to examine the economic consequences of hospital admissions for adults in two datasets: survey data from the Health and Retirement Study, and hospitalization data linked to credit reports. For non-elderly adults with health insurance, hospital admissions increase out-of-pocket medical spending, unpaid medical bills, and bankruptcy, and reduce earnings, income, access to credit, and consumer borrowing. The earnings decline is substantial compared to the out-of-pocket spending increase, and is minimally insured prior to age-eligibility for Social Security Retirement Income. Relative to the insured non-elderly, the uninsured non-elderly experience much larger increases in unpaid medical bills and bankruptcy rates following a hospital admission. Hospital admissions trigger fewer than 5 percent of all bankruptcies in our sample.</t>
  </si>
  <si>
    <t>Carlos Dobkin</t>
  </si>
  <si>
    <t>https://www.aeaweb.org/articles?id=10.1257/aer.20140647</t>
  </si>
  <si>
    <t>Export Destinations and Input Prices</t>
  </si>
  <si>
    <t>This paper examines the relationship between the destination of exports and the input prices paid by firms, using detailed customs and firm-product-level data from Portugal. Both ordinary least squares regressions and an instrumental-variable strategy using exchange-rate movements (interacted with indicators for initial exports) as a source of variation in destinations indicate that exporting to richer countries leads firms to pay higher prices for inputs, other things equal. The results are supportive of what we call the income-based quality-choice channel: selling to richer destinations leads firms to raise the average quality of goods they produce and to purchase higher-quality inputs.</t>
  </si>
  <si>
    <t>Paulo Bastos</t>
  </si>
  <si>
    <t>Joana Silva</t>
  </si>
  <si>
    <t>Eric Verhoogen</t>
  </si>
  <si>
    <t>https://www.aeaweb.org/articles?id=10.1257/aer.20130570</t>
  </si>
  <si>
    <t>Do Higher Corporate Taxes Reduce Wages? Micro Evidence from Germany</t>
  </si>
  <si>
    <t>This paper estimates the incidence of corporate taxes on wages using a 20-year panel of German municipalities exploiting 6,800 tax changes for identification. Using event study designs and difference-in-differences models, we find that workers bear about one-half of the total tax burden. Administrative linked employer-employee data allow us to estimate heterogeneous firm and worker effects. Our findings highlight the importance of labor market institutions and profit-shifting opportunities for the incidence of corporate taxes on wages. Moreover, we show that low-skilled, young, and female employees bear a larger share of the tax burden. This has important distributive implications.</t>
  </si>
  <si>
    <t>Clemens Fuest</t>
  </si>
  <si>
    <t>Sebastian Siegloch</t>
  </si>
  <si>
    <t>https://www.aeaweb.org/articles?id=10.1257/aer.20161553</t>
  </si>
  <si>
    <t>Lying Aversion and the Size of the Lie</t>
  </si>
  <si>
    <t>This paper studies lying. An agent randomly picks a number from a known distribution. She can then report any number and receive a monetary payoff based only on her report. The paper presents a model of lying costs that generates hypotheses regarding behavior. In an experiment, we find that the highest fraction of lies is from reporting the maximal outcome, but some participants do not make the maximal lie. More participants lie partially when the experimenter cannot observe their outcomes than when the experimenter can verify the observed outcome. Partial lying increases when the prior probability of the highest outcome decreases.</t>
  </si>
  <si>
    <t>Uri Gneezy</t>
  </si>
  <si>
    <t>Agne Kajackaite</t>
  </si>
  <si>
    <t>Joel Sobel</t>
  </si>
  <si>
    <t>https://www.aeaweb.org/articles?id=10.1257/aer.20151606</t>
  </si>
  <si>
    <t>Option-Based Credit Spreads</t>
  </si>
  <si>
    <t>We present a novel empirical benchmark for analyzing credit risk using "pseudo firms" that purchase traded assets financed with equity and zero-coupon bonds. By no-arbitrage, pseudo bonds are equivalent to Treasuries minus put options on pseudo firm assets. Empirically, like corporate spreads, pseudo bond spreads are large, countercyclical, and predict lower economic growth. Using this framework, we find that bond market illiquidity, investors' overestimation of default risks, and corporate frictions do not seem to explain excessive observed credit spreads but, instead, a risk premium for tail and idiosyncratic asset risks is the primary determinant of corporate spreads.</t>
  </si>
  <si>
    <t>Christopher L. Culp</t>
  </si>
  <si>
    <t>Yoshio Nozawa</t>
  </si>
  <si>
    <t>Pietro Veronesi</t>
  </si>
  <si>
    <t>https://www.aeaweb.org/articles?id=10.1257/aer.20161492</t>
  </si>
  <si>
    <t>Certified Random: A New Order for Coauthorship</t>
  </si>
  <si>
    <t>Alphabetical name order is the norm for joint publications in economics. However, alphabetical order confers greater benefits on the first author. In a two-author model, we introduce and study certified random order: the uniform randomization of names made universally known by a commonly understood symbol. Certified random order (i) distributes the gain from first authorship evenly over the alphabet; (ii) allows either author to signal when contributions are extremely unequal; (iii) will invade an environment where alphabetical order is dominant; (iv) is robust to deviations; (v) may be ex ante more efficient than alphabetical order; and (vi) is no more complex than the existing alphabetical system modified by occasional reversal of name order.</t>
  </si>
  <si>
    <t>Debraj Ray ⓡ</t>
  </si>
  <si>
    <t>Arthur Robson</t>
  </si>
  <si>
    <t>https://www.aeaweb.org/articles?id=10.1257/aer.20162015</t>
  </si>
  <si>
    <t>Intergenerational Mobility and Preferences for Redistribution</t>
  </si>
  <si>
    <t>Using new cross-country survey and experimental data, we investigate how beliefs about intergenerational mobility affect preferences for redistribution in France, Italy, Sweden, the United Kingdom, and the United States. Americans are more optimistic than Europeans about social mobility. Our randomized treatment shows pessimistic information about mobility and increases support for redistribution, mostly for "equality of opportunity" policies. We find strong political polarization. Left-wing respondents are more pessimistic about mobility: their preferences for redistribution are correlated with their mobility perceptions; and they support more redistribution after seeing pessimistic information. None of this is true for right-wing respondents, possibly because they see the government as a "problem" and not as the "solution".</t>
  </si>
  <si>
    <t>Alberto Alesina</t>
  </si>
  <si>
    <t>Stefanie Stantcheva</t>
  </si>
  <si>
    <t>https://www.aeaweb.org/articles?id=10.1257/aer.20160970</t>
  </si>
  <si>
    <t>An Efficient Ascending-Bid Auction for Multiple Objects: Comment</t>
  </si>
  <si>
    <t>Ausubel (2004) introduces a new ascending-bid auction rule for multiple homogeneous objects, called the Ausubel auction, which is a dynamic counterpart of the Vickrey auction. He claims that in the Ausubel auction with private values, sincere bidding by all bidders is an ex post perfect equilibrium. However, we show that this claim does not hold in general by providing a counterexample. We then modify the Ausubel auction so that sincere bidding by all bidders is an ex post perfect equilibrium.</t>
  </si>
  <si>
    <t>Noriaki Okamoto</t>
  </si>
  <si>
    <t>https://www.aeaweb.org/articles?id=10.1257/aer.20171408</t>
  </si>
  <si>
    <t>An Efficient Ascending-Bid Auction for Multiple Objects: Reply</t>
  </si>
  <si>
    <t>In a comment, Okamoto (2018) identifies and corrects a misspecification of the rationing rule in Ausubel (2004). This reply elaborates on the observation that the optimality of truthful bidding in dynamic auctions may be sensitive to the fine details of the rationing rule. It then discusses the wider role of sequential bid processing in restoring truthful bidding.</t>
  </si>
  <si>
    <t>Lawrence M. Ausubel</t>
  </si>
  <si>
    <t>https://www.aeaweb.org/articles?id=10.1257/aer.20161079</t>
  </si>
  <si>
    <t>The Design and Price of Information</t>
  </si>
  <si>
    <t>vol. 108,no. 1, January 2018</t>
  </si>
  <si>
    <t>A data buyer faces a decision problem under uncertainty. He can augment his initial private information with supplemental data from a data seller. His willingness to pay for supplemental data is determined by the quality of his initial private information. The data seller optimally offers a menu of statistical experiments. We establish the properties that any revenue-maximizing menu of experiments must satisfy. Every experiment is a non-dispersed stochastic matrix, and every menu contains a fully informative experiment. In the cases of binary states and actions, or binary types, we provide an explicit construction of the optimal menu of experiments.</t>
  </si>
  <si>
    <t>Alessandro Bonatti</t>
  </si>
  <si>
    <t>Alex Smolin</t>
  </si>
  <si>
    <t>https://www.aeaweb.org/articles?id=10.1257/aer.20140989</t>
  </si>
  <si>
    <t>Unemployment Insurance as a Housing Market Stabilizer</t>
  </si>
  <si>
    <t>This paper studies the impact of unemployment insurance (UI) on the housing market. Exploiting heterogeneity in UI generosity across US states and over time, we find that UI helps the unemployed avoid mortgage default. We estimate that UI expansions during the Great Recession prevented more than 1.3 million foreclosures and insulated home values from labor market shocks. The results suggest that policies that make mortgages more affordable can reduce foreclosures even when borrowers are severely underwater. An optimal UI policy during housing downturns would weigh, among other benefits and costs, the deadweight losses avoided from preventing mortgage defaults.</t>
  </si>
  <si>
    <t>Joanne W. Hsu</t>
  </si>
  <si>
    <t>David A. Matsa</t>
  </si>
  <si>
    <t>Brian T. Melzer</t>
  </si>
  <si>
    <t>https://www.aeaweb.org/articles?id=10.1257/aer.20160091</t>
  </si>
  <si>
    <t>The Micro Origins of International Business-Cycle Comovement</t>
  </si>
  <si>
    <t>This paper investigates the role of individual firms in international business-cycle comovement using data covering the universe of French firm-level value added and international linkages over the period 1993–2007. At the micro level, trade and multinational linkages with a particular foreign country are associated with a significantly higher correlation between a firm and that foreign country. The impact of direct linkages on comovement at the micro level has significant macro implications. Without those linkages the correlation between France and foreign countries would fall by about 0.098, or one-third of the observed average correlation of 0.291 in our sample of partner countries.</t>
  </si>
  <si>
    <t>Julian di Giovanni</t>
  </si>
  <si>
    <t>Andrei A. Levchenko</t>
  </si>
  <si>
    <t>Isabelle Mejean</t>
  </si>
  <si>
    <t>https://www.aeaweb.org/articles?id=10.1257/aer.20150796</t>
  </si>
  <si>
    <t>Trade, Quality Upgrading, and Input Linkages: Theory and Evidence from Colombia</t>
  </si>
  <si>
    <t>A quantitative model brings together theories linking international trade to quality, technology, and demand for skills. Standard effects of trade on importers and exporters are magnified through domestic input linkages. We estimate the model with data from Colombian manufacturing firms before the 1991 trade liberalization. A counterfactual trade liberalization is broadly consistent with post-liberalization data. It increases skill intensity from 12 to 16 percent, while decreasing sales. Imported inputs, estimated to be of higher quality, and domestic input linkages are quantitatively important. Economies of scale, export expansion, and reallocation of production are small and cannot explain post-liberalization data.</t>
  </si>
  <si>
    <t>Ana Cecília Fieler</t>
  </si>
  <si>
    <t>Marcela Eslava</t>
  </si>
  <si>
    <t>https://www.aeaweb.org/articles?id=10.1257/aer.20160675</t>
  </si>
  <si>
    <t>Bid Shading and Bidder Surplus in the US Treasury Auction System</t>
  </si>
  <si>
    <t>We analyze bidding data from uniform price auctions of US Treasury bills and notes between July 2009 and October 2013. Primary dealers consistently bid higher yields compared to direct and indirect bidders. We estimate a structural model of bidding that takes into account informational asymmetries introduced by the bidding system employed by the US Treasury. While primary dealers' estimated willingness-to-pay is higher than direct and indirect bidders', their ability to bid-shade is even higher, leading to higher yield/lower price bids. Total bidder surplus averaged to about three basis points across the sample period along with efficiency losses around two basis points.</t>
  </si>
  <si>
    <t>Jakub Kastl</t>
  </si>
  <si>
    <t>Allen Zhang</t>
  </si>
  <si>
    <t>https://www.aeaweb.org/articles?id=10.1257/aer.20151720</t>
  </si>
  <si>
    <t>How Do Hours Worked Vary with Income? Cross-Country Evidence and Implications</t>
  </si>
  <si>
    <t>This paper builds a new internationally comparable database of hours worked to measure how hours vary with income across and within countries. We document that average hours worked per adult are substantially higher in low-income countries than in high-income countries. The pattern of decreasing hours with aggregate income holds for both men and women, for adults of all ages and education levels, and along both the extensive and intensive margin. Within countries, hours worked per worker are also decreasing in the individual wage for most countries, though in the richest countries, hours worked are flat or increasing in the wage. One implication of our findings is that aggregate productivity and welfare differences across countries are larger than currently thought.</t>
  </si>
  <si>
    <t>Alexander Bick</t>
  </si>
  <si>
    <t>Nicola Fuchs-Schündeln</t>
  </si>
  <si>
    <t>David Lagakos</t>
  </si>
  <si>
    <t>https://www.aeaweb.org/articles?id=10.1257/aer.20151425</t>
  </si>
  <si>
    <t>The Welfare Effects of Coordinated Assignment: Evidence from the New York City High School Match</t>
  </si>
  <si>
    <t>vol. 107,no. 12, December 2017</t>
  </si>
  <si>
    <t>Coordinated single-offer school assignment systems are a popular education reform. We show that uncoordinated offers in NYC's school assignment mechanism generated mismatches. One-third of applicants were unassigned after the main round and later administratively placed at less desirable schools. We evaluate the effects of the new coordinated mechanism based on deferred acceptance using estimated student preferences. The new mechanism achieves 80 percent of the possible gains from a no-choice neighborhood extreme to a utilitarian benchmark. Coordinating offers dominates the effects of further algorithm modifications. Students most likely to be previously administratively assigned experienced the largest gains in welfare and subsequent achievement.</t>
  </si>
  <si>
    <t>https://www.aeaweb.org/articles?id=10.1257/aer.20161080</t>
  </si>
  <si>
    <t>Absolute Poverty: When Necessity Displaces Desire</t>
  </si>
  <si>
    <t>A new basis for an international poverty measurement is proposed based on linear programming for specifying the least cost diet and explicit budgeting for nonfood spending. This approach is superior to the World Bank's $1-a-day line because it is (i) clearly related to survival and well being; (ii) comparable across time and space since the same nutritional requirements are used everywhere while nonfood spending is tailored to climate; (iii) adjusts consumption patterns to local prices; (iv) presents no index number problems since solutions are always in local prices; and (v) requires only readily available information. The new approach implies much more poverty than the World Bank's, especially in Asia.</t>
  </si>
  <si>
    <t>Robert C. Allen</t>
  </si>
  <si>
    <t>https://www.aeaweb.org/articles?id=10.1257/aer.20161500</t>
  </si>
  <si>
    <t>Valuing Alternative Work Arrangements</t>
  </si>
  <si>
    <t>We employ a discrete choice experiment in the employment process for a national call center to estimate the willingness to pay distribution for alternative work arrangements relative to traditional office positions. Most workers are not willing to pay for scheduling flexibility, though a tail of workers with high valuations allows for sizable compensating differentials. The average worker is willing to give up 20 percent of wages to avoid a schedule set by an employer on short notice, and 8 percent for the option to work from home. We also document that many job-seekers are inattentive, and we account for this in estimation.</t>
  </si>
  <si>
    <t>Amanda Pallais</t>
  </si>
  <si>
    <t>https://www.aeaweb.org/articles?id=10.1257/aer.20130711</t>
  </si>
  <si>
    <t>Announcements of Support and Public Good Provision</t>
  </si>
  <si>
    <t>Providing information about contributions to public goods is known to generate further contributions. However, it is often impossible to provide verifiable information on contributions. Through a large-scale field experiment and a series of laboratory experiments, I show that nonbinding announcements of support for a public good encourage others to contribute, even when actual contributions might not or cannot be made. Providing a way to easily announce support for a charity increases donations by $865 per workplace fundraising campaign (or 16 percent of average giving). I discuss implications for understanding prosocial behavior and for organizations aiming to increase contributions to public goods.</t>
  </si>
  <si>
    <t>https://www.aeaweb.org/articles?id=10.1257/aer.20130817</t>
  </si>
  <si>
    <t>Fiscal Unions</t>
  </si>
  <si>
    <t>We study cross-country risk sharing as a second-best problem for members of a currency union using an open economy model with nominal rigidities and provide two key results. First, we show that if financial markets are incomplete, the value of gaining access to any given level of aggregate risk sharing is greater for countries that are members of a currency union. Second, we show that even if financial markets are complete, privately optimal risk sharing is constrained inefficient. A role emerges for government intervention in risk sharing both to guarantee its existence and to influence its operation. The constrained efficient risk-sharing arrangement can be implemented by contingent transfers within a fiscal union. We find that the benefits of such a fiscal union are larger, the more asymmetric the shocks affecting the members of the currency union, the more persistent these shocks, and the less open the member economies. Finally, we compare the performance of fiscal unions and of other macroeconomic stabilization instruments available in currency unions such as capital controls, government spending, fiscal deficits, and redistribution.</t>
  </si>
  <si>
    <t>https://www.aeaweb.org/articles?id=10.1257/aer.20160175</t>
  </si>
  <si>
    <t>Not So Demanding: Demand Structure and Firm Behavior</t>
  </si>
  <si>
    <t>We show that any well-behaved demand function can be represented by its "demand manifold," a smooth curve that relates the elasticity and convexity of demand. This manifold is a sufficient statistic for many comparative statics questions; leads naturally to characterizations of new families of demand functions that nest most of those used in applied economics; and connects assumptions about demand structure with firm behavior and economic performance. In particular, the demand manifold leads to new insights about industry adjustment with heterogeneous firms, and can be empirically estimated to provide a quantitative framework for measuring the effects of globalization.</t>
  </si>
  <si>
    <t>Monika Mrázová</t>
  </si>
  <si>
    <t>J. Peter Neary</t>
  </si>
  <si>
    <t>https://www.aeaweb.org/articles?id=10.1257/aer.20131496</t>
  </si>
  <si>
    <t>Recall and Unemployment</t>
  </si>
  <si>
    <t>We document in the Survey of Income and Program Participation covering the period 1990–2013 that a surprisingly large share of workers return to their previous employer after a jobless spell, and experience very different unemployment and employment outcomes than job switchers. The probability of recall is much less procyclical and volatile than the probability of finding a new employer. We add to a quantitative, and otherwise canonical, search-and-matching model of the labor market a recall option, which can be activated freely following aggregate and job-specific productivity shocks. Recall and search effort significantly amplify the cyclical volatility of new job-finding and separation probabilities.</t>
  </si>
  <si>
    <t>Shigeru Fujita</t>
  </si>
  <si>
    <t>Giuseppe Moscarini</t>
  </si>
  <si>
    <t>https://www.aeaweb.org/articles?id=10.1257/aer.20151589</t>
  </si>
  <si>
    <t>The Effect of Wealth on Individual and Household Labor Supply: Evidence from Swedish Lotteries</t>
  </si>
  <si>
    <t>We study the effect of wealth on labor supply using the randomized assignment of monetary prizes in a large sample of Swedish lottery players. Winning a lottery prize modestly reduces earnings, with the reduction being immediate, persistent, and quite similar by age, education, and sex. A calibrated dynamic model implies lifetime marginal propensities to earn out of unearned income from -0.17 at age 20 to -0.04 at age 60, and labor supply elasticities in the lower range of previously reported estimates. The earnings response is stronger for winners than their spouses, which is inconsistent with unitary household labor supply models.</t>
  </si>
  <si>
    <t>David Cesarini</t>
  </si>
  <si>
    <t>Erik Lindqvist</t>
  </si>
  <si>
    <t>Robert Östling</t>
  </si>
  <si>
    <t>https://www.aeaweb.org/articles?id=10.1257/aer.20160425</t>
  </si>
  <si>
    <t>Obviously Strategy-Proof Mechanisms</t>
  </si>
  <si>
    <t>vol. 107,no. 11, November 2017</t>
  </si>
  <si>
    <t xml:space="preserve">A strategy is obviously dominant if, for any deviation, at any information set where both strategies first diverge, the best outcome under the deviation is no better than the worst  outcome under the dominant strategy. A mechanism is obviously strategy-proof (OSP) if it has an equilibrium in obviously dominant strategies. This has a behavioral  interpretation: a strategy is obviously dominant if and only if a cognitively limited agent can recognize it as weakly dominant. It also has a classical interpretation: a choice rule is  OSP-implementable if and only if it can be carried out by a social planner under a particular regime of partial commitment. </t>
  </si>
  <si>
    <t>Shengwu Li</t>
  </si>
  <si>
    <t>https://www.aeaweb.org/articles?id=10.1257/aer.20170029</t>
  </si>
  <si>
    <t>'Acting Wife': Marriage Market Incentives and Labor Market Investments</t>
  </si>
  <si>
    <t>Do single women avoid career-enhancing actions because these actions signal undesirable traits, like ambition, to the marriage market? While married and unmarried female MBA  students perform similarly when their performance is unobserved by classmates (on exams and problem sets), unmarried women have lower participation grades. In a field  experiment, single female students reported lower desired salaries and willingness to travel and work long hours on a real-stakes placement questionnaire when they expected  their classmates to see their preferences. Other groups' responses were unaffected by peer observability. A second experiment indicates the effects are driven by observability by  single male peers.</t>
  </si>
  <si>
    <t>Thomas Fujiwara</t>
  </si>
  <si>
    <t>https://www.aeaweb.org/articles?id=10.1257/aer.20140759</t>
  </si>
  <si>
    <t>Decentralized Exchange</t>
  </si>
  <si>
    <t>Most assets are traded in multiple interconnected trading venues. This paper develops an equilibrium model of decentralized markets that accommodates general market  structures with coexisting exchanges. Decentralized markets can allocate risk among traders with different risk preferences more efficiently, thus realizing gains from trade that  cannot be reproduced in centralized markets. Market decentralization always increases price impact. Yet, markets in which assets are traded in multiple exchanges, whether they  are disjoint or intermediated, can give higher welfare than the centralized market with the same traders and assets. In decentralized markets, demand substitutability across  assets is endogenous and heterogeneous among traders.</t>
  </si>
  <si>
    <t>Semyon Malamud</t>
  </si>
  <si>
    <t>Marzena Rostek</t>
  </si>
  <si>
    <t>https://www.aeaweb.org/articles?id=10.1257/aer.20151743</t>
  </si>
  <si>
    <t>Discriminatory Information Disclosure</t>
  </si>
  <si>
    <t xml:space="preserve">A seller designs a mechanism to sell a single object to a potential buyer whose private type is his incomplete information about his valuation. The seller can disclose additional  information to the buyer about his valuation without observing its realization. In both discrete-type and continuous-type settings, we show that discriminatory  disclosure—releasing different amounts of additional information to different buyer types—dominates full disclosure in terms of seller revenue. An implication is that  the orthogonal decomposition technique, while an important tool in dynamic mechanism design, is generally invalid when information disclosure is part of the design. </t>
  </si>
  <si>
    <t>Hao Li</t>
  </si>
  <si>
    <t>https://www.aeaweb.org/articles?id=10.1257/aer.20151497</t>
  </si>
  <si>
    <t>The Consumption Effects of the 2007–2008 Financial Crisis: Evidence from Households in Denmark</t>
  </si>
  <si>
    <t xml:space="preserve">Did the financial crisis in 2007–2008 spread from distressed banks to households through a contraction of the credit supply? We study this question with a dataset that contains  observations on all accounts in Danish banks as well as comprehensive information about individual account holders and banks. We document that banks exposed to the financial  crisis reduced their lending relative to nonexposed banks, which in turn caused a significant decrease in the borrowing and spending of their customers. The effects were  persistent: borrowing remained lower through the postcrisis years and spending foregone during the crisis was not recovered. </t>
  </si>
  <si>
    <t>Thais Lærkholm Jensen</t>
  </si>
  <si>
    <t>https://www.aeaweb.org/articles?id=10.1257/aer.20150491</t>
  </si>
  <si>
    <t>Housing Wealth and Consumption: Evidence from Geographically-Linked Microdata</t>
  </si>
  <si>
    <t>Rising home values also raise the cost of living, offsetting their impact on consumption. However, additional home equity collateral can loosen borrowing constraints, increasing  spending for households that value their current endowment of housing highly. I use geographically linked microdata to exploit regional heterogeneity in housing markets and  identify the causal effect of house price fluctuations on consumer spending. A $1 increase in home values leads to a $0.047 increase in spending for homeowners, but a negligible  response for renters. Results reflect large responses among credit constrained households, suggesting looser borrowing constraints are a primary driver of the MPC out of housing  wealth.</t>
  </si>
  <si>
    <t>Aditya Aladangady</t>
  </si>
  <si>
    <t>https://www.aeaweb.org/articles?id=10.1257/aer.20121662</t>
  </si>
  <si>
    <t>Gross Worker Flows over the Business Cycle</t>
  </si>
  <si>
    <t>We build a hybrid model of the aggregate labor market that features both standard labor supply forces and frictions in order to study the cyclical properties of gross worker flows  across the three labor market states: employment, unemployment, and nonparticipation. Our parsimonious model is able to capture the key features of the cyclical movements in  gross worker flows. Despite the fact that the wage per efficiency unit is constant over time, intertemporal substitution plays an important role in shaping fluctuations in the  participation rate.</t>
  </si>
  <si>
    <t>Per Krusell</t>
  </si>
  <si>
    <t>Toshihiko Mukoyama</t>
  </si>
  <si>
    <t>Richard Rogerson</t>
  </si>
  <si>
    <t>Ayşegül Şahin</t>
  </si>
  <si>
    <t>https://www.aeaweb.org/articles?id=10.1257/aer.20151551</t>
  </si>
  <si>
    <t>The Distributional Consequences of Large Devaluations</t>
  </si>
  <si>
    <t xml:space="preserve">We study the impact of large exchange rate devaluations on the cost of living at different points on the income distribution. Poor households spend relatively more on tradeable  product categories and consume lower-priced varieties within categories. Changes in the relative price of tradeables and of lower-priced varieties affect the cost of living of  low-income relative to high-income households. We quantify these effects following the 1994 Mexican devaluation and show that they can have large distributional consequences. Two  years post-devaluation, the cost of living for the bottom income decile rose 1.48 to 1.62 times more than for the top income decile. </t>
  </si>
  <si>
    <t>Javier Cravino</t>
  </si>
  <si>
    <t>https://www.aeaweb.org/articles?id=10.1257/aer.20131296</t>
  </si>
  <si>
    <t>Do Expiring Budgets Lead to Wasteful Year-End Spending? Evidence from Federal Procurement</t>
  </si>
  <si>
    <t>Many organizations have budgets that expire at the end of the fiscal year and may face incentives to rush to spend resources on low-quality projects at year's end. We test these  predictions using data on procurement spending by the US federal government. Spending in the last week of the year is 4.9 times higher than the rest-of-the-year weekly average,  and year-end information technology projects have substantially lower quality ratings. We also analyze the gains from allowing agencies to roll over unused funds into the next  fiscal year.</t>
  </si>
  <si>
    <t>Jeffrey B. Liebman</t>
  </si>
  <si>
    <t>https://www.aeaweb.org/articles?id=10.1257/aer.20141313</t>
  </si>
  <si>
    <t>Interest Rate Pass-Through: Mortgage Rates, Household Consumption, and Voluntary Deleveraging</t>
  </si>
  <si>
    <t>Exploiting variation in the timing of resets of adjustable-rate mortgages (ARMs), we find that a sizable decline in mortgage payments (up to 50 percent) induces a significant  increase in car purchases (up to 35 percent). This effect is attenuated by voluntary deleveraging. Borrowers with lower incomes and housing wealth have significantly higher  marginal propensity to consume. Areas with a larger share of ARMs were more responsive to lower interest rates and saw a relative decline in defaults and an increase in house  prices, car purchases, and employment. Household balance sheets and mortgage contract rigidity are important for monetary policy pass-through.</t>
  </si>
  <si>
    <t>Marco Di Maggio</t>
  </si>
  <si>
    <t>Amir Kermani</t>
  </si>
  <si>
    <t>Benjamin J. Keys</t>
  </si>
  <si>
    <t>Tomasz Piskorski</t>
  </si>
  <si>
    <t>Rodney Ramcharan</t>
  </si>
  <si>
    <t>Amit Seru</t>
  </si>
  <si>
    <t>Vincent Yao</t>
  </si>
  <si>
    <t>https://www.aeaweb.org/articles?id=10.1257/aer.20160665</t>
  </si>
  <si>
    <t>Gresham's Law of Model Averaging</t>
  </si>
  <si>
    <t>A decision maker doubts the stationarity of his environment. In response, he uses two models, one with time-varying parameters, and another with constant parameters. Forecasts  are then based on a Bayesian model averaging strategy, which mixes forecasts from the two models. In reality, structural parameters are constant, but the (unknown) true model  features expectational feedback, which the reduced-form models neglect. This feedback permits fears of parameter instability to become self-confirming. Within the context of a  standard asset-pricing model, we use the tools of large deviations theory to show that even though the constant parameter model would converge to the rational expectations  equilibrium if considered in isolation, the mere presence of an unstable alternative drives it out of consideration.</t>
  </si>
  <si>
    <t>In-Koo Cho</t>
  </si>
  <si>
    <t>Kenneth Kasa</t>
  </si>
  <si>
    <t>https://www.aeaweb.org/articles?id=10.1257/aer.20141222</t>
  </si>
  <si>
    <t>Why Do People Give? Testing Pure and Impure Altruism</t>
  </si>
  <si>
    <t>Researchers measure crowd-out around one level of charity output to identify whether giving is motivated by altruism and/or warm-glow. However, crowd-out depends on output,  implying first that the power to reject pure altruism varies, and second that a single measurement of incomplete crowd-out can be rationalized by many different preferences. By  instead measuring crowd-out at different output levels, we allow both for identification and for a novel and direct test of impure altruism. Using a new experimental design, we  present the first empirical evidence that, consistent with impure altruism, crowd-out decreases with output.</t>
  </si>
  <si>
    <t>Mark Ottoni-Wilhelm</t>
  </si>
  <si>
    <t>Lise Vesterlund</t>
  </si>
  <si>
    <t>Huan Xie</t>
  </si>
  <si>
    <t>https://www.aeaweb.org/articles?id=10.1257/aer.20131026</t>
  </si>
  <si>
    <t>How Local Are Labor Markets? Evidence from a Spatial Job Search Model</t>
  </si>
  <si>
    <t>vol. 107,no. 10, October 2017</t>
  </si>
  <si>
    <t>This paper models the optimal search strategies of the unemployed across space to characterize local labor markets. Our methodology allows for linkages between numerous areas, while preserving tractability. We estimate that labor markets are quite local, as the attractiveness of jobs to applicants sharply decays with distance. Also, workers are discouraged from searching in areas with strong competition from other job-seekers. However, as labor markets overlap, a local stimulus or transport improvements have modest effects on local outcomes, because ripple effects in job applications dilute their impact across a series of overlapping markets.</t>
  </si>
  <si>
    <t>Barbara Petrongolo</t>
  </si>
  <si>
    <t>https://www.aeaweb.org/articles?id=10.1257/aer.20161214</t>
  </si>
  <si>
    <t>Trade Liberalization and Regional Dynamics</t>
  </si>
  <si>
    <t>We study the evolution of trade liberalization's effects on Brazilian local labor markets. Regions facing larger tariff cuts experienced prolonged declines in formal sector employment and earnings relative to other regions. The impact of tariff changes on regional earnings 20 years after liberalization was three times the effect after 10 years. These increasing effects on regional earnings are inconsistent with conventional spatial equilibrium models, which predict declining effects due to spatial arbitrage. We investigate potential mechanisms, finding empirical support for a mechanism involving imperfect interregional labor mobility and dynamics in labor demand, driven by slow capital adjustment and agglomeration economies. This mechanism gradually amplifies the effects of liberalization, explaining the slow adjustment path of regional earnings and quantitatively accounting for the magnitude of the long-run effects.</t>
  </si>
  <si>
    <t>Rafael Dix-Carneiro</t>
  </si>
  <si>
    <t>Brian K. Kovak</t>
  </si>
  <si>
    <t>https://www.aeaweb.org/articles?id=10.1257/aer.20150986</t>
  </si>
  <si>
    <t>Steering the Climate System: Using Inertia to Lower the Cost of Policy</t>
  </si>
  <si>
    <t>Common views hold that the efficient way to limit warming to a chosen level is to price carbon emissions at a rate that increases exponentially. We show that this Hotelling tax on carbon emissions is actually inefficient. The least-cost policy path takes advantage of the climate system's inertia to delay reducing emissions and allow greater cumulative emissions. The efficient carbon tax follows an inverse-U-shaped path and grows more slowly than the Hotelling tax. Economic models that assume exponentially increasing carbon taxes are overestimating the cost of limiting warming, overestimating the efficient near-term carbon tax, and overvaluing technologies that mature sooner.</t>
  </si>
  <si>
    <t>https://www.aeaweb.org/articles?id=10.1257/aer.20131002</t>
  </si>
  <si>
    <t>Defensive Investments and the Demand for Air Quality: Evidence from the NOx Budget Program</t>
  </si>
  <si>
    <t>The demand for air quality depends on health impacts and defensive investments, but little research assesses the empirical importance of defenses. A rich quasi-experiment suggests that the Nitrogen Oxides (NOx) Budget Program (NBP), a cap-and-trade market, decreased NOx emissions, ambient ozone concentrations, pharmaceutical expenditures, and mortality rates. The annual reductions in pharmaceutical purchases, a key defensive investment, and mortality are valued at about $800 million and $1.3 billion, respectively, suggesting that defenses are over one-third of willingness-to-pay for reductions in NOx emissions. Further, estimates indicate that the NBP's benefits easily exceed its costs and that NOx reductions have substantial benefits.</t>
  </si>
  <si>
    <t>Olivier Deschênes</t>
  </si>
  <si>
    <t>Michael Greenstone</t>
  </si>
  <si>
    <t>https://www.aeaweb.org/articles?id=10.1257/aer.20150755</t>
  </si>
  <si>
    <t>Competing for Loyalty: The Dynamics of Rallying Support</t>
  </si>
  <si>
    <t>We consider a class of dynamic collective action problems in which either a single principal or two competing principals vie for the support of members of a group. We focus on the dynamic problem that emerges when agents negotiate and commit their support to principals sequentially. We show that competition reduces agents' welfare with public goods, or if and only if there are positive externalities on uncommitted agents, and increases agents' welfare with public bads. We apply the model to the study of corporate takeovers, vote buying, and exclusive deals.</t>
  </si>
  <si>
    <t>Matias Iaryczower</t>
  </si>
  <si>
    <t>Santiago Oliveros</t>
  </si>
  <si>
    <t>https://www.aeaweb.org/articles?id=10.1257/aer.20150343</t>
  </si>
  <si>
    <t>Politician Family Networks and Electoral Outcomes: Evidence from the Philippines</t>
  </si>
  <si>
    <t>We demonstrate the importance of politician social networks for electoral outcomes. Using large-scale data on family networks from over 20 million individuals in 15,000 villages in the Philippines, we show that candidates for public office are disproportionately drawn from more central families and family network centrality contributes to higher vote shares during the elections. Consistent with our theory of political intermediation, we present evidence that family network centrality facilitates relationships of political exchange. Moreover, we show that family networks exercise an effect independent of wealth, historical elite status, or previous electoral success.</t>
  </si>
  <si>
    <t>Cesi Cruz</t>
  </si>
  <si>
    <t>Julien Labonne</t>
  </si>
  <si>
    <t>Pablo Querubín</t>
  </si>
  <si>
    <t>https://www.aeaweb.org/articles?id=10.1257/aer.20130479</t>
  </si>
  <si>
    <t>Financial Intermediation, International Risk Sharing, and Reserve Currencies</t>
  </si>
  <si>
    <t>I model the equilibrium risk sharing between countries with varying financial development. The most financially developed country takes greater risks because its financial intermediaries deal with funding problems better. In good times, the more financially developed country consumes more and runs a trade deficit financed by the higher financial income that it earns as compensation for taking greater risk. During global crises, it suffers heavier losses. Its currency emerges as the reserve currency because it appreciates during crises, thus providing a good hedge. I provide evidence that financial net worth plays a crucial role in understanding this asymmetric risk sharing.</t>
  </si>
  <si>
    <t>https://www.aeaweb.org/articles?id=10.1257/aer.20150320</t>
  </si>
  <si>
    <t>New Evidence on the Aftermath of Financial Crises in Advanced Countries</t>
  </si>
  <si>
    <t>This paper examines the aftermath of postwar financial crises in advanced countries. We construct a new semiannual series on financial distress in 24 OECD countries for the period 1967-2012. The series is based on assessments of the health of countries' financial systems from a consistent, real-time narrative source, and classifies financial distress on a relatively fine scale. We find that the average decline in output following a financial crisis is statistically significant and persistent, but only moderate in size. More important, we find that the average decline is sensitive to the specification and sample, and that the aftermath of crises is highly variable across major episodes. A simple forecasting exercise suggests that one important driver of the variation is the severity and persistence of financial distress itself. At the same time, we find little evidence of nonlinearities in the relationship between financial distress and the aftermaths of crises.</t>
  </si>
  <si>
    <t>Christina D. Romer</t>
  </si>
  <si>
    <t>David H. Romer</t>
  </si>
  <si>
    <t>https://www.aeaweb.org/articles?id=10.1257/aer.20151667</t>
  </si>
  <si>
    <t>The Costs of Sovereign Default: Evidence from Argentina</t>
  </si>
  <si>
    <t>We estimate the causal effect of sovereign default on the equity returns of Argentine firms. We identify this effect by exploiting changes in the probability of Argentine sovereign default induced by legal rulings in the case of NML Capital, Ltd. v. Republic of Argentina. We find that a 10 percent increase in the probability of default causes a 6 percent decline in the value of Argentine equities and a 1 percent depreciation of a measure of the exchange rate. We examine the channels through which a sovereign default may affect the economy.</t>
  </si>
  <si>
    <t>Benjamin Hébert</t>
  </si>
  <si>
    <t>Jesse Schreger</t>
  </si>
  <si>
    <t>https://www.aeaweb.org/articles?id=10.1257/aer.20151579</t>
  </si>
  <si>
    <t>Search at the Margin</t>
  </si>
  <si>
    <t>We extend search theory to multiple indivisible units and perfectly divisible assets, solving them respectively with induction and recursion. Buyer demands and prices are random, and the seller can partially exercise orders. With divisible assets, the Bellman value function is increasing and strictly concave, and the optimal reservation price falls in the position, reflecting increasing holding costs (opportunity cost of delaying optionality for inframarginal units). The marginal value exists, and is strictly convex with a falling purchase cap density. Our model is amenable to price-quantity bargaining; e.g., greater buyer bargaining power is tantamount to greater search frictions.</t>
  </si>
  <si>
    <t>José A. Carrasco</t>
  </si>
  <si>
    <t>Lones Smith</t>
  </si>
  <si>
    <t>https://www.aeaweb.org/articles?id=10.1257/aer.20141280</t>
  </si>
  <si>
    <t>The Growth Potential of Startups over the Business Cycle</t>
  </si>
  <si>
    <t>This paper shows that employment in cohorts of US firms is strongly influenced by aggregate conditions at the time of their entry. Employment fluctuations of startups are procyclical, they persist into later years, and cohort-level employment variations are largely driven by differences in firm size, rather than the number of firms. An estimated general equilibrium firm dynamics model reveals that aggregate conditions at birth, rather than post-entry choices, drive the majority of cohort-level employment variation by affecting the share of startups with high growth potential. In the aggregate, changes in startup conditions result in large, slow-moving fluctuations in employment.</t>
  </si>
  <si>
    <t>Petr Sedláček</t>
  </si>
  <si>
    <t>Vincent Sterk</t>
  </si>
  <si>
    <t>https://www.aeaweb.org/articles?id=10.1257/aer.20141070</t>
  </si>
  <si>
    <t>Exporter Dynamics and Partial-Year Effects</t>
  </si>
  <si>
    <t>Two identical firms who start exporting in different months, one each in January and December, will report dramatically different exports for the first calendar year. This partial-year effect biases down first-year export levels and biases up first-year export growth rates. For Peruvian exporters, the partial-year bias is large: first-year export levels are understated by 54 percent and the first-year growth rate is overstated by 112 percentage points. Correcting the partial-year effect dramatically reduces first-year export growth rates, raises initial export levels, and almost doubles the contribution of net firm entry and exit to overall export growth.</t>
  </si>
  <si>
    <t>Andrew B. Bernard</t>
  </si>
  <si>
    <t>Esther Ann Boler</t>
  </si>
  <si>
    <t>Renzo Massari</t>
  </si>
  <si>
    <t>Jose-Daniel Reyes</t>
  </si>
  <si>
    <t>Daria Taglioni</t>
  </si>
  <si>
    <t>https://www.aeaweb.org/articles?id=10.1257/aer.20150891</t>
  </si>
  <si>
    <t>The Cyclicality of Sales, Regular, and Effective Prices: Business Cycle and Policy Implications: Comment</t>
  </si>
  <si>
    <t>Coibion, Gorodnichenko, and Hong (2015) argue that the CPI underestimates the deceleration in consumer prices during economic downturns because the index fails to account for the reallocation of consumer spending from high-price to low-price stores. We show that their conclusion hinges on some nonstandard methodological choices, including an aggressive censoring of price adjustments and a treatment for missing observations that can leave out some of the price variation. Under our preferred methodology, the regression results no longer indicate that greater store switching during downturns is a statistically or economically significant phenomenon.</t>
  </si>
  <si>
    <t>Etienne Gagnon</t>
  </si>
  <si>
    <t>David López-Salido</t>
  </si>
  <si>
    <t>Jason Sockin</t>
  </si>
  <si>
    <t>https://www.aeaweb.org/articles?id=10.1257/aer.20160547</t>
  </si>
  <si>
    <t>News Shocks and the Slope of the Term Structure of Interest Rates: Comment</t>
  </si>
  <si>
    <t>Kurmann and Otrok (2013) establish that the effects on economic activity from news on future productivity growth are similar to the effects from unexpected changes in the slope of the yield curve. This comment shows that these results become substantially weaker in the light of a recent update in the utilization-adjusted total factor productivity series produced by Fernald (2014).</t>
  </si>
  <si>
    <t>Danilo Cascaldi-Garcia</t>
  </si>
  <si>
    <t>https://www.aeaweb.org/articles?id=10.1257/aer.20161946</t>
  </si>
  <si>
    <t>News Shocks and the Slope of the Term Structure of Interest Rates: Reply</t>
  </si>
  <si>
    <t>This reply to Cascaldi-Garcia's (2017) comment argues that by using the original code of Kurmann and Otrok (2013) with new data on utilization-adjusted TFP, Cascaldi-Garcia (2017) confounds positive and negative news shocks. With a small modification to the code--how a news shock is signed as positive--we obtain news shock responses consistent with Sims (2016) and Kurmann and Sims (2017) and largely reestablish the results of Kurmann and Otrok (2013).</t>
  </si>
  <si>
    <t>André Kurmann</t>
  </si>
  <si>
    <t>Christopher Otrok</t>
  </si>
  <si>
    <t>https://www.aeaweb.org/articles?id=10.1257/aer.20150243</t>
  </si>
  <si>
    <t>Culture, Ethnicity, and Diversity</t>
  </si>
  <si>
    <t>vol. 107,no. 9, September 2017</t>
  </si>
  <si>
    <t>We investigate the empirical relationship between ethnicity and culture, defined as a vector of traits reflecting norms, values, and attitudes. Using survey data for 76 countries, we find that ethnic identity is a significant predictor of cultural values, yet that within-group variation in culture trumps between-group variation. Thus, in contrast to a commonly held view, ethnic and cultural diversity are unrelated. Although only a small portion of a country's overall cultural heterogeneity occurs between groups, we find that various political economy outcomes (such as civil conflict and public goods provision) worsen when there is greater overlap between ethnicity and culture.</t>
  </si>
  <si>
    <t>Klaus Desmet</t>
  </si>
  <si>
    <t>Ignacio Ortuño-Ortín</t>
  </si>
  <si>
    <t>Romain Wacziarg</t>
  </si>
  <si>
    <t>https://www.aeaweb.org/articles?id=10.1257/aer.20141685</t>
  </si>
  <si>
    <t>The Margins of Global Sourcing: Theory and Evidence from US Firms</t>
  </si>
  <si>
    <t>We develop a quantifiable multi-country sourcing model in which firms self-select into importing based on their productivity and country-specific variables. In contrast to canonical export models where firm profits are additively separable across destination markets, global sourcing decisions naturally interact through the firm's cost function. We show that, under an empirically relevant condition, selection into importing exhibits complementarities across source markets. We exploit these complementarities to solve the firm's problem and estimate the model. Comparing counterfactual predictions to reduced-form evidence highlights the importance of interdependencies in firms' sourcing decisions across markets, which generate heterogeneous domestic sourcing responses to trade shocks.</t>
  </si>
  <si>
    <t>Pol Antràs</t>
  </si>
  <si>
    <t>Teresa C. Fort</t>
  </si>
  <si>
    <t>https://www.aeaweb.org/articles?id=10.1257/aer.20160812</t>
  </si>
  <si>
    <t>Bias in Cable News: Persuasion and Polarization</t>
  </si>
  <si>
    <t>We measure the persuasive effects of slanted news and tastes for like-minded news, exploiting cable channel positions as exogenous shifters of cable news viewership. Channel positions do not correlate with demographics that predict viewership and voting, nor with local satellite viewership. We estimate that Fox News increases Republican vote shares by 0.3 points among viewers induced into watching 2.5 additional minutes per week by variation in position. We then estimate a model of voters who select into watching slanted news, and whose ideologies evolve as a result. We use the model to assess the growth over time of Fox News influence, to quantitatively assess media-driven polarization, and to simulate alternative ideological slanting of news channels.</t>
  </si>
  <si>
    <t>Gregory J. Martin</t>
  </si>
  <si>
    <t>Ali Yurukoglu</t>
  </si>
  <si>
    <t>https://www.aeaweb.org/articles?id=10.1257/aer.20151282</t>
  </si>
  <si>
    <t>Why Are Indian Children So Short? The Role of Birth Order and Son Preference</t>
  </si>
  <si>
    <t>Child stunting in India exceeds that in poorer regions like sub-Saharan Africa. Data on over 168,000 children show that, relative to Africa, India's height disadvantage increases sharply with birth order. We posit that India's steep birth order gradient is due to favoritism toward eldest sons, which affects parents' fertility decisions and resource allocation across children. We show that, within India, the gradient is steeper for high-son-preference regions and religions. The gradient also varies with sibling gender as predicted. A back-of-the-envelope calculation suggests that India's steeper birth order gradient can explain over one-half of the India-Africa gap in average child height.</t>
  </si>
  <si>
    <t>Seema Jayachandran</t>
  </si>
  <si>
    <t>https://www.aeaweb.org/articles?id=10.1257/aer.20150233</t>
  </si>
  <si>
    <t>The Fundamental Surplus</t>
  </si>
  <si>
    <t>To generate big responses of unemployment to productivity changes, researchers have reconfigured matching models in various ways: by elevating the utility of leisure, by making wages sticky, by assuming alternating-offer wage bargaining, by introducing costly acquisition of credit, by assuming fixed matching costs, or by positing government-mandated unemployment compensation and layoff costs. All of these redesigned matching models increase responses of unemployment to movements in productivity by diminishing the fundamental surplus fraction, an upper bound on the fraction of a job's output that the invisible hand can allocate to vacancy creation. Business cycles and welfare state dynamics of an entire class of reconfigured matching models all operate through this common channel.</t>
  </si>
  <si>
    <t>Lars Ljungqvist</t>
  </si>
  <si>
    <t>Thomas J. Sargent</t>
  </si>
  <si>
    <t>https://www.aeaweb.org/articles?id=10.1257/aer.20140494</t>
  </si>
  <si>
    <t>Optimal Allocation with Ex Post Verification and Limited Penalties</t>
  </si>
  <si>
    <t>Several agents with privately known social values compete for a prize. The prize is allocated based on the claims of the agents, and the winner is subject to a limited penalty if he makes a false claim. If the number of agents is large, the optimal mechanism places all agents above a threshold onto a shortlist along with a fraction of agents below the threshold, and then allocates the prize to a random agent on the shortlist. When the number of agents is small, the optimal mechanism allocates the prize to the agent who makes the highest claim, but restricts the range of claims above and below.</t>
  </si>
  <si>
    <t>Tymofiy Mylovanov</t>
  </si>
  <si>
    <t>Andriy Zapechelnyuk</t>
  </si>
  <si>
    <t>https://www.aeaweb.org/articles?id=10.1257/aer.20160194</t>
  </si>
  <si>
    <t>Relational Knowledge Transfers</t>
  </si>
  <si>
    <t>We study how relational contracts mitigate Becker's classic problem of providing general human capital when training contracts are incomplete. The firm's profit-maximizing agreement is a multiperiod apprenticeship in which the novice is trained gradually over time and eventually receives all knowledge. The firm adopts a 1/e rule, whereby at the beginning of the relationship the novice is trained, for free, just enough to produce a fraction 1/e of the efficient output. After that, the novice earns all additional knowledge with labor. This rule causes inefficiently lengthy relationships that grow longer the more patient the players. A minimum wage is welfare enhancing.</t>
  </si>
  <si>
    <t>Luis Garicano</t>
  </si>
  <si>
    <t>https://www.aeaweb.org/articles?id=10.1257/aer.20141419</t>
  </si>
  <si>
    <t>Policy Uncertainty, Trade, and Welfare: Theory and Evidence for China and the United States</t>
  </si>
  <si>
    <t>We examine the impact of policy uncertainty on trade, prices, and real income through firm entry investments in general equilibrium. We estimate and quantify the impact of trade policy on China's export boom to the United States following its 2001 WTO accession. We find the accession reduced the US threat of a trade war, which can account for over one-third of that export growth in the period 2000-2005. Reduced policy uncertainty lowered US prices and increased its consumers' income by the equivalent of a 13-percentage-point permanent tariff decrease. These findings provide evidence of large effects of policy uncertainty on economic activity and the importance of agreements for reducing it.</t>
  </si>
  <si>
    <t>Kyle Handley</t>
  </si>
  <si>
    <t>Nuno Limão</t>
  </si>
  <si>
    <t>https://www.aeaweb.org/articles?id=10.1257/aer.20121266</t>
  </si>
  <si>
    <t>WTO Accession and Performance of Chinese Manufacturing Firms</t>
  </si>
  <si>
    <t>We examine the effects of trade liberalization in China on the evolution of markups and productivity of manufacturing firms. Although these dimensions of performance cannot be separately identified when firm output is measured by revenue, detailed price deflators make it possible to estimate the average effect of tariff reductions on both. Several novel findings emerge. First, cuts in output tariffs reduce markups, but raise productivity. Second, pro-competitive effects are most important among incumbents, while efficiency gains dominate for new entrants. Third, cuts in input tariffs raise both markups and productivity. We highlight mechanisms that explain these findings in the Chinese context.</t>
  </si>
  <si>
    <t>https://www.aeaweb.org/articles?id=10.1257/aer.20140832</t>
  </si>
  <si>
    <t>The Wind of Change: Maritime Technology, Trade, and Economic Development</t>
  </si>
  <si>
    <t>The 1870-1913 period marked the birth of the first era of trade globalization. How did this tremendous increase in trade affect economic development? This work isolates a causality channel by exploiting the fact that the introduction of the steamship in the shipping industry produced an asymmetric change in trade distances among countries. Before this invention, trade routes depended on wind patterns. The steamship reduced shipping costs and time in a disproportionate manner across countries and trade routes. Using this source of variation and novel data on shipping, trade, and development, I find that (i) the adoption of the steamship had a major impact on patterns of trade worldwide; (ii) only a small number of countries, characterized by more inclusive institutions, benefited from trade integration; and (iii) globalization was the major driver of the economic divergence between the rich and the poor portions of the world in the years 1850-1900.</t>
  </si>
  <si>
    <t>https://www.aeaweb.org/articles?id=10.1257/aer.20151193</t>
  </si>
  <si>
    <t>Virtual Classrooms: How Online College Courses Affect Student Success</t>
  </si>
  <si>
    <t>Online college courses are a rapidly expanding feature of higher education, yet little research identifies their effects relative to traditional in-person classes. Using an instrumental variables approach, we find that taking a course online, instead of in-person, reduces student success and progress in college. Grades are lower both for the course taken online and in future courses. Students are less likely to remain enrolled at the university. These estimates are local average treatment effects for students with access to both online and in-person options; for other students, online classes may be the only option for accessing college-level courses.</t>
  </si>
  <si>
    <t>Eric P. Bettinger</t>
  </si>
  <si>
    <t>Lindsay Fox</t>
  </si>
  <si>
    <t>Susanna Loeb</t>
  </si>
  <si>
    <t>Eric S. Taylor</t>
  </si>
  <si>
    <t>https://www.aeaweb.org/articles?id=10.1257/aer.20150154</t>
  </si>
  <si>
    <t>Partner Choice, Investment in Children, and the Marital College Premium</t>
  </si>
  <si>
    <t>vol. 107,no. 8, August 2017</t>
  </si>
  <si>
    <t>We construct a model of household decision-making in which agents consume a private and a public good, interpreted as children's welfare. Children's utility depends on their human capital, which depends on the time their parents spend with them and on the parents' human capital. We first show that as returns to human capital increase, couples at the top of the income distribution should spend more time with their children. This in turn should reinforce assortative matching, in a sense that we precisely define. We then embed the model into a transferable utility matching framework with random preferences, a la Choo and Siow (2006), which we estimate using US marriage data for individuals born between 1943 and 1972. We find that the preference for partners of the same education has significantly increased for white individuals, particularly for the highly educated. We find no evidence of such an increase for black individuals. Moreover, in line with theoretical predictions, we find that the "marital college-plus premium" has increased for women but not for men.</t>
  </si>
  <si>
    <t>Pierre-André Chiappori</t>
  </si>
  <si>
    <t>Bernard Salanié</t>
  </si>
  <si>
    <t>Yoram Weiss</t>
  </si>
  <si>
    <t>https://www.aeaweb.org/articles?id=10.1257/aer.20160788</t>
  </si>
  <si>
    <t>Team Incentives and Performance: Evidence from a Retail Chain</t>
  </si>
  <si>
    <t>In a field experiment with a retail chain (1,300 employees, 193 shops), randomly selected sales teams received a bonus. The bonus increases both sales and number of customers dealt with by 3 percent. Each dollar spent on the bonus generates $3.80 in sales, and $2.10 in profit. Wages increase by 2.2 percent while inequality rises only moderately. The analysis suggests effort complementarities to be important, and the effectiveness of peer pressure in overcoming free-riding to be limited. After rolling out the bonus treatment, and control shops' performance converge, suggesting long-term stability of the treatment effect.</t>
  </si>
  <si>
    <t>Guido Friebel</t>
  </si>
  <si>
    <t>Matthias Heinz</t>
  </si>
  <si>
    <t>Miriam Krueger</t>
  </si>
  <si>
    <t>Nikolay Zubanov</t>
  </si>
  <si>
    <t>https://www.aeaweb.org/articles?id=10.1257/aer.20160080</t>
  </si>
  <si>
    <t>Gender Quotas and the Crisis of the Mediocre Man: Theory and Evidence from Sweden</t>
  </si>
  <si>
    <t>We develop a model where party leaders choose the competence of politicians on the ballot to trade off electoral success against their own survival. The predicted correlation between the competence of party leaders and followers is strongly supported in Swedish data. We use a novel approach, based on register data for the earnings of the whole population, to measure the competence of all politicians in 7 parties, 290 municipalities, and 10 elections (for the period 1982-2014). We ask how competence was affected by a zipper quota, requiring local parties to alternate men and women on the ballot, implemented by the Social Democratic Party in 1993. Far from being at odds with meritocracy, this quota raised the competence of male politicians where it raised female representation the most. We argue that resignation of mediocre male leaders was a key driver of this effect.</t>
  </si>
  <si>
    <t>Timothy Besley</t>
  </si>
  <si>
    <t>Olle Folke</t>
  </si>
  <si>
    <t>Torsten Persson</t>
  </si>
  <si>
    <t>Johanna Rickne</t>
  </si>
  <si>
    <t>https://www.aeaweb.org/articles?id=10.1257/aer.20151462</t>
  </si>
  <si>
    <t>Full Implementation and Belief Restrictions</t>
  </si>
  <si>
    <t>Multiplicity of equilibria and the dependence on strong common knowledge assumptions are well-known problems in mechanism design. We address them by studying full implementation via transfer schemes, under general restrictions on agents' beliefs. We show that incentive-compatible transfers ensure uniqueness—and hence full implementation—if they induce sufficiently weak strategic externalities. We then design transfers for full implementation by using information on beliefs in order to weaken the strategic externalities of the baseline canonical transfers. Our results rely on minimal restrictions on agents' beliefs, specifically on moments of the distribution of types, that arise naturally in applications.</t>
  </si>
  <si>
    <t>Mariann Ollár</t>
  </si>
  <si>
    <t>Antonio Penta</t>
  </si>
  <si>
    <t>https://www.aeaweb.org/articles?id=10.1257/aer.20151404</t>
  </si>
  <si>
    <t>Identifying and Spurring High-Growth Entrepreneurship: Experimental Evidence from a Business Plan Competition</t>
  </si>
  <si>
    <t>Almost all firms in developing countries have fewer than ten workers, with a modal size of one. Are there potential high-growth entrepreneurs, and can public policy help identify them and facilitate their growth? A large-scale national business plan competition in Nigeria provides evidence on these questions. Random assignment of US$34 million in grants provided each winner with approximately US$50,000. Surveys tracking applicants over five years show that winning leads to greater firm entry, more survival, higher profits and sales, and higher employment, including increases of over 20 percentage points in the likelihood of a firm having ten or more workers.</t>
  </si>
  <si>
    <t>David McKenzie</t>
  </si>
  <si>
    <t>https://www.aeaweb.org/articles?id=10.1257/aer.20160055</t>
  </si>
  <si>
    <t>Multi-category Competition and Market Power: A Model of Supermarket Pricing</t>
  </si>
  <si>
    <t>In many competitive settings, consumers buy multiple product categories, and some prefer to use a single firm, generating complementary cross-category price effects. To study pricing in supermarkets, an organizational form where these effects are internalized, we develop a multi-category, multi-seller demand model and estimate it using UK consumer data. This class of model is used widely in theoretical analysis of retail pricing. We quantify cross-category pricing effects and find that internalizing them substantially reduces market power. We find that consumers inclined to one-stop (rather than multi-stop) shopping have a greater pro-competitive impact because they generate relatively large cross-category effects.</t>
  </si>
  <si>
    <t>Øyvind Thomassen</t>
  </si>
  <si>
    <t>Howard Smith</t>
  </si>
  <si>
    <t>Stephan Seiler</t>
  </si>
  <si>
    <t>https://www.aeaweb.org/articles?id=10.1257/aer.20140205</t>
  </si>
  <si>
    <t>Stock Price Booms and Expected Capital Gains</t>
  </si>
  <si>
    <t>Investors' subjective capital gains expectations are a key element explaining stock price fluctuations. Survey measures of these expectations display excessive optimism (pessimism) at market peaks (troughs). We formally reject the hypothesis that this is compatible with rational expectations. We then incorporate subjective price beliefs with such properties into a standard asset-pricing model with rational agents (internal rationality). The model gives rise to boom-bust cycles that temporarily delink stock prices from fundamentals and quantitatively replicates many asset-pricing moments. In particular, it matches the observed strong positive correlation between the price dividend ratio and survey return expectations, which cannot be matched by rational expectations.</t>
  </si>
  <si>
    <t>Albert Marcet</t>
  </si>
  <si>
    <t>Johannes Beutel</t>
  </si>
  <si>
    <t>https://www.aeaweb.org/articles?id=10.1257/aer.20111196</t>
  </si>
  <si>
    <t>Clearing Up the Fiscal Multiplier Morass</t>
  </si>
  <si>
    <t>We quantify government spending multipliers in US data using Bayesian prior and posterior analysis of a monetary model with fiscal details and two distinct monetary-fiscal policy regimes. The combination of model specification, observable data, and relatively diffuse priors for some parameters lands posterior estimates in regions of the parameter space that yield fresh perspectives on the transmission mechanisms that underlie government spending multipliers. Short-run output multipliers are comparable across regimes—posterior means around 1.3 on impact—but much larger after 10 years under passive money/active fiscal than under active money/passive fiscal—90 percent credible sets of [1.5, 1.9] versus [0.1, 0.4] in present value, when estimated from 1955 to 2016.</t>
  </si>
  <si>
    <t xml:space="preserve"> — — —</t>
  </si>
  <si>
    <t>Eric M. Leeper</t>
  </si>
  <si>
    <t>Nora Traum</t>
  </si>
  <si>
    <t>Todd B. Walker</t>
  </si>
  <si>
    <t>https://www.aeaweb.org/articles?id=10.1257/aer.20150592</t>
  </si>
  <si>
    <t>Hayek, Local Information, and Commanding Heights: Decentralizing State-Owned Enterprises in China</t>
  </si>
  <si>
    <t>Hayek (1945) argues that local information is key to understanding the efficiency of alternative economic systems and whether production should be centralized or decentralized. The Chinese experience of decentralizing SOEs confirms this insight: when the distance to the government is farther, the SOE is more likely to be decentralized, and this distance-decentralization link is more pronounced with higher communication costs and greater firm-performance heterogeneity. However, when the Chinese central government oversees SOEs in strategic industries, the distance-decentralization link is muted. We also consider alternative agency-cost-based explanations, and do not find much support.</t>
  </si>
  <si>
    <t>Zhangkai Huang</t>
  </si>
  <si>
    <t>Lixing Li</t>
  </si>
  <si>
    <t>Guangrong Ma</t>
  </si>
  <si>
    <t>Lixin Colin Xu</t>
  </si>
  <si>
    <t>https://www.aeaweb.org/articles?id=10.1257/aer.107.7.1731</t>
  </si>
  <si>
    <t>Incomplete Contracts and Control</t>
  </si>
  <si>
    <t>vol. 107,no. 7, July 2017</t>
  </si>
  <si>
    <t>Oliver Hart</t>
  </si>
  <si>
    <t>https://www.aeaweb.org/articles?id=10.1257/aer.107.7.1753</t>
  </si>
  <si>
    <t>Pay for Performance and Beyond</t>
  </si>
  <si>
    <t>Incentives are often associated with narrow financial rewards such as bonuses or executive stock options. But in general such rewards are just a small part of the design of incentives. Properly designed incentive systems have to take into account the full portfolio of activities that the agent can engage in, the array of instruments, many nonfinancial, that are available to influence individuals and consider the factors that motivate them in different settings. Thinking about incentives as a system of interacting instruments and influences has been a major advance in the economics of incentives in recent years. In this lecture I will describe the path from pay for performance to the broader view of incentive systems.</t>
  </si>
  <si>
    <t>Bengt Holmström</t>
  </si>
  <si>
    <t>https://www.aeaweb.org/articles?id=10.1257/aer.20151655</t>
  </si>
  <si>
    <t>Knowledge of Future Job Loss and Implications for Unemployment Insurance</t>
  </si>
  <si>
    <t>This paper studies the implications of individuals' knowledge of future job loss for the existence of an unemployment insurance (UI) market. Learning about job loss leads to consumption decreases and spousal labor supply increases. This suggests existing willingness to pay estimates for UI understate its value. But it yields new estimation methodologies that account for and exploit responses to learning about future job loss. Although the new willingness to pay estimates exceed previous estimates, I estimate much larger frictions imposed by private information. This suggests privately traded UI policies would be too adversely selected to be profitable, at any price.</t>
  </si>
  <si>
    <t>https://www.aeaweb.org/articles?id=10.1257/aer.20150566</t>
  </si>
  <si>
    <t>Estimating Dynamic Games of Electoral Competition to Evaluate Term Limits in US Gubernatorial Elections</t>
  </si>
  <si>
    <t>This paper shows how to identify and estimate, using standard semi-parametric techniques, a class of dynamic games with perfect monitoring, that have been at the frontier of recent research in political economy. The empirical analysis provides novel quantitative insights into the trade-off that voters face between ideology and ability, the differences in ability and ideology among parties and states, and the differences in preferences between political candidates and voters. We analyze the consequences of term limits and quantify their relative importance. Specifically, we characterize conditions under which term limits improve voters' welfare.</t>
  </si>
  <si>
    <t>Holger Sieg</t>
  </si>
  <si>
    <t>Chamna Yoon</t>
  </si>
  <si>
    <t>https://www.aeaweb.org/articles?id=10.1257/aer.20150508</t>
  </si>
  <si>
    <t>The Effect of State Taxes on the Geographical Location of Top Earners: Evidence from Star Scientists</t>
  </si>
  <si>
    <t>We quantify how sensitive is migration by star scientists to changes in personal and business tax differentials across states. We uncover large, stable, and precisely estimated effects of personal and corporate taxes on star scientists' migration patterns. The long-run elasticity of mobility relative to taxes is 1.8 for personal income taxes, 1.9 for state corporate income tax, and —1.7 for the investment tax credit. While there are many other factors that drive when innovative individuals and innovative companies decide to locate, there are enough firms and workers on the margin that state taxes matter.</t>
  </si>
  <si>
    <t>Enrico Moretti</t>
  </si>
  <si>
    <t>Daniel J. Wilson</t>
  </si>
  <si>
    <t>https://www.aeaweb.org/articles?id=10.1257/aer.20150630</t>
  </si>
  <si>
    <t>Inspecting the Mechanism: Leverage and the Great Recession in the Eurozone</t>
  </si>
  <si>
    <t>We provide a comprehensive account of the dynamics of eurozone countries from 2000 to 2012. We analyze private leverage, fiscal policy, labor costs, and spreads, and we propose a model and an identification strategy to separate the impact of credit cycles, excessive government spending, and sudden stops. We then ask how periphery countries would have fared with different policies. We find that countries could have stabilized their employment if they had followed more conservative fiscal policies during the boom. Macroprudential policies and an early intervention by the central bank to prevent market segmentation and reduce fiscal austerity would also have significantly reduced the recession.</t>
  </si>
  <si>
    <t>Philippe Martin</t>
  </si>
  <si>
    <t>Thomas Philippon</t>
  </si>
  <si>
    <t>https://www.aeaweb.org/articles?id=10.1257/aer.20150143</t>
  </si>
  <si>
    <t>Investment Banks as Corporate Monitors in the Early Twentieth Century United States</t>
  </si>
  <si>
    <t>We study the effect of financial relationships on firms' investment decisions and access to external finance. In the early twentieth century, securities underwriters commonly held directorships with American corporations. Section 10 of the Clayton Antitrust Act prohibited bankers from serving on the boards of railroads for which they underwrote securities. We find that following the implementation of Section 10, railroads with strong preexisting relationships with underwriters saw declines in their investment rates, valuations, and leverage, and increases in their costs of external funds. Reassuringly, we do not observe similar effects among industrials and utilities, which were not subject to Section 10. Our results are consistent with underwriters on corporate boards acting as delegated monitors, and highlight the potential for regulations intended to address conflicts of interest to disrupt valuable information flows.</t>
  </si>
  <si>
    <t>Carola Frydman</t>
  </si>
  <si>
    <t>Eric Hilt</t>
  </si>
  <si>
    <t>https://www.aeaweb.org/articles?id=10.1257/aer.20121437</t>
  </si>
  <si>
    <t>The Empirical Implications of the Interest-Rate Lower Bound</t>
  </si>
  <si>
    <t>Using Bayesian methods, we estimate a nonlinear DSGE model in which the interest-rate lower bound is occasionally binding. We quantify the size and nature of disturbances that pushed the US economy to the lower bound in late 2008 as well as the contribution of the lower bound constraint to the resulting economic slump. We find that the interest-rate lower bound was a significant constraint on monetary policy that exacerbated the recession and inhibited the recovery, as our mean estimates imply that the zero lower bound (ZLB) accounted for about 30 percent of the sharp contraction in US GDP that occurred in 2009 and an even larger fraction of the slow recovery that followed.</t>
  </si>
  <si>
    <t>Christopher Gust</t>
  </si>
  <si>
    <t>Edward Herbst</t>
  </si>
  <si>
    <t>Matthew E. Smith</t>
  </si>
  <si>
    <t>https://www.aeaweb.org/articles?id=10.1257/aer.20151714</t>
  </si>
  <si>
    <t>Information Spillovers in Asset Markets with Correlated Values</t>
  </si>
  <si>
    <t>We study information spillovers in a dynamic setting with correlated assets owned by privately informed sellers. In the model, a trade of one asset can provide information about the value of other assets. Importantly, the information content of trading behavior is endogenously determined. We show that this endogeneity leads to multiple equilibria when assets are sufficiently correlated. The equilibria are ranked in terms of both trade volume and efficiency. The model has implications for policies targeting post-trade transparency. We show that introducing post-trade transparency can increase or decrease welfare and trading volume depending on the asset correlation, equilibrium being played, and the composition of market participants.</t>
  </si>
  <si>
    <t>https://www.aeaweb.org/articles?id=10.1257/aer.20151710</t>
  </si>
  <si>
    <t>Contracts as a Barrier to Entry in Markets with Nonpivotal Buyers</t>
  </si>
  <si>
    <t>Considering markets with nonpivotal buyers, we analyze the anticompetitive effects of breakup fees used by an incumbent facing a more efficient entrant in the future. Buyers differ in their intrinsic switching costs. Breakup fees are profitably used to foreclose entry, regardless of the entrant's efficiency advantage or level of switching costs. Banning breakup fees is beneficial to consumers. The ban enhances the total welfare unless the entrant's efficiency is close to the incumbent's. Inefficient foreclosure arises not because of rent shifting from the entrant, but because the incumbent uses a long-term contract to manipulate consumers' expected surplus from not signing it.</t>
  </si>
  <si>
    <t>Özlem Bedre-Defolie</t>
  </si>
  <si>
    <t>Gary Biglaiser</t>
  </si>
  <si>
    <t>https://www.aeaweb.org/articles?id=10.1257/aer.20160145</t>
  </si>
  <si>
    <t>Buyer-Optimal Learning and Monopoly Pricing</t>
  </si>
  <si>
    <t>This paper analyzes a bilateral trade model where the buyer's valuation for the object is uncertain and she observes only a signal about her valuation. The seller gives a take-it-or-leave-it offer to the buyer. Our goal is to characterize those signal structures which maximize the buyer's expected payoff. We identify a buyer-optimal signal structure which generates (i) efficient trade and (ii) a unit-elastic demand. Furthermore, we show that every other buyer-optimal signal structure yields the same outcome as the one we identify: in particular, the same price.</t>
  </si>
  <si>
    <t>Anne-Katrin Roesler</t>
  </si>
  <si>
    <t>Balázs Szentes</t>
  </si>
  <si>
    <t>https://www.aeaweb.org/articles?id=10.1257/aer.20121186</t>
  </si>
  <si>
    <t>Separations, Sorting, and Cyclical Unemployment</t>
  </si>
  <si>
    <t>This paper establishes a new fact about the compositional changes in the pool of unemployed over the US business cycle. Using micro-data from the Current Population Survey for the years 1962-2012, it documents that in recessions the pool of unemployed shifts toward workers with high wages in their previous job and that these shifts are driven by the high cyclicality of separations for high-wage workers. The paper finds that standard theories of wage setting and unemployment have difficulty in explaining these patterns and evaluates a number of alternative theories that do better in accounting for the new fact.</t>
  </si>
  <si>
    <t>https://www.aeaweb.org/articles?id=10.1257/aer.20141707</t>
  </si>
  <si>
    <t>Creative Destruction: Barriers to Urban Growth and the Great Boston Fire of 1872</t>
  </si>
  <si>
    <t>vol. 107,no. 6, June 2017</t>
  </si>
  <si>
    <t>Urban growth requires the replacement of outdated buildings, yet growth may be restricted when landowners do not internalize positive spillover effects from their own reconstruction. The Boston Fire of 1872 created an opportunity for widespread simultaneous reconstruction, initiating a virtuous circle in which building upgrades encouraged further upgrades of nearby buildings. Land values increased substantially among burned plots and nearby unburned plots, capitalizing economic gains comparable to the prior value of burned buildings. Boston had grown rapidly prior to the Fire, but negative spillovers from outdated durable buildings had substantially constrained its growth by dampening reconstruction incentives.</t>
  </si>
  <si>
    <t>Richard Hornbeck</t>
  </si>
  <si>
    <t>Daniel Keniston</t>
  </si>
  <si>
    <t>https://www.aeaweb.org/articles?id=10.1257/aer.20131057</t>
  </si>
  <si>
    <t>Bidder Solicitation, Adverse Selection, and the Failure of Competition</t>
  </si>
  <si>
    <t>We study a common value, first-price auction in which the number of bidders is endogenous: the seller (auctioneer) knows the value and solicits bidders at a cost. The number of bidders, which is unobservable, may thus depend on the true value. Therefore, being solicited conveys information. This solicitation effect may soften competition and impede information aggregation. Under certain conditions, there is an equilibrium in which the seller solicits many bidders, yet the resulting price is not competitive and fails to aggregate any information. More broadly, these ideas are relevant for markets with adverse selection in which informed traders initiate contacts.</t>
  </si>
  <si>
    <t>Stephan Lauermann</t>
  </si>
  <si>
    <t>Asher Wolinsky</t>
  </si>
  <si>
    <t>https://www.aeaweb.org/articles?id=10.1257/aer.20151700</t>
  </si>
  <si>
    <t>A Theory of Crowdfunding: A Mechanism Design Approach with Demand Uncertainty and Moral Hazard</t>
  </si>
  <si>
    <t>Crowdfunding provides innovation in enabling entrepreneurs to contract with consumers before investment. Under aggregate demand uncertainty, this improves screening for valuable projects. Entrepreneurial moral hazard and private cost information threatens this benefit. Crowdfunding's after-markets enable consumers to actively implement deferred payments and thereby manage moral hazard. Popular crowdfunding platforms offer schemes that allow consumers to do so through conditional pledging behavior. Efficiency is sustainable only if expected returns exceed an agency cost associated with the entrepreneurial incentive problems. By reducing demand uncertainty, crowdfunding promotes welfare and complements traditional entrepreneurial financing, which focuses on controlling moral hazard.</t>
  </si>
  <si>
    <t>Roland Strausz</t>
  </si>
  <si>
    <t>https://www.aeaweb.org/articles?id=10.1257/aer.20160277</t>
  </si>
  <si>
    <t>Content-Based Agendas and Qualified Majorities in Sequential Voting</t>
  </si>
  <si>
    <t>We analyze sequential, binary voting schemes in settings where several privately informed agents have single-peaked preferences over a finite set of alternatives, and we focus on robust equilibria that do not depend on assumptions about the players' beliefs about each other. Our main results identify two intuitive conditions on binary voting trees, ensuring that sincere voting at each stage forms an ex post perfect equilibrium. In particular, we uncover a strong rationale for content-based agendas: if the outcome should not be sensitive to beliefs about others, nor to the deployment of strategic skills, the agenda needs to be built "from the extremes to the middle" so that more extreme alternatives are both more difficult to adopt, and are put to vote before other, more moderate options. An important corollary is that, under simple majority, the equilibrium outcome of the incomplete information game is always the Condorcet winner. Finally, we aim to guide the practical design of schemes that are widely used by legislatures and committees and we illustrate our findings with several case studies.</t>
  </si>
  <si>
    <t>Andreas Kleiner</t>
  </si>
  <si>
    <t>Benny Moldovanu</t>
  </si>
  <si>
    <t>https://www.aeaweb.org/articles?id=10.1257/aer.20151413</t>
  </si>
  <si>
    <t>Household Consumption When the Marriage Is Stable</t>
  </si>
  <si>
    <t>We develop a novel framework to analyze the structural implications of the marriage market for household consumption. We define a revealed preference characterization of efficient household consumption when the marriage is stable. We characterize stable marriage with intrahousehold (consumption) transfers but without assuming transferable utility. Our revealed preference characterization generates testable conditions even with a single observation per household and heterogeneous individual preferences across households. The characterization also allows for identifying the intrahousehold decision structure (including the sharing rule) under the same minimalistic assumptions. An application to Dutch household data illustrates the usefulness of our theoretical results.</t>
  </si>
  <si>
    <t>Laurens Cherchye</t>
  </si>
  <si>
    <t>Thomas Demuynck</t>
  </si>
  <si>
    <t>Bram De Rock</t>
  </si>
  <si>
    <t>Frederic Vermeulen</t>
  </si>
  <si>
    <t>https://www.aeaweb.org/articles?id=10.1257/aer.20140774</t>
  </si>
  <si>
    <t>Report Cards: The Impact of Providing School and Child Test Scores on Educational Markets</t>
  </si>
  <si>
    <t>We study the impact of providing school report cards with test scores on subsequent test scores, prices, and enrollment in markets with multiple public and private providers. A randomly selected half of our sample villages (markets) received report cards. This increased test scores by 0.11 standard deviations, decreased private school fees by 17 percent, and increased primary enrollment by 4.5 percent. Heterogeneity in the treatment impact by initial school test scores is consistent with canonical models of asymmetric information. Information provision facilitates better comparisons across providers, and improves market efficiency and child welfare through higher test scores, higher enrollment, and lower fees.</t>
  </si>
  <si>
    <t>https://www.aeaweb.org/articles?id=10.1257/aer.20150774</t>
  </si>
  <si>
    <t>This Mine Is Mine! How Minerals Fuel Conflicts in Africa</t>
  </si>
  <si>
    <t>We combine georeferenced data on mining extraction of 14 minerals with information on conflict events at spatial resolution of 0.5 degree x 0.5 degree for all of Africa between 1997 and 2010. Exploiting exogenous variations in world prices, we find a positive impact of mining on conflict at the local level. Quantitatively, our estimates suggest that the historical rise in mineral prices (commodity super-cycle) might explain up to one-fourth of the average level of violence across African countries over the period. We then document how a fighting group's control of a mining area contributes to escalation from local to global violence. Finally, we analyze the impact of corporate practices and transparency initiatives in the mining industry.</t>
  </si>
  <si>
    <t>Nicolas Berman</t>
  </si>
  <si>
    <t>https://www.aeaweb.org/articles?id=10.1257/aer.20141467</t>
  </si>
  <si>
    <t>Can Women Have Children and a Career? IV Evidence from IVF Treatments</t>
  </si>
  <si>
    <t>This paper introduces a new IV strategy based on IVF (in vitro fertilization) induced fertility variation among childless women to estimate the causal effect of having children on their career. For this purpose, we use administrative data on IVF treated women in Denmark. Because observed chances of IVF success do not depend on labor market histories, IVF treatment success provides a plausible instrument for childbearing. Our IV estimates indicate that fertility effects on earnings are: (i) negative, large, and long-lasting; (ii) driven by fertility effects on hourly earnings and not so much on labor supply; and (iii) much stronger at the extensive margin than at the intensive margin.</t>
  </si>
  <si>
    <t>Petter Lundborg</t>
  </si>
  <si>
    <t>Erik Plug</t>
  </si>
  <si>
    <t>Astrid Würtz Rasmussen</t>
  </si>
  <si>
    <t>https://www.aeaweb.org/articles?id=10.1257/aer.20141524</t>
  </si>
  <si>
    <t>Eponymous Entrepreneurs</t>
  </si>
  <si>
    <t>We demonstrate that eponymy—firms being named after their owners—is linked to superior firm performance, but is relatively uncommon (about 19 percent of firms in our data). We propose an explanation based on eponymy creating an association between the entrepreneur and her firm that increases the reputational benefits/costs of successful/unsuccessful outcomes. We develop a corresponding signaling model, which further predicts that these effects will be stronger for entrepreneurs with rarer names. We find support for the model's predictions using a unique panel dataset consisting of over 1.8 million firms.</t>
  </si>
  <si>
    <t>Aaron K. Chatterji</t>
  </si>
  <si>
    <t>https://www.aeaweb.org/articles?id=10.1257/aer.20141440</t>
  </si>
  <si>
    <t>Measuring the Impacts of Teachers: Comment</t>
  </si>
  <si>
    <t>Chetty, Friedman, and Rockoff (2014a, b) study value-added (VA) measures of teacher effectiveness. CFR (2014a) exploits teacher switching as a quasi-experiment, concluding that student sorting creates negligible bias in VA scores. CFR (2014b) finds VA scores are useful proxies for teachers' effects on students' long-run outcomes. I successfully reproduce each in North Carolina data. But I find that the quasi-experiment is invalid, as teacher switching is correlated with changes in student preparedness. Adjusting for this, I find moderate bias in VA scores, perhaps 10-35 percent as large, in variance terms, as teachers' causal effects. Long-run results are sensitive to controls and cannot support strong conclusions.</t>
  </si>
  <si>
    <t>Jesse Rothstein</t>
  </si>
  <si>
    <t>https://www.aeaweb.org/articles?id=10.1257/aer.20170108</t>
  </si>
  <si>
    <t>Measuring the Impacts of Teachers: Reply</t>
  </si>
  <si>
    <t>Rothstein (2017) successfully replicates Chetty, Friedman, and Rockoff's (2014a, b)—henceforth, CFR's—results using data from North Carolina, but raises concerns about CFR's methods. We show that Rothstein's methodological critiques are invalid by presenting simulations and supplementary empirical evidence which show that (i) his preferred imputation of missing data generates bias; (ii) his "placebo test" rejects valid research designs; and (iii) his method of controlling for covariates yields inconsistent estimates of teachers' long-term effects. Consistent with the conclusions of Bacher-Hicks, Kane, and Staiger (2016) using data from Los Angeles, we conclude that Rothstein's replication study ultimately reinforces CFR's methods and results.</t>
  </si>
  <si>
    <t>Raj Chetty</t>
  </si>
  <si>
    <t>John N. Friedman</t>
  </si>
  <si>
    <t>Jonah E. Rockoff</t>
  </si>
  <si>
    <t>https://www.aeaweb.org/articles?id=10.1257/aer.107.6.1718</t>
  </si>
  <si>
    <t>https://www.aeaweb.org/articles?id=10.1257/aer.107.5.xi</t>
  </si>
  <si>
    <t>Foreword</t>
  </si>
  <si>
    <t>vol. 107,no. 5, May 2017</t>
  </si>
  <si>
    <t>https://www.aeaweb.org/articles?id=10.1257/aer.107.5.xii</t>
  </si>
  <si>
    <t>Editors' Introduction</t>
  </si>
  <si>
    <t>William R. Johnson</t>
  </si>
  <si>
    <t>Kelly Markel</t>
  </si>
  <si>
    <t>https://www.aeaweb.org/articles?id=10.1257/aer.p20171153</t>
  </si>
  <si>
    <t>The Economist as Plumber</t>
  </si>
  <si>
    <t>As economists increasingly help governments design new policies and regulations, they take on an added responsibility to engage with the details of policy making and, in doing so, to adopt the mindset of a plumber. Plumbers try to predict as well as possible what may work in the real world, mindful that tinkering and adjusting will be necessary since our models gives us very little theoretical guidance on what (and how) details will matter. This essay argues that economists should seriously engage with plumbing, in the interest of both society and our discipline.</t>
  </si>
  <si>
    <t>https://www.aeaweb.org/articles?id=10.1257/aer.p20171119</t>
  </si>
  <si>
    <t>Assessing the Rate of Replication in Economics</t>
  </si>
  <si>
    <t>We assess the rate of replication for empirical papers in the 2010 American Economic Review. Across 70 empirical papers, we find that 29 percent have 1 or more citation that partially replicates the original result. While only a minority of papers has a published replication, a majority (60 percent) have either a replication, robustness test, or an extension. Surveying authors within the literature, we find substantial uncertainty over the number of extant replications.</t>
  </si>
  <si>
    <t>James Berry</t>
  </si>
  <si>
    <t>Lucas C. Coffman</t>
  </si>
  <si>
    <t>Douglas Hanley</t>
  </si>
  <si>
    <t>Rania Gihleb</t>
  </si>
  <si>
    <t>Alistair J. Wilson</t>
  </si>
  <si>
    <t>https://www.aeaweb.org/articles?id=10.1257/aer.p20171120</t>
  </si>
  <si>
    <t>Replications in Development Economics</t>
  </si>
  <si>
    <t>I examine replications of empirical papers in development economics published in the top-5 and next-5 general interest journals between the years 2000 through 2015. Of the 1,138 empirical papers, 71 papers (6.2 percent) were replicated in another published paper or working paper. The majority (77.5 percent) of replications involved reanalysis of the data using different econometric specifications to assess robustness. The strongest predictor of whether a paper is replicated or not is the paper's Google Scholar citation count, followed by year of publication. Papers based on randomized control trials (RCTs) appear to be replicated at a higher rate (12.5 percent).</t>
  </si>
  <si>
    <t>Sandip Sukhtankar</t>
  </si>
  <si>
    <t>https://www.aeaweb.org/articles?id=10.1257/aer.p20171121</t>
  </si>
  <si>
    <t>Replication in Labor Economics: Evidence from Data, and What It Suggests</t>
  </si>
  <si>
    <t>Examining the most heavily cited publications in labor economics from the early 1990s, I show that few of over 3,000 articles, citing them directly, replicates them. They are replicated more frequently using data from other time periods and economies, so that the validity of their central ideas has typically been verified. This pattern of scholarship suggests, beyond the currently required depositing of data and code upon publication, that there is little need for formal mechanisms for replication. The market for scholarship already produces replications of non-laboratory applied research.</t>
  </si>
  <si>
    <t>Daniel S. Hamermesh</t>
  </si>
  <si>
    <t>https://www.aeaweb.org/articles?id=10.1257/aer.p20171122</t>
  </si>
  <si>
    <t>A Proposal to Organize and Promote Replications</t>
  </si>
  <si>
    <t>We make a two-pronged proposal to (i) strengthen the incentives for replication work and (ii) better organize and draw attention to the replications that are conducted. First we propose that top journals publish short "replication reports." These reports could summarize novel work replicating an existing high-impact paper, or they could highlight a replication result embedded in a wider-scope published paper. Second, we suggest incentivizing replications with the currency of our profession: citations. Enforcing a norm of citing replication work alongside the original would provide incentives for replications to both authors and journals.</t>
  </si>
  <si>
    <t>https://www.aeaweb.org/articles?id=10.1257/aer.p20171031</t>
  </si>
  <si>
    <t>What Is Meant by "Replication" and Why Does It Encounter Resistance in Economics?</t>
  </si>
  <si>
    <t>This paper discusses recent trends in the use of replications in economics. We include the results of recent replication studies that have attempted to identify replication rates within the discipline. These studies generally find that replication rates are relatively low. We then consider obstacles to undertaking replication studies and highlight replication initiatives in psychology and political science, behind which economics appears to lag.</t>
  </si>
  <si>
    <t>Maren Duvendack</t>
  </si>
  <si>
    <t>Richard Palmer-Jones</t>
  </si>
  <si>
    <t>W. Robert Reed</t>
  </si>
  <si>
    <t>https://www.aeaweb.org/articles?id=10.1257/aer.p20171032</t>
  </si>
  <si>
    <t>Replication and Economics Journal Policies</t>
  </si>
  <si>
    <t>Economics journals with reproducibility policies are cited more often than others. For the minority of journals with a mandatory and enforced policy, this is significant when controlling for time and journal effects. To cope with the large variety of software used and to develop standards for replicability, joint efforts of journals could ensure each empirical study is published with data, code, and instructions on how to use them together. Individual reviewers could take initiative by asking for replicable empirical results. The American Journal of Political Science sets an example by having all empirical studies externally check for replicability prior to publication.</t>
  </si>
  <si>
    <t>Jan H. Höffler</t>
  </si>
  <si>
    <t>https://www.aeaweb.org/articles?id=10.1257/aer.p20171033</t>
  </si>
  <si>
    <t>Replication, Meta-analysis, and Research Synthesis in Economics</t>
  </si>
  <si>
    <t>Replicability is essential to assure the scientific integrity of empirical economic research. Some authors have suggested metadata analysis as a complementary tool. This suggestion must be addressed with caution. Empirical studies in most of economics are nonstochastic in the sense that they seldom are created via experiments and, with the data and computer software in-hand, should be reproducible without error.</t>
  </si>
  <si>
    <t>Richard G. Anderson</t>
  </si>
  <si>
    <t>Areerat Kichkha</t>
  </si>
  <si>
    <t>https://www.aeaweb.org/articles?id=10.1257/aer.p20171034</t>
  </si>
  <si>
    <t>A Preanalysis Plan to Replicate Sixty Economics Research Papers That Worked Half of the Time</t>
  </si>
  <si>
    <t>We attempted to replicate 67 macroeconomic papers using author-provided data and code files by following a preanalysis plan. Excluding 6 papers that used confidential data, we obtained data and code replication files for 29 of 35 papers (83 percent) that were required to provide such files as a condition of publication, compared to 11 of 26 papers (42 percent) that were not required to provide such files. Also excluding the 2 papers that used software we did not possess, we replicated 29 of 59 papers (49 percent) with assistance from the authors. We conclude with recommendations on improving replication of economics research.</t>
  </si>
  <si>
    <t>Andrew C. Chang</t>
  </si>
  <si>
    <t>Phillip Li</t>
  </si>
  <si>
    <t>https://www.aeaweb.org/articles?id=10.1257/aer.p20171096</t>
  </si>
  <si>
    <t>Groupy versus Non-Groupy Social Preferences: Personality, Region, and Political Party</t>
  </si>
  <si>
    <t>This paper replicates results that some people, when allocating income, are "groupy" and discriminate between in and out groups, but many show no such bias. The paper explores psychometric, demographic, and political correlates. In an M-Turk experiment, no "Big Five" personality trait relates to this individual difference. Gender, education, and political party are not predictive. Political independents, however, are more likely to be non-groupy, and participants in deindustrialized counties or Deep South Republicans are more likely to be groupy. The results indicate (i) psychological notions of personality do not capture this heterogeneity and (ii) groupiness might relate to political and social contestation.</t>
  </si>
  <si>
    <t>Rachel E. Kranton</t>
  </si>
  <si>
    <t>Seth G. Sanders</t>
  </si>
  <si>
    <t>https://www.aeaweb.org/articles?id=10.1257/aer.p20171097</t>
  </si>
  <si>
    <t>Altruistic Capital</t>
  </si>
  <si>
    <t>To understand altruistic behavior, we must understand the process through which altruism develops and is shaped by the agents' own choices and exogenous factors. We introduce the concept of altruistic capital, which grows with effort devoted to altruistic acts and facilitates future altruism. We illustrate its potential use in the context of banking and conclude by showing that returns to altruistic effort shape the agent's choices and are shaped by external events such as the financial crisis.</t>
  </si>
  <si>
    <t>https://www.aeaweb.org/articles?id=10.1257/aer.p20171098</t>
  </si>
  <si>
    <t>Economic Development and the Regulation of Morally Contentious Activities</t>
  </si>
  <si>
    <t>The regulation of many activities depends on whether societies consider them morally controversial or "repugnant." Not only have regulation and related ethical concerns changed over time, but there is also heterogeneity across countries at a given time. We provide evidence of this heterogeneity for three morally contentious activities, abortion, prostitution, and gestational surrogacy, and explore the relationship between a country's economic conditions and how these activities are regulated. We propose a conceptual framework to identify mechanisms that can explain our findings (including the role of non-economic factors), and indicate directions for future research.</t>
  </si>
  <si>
    <t>Paola Salardi</t>
  </si>
  <si>
    <t>https://www.aeaweb.org/articles?id=10.1257/aer.p20171099</t>
  </si>
  <si>
    <t>Challenges in Constructing a Survey-Based Well-Being Index</t>
  </si>
  <si>
    <t>How should a survey-based measure of well-being be implemented? How could it be constructed in a systematic and politically neutral way? These questions should be approached by economists with the same level of care that has been taken in the theoretical and practical development of GDP. We focus on two essential requirements for implementation: formulating a list of different aspects of well-being that is theoretically valid and can be measured accurately via surveys, and choosing and interpreting the survey response scales. We discuss progress to date on these issues, remaining challenges, and some possible approaches to overcoming them.</t>
  </si>
  <si>
    <t>Daniel J. Benjamin</t>
  </si>
  <si>
    <t>Kristen B. Cooper</t>
  </si>
  <si>
    <t>Ori Heffetz</t>
  </si>
  <si>
    <t>Miles Kimball</t>
  </si>
  <si>
    <t>https://www.aeaweb.org/articles?id=10.1257/aer.p20171108</t>
  </si>
  <si>
    <t>Repugnance Management and Transactions in the Body</t>
  </si>
  <si>
    <t>Researchers have made progress in understanding the role of repugnance in transactions involving the human body. Yet, often, the focus remains on exchange between individuals and how they mentally cope (or not) with repugnance. But these exchanges also entail a "vertical" dimension in which organizational and state actors both directly manage repugnance and also limit the repugnance management tools available to the marketplace. Analyzing repugnance and its management as an organizational and regulatory problem, in addition to an individual one, suggests that a single, harmonized system of exchange in bodily goods is unlikely to emerge with the passage of time.</t>
  </si>
  <si>
    <t>Kieran Healy</t>
  </si>
  <si>
    <t>Kimberly D. Krawiec</t>
  </si>
  <si>
    <t>https://www.aeaweb.org/articles?id=10.1257/aer.p20171109</t>
  </si>
  <si>
    <t>The Ethics of Incentivizing the Uninformed: A Vignette Study</t>
  </si>
  <si>
    <t>Our recent working paper (Ambuehl, Ockenfels, and Stewart 2017) shows theoretically and experimentally that people with higher costs of information processing respond more to an increase in the incentive for a complex transaction, and decide to participate based on a worse understanding of its consequences. Here, we address the resulting tradeoff between the principle of informed consent and the principle of free contract. Respondents to our vignette study on oocyte donation overwhelmingly favor the former and support policies that require donors to thoroughly understand the transaction. This finding helps design markets that are not only efficient but also considered ethical.</t>
  </si>
  <si>
    <t>https://www.aeaweb.org/articles?id=10.1257/aer.p20171110</t>
  </si>
  <si>
    <t>Sacred versus Pseudo-sacred Values: How People Cope with Taboo Trade-Offs</t>
  </si>
  <si>
    <t>Psychologists have documented widespread public deference to "sacred values" that communities, formally or informally, exempt from tradeoffs with secular limits, like money. This work has, however, been largely confined to low-stakes settings. As the stakes rise, deference must decline because people can't write blank checks for every "sacred" cause. Shadow pricing is inevitable which sets the stage for political blame-games of varying sophistication. In a rational world, citizens would accept the necessity of such tradeoffs, but the attraction to moral absolutes is strong--perhaps even essential for social cohesion.</t>
  </si>
  <si>
    <t>Philip E. Tetlock</t>
  </si>
  <si>
    <t>Barbara A. Mellers</t>
  </si>
  <si>
    <t>J. Peter Scoblic</t>
  </si>
  <si>
    <t>https://www.aeaweb.org/articles?id=10.1257/aer.p20171063</t>
  </si>
  <si>
    <t>Quantifying the Disincentive Effects of Joint Taxation on Married Women's Labor Supply</t>
  </si>
  <si>
    <t>We quantify the disincentive effects of elements of joint taxation in the labor income tax codes of 17 European countries and the US. We analyze the extent to which hours worked of married men and women would change if each country switched to a system of separate taxation of married couples. In this hypothetical tax reform, we keep the average tax burden of married households constant. With the exception of four countries featuring already a system of separate taxation, the model predicts that married women's hours worked increase on average by 115 hours, or 10.5 percent, through this reform.</t>
  </si>
  <si>
    <t>https://www.aeaweb.org/articles?id=10.1257/aer.p20171064</t>
  </si>
  <si>
    <t>Cross-Country Evidence on the Relationship between Overwork and Skilled Women's Job Choices</t>
  </si>
  <si>
    <t>This paper examines the relationship between the prevalence of overwork and skilled women's labor force participation and occupational choice. Using country-level variation, we find a negative relationship between the share of males working 50+ hours a week and the LFP of young married women, with the correlation being much smaller for single women and older married women. Using a panel of occupations across countries, we find that overwork in an occupation is negatively correlated with the share of married women working in that occupation. This finding is robust to controlling for the occupational distribution of groups with fewer household responsibilities.</t>
  </si>
  <si>
    <t>Patricia Cortes</t>
  </si>
  <si>
    <t>Jessica Pan</t>
  </si>
  <si>
    <t>https://www.aeaweb.org/articles?id=10.1257/aer.p20171065</t>
  </si>
  <si>
    <t>The Expanding Gender Earnings Gap: Evidence from the LEHD-2000 Census</t>
  </si>
  <si>
    <t>The gender earnings gap is an expanding statistic over the lifecycle. We use the LEHD Census 2000 to understand the roles of industry, occupation, and establishment 14 years after leaving school. The gap for college graduates 26 to 39 years old expands by 34 log points, most occurring in the first 7 years. About 44 percent is due to disproportionate shifts by men into higher-earning positions, industries, and firms and about 56 percent to differential advances by gender within firms. Widening is greater for married individuals and for those in certain sectors. Non-college graduates experience less widening but with similar patterns.</t>
  </si>
  <si>
    <t>Claudia Goldin</t>
  </si>
  <si>
    <t>Sari Pekkala Kerr</t>
  </si>
  <si>
    <t>Claudia Olivetti</t>
  </si>
  <si>
    <t>Erling Barth</t>
  </si>
  <si>
    <t>https://www.aeaweb.org/articles?id=10.1257/aer.p20171066</t>
  </si>
  <si>
    <t>A Gender Agenda: A Progress Report on Competitiveness</t>
  </si>
  <si>
    <t>I review the role of a new behavioral trait, competitiveness, on the gender agenda. I first describe how to measure competitiveness in the laboratory and show that gender differences in competitiveness are robust. I then establish the external economic relevance of the experimental measure of competitiveness: competitiveness correlates with education and labor market outcomes and can help account for gender differences therein. Finally, institutions can differ in the importance they place on competitiveness and hence can affect gender differences in economic outcomes. Exploring these institutional differences and their effects remains an open area of behavioral market design.</t>
  </si>
  <si>
    <t>https://www.aeaweb.org/articles?id=10.1257/aer.p20171016</t>
  </si>
  <si>
    <t>Trumping Norms: Lab Evidence on Aggressive Communication before and after the 2016 US Presidential Election</t>
  </si>
  <si>
    <t>This paper provides evidence from a negotiation experiment that the 2016 US presidential election of Donald Trump had a profound impact on individual behavior in the lab. Using a Battle of the Sexes game with unstructured communication, we find that post-election individuals are less cooperative in general, more likely to use adversarial negotiation strategies, and less likely to reach an agreement. Furthermore, this is particularly driven by men acting more aggressively toward women. Our results are robust to controlling for sample selection. These results suggest that Trump's election may have disrupted community norms around civility and chivalry.</t>
  </si>
  <si>
    <t>Jennie Huang</t>
  </si>
  <si>
    <t>https://www.aeaweb.org/articles?id=10.1257/aer.p20171017</t>
  </si>
  <si>
    <t>Gender, Competitiveness, and Study Choices in High School: Evidence from Switzerland</t>
  </si>
  <si>
    <t>Willingness to compete has been found to predict individual and gender differences in educational choices and labor market outcomes. We provide further evidence for this relationship by linking Swiss students' Baccalaureate school (high school) specialization choices to an experimental measure of willingness to compete. Boys are more likely to specialize in math in Baccalaureate school. In line with previous findings, competitive students are more likely to choose a math specialization. Boys are more likely to opt for competition than girls and this gender difference in competitiveness could partially explain why girls are less likely to choose a math-intensive specialization.</t>
  </si>
  <si>
    <t>Thomas Buser</t>
  </si>
  <si>
    <t>Noemi Peter</t>
  </si>
  <si>
    <t>Stefan C. Wolter</t>
  </si>
  <si>
    <t>https://www.aeaweb.org/articles?id=10.1257/aer.p20171018</t>
  </si>
  <si>
    <t>Gender Differences in the Allocation of Low-Promotability Tasks: The Role of Backlash</t>
  </si>
  <si>
    <t>This paper examines whether backlash exacerbates gender differences in time spent on low-promotability tasks. We ask whether gender differences found in previous research--women receiving more requests than men to do these tasks and women being more likely to accept such requests--amplify by the prospect of penalties for declining the request. We replicate prior findings but find no evidence that penalties increase the gender differences in task allocation. In addition, we find that the penalties men impose on others for saying "no" are larger than those imposed by women.</t>
  </si>
  <si>
    <t>Linda Babcock</t>
  </si>
  <si>
    <t>Maria P. Recalde</t>
  </si>
  <si>
    <t>https://www.aeaweb.org/articles?id=10.1257/aer.p20171019</t>
  </si>
  <si>
    <t>No Gender Difference in Willingness to Compete When Competing against Self</t>
  </si>
  <si>
    <t>We report on two experiments investigating whether there is a gender difference in the willingness to compete against oneself (self-competition), similar to what is found when competing against others (other-competition). In one laboratory and one online market experiment, involving a total of 1,200 participants, we replicate the gender-gap in willingness to other-compete but find no evidence of a gender difference in the willingness to self-compete. We explore the roles of risk and confidence and suggest that these factors can account for the different findings. Finally, we document that self-competition does no worse than other-competition in terms of performance boosting.</t>
  </si>
  <si>
    <t>Coren L. Apicella</t>
  </si>
  <si>
    <t>Elif E. Demiral</t>
  </si>
  <si>
    <t>Johanna Mollerstrom</t>
  </si>
  <si>
    <t>https://www.aeaweb.org/articles?id=10.1257/aer.p20171126</t>
  </si>
  <si>
    <t>Recognition for Group Work: Gender Differences in Academia</t>
  </si>
  <si>
    <t>How is credit for group work allocated when individual contributions are not observed? I use data on academics' publication records to test whether demographic traits like gender influence how credit is allocated under such uncertainty. While solo-authored papers send a clear signal about ability, coauthored papers are noisy, providing no specific information about each contributor's skills. I find that men are tenured at roughly the same rate regardless of coauthoring choices. Women, however, are less likely to receive tenure the more they coauthor. The result is much less pronounced among women who coauthor with other women.</t>
  </si>
  <si>
    <t>Heather Sarsons</t>
  </si>
  <si>
    <t>https://www.aeaweb.org/articles?id=10.1257/aer.p20171127</t>
  </si>
  <si>
    <t>Shopping While Female: Who Pays Higher Prices and Why?</t>
  </si>
  <si>
    <t>I estimate gender price discrimination in the Ugandan antimalarial drug market with an audit study. To determine whether results are consistent with statistical or taste-based discrimination, I contrast gender results with results by ethnicity (tribe). Vendors initially offer women prices that are $0.12 (3 percent) higher. However, women are 16 percentage points more likely to successfully bargain for a discount, resulting in no differential in price paid. Results are stronger among majority-tribe females. I find no differences in drug quality. Both women and minorities report better service quality. Offer price differentials suggest statistical discrimination; there is no differential for prices paid.</t>
  </si>
  <si>
    <t>Anne Fitzpatrick</t>
  </si>
  <si>
    <t>https://www.aeaweb.org/articles?id=10.1257/aer.p20171128</t>
  </si>
  <si>
    <t>Women's Inheritance Rights, Household Allocation, and Gender Bias</t>
  </si>
  <si>
    <t>We analyze the impact of improved land inheritance rights for women in India on female empowerment by examining their educational attainment and the intergenerational effects of the reform. Using a difference-in-differences strategy, we find that the amendment to the Hindu Succession Act significantly increased education of women from landed households by 0.48 years. However, our results indicate a significant decrease in the educational attainment of children, especially boys of treated mothers. We attribute this decrease to treated mothers who are better educated and able to assess the higher opportunity cost of education for boys.</t>
  </si>
  <si>
    <t>Nayana Bose</t>
  </si>
  <si>
    <t>Shreyasee Das</t>
  </si>
  <si>
    <t>https://www.aeaweb.org/articles?id=10.1257/aer.p20171055</t>
  </si>
  <si>
    <t>Assortative Matching under Asymmetric Information: Evidence from Malawi</t>
  </si>
  <si>
    <t>Asymmetric information is a key feature of the marriage market. In HIV-endemic settings, HIV risk is an important partner attribute that may influence marriage timing and partner selection. We use a sample of married women in rural Malawi to validate a model of positive assortative matching under asymmetric information. Several correlations support this framework, suggesting that HIV risk contributes to adverse selection in the marriage market in this setting.</t>
  </si>
  <si>
    <t>Manuela Angelucci</t>
  </si>
  <si>
    <t>Daniel Bennett</t>
  </si>
  <si>
    <t>https://www.aeaweb.org/articles?id=10.1257/aer.p20171056</t>
  </si>
  <si>
    <t>The Role of Marriage in Fighting HIV: A Quantitative Illustration for Malawi</t>
  </si>
  <si>
    <t>How might policies that promote marriage and/or dissuade divorce help in the fight against HIV/AIDS? This question is addressed employing a choice-theoretic general equilibrium search model, using Malawi as a case study. In the framework developed, individuals can choose between married and single life. A single person can select among abstinence and sex with or without a condom. The results suggest that marriage-friendly policies can help to abate HIV/AIDS. The policy predictions that obtain from general equilibrium analysis are compared with those that arise from simulated synthetic field experiments and epidemiological studies.</t>
  </si>
  <si>
    <t>Jeremy Greenwood</t>
  </si>
  <si>
    <t>Philipp Kircher</t>
  </si>
  <si>
    <t>Cezar Santos</t>
  </si>
  <si>
    <t>Michèle Tertilt</t>
  </si>
  <si>
    <t>https://www.aeaweb.org/articles?id=10.1257/aer.p20171058</t>
  </si>
  <si>
    <t>Tying the Double-Knot: The Role of Assets in Marriage Commitment</t>
  </si>
  <si>
    <t>What explains the growing gap in marriage rates between socioeconomic groups? We present a robust stylized fact not previously documented: marriage rates are higher for individuals with more assets. We argue this may be driven by marriage and cohabitation becoming increasingly similar in a number of ways except for the way assets become marital property to be divided upon divorce in marriage while they remain individual property in the case of cohabitation. We propose that ownership of assets may provide "insurance" to the partner making individually costly, but jointly optimal, investments in children, thus raising the value of marriage.</t>
  </si>
  <si>
    <t>Jeanne Lafortune</t>
  </si>
  <si>
    <t>https://www.aeaweb.org/articles?id=10.1257/aer.p20171100</t>
  </si>
  <si>
    <t>Is Modern Technology Responsible for Jobless Recoveries?</t>
  </si>
  <si>
    <t>Since the early 1990s, recoveries from recessions in the US have been plagued by weak employment growth. We investigate whether a similar problem afflicts other developed economies, and whether technology is a culprit. We study recoveries from 71 recessions in 28 industries and 17 countries from 1970-2011. We find that though GDP recovered more slowly after recent recessions, employment did not. Industries that used more routine tasks, and those more exposed to robotization, did not recently experience slower employment recoveries. Finally, middle-skill employment did not recover more slowly after recent recessions, and this pattern was no different in routine-intensive industries.</t>
  </si>
  <si>
    <t>Georg Graetz</t>
  </si>
  <si>
    <t>Guy Michaels</t>
  </si>
  <si>
    <t>https://www.aeaweb.org/articles?id=10.1257/aer.p20171101</t>
  </si>
  <si>
    <t>Secular Stagnation? The Effect of Aging on Economic Growth in the Age of Automation</t>
  </si>
  <si>
    <t>Several recent theories emphasize the negative effects of an aging population on economic growth, either because of the lower labor force participation and productivity of older workers or because aging will create an excess of savings over desired investment, leading to secular stagnation. We show that there is no such negative relationship in the data. If anything, countries experiencing more rapid aging have grown more in recent decades. We suggest that this counterintuitive finding might reflect the more rapid adoption of automation technologies in countries undergoing more pronounced demographic changes and provide evidence and theoretical underpinnings for this argument.</t>
  </si>
  <si>
    <t>https://www.aeaweb.org/articles?id=10.1257/aer.p20171102</t>
  </si>
  <si>
    <t>Concentrating on the Fall of the Labor Share</t>
  </si>
  <si>
    <t>The recent fall of labor's share of GDP in numerous countries is well-documented, but its causes are poorly understood. We sketch a "superstar firm" model where industries are increasingly characterized by "winner take most" competition, leading a small number of highly profitable (and low labor share) firms to command growing market share. Building on Autor et al. (2017), we evaluate and confirm two core claims of the superstar firm hypothesis: the concentration of sales among firms within industries has risen across much of the private sector; and industries with larger increases in concentration exhibit a larger decline in labor's share.</t>
  </si>
  <si>
    <t>Lawrence F. Katz</t>
  </si>
  <si>
    <t>Christina Patterson</t>
  </si>
  <si>
    <t>https://www.aeaweb.org/articles?id=10.1257/aer.p20171043</t>
  </si>
  <si>
    <t>Pandora's Auctions: Dynamic Matching with Unknown Preferences</t>
  </si>
  <si>
    <t>Matching theory typically assumes that agents know their values for possible partners and confines attention to settings in which matching is either static, or driven by population dynamics. In many environments of interest, instead, dynamics originate in the agents learning their preferences through interactions with other agents. In this short paper, we illustrate how platforms can use appropriately designed auctions to account for the joint value of experimentation and cross-subsidization in dynamic matching markets. The model is a stylized version of the general one in Fershtman and Pavan (2016).</t>
  </si>
  <si>
    <t>Daniel Fershtman</t>
  </si>
  <si>
    <t>Alessandro Pavan</t>
  </si>
  <si>
    <t>https://www.aeaweb.org/articles?id=10.1257/aer.p20171044</t>
  </si>
  <si>
    <t>Multidimensional Platform Design</t>
  </si>
  <si>
    <t>Successful platforms attract not just many users, but also those of the right kind. 'The right kind of user' is one who can either be directly monetized or who differentially attracts other valuable users. Bonacich centrality on the network of user sorting with direct value of monetization captures this feedback loop and thus characterizes the value of user characteristics. We use this value to determine optimal steady-state platform design and reliable means for platforms to reach such a steady state. We apply these results respectively to explain the dynamic growth strategy of social networks and urban development policies of cities.</t>
  </si>
  <si>
    <t>André Veiga</t>
  </si>
  <si>
    <t>Alexander White</t>
  </si>
  <si>
    <t>https://www.aeaweb.org/articles?id=10.1257/aer.p20171046</t>
  </si>
  <si>
    <t>Discrete Pricing and Market Fragmentation: A Tale of Two-Sided Markets</t>
  </si>
  <si>
    <t>Security trading now fragments into more than ten almost identical stock exchanges in the United States. We show that discrete pricing is one economic force that prevents the consolidation of trading volume. The uniform one-cent tick size (minimum price variation), imposed by the SEC's Rule 612, leads to more dispersed trading for lower priced securities. When a security reverse splits, its price increases and relative tick size (one cent divided by the price) decreases. We find that reverse splits consolidate trading of securities, using securities with identical underlying fundamentals that do not reverse split as the control group.</t>
  </si>
  <si>
    <t>Yong Chao</t>
  </si>
  <si>
    <t>Chen Yao</t>
  </si>
  <si>
    <t>Mao Ye</t>
  </si>
  <si>
    <t>https://www.aeaweb.org/articles?id=10.1257/aer.p20171047</t>
  </si>
  <si>
    <t>Recent Developments in Matching with Constraints</t>
  </si>
  <si>
    <t>In an earlier work (Kamada and Kojima 2015), we introduced "matching with constraints," a two-sided matching problem in which the market is subject to feasibility constraints. That paper proposed and analyzed a possible solution to this problem and discussed various real-market applications of our results. The present paper reorganizes some of the findings from our more recent effort, based on Kamada and Kojima (2016a, b).</t>
  </si>
  <si>
    <t>Yuichiro Kamada</t>
  </si>
  <si>
    <t>https://www.aeaweb.org/articles?id=10.1257/aer.p20171048</t>
  </si>
  <si>
    <t>Redesigning the Israeli Psychology Master's Match</t>
  </si>
  <si>
    <t>We report on the centralization of a two-sided matching-with-contracts market, in which pre-existing choice functions violate the substitutes condition. The ability to accommodate these choice functions was critical for the success of our design. The new mechanism is stable and strategy-proof for applicants. It is well accepted by both sides of the market. Our study provides a strong empirical validation for the practical relevance of recent theoretical advances on matching without substitutes.</t>
  </si>
  <si>
    <t>Avinatan Hassidim</t>
  </si>
  <si>
    <t>Assaf Romm</t>
  </si>
  <si>
    <t>Ran I. Shorrer</t>
  </si>
  <si>
    <t>https://www.aeaweb.org/articles?id=10.1257/aer.p20171049</t>
  </si>
  <si>
    <t>Large-Scale Affirmative Action in School Choice: Admissions to IITs in India</t>
  </si>
  <si>
    <t>We provide a real-life application of a large scale affirmative action policy in school choice in the context of engineering school admissions in India where students not only care about what program they are matched to but also what type of seat category they are admitted under. We explain the market and the mechanism currently in use. Two significant shortcomings of the current mechanism are explained. The affirmative action policy in use leaves many seats vacant even though there are students who would take these seats. We provide the insight of a potential matching-theoretical solution to these problems.</t>
  </si>
  <si>
    <t>Orhan Aygün</t>
  </si>
  <si>
    <t>Bertan Turhan</t>
  </si>
  <si>
    <t>https://www.aeaweb.org/articles?id=10.1257/aer.p20171050</t>
  </si>
  <si>
    <t>Stable and Strategy-Proof Matching with Flexible Allotments</t>
  </si>
  <si>
    <t>We introduce a framework of matching with flexible allotments that can be used to model firms with cross-division hiring restrictions. Our framework also allows us to nest some prior models of matching with distributional constraints. Building upon our recent work on observable substitutability, we show that multi-division choice functions with flexible allotments enable stable and strategy-proof matching; these results illustrate the value of clearly mapping when stable and strategy-proof matching is possible.</t>
  </si>
  <si>
    <t>John William Hatfield</t>
  </si>
  <si>
    <t>Scott Duke Kominers</t>
  </si>
  <si>
    <t>Alexander Westkamp</t>
  </si>
  <si>
    <t>https://www.aeaweb.org/articles?id=10.1257/aer.p20171027</t>
  </si>
  <si>
    <t>The Mechanism Is Truthful, Why Aren't You?</t>
  </si>
  <si>
    <t>Honesty is the best policy in the face of a strategy-proof mechanism--irrespective of others' behavior, the best course of action is to report one's preferences truthfully. We review evidence from different markets in different countries and find that a substantial percentage of participants do not report their true preferences to the strategy-proof Deferred Acceptance mechanism. Two recurring correlates of preference misrepresentation are lower cognitive ability and the expectation of stronger competition. We evaluate possible explanations, which we hope will inform practicing market designers.</t>
  </si>
  <si>
    <t>Déborah Marciano</t>
  </si>
  <si>
    <t>https://www.aeaweb.org/articles?id=10.1257/aer.p20171028</t>
  </si>
  <si>
    <t>Mistaken Play in the Deferred Acceptance Algorithm: Implications for Positive Assortative Matching</t>
  </si>
  <si>
    <t>Recent literature has documented failures of truthful preference reporting in the strategy-proof deferred acceptance algorithm. I consider the implications of these strategic mistakes for a common welfare consideration: the ability of the mechanism to sort the best students to the best schools. I find that these mistakes have the potential to significantly help or significantly hinder sorting. Through this channel, the presence of mistaken play may have widely varying welfare effects. I discuss related considerations in the welfare evaluation of mistaken play in the deferred acceptance algorithm and the implications for "nudges" that correct these mistakes.</t>
  </si>
  <si>
    <t>Alex Rees-Jones</t>
  </si>
  <si>
    <t>https://www.aeaweb.org/articles?id=10.1257/aer.p20171029</t>
  </si>
  <si>
    <t>Obvious Ex Post Equilibrium</t>
  </si>
  <si>
    <t>I propose a new solution concept, obvious ex post (OXP) equilibrium. This is a formal standard of cognitive simplicity for mechanisms, in settings with interdependent values. Under some standard assumptions, the ascending auction has an efficient OXP equilibrium. I discuss a decision theoretic foundation for OXP mechanisms.</t>
  </si>
  <si>
    <t>https://www.aeaweb.org/articles?id=10.1257/aer.p20171030</t>
  </si>
  <si>
    <t>Bounded Rationality and Robust Mechanism Design: An Axiomatic Approach</t>
  </si>
  <si>
    <t>We propose an axiomatic approach to study the superior performance of mechanisms with obviously dominant strategies to those with only dominant strategies. Guided by the psychological inability to reason state-by-state, we develop Obvious Preference as a weakening of Subjective Expected Utility Theory. We show that a strategy is an obviously dominant if and only if any Obvious Preference prefer it to any deviating strategy at any reachable information set. Applying the concept of Nash Equilibrium to Obvious Preference, we propose Obvious Nash Equilibrium to identify a set of mechanisms that are more robust than mechanisms with only Nash Equilibria.</t>
  </si>
  <si>
    <t>Luyao Zhang</t>
  </si>
  <si>
    <t>Dan Levin</t>
  </si>
  <si>
    <t>https://www.aeaweb.org/articles?id=10.1257/aer.p20171111</t>
  </si>
  <si>
    <t>Regression Discontinuity in Serial Dictatorship: Achievement Effects at Chicago's Exam Schools</t>
  </si>
  <si>
    <t>Many school and college admission systems use centralized mechanisms to allocate seats based on applicant preferences and school priorities. When tie-breaking uses non-randomly assigned criteria like distance or a test score, applicants with the same preferences and priorities are not directly comparable. The non-lottery setting does generate a kind of local random assignment that opens the door to regression discontinuity designs. This paper introduces a hybrid RD/propensity score empirical strategy that exploits quasi-experiments embedded in serial dictatorship, a mechanism widely used for college and selective K-12 school admissions. We use our approach to estimate achievement effects of Chicago's exam schools.</t>
  </si>
  <si>
    <t>Atila Abdulkadroǧlu</t>
  </si>
  <si>
    <t>Joshua D. Angrist</t>
  </si>
  <si>
    <t>Yusuke Narita</t>
  </si>
  <si>
    <t>Roman A. Zarate</t>
  </si>
  <si>
    <t>https://www.aeaweb.org/articles?id=10.1257/aer.p20171112</t>
  </si>
  <si>
    <t>Policy Analysis in Matching Markets</t>
  </si>
  <si>
    <t>Price and quantity interventions intended to affect assignments are common in many labor and education markets (e.g., financial aid, quotas). This article discusses an empirical framework, based on the theory of stable matching, that is suitable for policy analysis while accounting for the presence of equilibrium sorting. It then compares financial incentives and supply interventions for encouraging the training of family medicine residents in rural America. Due to equilibrium effects, the primary effect of financial incentives is to increase the quality, not numbers, of residents in rural programs, while quantity regulations directly affect numbers without adversely affecting quality.</t>
  </si>
  <si>
    <t>https://www.aeaweb.org/articles?id=10.1257/aer.p20171113</t>
  </si>
  <si>
    <t>The Econometrics and Some Properties of Separable Matching Models</t>
  </si>
  <si>
    <t>We present a class of one-to-one matching models with perfectly transferable utility. We discuss identification and inference in these separable models, and we show how their comparative statics are readily analyzed.</t>
  </si>
  <si>
    <t>Alfred Galichon</t>
  </si>
  <si>
    <t>https://www.aeaweb.org/articles?id=10.1257/aer.p20171114</t>
  </si>
  <si>
    <t>Specifying a Structural Matching Game of Trading Networks with Transferable Utility</t>
  </si>
  <si>
    <t>Structural estimation of matching games with transferable utility, including matching games of trading networks and many-to-many matching, is increasingly popular in empirical work. I explore several modeling decisions that need to be made when specifying a structural model for a matching game. One decision is the choice of a game theoretic solution concept to impose in the structural model. I discuss pairwise stability, competitive equilibrium, and noncooperative games such as auctions. Another decision is whether to work with a continuum of agents or a finite number of agents. I explore other issues as well.</t>
  </si>
  <si>
    <t>Jeremy T. Fox</t>
  </si>
  <si>
    <t>https://www.aeaweb.org/articles?id=10.1257/aer.p20171038</t>
  </si>
  <si>
    <t>Double/Debiased/Neyman Machine Learning of Treatment Effects</t>
  </si>
  <si>
    <t>Chernozhukov et al. (2016) provide a generic double/de-biased machine learning (ML) approach for obtaining valid inferential statements about focal parameters, using Neyman-orthogonal scores and cross-fitting, in settings where nuisance parameters are estimated using ML methods. In this note, we illustrate the application of this method in the context of estimating average treatment effects and average treatment effects on the treated using observational data.</t>
  </si>
  <si>
    <t>Victor Chernozhukov</t>
  </si>
  <si>
    <t>Denis Chetverikov</t>
  </si>
  <si>
    <t>Mert Demirer</t>
  </si>
  <si>
    <t>Whitney Newey</t>
  </si>
  <si>
    <t>https://www.aeaweb.org/articles?id=10.1257/aer.p20171039</t>
  </si>
  <si>
    <t>Testing-Based Forward Model Selection</t>
  </si>
  <si>
    <t>This paper defines and studies a variable selection procedure called Testing-Based Forward Model Selection. The procedure inductively selects covariates which increase predictive accuracy into a working statistical regression model until a stopping criterion is met. The stopping criteria and selection criteria are defined using statistical hypothesis tests. The paper explicitly describes a testing procedure in the context of high-dimensional linear regression with heteroskedastic disturbances. Finally, a simulation study examines finite sample performance of the proposed procedure and shows that it behaves favorably in high-dimensional sparse settings in terms of prediction error and size of selected model.</t>
  </si>
  <si>
    <t>Damian Kozbur</t>
  </si>
  <si>
    <t>https://www.aeaweb.org/articles?id=10.1257/aer.p20171040</t>
  </si>
  <si>
    <t>L2-Boosting for Economic Applications</t>
  </si>
  <si>
    <t>We present the L2-Boosting algorithm and two variants, namely post-Boosting and orthogonal Boosting. Building on results in Ye and Spindler (2016), we demonstrate how boosting can be used for estimation and inference of low-dimensional treatment effects. In particular, we consider estimation of a treatment effect in a setting with very many controls and in a setting with very many instruments. We provide simulations and analyze two real applications. We compare the results with Lasso and find that boosting performs quite well. This encourages further use of boosting for estimation of treatment effects in high-dimensional settings.</t>
  </si>
  <si>
    <t>Ye Luo</t>
  </si>
  <si>
    <t>Martin Spindler</t>
  </si>
  <si>
    <t>https://www.aeaweb.org/articles?id=10.1257/aer.p20171041</t>
  </si>
  <si>
    <t>Core Determining Class and Inequality Selection</t>
  </si>
  <si>
    <t>The relations between unobserved events and observed outcomes can be characterized by a bipartite graph. We propose an algorithm that explores the structure of the graph to construct the "exact Core Determining Class," i.e., the set of irredudant inequalities. We prove that in general the exact Core Determining Class does not depend on the probability measure of the outcomes but only on the structure of the graph. For more general linear inequalities selection problems, we propose a statistical procedure similar to the Dantzig Selector to select the truly informative constraints. We demonstrate performances of our procedures in Monte-Carlo experiments.</t>
  </si>
  <si>
    <t>Hai Wang</t>
  </si>
  <si>
    <t>https://www.aeaweb.org/articles?id=10.1257/aer.p20171042</t>
  </si>
  <si>
    <t>Estimating Average Treatment Effects: Supplementary Analyses and Remaining Challenges</t>
  </si>
  <si>
    <t>There is a large literature on semiparametric estimation of average treatment effects under unconfounded treatment assignment in settings with a fixed number of covariates. More recently attention has focused on settings with a large number of covariates. In this paper we extend lessons from the earlier literature to this new setting. We propose that in addition to reporting point estimates and standard errors, researchers report results from a number of supplementary analyses to assist in assessing the credibility of their estimates.</t>
  </si>
  <si>
    <t>Susan Athey</t>
  </si>
  <si>
    <t>Guido Imbens</t>
  </si>
  <si>
    <t>Thai Pham</t>
  </si>
  <si>
    <t>Stefan Wager</t>
  </si>
  <si>
    <t>https://www.aeaweb.org/articles?id=10.1257/aer.p20171115</t>
  </si>
  <si>
    <t>What Can We Learn from Experiments? Understanding the Threats to the Scalability of Experimental Results</t>
  </si>
  <si>
    <t>Policymakers often consider interventions at the scale of the population, or some other large scale. One of the sources of information about the potential effects of such interventions is experimental studies conducted at a significantly smaller scale. A common occurrence is for the treatment effects detected in these small-scale studies to diminish substantially in size when applied at the larger scale that is of interest to policymakers. This paper provides an overview of the main reasons for a breakdown in scalability. Understanding the principal mechanisms represents a first step toward formulating countermeasures that promote scalability.</t>
  </si>
  <si>
    <t>Omar Al-Ubaydli</t>
  </si>
  <si>
    <t>John A. List</t>
  </si>
  <si>
    <t>Dana L. Suskind</t>
  </si>
  <si>
    <t>https://www.aeaweb.org/articles?id=10.1257/aer.p20171116</t>
  </si>
  <si>
    <t>What Have We Learned from Structural Models?</t>
  </si>
  <si>
    <t>A structural economic model is one where the structure of decision making is incorporated in the model specification. Structural models aim to identify three distinct, but related, objects: (i) structural "deep" parameters; (ii) underlying mechanisms; (iii) policy counterfactuals. The ability to provide counterfactual predictions sets structural models apart from reduced-form models. The focus is on studies that allow a better understanding of the mechanisms underlying observed behavior and that provide reliable insights about policy counterfactuals. Emphasis is given to models that minimize assumptions on the structural function and on unobserved heterogeneity and approaches that align structural and "reduced form" moments.</t>
  </si>
  <si>
    <t>Richard Blundell</t>
  </si>
  <si>
    <t>https://www.aeaweb.org/articles?id=10.1257/aer.p20171117</t>
  </si>
  <si>
    <t>Economic Research Evolves: Fields and Styles</t>
  </si>
  <si>
    <t>We examine the evolution of economics research using a machine-learning-based classification of publications into fields and styles. The changing field distribution of publications would not seem to favor empirical papers. But economics' empirical shift is a within-field phenomenon; even fields that traditionally emphasize theory have gotten more empirical. Empirical work has also come to be more cited than theoretical work. The citation shift is sharpened when citations are weighted by journal importance. Regression analyses of citations per paper show empirical publications reaching citation parity with theoretical publications around 2000. Within fields and journals, however, empirical work is now cited more.</t>
  </si>
  <si>
    <t>Joshua Angrist</t>
  </si>
  <si>
    <t>Ryan Hill</t>
  </si>
  <si>
    <t>Susan Feng Lu</t>
  </si>
  <si>
    <t>https://www.aeaweb.org/articles?id=10.1257/aer.p20171118</t>
  </si>
  <si>
    <t>Abducting Economics</t>
  </si>
  <si>
    <t>Abduction is the process of generating and choosing models, hypotheses, and data analyzed in response to surprising findings. All good empirical economists abduct. Explanations usually evolve as studies evolve. The abductive approach challenges economists to step outside the framework of received notions about the "identification problem" that rigidly separates the act of model and hypothesis creation from the act of inference from data. It asks the analyst to engage models and data in an iterative dynamic process, using multiple models and sources of data in a back and forth where both models and data are augmented as learning evolves.</t>
  </si>
  <si>
    <t>James J. Heckman</t>
  </si>
  <si>
    <t>Burton Singer</t>
  </si>
  <si>
    <t>https://www.aeaweb.org/articles?id=10.1257/aer.p20171008</t>
  </si>
  <si>
    <t>The Impact of Entrepreneurship Programs on Minorities</t>
  </si>
  <si>
    <t>We document the impact of an entrepreneurship training program on startup activity of minorities (females and non-Caucasians). We compare entrepreneurial activity between applicants who are accepted into the program with applicants who are program finalists but not accepted. We find that the effect of the program is small for minorities in the short run. However, the effect of the program is more pronounced for minorities' likelihood of longer run startup activity, whereas the effect on non-minorities is small and statistically insignificant. We suggest that such programs are most effective for individuals that may otherwise have limited access to entrepreneurial opportunities.</t>
  </si>
  <si>
    <t>Elizabeth Lyons</t>
  </si>
  <si>
    <t>Laurina Zhang</t>
  </si>
  <si>
    <t>https://www.aeaweb.org/articles?id=10.1257/aer.p20171009</t>
  </si>
  <si>
    <t>Gender Gap in High-Growth Ventures: Evidence from a University Venture Mentoring Program</t>
  </si>
  <si>
    <t>We track high-growth ventures from the idea stage to commercialization and investigate the nature of the gender gap early in the venture lifecycle. Using data on 651 venture ideas that collectively attracted over $700 million in venture financing, we find a significant gender gap among ventures without documented intellectual assets at the earliest stage of founding but not among ventures that already possess intellectual assets. We also find a gender gap in entrepreneurs' readiness to commit to their venture ideas full-time. Conditional on such commitment, there are no significant differences in ventures' access to venture financing or rate of commercialization.</t>
  </si>
  <si>
    <t>Erin L. Scott</t>
  </si>
  <si>
    <t>Pian Shu</t>
  </si>
  <si>
    <t>https://www.aeaweb.org/articles?id=10.1257/aer.p20171010</t>
  </si>
  <si>
    <t>Which Entrepreneurs Are Coachable and Why?</t>
  </si>
  <si>
    <t>Is coachability a usable concept for startups? Using a dataset on high-growth startups in a prominent university incubator, we show that firm characteristics do predict which firms are likely to follow advice but that these "coachable" firms are not more likely to achieve positive outcomes. The reason is that advice may be rejected either because the firm is stubborn and uncoachable, or because the firm possesses capabilities related to the advice which is hard for outsiders to observe.</t>
  </si>
  <si>
    <t>Kevin A. Bryan</t>
  </si>
  <si>
    <t>András Tilcsik</t>
  </si>
  <si>
    <t>Brooklynn Zhu</t>
  </si>
  <si>
    <t>https://www.aeaweb.org/articles?id=10.1257/aer.p20171011</t>
  </si>
  <si>
    <t>Endogenous Appropriability</t>
  </si>
  <si>
    <t>Most approaches to entrepreneurship assume that entrepreneurial control over their inventions is critical for success and, in turn, for incentives. Such control is usually supported by regulations that protect intellectual property including patents, copyrights, and trade secrets. Each give the entrepreneurs control over who can appropriate value from their activities. However, we note that another, distinct path exists for appropriation by entrepreneurs' execution. Execution forgoes the formal protection from control instead of a more rapid approach to market in the pursuit of capabilities that will allow entrepreneurs to compete with others in the future rather than block their activities per se. We characterize the conditions under which one path is preferred to another and present evidence from university startups delineating the tradeoffs at the heart of our theoretical approach.</t>
  </si>
  <si>
    <t>Joshua S. Gans</t>
  </si>
  <si>
    <t>Scott Stern</t>
  </si>
  <si>
    <t>https://www.aeaweb.org/articles?id=10.1257/aer.p20171020</t>
  </si>
  <si>
    <t>Declining Dynamism, Allocative Efficiency, and the Productivity Slowdown</t>
  </si>
  <si>
    <t>A large literature documents declining measures of business dynamism including high-growth young firm activity and job reallocation. A distinct literature describes a slowdown in the pace of aggregate labor productivity growth. We relate these patterns by studying changes in productivity growth from the late 1990s to the mid 2000s using firm-level data. We find that diminished allocative efficiency gains can account for the productivity slowdown in a manner that interacts with the within-firm productivity growth distribution. The evidence suggests that the decline in dynamism is reason for concern and sheds light on debates about the causes of slowing productivity growth.</t>
  </si>
  <si>
    <t>https://www.aeaweb.org/articles?id=10.1257/aer.p20171021</t>
  </si>
  <si>
    <t>Immigration and the Rise of American Ingenuity</t>
  </si>
  <si>
    <t>We build on the analysis in Akcigit, Grigsby, and Nicholas (2017) by using US patent and census data to examine the relationship between immigration and innovation. We construct a measure of foreign born expertise and show that technology areas where immigrant inventors were prevalent between 1880 and 1940 experienced more patenting and citations between 1940 and 2000. The contribution of immigrant inventors to US innovation was substantial. We also show that immigrant inventors were more productive than native born inventors; however, they received significantly lower levels of labor income. The immigrant inventor wage-gap cannot be explained by differentials in productivity.</t>
  </si>
  <si>
    <t>Tom Nicholas</t>
  </si>
  <si>
    <t>https://www.aeaweb.org/articles?id=10.1257/aer.p20171024</t>
  </si>
  <si>
    <t>Transferability of Skills across Sectors and Heterogeneous Displacement Costs</t>
  </si>
  <si>
    <t>We use rich German administrative data to estimate new measures of skill transferability between manufacturing and other sectors. These measures capture the value of workers' human capital when applied in different sectors and are directly related to workers' displacement costs. We estimate these transferability measures using a selection correction model, which addresses workers' endogenous mobility, and a novel selection instrument based on the social network of workers. Our results indicate substantial heterogeneity in how workers can transfer their skills when they move across sectors, which implies heterogeneous displacement costs that depend on the sector to which workers reallocate.</t>
  </si>
  <si>
    <t>Moises Yi</t>
  </si>
  <si>
    <t>Steffen Mueller</t>
  </si>
  <si>
    <t>Jens Stegmaier</t>
  </si>
  <si>
    <t>https://www.aeaweb.org/articles?id=10.1257/aer.p20171025</t>
  </si>
  <si>
    <t>Trade and Manufacturing Jobs in Germany</t>
  </si>
  <si>
    <t>The German economy exhibits rising service and declining manufacturing employment, but this decline is much sharper in import-competing than export-oriented branches. We first document the individual-level job transitions behind those trends. They are not driven by manufacturing workers who smoothly switch to services. The observed shifts are entirely due to young entrants and returnees from non-employment. We then investigate if rising trade with China and Eastern Europe causally affected those labor flows. Exploiting variation across industries and regions, we find that globalization did not speed up the manufacturing decline in Germany. It even retained those jobs in the economy.</t>
  </si>
  <si>
    <t>Wolfgang Dauth</t>
  </si>
  <si>
    <t>Sebastian Findeisen</t>
  </si>
  <si>
    <t>Jens Suedekum</t>
  </si>
  <si>
    <t>https://www.aeaweb.org/articles?id=10.1257/aer.p20171026</t>
  </si>
  <si>
    <t>A Context-Robust Measure of the Disincentive Cost of Unemployment Insurance</t>
  </si>
  <si>
    <t>This paper proposes a new measure of the disincentive cost of unemployment insurance (UI): the ratio of the behavioral cost (BC) to the mechanical cost (MC) of a UI reform. This measure represents the labor supply distortion relative to the additional (mechanical) transfer from the UI reform. We show the BC/MC ratio naturally arises from a model of optimal UI and can be readily computed and compared across different types of reforms and labor market contexts. We summarize the evidence regarding the BC/MC ratio for existing studies and relate it to typical measures of employment effects of UI.</t>
  </si>
  <si>
    <t>Johannes F. Schmieder</t>
  </si>
  <si>
    <t>Till von Wachter</t>
  </si>
  <si>
    <t>https://www.aeaweb.org/articles?id=10.1257/aer.p20171075</t>
  </si>
  <si>
    <t>Composition and Aggregate Real Wage Growth</t>
  </si>
  <si>
    <t>Aggregate real wages exhibit less procyclicality than most macroeconomic models predict. We use 35 years of Current Population Survey data to confirm that the puzzling behavior of wages largely owes to changes in the composition of the employed over the business cycle. This composition effect relates to changes in both the number and the relative wage levels of those entering and exiting. The changing gap in wages of entrants and exiters is especially important for the unemployed. A large part of this wage gap is due to differences in average Mincer residuals between entrants and exiters.</t>
  </si>
  <si>
    <t>Mary C. Daly</t>
  </si>
  <si>
    <t>Bart Hobijn</t>
  </si>
  <si>
    <t>https://www.aeaweb.org/articles?id=10.1257/aer.p20171076</t>
  </si>
  <si>
    <t>Do Job-to-Job Transitions Drive Wage Fluctuations over the Business Cycle?</t>
  </si>
  <si>
    <t>We investigate the importance of job-to-job (JJ) transitions for cyclical wage dynamics. By exploiting cross-state variation, we find that wage growth is tightly linked to variation in the JJ transition probability, and conditional on this, the job finding probability of the unemployed has no explanatory power. We investigate the robustness of our results to several caveats and find the result to hold. Finally, we discuss the implications of our findings for competing theories of wage dynamics.</t>
  </si>
  <si>
    <t>Fatih Karahan</t>
  </si>
  <si>
    <t>Ryan Michaels</t>
  </si>
  <si>
    <t>Rachel Schuh</t>
  </si>
  <si>
    <t>https://www.aeaweb.org/articles?id=10.1257/aer.p20171077</t>
  </si>
  <si>
    <t>Job-to-Job Flows and Earnings Growth</t>
  </si>
  <si>
    <t>The US workforce has had little change in real wages, income, or earnings since the year 2000. However, even when there is little change in the average rate at which workers are compensated, individual workers experienced a distribution of wage and earnings changes. In this paper, we demonstrate how earnings evolve in the US economy in the years 2001-2014 on a forthcoming dataset on earnings for stayers and transitioners from the U.S. Census Bureau's Job-to-Job Flows data product. We account for the roles of on-the-job earnings growth, job-to-job flows, and nonemployment in the growth of U.S. earnings.</t>
  </si>
  <si>
    <t>Joyce K. Hahn</t>
  </si>
  <si>
    <t>Henry R. Hyatt</t>
  </si>
  <si>
    <t>Hubert P. Janicki</t>
  </si>
  <si>
    <t>Stephen R. Tibbets</t>
  </si>
  <si>
    <t>https://www.aeaweb.org/articles?id=10.1257/aer.p20171078</t>
  </si>
  <si>
    <t>The Relative Power of Employment-to-Employment Reallocation and Unemployment Exits in Predicting Wage Growth</t>
  </si>
  <si>
    <t>We study the cyclical comovement nominal wage growth (either monthly earnings or hourly wage rate) and labor market flows. We use microdata from the Survey of Income and Program Participation over 1996-2013 to purge composition effects in worker and job characteristics and to isolate the reallocative effect of Employer-to-Employer (EE) transitions. We find an "EE wage Phillips curve": wage inflation comoves positively with EE as strongly as with the employment rate. This correlation holds for job stayers; we interpret the EE rate as a measure of labor demand. We find no analogous evidence for the job-finding rate from unemployment.</t>
  </si>
  <si>
    <t>https://www.aeaweb.org/articles?id=10.1257/aer.p20171012</t>
  </si>
  <si>
    <t>Heterogeneous Scarring Effects of Full-Year Nonemployment</t>
  </si>
  <si>
    <t>Drawing on administrative data from the Social Security Administration, we find that individuals that go through a long period of non-employment suffer large and long-term earnings losses (around 35-40 percent) compared to individuals with similar age and previous earnings histories. Importantly, these differences depend on past earnings, and are largest at the bottom and top of the earnings distribution. Focusing on workers that are employed 10 years after a period of long-term non-employment, we find much smaller earnings losses (8-10 percent). Furthermore, the large earnings losses of low-income individuals are almost entirely due to employment effects.</t>
  </si>
  <si>
    <t>Fatih Guvenen</t>
  </si>
  <si>
    <t>Serdar Ozkan</t>
  </si>
  <si>
    <t>https://www.aeaweb.org/articles?id=10.1257/aer.p20171013</t>
  </si>
  <si>
    <t>Returns to Education through Access to Higher-Paying Firms: Evidence from US Matched Employer-Employee Data</t>
  </si>
  <si>
    <t>We use administrative US matched employer-employee data merged with detailed information on individuals' academic records to assess the extent to which returns to education are mediated by the sorting of workers across firms. We present three results. First, we confirm findings in the earlier literature of large pay differences across higher education degrees. Second, we show that up to one quarter of pay premiums for higher degrees are explained by between-firm pay differences. Third, higher degrees are associated with greater representation at the best-paying firms. We conclude that employer heterogeneity is an important factor in mediating the returns to education.</t>
  </si>
  <si>
    <t>Niklas Engbom</t>
  </si>
  <si>
    <t>Christian Moser</t>
  </si>
  <si>
    <t>https://www.aeaweb.org/articles?id=10.1257/aer.p20171014</t>
  </si>
  <si>
    <t>Wage Inequality and Firm Growth</t>
  </si>
  <si>
    <t>We discuss firm-level evidence based on UK data showing that within-firm pay inequality--wage differentials between top- and bottom-level jobs--increases with firm size. Moreover, within-firm pay inequality rises as firms grow larger over time. Lastly, using wage data from 15 developed countries, we document a positive association between aggregate wage inequality at the country level and growth by the largest firms in the country. We conclude that part of what may be perceived as a global trend toward more wage inequality may be driven by an increase in the size of the largest firms in the economy.</t>
  </si>
  <si>
    <t>Paige P. Ouimet</t>
  </si>
  <si>
    <t>Elena Simintzi</t>
  </si>
  <si>
    <t>https://www.aeaweb.org/articles?id=10.1257/aer.p20171015</t>
  </si>
  <si>
    <t>The Role of Firms in Gender Earnings Inequality: Evidence from the United States</t>
  </si>
  <si>
    <t>This paper documents that in the US, men are more likely than women to work in both high-wage firms and high-wage industries. I then ask why this sorting occurs. I consider two main explanations: men and women have different preferences, and men and women have different opportunities. Through the lens of a simple random search model, I find that the dominant explanation for sorting is differences in opportunities. One implication of this result is that women are at firms that offer better nonpay characteristics, and this plays an important role in explaining the gender earnings gap.</t>
  </si>
  <si>
    <t>https://www.aeaweb.org/articles?id=10.1257/aer.p20171092</t>
  </si>
  <si>
    <t>The Role of Unemployment in the Rise in Alternative Work Arrangements</t>
  </si>
  <si>
    <t>The share of U.S. workers in alternative work arrangements has increased substantially in recent decades. Micro longitudinal analyses show that unemployed workers are much more likely to transition into alternative work arrangements than other workers. Macro time-series evidence shows that weak labor market conditions lead to an increase in non-traditional work. But the estimated magnitudes imply that the Great Recession and high unemployment in the 2000s can account for only a modest part of the rise in alternative work. Secular factors associated with rising inequality and technological changes making it easier to contract out work appear to be the driving forces.</t>
  </si>
  <si>
    <t>Alan B. Krueger</t>
  </si>
  <si>
    <t>https://www.aeaweb.org/articles?id=10.1257/aer.p20171093</t>
  </si>
  <si>
    <t>Firm-Related Risk and Precautionary Saving Response</t>
  </si>
  <si>
    <t>We propose a new approach to identify the strength of the precautionary motive and the extent of self-insurance in response to earnings risk based on Euler equation estimates. To address endogeneity problems, we use Norwegian administrative data and instrument consumption and earnings volatility with the variance of firm-specific shocks. The instrument is valid because firms pass some of their productivity shocks onto wages; moreover, for most workers, firm shocks are hard to avoid. Our estimates suggest a coefficient of relative prudence of 2, in a very plausible range.</t>
  </si>
  <si>
    <t>Andreas Fagereng</t>
  </si>
  <si>
    <t>Luigi Guiso</t>
  </si>
  <si>
    <t>Luigi Pistaferri</t>
  </si>
  <si>
    <t>https://www.aeaweb.org/articles?id=10.1257/aer.p20171094</t>
  </si>
  <si>
    <t>Worker Betas: Five Facts about Systematic Earnings Risk</t>
  </si>
  <si>
    <t>The magnitude of and heterogeneity in systematic earnings risk has important implications for various theories in macro, labor, and financial economics. Using administrative data, we document how the aggregate risk exposure of individual earnings to GDP and stock returns varies across gender, age, the worker's earnings level, and industry. Aggregate risk exposure is U-shaped with respect to the earnings level. In the middle of the earnings distribution, aggregate risk exposure is higher for males, younger workers, and construction and durable manufacturing. At the top of the earnings distribution, aggregate risk exposure is higher for older workers and finance.</t>
  </si>
  <si>
    <t>Sam Schulhofer-Wohl</t>
  </si>
  <si>
    <t>Motohiro Yogo</t>
  </si>
  <si>
    <t>https://www.aeaweb.org/articles?id=10.1257/aer.p20171095</t>
  </si>
  <si>
    <t>Global Inequality Dynamics: New Findings from WID.world</t>
  </si>
  <si>
    <t>This paper presents new findings on global inequality dynamics from the World Wealth and Income Database (WID.world), with particular emphasis on the contrast between the trends observed in the United States, China, France, and the United Kingdom. We observe rising top income and wealth shares in nearly all countries in recent decades. But the magnitude of the increase varies substantially, thereby suggesting that different country-specific policies and institutions matter considerably. Long-run wealth inequality dynamics appear to be highly unstable. We stress the need for more democratic transparency on income and wealth dynamics and better access to administrative and financial data.</t>
  </si>
  <si>
    <t>Facundo Alvaredo</t>
  </si>
  <si>
    <t>Lucas Chancel</t>
  </si>
  <si>
    <t>https://www.aeaweb.org/articles?id=10.1257/aer.p20171081</t>
  </si>
  <si>
    <t>Segregation and Homeownership in the Early Twentieth Century</t>
  </si>
  <si>
    <t>We use new county-level segregation estimates for the period of 1880 to 1940 to document a general rise in residential segregation in both urban and rural counties occurring alongside rising homeownership rates. However, we find a negative correlation between segregation and homeownership across space for both black and white households. Following Fetter (2013), we show that living in a more segregated county substantially reduced the impact of GI Bill benefits on white homeownership rates, suggesting that segregated locations potentially hindered both white and black homeownership.</t>
  </si>
  <si>
    <t>Trevon D. Logan</t>
  </si>
  <si>
    <t>John M. Parman</t>
  </si>
  <si>
    <t>https://www.aeaweb.org/articles?id=10.1257/aer.p20171082</t>
  </si>
  <si>
    <t>Who Will Fight? The All-Volunteer Army after 9/11</t>
  </si>
  <si>
    <t>Who fought the War on Terror? We find that as the wars in Iraq and Afghanistan progressed, there was an increase in the fraction of active-duty Army enlistees who were white or from high-income neighborhoods and that these two groups selected combat occupations more often. Among men, we find an increase in deployment and combat injuries for white and Hispanic soldiers relative to black soldiers and for soldiers from high-income neighborhoods relative to those from low-income neighborhoods. This finding suggests that an all-volunteer force does not compel a disproportionate number of non-white and low socio-economic men to fight America's wars.</t>
  </si>
  <si>
    <t>Susan Payne Carter</t>
  </si>
  <si>
    <t>Alexander A. Smith</t>
  </si>
  <si>
    <t>Carl Wojtaszek</t>
  </si>
  <si>
    <t>https://www.aeaweb.org/articles?id=10.1257/aer.p20171141</t>
  </si>
  <si>
    <t>Taxman's Dilemma: Coercion or Persuasion? Evidence from a Randomized Field Experiment in Ethiopia</t>
  </si>
  <si>
    <t>We analyze data from a randomized controlled trial of two innovative anti-tax evasion schemes in Ethiopia that signal threats of audit and complimentary messages that encourage tax morale. Our results indicate that the threat of audit reduces tax evasion significantly, and its effect is higher in businesses commonly suspected of high tax evasion rates. We also find that appealing to the tax morale promotes compliance but slightly less than that of audit threat. Our results are robust to different estimation strategies and less sensitive to potential confounding factors.</t>
  </si>
  <si>
    <t>Abebe Shimeles</t>
  </si>
  <si>
    <t>Daniel Zerfu Gurara</t>
  </si>
  <si>
    <t>Firew Woldeyes</t>
  </si>
  <si>
    <t>https://www.aeaweb.org/articles?id=10.1257/aer.p20171144</t>
  </si>
  <si>
    <t>Inequality in the Labor Market for Native American Women and the Great Recession</t>
  </si>
  <si>
    <t>This research paper builds on previous literature and documents general changes in the labor market for Native American women that occurred during the Great Recession using extracts of data from the Current Population Survey Annual Earnings file, known as the Merged Outgoing Rotation Groups (MORG). Wages, unemployment, and other labor market variables for Native American women are contrasted with those of Native American men and white women to determine the relative change in labor market inequality that occurred during the Great Recession.</t>
  </si>
  <si>
    <t>Jeffrey D. Burnette</t>
  </si>
  <si>
    <t>https://www.aeaweb.org/articles?id=10.1257/aer.p20171147</t>
  </si>
  <si>
    <t>Consumption Smoothing and Frequency of Benefit Payments of Cash Transfer Programs</t>
  </si>
  <si>
    <t>We analyze two noncontributory Mexican pension programs for the elderly. Both paid similar amounts, but one paid monthly while the other paid every two months. The Life Cycle Hypothesis suggests frequency of benefits payments should not affect consumption smoothing, but we find the monthly program was more effective in smoothing food expenditure. It also increased doctor visits and reduced the incidence of hunger spells. Under the bimonthly program, expenditures on food significantly decline between paychecks but ownership of durable goods increased. This suggests the importance of payment frequency in social programs.</t>
  </si>
  <si>
    <t>Emma Aguila</t>
  </si>
  <si>
    <t>Arie Kapteyn</t>
  </si>
  <si>
    <t>Francisco Perez-Arce</t>
  </si>
  <si>
    <t>https://www.aeaweb.org/articles?id=10.1257/aer.p20171051</t>
  </si>
  <si>
    <t>Asylum Applications and Migration Flows</t>
  </si>
  <si>
    <t>We discuss an underutilized dataset to examine the causes of migration. The United Nations High Commissioner for Refugees publishes annual binational asylum applications and the resulting decisions. Asylum is granted to protect individuals from persecution. They are a small part of overall migration patterns: one-tenth of overall migration flows into OECD countries. The European Union receives the largest share of asylum applicants and has a low acceptance rate, but the rate increases when source countries have positive deviations from historic trends. Countries outside the EU and OECD receive almost all of the applications from neighbors with a contiguous land border.</t>
  </si>
  <si>
    <t>Anouch Missirian</t>
  </si>
  <si>
    <t>Wolfram Schlenker</t>
  </si>
  <si>
    <t>https://www.aeaweb.org/articles?id=10.1257/aer.p20171052</t>
  </si>
  <si>
    <t>Validating Migration Responses to Flooding Using Satellite and Vital Registration Data</t>
  </si>
  <si>
    <t>Rainfall measures may be imperfect proxies for floods, given factors such as upstream water balance, proximity to rivers, and topography. We check the robustness of flooding-migration relationships by combining nationally-representative survey data with measures of flooding derived from weather stations, gridded products, and remote sensing tools. Linear probability models reveal that extreme flooding is negatively associated with out-migration. Rainfall-based proxies produce results qualitatively similar to those using the satellite-based measure of inundation, but only the latter is able to discern non-monotonic effects throughout the distribution. Moreover, estimates differ widely across areas, suggesting that households respond differently to rainfall and flooding.</t>
  </si>
  <si>
    <t>Joyce J. Chen</t>
  </si>
  <si>
    <t>Valerie Mueller</t>
  </si>
  <si>
    <t>Yuanyuan Jia</t>
  </si>
  <si>
    <t>Steven Kuo-Hsin Tseng</t>
  </si>
  <si>
    <t>https://www.aeaweb.org/articles?id=10.1257/aer.p20171053</t>
  </si>
  <si>
    <t>Heat Exposure and Youth Migration in Central America and the Caribbean</t>
  </si>
  <si>
    <t>We employ a triple difference-in-difference approach, using censuses and georeferenced temperature data, to quantify heat effects on internal migration in Central America and the Caribbean. A 1-standard deviation increase in heat would affect the lives of 7,314 and 1,578 unskilled young women and men. The effect is smaller than observed in response to droughts and hurricanes but could increase with climate change. Interestingly, youth facing heat waves are more likely to move to urban centers than when exposed to disasters endemic to the region. Research identifying the implications of these choices and interventions available to minimize distress migration is warranted.</t>
  </si>
  <si>
    <t>Javier Baez</t>
  </si>
  <si>
    <t>German Caruso</t>
  </si>
  <si>
    <t>Chiyu Niu</t>
  </si>
  <si>
    <t>https://www.aeaweb.org/articles?id=10.1257/aer.p20171054</t>
  </si>
  <si>
    <t>Improving Climate-Change Modeling of US Migration</t>
  </si>
  <si>
    <t>Manmade climate change (CC) has catastrophic consequences. The United States has already experienced wholesale population realignment due to climate as households have relocated to the Sunbelt and West. The irony is that people are moving toward the heat and major storms associated with CC. As CC intensifies, with high rates of internal US factor mobility, firms and households will likely again relocate to areas with higher utility and profits, reducing CC costs. Yet current research typically focuses on CC costs in a given location without considering this realignment. We propose several avenues to overcome such shortcomings in US CC modeling.</t>
  </si>
  <si>
    <t>Mark D. Partridge</t>
  </si>
  <si>
    <t>Bo Feng</t>
  </si>
  <si>
    <t>Mark Rembert</t>
  </si>
  <si>
    <t>https://www.aeaweb.org/articles?id=10.1257/aer.p20171059</t>
  </si>
  <si>
    <t>Retirement Contribution Rate Nudges and Plan Participation: Evidence from a Field Experiment</t>
  </si>
  <si>
    <t>Simple interventions like changing the default or sending a short message can induce individuals to save more for retirement. However, messages that emphasize high savings rates may increase the amount that savings plan participants save while reducing the total number of plan participants. We study this possibility in the context of a field experiment designed to increase retirement savings by US military service-members. We find that service-members who received a message emphasizing a low contribution rate were more likely to participate in a savings plan than were service-members whose message emphasized a high contribution rate, or no rate at all.</t>
  </si>
  <si>
    <t>Tatiana Homonoff</t>
  </si>
  <si>
    <t>Will Tucker-Ray</t>
  </si>
  <si>
    <t>https://www.aeaweb.org/articles?id=10.1257/aer.p20171060</t>
  </si>
  <si>
    <t>Challenges to Replication and Iteration in Field Experiments: Evidence from Two Direct Mail Shots</t>
  </si>
  <si>
    <t>We conducted an experiment marketing microloans to farmers in the USA during Spring 2015 and found a simple direct mail letter increased borrowing from a government program. The subsequent spring, we built on this finding and enriched the design to test for information spillovers. The direct effect result did not replicate in the second year, thus lowering the likelihood that spillovers would be present and detectable. These results add to recent evidence on how (seemingly subtle) differences in context and treatment content affect consumer responses.</t>
  </si>
  <si>
    <t>Jake Bowers</t>
  </si>
  <si>
    <t>Nathaniel Higgins</t>
  </si>
  <si>
    <t>Dean Karlan</t>
  </si>
  <si>
    <t>Sarah Tulman</t>
  </si>
  <si>
    <t>Jonathan Zinman</t>
  </si>
  <si>
    <t>https://www.aeaweb.org/articles?id=10.1257/aer.p20171061</t>
  </si>
  <si>
    <t>Government-Academic Partnerships in Randomized Evaluations: The Case of Inappropriate Prescribing</t>
  </si>
  <si>
    <t>There is growing evidence that inappropriate prescribing is harming patients and raising costs in the US health care system. Through a partnership between the federal government and academics, we seek to develop evidence on reducing this prescribing. We conduct several randomized letter interventions targeting high-volume prescribers of drugs that can harm patients. We take a continuous improvement approach, rapidly evaluating each round and using the results to inform subsequent work. The first round of letters yielded no effects, and we responded with new interventions that are now under evaluation. We discuss lessons our work provides for future government-academic partnerships.</t>
  </si>
  <si>
    <t>Adam Sacarny</t>
  </si>
  <si>
    <t>David Yokum</t>
  </si>
  <si>
    <t>Shantanu Agrawal</t>
  </si>
  <si>
    <t>https://www.aeaweb.org/articles?id=10.1257/aer.p20171062</t>
  </si>
  <si>
    <t>Reminders and Recidivism: Using Administrative Data to Characterize Nonfilers and Conduct EITC Outreach</t>
  </si>
  <si>
    <t>This project uses third-party information reporting and population-level administrative tax data to identify the population of nonfilers. This population consists of individuals who do not file a tax return despite having income reported by third parties to the United States Internal Revenue Service. After identifying and characterizing this population, we identified nonfilers who may have been eligible for Earned Income Tax Credit (EITC) benefits. Using an experimental sample drawn from this population of potentially EITC-eligible nonfilers, we conducted two randomized controlled trials to test multiple hypotheses regarding inattention and recency effects in these low-income earners' tax filing decisions.</t>
  </si>
  <si>
    <t>John Guyton</t>
  </si>
  <si>
    <t>Pat Langetieg</t>
  </si>
  <si>
    <t>Day Manoli</t>
  </si>
  <si>
    <t>Mark Payne</t>
  </si>
  <si>
    <t>Brenda Schafer</t>
  </si>
  <si>
    <t>Michael Sebastiani</t>
  </si>
  <si>
    <t>https://www.aeaweb.org/articles?id=10.1257/aer.p20171084</t>
  </si>
  <si>
    <t>Does Machine Learning Automate Moral Hazard and Error?</t>
  </si>
  <si>
    <t>Machine learning tools are beginning to be deployed en masse in health care. While the statistical underpinnings of these techniques have been questioned with regard to causality and stability, we highlight a different concern here, relating to measurement issues. A characteristic feature of health data, unlike other applications of machine learning, is that neither y nor x is measured perfectly. Far from a minor nuance, this can undermine the power of machine learning algorithms to drive change in the health care system--and indeed, can cause them to reproduce and even magnify existing errors in human judgment.</t>
  </si>
  <si>
    <t>Sendhil Mullainathan</t>
  </si>
  <si>
    <t>Ziad Obermeyer</t>
  </si>
  <si>
    <t>https://www.aeaweb.org/articles?id=10.1257/aer.p20171085</t>
  </si>
  <si>
    <t>Wearable Technologies and Health Behaviors: New Data and New Methods to Understand Population Health</t>
  </si>
  <si>
    <t>We study a randomized control trial in a large employer population of access to "wearable" technologies and the associated planning and monitoring tools on improved health behaviors (sleep and exercise). Both ITT and IV estimates based on actual plan enrollment for the treatment group suggest statistically significant but economically small changes in behavior after three months. We then implement machine learning-based models to assess treatment effect heterogeneity. We find little evidence for heterogeneous treatment effects base on observables. We also present detailed data on sleep patterns underscoring the value of this new data source to researchers.</t>
  </si>
  <si>
    <t>Benjamin Handel</t>
  </si>
  <si>
    <t>Jonathan Kolstad</t>
  </si>
  <si>
    <t>https://www.aeaweb.org/articles?id=10.1257/aer.p20171086</t>
  </si>
  <si>
    <t>Is American Health Care Uniquely Inefficient? Evidence from Prescription Drugs</t>
  </si>
  <si>
    <t>Alan Garber and Jonathan Skinner (2008) famously conjectured that the US health care system was "uniquely inefficient" relative to other countries. We test this idea using cross-country data on prescription drug sales newly linked with an arguably objective measure of relative therapeutic benefits, or drug quality. Specifically, we investigate how higher and lower quality drugs diffuse in the US relative to Australia, Canada, Switzerland, and the UK. Our tabulations suggest that lower quality drugs diffuse more in the US relative to high quality drugs compared to each of our four comparison countries--consistent with Garber and Skinner's conjecture.</t>
  </si>
  <si>
    <t>Margaret Kyle</t>
  </si>
  <si>
    <t>https://www.aeaweb.org/articles?id=10.1257/aer.p20171087</t>
  </si>
  <si>
    <t>Is American Pet Health Care (Also) Uniquely Inefficient?</t>
  </si>
  <si>
    <t>We document four similarities between American human healthcare and American pet care: (i) rapid growth in spending as a share of GDP over the last two decades; (ii) strong income-spending gradient; (iii) rapid growth in the employment of healthcare providers; and (iv) similar propensity for high spending at the end of life. We speculate about possible implications of these similar patterns in two sectors that share many common features but differ markedly in institutional features, such as the prevalence of insurance and of public sector involvement.</t>
  </si>
  <si>
    <t>https://www.aeaweb.org/articles?id=10.1257/aer.p20171103</t>
  </si>
  <si>
    <t>Mothers Care More, but Fathers Decide: Educating Parents about Child Health in Uganda</t>
  </si>
  <si>
    <t>Research on intrahousehold decision-making generally finds that fathers have more bargaining power than mothers, but mothers put more weight on children's well-being. This suggests a tradeoff when targeting policies to improve child health: fathers have more power to change household behavior in ways that improve child health, but mothers might have a stronger desire to do so. This paper compares health classes in Uganda that enrolled either mothers or fathers. We find that educating mothers leads to greater adoption of health-promoting behaviors by the household. In addition, educating one parent leads to positive spillovers on the other spouse's health behaviors.</t>
  </si>
  <si>
    <t>Martina Björkman Nyqvist</t>
  </si>
  <si>
    <t>https://www.aeaweb.org/articles?id=10.1257/aer.p20171104</t>
  </si>
  <si>
    <t>Precommitment, Cash Transfers, and Timely Arrival for Birth: Evidence from a Randomized Controlled Trial in Nairobi Kenya</t>
  </si>
  <si>
    <t>Maternal and neonatal mortality rates in the slums of Nairobi, Kenya are among the highest in the world. Mounting evidence suggests that delivering in a facility is not enough to ensure mortality reductions: women must deliver in high-quality facilities and arrive early enough for appropriate care if complications arise. We designed an RCT combining labeled cash transfers and pre-commitment incentives to encourage earlier and more effective delivery facility choice and to promote earlier facility arrival. We find that the intervention improves planning, increases delivery at the desired facility, and encourages more timely arrival at delivery facilities.</t>
  </si>
  <si>
    <t>Jessica Cohen</t>
  </si>
  <si>
    <t>Katherine Lofgren</t>
  </si>
  <si>
    <t>Margaret McConnell</t>
  </si>
  <si>
    <t>https://www.aeaweb.org/articles?id=10.1257/aer.p20171105</t>
  </si>
  <si>
    <t>Personality Traits and Performance Contracts: Evidence from a Field Experiment among Maternity Care Providers in India</t>
  </si>
  <si>
    <t>We study how agents respond to performance incentives according to key personality traits (conscientiousness and neuroticism) through a field experiment offering financial incentives for improving maternal and neonatal health outcomes to rural Indian doctors. More conscientious providers performed better--but improved less--under performance incentives. The effect of the performance incentives was also smaller for providers with higher levels of neuroticism. Our results contribute to a growing body of empirical research on heterogeneous responses to incentives and have implications for worker selection.</t>
  </si>
  <si>
    <t>Katherine Donato</t>
  </si>
  <si>
    <t>Grant Miller</t>
  </si>
  <si>
    <t>Manoj Mohanan</t>
  </si>
  <si>
    <t>Yulya Truskinovsky</t>
  </si>
  <si>
    <t>Marcos Vera-Hernández</t>
  </si>
  <si>
    <t>https://www.aeaweb.org/articles?id=10.1257/aer.p20171106</t>
  </si>
  <si>
    <t>Traditional Beliefs and Learning about Maternal Risk in Zambia</t>
  </si>
  <si>
    <t>Maternal mortality remains very high in many parts of the developing world, especially in sub-Saharan Africa. While maternal deaths are observable, it may not be straightforward for individuals to learn about risk factors. This paper utilizes novel data on male and female perceptions of maternal risk in Zambia to document that superstitions about causes of maternal mortality are pervasive and to uncover evidence that such beliefs impede learning about maternal health risk levels and correlates. In our data, people who hold traditional beliefs disregard past birth complications completely in assessing future risk, unlike those who hold modern beliefs.</t>
  </si>
  <si>
    <t>Giuditta Rusconi</t>
  </si>
  <si>
    <t>Alessandra Voena</t>
  </si>
  <si>
    <t>Roberta Ziparo</t>
  </si>
  <si>
    <t>https://www.aeaweb.org/articles?id=10.1257/aer.p20171132</t>
  </si>
  <si>
    <t>Does Forest Loss Increase Human Disease? Evidence from Nigeria</t>
  </si>
  <si>
    <t>We examine the impact of forest loss on three infectious diseases attributed to modifiable environmental factors in the last decade in Nigeria. Geolinking a new high-resolution dataset of global forest change to child-level health data from the Nigeria Demographic and Health Surveys from 2008 and 2013, we find that forest loss significantly increases the incidence of malaria, though it does not affect the incidence of diarrhea and respiratory diseases. The impact of forest loss on malaria is large and the dynamic pattern of the impact suggests a temporary ecological disturbance consistent with findings in the tropical medicine literature.</t>
  </si>
  <si>
    <t>Julia Berazneva</t>
  </si>
  <si>
    <t>Tanya S. Byker</t>
  </si>
  <si>
    <t>https://www.aeaweb.org/articles?id=10.1257/aer.p20171133</t>
  </si>
  <si>
    <t>Shale Gas Development and Drinking Water Quality</t>
  </si>
  <si>
    <t>Recent studies have linked shale gas development (SGD) to ground water contamination. The extent of these environmental externalities, to date, remains uncertain. To address this gap, we examine whether shale gas development systematically affects drinking water quality by creating a novel dataset that relates SGD to public drinking water samples in Pennsylvania. Our difference-in-differences strategy finds evidence that additional well pads drilled within 1 kilometer of a community water system intake increases shale gas-related contaminants in drinking water. These results are striking considering that our data are based on water sampling measurements taken after municipal treatment.</t>
  </si>
  <si>
    <t>Elaine Hill</t>
  </si>
  <si>
    <t>Lala Ma</t>
  </si>
  <si>
    <t>https://www.aeaweb.org/articles?id=10.1257/aer.p20171134</t>
  </si>
  <si>
    <t>The Impact of Indonesian Forest Fires on Singaporean Pollution and Health</t>
  </si>
  <si>
    <t>Forest burning in Indonesia results in severe episodes of "seasonal haze" in neighboring Singapore. We offer the first causal analysis of the transboundary health effects of the Indonesian forest burning. Instrumenting for air pollution with satellite fire data, we estimate the impacts of the Indonesian fires on Singaporean polyclinic attendance for acute upper respiratory tract infections and acute conjunctivitis. We find that a one standard deviation increase in the Indonesian fire radiative power increases Singaporean pollution by 1.4 standard deviations and causes a 0.7 standard deviation increase in polyclinic attendance for each of the illnesses examined in this paper.</t>
  </si>
  <si>
    <t>Tamara L. Sheldon</t>
  </si>
  <si>
    <t>Chandini Sankaran</t>
  </si>
  <si>
    <t>https://www.aeaweb.org/articles?id=10.1257/aer.p20171142</t>
  </si>
  <si>
    <t>Disease and Gender Gaps in Human Capital Investment: Evidence from Niger's 1986 Meningitis Epidemic</t>
  </si>
  <si>
    <t>This paper examines whether disease burdens, especially prevalent in the tropics, contribute significantly to widening gender gaps in educational attainment. We estimate the impact of sudden exposure to the 1986 meningitis epidemic in Niger on girls' education relative to boys. Our results suggest that increases in meningitis cases during epidemic years significantly reduce years of education disproportionately for primary school-aged going girls in areas with higher meningitis exposure. There is no significant effect for boys in the same cohort and no effects of meningitis exposure for non-epidemic years. Our findings have broader implications for climate-induced disease effects on social inequality.</t>
  </si>
  <si>
    <t>Belinda Archibong</t>
  </si>
  <si>
    <t>Francis Annan</t>
  </si>
  <si>
    <t>https://www.aeaweb.org/articles?id=10.1257/aer.p20171145</t>
  </si>
  <si>
    <t>How Children with Mental Disabilities Affect Household Investment Decisions</t>
  </si>
  <si>
    <t>We analyze how children with mental disabilities influence parental portfolio allocation. We find that risky asset holding decreases among households with special needs children. However, conditional on participating in financial markets, households with special needs children invest a larger portion of their wealth in risky assets. As risky asset holding is a key component of wealth building, these findings have important implications for both policy and household wealth inequality.</t>
  </si>
  <si>
    <t>Vicki L. Bogan</t>
  </si>
  <si>
    <t>Jose M. Fernandez</t>
  </si>
  <si>
    <t>https://www.aeaweb.org/articles?id=10.1257/aer.p20171146</t>
  </si>
  <si>
    <t>Excess Male Infant Mortality: The Gene-Institution Interactions</t>
  </si>
  <si>
    <t>Excess male mortality at early ages is an important source of child inequality in most societies. We examine how improvement in the quality of political institutions affects the male survival disadvantage. Using data on twins in combination with a natural experiment on the development of African institutions, we quantify the distinct effects of biology and preconception environment on the infant mortality sex gap and find that these effects are important only in poor institutions. The analysis implies that improved institutions constrain genetic expression and mitigate preconception influences on excess male infant mortality, which is an optimistic finding with pragmatic implications.</t>
  </si>
  <si>
    <t>Roland Pongou</t>
  </si>
  <si>
    <t>Barthelemy Kuate Defo</t>
  </si>
  <si>
    <t>Zacharie Tsala Dimbuene</t>
  </si>
  <si>
    <t>https://www.aeaweb.org/articles?id=10.1257/aer.p20171000</t>
  </si>
  <si>
    <t>Using Causal Forests to Predict Treatment Heterogeneity: An Application to Summer Jobs</t>
  </si>
  <si>
    <t>To estimate treatment heterogeneity in two randomized controlled trials of a youth summer jobs program, we implement Wager and Athey's (2015) causal forest algorithm. We provide a step-by-step explanation targeted at applied researchers of how the algorithm predicts treatment effects based on observables. We then explore how useful the predicted heterogeneity is in practice by testing whether youth with larger predicted treatment effects actually respond more in a hold-out sample. Our application highlights some limitations of the causal forest, but it also suggests that the method can identify treatment heterogeneity for some outcomes that more standard interaction approaches would have missed.</t>
  </si>
  <si>
    <t>Jonathan M.V. Davis</t>
  </si>
  <si>
    <t>Sara B. Heller</t>
  </si>
  <si>
    <t>https://www.aeaweb.org/articles?id=10.1257/aer.p20171001</t>
  </si>
  <si>
    <t>Does Public Assistance Reduce Recidivism?</t>
  </si>
  <si>
    <t>Under the Personal Responsibility and Work Opportunity Reconciliation Act (PRWORA) of 1996, individuals convicted of drug-related felonies were permanently banned from receiving welfare and food stamps. Since then, over 30 states have opted out of the federal ban. In this paper, I estimate the impact of public assistance eligibility on recidivism by exploiting both the adoption of the federal ban and subsequent passage of state laws that lifted the ban. Using administrative prison records on five million offenders and a triple-differences research design, I find that public assistance eligibility for drug offenders reduces one-year recidivism rates by 10 percent.</t>
  </si>
  <si>
    <t>https://www.aeaweb.org/articles?id=10.1257/aer.p20171002</t>
  </si>
  <si>
    <t>Moving to Job Opportunities? The Effect of "Ban the Box" on the Composition of Cities</t>
  </si>
  <si>
    <t>Jurisdictions across the United States have adopted "ban the box" (BTB) policies preventing employers from conducting criminal background checks until late in the job application process. Their primary goal is to increase employment for those with criminal records. If individuals with criminal records view these policies as improving their labor market opportunities, they might move to BTB-adopting places in search of employment. In this paper, we consider BTB's effects on the demographic composition of labor markets and the likelihood that residents report recently moving from other labor markets. We find no evidence that BTB affects migration.</t>
  </si>
  <si>
    <t>Jennifer L. Doleac</t>
  </si>
  <si>
    <t>Benjamin Hansen</t>
  </si>
  <si>
    <t>https://www.aeaweb.org/articles?id=10.1257/aer.p20171003</t>
  </si>
  <si>
    <t>The Effect of Criminal Records on Access to Employment</t>
  </si>
  <si>
    <t>This paper adds to the empirical evidence that criminal records are a barrier to employment. Using data from 2,655 online applications sent on behalf of fictitious male applicants, we show that employers are 60 percent more likely to call applicants that do not have a felony conviction. We further investigate whether this effect varies based on applicant race (black versus white), crime type (drug versus property crime), industry (restaurants versus retail), jurisdiction (New Jersey versus New York City), local crime rate, and local racial composition. Although magnitudes vary somewhat, in every subsample the conviction effect is large, significant, and negative.</t>
  </si>
  <si>
    <t>Amanda Agan</t>
  </si>
  <si>
    <t>Sonja Starr</t>
  </si>
  <si>
    <t>https://www.aeaweb.org/articles?id=10.1257/aer.p20171088</t>
  </si>
  <si>
    <t>Keeping It in the Family: Lineage Organization and the Scope of Trust in Sub-Saharan Africa</t>
  </si>
  <si>
    <t>We present evidence that the traditional structure of society is an important determinant of the scope of trust today. Within Africa, individuals belonging to ethnic groups that organized society using segmentary lineages exhibit a more limited scope of trust, measured by the gap between trust in relatives and trust in non-relatives. This trust gap arises because of lower levels of trust in non-relatives and not higher levels of trust in relatives. A causal interpretation of these correlations is supported by the fact that the effects are primarily found in rural areas where these forms of organization are still prevalent.</t>
  </si>
  <si>
    <t>Jacob Moscona</t>
  </si>
  <si>
    <t>Nathan Nunn</t>
  </si>
  <si>
    <t>James A. Robinson</t>
  </si>
  <si>
    <t>https://www.aeaweb.org/articles?id=10.1257/aer.p20171089</t>
  </si>
  <si>
    <t>The Evolution of Egalitarian Sociolinguistic Conventions</t>
  </si>
  <si>
    <t>Motivated by historical examples and ideas from socio-linguistics, in particular the "non-reciprocal power semantic" of Brown and Gilman (1960), we extend evolutionary models of language to incorporate intentional linguistic innovations among conventions that may convey social superiority and inferiority, despite being ambiguous, in the sense of less efficiency in communicating information. We show that egalitarian and unambiguous linguistic conventions can be stochastically stable but also identify conditions under which ambiguous linguistic conventions that are imperfect signals of status differences may be stochastically stable.</t>
  </si>
  <si>
    <t>Suresh Naidu</t>
  </si>
  <si>
    <t>Sung-Ha Hwang</t>
  </si>
  <si>
    <t>Samuel Bowles</t>
  </si>
  <si>
    <t>https://www.aeaweb.org/articles?id=10.1257/aer.p20171090</t>
  </si>
  <si>
    <t>How the Second-Order Free Rider Problem Is Solved in a Small-Scale Society</t>
  </si>
  <si>
    <t>Moralistic punishment enables human cooperation, but an outstanding question is why people voluntarily sanction when they can obtain the benefits of punishment without being enforcers themselves. To address how decentralized societies solve this second-order free rider issue, I examine why people punish among the Turkana, a population in Kenya in which informal peer sanctioning sustains participation in high-stakes interethnic warfare. Using vignette experiments I show that Turkana subjects express punitive sentiments toward second-order free riders and those who sanction irresponsibly. The prevalence of such meta norms regulating punishment reveal a possible pathway by which moralistic punishment could have evolved.</t>
  </si>
  <si>
    <t>Sarah Mathew</t>
  </si>
  <si>
    <t>https://www.aeaweb.org/articles?id=10.1257/aer.p20171091</t>
  </si>
  <si>
    <t>Why Being Wrong Can Be Right: Magical Warfare Technologies and the Persistence of False Beliefs</t>
  </si>
  <si>
    <t>Across human societies, one sees many examples of deeply rooted and widely held beliefs that are almost certainly untrue. Examples include beliefs about witchcraft, magic, ordeals, and superstitions. Why are such incorrect beliefs so prevalent and how do they persist? We consider this question through an examination of superstitions and magic associated with conflict in the Eastern Democratic Republic of the Congo. Focusing on superstitions related to bullet-proofing, we provide theory and case-study evidence showing how these incorrect beliefs persist. Although harmful at the individual-level, we show that they generate Pareto efficient outcomes that have group-level benefits.</t>
  </si>
  <si>
    <t>Raul Sanchez de la Sierra</t>
  </si>
  <si>
    <t>https://www.aeaweb.org/articles?id=10.1257/aer.p20171004</t>
  </si>
  <si>
    <t>Aggregate Demand and the Top 1 Percent</t>
  </si>
  <si>
    <t>There has been a large rise in US top income inequality since the 1980s. We merge a widely studied model of the Pareto tail of labor incomes with a canonical model of consumption and savings to study the consequences of this increase for aggregate demand. Our model suggests that the rise of the top 1 percent may have led to a large increase in desired savings and can explain a 0.45pp to 0.85pp decline in long-run real interest rates. This effect arises from both a wealth effect at the top and increased precautionary savings from declines lower in the income distribution.</t>
  </si>
  <si>
    <t>Matthew Rognlie</t>
  </si>
  <si>
    <t>https://www.aeaweb.org/articles?id=10.1257/aer.p20171005</t>
  </si>
  <si>
    <t>Earnings Inequality and Other Determinants of Wealth Inequality</t>
  </si>
  <si>
    <t>We study the relation between the distribution of labor earnings and the distribution of wealth. We show, theoretically as well as empirically, that while labor earnings and precautionary savings are important determinants of wealth inequality factors, they cannot by themselves account for the thick tail of (the large top shares in) the observed distribution of wealth. Other determinants, like stochastic returns to wealth, as well as savings rates and rates of returns increasing in wealth, need to be accounted for.</t>
  </si>
  <si>
    <t>https://www.aeaweb.org/articles?id=10.1257/aer.p20171006</t>
  </si>
  <si>
    <t>Large Firms and International Business Cycle Comovement</t>
  </si>
  <si>
    <t>This paper investigates the role of the top 100 firms in France in aggregate business cycle comovement. We establish that the top 100 firms (i) are important in aggregate; (ii) exhibit stronger international linkages than the rest of the economy; and (iii) contribute substantially to aggregate comovement.</t>
  </si>
  <si>
    <t>https://www.aeaweb.org/articles?id=10.1257/aer.p20171007</t>
  </si>
  <si>
    <t>Big Banks, Idiosyncratic Volatility, and Systemic Risk</t>
  </si>
  <si>
    <t>Starting in the 1990s, US bank assets grew more concentrated among a few large institutions. We explore the changing role of idiosyncratic volatility as a shaping force of the bank asset power law distribution. Our results reveal that idiosyncratic asset volatilities for bank-holding companies declined since the 1990s. To the extent that firm-specific shocks can have significant macroeconomic consequences, this result implies that even as one obvious source of aggregate risk and contagion--bank asset concentration--has increased, another important source--idiosyncratic volatility--has diminished.</t>
  </si>
  <si>
    <t>Ricardo T. Fernholz</t>
  </si>
  <si>
    <t>Christoffer Koch</t>
  </si>
  <si>
    <t>https://www.aeaweb.org/articles?id=10.1257/aer.p20171035</t>
  </si>
  <si>
    <t>China's Gradualistic Economic Approach and Financial Markets</t>
  </si>
  <si>
    <t>China's gradualistic approach allowed the government to learn how the economy reacts to small policy changes, and to adjust its reforms before implementing them in full. With fully developed financial markets, however, private actors may front-run future policy changes, making it impossible to implement policies gradually. With financial markets, the government faces a time-inconsistency problem. The government would like to commit to a gradualistic approach, but after it observes the economy's quick reaction, it has no incentive to implement its policies in small steps.</t>
  </si>
  <si>
    <t>Markus K. Brunnermeier</t>
  </si>
  <si>
    <t>Michael Sockin</t>
  </si>
  <si>
    <t>Wei Xiong</t>
  </si>
  <si>
    <t>https://www.aeaweb.org/articles?id=10.1257/aer.p20171036</t>
  </si>
  <si>
    <t>Rents, Technical Change, and Risk Premia Accounting for Secular Trends in Interest Rates, Returns on Capital, Earning Yields, and Factor Shares</t>
  </si>
  <si>
    <t>The secular decline in safe interest rates since the early 1980s has been the subject of considerable attention. In this short paper, we argue that it is important to consider the evolution of safe real rates in conjunction with three other first-order macroeconomic stylized facts: the relative constancy of the real return to productive capital, the decline in the labor share, and the decline and subsequent stabilization of the earnings yield. Through the lens of a simple accounting framework, these four facts offer suggestive insights into the economic forces that might be at work.</t>
  </si>
  <si>
    <t>Ricardo J. Caballero</t>
  </si>
  <si>
    <t>https://www.aeaweb.org/articles?id=10.1257/aer.p20171037</t>
  </si>
  <si>
    <t>Euro-Area Quantitative Easing and Portfolio Rebalancing</t>
  </si>
  <si>
    <t>We use new and comprehensive data on the security holdings of euro-area investors to document facts about the ongoing quantitative easing program. The holdings of purchase-eligible government bonds have strong home bias not only for banks but also for insurance companies, pension funds, and mutual funds, especially in the vulnerable countries. In response to the program, foreign investors sold most of the purchase-eligible government bonds. Banks also sold purchase-eligible government bonds to a lesser extent, but insurance companies and pension funds bought them. Thus, quantitative easing may have reduced the duration mismatch for these institutions.</t>
  </si>
  <si>
    <t>Ralph S. J. Koijen</t>
  </si>
  <si>
    <t>François Koulischer</t>
  </si>
  <si>
    <t>Benoît Nguyen</t>
  </si>
  <si>
    <t>https://www.aeaweb.org/articles?id=10.1257/aer.p20171129</t>
  </si>
  <si>
    <t>Capitalization of School Quality in Housing Prices: Evidence from Boundary Changes in Shelby County, Tennessee</t>
  </si>
  <si>
    <t>In 2013 Memphis City Schools and Shelby County Schools consolidated into a unified system, creating one of the largest districts in the nation. Six Memphis suburbs subsequently voted to create separate municipal districts. Many school zoning changes resulted from the merger and subsequent splintering of districts, providing a rare opportunity to separately identify the value of both school and district quality as they are capitalized in housing prices. Utilizing school fixed effects and repeat sales data, we find that a one standard deviation increase in test scores increases prices by 3-4% while district administration accounts for 5-8% of home values.</t>
  </si>
  <si>
    <t>Courtney A. Collins</t>
  </si>
  <si>
    <t>Erin K. Kaplan</t>
  </si>
  <si>
    <t>https://www.aeaweb.org/articles?id=10.1257/aer.p20171130</t>
  </si>
  <si>
    <t>Teenage Motherhood and Sibling Outcomes</t>
  </si>
  <si>
    <t>Using annual longitudinal data, I show that all children in families with teen childbearing are on a downward trajectory several years before pregnancy begins. Compared to students on similar trajectories from families without teenage childbearing, siblings of teen mothers have lower test scores, higher high school dropout, and higher juvenile justice system exposure following the birth. The change in test score outcomes occurs after the baby is born, indicating that the child's arrival affects performance, rather than some unobserved occurrence leading to both teen pregnancy and poor outcomes. The test scores for teen mothers drop in the year of pregnancy.</t>
  </si>
  <si>
    <t>Jennifer A. Heissel</t>
  </si>
  <si>
    <t>https://www.aeaweb.org/articles?id=10.1257/aer.p20171131</t>
  </si>
  <si>
    <t>The Importance of Information Targeting for School Choice</t>
  </si>
  <si>
    <t>Although school choice programs are common, we know little about the underlying decision-making processes. In this study, we randomly assigned 900 junior high schools in Ghana, a country with universal secondary school choice, to 1 of 3 treatment arms: (1) information to students, (2) information to students and guardians, and (3) control group. We observe changes in beliefs, behaviors, and the decision maker's identity through a survey of guardians. Our intervention increased the likelihood that guardians were involved with and informed about the school selection process. Moreover, specifically targeting guardians led to significantly larger changes for most outcomes.</t>
  </si>
  <si>
    <t>Kehinde F. Ajayi</t>
  </si>
  <si>
    <t>Willa H. Friedman</t>
  </si>
  <si>
    <t>Adrienne M. Lucas</t>
  </si>
  <si>
    <t>https://www.aeaweb.org/articles?id=10.1257/aer.p20171067</t>
  </si>
  <si>
    <t>Trends in Economics and Other Undergraduate Majors</t>
  </si>
  <si>
    <t>Although economics' share of Bachelor's degrees awarded in the United States has been flat for over a decade, its share of second majors is growing. This paper documents trends and correlations in disciplines' shares of first and second majors for Bachelor's degrees conferred in the United States during 2001-2014. First majors in math, engineering, computer science, and technology and in the life and medical sciences (now the modal major among female students) are complements to second majors in economics. Encouraging double majoring in economics among students in these disciplines could grow and diversify the economics discipline while also benefiting graduates.</t>
  </si>
  <si>
    <t>Wendy A. Stock</t>
  </si>
  <si>
    <t>https://www.aeaweb.org/articles?id=10.1257/aer.p20171068</t>
  </si>
  <si>
    <t>Some Lasting Effects of Undergraduate Economics on Retirement Planning</t>
  </si>
  <si>
    <t>This study investigated the likely effects of undergraduate economics on whether a college graduate has opened a retirement account four years after graduation. Economic education is measured by the number of economics credit hours or whether a college graduate had majored in economics. Additional control variables for the logit analyses include occupation differences, employment record, and some demographics. Completing an undergraduate course in economics is significantly associated with having a retirement account, and economics majors are more likely than some other majors to have a retirement account. The analysis uses college transcript data from the Baccalaureate and Beyond study (nces.ed.gov/surveys/b&amp;b/).</t>
  </si>
  <si>
    <t>William Bosshardt</t>
  </si>
  <si>
    <t>William B. Walstad</t>
  </si>
  <si>
    <t>https://www.aeaweb.org/articles?id=10.1257/aer.p20171069</t>
  </si>
  <si>
    <t>Promoting Undergraduate Research in Economics</t>
  </si>
  <si>
    <t>This paper provides a snapshot of undergraduate research at top 30 liberal arts institutions and top 30 national universities (based on U.S. News and World Report rankings, 2017). This description provides a broader perspective than exists in the literature as we identify departmental motivations for providing undergraduate research opportunities despite the lack of mandates. We also document the extent to which a variety of forms of undergraduate research occur (programmatically and by student numbers). Also included are descriptions of innovative approaches to promoting undergraduate research in light of constraints and methods for creating a culture conducive to undergraduate research.</t>
  </si>
  <si>
    <t>Gail M. Hoyt</t>
  </si>
  <si>
    <t>KimMarie McGoldrick</t>
  </si>
  <si>
    <t>https://www.aeaweb.org/articles?id=10.1257/aer.p20171070</t>
  </si>
  <si>
    <t>Learning Outcomes for Economists</t>
  </si>
  <si>
    <t>Articulating thoughtful learning outcome statements for courses and majors improves teaching and learning and satisfies accreditation requirements. After reading this paper, economists will be able to construct learning outcome statements that guide and enhance teaching and learning in their courses and programs. We present a framework for developing learning outcomes based on a set of five fundamental competencies in economics. We then provide another public good, offering a complete set of learning outcomes for an introductory microeconomics course, which instructors can include in their syllabi. For additional guidance, we construct examples of lesson-specific learning outcomes as well.</t>
  </si>
  <si>
    <t>Sam Allgood</t>
  </si>
  <si>
    <t>Amanda Bayer</t>
  </si>
  <si>
    <t>https://www.aeaweb.org/articles?id=10.1257/aer.107.5.667</t>
  </si>
  <si>
    <t>Minutes of the Annual Business Meeting: Chicago, IL, January 6, 2017</t>
  </si>
  <si>
    <t>Peter L. Rousseau</t>
  </si>
  <si>
    <t>https://www.aeaweb.org/articles?id=10.1257/aer.107.5.670</t>
  </si>
  <si>
    <t>Report of the Secretary</t>
  </si>
  <si>
    <t>https://www.aeaweb.org/articles?id=10.1257/aer.107.5.674</t>
  </si>
  <si>
    <t>Report of the Treasurer</t>
  </si>
  <si>
    <t>https://www.aeaweb.org/articles?id=10.1257/aer.107.5.678</t>
  </si>
  <si>
    <t>American Economic Association Universal Academic Questionnaire Summary Statistics</t>
  </si>
  <si>
    <t>Charles E. Scott</t>
  </si>
  <si>
    <t>John J. Siegfried</t>
  </si>
  <si>
    <t>https://www.aeaweb.org/articles?id=10.1257/aer.107.5.681</t>
  </si>
  <si>
    <t>List of Online Reports</t>
  </si>
  <si>
    <t>https://www.aeaweb.org/articles?id=10.1257/aer.107.5.683</t>
  </si>
  <si>
    <t>Minutes of the Meeting of the Executive Committee: Chicago, IL, April 29, 2016</t>
  </si>
  <si>
    <t>https://www.aeaweb.org/articles?id=10.1257/aer.107.5.689</t>
  </si>
  <si>
    <t>Minutes of the Meeting of the Executive Committee: Chicago, IL, January 5, 2017</t>
  </si>
  <si>
    <t>https://www.aeaweb.org/articles?id=10.1257/aer.107.5.699</t>
  </si>
  <si>
    <t>Report of the Editor: American Economic Review</t>
  </si>
  <si>
    <t>Pinelopi Koujianou Goldberg</t>
  </si>
  <si>
    <t>https://www.aeaweb.org/articles?id=10.1257/aer.107.5.713</t>
  </si>
  <si>
    <t>Report of the Editor: Journal of Economic Literature</t>
  </si>
  <si>
    <t>Steven Durlauf</t>
  </si>
  <si>
    <t>https://www.aeaweb.org/articles?id=10.1257/aer.107.5.716</t>
  </si>
  <si>
    <t>Report of the Editor: Journal of Economic Perspectives</t>
  </si>
  <si>
    <t>https://www.aeaweb.org/articles?id=10.1257/aer.107.5.719</t>
  </si>
  <si>
    <t>Report of the Editor: American Economic Journal: Applied Economics</t>
  </si>
  <si>
    <t>https://www.aeaweb.org/articles?id=10.1257/aer.107.5.726</t>
  </si>
  <si>
    <t>Report of the Editor: American Economic Journal: Economic Policy</t>
  </si>
  <si>
    <t>Matthew D. Shapiro</t>
  </si>
  <si>
    <t>https://www.aeaweb.org/articles?id=10.1257/aer.107.5.735</t>
  </si>
  <si>
    <t>Report of the Editor: American Economic Journal: Macroeconomics</t>
  </si>
  <si>
    <t>https://www.aeaweb.org/articles?id=10.1257/aer.107.5.743</t>
  </si>
  <si>
    <t>Report of the Editor: American Economic Journal: Microeconomics</t>
  </si>
  <si>
    <t>Andrew Postlewaite</t>
  </si>
  <si>
    <t>Johannes Horner</t>
  </si>
  <si>
    <t>https://www.aeaweb.org/articles?id=10.1257/aer.107.5.749</t>
  </si>
  <si>
    <t>Report of the Director: Job Openings for Economists</t>
  </si>
  <si>
    <t>https://www.aeaweb.org/articles?id=10.1257/aer.107.5.752</t>
  </si>
  <si>
    <t>Report: Committee on Economic Education</t>
  </si>
  <si>
    <t>https://www.aeaweb.org/articles?id=10.1257/aer.107.5.759</t>
  </si>
  <si>
    <t>Report: Committee on the Status of Women in the Economics Profession (CSWEP)</t>
  </si>
  <si>
    <t>Shelly Lundberg</t>
  </si>
  <si>
    <t>https://www.aeaweb.org/articles?id=10.1257/aer.107.5.777</t>
  </si>
  <si>
    <t>Report: Committee on the Status of Minority Groups in the Economics Profession (CSMGEP)</t>
  </si>
  <si>
    <t>Cecilia Rouse</t>
  </si>
  <si>
    <t>Gary A. Hoover</t>
  </si>
  <si>
    <t>https://www.aeaweb.org/articles?id=10.1257/aer.107.5.792</t>
  </si>
  <si>
    <t>Report: American Economic Association Committee on Statistics (AEAStat)</t>
  </si>
  <si>
    <t>Robert Moffitt</t>
  </si>
  <si>
    <t>https://www.aeaweb.org/articles?id=10.1257/aer.107.5.795</t>
  </si>
  <si>
    <t>Report: Committee on Government Relations</t>
  </si>
  <si>
    <t>Jonathan Skinner</t>
  </si>
  <si>
    <t>https://www.aeaweb.org/articles?id=10.1257/aer.107.5.797</t>
  </si>
  <si>
    <t>Report of the Search Committee for the Editor of the American Economic Review</t>
  </si>
  <si>
    <t>https://www.aeaweb.org/articles?id=10.1257/aer.107.4.967</t>
  </si>
  <si>
    <t>Narrative Economics</t>
  </si>
  <si>
    <t>vol. 107,no. 4, April 2017</t>
  </si>
  <si>
    <t>This address considers the epidemiology of narratives relevant to economic fluctuations. The human brain has always been highly tuned toward narratives, whether factual or not, to justify ongoing actions, even such basic actions as spending and investing. Stories motivate and connect activities to deeply felt values and needs. Narratives "go viral" and spread far, even worldwide, with economic impact. The 1920-1921 Depression, the Great Depression of the 1930s, the so-called Great Recession of 2007-2009, and the contentious political-economic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t>
  </si>
  <si>
    <t>Robert J. Shiller</t>
  </si>
  <si>
    <t>https://www.aeaweb.org/articles?id=10.1257/aer.20140782</t>
  </si>
  <si>
    <t>Banks as Secret Keepers</t>
  </si>
  <si>
    <t>Banks produce short-term debt for transactions and storing value. The value of this debt must not vary over time so agents can easily trade it at par like money. To produce money-like safe liquidity, banks keep detailed information about their loans secret, reducing liquidity if needed to prevent agents from producing costly private information about the banks' loans. Capital markets involve information revelation, so they produce risky liquidity. The trade-off between less safe liquidity and more risky liquidity determines which firms choose to fund projects through banks and which ones through capital markets.</t>
  </si>
  <si>
    <t>Tri Vi Dang</t>
  </si>
  <si>
    <t>Gary Gorton</t>
  </si>
  <si>
    <t>Guillermo Ordoñez</t>
  </si>
  <si>
    <t>https://www.aeaweb.org/articles?id=10.1257/aer.20160186</t>
  </si>
  <si>
    <t>Escaping the Great Recession</t>
  </si>
  <si>
    <t>We show that policy uncertainty about how the rising public debt will be stabilized accounts for the lack of deflation in the US economy at the zero lower bound. We first estimate a Markov-switching VAR to highlight that a zero-lower-bound regime captures most of the comovements during the Great Recession: a deep recession, no deflation, and large fiscal imbalances. We then show that a microfounded model that features policy uncertainty accounts for these stylized facts. Finally, we highlight that policy uncertainty arises at the zero lower bound because of a trade-off between mitigating the recession and preserving long-run macroeconomic stability.</t>
  </si>
  <si>
    <t>Francesco Bianchi</t>
  </si>
  <si>
    <t>Leonardo Melosi</t>
  </si>
  <si>
    <t>https://www.aeaweb.org/articles?id=10.1257/aer.20110433</t>
  </si>
  <si>
    <t>The Social Cost of Near-Rational Investment</t>
  </si>
  <si>
    <t>We show that the stock market may fail to aggregate information even if it appears to be efficient, and that the resulting decrease in the information content of prices may drastically reduce welfare. We solve a macroeconomic model in which information about fundamentals is dispersed and households make small, correlated errors when forming expectations about future productivity. As information aggregates in the market, these errors amplify and crowd out the information content of stock prices. When prices reflect less information, the conditional variance of stock returns rises, causing an increase in uncertainty and costly distortions in consumption, capital accumulation, and labor supply.</t>
  </si>
  <si>
    <t>Tarek A. Hassan</t>
  </si>
  <si>
    <t>Thomas M. Mertens</t>
  </si>
  <si>
    <t>https://www.aeaweb.org/articles?id=10.1257/aer.20131118</t>
  </si>
  <si>
    <t>The Macrodynamics of Sorting between Workers and Firms</t>
  </si>
  <si>
    <t>We develop an equilibrium model of on-the-job search with ex ante heterogeneous workers and firms, aggregate uncertainty, and vacancy creation. The model produces rich dynamics in which the distributions of unemployed workers, vacancies, and worker-firm matches evolve stochastically over time. We prove that the surplus function, which fully characterizes the match value and the mobility decision of workers, does not depend on these distributions. This result means the model is tractable and can be estimated. We illustrate the quantitative implications of the model by fitting to US aggregate labor market data from 1951-2012. The model has rich implications for the cyclical dynamics of the distribution of skills of the unemployed, the distribution of types of vacancies posted, and sorting between heterogeneous workers and firms.</t>
  </si>
  <si>
    <t>Jean-Marc Robin</t>
  </si>
  <si>
    <t>https://www.aeaweb.org/articles?id=10.1257/aer.20150808</t>
  </si>
  <si>
    <t>Financing Innovation: Evidence from R&amp;D Grants</t>
  </si>
  <si>
    <t>Governments regularly subsidize new ventures to spur innovation. This paper conducts the first large-sample, quasi-experimental evaluation of R&amp;D subsidies. I use data on ranked applicants to the US Department of Energy's SBIR grant program. An early-stage award approximately doubles the probability that a firm receives subsequent venture capital and has large, positive impacts on patenting and revenue. These effects are stronger for more financially constrained firms. Certification, where the award contains information about firm quality, likely does not explain the grant effect. Instead, the grants are useful because they fund technology prototyping.</t>
  </si>
  <si>
    <t>Sabrina T. Howell</t>
  </si>
  <si>
    <t>https://www.aeaweb.org/articles?id=10.1257/aer.20150503</t>
  </si>
  <si>
    <t>Reducing Crime and Violence: Experimental Evidence from Cognitive Behavioral Therapy in Liberia</t>
  </si>
  <si>
    <t>We show that a number of noncognitive skills and preferences, including patience and identity, are malleable in adults, and that investments in them reduce crime and violence. We recruited criminally engaged men and randomized one-half to eight weeks of cognitive behavioral therapy designed to foster self-regulation, patience, and a noncriminal identity and lifestyle. We also randomized $200 grants. Cash alone and therapy alone initially reduced crime and violence, but effects dissipated over time. When cash followed therapy, crime and violence decreased dramatically for at least a year. We hypothesize that cash reinforced therapy's impacts by prolonging learning-by doing, lifestyle changes, and self-investment.</t>
  </si>
  <si>
    <t>Christopher Blattman</t>
  </si>
  <si>
    <t>Julian C. Jamison</t>
  </si>
  <si>
    <t>Margaret Sheridan</t>
  </si>
  <si>
    <t>https://www.aeaweb.org/articles?id=10.1257/aer.20151211</t>
  </si>
  <si>
    <t>Does the Gender Composition of Scientific Committees Matter?</t>
  </si>
  <si>
    <t>We analyze how a larger presence of female evaluators affects committee decision-making using information on 100,000 applications to associate and full professorships in Italy and Spain. These applications were assessed by 8,000 randomly selected evaluators. A larger number of women in evaluation committees does not increase either the quantity or the quality of female candidates who qualify. Information from individual voting reports suggests that female evaluators are not significantly more favorable toward female candidates. At the same time, male evaluators become less favorable toward female candidates as soon as a female evaluator joins the committee.</t>
  </si>
  <si>
    <t>Manuel Bagues</t>
  </si>
  <si>
    <t>Mauro Sylos-Labini</t>
  </si>
  <si>
    <t>Natalia Zinovyeva</t>
  </si>
  <si>
    <t>https://www.aeaweb.org/articles?id=10.1257/aer.20150947</t>
  </si>
  <si>
    <t>A Comprehensive Approach to Revealed Preference Theory</t>
  </si>
  <si>
    <t>We develop a version of Afriat's theorem that is applicable in a variety of choice environments beyond the setting of classical consumer theory. This allows us to devise tests for rationalizability in environments where the set of alternatives is not the positive orthant of a Euclidean space and where the rationalizing utility function is required to satisfy properties appropriate to that environment. We show that our results are applicable, amongst others, to choice data on lotteries, contingent consumption, and intertemporal consumption.</t>
  </si>
  <si>
    <t>Hiroki Nishimura</t>
  </si>
  <si>
    <t>Efe A. Ok</t>
  </si>
  <si>
    <t>https://www.aeaweb.org/articles?id=10.1257/aer.20160093</t>
  </si>
  <si>
    <t>Correlation Misperception in Choice</t>
  </si>
  <si>
    <t>We present a decision-theoretic analysis of an agent's understanding of the interdependencies in her choices. We provide the foundations for a simple and flexible model that allows the misperception of correlated risks. We introduce a framework in which the decision maker chooses a portfolio of assets among which she may misperceive the joint returns, and present simple axioms equivalent to a representation in which she attaches a probability to each possible joint distribution over returns and then maximizes subjective expected utility using her (possibly misspecified) beliefs.</t>
  </si>
  <si>
    <t>Andrew Ellis</t>
  </si>
  <si>
    <t>Michele Piccione</t>
  </si>
  <si>
    <t>https://www.aeaweb.org/articles?id=10.1257/aer.20151739</t>
  </si>
  <si>
    <t>Balanced Growth Despite Uzawa</t>
  </si>
  <si>
    <t>The evidence for the United States points to balanced growth despite falling investment good prices and a less-than-unitary elasticity of substitution between capital and labor. This is inconsistent with the Uzawa Growth Theorem. We extend Uzawa's theorem to show that the introduction of human capital accumulation in the standard way does not resolve the puzzle. However, balanced growth is possible if education is endogenous and capital is more complementary with schooling than with raw labor. We present a class of aggregate production functions for which a neoclassical growth model with capital-augmenting technological progress and endogenous schooling converges to a balanced growth path.</t>
  </si>
  <si>
    <t>Gene M. Grossman</t>
  </si>
  <si>
    <t>Elhanan Helpman</t>
  </si>
  <si>
    <t>Ezra Oberfield</t>
  </si>
  <si>
    <t>Thomas Sampson</t>
  </si>
  <si>
    <t>https://www.aeaweb.org/articles?id=10.1257/aer.20151326</t>
  </si>
  <si>
    <t>Geographic Dispersion of Economic Shocks: Evidence from the Fracking Revolution</t>
  </si>
  <si>
    <t>We track the geographic and temporal propagation of local economic shocks from new oil and gas production generated by hydrofracturing. Each million dollars of new production produces $80,000 in wage income and $132,000 in royalty and business income within a county. Within 100 miles, one million dollars of new production generates $257,000 in wages and $286,000 in royalty and business income. Roughly two-thirds of the wage income increase persists for two years. Assuming no general equilibrium effects, new extraction increased aggregate US employment by as many as 640,000, and decreased the unemployment rate by 0.43 during the Great Recession.</t>
  </si>
  <si>
    <t>Erin T. Mansur</t>
  </si>
  <si>
    <t>https://www.aeaweb.org/articles?id=10.1257/aer.20120273</t>
  </si>
  <si>
    <t>Borrowing on the Wrong Credit Card? Evidence from Mexico</t>
  </si>
  <si>
    <t>We establish new facts about the way consumers allocate debt among their credit cards using data for a representative sample of cardholders in Mexico. We find that relative prices are weak predictors of the allocation of debt, purchases, and payments. Consumers allocate a large fraction of their debt to high-interest cards, incurring a cost of 31 percent above the minimum. Using an experiment, we find that consumers do not substitute in the price margin, although they respond to salient temporary low-interest offers. We conclude that limited attention and mental accounting best rationalize our results and discuss implications for the market.</t>
  </si>
  <si>
    <t>Alejandro Ponce</t>
  </si>
  <si>
    <t>Enrique Seira</t>
  </si>
  <si>
    <t>Guillermo Zamarripa</t>
  </si>
  <si>
    <t>https://www.aeaweb.org/articles?id=10.1257/aer.20160913</t>
  </si>
  <si>
    <t>How to Control Controlled School Choice: Comment</t>
  </si>
  <si>
    <t>Echenique and Yenmez (2015), in Theorem 2, characterize choice rules that are "generated by reserves for the priority." We show that the "only if" part is not correct. We exhibit a choice rule that is generated by reserves for the priority but violates one of their axioms. We reformulate the axiom and repair the result.</t>
  </si>
  <si>
    <t>Battal Doğan</t>
  </si>
  <si>
    <t>https://www.aeaweb.org/articles?id=10.1257/aer.20150956</t>
  </si>
  <si>
    <t>Nonparametric Counterfactual Predictions in Neoclassical Models of International Trade</t>
  </si>
  <si>
    <t>vol. 107,no. 3, March 2017</t>
  </si>
  <si>
    <t>We develop a methodology to construct nonparametric counterfactual predictions, free of functional form restrictions on preferences and technology, in neoclassical models of international trade. First, we establish the equivalence between such models and reduced exchange models in which countries directly exchange factor services. This equivalence implies that, for an arbitrary change in trade costs, counterfactual changes in the factor content of trade, factor prices, and welfare only depend on the shape of a reduced factor demand system. Second, we provide sufficient conditions under which estimates of this system can be recovered nonparametrically. Together, these results offer a strict generalization of the parametric approach used in so-called gravity models. Finally, we use China's recent integration into the world economy to illustrate the feasibility and potential benefits of our approach.</t>
  </si>
  <si>
    <t>Rodrigo Adao</t>
  </si>
  <si>
    <t>Arnaud Costinot</t>
  </si>
  <si>
    <t>https://www.aeaweb.org/articles?id=10.1257/aer.20150913</t>
  </si>
  <si>
    <t>Evidence Games: Truth and Commitment</t>
  </si>
  <si>
    <t>An evidence game is a strategic disclosure game in which an informed agent who has some pieces of verifiable evidence decides which ones to disclose to an uninformed principal who chooses a reward. The agent, regardless of his information, prefers the reward to be as high as possible. We compare the setup in which the principal chooses the reward after the evidence is disclosed to the mechanism-design setup where he can commit in advance to a reward policy, and show that under natural conditions related to the evidence structure and the inherent prominence of truth, the two setups yield the same outcome.</t>
  </si>
  <si>
    <t>Sergiu Hart</t>
  </si>
  <si>
    <t>Motty Perry</t>
  </si>
  <si>
    <t>https://www.aeaweb.org/articles?id=10.1257/aer.20141734</t>
  </si>
  <si>
    <t>Gender Differences in Accepting and Receiving Requests for Tasks with Low Promotability</t>
  </si>
  <si>
    <t>Gender differences in task allocations may sustain vertical gender segregation in labor markets. We examine the allocation of a task that everyone prefers be completed by someone else (writing a report, serving on a committee, etc.) and find evidence that women, more than men, volunteer, are asked to volunteer, and accept requests to volunteer for such tasks. Beliefs that women, more than men, say yes to tasks with low promotability appear as an important driver of these differences. If women hold tasks that are less promotable than those held by men, then women will progress more slowly in organizations.</t>
  </si>
  <si>
    <t>Laurie Weingart</t>
  </si>
  <si>
    <t>https://www.aeaweb.org/articles?id=10.1257/aer.20150781</t>
  </si>
  <si>
    <t>Using a Free Permit Rule to Forecast the Marginal Abatement Cost of Proposed Climate Policy</t>
  </si>
  <si>
    <t>This paper develops a method for forecasting the marginal abatement cost (MAC) of climate policy using three features of the failed Waxman-Markey bill. First, the MAC is revealed by the price of traded permits. Second, the permit price is estimated using a regression discontinuity design (RDD) comparing stock returns of firms on either side of the policy's free permit cutoff rule. Third, because Waxman-Markey was never implemented, I extend the RDD approach to incorporate prediction market prices which normalize estimates by policy realization probabilities. A final bounding analysis recovers a MAC range of $5 to $19 per ton CO2e.</t>
  </si>
  <si>
    <t>Kyle C. Meng</t>
  </si>
  <si>
    <t>https://www.aeaweb.org/articles?id=10.1257/aer.20150248</t>
  </si>
  <si>
    <t>Inflation Dynamics during the Financial Crisis</t>
  </si>
  <si>
    <t>Using a novel dataset, which merges good-level prices underlying the PPI with the respondents' balance sheets, we show that liquidity constrained firms increased prices in 2008, while their unconstrained counterparts cut prices. We develop a model in which firms face financial frictions while setting prices in customer markets. Financial distortions create an incentive for firms to raise prices in response to adverse financial or demand shocks. This reaction reflects the firms' decisions to preserve internal liquidity and avoid accessing external finance, factors that strengthen the countercyclical behavior of markups and attenuate the response of inflation to fluctuations in output.</t>
  </si>
  <si>
    <t>Simon Gilchrist</t>
  </si>
  <si>
    <t>Raphael Schoenle</t>
  </si>
  <si>
    <t>Jae Sim</t>
  </si>
  <si>
    <t>Egon Zakrajšek</t>
  </si>
  <si>
    <t>https://www.aeaweb.org/articles?id=10.1257/aer.20121660</t>
  </si>
  <si>
    <t>The Great Escape? A Quantitative Evaluation of the Fed's Liquidity Facilities</t>
  </si>
  <si>
    <t>We introduce liquidity frictions into an otherwise standard DSGE model with nominal and real rigidities and ask: can a shock to the liquidity of private paper lead to a collapse in short-term nominal interest rates and a recession like the one associated with the 2008 US financial crisis? Once the nominal interest rate reaches the zero bound, what are the effects of interventions in which the government provides liquidity in exchange for illiquid private paper? We find that the effects of the liquidity shock can be large, and show some numerical examples in which the liquidity facilities of the Federal Reserve prevented a repeat of the Great Depression in the period 2008-2009.</t>
  </si>
  <si>
    <t>Marco Del Negro</t>
  </si>
  <si>
    <t>Gauti Eggertsson</t>
  </si>
  <si>
    <t>Andrea Ferrero</t>
  </si>
  <si>
    <t>Nobuhiro Kiyotaki</t>
  </si>
  <si>
    <t>https://www.aeaweb.org/articles?id=10.1257/aer.20150540</t>
  </si>
  <si>
    <t>A Structural Model of the Retail Market for Illicit Drugs</t>
  </si>
  <si>
    <t>We estimate a model of illicit drugs markets using data on purchases of crack cocaine. Buyers are searching for high-quality drugs, but they determine drugs' quality (i.e., their purity) only after consuming them. Hence, sellers can rip off first-time buyers or can offer higher-quality drugs to induce buyers to purchase from them again. In equilibrium, a distribution of qualities persists. The estimated model implies that if drugs were legalized, in which case purity could be regulated and hence observable, the average purity of drugs would increase by approximately 20 percent and the dispersion would decrease by approximately 80 percent. Moreover, increasing penalties may raise the purity and affordability of the drugs traded by increasing sellers' relative profitability of targeting loyal buyers versus first-time buyers.</t>
  </si>
  <si>
    <t>Manolis Galenianos</t>
  </si>
  <si>
    <t>https://www.aeaweb.org/articles?id=10.1257/aer.20131029</t>
  </si>
  <si>
    <t>Modeling the Revolving Revolution: The Debt Collection Channel</t>
  </si>
  <si>
    <t>We investigate the role of information technology (IT) in the collection of delinquent consumer debt. We argue that the widespread adoption of IT by the debt collection industry in the 1990s contributed to the observed expansion of unsecured risky lending such as credit cards. Our model stresses the importance of delinquency and private information about borrower solvency. The prevalence of delinquency implies that the costs of debt collection must be borne by lenders to sustain incentives to repay debt. IT mitigates informational asymmetries, allowing lenders to concentrate collection efforts on delinquent borrowers who are more likely to repay.</t>
  </si>
  <si>
    <t>Lukasz A. Drozd</t>
  </si>
  <si>
    <t>Ricardo Serrano-Padial</t>
  </si>
  <si>
    <t>https://www.aeaweb.org/articles?id=10.1257/aer.20140605</t>
  </si>
  <si>
    <t>Unplanned Purchases and Retail Competition</t>
  </si>
  <si>
    <t>I propose a framework in which asymmetric multiproduct retailers compete for one-stop shoppers who have biased beliefs about their future purchase probabilities (and so make unplanned purchases). One firm carries a full portfolio of products while the other carries an incomplete but endogenous one. Using this framework, I examine the phenomenon of loss leading, the optimal product portfolio of the smaller firm, and the effects of banning loss leading. Among other results, I show that there is a nonpredatory (and possibly procompetitive) justification for the observation that such larger firms may charge below cost on the core product lines of their smaller rivals.</t>
  </si>
  <si>
    <t>Justin P. Johnson</t>
  </si>
  <si>
    <t>https://www.aeaweb.org/articles?id=10.1257/aer.20141297</t>
  </si>
  <si>
    <t>High Discounts and High Unemployment</t>
  </si>
  <si>
    <t>vol. 107,no. 2, February 2017</t>
  </si>
  <si>
    <t>Unemployment is high when financial discounts are high. In recessions, the stock market falls and all types of investment fall, including employers' investment in job creation. The discount rate implicit in the stock market rises, and discounts for other claims on business income also rise. A higher discount implies a lower present value of the benefit of a new hire to an employer. According to the leading view of unemployment--the Diamond-Mortensen-Pissarides model--when the incentive for job creation falls, the labor market slackens and unemployment rises. Thus high discount rates imply high unemployment.</t>
  </si>
  <si>
    <t>Robert E. Hall</t>
  </si>
  <si>
    <t>https://www.aeaweb.org/articles?id=10.1257/aer.20150501</t>
  </si>
  <si>
    <t>No Price Like Home: Global House Prices, 1870-2012</t>
  </si>
  <si>
    <t>How have house prices evolved over the long run? This paper presents annual house prices for 14 advanced economies since 1870. We show that real house prices stayed constant from the nineteenth to the mid-twentieth century, but rose strongly and with substantial cross-country variation in the second half of the twentieth century. Land prices, not replacement costs, are the key to understanding the trajectory of house prices. Rising land prices explain about 80 percent of the global house price boom that has taken place since World War II. Our findings have implications for the evolution of wealth-to-income ratios, the growth effects of agglomeration, and the price elasticity of housing supply.</t>
  </si>
  <si>
    <t>Katharina Knoll</t>
  </si>
  <si>
    <t>Moritz Schularick</t>
  </si>
  <si>
    <t>Thomas Steger</t>
  </si>
  <si>
    <t>https://www.aeaweb.org/articles?id=10.1257/aer.20141335</t>
  </si>
  <si>
    <t>In with the Big, Out with the Small: Removing Small-Scale Reservations in India</t>
  </si>
  <si>
    <t xml:space="preserve">An ongoing debate in employment policy is whether promoting small and medium enterprises creates jobs. We use the elimination of small-scale industry (SSI) promotion in India to address this question. For  60 years, SSI promotion in India focused on reserving certain products for manufacture by small and medium enterprises. We identify the consequences for employment growth, investment, output,  productivity, and wages of dismantling India's SSI reservations. We exploit variation in the timing of de-reservation across products and also measure the long-run impact of national SSI policy changes using  variation in pretreatment exposure at the district level. Districts more exposed to de-reservation experienced higher employment and output growth. Entrants into the de-reserved product spaces and  incumbents that were previously constrained by the size restrictions drove the increase in growth. The results suggest that dismantling India's SSI policies encouraged overall employment growth. </t>
  </si>
  <si>
    <t>Leslie A. Martin</t>
  </si>
  <si>
    <t>Shanthi Nataraj</t>
  </si>
  <si>
    <t>Ann E. Harrison</t>
  </si>
  <si>
    <t>https://www.aeaweb.org/articles?id=10.1257/aer.20140359</t>
  </si>
  <si>
    <t>Price Cutting and Business Stealing in Imperfect Cartels</t>
  </si>
  <si>
    <t>Although economists have made substantial progress toward formulating theories of collusion in industrial cartels that account for a variety of fact patterns, important puzzles remain. Standard models of repeated interaction formalize the observation that cartels keep participants in line through the threat of punishment, but they fail to explain two important factual observations: first, apparently deliberate cheating actually occurs; second, it frequently goes unpunished even when it is detected. We propose a theory of equilibrium price cutting and business stealing in cartels to bridge this gap between theory and observation.</t>
  </si>
  <si>
    <t>Erik Madsen</t>
  </si>
  <si>
    <t>https://www.aeaweb.org/articles?id=10.1257/aer.20141300</t>
  </si>
  <si>
    <t>Peer Effects in the Workplace</t>
  </si>
  <si>
    <t>Existing evidence on peer effects in the productivity of coworkers stems from either laboratory experiments or real-world studies referring to a specific firm or occupation. In this paper, we aim at providing more generalizable results by investigating a large local labor market, with a focus on peer effects in wages rather than productivity. Our estimation strategy--which links the average permanent productivity of workers' peers to their wages--circumvents the reflection problem and accounts for endogenous sorting of workers into peer groups and firms. On average over all occupations, and in the type of high-skilled occupations investigated in studies on knowledge spillover, we find only small peer effects in wages. In the type of low-skilled occupations analyzed in extant studies on social pressure, in contrast, we find larger peer effects, about one-half the size of those identified in similar studies on productivity.</t>
  </si>
  <si>
    <t>Thomas Cornelissen</t>
  </si>
  <si>
    <t>Christian Dustmann</t>
  </si>
  <si>
    <t>Uta Schönberg</t>
  </si>
  <si>
    <t>https://www.aeaweb.org/articles?id=10.1257/aer.20120942</t>
  </si>
  <si>
    <t>Cultural Proximity and Loan Outcomes</t>
  </si>
  <si>
    <t>We present evidence that cultural proximity (shared codes, beliefs, ethnicity) between lenders and borrowers increases the quantity of credit and reduces default. We identify in-group lending using dyadic data on religion and caste for officers and borrowers from an Indian bank, and a rotation policy that induces exogenous matching between them. Having an in-group officer increases credit access and loan size dispersion, reduces collateral requirements, and induces better repayment even after the in-group officer leaves. We consider a range of explanations and suggest that the findings are most easily explained by cultural proximity serving to mitigate information frictions in lending.</t>
  </si>
  <si>
    <t>Daniel Paravisini</t>
  </si>
  <si>
    <t>Vikrant Vig</t>
  </si>
  <si>
    <t>https://www.aeaweb.org/articles?id=10.1257/aer.20140890</t>
  </si>
  <si>
    <t>You Owe Me</t>
  </si>
  <si>
    <t>In business and politics, gifts are often aimed at influencing the recipient at the expense of third parties. In an experimental study, which removes informational and incentive confounds, subjects strongly respond to small gifts even though they understand the gift giver's intention. Our findings question existing models of social preferences. They point to anthropological and sociological theories about gifts creating an obligation to reciprocate. We capture these effects in a simple extension of existing models. We show that common policy responses (disclosure, size limits) may be ineffective, consistent with our model. Financial incentives are effective but can backfire.</t>
  </si>
  <si>
    <t>Ulrike Malmendier</t>
  </si>
  <si>
    <t>Klaus M. Schmidt</t>
  </si>
  <si>
    <t>https://www.aeaweb.org/articles?id=10.1257/aer.20150528</t>
  </si>
  <si>
    <t>Does Extending Unemployment Benefits Improve Job Quality?</t>
  </si>
  <si>
    <t>Contrary to standard search models predictions, past studies have not found a positive effect of unemployment insurance (UI) on reemployment wages. We estimate a positive UI wage effect exploiting an age-based regression discontinuity design in Austria. A search model incorporating duration dependence predicts two countervailing forces: UI induces workers to seek higher-wage jobs, but reduces wages by lengthening unemployment. Matching-function heterogeneity plausibly generates a negative relationship between the UI unemployment-duration and wage effects, which holds empirically in our sample and across studies, reconciling disparate wage-effect estimates. Empirically, UI raises wages by improving reemployment firm quality and attenuating wage drops.</t>
  </si>
  <si>
    <t>Andrea Weber</t>
  </si>
  <si>
    <t>https://www.aeaweb.org/articles?id=10.1257/aer.20160349</t>
  </si>
  <si>
    <t>Detecting Potential Overbilling in Medicare Reimbursement via Hours Worked</t>
  </si>
  <si>
    <t>We propose a novel and easy-to-implement approach to detect potential overbilling based on the hours worked implied by the service codes which physicians submit to Medicare. Using the Medicare Part B Fee-for-Service (FFS) Physician Utilization and Payment Data in 2012 and 2013 released by the Centers for Medicare and Medicaid Services, we construct estimates for physicians' hours spent on Medicare beneficiaries. We find that about 2,300 physicians, representing about 3 percent of those with 20 or more hours of Medicare Part B FFS services, have billed Medicare over 100 hours per week. We consider these implausibly long hours.</t>
  </si>
  <si>
    <t>https://www.aeaweb.org/articles?id=10.1257/aer.20150314</t>
  </si>
  <si>
    <t>Misallocation and the Distribution of Global Volatility</t>
  </si>
  <si>
    <t>Decreasing returns at the macro level are an outcome of efficiency at the micro level. When inputs are scarce, an efficient economy carries out only the most productive projects; when inputs are abundant, the economy implements less productive projects as well. This link between decreasing returns and efficiency suggests that misallocation can reduce the extent of aggregate decreasing returns. I formalize this connection and establish two main results: (i) misallocation amplifies the volatility of output with respect to fluctuations in inputs; and (ii) financial integration amplifies shocks in relatively distorted economies, but mitigates them in less distorted economies.</t>
  </si>
  <si>
    <t>Maya Eden</t>
  </si>
  <si>
    <t>https://www.aeaweb.org/articles?id=10.1257/aer.20150988</t>
  </si>
  <si>
    <t>The Impact of Family Income on Child Achievement: Evidence from the Earned Income Tax Credit: Comment</t>
  </si>
  <si>
    <t>In a recent article in the American Economic Review, Dahl and Lochner (2012) use changes in the Earned Income Tax Credit to estimate the causal effect of family income on child achievement. Their instrumental variable (IV) estimates imply that a $1,000 increase in income raises combined math and reading test scores by about 6 percent of a standard deviation. I document a variable coding error. Correcting this error reduces the IV estimates by 32 percent; correcting this error does not change the qualitative conclusions of the study.</t>
  </si>
  <si>
    <t>Samuel Lundstrom</t>
  </si>
  <si>
    <t>https://www.aeaweb.org/articles?id=10.1257/aer.20161329</t>
  </si>
  <si>
    <t>The Impact of Family Income on Child Achievement: Evidence from the Earned Income Tax Credit: Reply</t>
  </si>
  <si>
    <t>Dahl and Lochner (2012) provides some of the first causal evidence of the effects of family income on child achievement using changes in the Earned Income Tax Credit. Unfortunately, a coding error in the creation of total family income affects the first stage estimates and inflates the instrumental variable (IV) estimates. Importantly, it does not affect the reduced-form estimates or alter statistical significance of the IV estimates. This response shows that correcting this error does not alter the core findings or main message of the paper.</t>
  </si>
  <si>
    <t>Gordon B. Dahl</t>
  </si>
  <si>
    <t>Lance Lochner</t>
  </si>
  <si>
    <t>https://www.aeaweb.org/articles?id=10.1257/aer.20150635</t>
  </si>
  <si>
    <t>Networks, Markets, and Inequality</t>
  </si>
  <si>
    <t>vol. 107,no. 1, January 2017</t>
  </si>
  <si>
    <t>The interaction between community and markets remains a central theme in the social sciences. The empirical evidence is rich: in some instances, markets strengthen social ties, while in others they undermine them. The impact of markets on inequality and welfare also varies widely. This paper develops a model where individuals in a social network choose whether to participate in their network and whether to participate in the market. We show that individual behavior is defined by the q-core of the network and the key to understanding the conflicting evidence is whether the market and the network are complements or substitutes.</t>
  </si>
  <si>
    <t>Julien Gagnon</t>
  </si>
  <si>
    <t>Sanjeev Goyal</t>
  </si>
  <si>
    <t>https://www.aeaweb.org/articles?id=10.1257/aer.20150218</t>
  </si>
  <si>
    <t>Beeps</t>
  </si>
  <si>
    <t>I introduce and study dynamic persuasion mechanisms. A principal privately observes the evolution of a stochastic process and sends messages over time to an agent. The agent takes actions in each period based on her beliefs about the state of the process and the principal wishes to influence the agent's action. I characterize the optimal persuasion mechanism and show how to derive it in applications. I then consider the extension to multiple agents where higher-order beliefs matter.</t>
  </si>
  <si>
    <t>Jeffrey C. Ely</t>
  </si>
  <si>
    <t>https://www.aeaweb.org/articles?id=10.1257/aer.20151086</t>
  </si>
  <si>
    <t>Microeconomic Origins of Macroeconomic Tail Risks</t>
  </si>
  <si>
    <t>Using a multisector general equilibrium model, we show that the interplay of idiosyncratic microeconomic shocks and sectoral heterogeneity results in systematic departures in the likelihood of large economic downturns relative to what is implied by the normal distribution. Such departures can emerge even though GDP fluctuations are approximately normally distributed away from the tails, highlighting the different nature of large economic downturns from regular business-cycle fluctuations. We further demonstrate the special role of input-output linkages in generating tail comovements, whereby large recessions involve not only significant GDP contractions, but also large simultaneous declines across a wide range of industries.</t>
  </si>
  <si>
    <t>Asuman Ozdaglar</t>
  </si>
  <si>
    <t>Alireza Tahbaz-Salehi</t>
  </si>
  <si>
    <t>https://www.aeaweb.org/articles?id=10.1257/aer.20141287</t>
  </si>
  <si>
    <t>Coarse Competitive Equilibrium and Extreme Prices</t>
  </si>
  <si>
    <t>We introduce a notion of coarse competitive equilibrium, to study agents' inability to tailor their consumption to prices. Our goal is to incorporate limited cognitive ability (in particular limited attention, memory, and complexity) into the analysis of competitive equilibrium. Compared to standard competitive equilibrium, our concept yields more extreme prices and, when all agents have the same endowment, riskier allocations. We provide a tractable model suitable for general equilibrium analysis as well as asset pricing.</t>
  </si>
  <si>
    <t>Faruk Gul</t>
  </si>
  <si>
    <t>Wolfgang Pesendorfer</t>
  </si>
  <si>
    <t>https://www.aeaweb.org/articles?id=10.1257/aer.20150355</t>
  </si>
  <si>
    <t>Clicking on Heaven's Door: The Effect of Immigrant Legalization on Crime</t>
  </si>
  <si>
    <t>We estimate the effect of immigrant legalization on the crime rate of immigrants in Italy by exploiting an ideal regression discontinuity design: fixed quotas of residence permits are available each year, applications must be submitted electronically on specific "click days," and are processed on a first come, first served basis until the available quotas are exhausted. Matching data on applications with individual-level criminal records, we show that legalization reduces the crime rate of legalized immigrants by 0.6 percentage points on average, on a baseline crime rate of 1.1 percent.</t>
  </si>
  <si>
    <t>https://www.aeaweb.org/articles?id=10.1257/aer.20150342</t>
  </si>
  <si>
    <t>Deposit Competition and Financial Fragility: Evidence from the US Banking Sector</t>
  </si>
  <si>
    <t>We develop a structural empirical model of the US banking sector. Insured depositors and run-prone uninsured depositors choose between differentiated banks. Banks compete for deposits and endogenously default. The estimated demand for uninsured deposits declines with banks? financial distress, which is not the case for insured deposits. We calibrate the supply side of the model. The calibrated model possesses multiple equilibria with bank-run features, suggesting that banks can be very fragile. We use our model to analyze proposed bank regulations. For example, our results suggest that a capital requirement below 18 percent can lead to significant instability in the banking system.</t>
  </si>
  <si>
    <t>Mark Egan</t>
  </si>
  <si>
    <t>Gregor Matvos</t>
  </si>
  <si>
    <t>https://www.aeaweb.org/articles?id=10.1257/aer.20140855</t>
  </si>
  <si>
    <t>Tax Policy and Heterogeneous Investment Behavior</t>
  </si>
  <si>
    <t>We estimate the effect of temporary tax incentives on equipment investment using shifts in accelerated depreciation. Analyzing data for over 120,000 firms, we present three findings. First, bonus depreciation raised investment in eligible capital relative to ineligible capital by 10.4 percent between 2001 and 2004 and 16.9 percent between 2008 and 2010. Second, small firms respond 95 percent more than big firms. Third, firms respond strongly when the policy generates immediate cash flows, but not when cash flows only come in the future. This heterogeneity materially affects investment-weighted estimates and supports models in which financial frictions or fixed costs amplify investment responses.</t>
  </si>
  <si>
    <t>Eric Zwick</t>
  </si>
  <si>
    <t>James Mahon</t>
  </si>
  <si>
    <t>https://www.aeaweb.org/articles?id=10.1257/aer.20141127</t>
  </si>
  <si>
    <t>Price Setting in Online Markets: Basic Facts, International Comparisons, and Cross-Border Integration</t>
  </si>
  <si>
    <t>We document basic facts about prices in online markets in the United States and Canada, which is a rapidly growing segment of the retail sector. Relative to prices in regular stores, prices in online markets are more flexible and exhibit stronger pass-through (60-75 percent) and faster convergence (half-life less than two months) in response to movements of the nominal exchange rate. Multiple margins of adjustment are active in the process of responding to nominal exchange rate shocks. Properties of goods, sellers, and markets are systematically related to pass-through and the speed of price adjustment for international price differentials.</t>
  </si>
  <si>
    <t>Oleksandr Talavera</t>
  </si>
  <si>
    <t>https://www.aeaweb.org/articles?id=10.1257/aer.20160542</t>
  </si>
  <si>
    <t>Are Online and Offline Prices Similar? Evidence from Large Multi-channel Retailers</t>
  </si>
  <si>
    <t>Online prices are increasingly used for measurement and research applications, yet little is known about their relation to prices collected offline, where most retail transactions take place. I conduct the first large-scale comparison of prices simultaneously collected from the websites and physical stores of 56 large multi-channel retailers in 10 countries. I find that price levels are identical about 72 percent of the time. Price changes are not synchronized but have similar frequencies and average sizes. These results have implications for national statistical offices, researchers using online data, and anyone interested in the effect of the Internet on retail prices.</t>
  </si>
  <si>
    <t>Alberto Cavallo</t>
  </si>
  <si>
    <t>https://www.aeaweb.org/articles?id=10.1257/aer.20121524</t>
  </si>
  <si>
    <t>Efficient Bailouts?</t>
  </si>
  <si>
    <t>vol. 106,no. 12, December 2016</t>
  </si>
  <si>
    <t>We develop a quantitative equilibrium model of financial crises to assess the interaction between ex post interventions in credit markets and the buildup of risk ex ante. During a systemic crisis, bailouts relax balance sheet constraints and mitigate the severity of the recession. Ex ante, the anticipation of such bailouts leads to an increase in risk-taking, making the economy more vulnerable to a financial crisis. We find that moral hazard effects are limited if bailouts are systemic and broad-based. If bailouts are idiosyncratic and targeted, however, this makes the economy significantly more exposed to financial crises.</t>
  </si>
  <si>
    <t>https://www.aeaweb.org/articles?id=10.1257/aer.20151181</t>
  </si>
  <si>
    <t>Breakthroughs, Deadlines, and Self-Reported Progress: Contracting for Multistage Projects</t>
  </si>
  <si>
    <t>We study the optimal incentive scheme for a multistage project in which the agent privately observes intermediate progress. The optimal contract involves a soft deadline wherein the principal guarantees funding up to a certain date--if the agent reports progress at that date, then the principal gives him a relatively short hard deadline to complete the project--if progress is not reported at that date, then a probationary phase begins in which the project is randomly terminated at a constant rate until progress is reported. We explore several variants of the model with implications for optimal project design. In particular, we show that the principal benefits by imposing a small cost on the agent for submitting a progress report or by making the first stage of the project somewhat "harder" than the second.</t>
  </si>
  <si>
    <t>Curtis R. Taylor</t>
  </si>
  <si>
    <t>https://www.aeaweb.org/articles?id=10.1257/aer.20150897</t>
  </si>
  <si>
    <t>Are There Environmental Benefits from Driving Electric Vehicles? The Importance of Local Factors</t>
  </si>
  <si>
    <t>We combine a theoretical discrete-choice model of vehicle purchases, an econometric analysis of electricity emissions, and the AP2 air pollution model to estimate the geographic variation in the environmental benefits from driving electric vehicles. The second-best electric vehicle purchase subsidy ranges from $2,785 in California to -$4,964 in North Dakota, with a mean of -$1,095. Ninety percent of local environmental externalities from driving electric vehicles in one state are exported to others, implying they may be subsidized locally, even when the environmental benefits are negative overall. Geographically differentiated subsidies can reduce deadweight loss, but only modestly.</t>
  </si>
  <si>
    <t>Stephen P. Holland</t>
  </si>
  <si>
    <t>Nicholas Z. Muller</t>
  </si>
  <si>
    <t>Andrew J. Yates</t>
  </si>
  <si>
    <t>https://www.aeaweb.org/articles?id=10.1257/aer.20140260</t>
  </si>
  <si>
    <t>The Determinants of Productivity in Medical Testing: Intensity and Allocation of Care</t>
  </si>
  <si>
    <t>A large body of research has investigated whether physicians overuse care. There is less evidence on whether, for a fixed level of spending, doctors allocate resources to patients with the highest expected returns. We assess both sources of inefficiency, exploiting variation in rates of negative imaging tests for pulmonary embolism. We document enormous across-doctor heterogeneity in testing conditional on patient population, which explains the negative relationship between physicians' testing rates and test yields. Furthermore, doctors do not target testing to the highest risk patients, reducing test yields by one-third. Our calibration suggests misallocation is more costly than overuse.</t>
  </si>
  <si>
    <t>Jason Abaluck</t>
  </si>
  <si>
    <t>Leila Agha</t>
  </si>
  <si>
    <t>Chris Kabrhel</t>
  </si>
  <si>
    <t>Ali Raja</t>
  </si>
  <si>
    <t>Arjun Venkatesh</t>
  </si>
  <si>
    <t>https://www.aeaweb.org/articles?id=10.1257/aer.20151138</t>
  </si>
  <si>
    <t>Quality and Accountability in Health Care Delivery: Audit-Study Evidence from Primary Care in India</t>
  </si>
  <si>
    <t>We present unique audit-study evidence on health care quality in rural India, and find that most private providers lacked medical qualifications, but completed more checklist items than public providers and recommended correct treatments equally often. Among doctors with public and private practices, all quality metrics were higher in their private clinics. Market prices are positively correlated with checklist completion and correct treatment, but also with unnecessary treatments. However, public sector salaries are uncorrelated with quality. A simple model helps interpret our findings: Where public-sector effort is low, the benefits of higher diagnostic effort among private providers may outweigh costs of potential overtreatment.</t>
  </si>
  <si>
    <t>Alaka Holla</t>
  </si>
  <si>
    <t>Aakash Mohpal</t>
  </si>
  <si>
    <t>https://www.aeaweb.org/articles?id=10.1257/aer.20130952</t>
  </si>
  <si>
    <t>Sticky Leverage</t>
  </si>
  <si>
    <t>We develop a tractable general equilibrium model that captures the interplay between nominal long-term corporate debt, inflation, and real aggregates. We show that unanticipated inflation changes the real burden of debt and, more significantly, leads to a debt overhang that distorts future investment and production decisions. For these effects to be both large and very persistent, it is essential that debt maturity exceeds one period. We also show that interest rate rules can help stabilize our economy.</t>
  </si>
  <si>
    <t>João Gomes</t>
  </si>
  <si>
    <t>Urban Jermann</t>
  </si>
  <si>
    <t>Lukas Schmid</t>
  </si>
  <si>
    <t>https://www.aeaweb.org/articles?id=10.1257/aer.20131658</t>
  </si>
  <si>
    <t>Understanding the Gains from Wage Flexibility: The Exchange Rate Connection</t>
  </si>
  <si>
    <t>We study the gains from increased wage flexibility using a small open economy model with staggered price and wage setting. Two results stand out: (i) the effectiveness of labor cost reductions as a means to stimulate employment is much smaller in a currency union, and (ii) an increase in wage flexibility often reduces welfare, more likely so in an economy that is part of a currency union or with an exchange-rate-focused monetary policy. Our findings call into question the common view that wage flexibility is particularly desirable in a currency union.</t>
  </si>
  <si>
    <t>Jordi Galí</t>
  </si>
  <si>
    <t>Tommaso Monacelli</t>
  </si>
  <si>
    <t>https://www.aeaweb.org/articles?id=10.1257/aer.20150338</t>
  </si>
  <si>
    <t>Creative Destruction and Subjective Well-Being</t>
  </si>
  <si>
    <t>In this paper we analyze the relationship between turnover-driven growth and subjective well-being. Our model of innovation-led growth and unemployment predicts that: (i) the effect of creative destruction on expected individual welfare should be unambiguously positive if we control for unemployment, less so if we do not; (ii) job creation has a positive and job destruction has a negative impact on well-being; (iii) job destruction has a less negative impact in areas with more generous unemployment insurance policies; and (iv) job creation has a more positive effect on individuals that are more forward-looking. The empirical analysis using cross sectional MSA (metropolitan statistical area)-level and individual-level data provide empirical support to these predictions.</t>
  </si>
  <si>
    <t>Angus Deaton</t>
  </si>
  <si>
    <t>Alexandra Roulet</t>
  </si>
  <si>
    <t>https://www.aeaweb.org/articles?id=10.1257/aer.20160251</t>
  </si>
  <si>
    <t>Income-Induced Expenditure Switching</t>
  </si>
  <si>
    <t>This paper shows that an income effect can drive expenditure switching between domestic and imported goods. We use a unique Latvian scanner-level dataset, covering the 2008-2009 crisis, to document several empirical findings. First, expenditure switching accounted for one-third of the fall in imports, and took place within narrowly defined product groups. Second, there was no corresponding within group change in relative prices. Third, consumers substituted from expensive imports to cheaper domestic alternatives. These findings motivate us to estimate a model of nonhomothetic consumer demand, which explains two-thirds of the observed expenditure switching. Estimated switching is driven by income, not changes in relative prices.</t>
  </si>
  <si>
    <t>Rudolfs Bems</t>
  </si>
  <si>
    <t>https://www.aeaweb.org/articles?id=10.1257/aer.20131048</t>
  </si>
  <si>
    <t>Choice Inconsistencies among the Elderly: Evidence from Plan Choice in the Medicare Part D Program: Comment</t>
  </si>
  <si>
    <t>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t>
  </si>
  <si>
    <t>Jonathan D. Ketcham</t>
  </si>
  <si>
    <t>Nicolai V. Kuminoff</t>
  </si>
  <si>
    <t>Christopher A. Powers</t>
  </si>
  <si>
    <t>https://www.aeaweb.org/articles?id=10.1257/aer.20151318</t>
  </si>
  <si>
    <t>Choice Inconsistencies among the Elderly: Evidence from Plan Choice in the Medicare Part D Program: Reply</t>
  </si>
  <si>
    <t>We explore the in- and out-of-sample robustness of tests for choice inconsistencies based on parameter restrictions in parametric models, focusing on tests proposed by Ketcham, Kuminoff, and Powers (2016). We argue that their nonparametric alternatives are inherently conservative with respect to detecting mistakes. We then show that our parametric model is robust to KKP's suggested specification checks, and that comprehensive goodness of fit measures perform better with our model than the expected utility model. Finally, we explore the robustness of our 2011 results to alternative normative assumptions highlighting the role of brand fixed effects and unobservable characteristics.</t>
  </si>
  <si>
    <t>Jonathan Gruber</t>
  </si>
  <si>
    <t>https://www.aeaweb.org/articles?id=10.1257/aer.20150275</t>
  </si>
  <si>
    <t>Dynamic Procurement under Uncertainty: Optimal Design and Implications for Incomplete Contracts</t>
  </si>
  <si>
    <t>vol. 106,no. 11, November 2016</t>
  </si>
  <si>
    <t>We characterize the optimal dynamic contract for a long-term basic service when an uncertain add-on is required later on. Introducing firm risk aversion has two impacts. Profits for the basic service can be backloaded to induce cheaper information revelation for this service: an Income Effect which reduces output distortions. The firm must also bear some risk to induce information revelation for the add-on. This Risk Effect reduces the level of the add-on but hardens information revelation for the basic service. The interaction between these effects has important implications for the dynamics of distortions, contract renegotiation, and the value of incomplete contracts.</t>
  </si>
  <si>
    <t>Malin Arve</t>
  </si>
  <si>
    <t>David Martimort</t>
  </si>
  <si>
    <t>https://www.aeaweb.org/articles?id=10.1257/aer.20130564</t>
  </si>
  <si>
    <t>Intertemporal Price Discrimination: Dynamic Arrivals and Changing Values</t>
  </si>
  <si>
    <t>We study the profit-maximizing price path of a monopolist selling a durable good to buyers who arrive over time and whose values for the good evolve stochastically. The setting is completely stationary with an infinite horizon. Contrary to the case with constant values, optimal prices fluctuate with time. We argue that consumers' randomly changing values offer an explanation for temporary price reductions that are often observed in practice.</t>
  </si>
  <si>
    <t>Daniel F. Garrett</t>
  </si>
  <si>
    <t>https://www.aeaweb.org/articles?id=10.1257/aer.20151129</t>
  </si>
  <si>
    <t>Does Welfare Inhibit Success? The Long-Term Effects of Removing Low-Income Youth from the Disability Rolls</t>
  </si>
  <si>
    <t>I estimate the effects of removing low-income youth with disabilities from Supplemental Security Income (SSI) on their earnings and income in adulthood. Using a regression discontinuity design based on a 1996 policy change in age 18 medical reviews, I find that youth who are removed from SSI at age 18 recover one-third of the lost SSI cash income in earnings. SSI youth who are removed and stay off SSI earn on average $4,400 annually, and they lose $76,000 in present discounted observed income over the 16 years following removal relative to those who do not receive a review.</t>
  </si>
  <si>
    <t>Manasi Deshpande</t>
  </si>
  <si>
    <t>https://www.aeaweb.org/articles?id=10.1257/aer.20151093</t>
  </si>
  <si>
    <t>Taxing Top CEO Incomes</t>
  </si>
  <si>
    <t>We use a firm-CEO assignment framework to model the market for CEO effective labor. In the model's equilibrium, more talented CEOs match with and supply more effort to larger firms. Taxation of CEO incomes affects the equilibrium pricing of CEO effective labor and, hence, spills over and affects firm profits. Absent the ability to tax profits or a direct concern for firm owners, a standard prescription for high marginal income taxes emerges. However, given such an ability or concern, the optimal marginal tax rates are much lower.</t>
  </si>
  <si>
    <t>Laurence Ales</t>
  </si>
  <si>
    <t>Christopher Sleet</t>
  </si>
  <si>
    <t>https://www.aeaweb.org/articles?id=10.1257/aer.20140259</t>
  </si>
  <si>
    <t>Leverage and Beliefs: Personal Experience and Risk-Taking in Margin Lending</t>
  </si>
  <si>
    <t>What determines risk-bearing capacity and the amount of leverage in financial markets? Using unique archival data on collateralized lending, we show that personal experience can affect individual risk-taking and aggregate leverage. When an investor syndicate speculating in Amsterdam in 1772 went bankrupt, many lenders were exposed. In the end, none of them actually lost money. Nonetheless, only those at risk of losing money changed their behavior markedly; they lent with much higher haircuts. The rest continued largely as before. The differential change is remarkable since the distress was public knowledge. Overall leverage in the Amsterdam stock market declined as a result.</t>
  </si>
  <si>
    <t>Peter Koudijs</t>
  </si>
  <si>
    <t>Hans-Joachim Voth</t>
  </si>
  <si>
    <t>https://www.aeaweb.org/articles?id=10.1257/aer.20101557</t>
  </si>
  <si>
    <t>Trade and the Global Recession</t>
  </si>
  <si>
    <t>We develop a dynamic multicountry general equilibrium model to investigate forces acting on the global economy during the Great Recession and ensuing recovery. Our multisector framework accounts completely for countries' trade, investment, production, and GDPs in terms of different sets of shocks. Applying the model to 21 countries, we investigate the 29 percent drop in world trade in manufactures during the period 2008-2009. A shift in final spending away from tradable sectors, largely caused by declines in durables investment efficiency, accounts for most of the collapse in trade relative to GDP. Shocks to trade frictions, productivity, and demand play minor roles.</t>
  </si>
  <si>
    <t>Jonathan Eaton</t>
  </si>
  <si>
    <t>Samuel Kortum</t>
  </si>
  <si>
    <t>Brent Neiman</t>
  </si>
  <si>
    <t>John Romalis</t>
  </si>
  <si>
    <t>https://www.aeaweb.org/articles?id=10.1257/aer.20130232</t>
  </si>
  <si>
    <t>Firm Size Distortions and the Productivity Distribution: Evidence from France</t>
  </si>
  <si>
    <t>We show how size-contingent laws can be used to identify the equilibrium and welfare effects of labor regulation. Our framework incorporates such regulations into the Lucas (1978) model and applies it to France where many labor laws start to bind on firms with 50 or more employees. Using population data on firms between 1995 and 2007, we structurally estimate the key parameters of our model to construct counterfactual size, productivity, and welfare distributions. We find that the cost of these regulations is equivalent to that of a 2.3 percent variable tax on labor. In our baseline case with French levels of partial real wage inflexibility, welfare costs of the regulations are 3.4 percent of GDP (falling to 1.3 percent if real wages were perfectly flexible downward). The main losers from the regulation are workers--and to a lesser extent, large firms--and the main winners are small firms.</t>
  </si>
  <si>
    <t>Claire Lelarge</t>
  </si>
  <si>
    <t>https://www.aeaweb.org/articles?id=10.1257/aer.20140015</t>
  </si>
  <si>
    <t>Medicaid Insurance in Old Age</t>
  </si>
  <si>
    <t>The old age provisions of the Medicaid program were designed to insure retirees against medical expenses. We estimate a structural model of savings and medical spending and use it to compute the distribution of lifetime Medicaid transfers and Medicaid valuations across currently single retirees. Compensating variation calculations indicate that current retirees value Medicaid insurance at more than its actuarial cost, but that most would value an expansion of the current Medicaid program at less than its cost. These findings suggest that for current single retirees, the Medicaid program may be of the approximately right size.</t>
  </si>
  <si>
    <t>Mariacristina De Nardi</t>
  </si>
  <si>
    <t>Eric French</t>
  </si>
  <si>
    <t>https://www.aeaweb.org/articles?id=10.1257/aer.20121532</t>
  </si>
  <si>
    <t>Free to Choose? Reform, Choice, and Consideration Sets in the English National Health Service</t>
  </si>
  <si>
    <t>Choice in public services is controversial. We exploit a reform in the English National Health Service to assess the effect of removing constraints on patient choice. We estimate a demand model that explicitly captures the removal of the choice constraints imposed on patients. We find that, post-removal, patients became more responsive to clinical quality. This led to a modest reduction in mortality and a substantial increase in patient welfare. The elasticity of demand faced by hospitals increased substantially post-reform and we find evidence that hospitals responded to the enhanced incentives by improving quality. This suggests greater choice can raise quality.</t>
  </si>
  <si>
    <t>Martin Gaynor</t>
  </si>
  <si>
    <t>Carol Propper</t>
  </si>
  <si>
    <t>https://www.aeaweb.org/articles?id=10.1257/aer.20150626</t>
  </si>
  <si>
    <t>The Berlin Stock Exchange in Imperial Germany: A Market for New Technology?</t>
  </si>
  <si>
    <t>Analyzing 474 cases of firms going public in the German capital between 1892 and 1913, we show that innovative firms could rely on the Berlin stock market as a source of financing. Our data also reveal that initial public offerings (IPO) of innovative firms were characterized by particularly low underpricing, comparatively high first trading prices, and no long-run underperformance. We interpret these empirical results as evidence for the surprising fact that in the period of the Second Industrial Revolution the Berlin stock exchange was already a well-functioning market for new technology.</t>
  </si>
  <si>
    <t>Sibylle Lehmann-Hasemeyer</t>
  </si>
  <si>
    <t>Jochen Streb</t>
  </si>
  <si>
    <t>https://www.aeaweb.org/articles?id=10.1257/aer.20151538</t>
  </si>
  <si>
    <t>Endogenous Entry to Security-Bid Auctions</t>
  </si>
  <si>
    <t>We endogenize entry to a security-bid auction, where participation is costly and bidders must decide given their private valuations whether to participate. We first consider any minimum reserve security-bid of a fixed expected value that weakly exceeds the asset's value when retained by the seller. DeMarzo, Kremer, and Skrzypacz (2005) establish that with a fixed number of bidders, auctions with steeper securities yield the seller more revenues. Counterintuitively, we find that auctions with steeper securities also attract more entry, further enhancing the revenues from such auctions. We then establish that with optimal reserve securities, auctions with steeper securities always yield higher expected revenues.</t>
  </si>
  <si>
    <t>Takeharu Sogo</t>
  </si>
  <si>
    <t>Tingjun Liu</t>
  </si>
  <si>
    <t>https://www.aeaweb.org/articles?id=10.1257/aer.20140737</t>
  </si>
  <si>
    <t>Persuading Voters</t>
  </si>
  <si>
    <t>In a symmetric information voting model, an individual (politician) can influence voters' choices by strategically designing a policy experiment (public signal). We characterize the politician's optimal experiment. With a nonunanimous voting rule, she exploits voters' heterogeneity by designing an experiment with realizations targeting different winning coalitions. Consequently, under a simple-majority rule, a majority of voters might be strictly worse off due to the politician's influence. We characterize voters' preferences over electoral rules and provide conditions for a majority of voters to prefer a supermajority (or unanimity) voting rule, in order to induce the politician to supply a more informative experiment.</t>
  </si>
  <si>
    <t>Ricardo Alonso</t>
  </si>
  <si>
    <t>Odilon Câmara</t>
  </si>
  <si>
    <t>https://www.aeaweb.org/articles?id=10.1257/aer.20150484</t>
  </si>
  <si>
    <t>Can Tracking Raise the Test Scores of High-Ability Minority Students?</t>
  </si>
  <si>
    <t>vol. 106,no. 10, October 2016</t>
  </si>
  <si>
    <t>We evaluate a tracking program in a large urban district where schools with at least one gifted fourth grader create a separate "gifted/high achiever" classroom. Most seats are filled by non-gifted high achievers, ranked by previous-year test scores. We study the program's effects on the high achievers using (i) a rank-based regression discontinuity design, and (ii) a between-school/cohort analysis. We find significant effects that are concentrated among black and Hispanic participants. Minorities gain 0.5 standard deviation units in fourth-grade reading and math scores, with persistent gains through sixth grade. We find no evidence of negative or positive spillovers on nonparticipants.</t>
  </si>
  <si>
    <t>David Card</t>
  </si>
  <si>
    <t>https://www.aeaweb.org/articles?id=10.1257/aer.20140500</t>
  </si>
  <si>
    <t>The Real Effects of Monetary Shocks in Sticky Price Models: A Sufficient Statistic Approach</t>
  </si>
  <si>
    <t>We prove that the ratio of kurtosis to the frequency of price changes is a sufficient statistic for the real effects of monetary shocks, measured by the cumulated output response following the shock. The sufficient statistic result holds in a large class of models which includes Taylor (1980); Calvo (1983); Reis (2006); Golosov and Lucas (2007); Nakamura and Steinsson (2010); Midrigan (2011); and Alvarez and Lippi (2014). Several models in this class are able to account for the positive excess kurtosis of the size distribution of price changes that appears in the data. We review empirical measures of kurtosis and frequency and conclude that a model that successfully matches the microevidence on kurtosis and frequency produces real effects that are about four times larger than in the Golosov-Lucas model, and about 30 percent below those of the Calvo model. We discuss the robustness of our results to changes in the setup, including small inflation and leptokurtic cost shocks.</t>
  </si>
  <si>
    <t>Fernando Alvarez</t>
  </si>
  <si>
    <t>Hervé Le Bihan</t>
  </si>
  <si>
    <t>Francesco Lippi</t>
  </si>
  <si>
    <t>https://www.aeaweb.org/articles?id=10.1257/aer.20141198</t>
  </si>
  <si>
    <t>Adverse Selection and Auction Design for Internet Display Advertising</t>
  </si>
  <si>
    <t>We model an online display advertising environment in which "performance" advertisers can measure the value of individual impressions, whereas "brand" advertisers cannot. If advertiser values for ad opportunities are positively correlated, second-price auctions for impressions can be inefficient and expose brand advertisers to adverse selection. Bayesian-optimal auctions have other drawbacks: they are complex, introduce incentives for false-name bidding, and do not resolve adverse selection. We introduce "modified second bid" auctions as the unique auctions that overcome these disadvantages. When advertiser match values are drawn independently from heavy-tailed distributions, a modified second bid auction captures at least 94.8 percent of the first-best expected value. In that setting and similar ones, the benefits of switching from an ordinary second-price auction to the modified second bid auction may be large, and the cost of defending against shill bidding and adverse selection may be low.</t>
  </si>
  <si>
    <t>Nick Arnosti</t>
  </si>
  <si>
    <t>Marissa Beck</t>
  </si>
  <si>
    <t>https://www.aeaweb.org/articles?id=10.1257/aer.20150102</t>
  </si>
  <si>
    <t>How Much Energy Do Building Energy Codes Save? Evidence from California Houses</t>
  </si>
  <si>
    <t>Regulations governing the energy efficiency of new buildings have become a cornerstone of US environmental policy. California enacted the first such codes in 1978 and has tightened them every few years since. I evaluate the resulting energy savings three ways: comparing energy used by houses constructed under different standards, controlling for building and occupant characteristics; examining how energy use varies with outdoor temperatures; and comparing energy used by houses of different vintages in California to that same difference in other states. All three approaches yield estimated energy savings significantly short of those projected when the regulations were enacted.</t>
  </si>
  <si>
    <t>Arik Levinson</t>
  </si>
  <si>
    <t>https://www.aeaweb.org/articles?id=10.1257/aer.20141346</t>
  </si>
  <si>
    <t>Building State Capacity: Evidence from Biometric Smartcards in India</t>
  </si>
  <si>
    <t>Antipoverty programs in developing countries are often difficult to implement; in particular, many governments lack the capacity to deliver payments securely to targeted beneficiaries. We evaluate the impact of biometrically authenticated payments infrastructure ("Smartcards") on beneficiaries of employment (NREGS) and pension (SSP) programs in the Indian state of Andhra Pradesh, using a large-scale experiment that randomized the rollout of Smartcards over 157 subdistricts and 19 million people. We find that, while incompletely implemented, the new system delivered a faster, more predictable, and less corrupt NREGS payments process without adversely affecting program access. For each of these outcomes, treatment group distributions first-order stochastically dominated those of the control group. The investment was cost-effective, as time savings to NREGS beneficiaries alone were equal to the cost of the intervention, and there was also a significant reduction in the "leakage" of funds between the government and beneficiaries in both NREGS and SSP programs. Beneficiaries overwhelmingly preferred the new system for both programs. Overall, our results suggest that investing in secure payments infrastructure can significantly enhance 'state capacity' to implement welfare programs in developing countries.</t>
  </si>
  <si>
    <t>Paul Niehaus</t>
  </si>
  <si>
    <t>https://www.aeaweb.org/articles?id=10.1257/aer.20150237</t>
  </si>
  <si>
    <t>Taxation and the International Mobility of Inventors</t>
  </si>
  <si>
    <t>We study the effect of top tax rates on "superstar" inventors' international mobility since 1977, using panel data on inventors from the US and European Patent Offices. We exploit the differential impact of changes in top tax rates on inventors of different qualities. Superstar inventors' location choices are significantly affected by top tax rates. In our preferred specification, the elasticity to the net-of-tax rate of the number of domestic superstar inventors is around 0.03, while that of foreign superstar inventors is around 1. These elasticities are larger for inventors in multinational companies. An inventor is less sensitive to taxes in a country if his company performs a higher share of its research there.</t>
  </si>
  <si>
    <t>Salomé Baslandze</t>
  </si>
  <si>
    <t>https://www.aeaweb.org/articles?id=10.1257/aer.20151052</t>
  </si>
  <si>
    <t>Regional Redistribution through the US Mortgage Market</t>
  </si>
  <si>
    <t>Regional shocks are an important feature of the US economy. Households' ability to self-insure against these shocks depends on how they affect local interest rates. In the United States, most borrowing occurs through the mortgage market and is influenced by the presence of government-sponsored enterprises (GSE). We establish that despite large regional variation in predictable default risk, GSE mortgage rates for otherwise identical loans do not vary spatially. In contrast, the private market does set interest rates which vary with local risk. We use a spatial model of collateralized borrowing to show that the national interest rate policy substantially affects welfare by redistributing resources across regions.</t>
  </si>
  <si>
    <t>Joseph Vavra</t>
  </si>
  <si>
    <t>https://www.aeaweb.org/articles?id=10.1257/aer.20150313</t>
  </si>
  <si>
    <t>Corruption, Trade Costs, and Gains from Tariff Liberalization: Evidence from Southern Africa</t>
  </si>
  <si>
    <t>This paper exploits quasi-experimental variation in tariffs in southern Africa to estimate trade elasticities. Traded quantities respond only weakly to a 30 percent reduction in the average nominal tariff rate. Trade flow data combined with primary data on firm behavior and bribe payments suggest that corruption is a potential explanation for the observed low elasticities. In contexts of pervasive corruption, even small bribes can significantly reduce tariffs, making tariff liberalization schemes less likely to affect the extensive and the intensive margins of firms' import behavior. The tariff liberalization scheme is, however, still associated with improved incentives to accurately report quantities of imported goods, and with a significant reduction in bribe transfers from importers to public officials.</t>
  </si>
  <si>
    <t>Sandra Sequeira</t>
  </si>
  <si>
    <t>https://www.aeaweb.org/articles?id=10.1257/aer.20150020</t>
  </si>
  <si>
    <t>The Agricultural Origins of Time Preference</t>
  </si>
  <si>
    <t>This research explores the origins of observed differences in time preference across countries and regions. Exploiting a natural experiment associated with the expansion of suitable crops for cultivation in the course of the Columbian Exchange, the research establishes that pre-industrial agro-climatic characteristics which were conducive to higher return to agricultural investment triggered selection, adaptation, and learning processes that generated a persistent positive effect on the prevalence of long-term orientation in the contemporary era. Furthermore, the research establishes that these agro-climatic characteristics have had a culturally embodied impact on economic behavior such as technological adoption, education, saving, and smoking.</t>
  </si>
  <si>
    <t>Oded Galor</t>
  </si>
  <si>
    <t>Ömer Özak</t>
  </si>
  <si>
    <t>https://www.aeaweb.org/articles?id=10.1257/aer.20140772</t>
  </si>
  <si>
    <t>Managerial Attention and Worker Performance</t>
  </si>
  <si>
    <t>We present a novel theory of the employment relationship. A manager can invest in attention technology to recognize good worker performance. The technology may break and is costly to replace. We show that as time passes without recognition, the worker's belief about the manager's technology worsens and his effort declines. The manager responds by investing, but this investment is insufficient to stop the decline in effort and eventually becomes decreasing. The relationship therefore continues deteriorating, and a return to high performance becomes increasingly unlikely. These deteriorating dynamics do not arise when recognition is of bad performance or independent of effort.</t>
  </si>
  <si>
    <t>Andrea Prat</t>
  </si>
  <si>
    <t>https://www.aeaweb.org/articles?id=10.1257/aer.20150063</t>
  </si>
  <si>
    <t>The Power of Forward Guidance Revisited</t>
  </si>
  <si>
    <t>In recent years, central banks have increasingly turned to forward guidance as a central tool of monetary policy. Standard monetary models imply that far future forward guidance has huge effects on current outcomes, and these effects grow with the horizon of the forward guidance. We present a model in which the power of forward guidance is highly sensitive to the assumption of complete markets. When agents face uninsurable income risk and borrowing constraints, a precautionary savings effect tempers their responses to changes in future interest rates. As a consequence, forward guidance has substantially less power to stimulate the economy.</t>
  </si>
  <si>
    <t>Alisdair McKay</t>
  </si>
  <si>
    <t>Emi Nakamura</t>
  </si>
  <si>
    <t>Jón Steinsson</t>
  </si>
  <si>
    <t>https://www.aeaweb.org/articles?id=10.1257/aer.20141449</t>
  </si>
  <si>
    <t>Trade, Domestic Frictions, and Scale Effects</t>
  </si>
  <si>
    <t>Because of scale effects, idea-based growth models imply that larger countries should be much richer than smaller ones. New trade models share the same counterfactual feature. In fact, new trade models exhibit other counterfactual implications associated with scale effects: import shares decrease and relative income levels increase too steeply with country size. We argue that these implications are largely a result of the standard assumption that countries are fully integrated domestically. We depart from this assumption by treating countries as collections of regions that face positive costs to trade among themselves. The resulting model is largely consistent with the data.</t>
  </si>
  <si>
    <t>Milagro Saborío-Rodríguez</t>
  </si>
  <si>
    <t>https://www.aeaweb.org/articles?id=10.1257/aer.20131416</t>
  </si>
  <si>
    <t>On the Timing and Pricing of Dividends: Comment</t>
  </si>
  <si>
    <t>I present novel empirical evidence on the term structure of the equity risk premium. In contrast to previous research that documented high discount rates for the short-term component of the market portfolio, I show evidence for an unconditionally flat term structure of equity risk premia. The tension with previous literature arises largely as a result of differential treatments of heterogeneous investment taxes, manifested in micro evidence on abnormal equity returns on ex-dividend days, and liquidity. The results not only help resolve an important recent "puzzle" but provide further important insights on the role of investment taxes in asset pricing.</t>
  </si>
  <si>
    <t>Florian Schulz</t>
  </si>
  <si>
    <t>https://www.aeaweb.org/articles?id=10.1257/aer.20160698</t>
  </si>
  <si>
    <t>On the Timing and Pricing of Dividends: Reply</t>
  </si>
  <si>
    <t>Schulz (2016) replicates the findings of van Binsbergen, Brandt, and Koijen (2012)--henceforth, BBK--and agrees that the average pretax returns on short-term dividend strips are higher than those of the index, but argues that the after-tax returns are not. He thus provides a possible economic interpretation of the results in BBK: taxes. Schulz (2016) estimates the differential tax rates of dividends versus capital gains from ex-dividend day returns. We show that these estimated tax rates are suspect and imprecisely measured, peaking at over 100 percent in some periods. The results in BBK are robust to using tax rates from the literature (Sialm 2009). The arguments in Schulz (2016) thus crucially depend on implausibly large tax estimates. We further discuss two other financial market imperfections discussed in the literature and show that they are also unlikely to explain the results in BBK.</t>
  </si>
  <si>
    <t>Jules H. van Binsbergen</t>
  </si>
  <si>
    <t>https://www.aeaweb.org/articles?id=10.1257/aer.20150678</t>
  </si>
  <si>
    <t>Robust Social Decisions</t>
  </si>
  <si>
    <t>vol. 106,no. 9, September 2016</t>
  </si>
  <si>
    <t>We propose and operationalize normative principles to guide social decisions when individuals potentially have imprecise and heterogeneous beliefs, in addition to conflicting tastes or interests. To do so, we adapt the standard Pareto principle to those preference comparisons that are robust to belief imprecision and characterize social preferences that respect this robust principle. We also characterize a suitable restriction of this principle. The former principle provides stronger guidance when it can be satisfied; when it cannot, the latter always provides minimal guidance.</t>
  </si>
  <si>
    <t>Eric Danan</t>
  </si>
  <si>
    <t>Thibault Gajdos</t>
  </si>
  <si>
    <t>Brian Hill</t>
  </si>
  <si>
    <t>Jean-Marc Tallon</t>
  </si>
  <si>
    <t>https://www.aeaweb.org/articles?id=10.1257/aer.20110236</t>
  </si>
  <si>
    <t>Beyond GDP? Welfare across Countries and Time</t>
  </si>
  <si>
    <t>We propose a summary statistic for the economic well-being of people in a country. Our measure incorporates consumption, leisure, mortality, and inequality, first for a narrow set of countries using detailed micro data, and then more broadly using multi-country datasets. While welfare is highly correlated with GDP per capita, deviations are often large. Western Europe looks considerably closer to the United States, emerging Asia has not caught up as much, and many developing countries are further behind. Each component we introduce plays a significant role in accounting for these differences, with mortality being most important.</t>
  </si>
  <si>
    <t>https://www.aeaweb.org/articles?id=10.1257/aer.20150157</t>
  </si>
  <si>
    <t>Bailouts, Time Inconsistency, and Optimal Regulation: A Macroeconomic View</t>
  </si>
  <si>
    <t>A common view is that bailouts of firms by governments are needed to cure inefficiencies in private markets. We propose an alternative view: even when private markets are efficient, costly bankruptcies will occur and benevolent governments without commitment will bail out firms to avoid bankruptcy costs. Bailouts then introduce inefficiencies where none had existed. Although granting the government orderly resolution powers which allow it to rewrite private contracts improves on bailout outcomes, regulating leverage and taxing size is needed to achieve the relevant constrained efficient outcome, the sustainably efficient outcome. This outcome respects governments' incentives to intervene when they lack commitment.</t>
  </si>
  <si>
    <t>V. V. Chari</t>
  </si>
  <si>
    <t>Patrick J. Kehoe</t>
  </si>
  <si>
    <t>https://www.aeaweb.org/articles?id=10.1257/aer.20150585</t>
  </si>
  <si>
    <t>Long-Run Risk Is the Worst-Case Scenario</t>
  </si>
  <si>
    <t>We study an investor who is unsure of the dynamics of the economy. Not only are parameters unknown, but the investor does not even know what order model to estimate. She estimates her consumption process nonparametrically--allowing potentially infinite-order dynamics--and prices assets using a pessimistic model that minimizes lifetime utility subject to a constraint on statistical plausibility. The equilibrium is exactly solvable and the pricing model always includes long-run risks. With risk aversion of 4.7, the model matches major facts about asset prices, consumption, and dividends. The paper provides a novel link between ambiguity aversion and nonparametric estimation.</t>
  </si>
  <si>
    <t>Rhys Bidder</t>
  </si>
  <si>
    <t>Ian Dew-Becker</t>
  </si>
  <si>
    <t>https://www.aeaweb.org/articles?id=10.1257/aer.20141212</t>
  </si>
  <si>
    <t>Properties of the Combinatorial Clock Auction</t>
  </si>
  <si>
    <t>The combinatorial clock auction has become popular for large-scale spectrum awards and other uses, replacing more traditional ascending or clock auctions. We describe some surprising properties of the auction, including a wide range of ex post equilibria with demand expansion, demand reduction, and predation. Our results obtain in a standard homogeneous good setting where bidders have well-behaved linear demand curves, and suggest some practical difficulties with dynamic implementations of the Vickrey auction.</t>
  </si>
  <si>
    <t>https://www.aeaweb.org/articles?id=10.1257/aer.20150416</t>
  </si>
  <si>
    <t>Timing Decisions in Organizations: Communication and Authority in a Dynamic Environment</t>
  </si>
  <si>
    <t>We consider a problem where an uninformed principal makes a timing decision interacting with an informed but biased agent. Because time is irreversible, the direction of the bias crucially affects the agent's ability to credibly communicate information. When the agent favors late decision making, full information revelation often occurs. In this case, centralized decision making, where the principal retains authority and communicates with the agent, implements the optimal decision-making rule. When the agent favors early decision making, communication is partial, and the optimal decision-making rule is not implemented. Delegation adds value when the bias is for early decision making, but not for late decision making.</t>
  </si>
  <si>
    <t>Steven R. Grenadier</t>
  </si>
  <si>
    <t>Nadya Malenko</t>
  </si>
  <si>
    <t>https://www.aeaweb.org/articles?id=10.1257/aer.20141702</t>
  </si>
  <si>
    <t>Who Benefits from State Corporate Tax Cuts? A Local Labor Markets Approach with Heterogeneous Firms</t>
  </si>
  <si>
    <t>This paper estimates the incidence of state corporate taxes on the welfare of workers, landowners, and firm owners using variation in state corporate tax rates and apportionment rules. We develop a spatial equilibrium model with imperfectly mobile firms and workers. Firm owners may earn profits and be inframarginal in their location choices due to differences in location-specific productivities. We use the reduced-form effects of tax changes to identify and estimate incidence as well as the structural parameters governing these impacts. In contrast to standard open economy models, firm owners bear roughly 40 percent of the incidence, while workers and landowners bear 30-35 percent and 25-30 percent, respectively.</t>
  </si>
  <si>
    <t>Owen Zidar</t>
  </si>
  <si>
    <t>https://www.aeaweb.org/articles?id=10.1257/aer.20140678</t>
  </si>
  <si>
    <t>Runs on Money Market Mutual Funds</t>
  </si>
  <si>
    <t>We study daily money market mutual fund flows at the individual share class level during September 2008. This fine granularity of data allows new insights into investor and portfolio holding characteristics conducive to run risk in cash-like asset pools. We find that cross-sectional flow data observed during the week of the Lehman failure are consistent with key implications of a simple model of coordination with incomplete information and strategic complementarities. Similar conclusions follow from daily models fitted to capture dynamic interactions between investors with differing levels of sophistication within the same money fund, holding constant the underlying portfolio.</t>
  </si>
  <si>
    <t>Lawrence Schmidt</t>
  </si>
  <si>
    <t>Allan Timmermann</t>
  </si>
  <si>
    <t>Russ Wermers</t>
  </si>
  <si>
    <t>https://www.aeaweb.org/articles?id=10.1257/aer.20141781</t>
  </si>
  <si>
    <t>Skill Transferability, Migration, and Development: Evidence from Population Resettlement in Indonesia</t>
  </si>
  <si>
    <t>We use a natural experiment in Indonesia to provide causal evidence on the role of location-specific human capital and skill transferability in shaping the spatial distribution of productivity. From 1979-1988, the Transmigration Program relocated two million migrants from rural Java and Bali to new rural settlements in the Outer Islands. Villages assigned migrants from regions with more similar agroclimatic endowments exhibit higher rice productivity and nighttime light intensity one to two decades later. We find some evidence of migrants' adaptation to agroclimatic change. Overall, our results suggest that regional productivity differences may overstate the potential gains from migration.</t>
  </si>
  <si>
    <t>https://www.aeaweb.org/articles?id=10.1257/aer.20140662</t>
  </si>
  <si>
    <t>Asymmetric Information and Intermediation Chains</t>
  </si>
  <si>
    <t>We propose a parsimonious model of bilateral trade under asymmetric information to shed light on the prevalence of intermediation chains that stand between buyers and sellers in many decentralized markets. Our model features a classic problem in economics where an agent uses his market power to inefficiently screen a privately informed counterparty. Paradoxically, involving moderately informed intermediaries also endowed with market power can improve trade efficiency. Long intermediation chains in which each trader's information set is similar to those of his direct counterparties limit traders' incentives to post prices that reduce trade volume and jeopardize gains to trade.</t>
  </si>
  <si>
    <t>Vincent Glode</t>
  </si>
  <si>
    <t>Christian Opp</t>
  </si>
  <si>
    <t>https://www.aeaweb.org/articles?id=10.1257/aer.20140850</t>
  </si>
  <si>
    <t>How to Count Citations If You Must</t>
  </si>
  <si>
    <t>Citation indices are regularly used to inform critical decisions about promotion, tenure, and the allocation of billions of research dollars. Nevertheless, most indices (e.g., the h-index) are motivated by intuition and rules of thumb, resulting in undesirable conclusions. In contrast, five natural properties lead us to a unique new index, the Euclidean index, that avoids several shortcomings of the h-index and its successors. The Euclidean index is simply the Euclidean length of an individual's citation list. Two empirical tests suggest that the Euclidean index outperforms the h-index in practice.</t>
  </si>
  <si>
    <t>Philip J. Reny</t>
  </si>
  <si>
    <t>https://www.aeaweb.org/articles?id=10.1257/aer.20131082</t>
  </si>
  <si>
    <t>The Allocation of Future Business: Dynamic Relational Contracts with Multiple Agents</t>
  </si>
  <si>
    <t>We consider how a firm dynamically allocates business among several suppliers to motivate them in a relational contract. The firm chooses one supplier who exerts private effort. Output is non-contractible, and each supplier observes only his own relationship with the principal. In this setting, allocation decisions constrain the transfers that can be promised to suppliers in equilibrium. Consequently, optimal allocation decisions condition on payoff-irrelevant past performance to make strong incentives credible. We construct a dynamic allocation rule that attains first-best whenever any allocation rule does. This allocation rule performs strictly better than any rule that depends only on payoff-relevant information.</t>
  </si>
  <si>
    <t>Daniel Barron</t>
  </si>
  <si>
    <t>https://www.aeaweb.org/articles?id=10.1257/aer.20140973</t>
  </si>
  <si>
    <t>A Behavioral Analysis of Stochastic Reference Dependence</t>
  </si>
  <si>
    <t>We examine the reference-dependent risk preferences of Koszegi and Rabin (2007), focusing on their choice-acclimating personal equilibria. Although their model has only a trivial intersection (expected utility) with other reference-dependent models, it has very strong connections with models that rely on different psychological intuitions. We prove that the intersection of rank-dependent utility and quadratic utility, two well-known generalizations of expected utility, is exactly monotone linear gain-loss choice-acclimating personal equilibria. We use these relationships to identify parameters of the model, discuss loss and risk aversion, and demonstrate new applications.</t>
  </si>
  <si>
    <t>Yusufcan Masatlioglu</t>
  </si>
  <si>
    <t>Collin Raymond</t>
  </si>
  <si>
    <t>https://www.aeaweb.org/articles?id=10.1257/aer.20141215</t>
  </si>
  <si>
    <t>Dynamic Delegation of Experimentation</t>
  </si>
  <si>
    <t>vol. 106,no. 8, August 2016</t>
  </si>
  <si>
    <t>I study a dynamic relationship where a principal delegates experimentation to an agent. Experimentation is modeled as a one-armed bandit that yields successes following a Poisson process. Its unknown intensity is high or low. The agent has private information, his type being his prior belief that the intensity is high. The agent values successes more than the principal does, so prefers more experimentation. The optimal mechanism is a cutoff rule in the belief space: the cutoff gives pessimistic types total freedom but curtails optimistic types' behavior. Pessimistic types over-experiment while the most optimistic ones under-experiment. This delegation rule is time consistent.</t>
  </si>
  <si>
    <t>Yingni Guo</t>
  </si>
  <si>
    <t>https://www.aeaweb.org/articles?id=10.1257/aer.20131032</t>
  </si>
  <si>
    <t>Marijuana on Main Street? Estimating Demand in Markets with Limited Access</t>
  </si>
  <si>
    <t>Marijuana is the most common illicit drug with vocal advocates for legalization. Among other things, legalization would increase access and remove the stigma of illegality. Our model disentangles the role of access from preferences and shows that selection into access is not random. We find that traditional demand estimates are biased resulting in incorrect policy conclusions. If marijuana were legalized, those under 30 would see modest increases in use of 28 percent, while on average use would increase by 48 percent (to 19.4 percent). Tax policies are effective at curbing use, where Australia could raise AU$1 billion (and the United States US$12 billion).</t>
  </si>
  <si>
    <t>Liana Jacobi</t>
  </si>
  <si>
    <t>Michelle Sovinsky</t>
  </si>
  <si>
    <t>https://www.aeaweb.org/articles?id=10.1257/aer.20120901</t>
  </si>
  <si>
    <t>Endogenous Skill Acquisition and Export Manufacturing in Mexico</t>
  </si>
  <si>
    <t>This paper presents empirical evidence that the growth of export manufacturing in Mexico during a period of major trade reforms (the years 1986 to 2000) altered the distribution of education. I use variation in the timing of factory openings across commuting zones to show that school drop-out increased with local expansions in export-manufacturing industries. The magnitudes I find suggest that for every 25 jobs created, one student dropped out of school at grade 9 rather than continuing through to grade 12. These effects are driven by less-skilled export-manufacturing jobs which raised the opportunity cost of schooling for students at the margin.</t>
  </si>
  <si>
    <t>David Atkin</t>
  </si>
  <si>
    <t>https://www.aeaweb.org/articles?id=10.1257/aer.20140386</t>
  </si>
  <si>
    <t>The Realization Effect: Risk-Taking after Realized versus Paper Losses</t>
  </si>
  <si>
    <t>Understanding how prior outcomes affect risk attitudes is critical for the study of choice under uncertainty. A large literature documents the significant influence of prior losses on risk attitudes. The findings appear contradictory: some studies find greater risk-taking after a loss, whereas others show the opposite—that people take on less risk. I reconcile these seemingly inconsistent findings by distinguishing between realized versus paper losses. Using new and existing data, I replicate prior findings and demonstrate that following a realized loss, individuals avoid risk; if the same loss is not realized, a paper loss, individuals take on greater risk.</t>
  </si>
  <si>
    <t>https://www.aeaweb.org/articles?id=10.1257/aer.20151080</t>
  </si>
  <si>
    <t>Health Care Exceptionalism? Performance and Allocation in the US Health Care Sector</t>
  </si>
  <si>
    <t>The conventional wisdom for the health care sector is that idiosyncratic features leave little scope for market forces to allocate consumers to higher performance producers. However, we find robust evidence across several different conditions and performance measures that higher quality hospitals have higher market shares and grow more over time. The relationship between performance and allocation is stronger among patients who have greater scope for hospital choice, suggesting that patient demand plays an important role in allocation. Our findings suggest that health care may have more in common with "traditional" sectors subject to market forces than often assumed.</t>
  </si>
  <si>
    <t>Amitabh Chandra</t>
  </si>
  <si>
    <t>Chad Syverson</t>
  </si>
  <si>
    <t>https://www.aeaweb.org/articles?id=10.1257/aer.20130778</t>
  </si>
  <si>
    <t>Evolving Choice Inconsistencies in Choice of Prescription Drug Insurance</t>
  </si>
  <si>
    <t>We study choice over prescription insurance plans by the elderly using government administrative data to evaluate how these choices evolve over time. We find large "foregone savings" from not choosing the lowest cost plan that has grown over time. We develop a structural framework to decompose the changes in "foregone welfare" from inconsistent choices into choice set changes and choice function changes from a fixed choice set. We find that foregone welfare increases over time due primarily to changes in plan characteristics such as premiums and out-of-pocket costs; we estimate little learning at either the individual or cohort level.</t>
  </si>
  <si>
    <t>https://www.aeaweb.org/articles?id=10.1257/aer.20110948</t>
  </si>
  <si>
    <t>Effects of Deregulation and Consolidation of the Broadcast Television Industry</t>
  </si>
  <si>
    <t>This paper exploits deregulation in the 1990s to estimate viewership and revenue effects of consolidation in broadcast television, then finds cost effects that explain the ownership structure given viewership and revenue effects. Results suggest that consolidation greatly increased profitability in an industry with otherwise declining profitability. Groups with broader national coverage attract more advertising per station. Joint ownership of two stations within a market and network ownership both allow for significant cost savings. There is some evidence that within-market consolidation allows stations to achieve local market power. However, both within-market and across-market consolidation appear to have boosted viewership, on net.</t>
  </si>
  <si>
    <t>Jessica Calfee Stahl</t>
  </si>
  <si>
    <t>https://www.aeaweb.org/articles?id=10.1257/aer.20120512</t>
  </si>
  <si>
    <t>Macroeconomic Effects of Bankruptcy and Foreclosure Policies</t>
  </si>
  <si>
    <t>I study the implications of two major debt-relief policies in the United States: the Bankruptcy Abuse Prevention and Consumer Protection Act (BAPCPA) and the Home Affordable Refinance Program (HARP). To do so, I develop a model of housing and default that includes relevant dimensions of credit-market policy and captures rich heterogeneity in household balance sheets. The model also explains the observed cross-state variation in consumer default rates. I find that BAPCPA significantly reduced bankruptcy rates, but increased foreclosure rates when house prices fell. HARP reduced foreclosures by 1 percentage point and provided substantial welfare gains to households with high loan-to-value mortgages.</t>
  </si>
  <si>
    <t>Kurt Mitman</t>
  </si>
  <si>
    <t>https://www.aeaweb.org/articles?id=10.1257/aer.20120079</t>
  </si>
  <si>
    <t>Financial Intermediation, Investment Dynamics, and Business Cycle Fluctuations</t>
  </si>
  <si>
    <t>I use micro data to quantify key features of US firm financing. In particular, I establish that a substantial 35 percent of firms' investment is funded using financial markets. I then construct a dynamic equilibrium model that matches these features and fit the model to business cycle data using Bayesian methods. In the model, financial intermediaries enable trades of financial assets, directing funds toward investment opportunities, and charge an intermediation spread to cover their costs. According to the model estimation, exogenous shocks to the intermediation spread explain 25 percent of GDP and 30 percent of investment volatility.</t>
  </si>
  <si>
    <t>Andrea Ajello</t>
  </si>
  <si>
    <t>https://www.aeaweb.org/articles?id=10.1257/aer.20141081</t>
  </si>
  <si>
    <t>Capital Taxation under Political Constraints</t>
  </si>
  <si>
    <t>This paper studies optimal dynamic tax policy under the threat of political reform. A policy will be reformed ex post if a large enough coalition of citizens supports reform; thus, sustainable policies are those that will continue to attract enough political support in the future. We find that optimal marginal capital taxes are either progressive or U-shaped, so that savings are subsidized for the poor and/or the middle class but are taxed for the rich. U-shaped capital taxes always emerge when individuals' political behavior is purely determined by economic motives.</t>
  </si>
  <si>
    <t>Florian Scheuer</t>
  </si>
  <si>
    <t>https://www.aeaweb.org/articles?id=10.1257/aer.20130768</t>
  </si>
  <si>
    <t>Ostracism and Forgiveness</t>
  </si>
  <si>
    <t>Many communities rely upon ostracism to enforce cooperation: if an individual shirks in one relationship, her innocent neighbors share information about her guilt in order to shun her, while continuing to cooperate among themselves. However, a strategic victim may herself prefer to shirk, rather than report her victimization truthfully. If guilty players are to be permanently ostracized, then such deviations are so tempting that cooperation in any relationship is bounded by what the partners could obtain through bilateral enforcement. Ostracism can improve upon bilateral enforcement if tempered by forgiveness, through which guilty players are eventually readmitted to cooperative society.</t>
  </si>
  <si>
    <t>https://www.aeaweb.org/articles?id=10.1257/aer.20131024</t>
  </si>
  <si>
    <t>Moderating Political Extremism: Single Round versus Runoff Elections under Plurality Rule</t>
  </si>
  <si>
    <t>We compare single round versus runoff elections under plurality rule, allowing for partly endogenous party formation. Under runoff elections, the number of political candidates is larger, but the influence of extremist voters on equilibrium policy, and hence policy volatility, is smaller because the bargaining power of the political extremes is reduced compared to single round elections. The predictions on the number of candidates and on policy volatility are confirmed by evidence from a regression discontinuity design in Italy, where cities above 15,000 inhabitants elect the mayor with a runoff system, while those below hold single round elections.</t>
  </si>
  <si>
    <t>Massimo Bordignon</t>
  </si>
  <si>
    <t>Tommaso Nannicini</t>
  </si>
  <si>
    <t>Guido Tabellini</t>
  </si>
  <si>
    <t>https://www.aeaweb.org/articles?id=10.1257/aer.20130874</t>
  </si>
  <si>
    <t>Monitoring Corruptible Politicians</t>
  </si>
  <si>
    <t>Does monitoring corrupt activities induce a sustained reduction in corruption? Using longitudinal data on audits of municipal governments in Puerto Rico, we show corruption is considerably lower in municipalities with timely audits—before elections. However, these municipalities do not exhibit decreased levels of corruption in subsequent audits, even while mayors in these benefit from higher reelection rates. Our results suggest that audits enable voters to select responsive but corruptible politicians to office. Audit programs must disseminate results when they are most relevant for voters—shortly before an election—and ensure that these programs are sustained, long-term commitments.</t>
  </si>
  <si>
    <t>Gustavo J. Bobonis</t>
  </si>
  <si>
    <t>Luis R. Cámara Fuertes</t>
  </si>
  <si>
    <t>Rainer Schwabe</t>
  </si>
  <si>
    <t>https://www.aeaweb.org/articles?id=10.1257/aer.106.7.1577</t>
  </si>
  <si>
    <t>Behavioral Economics: Past, Present, and Future</t>
  </si>
  <si>
    <t>vol. 106,no. 7, July 2016</t>
  </si>
  <si>
    <t>https://www.aeaweb.org/articles?id=10.1257/aer.20141141</t>
  </si>
  <si>
    <t>Perceiving Prospects Properly</t>
  </si>
  <si>
    <t>When an agent chooses between prospects, noise in information processing generates an effect akin to the winner's curse. Statistically unbiased perception systematically overvalues the chosen action because it fails to account for the possibility that noise is responsible for making the preferred action appear to be optimal. The optimal perception pattern exhibits a key feature of prospect theory, namely, overweighting of small probability events (and corresponding underweighting of high probability events). This bias arises to correct for the winner's curse effect.</t>
  </si>
  <si>
    <t>Jakub Steiner</t>
  </si>
  <si>
    <t>Colin Stewart</t>
  </si>
  <si>
    <t>https://www.aeaweb.org/articles?id=10.1257/aer.20131578</t>
  </si>
  <si>
    <t>The Surprisingly Swift Decline of US Manufacturing Employment</t>
  </si>
  <si>
    <t>This paper links the sharp drop in US manufacturing employment after 2000 to a change in US trade policy that eliminated potential tariff increases on Chinese imports. Industries more exposed to the change experience greater employment loss, increased imports from China, and higher entry by US importers and foreign-owned Chinese exporters. At the plant level, shifts toward less labor-intensive production and exposure to the policy via input-output linkages also contribute to the decline in employment. Results are robust to other potential explanations of employment loss, and there is no similar reaction in the European Union, where policy did not change.</t>
  </si>
  <si>
    <t>Justin R. Pierce</t>
  </si>
  <si>
    <t>Peter K. Schott</t>
  </si>
  <si>
    <t>https://www.aeaweb.org/articles?id=10.1257/aer.20140705</t>
  </si>
  <si>
    <t>Network Structure and the Aggregation of Information: Theory and Evidence from Indonesia</t>
  </si>
  <si>
    <t>We use unique data from over 600 Indonesian communities on what individuals know about the poverty status of others to study how network structure influences information aggregation. We develop a model of semi-Bayesian learning on networks, which we structurally estimate using within-village data. The model generates qualitative predictions about how cross-village patterns of learning relate to network structure, which we show are borne out in the data. We apply our findings to a community-based targeting program, where citizens chose households to receive aid, and show that the networks that the model predicts to be more diffusive differentially benefit from community targeting.</t>
  </si>
  <si>
    <t>Vivi Alatas</t>
  </si>
  <si>
    <t>Abhijit Banerjee</t>
  </si>
  <si>
    <t>Rema Hanna</t>
  </si>
  <si>
    <t>https://www.aeaweb.org/articles?id=10.1257/aer.20120555</t>
  </si>
  <si>
    <t>CoVaR</t>
  </si>
  <si>
    <t>CoVaR, defined as the change in the value at risk of the financial system conditional on an institution being under distress relative to its median state. Our estimates show that characteristics such as leverage, size, maturity mismatch, and asset price booms significantly predict CoVaR. We also provide out-of-sample forecasts of a countercyclical, forward-looking measure of systemic risk, and show that the 2006:IV value of this measure would have predicted more than one-third of realized CoVaR during the 2007-2009 financial crisis.</t>
  </si>
  <si>
    <t>https://www.aeaweb.org/articles?id=10.1257/aer.20140040</t>
  </si>
  <si>
    <t>Interest Rates and Equity Extraction during the Housing Boom</t>
  </si>
  <si>
    <t>Credit record panel data from 1999-2010 indicates that the likelihood of home equity extraction (borrowing, on average, about $40,000 against one's home) peaked in 2003 when mortgage rates reached historic lows. We estimate a 27 percent rise in extraction in response to a 100 basis point rate decline, and that house price growth amplifies this relationship. Differential responses to interest rates and home price appreciation by borrower age and credit score provide new evidence of financial frictions. Finally, equity extractions are associated with higher default risk, consistent with the use of borrowed funds for consumption or illiquid investment.</t>
  </si>
  <si>
    <t>Neil Bhutta</t>
  </si>
  <si>
    <t>https://www.aeaweb.org/articles?id=10.1257/aer.20120978</t>
  </si>
  <si>
    <t>Experiments on Decisions under Uncertainty: A Theoretical Framework</t>
  </si>
  <si>
    <t>The analysis of lab data entails a joint test of the underlying theory and of subjects' conjectures regarding the experimental design itself, how subjects frame the experiment. We provide a theoretical framework for analyzing such conjectures. We use experiments of decision making under uncertainty as a case study. Absent restrictions on subjects' framing of the experiment, we show that any behavior is consistent with standard updating ("anything goes"), including those suggestive of anomalies such as overconfidence, excess belief stickiness, etc. When the experimental protocol restricts subjects' conjectures (plausibly, by generating information during the experiment), standard updating has nontrivial testable implications.</t>
  </si>
  <si>
    <t>Eran Shmaya</t>
  </si>
  <si>
    <t>https://www.aeaweb.org/articles?id=10.1257/aer.20131311</t>
  </si>
  <si>
    <t>The Long-Run Effects of the Scramble for Africa</t>
  </si>
  <si>
    <t>We explore the consequences of ethnic partitioning, a neglected aspect of the Scramble for Africa, and uncover the following. First, apart from the land mass and water bodies, split and non-split groups are similar across several dimensions. Second, the incidence, severity, and duration of political violence are all higher for partitioned homelands which also experience frequent military interventions from neighboring countries. Third, split groups are often entangled in a vicious circle of government-led discrimination and ethnic wars. Fourth, respondents from survey data identifying with split ethnicities are economically disadvantaged. The evidence highlights the detrimental repercussions of the colonial border design.</t>
  </si>
  <si>
    <t>Stelios Michalopoulos</t>
  </si>
  <si>
    <t>Elias Papaioannou</t>
  </si>
  <si>
    <t>https://www.aeaweb.org/articles?id=10.1257/aer.20140131</t>
  </si>
  <si>
    <t>Discounts as a Barrier to Entry</t>
  </si>
  <si>
    <t>To what extent can an incumbent manufacturer use discount contracts to foreclose efficient entry? We show that off-list-price rebates that do not commit buyers to unconditional transfers--like the rebates in EU Commission v. Michelin II, for instance--cannot be anticompetitive. This is true even in the presence of cost uncertainty, scale economies, or intense downstream competition, all three market settings where exclusion has been shown to emerge with exclusive dealing contracts. The difference stems from the fact that, unlike exclusive dealing provisions, rebates do not contractually commit retailers to exclusivity when signing the contract.</t>
  </si>
  <si>
    <t>Enrique Ide</t>
  </si>
  <si>
    <t>Juan-Pablo Montero</t>
  </si>
  <si>
    <t>Nicolás Figueroa</t>
  </si>
  <si>
    <t>https://www.aeaweb.org/articles?id=10.1257/aer.20150479</t>
  </si>
  <si>
    <t>Charters without Lotteries: Testing Takeovers in New Orleans and Boston</t>
  </si>
  <si>
    <t>Charter takeovers are traditional public schools restarted as charter schools. We develop a grandfathering instrument for takeover attendance that compares students at schools designated for takeover with a matched sample of students attending similar schools not yet taken over. Grandfathering estimates from New Orleans show substantial gains from takeover enrollment. In Boston, grandfathered students see achievement gains at least as large as the gains for students assigned charter seats in lotteries. A non-charter Boston turnaround intervention that had much in common with the takeover strategy generated gains as large as those seen for takeovers, while other more modest turnaround interventions yielded smaller effects.</t>
  </si>
  <si>
    <t>Peter D. Hull</t>
  </si>
  <si>
    <t>https://www.aeaweb.org/articles?id=10.1257/aer.20141529</t>
  </si>
  <si>
    <t>Sequential Markets, Market Power, and Arbitrage</t>
  </si>
  <si>
    <t>We develop a framework to characterize strategic behavior in sequential markets under imperfect competition and restricted entry in arbitrage. Our theory predicts that these two elements can generate a systematic price premium. We test the model predictions using microdata from the Iberian electricity market. We show that the observed price differences and firm behavior are consistent with the model. Finally, we quantify the welfare effects of arbitrage using a structural model. In the presence of market power, we show that full arbitrage is not necessarily welfare-enhancing, reducing consumer costs but increasing deadweight loss.</t>
  </si>
  <si>
    <t>Koichiro Ito</t>
  </si>
  <si>
    <t>Mar Reguant</t>
  </si>
  <si>
    <t>https://www.aeaweb.org/articles?id=10.1257/aer.20140883</t>
  </si>
  <si>
    <t>Tracing Value-Added and Double Counting in Gross Exports: Comment</t>
  </si>
  <si>
    <t>In a recent contribution to the AER, Koopman, Wang, and Wei (2014) proposed a decomposition of a country's gross exports into value-added components and double-counted terms. It is motivated by complex manipulation of basic accounting identities. In this comment we provide an alternative framework based on "hypothetical extraction." This parsimonious approach provides a clear definition of domestic value added in exports and has a natural extension into decompositions of bilateral export flows.</t>
  </si>
  <si>
    <t>Bart Los</t>
  </si>
  <si>
    <t>Marcel P. Timmer</t>
  </si>
  <si>
    <t>Gaaitzen J. de Vries</t>
  </si>
  <si>
    <t>https://www.aeaweb.org/articles?id=10.1257/aer.106.6.1221</t>
  </si>
  <si>
    <t>Measuring and Understanding Behavior, Welfare, and Poverty</t>
  </si>
  <si>
    <t>vol. 106,no. 6, June 2016</t>
  </si>
  <si>
    <t>https://www.aeaweb.org/articles?id=10.1257/aer.20140308</t>
  </si>
  <si>
    <t>Do Schools Matter for High Math Achievement? Evidence from the American Mathematics Competitions</t>
  </si>
  <si>
    <t>This paper uses data from the American Mathematics Competitions to examine the rates at which different high schools produce high-achieving math students. There are large differences in the frequency with which students from seemingly similar schools reach high achievement levels. The distribution of unexplained school effects includes a thick tail of schools that produce many more high-achieving students than is typical. Several additional analyses suggest that the differences are not primarily due to unobserved differences in student characteristics. The differences are persistent across time, suggesting that differences in the effectiveness of educational programs are not primarily due to direct peer effects.</t>
  </si>
  <si>
    <t>Ashley Swanson</t>
  </si>
  <si>
    <t>https://www.aeaweb.org/articles?id=10.1257/aer.20120389</t>
  </si>
  <si>
    <t>Too-Systemic-to-Fail: What Option Markets Imply about Sector-Wide Government Guarantees</t>
  </si>
  <si>
    <t>We examine the pricing of financial crash insurance during the 2007-2009 financial crisis in US option markets, and we show that a large amount of aggregate tail risk is missing from the cost of financial sector crash insurance during the crisis. The difference in costs between out-of-the-money put options for individual banks and puts on the financial sector index increases four-fold from its precrisis 2003-2007 level. We provide evidence that a collective government guarantee for the financial sector lowers index put prices far more than those of individual banks and explains the increase in the basket-index put spread.</t>
  </si>
  <si>
    <t>Bryan Kelly</t>
  </si>
  <si>
    <t>Stijn Van Nieuwerburgh</t>
  </si>
  <si>
    <t>https://www.aeaweb.org/articles?id=10.1257/aer.20131061</t>
  </si>
  <si>
    <t>Agricultural Productivity and Structural Transformation: Evidence from Brazil</t>
  </si>
  <si>
    <t>We study the effects of the adoption of new agricultural technologies on structural transformation. To guide empirical work, we present a simple model where the effect of agricultural productivity on industrial development depends on the factor-bias of technical change. We test the predictions of the model by studying the introduction of genetically engineered soybean seeds in Brazil, which had heterogeneous effects on agricultural productivity across areas with different soil and weather characteristics. We find that technical change in soy production was strongly labor-saving and led to industrial growth, as predicted by the model.</t>
  </si>
  <si>
    <t>Paula Bustos</t>
  </si>
  <si>
    <t>Bruno Caprettini</t>
  </si>
  <si>
    <t>Jacopo Ponticelli</t>
  </si>
  <si>
    <t>https://www.aeaweb.org/articles?id=10.1257/aer.20131455</t>
  </si>
  <si>
    <t>The Demand for Energy-Using Assets among the World's Rising Middle Classes</t>
  </si>
  <si>
    <t>We study household decisions to acquire energy-using assets in the presence of rising incomes. We develop a theoretical framework to characterize the effect of income growth on asset purchases when consumers face credit constraints. We use large and plausibly exogenous shocks to household income generated by the conditional-cash-transfer program in Mexico, Oportunidades, to show that asset acquisition is nonlinear, depends, as predicted in the presence of credit constraints, on the pace of income growth, and both effects are economically large among beneficiaries. Our results may help explain important worldwide trends in the relationship between energy use and income growth.</t>
  </si>
  <si>
    <t>Paul J. Gertler</t>
  </si>
  <si>
    <t>Orie Shelef</t>
  </si>
  <si>
    <t>Catherine D. Wolfram</t>
  </si>
  <si>
    <t>Alan Fuchs</t>
  </si>
  <si>
    <t>https://www.aeaweb.org/articles?id=10.1257/aer.20131687</t>
  </si>
  <si>
    <t>Domestic Value Added in Exports: Theory and Firm Evidence from China</t>
  </si>
  <si>
    <t>China has defied the declining trend in domestic content in exports in many countries. This paper studies China's rising domestic content in exports using firm- and customs transaction-level data. The approach embraces firm heterogeneity and hence reduces aggregation bias. The study finds that the substitution of domestic for imported materials by individual processing exporters caused China's domestic content in exports to increase from 65 to 70 percent in the period 2000-2007. Such substitution was induced by the country's trade and investment liberalization, which deepened its engagement in global value chains and led to a greater variety of domestic materials becoming available at lower prices.</t>
  </si>
  <si>
    <t>Hiau Looi Kee</t>
  </si>
  <si>
    <t>Heiwai Tang</t>
  </si>
  <si>
    <t>https://www.aeaweb.org/articles?id=10.1257/aer.20140571</t>
  </si>
  <si>
    <t>Attention Discrimination: Theory and Field Experiments with Monitoring Information Acquisition</t>
  </si>
  <si>
    <t>We integrate tools to monitor information acquisition in field experiments on discrimination and examine whether gaps arise already when decision makers choose the effort level for reading an application. In both countries we study, negatively stereotyped minority names reduce employers' effort to inspect resumes. In contrast, minority names increase information acquisition in the rental housing market. Both results are consistent with a model of endogenous allocation of costly attention, which magnifies the role of prior beliefs and preferences beyond the one considered in standard models of discrimination. The findings have implications for magnitude of discrimination, returns to human capital and policy.</t>
  </si>
  <si>
    <t>Vojtěch Bartoš</t>
  </si>
  <si>
    <t>Michal Bauer</t>
  </si>
  <si>
    <t>Julie Chytilová</t>
  </si>
  <si>
    <t>Filip Matějka</t>
  </si>
  <si>
    <t>https://www.aeaweb.org/articles?id=10.1257/aer.20150208</t>
  </si>
  <si>
    <t>Measuring Discounting without Measuring Utility</t>
  </si>
  <si>
    <t>We introduce a new method to measure the temporal discounting of money. Unlike preceding methods, our method requires neither knowledge nor measurement of utility. It is easier to implement, clearer to subjects, and requires fewer measurements than existing methods.</t>
  </si>
  <si>
    <t>Arthur E. Attema</t>
  </si>
  <si>
    <t>Han Bleichrodt</t>
  </si>
  <si>
    <t>Yu Gao</t>
  </si>
  <si>
    <t>Zhenxing Huang</t>
  </si>
  <si>
    <t>Peter P. Wakker</t>
  </si>
  <si>
    <t>https://www.aeaweb.org/articles?id=10.1257/aer.20140783</t>
  </si>
  <si>
    <t>Does Affirmative Action Work? Caste, Gender, College Quality, and Academic Success in India</t>
  </si>
  <si>
    <t>Public policy in modern India features affirmative action programs intended to reduce inequality that stems from a centuries-old caste structure and history of disparate treatment by gender. We study the effects of one such affirmative action program: an admissions policy that fixes percentage quotas, common across more than 200 engineering colleges, for disadvantaged castes and for women. We show that the program increases college attendance of targeted students, particularly at relatively higher-quality institutions. An important concern is that affirmative action might harm intended beneficiaries by placing them in academic programs for which they are ill-prepared. We find no evidence of such adverse impacts.</t>
  </si>
  <si>
    <t>Surendrakumar Bagde</t>
  </si>
  <si>
    <t>Dennis Epple</t>
  </si>
  <si>
    <t>Lowell Taylor</t>
  </si>
  <si>
    <t>https://www.aeaweb.org/articles?id=10.1257/aer.20140741</t>
  </si>
  <si>
    <t>Rational Inattention and Organizational Focus</t>
  </si>
  <si>
    <t>This paper studies optimal communication flows in organizations. A production process can be coordinated ex ante, by letting agents stick to a prespecified plan of action. Alternatively, agents may adapt to task-specific shocks, in which case tasks must be coordinated ex post, using communication. When attention is scarce, an optimal organization coordinates only a few tasks ex post. Those tasks are higher performing, more adaptive to the environment, and influential. Hence, scarce attention requires setting priorities, not just local optimization. Our results provide microfoundations for a central idea in the management literature that firms should focus on a limited set of core competencies.</t>
  </si>
  <si>
    <t>Wouter Dessein</t>
  </si>
  <si>
    <t>Andrea Galeotti</t>
  </si>
  <si>
    <t>Tano Santos</t>
  </si>
  <si>
    <t>https://www.aeaweb.org/articles?id=10.1257/aer.20150474</t>
  </si>
  <si>
    <t>Technological Innovations, Downside Risk, and the Modernization of Agriculture</t>
  </si>
  <si>
    <t>We use a randomized experiment in India to show that improved technology enhances agricultural productivity by crowding in modern inputs and cultivation practices. Specifically, we show that a new rice variety that reduces downside risk by providing flood tolerance has positive effects on adoption of a more labor-intensive planting method, area cultivated, fertilizer usage, and credit utilization. We find that a large share of the expected gains from the technology comes from crowding in of other investments. Therefore, improved technologies that reduce risk by protecting production in bad years have the potential to increase agricultural productivity in normal years.</t>
  </si>
  <si>
    <t>Kyle Emerick</t>
  </si>
  <si>
    <t>Manzoor H. Dar</t>
  </si>
  <si>
    <t>https://www.aeaweb.org/articles?id=10.1257/aer.106.6.1562</t>
  </si>
  <si>
    <t>Optimal Expectations and Limited Medical Testing: Evidence from Huntington Disease: Corrigendum</t>
  </si>
  <si>
    <t>Emily Oster</t>
  </si>
  <si>
    <t>Ira Shoulson</t>
  </si>
  <si>
    <t>E. Ray Dorsey</t>
  </si>
  <si>
    <t>https://www.aeaweb.org/articles?id=10.1257/aer.106.6.1566</t>
  </si>
  <si>
    <t>https://www.aeaweb.org/articles?id=10.1257/aer.106.5.xi</t>
  </si>
  <si>
    <t>vol. 106,no. 5, May 2016</t>
  </si>
  <si>
    <t>https://www.aeaweb.org/articles?id=10.1257/aer.106.5.xiii</t>
  </si>
  <si>
    <t>https://www.aeaweb.org/articles?id=10.1257/aer.p20161127</t>
  </si>
  <si>
    <t>Restoring Rational Choice: The Challenge of Consumer Financial Regulation</t>
  </si>
  <si>
    <t>This lecture considers the case for consumer financial regulation in an environment where many households lack the knowledge to manage their financial affairs effectively. The lecture argues that financial ignorance is pervasive and unsurprising given the complexity of modern financial products, and that it contributes meaningfully to the evolution of wealth inequality. The lecture uses a stylized model to discuss the welfare economics of paternalistic intervention in financial markets, and discusses several specific examples including asset allocation in retirement savings, fees for unsecured short-term borrowing, and reverse mortgages.</t>
  </si>
  <si>
    <t>https://www.aeaweb.org/articles?id=10.1257/aer.p20161003</t>
  </si>
  <si>
    <t>The Phillips Curve: Back to the '60s?</t>
  </si>
  <si>
    <t>This paper reexamines the behavior of inflation and unemployment and reaches four conclusions: 1) The U.S. Phillips curve is alive and well (at least as well as in the past). 2) Inflation expectations however have become steadily more anchored. 3) The slope of the curve has substantially declined. But the decline dates back to the 1980s rather than to the crisis. 4) The standard error of the residual in the relation is large, especially in comparison to the low level of inflation. Each of the four conclusions presents challenges for the conduct of monetary policy.</t>
  </si>
  <si>
    <t>https://www.aeaweb.org/articles?id=10.1257/aer.p20161004</t>
  </si>
  <si>
    <t>Dealing with Long-Term Deficits</t>
  </si>
  <si>
    <t>The United States faces a rising future ratio of debt to GDP that, if allowed to continue, would have serious adverse consequences for the American economy. Fortunately, policy changes can increase the size of the future GDP and shrink the future budget deficits. Relatively small reductions in future annual deficits could reverse the increasing ratio of national debt to GDP. Those annual deficit reductions could be best achieved by slowing the growth of Social Security and Medicare and by raising revenue by limiting tax expenditures or increasing the tax on gasoline.</t>
  </si>
  <si>
    <t>Martin Feldstein</t>
  </si>
  <si>
    <t>https://www.aeaweb.org/articles?id=10.1257/aer.p20161005</t>
  </si>
  <si>
    <t>Monetary Policy, Financial Stability, and the Zero Lower Bound</t>
  </si>
  <si>
    <t>Much has happened in the world of central banking in the past decade. In this paper, I focus on three issues associated with the zero lower bound (ZLB) on short-term nominal interest rates and the nexus between monetary policy and financial stability: 1) whether we are moving toward a permanently lower long-run equilibrium real interest rate; 2) what steps can be taken to mitigate the constraints imposed by the ZLB; and 3) whether and how financial stability considerations should be incorporated in the conduct of monetary policy. These important topics deserve the attention of both academic and government professionals.</t>
  </si>
  <si>
    <t>Stanley Fischer</t>
  </si>
  <si>
    <t>https://www.aeaweb.org/articles?id=10.1257/aer.p20161006</t>
  </si>
  <si>
    <t>How to Restore Equitable and Sustainable Economic Growth in the United States</t>
  </si>
  <si>
    <t>Today's weakness in the US economy results from lack of aggregate demand, due to high and growing inequality, underinvestment in public infrastructure and technology that is complementary to private capital, continuing mild austerity, difficulties encountered in making the structural transformation from manufacturing to a service-based economy, and a financial sector failing to provide adequate funds to SMEs. An agenda to restore growth includes a carbon price, inducing climate investments; increased public investments in infrastructure and technology; fighting inequality through redistribution and rewriting the rules structuring the economy; and reforming the financial sector and the global reserve system.</t>
  </si>
  <si>
    <t>Joseph E. Stiglitz</t>
  </si>
  <si>
    <t>https://www.aeaweb.org/articles?id=10.1257/aer.p20161007</t>
  </si>
  <si>
    <t>Can We Restart the Recovery All Over Again?</t>
  </si>
  <si>
    <t>Many have argued that a deviation from good economic policy has been a cause of the poor U.S. economic performance of the past decade and that policy reforms are needed to restore strong growth. Yet others argue that the recent stagnation is secular or that the possibility of a rapid recovery is long gone without more fiscal stimulus. Here I show that unusual economic conditions leave plenty of room for a reform-induced rebound. Taking demographics and the growth of capital services into account, labor force participation and productivity growth are unusually low. Hence, policy reforms could generate a post-recession-like acceleration as well as sustained growth and stability.</t>
  </si>
  <si>
    <t>John B. Taylor</t>
  </si>
  <si>
    <t>https://www.aeaweb.org/articles?id=10.1257/aer.p20161069</t>
  </si>
  <si>
    <t>A Century of Growth and Improvement</t>
  </si>
  <si>
    <t>The fact that actual economic advance over time normally means producing and consuming different things is usually left implicit in modern models of economic growth. By contrast, qualitative change--new goods and services, and better versions of what already existed--is central to Robert Gordon's history of the improvement of American living standards since 1870. A major contribution of his fine-grained account of this experience is to make clear what this improvement has meant, and why it has mattered to ordinary citizens.</t>
  </si>
  <si>
    <t>Benjamin M. Friedman</t>
  </si>
  <si>
    <t>https://www.aeaweb.org/articles?id=10.1257/aer.p20161070</t>
  </si>
  <si>
    <t>The Rise and Fall of American Growth: Exploring the Numbers</t>
  </si>
  <si>
    <t>This paper reviews some of the major claims in Robert Gordon's Rise and Fall of American Growth. His argument that growth of conventional real GDP per person is well below that of real living standards is accepted. It is shown that adding an imputation to GDP for reductions in mortality raises growth substantially, especially between 1929 and 1950. Gordon is also right that total factor productivity growth peaked in the second and third quarters of the twentieth century but his claim that there was a "great leap forward" in the 1940s, stimulated by World War 2, is not persuasive.</t>
  </si>
  <si>
    <t>Nicholas Crafts</t>
  </si>
  <si>
    <t>https://www.aeaweb.org/articles?id=10.1257/aer.p20161071</t>
  </si>
  <si>
    <t>State Capacity and American Technology: Evidence from the Nineteenth Century</t>
  </si>
  <si>
    <t>Robert Gordon's The Rise and Fall of American Economic Growth compellingly shows how technical innovation, stimulated by the country's institutions, has radically improved the living standards of the citizens of the US. We conduct an empirical investigation of the impact of the capacity of the US state, as proxied by the presence of post offices, on innovation. We show that there is a strong association between the number of post offices in a county and patenting activity. Our evidence suggests that part of story of US innovation is the capacity and reach of the US state.</t>
  </si>
  <si>
    <t>https://www.aeaweb.org/articles?id=10.1257/aer.p20161072</t>
  </si>
  <si>
    <t>Winter Is Coming: Robert Gordon and the Future of Economic Growth</t>
  </si>
  <si>
    <t>This comment assesses the claim of The Rise and Fall of American Growth that for coming decades, growth in US TFP will continue the disappointing pace of the last decade. While predicting future technological advance is difficult, there are indications that Gordon may actually be too optimistic on future TFP growth. The share of output from manufacturing, which still generates the majority of R&amp;D expenditures, and has historically more rapid TFP growth, will continue to fall. There are substantial obstacles to rapid TFP advance in much of the rest of the economy: construction, transport, health care and other services.</t>
  </si>
  <si>
    <t>Gregory Clark</t>
  </si>
  <si>
    <t>https://www.aeaweb.org/articles?id=10.1257/aer.p20161126</t>
  </si>
  <si>
    <t>Perspectives on The Rise and Fall of American Growth</t>
  </si>
  <si>
    <t>This paper summarizes the book and assesses the reviews contained in the four contributed papers. Gregory Clark provides convincing arguments that extend the book's forecast that future technological change will be slower. Nicholas Crafts shows declining mortality and shorter work hours greatly increase welfare-augmented TFP growth during 1929-50. Benjamin Friedman points out that optimism about future technological change casts doubt on future employment growth, while technological pessimism implies employment optimism. Daron Acemoglu and co-authors emphasize the institutional environment that influences the timing and magnitude of innovation.</t>
  </si>
  <si>
    <t>Robert J. Gordon</t>
  </si>
  <si>
    <t>https://www.aeaweb.org/articles?id=10.1257/aer.p20161095</t>
  </si>
  <si>
    <t>Infrastructure, Incentives, and Institutions</t>
  </si>
  <si>
    <t>Expensive infrastructure is ineffective if it doesn't travel the last mile. In nineteenth-century New York and modern Africa, disease has spread when urbanites chose not to use newly built sanitation infrastructure to save money. Either subsidies or Pigouvian fines can internalize the externalities that occur when people don't use sanitation infrastructure, but with weak institutions subsidies generate waste and fines lead to extortion. Our model illustrates the complementarity between infrastructure and institutions and shows how institutional weaknesses determine whether fines, subsidies, both or neither are optimal. Contrary to Becker (1968), the optimal fine is often mild to reduce extortion.</t>
  </si>
  <si>
    <t>Edward L. Glaeser</t>
  </si>
  <si>
    <t>Giacomo A. M. Ponzetto</t>
  </si>
  <si>
    <t>https://www.aeaweb.org/articles?id=10.1257/aer.p20161096</t>
  </si>
  <si>
    <t>Guns, Latrines, and Land Reform: Dynamic Pigouvian Taxation</t>
  </si>
  <si>
    <t>Dynamically and statically optimal Pigouvian subsidies and taxes on durables will differ in a growing economy. In a dynamic game, consumers may delay purchasing durables with positive externalities, such as latrines, anticipating greater future subsidies. Governments can most cheaply induce optimal purchasing by commiting to make subsidies temporary. Foreign donors may make commitment impossible, generating delays in private investment that more than fully offset the social benefits of transfers. Anticipated future taxes or regulation of durables with negative externalities, such as guns, may encourage current purchase, potentially causing policymakers who would otherwise prefer taxes or regulation to abandon such policies.</t>
  </si>
  <si>
    <t>https://www.aeaweb.org/articles?id=10.1257/aer.p20161097</t>
  </si>
  <si>
    <t>Appliance Ownership and Aspirations among Electric Grid and Home Solar Households in Rural Kenya</t>
  </si>
  <si>
    <t>In Sub-Saharan Africa, there are active debates about whether increases in energy access should be driven by investments in electric grid infrastructure or small-scale "home solar" systems (e.g., solar lanterns and solar home systems). We summarize the results of a household electrical appliance survey and describe how households in rural Kenya differ in terms of appliance ownership and aspirations. Our data suggest that home solar is not a substitute for grid power. Furthermore, the environmental advantages of home solar are likely to be relatively small in countries like Kenya, where grid power is primarily derived from non-fossil fuel sources.</t>
  </si>
  <si>
    <t>Kenneth Lee</t>
  </si>
  <si>
    <t>Edward Miguel</t>
  </si>
  <si>
    <t>Catherine Wolfram</t>
  </si>
  <si>
    <t>https://www.aeaweb.org/articles?id=10.1257/aer.p20161023</t>
  </si>
  <si>
    <t>Firm-Level Dispersion in Productivity: Is the Devil in the Details?</t>
  </si>
  <si>
    <t>We explore current interpretations of firm-level dispersion in revenue-based productivity measures. Since revenue function estimates using proxy methods differ from factor elasticities, the residual emerging from this method remains a combination of demand and technical effciency shocks, and is not equal to the concept of revenue productivity that plays an important role in recent literature on misallocation. This has implications for applications where measured revenue productivity dispersion is used as an indicator of misallocation. Our empirical evidence suggests, under iso-elastic demand, measured dispersion may indicate either distortions or variation in demand shocks and technical effciency or all of the above.</t>
  </si>
  <si>
    <t>Cheryl Grim</t>
  </si>
  <si>
    <t>Zoltan Wolf</t>
  </si>
  <si>
    <t>https://www.aeaweb.org/articles?id=10.1257/aer.p20161024</t>
  </si>
  <si>
    <t>Productivity Dispersion in Medicine and Manufacturing</t>
  </si>
  <si>
    <t>The conventional wisdom in health economics is that large differences in average productivity across US hospitals are the result of idiosyncratic features of the healthcare sector which dull the role of market forces. Strikingly, however, we find that productivity dispersion in heart attack treatment across hospitals is, if anything, smaller than in narrowly defined manufacturing industries such as ready-mixed concrete. While this fact admits multiple interpretations, it suggests that healthcare may have more in common with "traditional" sectors than is often assumed, and relatedly, that insights from research on productivity and allocation in other sectors may enrich analysis of healthcare.</t>
  </si>
  <si>
    <t>https://www.aeaweb.org/articles?id=10.1257/aer.p20161025</t>
  </si>
  <si>
    <t>Market Regulations, Prices, and Productivity</t>
  </si>
  <si>
    <t>This study is, to our knowledge, the first attempt to infer the consequences on productivity entailed by anticompetitive regulations in product and labor markets through their impacts on production prices and wages. Results show that changes in production prices and wages at country*industry levels are informative about the creation of rents impeding productivity in different ways and to different extents. A simulation based on OECD regulation indicators suggests that nearly all countries could expect sizeable gains in multifactor productivity from the implementation of large structural reform programs changing anticompetitive regulation practices on product and labor markets.</t>
  </si>
  <si>
    <t>Gilbert Cette</t>
  </si>
  <si>
    <t>Jimmy Lopez</t>
  </si>
  <si>
    <t>Jacques Mairesse</t>
  </si>
  <si>
    <t>https://www.aeaweb.org/articles?id=10.1257/aer.p20161026</t>
  </si>
  <si>
    <t>Regulation, Institutions, and Productivity: New Macroeconomic Evidence from OECD Countries</t>
  </si>
  <si>
    <t>This paper seeks to understand the drivers of country-level multi-factor productivity (MFP) with a special emphasis on product and labour market policies and the quality of institutions. For a panel of OECD countries, we find that anticompetitive product market regulations reduce MFP levels and that higher innovation intensity and greater openness result in higher MFP. We also find that the impact of product market regulations on MFP may depend on the level of labour market regulations. Better institutions, a more business friendly environment and lower barriers to trade and investment amplify the positive impact of R&amp;D spending on MFP. Finally, we also show that cross-country MFP variations can be explained to a considerable extent by cross-country variation in labour market regulations, barriers to trade and investment and institutions.</t>
  </si>
  <si>
    <t>Balázs Égert</t>
  </si>
  <si>
    <t>https://www.aeaweb.org/articles?id=10.1257/aer.p20161027</t>
  </si>
  <si>
    <t>Crowdsourcing City Government: Using Tournaments to Improve Inspection Accuracy</t>
  </si>
  <si>
    <t>The proliferation of big data makes it possible to better target city services like hygiene inspections, but city governments rarely have the in-house talent needed for developing prediction algorithms. Cities could hire consultants, but a cheaper alternative is to crowdsource competence by making data public and offering a reward for the best algorithm. A simple model suggests that open tournaments dominate consulting contracts when cities can tolerate risk and when there is enough labor with low opportunity costs. We also report on an inexpensive Boston-based restaurant tournament, which yielded algorithms that proved reasonably accurate when tested "out-of-sample" on hygiene inspections.</t>
  </si>
  <si>
    <t>Andrew Hillis</t>
  </si>
  <si>
    <t>Michael Luca</t>
  </si>
  <si>
    <t>https://www.aeaweb.org/articles?id=10.1257/aer.p20161028</t>
  </si>
  <si>
    <t>Personalized Risk Assessments in the Criminal Justice System</t>
  </si>
  <si>
    <t>In an effort to bring greater efficiency, equity, and transparency to the criminal justice system, statistical risk assessment tools are increasingly used to inform bail, sentencing, and parole decisions. We examine New York City's stop-and-frisk program, and propose two new use cases for personalized risk assessments. First, we show that risk assessment tools can help police officers make considerably better real-time stop decisions. Second, we show that such tools can help audit past actions; in particular, we argue that a sizable fraction of police stops were conducted on the basis of little evidence, in possible violation of constitutional protections.</t>
  </si>
  <si>
    <t>Sharad Goel</t>
  </si>
  <si>
    <t>Justin M. Rao</t>
  </si>
  <si>
    <t>Ravi Shroff</t>
  </si>
  <si>
    <t>https://www.aeaweb.org/articles?id=10.1257/aer.p20161029</t>
  </si>
  <si>
    <t>Productivity and Selection of Human Capital with Machine Learning</t>
  </si>
  <si>
    <t>Economists have become increasingly interested in studying the nature of production functions in social policy applications, with the goal of improving productivity. Traditionally models have assumed workers are homogenous inputs. However, in practice, substantial variability in productivity means the marginal productivity of labor depends substantially on which new workers are hired--which requires not an estimate of a causal effect, but rather a prediction. We demonstrate that there can be large social welfare gains from using machine learning tools to predict worker productivity, using data from two important applications - police hiring and teacher tenure decisions.</t>
  </si>
  <si>
    <t>Aaron Chalfin</t>
  </si>
  <si>
    <t>Oren Danieli</t>
  </si>
  <si>
    <t>Zubin Jelveh</t>
  </si>
  <si>
    <t>Jens Ludwig</t>
  </si>
  <si>
    <t>https://www.aeaweb.org/articles?id=10.1257/aer.p20161030</t>
  </si>
  <si>
    <t>Cities Are Physical Too: Using Computer Vision to Measure the Quality and Impact of Urban Appearance</t>
  </si>
  <si>
    <t>For social scientists, developing an empirical connection between the physical appearance of a city and the behavior and health of its inhabitants has proved challenging due to a lack of data on urban appearance. Can we use computers to quantify urban appearance from street-level imagery? We describe Streetscore: a computer vision algorithm that measures the perceived safety of streetscapes. Using Streetscore to evaluate 19 American cities, we find that the average perceived safety has a strong positive correlation with population density and household income; and the variation in perceived safety has a strong positive correlation with income inequality.</t>
  </si>
  <si>
    <t>Nikhil Naik</t>
  </si>
  <si>
    <t>Ramesh Raskar</t>
  </si>
  <si>
    <t>César A. Hidalgo</t>
  </si>
  <si>
    <t>https://www.aeaweb.org/articles?id=10.1257/aer.p20161016</t>
  </si>
  <si>
    <t>The Rapid Adoption of Data-Driven Decision-Making</t>
  </si>
  <si>
    <t>We provide a systematic empirical study of the diffusion and adoption patterns of data-driven decision making (DDD) in the U.S. Using data collected by the Census Bureau for a large representative sample of manufacturing plants, we find that DDD rates nearly tripled (11%-30%) between 2005 and 2010. This rapid diffusion, along with results from a companion paper, are consistent with case-based evidence that DDD tends to be productivity-enhancing. Yet certain plants are significantly more likely to adopt than others. Key correlates of adoption are size, presence of potential complements such as information technology and educated workers, and firm learning.</t>
  </si>
  <si>
    <t>Kristina McElheran</t>
  </si>
  <si>
    <t>https://www.aeaweb.org/articles?id=10.1257/aer.p20161017</t>
  </si>
  <si>
    <t>Copyright Infringement in the Market for Digital Images</t>
  </si>
  <si>
    <t>Digital technologies for sharing creative goods create new opportunities for copyright infringement and challenge established enforcement methods. We establish several important facts about the nature of copyright infringement and efforts to settle past infringing use in the market for digital images. Infringement in this, and many other markets, is often uninformed: users may be unaware that their use infringes, and may lack information about the price of a license. The uninformed nature of infringement implies that price may not be the primary factor in the decision to settle past use; in contrast, non-price factors may significantly affect settlement outcomes.</t>
  </si>
  <si>
    <t>Hong Luo</t>
  </si>
  <si>
    <t>Julie Holland Mortimer</t>
  </si>
  <si>
    <t>https://www.aeaweb.org/articles?id=10.1257/aer.p20161018</t>
  </si>
  <si>
    <t>Agglomeration of Invention in the Bay Area: Not Just ICT</t>
  </si>
  <si>
    <t>We document that the Bay Area rose from 4% of all successful US patent applications in 1976 to 16% in 2008. This is partly driven by the increase in the prevalence of information and communication technology; however, even for patents unrelated to information and communication technology, we see a disproportionate increase in the share of US patents from the Bay Area. We interpret this growth as a trend to coagglomeration in invention across technologies, and explore different dimensions of this trend.</t>
  </si>
  <si>
    <t>Chris Forman</t>
  </si>
  <si>
    <t>Avi Goldfarb</t>
  </si>
  <si>
    <t>Shane Greenstein</t>
  </si>
  <si>
    <t>https://www.aeaweb.org/articles?id=10.1257/aer.p20161058</t>
  </si>
  <si>
    <t>International Data on Measuring Management Practices</t>
  </si>
  <si>
    <t>We examine methods used to survey firms on their management and organizational practices. We contrast the strengths and weaknesses of "open ended questions" (like the World Management Survey) with "closed questions" (like the MOPS). For this type of data, open ended questions give higher quality responses, but are more costly than closed question-based surveys.</t>
  </si>
  <si>
    <t>Renata Lemos</t>
  </si>
  <si>
    <t>Raffaella Sadun</t>
  </si>
  <si>
    <t>Daniela Scur</t>
  </si>
  <si>
    <t>https://www.aeaweb.org/articles?id=10.1257/aer.p20161059</t>
  </si>
  <si>
    <t>Making Private Data Accessible in an Opaque Industry: The Experience of the Private Capital Research Institute</t>
  </si>
  <si>
    <t>Private markets are becoming an increasingly important way of financing rapidly growing and mature firms, and private investors are reputed to have far-reaching economic impacts. These important markets, however, are uniquely difficult to study. This paper explores these challenges, as well as the ways they can be overcome, using the experiences of the Private Capital Research Institute as a case.</t>
  </si>
  <si>
    <t>Leslie Jeng</t>
  </si>
  <si>
    <t>Josh Lerner</t>
  </si>
  <si>
    <t>https://www.aeaweb.org/articles?id=10.1257/aer.p20161061</t>
  </si>
  <si>
    <t>Modernizing Federal Economic Statistics</t>
  </si>
  <si>
    <t>Official statistical data on the structure, evolution and performance of the U.S. economy are produced by a variety federal, state and local agencies. Much of the methodology, policy frameworks and infrastructure for U.S. economic measurement have been in place for decades. There are growing concerns that the economy is evolving more rapidly than are the economic statistics we use to monitor it. We discuss both the challenges and opportunities to modernizing federal economic statistics. We describe an incremental approach that federal statistics agencies can follow to build a 21st century economic measurement system.</t>
  </si>
  <si>
    <t>William G. Bostic Jr.</t>
  </si>
  <si>
    <t>Brian Moyer</t>
  </si>
  <si>
    <t>https://www.aeaweb.org/articles?id=10.1257/aer.p20161000</t>
  </si>
  <si>
    <t>Battling over Jobs: Occupational Licensing in Health Care</t>
  </si>
  <si>
    <t>The goal of this paper is to outline the major tensions between the monopoly face of licensing versus potential consumer protection goals of occupational regulation in the health care industry. Historically, health care occupations limited supply as a method of raising earnings, but with the growth in the number of newly regulated occupations, many professions have come in conflict over who gets to do the work. Rather than having consumers decide, state legislatures and licensing boards determine the allocation of tasks. The paper outlines policies that may allow consumers rather than service providers determine the direct allocation of these jobs.</t>
  </si>
  <si>
    <t>Morris M. Kleiner</t>
  </si>
  <si>
    <t>https://www.aeaweb.org/articles?id=10.1257/aer.p20161001</t>
  </si>
  <si>
    <t>Should the US Eliminate Entry Barriers to the Practice of Law? Perspectives Shaped by Industry Deregulation</t>
  </si>
  <si>
    <t>States' requirements that lawyers obtain a license to practice law, as well as American Bar Association (ABA) regulations of legal practice, constitute barriers to entry to the legal profession. In this paper, we argue that eliminating entry barriers in legal services would generate benefits that are similar to those resulting from deregulating U.S. network industries (i.e., transportation, communications, and energy.) Specifically, prices would fall as competition from incumbent firms and new entrants intensifies; in the long run, competitive forces and operating freedom would incentivize firms to produce innovations that significantly benefit consumers and the broader economy.</t>
  </si>
  <si>
    <t>Clifford Winston</t>
  </si>
  <si>
    <t>Quentin Karpilow</t>
  </si>
  <si>
    <t>https://www.aeaweb.org/articles?id=10.1257/aer.p20161002</t>
  </si>
  <si>
    <t>Disruptive Change in the Taxi Business: The Case of Uber</t>
  </si>
  <si>
    <t>In most cities, the taxi industry is highly regulated and has restricted entry. Ride sharing services, such as Uber and Lyft, which use mobile internet technology to connect passengers and drivers, have begun to compete with traditional taxis. This paper examines the efficiency of ride sharing services vis-a-vis taxis. In most cities with data available, UberX drivers spend a significantly higher fraction of their time, and drive a substantially higher share of miles, with a passenger in their car than do taxi drivers. Reasons for this efficiency advantage are explored.</t>
  </si>
  <si>
    <t>Judd Cramer</t>
  </si>
  <si>
    <t>https://www.aeaweb.org/articles?id=10.1257/aer.p20161091</t>
  </si>
  <si>
    <t>Patents and Research Investments: Assessing the Empirical Evidence</t>
  </si>
  <si>
    <t>A well-developed theoretical literature--dating back at least to Nordhaus (1969)--has analyzed optimal patent policy design. We re-present the core trade-off of the Nordhaus model and highlight an empirical question which emerges from the Nordhaus framework as a key input into optimal patent policy design: namely, what is the elasticity of R&amp;D investment with respect to the patent term? We then review the--surprisingly small--body of empirical evidence that has been developed on this question over the nearly half century since the publication of Nordhaus's book.</t>
  </si>
  <si>
    <t>Eric Budish</t>
  </si>
  <si>
    <t>Benjamin N. Roin</t>
  </si>
  <si>
    <t>https://www.aeaweb.org/articles?id=10.1257/aer.p20161092</t>
  </si>
  <si>
    <t>Patent Licensing, Technology Transfer, and Innovation</t>
  </si>
  <si>
    <t>Traditional justifications for patents are based on direct or indirect contribution to product creation. Non-practicing entities (NPEs) might provide such innovation, either directly, through working the patent or transfer of technology to others who do, or indirectly, when others copy. Available evidence suggests, however, that ex post licensing demands from NPEs do not normally involve these activities. Some have argued that patents are valuable without technology transfer because the ability to exclude may drive commercialization that would not otherwise occur. We demonstrate that even if commercialization theories sometimes justify patent protection, they cannot justify most NPE lawsuits or licensing demands.</t>
  </si>
  <si>
    <t>Mark A. Lemley</t>
  </si>
  <si>
    <t>Robin Feldman</t>
  </si>
  <si>
    <t>https://www.aeaweb.org/articles?id=10.1257/aer.p20161093</t>
  </si>
  <si>
    <t>Patent Quality and Examination in Europe</t>
  </si>
  <si>
    <t>This paper reports on effects of recent administrative reforms at the European Patent Office (EPO). In EPO-granted patents, claims numbers started to decline in 2008 when new claims fees became effective, claims sections in patents became shorter, and independent claims longer and presumably more specific. The grant rate remained at relatively low levels, but the EPO was unable to stem the use of divisional filings. The developments at the EPO point to a high private value of delay options. Delay may be achieved either by making use of explicit statutory rules or by other means, such as filing divisional applications.</t>
  </si>
  <si>
    <t>Dietmar Harhoff</t>
  </si>
  <si>
    <t>https://www.aeaweb.org/articles?id=10.1257/aer.p20161094</t>
  </si>
  <si>
    <t>Patent Remedies</t>
  </si>
  <si>
    <t>Since the Supreme Court's eBay decision in 2006, the U.S. has employed a hybrid patent remedy system that mixes property and liability rules. When the patent owner and the infringer are competitors, the courts typically issue a permanent injunction requiring the infringer to cease its infringing activities. In contrast, when the patent owner and the infringer are not competitors, the courts often allow the infringer to continue its infringing activities so long as it pays specified ongoing royalties to the patent holder. This article studies the incentives for invention and for new product development in such a hybrid system.</t>
  </si>
  <si>
    <t>Carl Shapiro</t>
  </si>
  <si>
    <t>https://www.aeaweb.org/articles?id=10.1257/aer.p20161050</t>
  </si>
  <si>
    <t>Declining Business Dynamism: What We Know and the Way Forward</t>
  </si>
  <si>
    <t>A growing body of evidence indicates that the U.S. economy has become less dynamic in recent years. This trend is evident in declining rates of gross job and worker flows as well as declining rates of entrepreneurship and young firm activity, and the trend is pervasive across industries, regions, and firm size classes. We describe the evidence on these changes in the U.S. economy by reviewing existing research. We then describe new empirical facts about the relationship between establishment-level productivity and employment growth, framing our results in terms of canonical models of firm dynamics and suggesting empirically testable potential explanations.</t>
  </si>
  <si>
    <t>https://www.aeaweb.org/articles?id=10.1257/aer.p20161051</t>
  </si>
  <si>
    <t>Wage Posting and Business Cycles</t>
  </si>
  <si>
    <t>The canonical model of job search and wage posting (Burdett and Mortensen, 1998) establishes a natural connection between the average wage growth in the economy and the pace of Employer-to-Employer (EE) transitions, predicting wage growth to be positively related to the pace of EE reallocation for all workers, but especially for stayers. We verify this empirically both with aggregate time series and with longitudinal micro data from the Survey of Income and Program Participation (SIPP). We argue that monetary authorities concerned with inflationary wage pressure should pay more attention directly to EE reallocation and less to the unemployment rate.</t>
  </si>
  <si>
    <t>https://www.aeaweb.org/articles?id=10.1257/aer.p20161052</t>
  </si>
  <si>
    <t>Firm Entry and Macroeconomic Dynamics: A State-Level Analysis</t>
  </si>
  <si>
    <t>Using an annual panel of US states over the period 1982-2014, we estimate the response of macroeconomic variables to a shock to the number of new firms (startups). We find that these shocks have significant effects that persist for many years on real GDP, productivity, and population. This is consistent with simple models of firm dynamics where a "missing generation" of firms affects productivity persistently.</t>
  </si>
  <si>
    <t>François Gourio</t>
  </si>
  <si>
    <t>Todd Messer</t>
  </si>
  <si>
    <t>Michael Siemer</t>
  </si>
  <si>
    <t>https://www.aeaweb.org/articles?id=10.1257/aer.p20161053</t>
  </si>
  <si>
    <t>The Role of Startups in Structural Transformation</t>
  </si>
  <si>
    <t>The U.S. economy has been going through a striking structural transformation--the secular reallocation of employment across sectors--over the past several decades. We propose a decomposition framework to assess the contributions of various margins of firm dynamics to this shift. Using firm-level data, we find that at least 50 percent of the adjustment has been taking place along the entry margin, due to sectors receiving different shares of startup employment than their employment shares. The rest is mostly due to life cycle differences across sectors. Declining overall entry has a small but growing effect of dampening structural transformation.</t>
  </si>
  <si>
    <t>Robert C. Dent</t>
  </si>
  <si>
    <t>https://www.aeaweb.org/articles?id=10.1257/aer.p20161066</t>
  </si>
  <si>
    <t>Popular Attitudes toward Markets and Democracy: Russia and United States Compared 25 Years Later</t>
  </si>
  <si>
    <t>We repeat a survey we did in the waning days of the Soviet Union (Shiller, Boycko and Korobov, AER 1991) comparing attitudes towards free markets between Moscow and New York. Additional survey questions, from Gibson Duch and Tedin (J. Politics 1992) are added to compare attitudes towards democracy. Two comparisons are made: between countries, and through time, to explore the existence of international differences in allegiance to democratic free-market institutions, and the stability of these differences.</t>
  </si>
  <si>
    <t>Maxim Boycko</t>
  </si>
  <si>
    <t>https://www.aeaweb.org/articles?id=10.1257/aer.p20161067</t>
  </si>
  <si>
    <t>War, Inflation, and Social Capital</t>
  </si>
  <si>
    <t>We use weekly data from 79 Russian regions to measure the impact of economic shocks and proximity to war in Ukraine on social capital in Russian regions. We proxy social capital by the relative intensity of internet searches for the most salient dimensions of pro-social behavior such as "donate blood", "charity", "adopt a child" etc. This measure of social capital is correlated with a survey-based measure of generalized social trust. Our search-based measure of social capital responds negatively to the spikes of inflation and positively to the intensity of the conflict in Ukraine (controlling for region and week fixed effects).</t>
  </si>
  <si>
    <t>Sergei Guriev</t>
  </si>
  <si>
    <t>Nikita Melnikov</t>
  </si>
  <si>
    <t>https://www.aeaweb.org/articles?id=10.1257/aer.p20161068</t>
  </si>
  <si>
    <t>Russia's Billionaires</t>
  </si>
  <si>
    <t>Using data collected by Forbes since the 1990s, I examine the emergence and survival of the super-wealthy in Russia over the past two decades and compare Russia's record to those of other countries. The major surge in the number of Russian billionaires came in the mid-2000s, mirroring the dynamic worldwide. While early billionaires were predominantly found in the oil, gas, metals, and banking sectors, the distribution has become more diverse, now including some in trade, real estate, chemicals, and information technology. Only a minority of today's Russian billionaires acquired significant assets in the privatization of the 1990s.</t>
  </si>
  <si>
    <t>Daniel Treisman</t>
  </si>
  <si>
    <t>https://www.aeaweb.org/articles?id=10.1257/aer.p20161118</t>
  </si>
  <si>
    <t>Paid Parental Leave Laws in the United States: Does Short-Duration Leave Affect Women's Labor-Force Attachment?</t>
  </si>
  <si>
    <t>I analyze the effects of short-duration paid parental leave on maternal labor supply. Using monthly longitudinal data from the Survey of Income and Program Participation, my event-study research design estimates impacts of paid leave laws in California and New Jersey on women's labor-force outcomes around childbirth. I find that paid leave laws are associated with a substantial increase in labor-force attachment in the months directly around birth. While US-style short-duration leave is unlikely to change prolonged exits from the labor force, my findings imply that paid leave laws induce some women stay more attached to jobs, particularly low-skill women.</t>
  </si>
  <si>
    <t>https://www.aeaweb.org/articles?id=10.1257/aer.p20161119</t>
  </si>
  <si>
    <t>Has the Increased Attachment of Women to the Labor Market Changed a Family's Ability to Smooth Income Shocks?</t>
  </si>
  <si>
    <t>An increase in a married woman's attachment to the labor market affected her family's ability to smooth unexpected income shocks. Between 1970 and 1990, the sharp rise in labor market attachment provided an increasingly important channel for smoothing shocks to spousal income. As the participation rate stabilized, this contribution to smoothing evened out. In the Great Recession, both spouses received negative income shocks, and access to transfer income became the main insurance mechanism. Volatility of consumption followed volatility of family income trends but at a lower magnitude. Families' ability to weather income shocks didn't change during the 1970-2010 period.</t>
  </si>
  <si>
    <t>Olga Gorbachev</t>
  </si>
  <si>
    <t>https://www.aeaweb.org/articles?id=10.1257/aer.p20161120</t>
  </si>
  <si>
    <t>Evolution of the Marriage Earnings Gap for Women</t>
  </si>
  <si>
    <t>Using Survey of Income and Program Participation (SIPP) panels linked to Social Security earnings records, we examine the earnings gap associated with marriage for cohorts of women born between 1936 and 1975. We compare ordinary least squares and fixed-effect estimates. We find that among women who work, the marital earnings gap has all but disappeared in fixed-effects estimates for recent birth cohorts. In fact, among women without children, married women earn more than single women, implying a diminished role for specialization when children are not present. In contrast, the motherhood earnings gap remains large even for recent birth cohorts.</t>
  </si>
  <si>
    <t>Chinhui Juhn</t>
  </si>
  <si>
    <t>Kristin McCue</t>
  </si>
  <si>
    <t>https://www.aeaweb.org/articles?id=10.1257/aer.p20161121</t>
  </si>
  <si>
    <t>The Math Gender Gap: The Role of Culture</t>
  </si>
  <si>
    <t>This paper investigates the effect of gender-related culture on the math gender gap by analysing math test scores of second-generation immigrants, who are all exposed to a common set of host country laws and institutions. We find that immigrant girls whose parents come from more gender-equal countries perform better (relative to similar boys) than immigrant girls whose parents come from less gender-equal countries, suggesting an important role of cultural beliefs on the role of women in society on the math gender gap. The transmission of cultural beliefs accounts for at least two thirds of the overall contribution of gender-related factors.</t>
  </si>
  <si>
    <t>Natalia Nollenberger</t>
  </si>
  <si>
    <t>Núria Rodríguez-Planas</t>
  </si>
  <si>
    <t>Almudena Sevilla</t>
  </si>
  <si>
    <t>https://www.aeaweb.org/articles?id=10.1257/aer.p20161031</t>
  </si>
  <si>
    <t>Does the Market Value CEO Styles?</t>
  </si>
  <si>
    <t>We study how investors perceive the skill set that different types of CEOs bring into their companies. We compare CEOs who started their careers during a recession with other CEOs. We show that the announcement return around the appointment of a recession CEO is very significant and positive, and this positive market reaction is driven by cases where a recession CEO replaces a non-recession CEO. Our results indicate that the market assigns a positive and economically meaningful value to a recession CEO, suggesting that there is a limited supply of these types of CEOs in the executive labor market.</t>
  </si>
  <si>
    <t>Antoinette Schoar</t>
  </si>
  <si>
    <t>Luo Zuo</t>
  </si>
  <si>
    <t>https://www.aeaweb.org/articles?id=10.1257/aer.p20161032</t>
  </si>
  <si>
    <t>Gender Diversity on Corporate Boards: Do Women Contribute Unique Skills?</t>
  </si>
  <si>
    <t>We show that gender diversity in corporate boards could improve firm value because of the contributions that women make to the board. Prior studies examine valuation effects of gender-diverse boards and reach mixed conclusions. To help resolve this conundrum, we consider how gender diversity could affect firm value, that is, what mechanisms could explain how female directors benefit corporate board performance. We hypothesize and provide evidence that women directors contribute to boards by offering specific functional expertise, often missing from corporate boards. The additional expertise increases board heterogeneity which Kim and Starks (2015) show can increase firm value.</t>
  </si>
  <si>
    <t>Daehyun Kim</t>
  </si>
  <si>
    <t>Laura T. Starks</t>
  </si>
  <si>
    <t>https://www.aeaweb.org/articles?id=10.1257/aer.p20161033</t>
  </si>
  <si>
    <t>Playing the Boys Game: Golf Buddies and Board Diversity</t>
  </si>
  <si>
    <t>We study the participation of women in golf, a predominately male social activity, and its influence on their likelihood of serving on a board of directors. Exploiting a novel dataset of all golfers in Singapore, we find that woman golfers enjoy a 54% higher likelihood of serving on a board relative to male golfers. A woman's probability of serving on the board in a large firm or in a predominately male industry increases by 117% to 125% when she plays golf. Joining the boy's informal network appears to facilitate women's entrance or success in the executive labor market.</t>
  </si>
  <si>
    <t>Sumit Agarwal</t>
  </si>
  <si>
    <t>Wenlan Qian</t>
  </si>
  <si>
    <t>David M. Reeb</t>
  </si>
  <si>
    <t>Tien Foo Sing</t>
  </si>
  <si>
    <t>https://www.aeaweb.org/articles?id=10.1257/aer.p20161034</t>
  </si>
  <si>
    <t>Women on Boards in Finance and STEM Industries</t>
  </si>
  <si>
    <t>We document that women are less represented on corporate boards in Finance and more traditional STEM industry sectors. Even after controlling for differences in firm and country characteristics, average diversity in these sectors is 24% lower than the mean. Our findings suggest that well-documented gender differences in STEM university enrolments and occupations have long-term consequences for female business leadership. The leadership gap in Finance and STEM may be difficult to eliminate using blanket boardroom diversity policies. Diversity policies are also likely to have a different impact on firms in these sectors than in non-STEM sectors.</t>
  </si>
  <si>
    <t>Renée B. Adams</t>
  </si>
  <si>
    <t>Tom Kirchmaier</t>
  </si>
  <si>
    <t>https://www.aeaweb.org/articles?id=10.1257/aer.p20161073</t>
  </si>
  <si>
    <t>Childhood Environment and Gender Gaps in Adulthood</t>
  </si>
  <si>
    <t>We show that differences in childhood environments shape gender gaps in adulthood by documenting three facts using population tax records for children born in the 1980s. First, gender gaps in employment rates, earnings, and college attendance vary substantially across the parental income distribution. Notably, the traditional gender gap in employment rates is reversed for children growing up in poor families: boys in families in the bottom quintile of the income distribution are less likely to work than girls. Second, these gender gaps vary substantially across counties and commuting zones in which children grow up. The degree of variation in outcomes across places is largest for boys growing up in poor, single-parent families. Third, the spatial variation in gender gaps is highly correlated with proxies for neighborhood disadvantage. Low-income boys who grow up in high-poverty, high-minority areas work significantly less than girls. These areas also have higher rates of crime, suggesting that boys growing up in concentrated poverty substitute from formal employment to crime. Together, these findings demonstrate that gender gaps in adulthood have roots in childhood, perhaps because childhood disadvantage is especially harmful for boys.</t>
  </si>
  <si>
    <t>Frina Lin</t>
  </si>
  <si>
    <t>Jeremy Majerovitz</t>
  </si>
  <si>
    <t>Benjamin Scuderi</t>
  </si>
  <si>
    <t>https://www.aeaweb.org/articles?id=10.1257/aer.p20161074</t>
  </si>
  <si>
    <t>School Quality and the Gender Gap in Educational Achievement</t>
  </si>
  <si>
    <t>Recent evidence indicates that boys and girls are differently affected by the quantity and quality of family inputs received in childhood. We assess whether this is also true for schooling inputs. Using matched Florida birth and school administrative records, we estimate the causal effect of school quality on the gender gap in educational outcomes by contrasting opposite-sex siblings who attend the same sets of schools--thereby purging family heterogeneity--and leveraging within-family variation in school quality arising from family moves. Investigating middle school test scores, absences and suspensions, we find that boys benefit more than girls from cumulative exposure to higher quality schools.</t>
  </si>
  <si>
    <t>David Figlio</t>
  </si>
  <si>
    <t>Krzysztof Karbownik</t>
  </si>
  <si>
    <t>Jeffrey Roth</t>
  </si>
  <si>
    <t>Melanie Wasserman</t>
  </si>
  <si>
    <t>https://www.aeaweb.org/articles?id=10.1257/aer.p20161075</t>
  </si>
  <si>
    <t>What Explains the Gender Gap in College Track Dropout? Experimental and Administrative Evidence</t>
  </si>
  <si>
    <t>We exploit a unique data set, combining rich experimental data with high-quality administrative data, to study dropout from the college track in Norway, and why boys are more likely to drop out. The paper provides three main findings. First, we show that family background and personal characteristics contribute to explain dropout. Second, we show that the gender difference in dropout rates appears both when the adolescents select into the college track and after they have started. Third, we show that different processes guide the choices of the boys and the girls of whether to drop out from the college track.</t>
  </si>
  <si>
    <t>Ingvild Almås</t>
  </si>
  <si>
    <t>Alexander W. Cappelen</t>
  </si>
  <si>
    <t>Kjell G. Salvanes</t>
  </si>
  <si>
    <t>Erik Ø. Sørensen</t>
  </si>
  <si>
    <t>Bertil Tungodden</t>
  </si>
  <si>
    <t>https://www.aeaweb.org/articles?id=10.1257/aer.p20161008</t>
  </si>
  <si>
    <t>Experimental Age Discrimination Evidence and the Heckman Critique</t>
  </si>
  <si>
    <t>We design and implement a large-scale field experiment on age discrimination to address limitations of past research that may bias their results. One limitation is the practice of giving older and younger applicants similar experience in the job to which they are applying, to make them "otherwise comparable." The second limitation is ignoring the likelihood of greater variation in unobserved differences among older workers owing to human capital investment. Based on evidence from over 40,000 job applications, we find robust evidence of age discrimination in hiring against older women, but considerably less evidence of age discrimination against older men.</t>
  </si>
  <si>
    <t>David Neumark</t>
  </si>
  <si>
    <t>Ian Burn</t>
  </si>
  <si>
    <t>Patrick Button</t>
  </si>
  <si>
    <t>https://www.aeaweb.org/articles?id=10.1257/aer.p20161009</t>
  </si>
  <si>
    <t>The Power of Eye Tracking in Economics Experiments</t>
  </si>
  <si>
    <t>Eye tracking is a technology that tracks eye activity including how long and where a participant is looking. As eye tracking technology has improved and become more affordable its use has expanded. We discuss how to design, implement, and analyze an experiment using this technology to study economic theory. Using our experience fielding an experiment to study hiring decisions we guide the reader through how to choose an eye tracker, concerns with participants and set-up, types of outputs, limitations of eye tracking, data management and data analysis. We conclude with suggestions for combining eye tracking with other measurements.</t>
  </si>
  <si>
    <t>Joanna N. Lahey</t>
  </si>
  <si>
    <t>Douglas Oxley</t>
  </si>
  <si>
    <t>https://www.aeaweb.org/articles?id=10.1257/aer.p20161010</t>
  </si>
  <si>
    <t>Determinants of Callbacks to Job Applications: An Audit Study</t>
  </si>
  <si>
    <t>We summarize findings from an audit study investigating how unemployment duration, age, and holding a low-level "interim" job affect the likelihood that experienced college-educated females applying for administrative support jobs receive a callback from potential employers. The results show no relationship between callback rates and unemployment duration. In contrast, workers age 50 and older and workers with an "interim" job are significantly less likely to receive callbacks. We also summarize disparate findings in the growing literature of resume-based audit studies of career histories, and discuss avenues in which the literature could achieve results that are more comparable and externally valid.</t>
  </si>
  <si>
    <t>Henry S. Farber</t>
  </si>
  <si>
    <t>Dan Silverman</t>
  </si>
  <si>
    <t>https://www.aeaweb.org/articles?id=10.1257/aer.p20161011</t>
  </si>
  <si>
    <t>Supply and Demand for Discrimination: Strategic Revelation of Own Characteristics in a Trust Game</t>
  </si>
  <si>
    <t>In strategic settings a player may be able to influence the behavior of an opponent by revealing information about their own characteristics. They may for example aim to exploit stereotypes held by others. We provide an experimental test of this. A substantial fraction of players in a trust game exhibit a positive willingness to pay to reveal a photograph of themselves to their randomly-assigned partner. This suggests that they perceive that they can use their own characteristics to influence the behavior of others. The demand for such self-revelation depends negatively on price.</t>
  </si>
  <si>
    <t>https://www.aeaweb.org/articles?id=10.1257/aer.p20161122</t>
  </si>
  <si>
    <t>Student Loan Information Provision and Academic Choices</t>
  </si>
  <si>
    <t>We examine the effect of a student loan information intervention on changes in college major using administrative data from the Montana University System from 2002-2014. Our difference-in-difference-in-differences strategy exploits the relative trends for students at Montana State University above and below the cutoff for receiving a warning letter about their student debt, compared to their counterparts at the University of Montana. We find that students who receive information suggesting they may be unlikely to be able to repay their loans are more likely to switch to higher earning majors, with higher academic performers most likely to choose STEM fields.</t>
  </si>
  <si>
    <t>Maximilian Schmeiser</t>
  </si>
  <si>
    <t>Christiana Stoddard</t>
  </si>
  <si>
    <t>Carly Urban</t>
  </si>
  <si>
    <t>https://www.aeaweb.org/articles?id=10.1257/aer.p20161123</t>
  </si>
  <si>
    <t>Birth Timing and Neonatal Health</t>
  </si>
  <si>
    <t>We take advantage of a new natural experiment to evaluate the health effects of scheduling birth early for non-medical reasons on infant health. In 2010, the cancellation of a generous child benefit in Spain led may families to schedule birth early in order to remain eligible for the subsidy. We document that the affected cohort of children did not suffer any increase in birth complications or medical conditions right at birth, but were significantly more likely to be admitted to hospital during their second and third weeks of life, suggesting potentially persistent negative health effects.</t>
  </si>
  <si>
    <t>Cristina Borra</t>
  </si>
  <si>
    <t>Libertad González</t>
  </si>
  <si>
    <t>https://www.aeaweb.org/articles?id=10.1257/aer.p20161124</t>
  </si>
  <si>
    <t>STEM Training and Early Career Outcomes of Female and Male Graduate Students: Evidence from UMETRICS Data Linked to the 2010 Census</t>
  </si>
  <si>
    <t>Women are underrepresented in science and engineering, with the underrepresentation increasing in career stage. We analyze gender differences at critical junctures in the STEM pathway--graduate training and the early career--using UMETRICS administrative data matched to the 2010 Census and W-2s. We find strong gender separation in teams, although the effects of this are ambiguous. While no clear disadvantages exist in training environments, women earn 10% less than men once we include a wide range of controls, most notably field of study. This gap disappears once we control for women's marital status and presence of children.</t>
  </si>
  <si>
    <t>Catherine Buffington</t>
  </si>
  <si>
    <t>Benjamin Cerf</t>
  </si>
  <si>
    <t>Christina Jones</t>
  </si>
  <si>
    <t>Bruce A. Weinberg</t>
  </si>
  <si>
    <t>https://www.aeaweb.org/articles?id=10.1257/aer.p20161125</t>
  </si>
  <si>
    <t>Medicare Part D and Portfolio Choice</t>
  </si>
  <si>
    <t>Economic theory suggests that medical spending risk affects the extent to which households are willing to accept financial risk, and consequently their investment portfolios. In this study, we focus on the elderly for whom medical spending represents a substantial risk. We exploit the exogenous reduction in prescription drug spending risk due to the introduction of Medicare Part D in the U.S. in 2006 to identify the causal effect of medical spending risk on portfolio choice. Consistent with theory, we find that Medicare-eligible persons increased risky investment after the introduction of prescription drug coverage, relative to a younger, ineligible cohort.</t>
  </si>
  <si>
    <t>Padmaja Ayyagari</t>
  </si>
  <si>
    <t>Daifeng He</t>
  </si>
  <si>
    <t>https://www.aeaweb.org/articles?id=10.1257/aer.p20161114</t>
  </si>
  <si>
    <t>Coordinated Admissions Program</t>
  </si>
  <si>
    <t>In the wake of challenges to affirmative action, access to oversubscribed elite public universities remains a contentious issue. Much of the research on these issues focuses on freshman admissions. This paper examines the University of Texas at Austin's Coordinated Admissions Program which offers Texas residents that were not admitted to the University of Texas at Austin as freshman the option of transferring from a participating University of Texas System school. Using the regression discontinuity design, I show that this path to an elite public university has an impact on academic outcomes.</t>
  </si>
  <si>
    <t>Rodney J. Andrews</t>
  </si>
  <si>
    <t>https://www.aeaweb.org/articles?id=10.1257/aer.p20161115</t>
  </si>
  <si>
    <t>Can Admissions Percent Plans Lead to Better Collegiate Fit for Minority Students?</t>
  </si>
  <si>
    <t>Why do so many students mismatch when choosing a college? A plausible hypothesis is a lack of information about the likelihood of admission. This study contributes to the literature on mismatch by testing whether public university automatic admissions policies mitigate academic undermatch and promote academic overmatch by providing some students with admissions certainty. Focusing on the interaction of admissions certainty and race/ethnicity, our results support the hypothesis that a priori admissions information can vastly improve minority access to college quality by encouraging eligible students to apply to, and more importantly, enroll in more challenging institutions.</t>
  </si>
  <si>
    <t>Kalena E. Cortes</t>
  </si>
  <si>
    <t>Jane Arnold Lincove</t>
  </si>
  <si>
    <t>https://www.aeaweb.org/articles?id=10.1257/aer.p20161116</t>
  </si>
  <si>
    <t>Religious Workers' Density and the Racial Earnings Gap</t>
  </si>
  <si>
    <t>We explore differences between Black and White Non-Hispanic workers in the relationship between childhood exposure to religious workers and a worker's labor market outcomes thirty years later. We identify this relationship by exploiting two sources of variation: we use changes in the number of religious workers within states, and we use states' differences by following workers who moved to a different state. Our results suggest that a one percent increase in the number of clergy increases the earnings of Black workers by a range from 0.027 to 0.082 percent relative to the increase in the earnings of White workers.</t>
  </si>
  <si>
    <t>Fernando Lozano</t>
  </si>
  <si>
    <t>Jessica Shiwen Cheng</t>
  </si>
  <si>
    <t>https://www.aeaweb.org/articles?id=10.1257/aer.p20161117</t>
  </si>
  <si>
    <t>Does the EITC Buffer against Neighborhood Transition? Evidence from Washington, DC</t>
  </si>
  <si>
    <t>Gentrification in major cities has led to concerns that poor and nonwhite residents are being displaced. This paper uses administrative data on tax filing households in Washington DC to examine the potential role that increases in the Earned Income Tax Credit (EITC) plays in the location choices of the working poor. Its principal findings suggest small effects of the EITC on move decisions. Married households with dependents who received increased EITC payments are slightly more likely to remain in gentrifying neighborhoods. By contrast, single parent filers receiving EITC payments are more likely to exit these neighborhoods.</t>
  </si>
  <si>
    <t>LaTanya Brown-Robertson</t>
  </si>
  <si>
    <t>Marcus Casey</t>
  </si>
  <si>
    <t>Bradley Hardy</t>
  </si>
  <si>
    <t>Daniel Muhammad</t>
  </si>
  <si>
    <t>https://www.aeaweb.org/articles?id=10.1257/aer.p20161054</t>
  </si>
  <si>
    <t>Classroom Experiments: Is More More?</t>
  </si>
  <si>
    <t>Studies have demonstrated that classroom experiments have a positive effect on student achievement in economics courses. Questions remain regarding the appropriate number of experiments. In the current study we attempt to determine whether more intensive use of classroom experiments is associated with greater student achievement. Our data contains variation in the number of experiments administered in a principles of microeconomics course. We find that participation in classroom experiments has a positive, but diminishing, marginal benefit on students' final course scores. We also find that classroom experiments can bridge some achievement gaps (between older and younger students, between whites and minorities).</t>
  </si>
  <si>
    <t>Tisha L. N. Emerson</t>
  </si>
  <si>
    <t>Linda English</t>
  </si>
  <si>
    <t>https://www.aeaweb.org/articles?id=10.1257/aer.p20161055</t>
  </si>
  <si>
    <t>Measuring the Effect of Blended Learning: Evidence from a Selective Liberal Arts College</t>
  </si>
  <si>
    <t>We compare introductory microeconomics courses that employ a blended learning approach to more traditional control courses at a selective liberal arts college. The blended learning courses required students to complete online homework and watch video lectures before problem-based class sessions, while the control courses used paper homework and primarily traditional lecturing. We use the Test of Understanding in College Economics to measure improvement and use the Student Opinion Survey to control for students' self-reported effort and amount of importance placed on the test. We find that students in the blended courses improve more than those in traditional courses.</t>
  </si>
  <si>
    <t>Aaron Swoboda</t>
  </si>
  <si>
    <t>Lauren Feiler</t>
  </si>
  <si>
    <t>https://www.aeaweb.org/articles?id=10.1257/aer.p20161056</t>
  </si>
  <si>
    <t>The Impact of Challenge Quizzes on Student Knowledge</t>
  </si>
  <si>
    <t>We evaluate the efficacy of a blended formative/summative assessment tool developed to support mastery learning by students without placing undue burden on instructors. Our innovation provides students with an opportunity to take a more difficult "challenge" quiz to demonstrate their command of the material and improve their grade on regular in-class quizzes. The structure of these quizzes motivates students to modify study behaviors (formative component) and take responsibility for knowledge acquisition (summative component). This mastery-based testing approach serves to bring the student's objective of a quality grade in line with the instructor's objective of quality learning.</t>
  </si>
  <si>
    <t>Peter W. Schuhmann</t>
  </si>
  <si>
    <t>https://www.aeaweb.org/articles?id=10.1257/aer.p20161057</t>
  </si>
  <si>
    <t>A Randomized Assessment of Online Learning</t>
  </si>
  <si>
    <t>A microeconomics principles course employing random assignment across three sections with different teaching models is used to explore learning outcomes as measured by a cumulative final exam for students who participate in traditional face-to-face classroom instruction, blended face-to-face and online instruction with reduced instructor contact time, and a purely online instructional format. Evidence indicates learning outcomes were reduced for students in the purely online section relative to those in the face-to-face format by 5 to 10 points on a cumulative final exam. No statistically significant differences in outcomes are observed for students in the blended relative to the face-to-face section.</t>
  </si>
  <si>
    <t>William T. Alpert</t>
  </si>
  <si>
    <t>Kenneth A. Couch</t>
  </si>
  <si>
    <t>Oskar R. Harmon</t>
  </si>
  <si>
    <t>https://www.aeaweb.org/articles?id=10.1257/aer.p20161079</t>
  </si>
  <si>
    <t>Sources of Inefficiency in Healthcare and Education</t>
  </si>
  <si>
    <t>Healthcare and education exhibit wide variation in spending that is loosely associated with outcomes. We study supply-side explanations for such variation in in healthcare, and extend this discussion to how it might apply to education. In both sectors, variation in risk-adjusted rates could arise from some providers or educators doing too much (overuse) or others are using too little (underuse). Alternatively, the production function varies across providers and educators, so that hospitals and educators with higher returns to treatment deliver more because of comparative advantage. We discuss how a prototypical Roy model can separate these explanations.</t>
  </si>
  <si>
    <t>Douglas Staiger</t>
  </si>
  <si>
    <t>https://www.aeaweb.org/articles?id=10.1257/aer.p20161080</t>
  </si>
  <si>
    <t>Interpreting Tests of School VAM Validity</t>
  </si>
  <si>
    <t>We develop over-identification tests that use admissions lotteries to assess the predictive value of regression-based value-added models (VAMs). These tests have degrees of freedom equal to the number of quasi-experiments available to estimate school effects. By contrast, previously implemented VAM validation strategies look at a single restriction only, sometimes said to measure forecast bias. Tests of forecast bias may be misleading when the test statistic is constructed from many lotteries or quasi-experiments, some of which have weak first stage effects on school attendance. The theory developed here is applied to data from the Charlotte-Mecklenberg School district analyzed by Deming (2014).</t>
  </si>
  <si>
    <t>Peter Hull</t>
  </si>
  <si>
    <t>Parag Pathak</t>
  </si>
  <si>
    <t>Christopher Walters</t>
  </si>
  <si>
    <t>https://www.aeaweb.org/articles?id=10.1257/aer.p20161081</t>
  </si>
  <si>
    <t>Using Lagged Outcomes to Evaluate Bias in Value-Added Models</t>
  </si>
  <si>
    <t>Value-added (VA) models measure agents' productivity based on the outcomes they produce. The utility of VA models for performance evaluation depends on the extent to which VA estimates are biased by selection. One common method of evaluating bias in VA is to test for balance in lagged values of the outcome. We show that such balance tests do not yield robust information about bias in value-added models using Monte Carlo simulations. Even unbiased VA estimates can be correlated with lagged outcomes. More generally, tests using lagged outcomes are uninformative about the degree of bias in misspecified VA models. The source of these results is that VA is itself estimated using historical data, leading to non-transparent correlations between VA and lagged outcomes.</t>
  </si>
  <si>
    <t>Jonah Rockoff</t>
  </si>
  <si>
    <t>https://www.aeaweb.org/articles?id=10.1257/aer.p20161082</t>
  </si>
  <si>
    <t>Fixed Effects, Invariance, and Spatial Variation in Intergenerational Mobility</t>
  </si>
  <si>
    <t>Chetty et al. (2014) document variation across commuting zones in intergenerational mobility. With over 700 commuting zones, the task of estimating place effects involves a high-dimension parameter space. I develop a fixed-effects model along with an oracle bound on the risk of invariant estimators. The oracle estimator uses an invariant prior, which I have incorporated into a random-effects model to obtain a feasible estimator. This estimator almost achieves the oracle bound over the relevant part of the (fixed-effects) parameter space in the empirical application. There is substantial reduction in risk compared with the least-squares estimator.</t>
  </si>
  <si>
    <t>Gary Chamberlain</t>
  </si>
  <si>
    <t>https://www.aeaweb.org/articles?id=10.1257/aer.p20161038</t>
  </si>
  <si>
    <t>Identity Economics 2016: Where Do Social Distinctions and Norms Come From?</t>
  </si>
  <si>
    <t>Identity economics provides a framework to analyze economic outcomes by establishing people's identities--not just pecuniary incentives--as primary motivations for choice. The heart of the framework is social difference and norms. This paper engages the emerging economic research into sources of divisions and norms: individuals, families, schools, governments, and social movements. The task at hand is to further to develop the micro-foundations of identity, in order to build a socially framed understandings of human motivation that will yield more robust accounts of behavior and institutions and yet better predictions of the implications of policy.</t>
  </si>
  <si>
    <t>https://www.aeaweb.org/articles?id=10.1257/aer.p20161039</t>
  </si>
  <si>
    <t>Identity-Based Organizations</t>
  </si>
  <si>
    <t>A single club model describes the collective production of both personal and social identity. Personal identity, how one perceives oneself, is formed through a process of cultural transmission. Social identity, how one is perceived by others, takes the form of collective reputation. Our model of identity-based organizations incorporates into the economics of identity insights from the economics of religion and cultural transmission. The identities that develop tend to be oppositional. Organizations devoted to more extreme identities are able to support higher levels of participation and collective action.</t>
  </si>
  <si>
    <t>Jean-Paul Carvalho</t>
  </si>
  <si>
    <t>https://www.aeaweb.org/articles?id=10.1257/aer.p20161040</t>
  </si>
  <si>
    <t>"We Thinking" and Its Consequences</t>
  </si>
  <si>
    <t>Increasingly, economists are drawing on concepts from outside economics--such as "norms," "esteem," and "identity"--to model agents' social natures. A key reason for studying such social motivation is to shed light on the conditions that facilitate--or deter--collective action. It has been widely observed, for instance, that groups are more able to engage in collective action when they have a common, group identity. This paper gives one explanation for such a link. The paper develops a new concept, "we thinking"; and it also provides a deeper understanding of the concepts of norms, identity, and esteem.</t>
  </si>
  <si>
    <t>Robert Akerlof</t>
  </si>
  <si>
    <t>https://www.aeaweb.org/articles?id=10.1257/aer.p20161041</t>
  </si>
  <si>
    <t>Identity-Driven Cooperation versus Competition</t>
  </si>
  <si>
    <t>This paper seeks to extend the domain of identity economics by exploring motivational foundations of in-group cooperation and out-group competition. On this basis, we explore the reflexive interaction between individual economic decisions and social identities in response to technological change in market economies. Our analysis explores how technological change falling on marketable goods and services, rather than non-market caring relationships, leads to a restructuring of identities, which increases the scope of individualism and promotes positional competition at the expense of caring activities. Since positional competition generates negative externalities while caring activities create positive ones, these developments have important welfare implications.</t>
  </si>
  <si>
    <t>Dennis J. Snower</t>
  </si>
  <si>
    <t>Steven J. Bosworth</t>
  </si>
  <si>
    <t>https://www.aeaweb.org/articles?id=10.1257/aer.p20161098</t>
  </si>
  <si>
    <t>Option Awareness: The Psychology of What We Consider</t>
  </si>
  <si>
    <t>The standard economic view suggests that people will commit an action if its expected benefits outweigh its costs. But before people weigh the costs and benefits of an action, what affects whether they think of the action in the first place? We argue that actions are more likely to enter into consideration when they are cognitively accessible. We describe three psychological parameters that influence accessibility: automatic assumptions, identity, and perceptions of privacy. These parameters make it possible to identify new interventions for behavior change.</t>
  </si>
  <si>
    <t>Anuj K. Shah</t>
  </si>
  <si>
    <t>https://www.aeaweb.org/articles?id=10.1257/aer.p20161100</t>
  </si>
  <si>
    <t>Beyond Beta-Delta: The Emerging Economics of Personal Plans</t>
  </si>
  <si>
    <t>People make personal plans regarding whether, when, where, and how to undertake certain actions. We discuss three questions related to personal plans. First, what are the effects of plans on behavior? Second, when are plans formed? Third, how do plans deviate from optimality? For each of these questions, we (a) offer a brief overview of research that sheds light on the issue and (b) identify gaps in current knowledge. We emphasize connections to the growing theoretical literature that gives personal plans a substantive role, but we conclude that more research is needed, especially on the latter two questions we cover.</t>
  </si>
  <si>
    <t>John Beshears</t>
  </si>
  <si>
    <t>Katherine L. Milkman</t>
  </si>
  <si>
    <t>https://www.aeaweb.org/articles?id=10.1257/aer.p20161101</t>
  </si>
  <si>
    <t>The Psychological Lives of the Poor</t>
  </si>
  <si>
    <t>All individuals rely on a fundamental set of mental capacities and functions, or bandwidth, in their economic and non-economic lives. Yet, many factors associated with poverty, such as malnutrition, alcohol consumption, or sleep deprivation, may tax this capacity. Previous research has demonstrated that such taxes often significantly alter judgments, preferences, and decision-making. A more suggestive but growing body of evidence points toward potential effects on productivity and utility. Considering the lives of the poor through the lens of bandwidth may improve our understanding of potential causes and consequences of poverty.</t>
  </si>
  <si>
    <t>Heather Schofield</t>
  </si>
  <si>
    <t>https://www.aeaweb.org/articles?id=10.1257/aer.p20161062</t>
  </si>
  <si>
    <t>Refugees, Asylum Seekers, and Policy in OECD Countries</t>
  </si>
  <si>
    <t>Refugees and asylum seekers are only a small proportion of the 60 million forcibly displaced persons. But those seeking asylum in the developed world have received much of the attention as western governments have struggled to develop a policy response. An analysis of asylum applications by origin and destination indicates that these flows are largely driven by political terror and human rights abuses. Poor economic conditions in origin countries and tough asylum policies in destination countries matter too. In the light of the findings I suggest that greater coordination among OECD countries could improve the lot of those fleeing from persecution but even this would make only modest inroads into the sum of human misery that displaced people exemplify.</t>
  </si>
  <si>
    <t>Timothy J. Hatton</t>
  </si>
  <si>
    <t>https://www.aeaweb.org/articles?id=10.1257/aer.p20161063</t>
  </si>
  <si>
    <t>Rethinking Protection of Those Displaced by Humanitarian Crises</t>
  </si>
  <si>
    <t>In June 2015, the UN High Commissioner for Refugees announced a landmark event in the history of his organization. UNHCR estimated that there were more refugees and displaced persons than it had counted since its establishment in 1950--almost 60 million who fled conflict and persecution. While certainly large in its own right, the number actually underestimates displacement in today's world. Many millions more are displaced each year and cumulatively from a much broader range of life-threatening humanitarian crises than captured by UNHCR's figures. An average of 26.4 million were displaced annually by acute natural hazards since 2008 and an unknown but sizeable number from gang and cartel violence, electoral and communal violence, nuclear and industrial accidents, and a range of other human made disasters. This paper argues for new legal, institutional and operational frameworks to more effectively address the situation of the totality of displaced persons.</t>
  </si>
  <si>
    <t>Susan F. Martin</t>
  </si>
  <si>
    <t>https://www.aeaweb.org/articles?id=10.1257/aer.p20161064</t>
  </si>
  <si>
    <t>Toward an International Migration Regime</t>
  </si>
  <si>
    <t>Few if any issues in public policy are as muddled and contentious as international migration. There is no international regime that establishes standards and principles for national migration policies other than in the case of refugees (migrants escaping persecution). My aim here is to describe some economic and ethical principles that may underpin an international migration regime.</t>
  </si>
  <si>
    <t>Jeffrey D. Sachs</t>
  </si>
  <si>
    <t>https://www.aeaweb.org/articles?id=10.1257/aer.p20161065</t>
  </si>
  <si>
    <t>The Economic Impact of Syrian Refugees on Host Countries: Quasi-experimental Evidence from Turkey</t>
  </si>
  <si>
    <t>The Syrian Conflict generated forced immigration from northern Syria to southeastern Turkey. Arrival of refugees resembles a natural experiment, which offers good opportunities to study the economic impact of immigration. I study three main outcomes: labor markets, consumer prices, and housing rents. I document moderate employment losses among native informal workers, which suggests that they are partly substituted by refugees. Prices of the items produced in informal labor intensive sectors declined due to labor cost advantages generated by refugee inflows. Finally, refugee inflows increased the rents of higher quality housing units, while there is no effect on lower quality units.</t>
  </si>
  <si>
    <t>Semih Tumen</t>
  </si>
  <si>
    <t>https://www.aeaweb.org/articles?id=10.1257/aer.p20161110</t>
  </si>
  <si>
    <t>Converging to American: Healthy Immigrant Effect in Children of Immigrants</t>
  </si>
  <si>
    <t>We analyze children of immigrants' healthy immigrant effect using parental year of arrival and region of birth. Using data from Integrated National Health Interview Survey 2008-2014, we evaluate children of immigrants' health status by using obesity rates and the number of visits to the doctor versus their native counterparts. Consistent with their parents, children of immigrants' health status declines the longer their parents, remain in the United States. Meanwhile, there is an increase in the number of visits to the doctor the more years their parents, have resided in the country. The convergence rate differs by immigrant group.</t>
  </si>
  <si>
    <t>Mónica García-Pérez</t>
  </si>
  <si>
    <t>https://www.aeaweb.org/articles?id=10.1257/aer.p20161111</t>
  </si>
  <si>
    <t>Ethnic Attrition and the Observed Health of Later-Generation Mexican Americans</t>
  </si>
  <si>
    <t>Numerous studies find that U.S.-born Hispanics differ significantly from non-Hispanic whites on important measures of human capital, including health. Nevertheless, almost all studies rely on subjective measures of ethnic self-identification to identify immigrants' U.S.-born descendants. This can lead to bias due to "ethnic attrition," which occurs whenever a U.S.-born descendant of a Hispanic immigrant fails to self-identify as Hispanic. This paper shows that Mexican American ethnic attritors are generally more likely to display health outcomes closer to those of non-Hispanic whites. This biases conventional estimates of Mexican American health away from suggesting patterns of assimilation and convergence with non-Hispanic whites.</t>
  </si>
  <si>
    <t>Francisca Antman</t>
  </si>
  <si>
    <t>Brian Duncan</t>
  </si>
  <si>
    <t>Stephen J. Trejo</t>
  </si>
  <si>
    <t>https://www.aeaweb.org/articles?id=10.1257/aer.p20161112</t>
  </si>
  <si>
    <t>HIV/AIDS and Development: A Reappraisal of the Productivity and Factor Accumulation Effects</t>
  </si>
  <si>
    <t>We build an economico-epidemiological Solow-Swan model. Mortality and morbidity effects on effective labor are taken into account. A Ben-Porath-like mechanism affects the dynamics of the saving rate and reduces labor productivity. Based on optimal projections of the demographic and economic South African series on the period 2000-2050, we identify a delayed effect of HIV/AIDS on economic growth: the growth rate gap between the AIDS and no-AIDS scenarios is rather stable between 2010 and 2020, but then it increases sharply between 2020 and 2030, keeps increasing at a much lower pace between 2030 and 2040, and finally stabilizes after 2040. The fall in active population is the main factor behind AIDS impact on economic growth during the decade 2020-2030 while the Ben-Porath mechanism on labor productivity is more relevant in the last decade. Physical capital accumulation plays a minor role.</t>
  </si>
  <si>
    <t>Théophile T. Azomahou</t>
  </si>
  <si>
    <t>Raouf Boucekkine</t>
  </si>
  <si>
    <t>Bity Diene</t>
  </si>
  <si>
    <t>https://www.aeaweb.org/articles?id=10.1257/aer.p20161113</t>
  </si>
  <si>
    <t>LEP Language Disability, Immigration Reform, and English-Language Acquisition</t>
  </si>
  <si>
    <t>Policy might partly shape the English-language acquisition of Hispanics migrating to the U.S. mainland, particularly policies related to limited-English-language disability benefits and immigration reform. Using data from the American Community Survey, we find that island-born Puerto Ricans on the U.S. mainland, as U.S. citizens, may have lower incentives to learn English than Hispanic immigrants because of their higher participation in LEP disability programs. However, among Mexican immigrants, recent immigration reform aimed at interior enforcement might have increased incentives for Mexican immigrants to learn English to reduce their probability of detection, if speaking English proxies for undocumented status.</t>
  </si>
  <si>
    <t>Alberto Dávila</t>
  </si>
  <si>
    <t>Marie T. Mora</t>
  </si>
  <si>
    <t>https://www.aeaweb.org/articles?id=10.1257/aer.p20161076</t>
  </si>
  <si>
    <t>On the Optimal Inflation Rate</t>
  </si>
  <si>
    <t>In our incomplete markets economy households choose portfolios consisting of risky (uninsurable) capital and money. Money is a bubble, it has positive value even though it yields no payoff. The market outcome is constrained Pareto inefficient due to a pecuniary externality. Each individual agent takes the real interest rate as given, while in the aggregate it is driven by the economic growth rate, which in turn depends on individual portfolio decisions. Higher inflation due to higher money growth lowers the real interest rate on money and tilts the portfolio choice towards physical capital investment. Modest inflation boosts growth rate and welfare.</t>
  </si>
  <si>
    <t>Yuliy Sannikov</t>
  </si>
  <si>
    <t>https://www.aeaweb.org/articles?id=10.1257/aer.p20161077</t>
  </si>
  <si>
    <t>Sooner or Later: Timing of Monetary Policy with Heterogeneous Risk-Taking</t>
  </si>
  <si>
    <t>We analyze the effects and interactions of monetary policy tools that differ in terms of their timing and their targeting. In a model with heterogeneous agents, more productive agents endogenously expose themselves to higher interim liquidity risk by borrowing and investing more. Two inefficiencies impair the transmission of monetary policy: an investment- and a hoarding inefficiency. Heterogeneous agents respond disparately to ex-ante, conventional and ex-post, unconventional monetary policy. However, we show that the two policies are equivalent due to the endogeneity of hoarding. In contrast, targeted interventions such as discount-window lending can alleviate both inefficiencies at the same time.</t>
  </si>
  <si>
    <t>Dong Beom Choi</t>
  </si>
  <si>
    <t>Thomas M. Eisenbach</t>
  </si>
  <si>
    <t>Tanju Yorulmazer</t>
  </si>
  <si>
    <t>https://www.aeaweb.org/articles?id=10.1257/aer.p20161078</t>
  </si>
  <si>
    <t>Money and Asset Liquidity in Frictional Capital Markets</t>
  </si>
  <si>
    <t>We endogenize asset liquidity and financing constraints in a dynamic general equilibrium model with search frictions on capital markets. Assets traded on frictional capital markets are only partially saleable. Liquid assets, such as fiat money, instead, are not subject to search frictions and can be used to insure idiosyncratic investment risks. Partially saleable assets thus carry a liquidity premium over fully liquid assets. We show that, in equilibrium, low asset saleability is typically associated with lower asset prices, tighter financing constraints, thus stronger demand for public liquidity. Lower asset liquidity feeds into real allocations, constraining real investment, consumption, and production.</t>
  </si>
  <si>
    <t>Wei Cui</t>
  </si>
  <si>
    <t>Sören Radde</t>
  </si>
  <si>
    <t>https://www.aeaweb.org/articles?id=10.1257/aer.p20161106</t>
  </si>
  <si>
    <t>Secular Stagnation in the Open Economy</t>
  </si>
  <si>
    <t>Conditions of secular stagnation--low interest rates, below target inflation, and sluggish output growth--now characterize much of the global economy. We consider a simple two-country textbook model to examine how capital markets transmit secular stagnation and to study policy externalities across countries. We find capital flows transmit recessions in a world with low interest rates and that policies that attempt to boost national saving are beggar-thy-neighbor. Monetary expansion cannot eliminate a secular stagnation and may have beggar-thy-neighbor effects, while sufficiently large fiscal interventions can eliminate a secular stagnation and carry positive externalities.</t>
  </si>
  <si>
    <t>Gauti B. Eggertsson</t>
  </si>
  <si>
    <t>Lawrence H. Summers</t>
  </si>
  <si>
    <t>https://www.aeaweb.org/articles?id=10.1257/aer.p20161107</t>
  </si>
  <si>
    <t>The Sovereign-Bank Diabolic Loop and ESBies</t>
  </si>
  <si>
    <t>We propose a simple model of the sovereign-bank diabolic loop, and establish four results. First, the diabolic loop can be avoided by restricting banks' domestic sovereign exposures relative to their equity. Second, equity requirements can be lowered if banks only hold senior domestic sovereign debt. Third, such requirements shrink even further if banks only hold the senior tranche of an internationally diversified sovereign portfolio--known as ESBies in the euro-area context. Finally, ESBies generate more safe assets than domestic debt tranching alone; and, insofar as the diabolic loop is defused, the junior tranche generated by the securitization is itself risk-free.</t>
  </si>
  <si>
    <t>Philip R. Lane</t>
  </si>
  <si>
    <t>Marco Pagano</t>
  </si>
  <si>
    <t>Ricardo Reis</t>
  </si>
  <si>
    <t>David Thesmar</t>
  </si>
  <si>
    <t>Dimitri Vayanos</t>
  </si>
  <si>
    <t>https://www.aeaweb.org/articles?id=10.1257/aer.p20161108</t>
  </si>
  <si>
    <t>Safe Asset Scarcity and Aggregate Demand</t>
  </si>
  <si>
    <t>We explore the consequences of safe asset scarcity on aggregate demand in a stylized IS-LM/Mundell Fleming style environment. Acute safe asset scarcity forces the economy into a "safety trap" recession. In the open economy, safe asset scarcity spreads from one country to the other via capital flows, equalizing interest rates. Acute global safe asset scarcity forces the economy into a global safety trap. The exchange rate becomes indeterminate but plays a crucial role in both the distribution and the magnitude of output adjustment across countries. Policies that increase the net supply of safe assets somewhere are output enhancing everywhere.</t>
  </si>
  <si>
    <t>https://www.aeaweb.org/articles?id=10.1257/aer.p20161109</t>
  </si>
  <si>
    <t>What Makes US Government Bonds Safe Assets?</t>
  </si>
  <si>
    <t>US government bonds are considered to be the world's safe store of value, especially during periods of economic turmoil such as the events of 2008. But what makes US government bonds "safe assets"? We highlight coordination among investors, and build a model in which two countries with heterogeneous sizes issue bonds that may be chosen as safe asset. Our model illustrates the benefit of a large absolute debt size as safe asset investors have "nowhere else to go" in equilibrium, and the large country's bonds are chosen as the safe asset. Moreover, the effect becomes stronger in crisis periods.</t>
  </si>
  <si>
    <t>https://www.aeaweb.org/articles?id=10.1257/aer.p20161042</t>
  </si>
  <si>
    <t>Crises and the Development of Economic Institutions: Some Microeconomic Evidence</t>
  </si>
  <si>
    <t>This paper studies the long run effects of financial crises using new bank and town level data from around the Great Depression. We find evidence that banking markets became much more concentrated in areas that experienced a greater initial collapse in the local banking system. There is also evidence that financial regulation after the Great Depression, and in particular limits on bank branching, may have helped to render the effects of the initial collapse persistent. All of this suggests a reason why post-crisis financial regulation, while potentially reducing financial instability, might also have longer run real consequences.</t>
  </si>
  <si>
    <t>Raghuram Rajan</t>
  </si>
  <si>
    <t>https://www.aeaweb.org/articles?id=10.1257/aer.p20161043</t>
  </si>
  <si>
    <t>Too Big to Fail before the Fed</t>
  </si>
  <si>
    <t>"Too-big-to-fail" is consistent with policies followed by private bank clearing houses during financial crises in the U.S. National Banking Era prior to the existence of the Federal Reserve System. Private bank clearing houses provided emergency lending to member banks during financial crises. This behavior strongly suggests that "too-big-to-fail" is not the problem causing modern crises. Rather it is a reasonable response to the threat posed to large banks by the vulnerability of short-term debt to runs.</t>
  </si>
  <si>
    <t>Ellis W. Tallman</t>
  </si>
  <si>
    <t>https://www.aeaweb.org/articles?id=10.1257/aer.p20161044</t>
  </si>
  <si>
    <t>Interbank Markets and Banking Crises: New Evidence on the Establishment and Impact of the Federal Reserve</t>
  </si>
  <si>
    <t>This paper examines the impact of the Federal Reserve's founding on seasonal pressures and contagion risk in the interbank system. Deposit flows among classes of banks were highly seasonal before 1914; amplitude and timing varied regionally. Panics interrupted normal flows as banks throughout the country sought funds from the central money markets simultaneously. Seasonal pressures and contagion risk in the system were lower by the 1920s, when the Fed provided seasonal liquidity and reserves. Panics returned in the 1930s, due in part to shocks from nonmember banks and because the Fed's decentralized structure hampered a vigorous response to national crises.</t>
  </si>
  <si>
    <t>Mark Carlson</t>
  </si>
  <si>
    <t>David C. Wheelock</t>
  </si>
  <si>
    <t>https://www.aeaweb.org/articles?id=10.1257/aer.p20161045</t>
  </si>
  <si>
    <t>Bank Leverage and Regulatory Regimes: Evidence from the Great Depression and Great Recession</t>
  </si>
  <si>
    <t>In the boom before the Great Depression, capital requirements for commercial banks were low and fixed. Bankers faced double liability. Failing banks were not bailed out. During the boom before the Great Recession, capital requirements were proportional to risk-weighted assets. Bankers faced limited liability. Banks deemed too big to fail received bailouts. During the 1920s, the largest banks increased capital levels as asset prices rose. During the boom from 2002 to 2007, the largest institutions kept capital levels near regulatory minimums. Our results suggest more market discipline would have induced the largest U.S. banks to hold greater capital buffers prior to the financial crisis of 2008.</t>
  </si>
  <si>
    <t>Gary Richardson</t>
  </si>
  <si>
    <t>Patrick Van Horn</t>
  </si>
  <si>
    <t>https://www.aeaweb.org/articles?id=10.1257/aer.p20161087</t>
  </si>
  <si>
    <t>A Simple Model of Subprime Borrowers and Credit Growth</t>
  </si>
  <si>
    <t>The surge in credit and house prices that preceded the Great Recession was particularly pronounced in ZIP codes with a higher fraction of subprime borrowers (Mian and Sufi, 2009). We present a simple model with prime and subprime borrowers distributed across geographic locations, which can reproduce this stylized fact as a result of an expansion in the supply of credit. Due to their low income, subprime households are constrained in their ability to meet interest payments and hence sustain debt. As a result, when the supply of credit increases and interest rates fall, they take on disproportionately more debt than their prime counterparts, who are not subject to that constraint.</t>
  </si>
  <si>
    <t>Alejandro Justiniano</t>
  </si>
  <si>
    <t>Giorgio E. Primiceri</t>
  </si>
  <si>
    <t>Andrea Tambalotti</t>
  </si>
  <si>
    <t>https://www.aeaweb.org/articles?id=10.1257/aer.p20161088</t>
  </si>
  <si>
    <t>Debt Constraints and the Labor Wedge</t>
  </si>
  <si>
    <t>Changes in household debt and employment across regions of the U.S. during the Great Recession are highly correlated: regions where the decrease in household debt was most pronounced were also regions where the decline in employment was most severe. We show that the drop in employment in the regions that have experienced the largest decrease in household debt is mostly accounted for by changes in the labor wedge (deviations from a static consumption-leisure choice) as opposed to changes in real wages. We argue that such a pattern is consistent with fluctuations in debt constraints in a standard Bewley-Aiyagari model.</t>
  </si>
  <si>
    <t>Patrick Kehoe</t>
  </si>
  <si>
    <t>Virgiliu Midrigan</t>
  </si>
  <si>
    <t>Elena Pastorino</t>
  </si>
  <si>
    <t>https://www.aeaweb.org/articles?id=10.1257/aer.p20161089</t>
  </si>
  <si>
    <t>Anticipated Banking Panics</t>
  </si>
  <si>
    <t>We develop a macroeconomic model with banking instability. Sunspot runs can arise that are harmful to the economy. However, whether a run equilibrium exists depends on fundamentals. In contrast to earlier work, the probability of a sunspot run is the outcome of rational forecast based on fundamentals. The model captures the movement from slow to fast runs that was a feature of the Great Recession: A weakening of banks' balance sheets increases the probability of a run, leading depositors to withdraw funds from banks. These slow runs have harmful effects on the economy and set the stage for fast runs.</t>
  </si>
  <si>
    <t>Mark Gertler</t>
  </si>
  <si>
    <t>Andrea Prestipino</t>
  </si>
  <si>
    <t>https://www.aeaweb.org/articles?id=10.1257/aer.p20161090</t>
  </si>
  <si>
    <t>Bank Leverage and Social Welfare</t>
  </si>
  <si>
    <t>We describe a general equilibrium model in which an agency problem arises because bankers must exert an unobserved and costly effort to perform their task. Suppose aggregate banker net worth is too low to insulate creditors from bad outcomes on their balance sheet. Then, banks borrow too much in equilibrium because there is a pecuniary externality associated with bank borrowing. Social welfare is increased by imposing a binding leverage restriction on banks. We formalize this argument and provide a numerical example.</t>
  </si>
  <si>
    <t>Lawrence Christiano</t>
  </si>
  <si>
    <t>Daisuke Ikeda</t>
  </si>
  <si>
    <t>https://www.aeaweb.org/articles?id=10.1257/aer.p20161012</t>
  </si>
  <si>
    <t>Capital Flows: Expansionary or Contractionary?</t>
  </si>
  <si>
    <t>The workhorse open-economy macro model suggests that capital inflows are contractionary because they appreciate the currency and reduce net exports. Emerging market policy makers, however, believe that inflows lead to credit booms and rising output; the evidence appears to go their way. To reconcile theory and reality, we extend the set of assets in the Mundell-Fleming model to include both bonds and non-bonds. At a given policy rate, inflows may decrease the rate on non-bonds, stimulating financial intermediation and, potentially, output as well. We explore the implications, and find support for the key predictions in the data.</t>
  </si>
  <si>
    <t>Jonathan D. Ostry</t>
  </si>
  <si>
    <t>Atish R. Ghosh</t>
  </si>
  <si>
    <t>Marcos Chamon</t>
  </si>
  <si>
    <t>https://www.aeaweb.org/articles?id=10.1257/aer.p20161013</t>
  </si>
  <si>
    <t>The Macroprudential Role of International Reserves</t>
  </si>
  <si>
    <t>There has been a lot of interest since the global financial crisis in policies allowing emerging market economies to smooth the effects of the global financial cycle. Although the literature has focused mostly on capital controls emerging market governments have relied mostly on international reserves management. This paper discusses the role of reserves in capital flow management based on a simple welfare-based model of capital flows with international banking frictions.</t>
  </si>
  <si>
    <t>Olivier Jeanne</t>
  </si>
  <si>
    <t>https://www.aeaweb.org/articles?id=10.1257/aer.p20161014</t>
  </si>
  <si>
    <t>Global Cycles: Capital Flows, Commodities, and Sovereign Defaults, 1815-2015</t>
  </si>
  <si>
    <t>Capital flow and commodity cycles have long been connected with economic crises. Sparse historical data, however, has made it difficult to connect their timing. We date turning points in global capital flows and commodity prices across two centuries and provide estimates from alternative data sources. We then document a strong overlap between the ebb and flow of financial capital, the commodity price super-cycle, and sovereign defaults since 1815. The results have implications for today, as many emerging markets are facing a double bust in capital inflows and commodity prices, making them vulnerable to crises.</t>
  </si>
  <si>
    <t>Carmen M. Reinhart</t>
  </si>
  <si>
    <t>Vincent Reinhart</t>
  </si>
  <si>
    <t>Christoph Trebesch</t>
  </si>
  <si>
    <t>https://www.aeaweb.org/articles?id=10.1257/aer.p20161015</t>
  </si>
  <si>
    <t>When Do Capital Inflow Surges End in Tears?</t>
  </si>
  <si>
    <t>We investigate in a sample of 53 emerging markets over 1980-2014 whether countries with open capital accounts are necessarily at the mercy of global events, or are able to take policy actions when receiving inflows to mitigate the impact of a subsequent reversal. Our analysis suggests that, while changes in global conditions have an important bearing on crisis susceptibility, countries that allow the buildup of macroeconomic and financial vulnerabilities during boom times, and which receive mostly debt flows, are significantly more likely to see capital inflow surge episodes end in a financial crisis.</t>
  </si>
  <si>
    <t>Mahvash S. Qureshi</t>
  </si>
  <si>
    <t>https://www.aeaweb.org/articles?id=10.1257/aer.p20161046</t>
  </si>
  <si>
    <t>Information Design, Bayesian Persuasion, and Bayes Correlated Equilibrium</t>
  </si>
  <si>
    <t>A set of players have preferences over a set of outcomes. We consider the problem of an "information designer" who can choose an information structure for the players to serve his ends, but has no ability to change the mechanism (or force the players to make particular action choices). We describe a unifying perspective for information design. We consider a simple example of Bayesian persuasion with both an uninformed and informed receiver. We extend information design to many player and relate it to the literature on incomplete information correlated equilibrium.</t>
  </si>
  <si>
    <t>https://www.aeaweb.org/articles?id=10.1257/aer.p20161047</t>
  </si>
  <si>
    <t>Bayesian Persuasion in Coordination Games</t>
  </si>
  <si>
    <t>We analyze a coordination game of regime change where the policy maker, who tries to increase the probability of the survival of the regime, commits ex ante to abandon the regime automatically when its fundamentals are below a certain threshold. This policy acts as an information transmission mechanism: agents, who decide whether to attack the regime or not, update positively about the fundamentals of the regime when they see that it has not been abandoned, and so they are less likely to attack. Using the commitment ability, the policy maker can thus increase the overall survival probability of the regime.</t>
  </si>
  <si>
    <t>Itay Goldstein</t>
  </si>
  <si>
    <t>Chong Huang</t>
  </si>
  <si>
    <t>https://www.aeaweb.org/articles?id=10.1257/aer.p20161049</t>
  </si>
  <si>
    <t>A Rothschild-Stiglitz Approach to Bayesian Persuasion</t>
  </si>
  <si>
    <t>Rothschild and Stiglitz (1970) represent random variables as convex functions (integrals of the cumulative distribution function). Combining this representation with Blackwell's Theorem (1953), we characterize distributions of posterior means that can be induced by a signal. This characterization provides a novel way to analyze a class of Bayesian persuasion problems.</t>
  </si>
  <si>
    <t>https://www.aeaweb.org/articles?id=10.1257/aer.p20161102</t>
  </si>
  <si>
    <t>Shutting Down the Thermohaline Circulation</t>
  </si>
  <si>
    <t>Past climatic changes were caused by a slowdown of the thermohaline circulation. We use results from experiments with three climate models to show that the expected cooling due to a slowdown of the thermohaline circulation is less in magnitude than the expected warming due to increasing greenhouse gas concentrations. The integrated assessment model FUND and a meta-analysis of climate impacts are used to evaluate the change in human welfare. We find modest but by and large positive effects on human welfare since a slowdown of the thermohaline circulation implies decelerated warming.</t>
  </si>
  <si>
    <t>David Anthoff</t>
  </si>
  <si>
    <t>Francisco Estrada</t>
  </si>
  <si>
    <t>Richard S. J. Tol</t>
  </si>
  <si>
    <t>https://www.aeaweb.org/articles?id=10.1257/aer.p20161103</t>
  </si>
  <si>
    <t>A Potential Disintegration of the West Antarctic Ice Sheet: Implications for Economic Analyses of Climate Policy</t>
  </si>
  <si>
    <t>The Earth system may react in a nonlinear threshold response to climate forcings. Incorporating threshold responses into integrated assessment models (IAMs) used for climate policy analysis poses nontrivial challenges, for example due to methodological limitations and pervasive deep uncertainties. Here we explore a specific threshold response, a potential disintegration of the West Antarctic Ice Sheet (WAIS). We review the current scientific understanding of WAIS, identify methodological and conceptual issues, and demonstrate avenues to address some of them through a stochastic hazard IAM framework combining emulation, expert knowledge, and learning. We conclude with a discussion of challenges and research needs.</t>
  </si>
  <si>
    <t>Delavane Diaz</t>
  </si>
  <si>
    <t>Klaus Keller</t>
  </si>
  <si>
    <t>https://www.aeaweb.org/articles?id=10.1257/aer.p20161104</t>
  </si>
  <si>
    <t>The Ecosystem Impacts of Severe Warming</t>
  </si>
  <si>
    <t>This paper uses a quantitative dynamic ecosystem vegetation model to explore the potential impact of warming up to 9-12 degrees C on global ecosystems. The paper does not find evidence of a global collapse in terrestrial ecosystems but there is evidence of substantial changes. Temperate and tropical forests expand and replace boreal forests and forests shift to woodlands and parkland at high temperatures. Net primary productivity and standing forest biomass per hectare rise. These changes will affect dependent animal species. Further research is needed to measure the resulting benefits and damages to market and nonmarket services.</t>
  </si>
  <si>
    <t>Robert Mendelsohn</t>
  </si>
  <si>
    <t>Iain C. Prentice</t>
  </si>
  <si>
    <t>Oswald Schmitz</t>
  </si>
  <si>
    <t>Benjamin Stocker</t>
  </si>
  <si>
    <t>Robert Buchkowski</t>
  </si>
  <si>
    <t>Benjamin Dawson</t>
  </si>
  <si>
    <t>https://www.aeaweb.org/articles?id=10.1257/aer.p20161105</t>
  </si>
  <si>
    <t>Economic Effects of an Ocean Acidification Catastrophe</t>
  </si>
  <si>
    <t>We assess the potential magnitude of the economic effects of an ocean acidification (OA) catastrophe by focusing on marine ecosystem services most likely to be affected. It is scientifically plausible that by 2200 OA could cause a complete collapse of marine capture fisheries, complete destruction of coral reefs, and significant rearrangement of marine ecosystems. Upper-bound values for losses from the first two effects range from 97 to 301 billion 2014 dollars per year (0.09 - 0.28% of current world GDP). We argue that aquaculture output would not be reduced, due to the high potential for adaptation by this young industry.</t>
  </si>
  <si>
    <t>Stephen G. Colt</t>
  </si>
  <si>
    <t>Gunnar P. Knapp</t>
  </si>
  <si>
    <t>https://www.aeaweb.org/articles?id=10.1257/aer.p20161083</t>
  </si>
  <si>
    <t>How Mortgage Finance Reform Could Affect Housing</t>
  </si>
  <si>
    <t>Although major changes in mortgage finance have occurred since the subprime bust, several issues remain unresolved, centering on the roles of Fannie Mae, Freddie Mac, and the FHA. We analyze how some reforms might affect house prices in a framework rich enough to simulate the impact of several reforms which change mortgage interest rates and/or loan-to-value (LTV) ratios of first time home buyers, the key drivers of house prices in recent decades. Simulations suggest that ending the GSE interest rate subsidy would have small effects, while changes in capital requirements or maximum FHA loan size limits would have larger effects.</t>
  </si>
  <si>
    <t>John V. Duca</t>
  </si>
  <si>
    <t>John Muellbauer</t>
  </si>
  <si>
    <t>Anthony Murphy</t>
  </si>
  <si>
    <t>https://www.aeaweb.org/articles?id=10.1257/aer.p20161084</t>
  </si>
  <si>
    <t>Borrowing Constraints and Homeownership</t>
  </si>
  <si>
    <t>This paper identifies the impact of borrowing constraints on homeownership in the U.S. in the aftermath of the 2008 financial crisis. While homeownership declines and tightened credit are evident, the role the tightening of credit has had on the probability of individual households to become homeowners has not been previously identified. The homeownership rate in 2010-2013 is estimated to be 2.3 percentage points lower than if the constraints were set at the 2001 level.</t>
  </si>
  <si>
    <t>Arthur Acolin</t>
  </si>
  <si>
    <t>Jesse Bricker</t>
  </si>
  <si>
    <t>Paul Calem</t>
  </si>
  <si>
    <t>Susan Wachter</t>
  </si>
  <si>
    <t>https://www.aeaweb.org/articles?id=10.1257/aer.p20161085</t>
  </si>
  <si>
    <t>A Lost Generation? Education Decisions and Employment Outcomes during the US Housing Boom-Bust Cycle of the 2000s</t>
  </si>
  <si>
    <t>We exploit regional variations in U.S. house price fluctuations during the boom-bust cycle of the 2000s to study the impact of the housing cycle on young Americans' choices related to education and employment. We find that in MSAs which experienced large increases in house prices between 2001 and 2006, young adults were substantially more likely to forego a higher education and join the workforce, lowering skill formation. During the bust years, the young, especially those without higher education, were more likely to be unemployed in areas which experienced higher declines in house prices.</t>
  </si>
  <si>
    <t>Luc Laeven</t>
  </si>
  <si>
    <t>Alexander Popov</t>
  </si>
  <si>
    <t>https://www.aeaweb.org/articles?id=10.1257/aer.p20161086</t>
  </si>
  <si>
    <t>To Buy or Not to Buy: Consumer Constraints in the Housing Market</t>
  </si>
  <si>
    <t>We use a strategic household survey to study the sensitivity of intended homeownership decisions to financing constraints. We find that the average stated likelihood of buying a home is strongly sensitive to the size of the required down payment, which we vary exogenously across three scenarios. This sensitivity is particularly high for respondents that appear more liquidity constrained based on observable characteristics (including current renters, or owners with low savings or low home equity). For renters, expectations of future rent inflation and of improvements to their personal financial situation also predict intention to buy.</t>
  </si>
  <si>
    <t>Andreas Fuster</t>
  </si>
  <si>
    <t>Basit Zafar</t>
  </si>
  <si>
    <t>https://www.aeaweb.org/articles?id=10.1257/aer.p20161020</t>
  </si>
  <si>
    <t>Estimating Top Income and Wealth Shares: Sensitivity to Data and Methods</t>
  </si>
  <si>
    <t>Administrative income tax data indicate that U.S. top income and wealth shares are both substantial and larger than shares observed in household surveys. However, these estimates are sensitive to the unit of analysis, the income concept measured in tax records, and, in the case of wealth, to assumptions about the correlation between income and wealth. We constrain a household survey--the Survey of Consumer Finances--to be conceptually comparable to tax records and are able to reconcile the much of the difference between the survey and administrative estimates. Wealth estimates from administrative income tax data are sensitive to model parameters.</t>
  </si>
  <si>
    <t>Alice Henriques</t>
  </si>
  <si>
    <t>Jacob Krimmel</t>
  </si>
  <si>
    <t>John Sabelhaus</t>
  </si>
  <si>
    <t>https://www.aeaweb.org/articles?id=10.1257/aer.p20161021</t>
  </si>
  <si>
    <t>Estimating the Top Tail of the Wealth Distribution</t>
  </si>
  <si>
    <t>This paper uses the Household Finance and Consumption Survey to construct new estimates of top wealth shares in Germany, France, Spain, Italy, Belgium, Austria, Finland and The Netherlands. It provides a methodology to address simultaneously non-response and underreporting in wealth surveys.</t>
  </si>
  <si>
    <t>Philip Vermeulen</t>
  </si>
  <si>
    <t>https://www.aeaweb.org/articles?id=10.1257/aer.p20161022</t>
  </si>
  <si>
    <t>Heterogeneity in Returns to Wealth and the Measurement of Wealth Inequality</t>
  </si>
  <si>
    <t>Lacking a long time series on the assets of the very wealthy, Saez and Zucman (2015) use US tax records to obtain estimates of wealth holdings by capitalizing asset income from tax returns. They document marked upward trends in wealth concentration. We use data on tax returns and actual wealth holdings from tax records for the whole Norwegian population to test the robustness of the methodology. We document that measures of wealth based on the capitalization approach can lead to misleading conclusions about the level and the dynamics of wealth inequality if returns are heterogeneous and even moderately correlated with wealth.</t>
  </si>
  <si>
    <t>Davide Malacrino</t>
  </si>
  <si>
    <t>https://www.aeaweb.org/articles?id=10.1257/aer.p20161036</t>
  </si>
  <si>
    <t>The Role of Bequests in Shaping Wealth Inequality: Evidence from Danish Wealth Records</t>
  </si>
  <si>
    <t>Using Danish administrative data, we estimate the impact of bequests on the level and inequality of wealth. We compare the distributions of wealth over time of people whose parent died and those whose parent did not. Bequests account for 26 percent of the average post-bequest wealth 1-3 years after parental death and significantly affect wealth throughout the distribution. Bequests increase absolute wealth inequality (variance of the distribution censored at the top/bottom 1% increases by 33 percent), but reduce relative inequality (the top 1% share declines by 6 percentage points from the base of 31 percent).</t>
  </si>
  <si>
    <t>Simon H. Boserup</t>
  </si>
  <si>
    <t>Wojciech Kopczuk</t>
  </si>
  <si>
    <t>Claus T. Kreiner</t>
  </si>
  <si>
    <t>https://www.aeaweb.org/articles?id=10.1257/aer.p20161037</t>
  </si>
  <si>
    <t>Revenue and Incentive Effects of Basis Step-Up at Death: Lessons from the 2010 "Voluntary" Estate Tax Regime</t>
  </si>
  <si>
    <t>In 2010, the U.S. estate tax expired and executors of wealthy decedents were not required to file estate tax returns. In the absence of the estate tax, beneficiaries received assets with carryover rather than stepped-up basis. Unrealized capital gains accounted for 44 percent of the fair market value of non-cash assets in estates that chose the carryover basis regime, and an even higher percentage for some asset categories. Many of the largest gains were on assets that had been held for at least two decades.</t>
  </si>
  <si>
    <t>Robert Gordon</t>
  </si>
  <si>
    <t>David Joulfaian</t>
  </si>
  <si>
    <t>James Poterba</t>
  </si>
  <si>
    <t>https://www.aeaweb.org/articles?id=10.1257/aer.106.5.671</t>
  </si>
  <si>
    <t>Minutes of the Annual Business Meeting: San Francisco, CA, January 3, 2016</t>
  </si>
  <si>
    <t>https://www.aeaweb.org/articles?id=10.1257/aer.106.5.672</t>
  </si>
  <si>
    <t>https://www.aeaweb.org/articles?id=10.1257/aer.106.5.676</t>
  </si>
  <si>
    <t>https://www.aeaweb.org/articles?id=10.1257/aer.106.5.680</t>
  </si>
  <si>
    <t>https://www.aeaweb.org/articles?id=10.1257/aer.106.5.683</t>
  </si>
  <si>
    <t>https://www.aeaweb.org/articles?id=10.1257/aer.106.5.685</t>
  </si>
  <si>
    <t>Minutes of the Meeting of the Executive Committee: Chicago, IL, April 24, 2015</t>
  </si>
  <si>
    <t>https://www.aeaweb.org/articles?id=10.1257/aer.106.5.691</t>
  </si>
  <si>
    <t>Minutes of the Meeting of the Executive Committee: San Francisco, CA, January 2, 2016</t>
  </si>
  <si>
    <t>https://www.aeaweb.org/articles?id=10.1257/aer.106.5.700</t>
  </si>
  <si>
    <t>https://www.aeaweb.org/articles?id=10.1257/aer.106.5.713</t>
  </si>
  <si>
    <t>https://www.aeaweb.org/articles?id=10.1257/aer.106.5.716</t>
  </si>
  <si>
    <t>https://www.aeaweb.org/articles?id=10.1257/aer.106.5.719</t>
  </si>
  <si>
    <t>https://www.aeaweb.org/articles?id=10.1257/aer.106.5.726</t>
  </si>
  <si>
    <t>https://www.aeaweb.org/articles?id=10.1257/aer.106.5.731</t>
  </si>
  <si>
    <t>https://www.aeaweb.org/articles?id=10.1257/aer.106.5.736</t>
  </si>
  <si>
    <t>https://www.aeaweb.org/articles?id=10.1257/aer.106.5.740</t>
  </si>
  <si>
    <t>https://www.aeaweb.org/articles?id=10.1257/aer.106.5.743</t>
  </si>
  <si>
    <t>https://www.aeaweb.org/articles?id=10.1257/aer.106.5.750</t>
  </si>
  <si>
    <t>Marjorie B. McElroy</t>
  </si>
  <si>
    <t>https://www.aeaweb.org/articles?id=10.1257/aer.106.5.774</t>
  </si>
  <si>
    <t>Gary Hoover</t>
  </si>
  <si>
    <t>https://www.aeaweb.org/articles?id=10.1257/aer.106.5.788</t>
  </si>
  <si>
    <t>https://www.aeaweb.org/articles?id=10.1257/aer.106.5.794</t>
  </si>
  <si>
    <t>https://www.aeaweb.org/articles?id=10.1257/aer.20150572</t>
  </si>
  <si>
    <t>The Effects of Exposure to Better Neighborhoods on Children: New Evidence from the Moving to Opportunity Experiment</t>
  </si>
  <si>
    <t>vol. 106,no. 4, April 2016</t>
  </si>
  <si>
    <t>The Moving to Opportunity (MTO) experiment offered randomly selected families housing vouchers to move from high-poverty housing projects to lower-poverty neighborhoods. We analyze MTO's impacts on children's long-term outcomes using tax data. We find that moving to a lower-poverty neighborhood when young (before age 13) increases college attendance and earnings and reduces single parenthood rates. Moving as an adolescent has slightly negative impacts, perhaps because of disruption effects. The decline in the gains from moving with the age when children move suggests that the duration of exposure to better environments during childhood is an important determinant of children's long-term outcomes. (JEL I31, I38, J13, R23, R38)</t>
  </si>
  <si>
    <t>https://www.aeaweb.org/articles?id=10.1257/aer.20130375</t>
  </si>
  <si>
    <t>Long-Run Impacts of Childhood Access to the Safety Net</t>
  </si>
  <si>
    <t>We examine the impact of a positive and policy-driven change in economic resources available in utero and during childhood. We focus on the introduction of the Food Stamp Program, which was rolled out across counties between 1961 and 1975. We use the Panel Study of Income Dynamics to assemble unique data linking family background and county of residence in early childhood to adult health and economic outcomes. Our findings indicate access to food stamps in childhood leads to a significant reduction in the incidence of metabolic syndrome and, for women, an increase in economic self-sufficiency. (JEL I12, I38, J24)</t>
  </si>
  <si>
    <t>Hilary Hoynes</t>
  </si>
  <si>
    <t>Diane Whitmore Schanzenbach</t>
  </si>
  <si>
    <t>Douglas Almond</t>
  </si>
  <si>
    <t>https://www.aeaweb.org/articles?id=10.1257/aer.20140529</t>
  </si>
  <si>
    <t>The Long-Run Impact of Cash Transfers to Poor Families</t>
  </si>
  <si>
    <t>We estimate the long-run impact of cash transfers to poor families on children's longevity, educational attainment, nutritional status, and income in adulthood. To do so, we collected individual- level administrative records of applicants to the Mothers' Pension program -- the first government-sponsored welfare program in the United States (1911-1935) -- and matched them to census, WWII, and death records. Male children of accepted applicants lived one year longer than those of rejected mothers. They also obtained one-third more years of schooling, were less likely to be underweight, and had higher income in adulthood than children of rejected mothers. (JEL I12, I14, I18, I32, I38, J16, N32)</t>
  </si>
  <si>
    <t>Anna Aizer</t>
  </si>
  <si>
    <t>Shari Eli</t>
  </si>
  <si>
    <t>Joseph Ferrie</t>
  </si>
  <si>
    <t>Adriana Lleras-Muney</t>
  </si>
  <si>
    <t>https://www.aeaweb.org/articles?id=10.1257/aer.20130824</t>
  </si>
  <si>
    <t>Bounding the Labor Supply Responses to a Randomized Welfare Experiment: A Revealed Preference Approach</t>
  </si>
  <si>
    <t>We study the short-term impact of Connecticut's Jobs First welfare reform experiment on women's labor supply and welfare participation decisions. A nonparametric optimizing model is shown to restrict the set of counterfactual choices compatible with each woman's actual choice. These revealed preference restrictions yield informative bounds on the frequency of several intensive and extensive margin responses to the experiment. We find that welfare reform induced many women to work but led some others to reduce their earnings in order to receive assistance. The bounds on this latter "opt-in" effect imply that intensive margin labor supply responses are nontrivial. (JEL H23, H75, I38, J16, J22)</t>
  </si>
  <si>
    <t>Patrick Kline</t>
  </si>
  <si>
    <t>Melissa Tartari</t>
  </si>
  <si>
    <t>https://www.aeaweb.org/articles?id=10.1257/aer.20140913</t>
  </si>
  <si>
    <t>Presidents and the US Economy: An Econometric Exploration</t>
  </si>
  <si>
    <t>The US economy has performed better when the president of the United States is a Democrat rather than a Republican, almost regardless of how one measures performance. For many measures, including real GDP growth (our focus), the performance gap is large and significant. This paper asks why. The answer is not found in technical time series matters nor in systematically more expansionary monetary or fiscal policy under Democrats. Rather, it appears that the Democratic edge stems mainly from more benign oil shocks, superior total factor productivity (TFP) performance, a more favorable international environment, and perhaps more optimistic consumer expectations about the near-term future. (JEL D72, E23, E32, E65, N12, N42)</t>
  </si>
  <si>
    <t>Alan S. Blinder</t>
  </si>
  <si>
    <t>Mark W. Watson</t>
  </si>
  <si>
    <t>https://www.aeaweb.org/articles?id=10.1257/aer.20140105</t>
  </si>
  <si>
    <t>The Evolution of Strategic Sophistication</t>
  </si>
  <si>
    <t>This paper investigates the evolutionary foundation for our ability to attribute preferences to others, an ability that is central to conventional game theory. We argue here that learning others' preferences allows individuals to efficiently modify their behavior in strategic environments with a persistent element of novelty. Agents with the ability to learn have a sharp, unambiguous advantage over those who are less sophisticated because the former agents extrapolate to novel circumstances information about opponents' preferences that was learned previously. This advantage holds even with a suitably small cost to reflect the additional cognitive complexity involved. (JEL C73, D11, D83)</t>
  </si>
  <si>
    <t>Nikolaus Robalino</t>
  </si>
  <si>
    <t>https://www.aeaweb.org/articles?id=10.1257/aer.20141727</t>
  </si>
  <si>
    <t>Group Strategy-Proofness in Private Good Economies</t>
  </si>
  <si>
    <t>Many salient rules to allocate private goods are not only strategy-proof, but also group strategy-proof, in appropriate domains of definition, hence diminishing the traditional conflict between incentives and efficiency. That is so for solutions to matching, division, cost sharing, house allocation, and auctions, in spite of the substantive disparity between these cases. In a general framework encompassing all of them, we prove that the equivalence between the two forms of strategy-proofness is due to an underlying common structure that transcends the many differences between the contexts and the mechanisms for which it holds. (JEL C78, D44, D63, D71, D82)</t>
  </si>
  <si>
    <t>Salvador Barberà</t>
  </si>
  <si>
    <t>Dolors Berga</t>
  </si>
  <si>
    <t>Bernardo Moreno</t>
  </si>
  <si>
    <t>https://www.aeaweb.org/articles?id=10.1257/aer.20130957</t>
  </si>
  <si>
    <t>Fiscal Policy and Economic Recovery: The Case of the 1936 Veterans' Bonus</t>
  </si>
  <si>
    <t>Conventional wisdom has it that in the 1930s fiscal policy did not work because it was not tried. This paper shows that fiscal policy was tried in 1936. The veterans' bonus of 1936 paid 2 percent of GDP to 3.2 million veterans; the typical veteran received a payment equal to per capita income. Multiple sources, including a household consumption survey, show that veterans spent the majority of their bonus. Point estimates of the MPC are between 0.6 and 0.75. Spending was concentrated on cars and housing in particular. (JEL E21, E32, E62, N32, N42)</t>
  </si>
  <si>
    <t>https://www.aeaweb.org/articles?id=10.1257/aer.20140297</t>
  </si>
  <si>
    <t>The Caloric Costs of Culture: Evidence from Indian Migrants</t>
  </si>
  <si>
    <t>Anthropologists have documented substantial and persistent differences in food preferences across social groups. My paper asks whether such food cultures can constrain caloric intake? I first document that interstate migrants within India consume fewer calories per rupee of food expenditure compared to their neighbors. Second, I show that migrants bring their origin-state food preferences with them. Third, I link these findings by showing that the gap in caloric intake between locals and migrants depends on the suitability and intensity of the migrants' origin-state preferences. The most affected migrants would consume seven percent more calories if they possessed their neighbors' preferences. (JEL D12, I12, O15, R23, Z12, Z13)</t>
  </si>
  <si>
    <t>https://www.aeaweb.org/articles?id=10.1257/aer.20120767</t>
  </si>
  <si>
    <t>The Bidder's Curse: Comment</t>
  </si>
  <si>
    <t>The prices of auctions on eBay often exceed eBay's fixed-price "Buy- It-Now" prices. I investigate the causes of this overbidding, focusing on the interpretation in Malmendier and Lee (2011) that the observed overbidding cannot be explained "without allowing for nonstandard preferences or beliefs" and that the "strongest direct evidence points to limited attention." Using data from their study and new data from eBay, I provide evidence that a key condition for identifying nonstandard behavior may not have been met, and that the observed overbidding is not inconsistent with standard behavior once we allow for the likely presence of search costs. (JEL D12, D44, D83)</t>
  </si>
  <si>
    <t>Henry S. Schneider</t>
  </si>
  <si>
    <t>https://www.aeaweb.org/articles?id=10.1257/aer.20151372</t>
  </si>
  <si>
    <t>The Bidder's Curse: Reply</t>
  </si>
  <si>
    <t>An important unresolved issue in the search literature is the question to what extent suboptimal search reflects "traditional search frictions," and to what extent it reflects behavioral biases. The distinction is important for assessing welfare, predicting firm behavior, and making policy choices. In order to make progress on this question, we need a precise theoretical distinction and micro data. I argue that Schneider's (2016) analysis and data confirm and complement the main findings in Malmendier and Lee (2011), but neither his nor our data permit us to quantitatively assess the relative importance of these determinants. I propose several feasible identification strategies. (JEL D12, D44)</t>
  </si>
  <si>
    <t>https://www.aeaweb.org/articles?id=10.1257/aer.106.4.1214</t>
  </si>
  <si>
    <t>Search, Liquidity, and the Dynamics of House Prices and Construction: Corrigendum</t>
  </si>
  <si>
    <t>Allen Head</t>
  </si>
  <si>
    <t>Huw Lloyd-Ellis</t>
  </si>
  <si>
    <t>Hongfei Sun</t>
  </si>
  <si>
    <t>https://www.aeaweb.org/articles?id=10.1257/aer.20131706</t>
  </si>
  <si>
    <t>The Determinants and Welfare Implications of US Workers' Diverging Location Choices by Skill: 1980-2000</t>
  </si>
  <si>
    <t>vol. 106,no. 3, March 2016</t>
  </si>
  <si>
    <t>From 1980 to 2000, the rise in the US college/high school graduate wage gap coincided with increased geographic sorting as college graduates concentrated in high wage, high rent cities. This paper estimates a structural spatial equilibrium model to determine causes and welfare consequences of this increased skill sorting. While local labor demand changes fundamentally caused the increased skill sorting, it was further fueled by endogenous increases in amenities within higher skill cities. Changes in cities' wages, rents, and endogenous amenities increased inequality between high school and college graduates by more than suggested by the increase in the college wage gap alone. (JEL D31, I26, J24, J31, J61, R23)</t>
  </si>
  <si>
    <t>https://www.aeaweb.org/articles?id=10.1257/aer.20130626</t>
  </si>
  <si>
    <t>University Differences in the Graduation of Minorities in STEM Fields: Evidence from California</t>
  </si>
  <si>
    <t>We examine differences in minority science graduation rates among University of California campuses when racial preferences were in place. Less prepared minorities at higher ranked campuses had lower persistence rates in science and took longer to graduate. We estimate a model of students' college major choice where net returns of a science major differ across campuses and student preparation. We find less prepared minority students at top ranked campuses would have higher science graduation rates had they attended lower ranked campuses. Better matching of science students to universities by preparation and providing information about students' prospects in different major-university combinations could increase minority science graduation. (JEL D14, E23, E32, E43, E52, E61, E62)</t>
  </si>
  <si>
    <t>Peter Arcidiacono</t>
  </si>
  <si>
    <t>Esteban M. Aucejo</t>
  </si>
  <si>
    <t>V. Joseph Hotz</t>
  </si>
  <si>
    <t>https://www.aeaweb.org/articles?id=10.1257/aer.20150076</t>
  </si>
  <si>
    <t>Search Design and Broad Matching</t>
  </si>
  <si>
    <t>We study decentralized mechanisms for allocating firms into search pools. The pools are created in response to noisy preference signals provided by consumers, who then browse the pools via costly random sequential search. Surplus-maximizing search pools are implementable in symmetric Nash equilibrium. Full extraction of the maximal surplus is implementable if and only if the distribution of consumer types satisfies a set of simple inequalities, which involve the relative fractions of consumers who like different products and the Bhattacharyya coefficient of similarity between their conditional signal distributions. The optimal mechanism can be simulated by a keyword auction with broad matching. (JEL C78, D44, D82)</t>
  </si>
  <si>
    <t>https://www.aeaweb.org/articles?id=10.1257/aer.20140389</t>
  </si>
  <si>
    <t>How Do Electricity Shortages Affect Industry? Evidence from India</t>
  </si>
  <si>
    <t>We estimate the effects of electricity shortages on Indian manufacturers, instrumenting with supply shifts from hydroelectric power availability. We estimate that India's average reported level of shortages reduces the average plant's revenues and producer surplus by 5 to 10 percent, but average productivity losses are significantly smaller because most inputs can be stored during outages. Shortages distort the plant size distribution, as there are significant economies of scale in generator costs and shortages more severely affect plants without generators. Simulations show that offering interruptible retail electricity contracts could substantially reduce the impacts of shortages. (JEL D24, L60, L94, O13, O14, Q41)</t>
  </si>
  <si>
    <t>Stephen D. O'Connell</t>
  </si>
  <si>
    <t>https://www.aeaweb.org/articles?id=10.1257/aer.20110457</t>
  </si>
  <si>
    <t>Firm Dynamics, Job Turnover, and Wage Distributions in an Open Economy</t>
  </si>
  <si>
    <t>This paper explores the combined effects of reductions in trade frictions, tariffs, and firing costs on firm dynamics, job turnover, and wage distributions. It uses establishment-level data from Colombia to estimate an open economy dynamic model that links trade to job flows and wages. Counterfactual experiments imply that Colombia's integration with global product markets increased its national income at the expense of higher unemployment, greater wage inequality, and increased firm-level volatility. In contrast, contemporaneous labor market reforms dampened the increase in unemployment and aggregate job turnover. The results speak more generally to the effects of globalization on labor markets. (JEL F13, F16, F66, J31, J63, O15, O19)</t>
  </si>
  <si>
    <t>A. Kerem Coşar</t>
  </si>
  <si>
    <t>Nezih Guner</t>
  </si>
  <si>
    <t>James Tybout</t>
  </si>
  <si>
    <t>https://www.aeaweb.org/articles?id=10.1257/aer.20130392</t>
  </si>
  <si>
    <t>Parameter Learning in General Equilibrium: The Asset Pricing Implications</t>
  </si>
  <si>
    <t>Parameter learning strongly amplifies the impact of macroeconomic shocks on marginal utility when the representative agent has a preference for early resolution of uncertainty. This occurs as rational belief updating generates subjective long-run consumption risks. We consider general equilibrium models with unknown parameters governing either long-run economic growth, rare events, or model selection. Overall, parameter learning generates long-lasting, quantitatively significant additional macroeconomic risks that help explain standard asset pricing puzzles. (JEL C52, D83, E13, E32, G12)</t>
  </si>
  <si>
    <t>Pierre Collin-Dufresne</t>
  </si>
  <si>
    <t>Michael Johannes</t>
  </si>
  <si>
    <t>Lars A. Lochstoer</t>
  </si>
  <si>
    <t>https://www.aeaweb.org/articles?id=10.1257/aer.20140289</t>
  </si>
  <si>
    <t>Liquidity Trap and Excessive Leverage</t>
  </si>
  <si>
    <t>We investigate the role of macroprudential policies in mitigating liquidity traps. When constrained households engage in deleveraging, the interest rate needs to fall to induce unconstrained households to pick up the decline in aggregate demand. If the fall in the interest rate is limited by the zero lower bound, aggregate demand is insufficient and the economy enters a liquidity trap. In this environment, households' ex ante leverage and insurance decisions are associated with aggregate demand externalities. Welfare can be improved with macroprudential policies targeted toward reducing leverage. Interest rate policy is inferior to macroprudential policies in dealing with excessive leverage. (JEL D14, E23, E32, E43, E52, E61, E62)</t>
  </si>
  <si>
    <t>Anton Korinek</t>
  </si>
  <si>
    <t>https://www.aeaweb.org/articles?id=10.1257/aer.20141566</t>
  </si>
  <si>
    <t>The Effect of Unemployment Benefits and Nonemployment Durations on Wages</t>
  </si>
  <si>
    <t>We estimate that unemployment insurance (UI ) extensions reduce reemployment wages using sharp age discontinuities in UI eligibility in Germany. We show this effect combines two key policy parameters: the effect of UI on reservation wages and the effect of nonemployment durations on wage offers. Our framework implies if UI extensions do not affect wages conditional on duration, then reservation wages do not bind. We derive resulting instrumental variable estimates for the effect of nonemployment durations on wage offers and bounds for reservation wage effects. The effect of UI on wages we find arises mainly from substantial negative nonemployment duration effects. (JEL J31, J64, J65)</t>
  </si>
  <si>
    <t>Stefan Bender</t>
  </si>
  <si>
    <t>https://www.aeaweb.org/articles?id=10.1257/aer.20141757</t>
  </si>
  <si>
    <t>The Value of Postsecondary Credentials in the Labor Market: An Experimental Study</t>
  </si>
  <si>
    <t>We study employers' perceptions of the value of postsecondary degrees using a field experiment. We randomly assign the sector and selectivity of institutions to fictitious resumes and apply to real vacancy postings for business and health jobs on a large online job board. We find that a business bachelor's degree from a for-profit online institution is 22 percent less likely to receive a callback than one from a nonselective public institution. In applications to health jobs, we find that for-profit credentials receive fewer callbacks unless the job requires an external quality indicator such as an occupational license. (JEL I23, I26, J24, J44, J63, M51)</t>
  </si>
  <si>
    <t>David J. Deming</t>
  </si>
  <si>
    <t>Noam Yuchtman</t>
  </si>
  <si>
    <t>Amira Abulafi</t>
  </si>
  <si>
    <t>https://www.aeaweb.org/articles?id=10.1257/aer.20131189</t>
  </si>
  <si>
    <t>Taxpayer Confusion: Evidence from the Child Tax Credit</t>
  </si>
  <si>
    <t>We develop an empirical test for whether households understand or misperceive their marginal tax rate. Our identifying variation comes from the loss of the Child Tax Credit when a child turns 17. Using this age discontinuity, we find that despite this tax liability increase being lump-sum and predictable, households reduce their reported wage income upon discovering they have lost the credit. This finding suggests that households misinterpret at least part of this tax liability change as an increase in their marginal tax rate. This evidence supports the hypothesis that tax complexity can cause confusion and leads to unintended behavioral responses. (JEL D12, D14, H24, H31)</t>
  </si>
  <si>
    <t>Naomi E. Feldman</t>
  </si>
  <si>
    <t>Peter Katuščák</t>
  </si>
  <si>
    <t>Laura Kawano</t>
  </si>
  <si>
    <t>https://www.aeaweb.org/articles?id=10.1257/aer.20130779</t>
  </si>
  <si>
    <t>Dictating the Risk: Experimental Evidence on Giving in Risky Environments: Comment</t>
  </si>
  <si>
    <t>Based on experimental dictator games with probabilistic prospects, Brock, Lange, and Ozbay (2013) conclude that neither ex post nor ex ante comparisons can fully account for observed behavior. We argue that their conclusion that ex ante comparisons cannot explain the data is at best weakly supported by their results, and do so on three grounds: (i ) the absence of significant differences between the most relevant treatments, (ii ) the implicit assumption of subjects' risk neutrality, and (iii ) the asymmetry of treatments regarding the disclosure of dictators' choice. (JEL C72, D63, D64, D81)</t>
  </si>
  <si>
    <t>Michal Krawczyk</t>
  </si>
  <si>
    <t>Fabrice Le Lec</t>
  </si>
  <si>
    <t>https://www.aeaweb.org/articles?id=10.1257/aer.20141017</t>
  </si>
  <si>
    <t>Dictating the Risk: Experimental Evidence on Giving in Risky Environments: Reply</t>
  </si>
  <si>
    <t>In Brock, Lange, and Ozbay (2013), we experimentally investigate social preferences under risk. One of our conclusions is that a social preference model incorporating both ex ante and ex post fairness concerns may best describe behavior. Krawczyk and Le Lec (2016 ) argue that ex ante comparisons alone may account for our data. We address their points in this reply. (JEL C72, D63, D64, D81)</t>
  </si>
  <si>
    <t>J. Michelle Brock</t>
  </si>
  <si>
    <t>Andreas Lange</t>
  </si>
  <si>
    <t>Erkut Y. Ozbay</t>
  </si>
  <si>
    <t>https://www.aeaweb.org/articles?id=10.1257/aer.20140372</t>
  </si>
  <si>
    <t>A Balls-and-Bins Model of Trade: Comment</t>
  </si>
  <si>
    <t>We show that the Armenter and Koren model's firm-product-country results rely on the assumption that export shipment size is independent of firm size, and this assumption is contradicted by the data. When actual shipment sizes are used in the balls-and-bins model, it cannot reproduce the data on single product/single country exporters. Beyond just showing that the shipment size assumption matters to balls-and-bins outcomes, our results highlight the important fact that shipment size is an economic decision, co-determined with other export choices. For this reason, we argue that a balls-and-bins model cannot be a purely statistical benchmark model. (JEL F11, F14, O13, O19, Q37)</t>
  </si>
  <si>
    <t>Bernardo S. Blum</t>
  </si>
  <si>
    <t>Sebastian Claro</t>
  </si>
  <si>
    <t>Ignatius J. Horstmann</t>
  </si>
  <si>
    <t>https://www.aeaweb.org/articles?id=10.1257/aer.20151233</t>
  </si>
  <si>
    <t>A Balls-and-Bins Model of Trade: Reply</t>
  </si>
  <si>
    <t>Blum, Claro, and Horstmann (2016) make two statements about the balls-and-bins model of Armenter and Koren (2014). First, that using firm-level shipment data changes some of our results. Second, that the balls-and-bins model is not an appropriate statistical method. We respond to the first statement and argue that the second statement is unfounded and unrelated to the first. Indeed, the work of Blum, Claro, and Horstmann (2016) is a perfect example of how to use balls-and-bins in a rich dataset to spot interesting data patterns. (JEL F11, F14)</t>
  </si>
  <si>
    <t>Roc Armenter</t>
  </si>
  <si>
    <t>Miklós Koren</t>
  </si>
  <si>
    <t>https://www.aeaweb.org/articles?id=10.1257/aer.20140316</t>
  </si>
  <si>
    <t>The Politics of Compromise</t>
  </si>
  <si>
    <t>vol. 106,no. 2, February 2016</t>
  </si>
  <si>
    <t>An organization must select among competing projects that differ in their payoff consequences for its members. Each agent chooses a project and exerts effort affecting its completion time. When one or more projects are complete, the agents select which one to adopt. The selection rule for multiple projects that maximizes ex post welfare leads to inefficiently high polarization; rules that favor later proposals improve upon ex post optimal selections. The optimal degree of favoritism increases in the cost of effort and discount rate. This trade-off informs the design of process rules in standard-setting organizations and helps explain their performance. (JEL C78, D23, D71, D72, D83, L15)</t>
  </si>
  <si>
    <t>Heikki Rantakari</t>
  </si>
  <si>
    <t>https://www.aeaweb.org/articles?id=10.1257/aer.20140481</t>
  </si>
  <si>
    <t>Poverty and Economic Decision-Making: Evidence from Changes in Financial Resources at Payday</t>
  </si>
  <si>
    <t>We study the effect of financial resources on decision-making. Low-income US households are randomly assigned to receive an online survey before or after payday. The survey collects measures of cognitive function and administers risk and intertemporal choice tasks. The study design generates variation in cash, checking and savings balances, and expenditures. Before-payday participants behave as if they are more present-biased when making intertemporal choices about monetary rewards but not when making intertemporal choices about nonmonetary real-effort tasks. Nor do we find before-after differences in risk-taking, the quality of decision-making, the performance in cognitive function tasks, or in heuristic judgments. (JEL C83, D14, D81, D91, I32)</t>
  </si>
  <si>
    <t>Leandro S. Carvalho</t>
  </si>
  <si>
    <t>Stephan Meier</t>
  </si>
  <si>
    <t>Stephanie W. Wang</t>
  </si>
  <si>
    <t>https://www.aeaweb.org/articles?id=10.1257/aer.20141469</t>
  </si>
  <si>
    <t>On Communication and Collusion</t>
  </si>
  <si>
    <t>We study the role of communication within a cartel. Our analysis is carried out in Stigler's (1964) model of repeated oligopoly with secret price cuts. Firms observe neither the prices nor the sales of their rivals. For a fixed discount factor, we identify conditions under which there are equilibria with "cheap talk" that result in near-perfect collusion, whereas all equilibria without such communication are bounded away from this outcome. In our model, communication improves monitoring and leads to higher prices and profits. (JEL C73, D43, D83, L12, L13, L25)</t>
  </si>
  <si>
    <t>Yu Awaya</t>
  </si>
  <si>
    <t>Vijay Krishna</t>
  </si>
  <si>
    <t>https://www.aeaweb.org/articles?id=10.1257/aer.20141122</t>
  </si>
  <si>
    <t>Anatomy of a Contract Change</t>
  </si>
  <si>
    <t>We study a contract change for tea pluckers on an Indian plantation, with a higher government-stipulated baseline wage. Incentive piece rates were lowered or kept unchanged. Yet, in the following month, output increased by 20 to 80 percent. This response contradicts the standard model and several variants, is only partly explicable by greater supervision, and appears to be "behavioral." But in subsequent months, the increase is comprehensively reversed. Though not an unequivocal indictment of "behavioral" models, these findings suggest that nonstandard responses may be ephemeral, and should ideally be tracked over an extended period of time. (JEL D82, D86, J33, J41, J43, O13, Q12)</t>
  </si>
  <si>
    <t>Rajshri Jayaraman</t>
  </si>
  <si>
    <t>Debraj Ray</t>
  </si>
  <si>
    <t>Francis de Véricourt</t>
  </si>
  <si>
    <t>https://www.aeaweb.org/articles?id=10.1257/aer.20111550</t>
  </si>
  <si>
    <t>Redistribution and Social Insurance</t>
  </si>
  <si>
    <t>We study optimal redistribution and insurance in a life-cycle economy with private idiosyncratic shocks. We characterize Pareto optima, show the forces determining optimal labor distortions, and derive closed form expressions for their limiting behavior. The labor distortions for high-productivity shocks are determined by the labor elasticity and the higher moments of the shock process; the labor distortions for low-productivity shocks are determined by the autocorrelation of the shock process, redistributive objectives, and past distortions. In a model calibrated using newly available estimates of idiosyncratic shocks, the labor distortions are U-shaped and the savings distortions generally increase in current earnings. (JEL D82, D91, H21, H23, I38, J22, J24)</t>
  </si>
  <si>
    <t>Mikhail Golosov</t>
  </si>
  <si>
    <t>Maxim Troshkin</t>
  </si>
  <si>
    <t>Aleh Tsyvinski</t>
  </si>
  <si>
    <t>https://www.aeaweb.org/articles?id=10.1257/aer.20121549</t>
  </si>
  <si>
    <t>Consumption Inequality and Family Labor Supply</t>
  </si>
  <si>
    <t>We examine the link between wage and consumption inequality using a life-cycle model incorporating consumption and family labor supply decisions. We derive analytical expressions for the dynamics of consumption, hours, and earnings of two earners in the presence of correlated wage shocks, nonseparability, progressive taxation, and asset accumulation. The model is estimated using panel data for hours, earnings, assets, and consumption. We focus on family labor supply as an insurance mechanism and find strong evidence of smoothing of permanent wage shocks. Once family labor supply, assets, and taxes are properly accounted for there is little evidence of additional insurance. (JEL D12, D14, D91, J22, J31)</t>
  </si>
  <si>
    <t>https://www.aeaweb.org/articles?id=10.1257/aer.20121365</t>
  </si>
  <si>
    <t>Exchange Rates, Interest Rates, and the Risk Premium</t>
  </si>
  <si>
    <t>The uncovered interest parity puzzle concerns the empirical regularity that high interest rate countries tend to have high expected returns on short term deposits. A separate puzzle is that high real interest rate countries tend to have currencies that are stronger than can be accounted for by the path of expected real interest differentials under uncovered interest parity. These two findings have apparently contradictory implications for the relationship of the foreign-exchange risk premium and interest-rate differentials. We document these puzzles, and show that existing models appear unable to account for both. A model that might reconcile the findings is discussed. (JEL E43, F31, G15)</t>
  </si>
  <si>
    <t>https://www.aeaweb.org/articles?id=10.1257/aer.106.2.475</t>
  </si>
  <si>
    <t>The Housing Market Impacts of Shale Gas Development: Corrigendum</t>
  </si>
  <si>
    <t>Lucija Muehlenbachs</t>
  </si>
  <si>
    <t>Elisheba Spiller</t>
  </si>
  <si>
    <t>Christopher Timmins</t>
  </si>
  <si>
    <t>https://www.aeaweb.org/articles?id=10.1257/aer.20100273</t>
  </si>
  <si>
    <t>Just Luck: An Experimental Study of Risk-Taking and Fairness: Erratum</t>
  </si>
  <si>
    <t>James Konow</t>
  </si>
  <si>
    <t>https://www.aeaweb.org/articles?id=10.1257/aer.20131483</t>
  </si>
  <si>
    <t>Betting on Secession: Quantifying Political Events Surrounding Slavery and the Civil War</t>
  </si>
  <si>
    <t>vol. 106,no. 1, January 2016</t>
  </si>
  <si>
    <t>Lincoln's election produced Southern secession, war, and abolition. Using a new dataset on slave sales, we examine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(JEL D72, D74, D83, G14, H77, N31, N41)</t>
  </si>
  <si>
    <t>Charles W. Calomiris</t>
  </si>
  <si>
    <t>Jonathan Pritchett</t>
  </si>
  <si>
    <t>https://www.aeaweb.org/articles?id=10.1257/aer.20141362</t>
  </si>
  <si>
    <t>Generalized Social Marginal Welfare Weights for Optimal Tax Theory</t>
  </si>
  <si>
    <t>This paper proposes to evaluate tax reforms by aggregating money metric losses and gains of different individuals using "generalized social marginal welfare weights." Optimum tax formulas take the same form as standard welfarist tax formulas by simply substituting standard marginal social welfare weights with those generalized weights. Weights directly capture society's concerns for fairness without being necessarily tied to individual utilities. Suitable weights can help reconcile discrepancies between the welfarist approach and actual tax practice, as well as unify in an operational way the most prominent alternatives to utilitarianism such as Libertarianism, equality of opportunity, or poverty alleviation. (JEL D60, D63, H21, H23, I38)</t>
  </si>
  <si>
    <t>https://www.aeaweb.org/articles?id=10.1257/aer.20131365</t>
  </si>
  <si>
    <t>Networks and Misallocation: Insurance, Migration, and the Rural-Urban Wage Gap</t>
  </si>
  <si>
    <t>We provide an explanation for the large spatial wage disparities and low male migration in India based on the trade-off between consumption smoothing, provided by caste-based rural insurance networks, and the income gains from migration. Our theory generates two key empirically verified predictions: (i) males in relatively wealthy households within a caste who benefit less from the redistributive (surplus-maximizing) network will be more likely to migrate, and (ii) males in households facing greater rural income risk (who benefit more from the insurance network) migrate less. Structural estimates show that small improvements in formal insurance decrease the spatial misallocation of labor by substantially increasing migration. (JEL G22, J31, J61, O15, O18, R23, Z13)</t>
  </si>
  <si>
    <t>Kaivan Munshi</t>
  </si>
  <si>
    <t>Mark Rosenzweig</t>
  </si>
  <si>
    <t>https://www.aeaweb.org/articles?id=10.1257/aer.20141301</t>
  </si>
  <si>
    <t>The Market Impacts of Pharmaceutical Product Patents in Developing Countries: Evidence from India</t>
  </si>
  <si>
    <t>In 2005, as the result of a World Trade Organization mandate, India implemented a patent reform for pharmaceuticals that was intended to comply with the 1995 Trade-Related Aspects of Intellectual Property Rights (TRIPS). Exploiting variation in the timing of patent decisions, we estimate that a molecule receiving a patent experienced an average price increase of just 3-6 percent, with larger increases for more recently developed molecules and for those produced by just one firm when the patent system began. Our results also show little impact on quantities sold or on the number of pharmaceutical firms operating in the market. (JEL K33, L11, L13, L65, O14, O34, O38)</t>
  </si>
  <si>
    <t>Mark Duggan</t>
  </si>
  <si>
    <t>Craig Garthwaite</t>
  </si>
  <si>
    <t>Aparajita Goyal</t>
  </si>
  <si>
    <t>https://www.aeaweb.org/articles?id=10.1257/aer.20141482</t>
  </si>
  <si>
    <t>Patents and the Global Diffusion of New Drugs</t>
  </si>
  <si>
    <t>Analysis of the timing of launches of 642 new drugs in 76 countries during 1983-2002 shows that patent and price regulation regimes strongly affect how quickly new drugs become commercially available in different countries. Price regulation delays launch, while longer and more extensive patent rights accelerate it. Health policy institutions and economic and demographic factors that make markets more profitable also speed up diffusion. The estimated effects are generally robust to controlling for endogeneity of policy regimes with country fixed effects and instrumental variables. The results highlight the important role of policy choices in driving the diffusion of new innovations. (JEL I18, L11, L51, L65, O31, O33, O34)</t>
  </si>
  <si>
    <t>Iain M. Cockburn</t>
  </si>
  <si>
    <t>Jean O. Lanjouw</t>
  </si>
  <si>
    <t>Mark Schankerman</t>
  </si>
  <si>
    <t>https://www.aeaweb.org/articles?id=10.1257/aer.20131513</t>
  </si>
  <si>
    <t>Are Sticky Prices Costly? Evidence from the Stock Market</t>
  </si>
  <si>
    <t>We show that after monetary policy announcements, the conditional volatility of stock market returns rises more for firms with stickier prices than for firms with more flexible prices. This differential reaction is economically large and strikingly robust to a broad array of checks. These results suggest that menu costsâ€”broadly defined to include physical costs of price adjustment, informational frictions, etc.â€”are an important factor for nominal price rigidity at the micro level. We also show that our empirical results are qualitatively and, under plausible calibrations, quantitatively consistent with New Keynesian macroeconomic models in which firms have heterogeneous price stickiness. (JEL E12, E31, E43, E44, E52, G12, L11)</t>
  </si>
  <si>
    <t xml:space="preserve"> â € ” â € ”</t>
  </si>
  <si>
    <t>Michael Weber</t>
  </si>
  <si>
    <t>https://www.aeaweb.org/articles?id=10.1257/aer.20110865</t>
  </si>
  <si>
    <t>Real Rigidity, Nominal Rigidity, and the Social Value of Information</t>
  </si>
  <si>
    <t>Does welfare improve when firms are better informed about the state of the economy and can thus better coordinate their production and pricing decisions? We address this question in an elementary business-cycle model that highlights how the dispersion of information can impede both kinds of decisions and, in this sense, be the source of both real and nominal rigidity. Within this context we develop a taxonomy for how the social value of information depends on the two rigidities, on the sources of the business cycle, and on the conduct of monetary policy. (JEL D21, D82, D83, E32, E52)</t>
  </si>
  <si>
    <t>Luigi Iovino</t>
  </si>
  <si>
    <t>Jennifer La'O</t>
  </si>
  <si>
    <t>https://www.aeaweb.org/articles?id=10.1257/aer.20130098</t>
  </si>
  <si>
    <t>Capital Tax Reform and the Real Economy: The Effects of the 2003 Dividend Tax Cut</t>
  </si>
  <si>
    <t>vol. 105,no. 12, December 2015</t>
  </si>
  <si>
    <t>This paper tests whether the 2003 dividend tax cut—one of the largest reforms ever to a US capital tax rate—stimulated corporate investment and increased labor earnings, using a quasi-experimental design and US corporate tax returns from years 1996-2008. I estimate that the tax cut caused zero change in corporate investment and employee compensation. Economically, the statistical precision challenges leading estimates of the cost-of-capital elasticity of investment, or undermines models in which dividend tax reforms affect the cost of capital. Either way, it may be difficult to implement an alternative dividend tax cut that has substantially larger near-term effects. (JEL C72, C78, C91)</t>
  </si>
  <si>
    <t>Danny Yagan</t>
  </si>
  <si>
    <t>https://www.aeaweb.org/articles?id=10.1257/aer.20131273</t>
  </si>
  <si>
    <t>Market Externalities of Large Unemployment Insurance Extension Programs</t>
  </si>
  <si>
    <t>We provide evidence that unemployment insurance affects equilibrium conditions in the labor market, which creates significant "market externalities." We provide a framework for identification of such equilibrium effects and implement it using the Regional Extension Benefit Program (REBP) in Austria which extended the duration of UI benefits for a large group of eligible workers in selected regions of Austria. We show that non-eligible workers in REBP regions have higher job finding rates, lower unemployment durations, and a lower risk of long-term unemployment. We discuss the implications of our results for optimal UI policy. (JEL E24, J64, J65, R23)</t>
  </si>
  <si>
    <t>Rafael Lalive</t>
  </si>
  <si>
    <t>Josef Zweimüller</t>
  </si>
  <si>
    <t>https://www.aeaweb.org/articles?id=10.1257/aer.20140012</t>
  </si>
  <si>
    <t>Media Influences on Social Outcomes: The Impact of MTV's 16 and Pregnant on Teen Childbearing</t>
  </si>
  <si>
    <t>This paper explores the impact of the introduction of the widely viewed MTV reality show 16 and Pregnant on teen childbearing. Our main analysis relates geographic variation in changes in teen childbearing rates to viewership of the show. We implement an instrumental variables (IV) strategy using local area MTV ratings data from a pre-period to predict local area 16 and Pregnant ratings. The results imply that this show led to a 4.3 percent reduction in teen births. An examination of Google Trends and Twitter data suggest that the show led to increased interest in contraceptive use and abortion. (JEL D12, J13, J16, L82, Z13)</t>
  </si>
  <si>
    <t>Melissa S. Kearney</t>
  </si>
  <si>
    <t>Phillip B. Levine</t>
  </si>
  <si>
    <t>https://www.aeaweb.org/articles?id=10.1257/aer.20140079</t>
  </si>
  <si>
    <t>The Housing Market Impacts of Shale Gas Development</t>
  </si>
  <si>
    <t>Using data from Pennsylvania and an array of empirical techniques to control for confounding factors, we recover hedonic estimates of property value impacts from nearby shale gas development that vary with water source, well productivity, and visibility. Results indicate large negative impacts on nearby groundwater-dependent homes, while piped-water-dependent homes exhibit smaller positive impacts, suggesting benefits from lease payments. Results have implications for the debate over regulation of shale gas development. (JEL L71, Q35, Q53, R31)</t>
  </si>
  <si>
    <t>https://www.aeaweb.org/articles?id=10.1257/aer.20150443</t>
  </si>
  <si>
    <t>Imported Inputs and Productivity</t>
  </si>
  <si>
    <t>We estimate a model of importers in Hungarian microdata and conduct counterfactual analysis to investigate the effect of imported inputs on productivity. We find that importing all input varieties would increase a firm's revenue productivity by 22 percent, about one-half of which is due to imperfect substitution between foreign and domestic inputs. Foreign firms use imports more effectively and pay lower fixed import costs. We attribute one-quarter of Hungarian productivity growth during the 1993-2002 period to imported inputs. Simulations show that the productivity gain from a tariff cut is larger when the economy has many importers and many foreign firms. (JEL D24, F13, F14, L60)</t>
  </si>
  <si>
    <t>László Halpern</t>
  </si>
  <si>
    <t>Adam Szeidl</t>
  </si>
  <si>
    <t>https://www.aeaweb.org/articles?id=10.1257/aer.20121530</t>
  </si>
  <si>
    <t>R&amp;D, International Sourcing, and the Joint Impact on Firm Performance</t>
  </si>
  <si>
    <t>This paper studies the impact of an R&amp;D cost shock on R&amp;D investments, imported inputs, and their joint impact on firm performance. We introduce imported inputs into a model of R&amp;D and endogenous productivity, and show that R&amp;D and international sourcing are complementary activities. Exploiting the introduction of an R&amp;D tax credit in Norway in 2002, we find that cheaper R&amp;D stimulated not only R&amp;D investments but also imports of intermediates, quantitatively consistent with the model. An implication of our work is that improved access to imported inputs promotes R&amp;D investments and, ultimately, technological change. (JEL D92, F14, G31, H25, L25, O32, O33)</t>
  </si>
  <si>
    <t>Esther Ann Bøler</t>
  </si>
  <si>
    <t>Andreas Moxnes</t>
  </si>
  <si>
    <t>Karen Helene Ulltveit-Moe</t>
  </si>
  <si>
    <t>https://www.aeaweb.org/articles?id=10.1257/aer.20130932</t>
  </si>
  <si>
    <t>A Seniority Arrangement for Sovereign Debt</t>
  </si>
  <si>
    <t>A sovereign's inability to commit to a course of action regarding future borrowing and default behavior makes long-term debt costly (the problem of debt dilution). One mechanism to mitigate this problem is the inclusion of a seniority clause in debt contracts. In the event of default, creditors are to be paid off in the order in which they lent (the "absolute priority" or "first-in-time" rule). In this paper, we propose a modification of the absolute priority rule suited to sovereign debts contracts and analyze its positive and normative implications within a quantitatively realistic model of sovereign debt and default. (JEL E32, E44, F34, G15, H63, O16, O19)</t>
  </si>
  <si>
    <t>Satyajit Chatterjee</t>
  </si>
  <si>
    <t>Burcu Eyigungor</t>
  </si>
  <si>
    <t>https://www.aeaweb.org/articles?id=10.1257/aer.20141271</t>
  </si>
  <si>
    <t>Feedback Effects, Asymmetric Trading, and the Limits to Arbitrage</t>
  </si>
  <si>
    <t>We analyze strategic speculators' incentives to trade on information in a model where firm value is endogenous to trading, due to feedback from the financial market to corporate decisions. Trading reveals private information to managers and improves their real decisions, enhancing fundamental value. This feedback effect has an asymmetric effect on trading behavior: it increases (reduces) the profitability of buying (selling) on good (bad) news. This gives rise to an endogenous limit to arbitrage, whereby investors may refrain from trading on negative information. Thus, bad news is incorporated more slowly into prices than good news, potentially leading to overinvestment. (JEL D83, G12, G14)</t>
  </si>
  <si>
    <t>Alex Edmans</t>
  </si>
  <si>
    <t>Wei Jiang</t>
  </si>
  <si>
    <t>https://www.aeaweb.org/articles?id=10.1257/aer.20111681</t>
  </si>
  <si>
    <t>Human Capital Risk, Contract Enforcement, and the Macroeconomy</t>
  </si>
  <si>
    <t>vol. 105,no. 11, November 2015</t>
  </si>
  <si>
    <t>We use microdata to show that young households with children are underinsured against the risk that an adult member of the household dies. This empirical finding can be explained by a macroeconomic model with human capital risk, age-dependent returns to human capital investment, and endogenous borrowing constraints due to limited contract enforcement. When calibrated, the model quantitatively accounts for the observed life-cycle variation in life insurance holdings, financial wealth, earnings, and consumption inequality. The model also predicts that reforms making consumer bankruptcy more costly will substantially increase the volume of both credit and insurance. (JEL D14, D91, G22, J13, J24)</t>
  </si>
  <si>
    <t>Tom Krebs</t>
  </si>
  <si>
    <t>Moritz Kuhn</t>
  </si>
  <si>
    <t>https://www.aeaweb.org/articles?id=10.1257/aer.20131584</t>
  </si>
  <si>
    <t>Optimal Annuitization with Stochastic Mortality and Correlated Medical Costs</t>
  </si>
  <si>
    <t>The conventional wisdom since Yaari (1965) is that households without a bequest motive should fully annuitize their investments. Numerous frictions do not break this sharp result. We modify the Yaari framework by allowing a household's mortality risk itself to be stochastic due to health shocks. A lifetime annuity still helps to hedge longevity risk. But the annuity's remaining present value is correlated with medical costs, such as those for nursing home care, thereby reducing annuity demand, even without ad-hoc liquidity constraints. We find that most households should not hold a positive level of annuities, and many should hold negative amounts. (JEL D14, D82, G23, I12, J14, J26)</t>
  </si>
  <si>
    <t>Felix Reichling</t>
  </si>
  <si>
    <t>Kent Smetters</t>
  </si>
  <si>
    <t>https://www.aeaweb.org/articles?id=10.1257/aer.20131664</t>
  </si>
  <si>
    <t>Exclusive Contracts and Market Dominance</t>
  </si>
  <si>
    <t>We propose a new theory of exclusive dealing. The theory is based on the assumption that a dominant firm has a competitive advantage over its rivals, and that the buyers' willingness to pay for the product is private information. In this setting, the dominant firm can impose contractual restrictions on buyers without necessarily compensating them, implying that exclusive dealing contracts can be both profitable and anticompetitive. We discuss the general implications of the theory for competition policy and illustrate by examples its applicability to antitrust cases. (JEL D21, D43, D82, D86, K21, L13, L40)</t>
  </si>
  <si>
    <t>https://www.aeaweb.org/articles?id=10.1257/aer.20121236</t>
  </si>
  <si>
    <t>Fiscal Volatility Shocks and Economic Activity</t>
  </si>
  <si>
    <t>We study how unexpected changes in uncertainty about fiscal policy affect economic activity. First, we estimate tax and spending processes for the United States with time-varying volatility to uncover evidence of time-varying volatility. Second, we estimate a VAR for the US economy using the time-varying volatility found in the previous step. Third, we feed the tax and spending processes into an otherwise standard New Keynesian model. Both in the VAR and in the model, we find that unexpected changes in fiscal volatility shocks can have a sizable adverse effect on economic activity. An endogenous increase in markups is a key mechanism. (JEL E12, E23, E32, E52, E62)</t>
  </si>
  <si>
    <t>Jesús Fernández-Villaverde</t>
  </si>
  <si>
    <t>Pablo Guerrón-Quintana</t>
  </si>
  <si>
    <t>Keith Kuester</t>
  </si>
  <si>
    <t>Juan Rubio-Ramírez</t>
  </si>
  <si>
    <t>https://www.aeaweb.org/articles?id=10.1257/aer.20120737</t>
  </si>
  <si>
    <t>Estimating Neighborhood Choice Models: Lessons from a Housing Assistance Experiment</t>
  </si>
  <si>
    <t>We use data from a housing-assistance experiment to estimate a model of neighborhood choice. The experimental variation effectively randomizes the rents which households face and helps identify a key structural parameter. Access to two randomly selected treatment groups and a control group allows for out-of-sample validation of the model. We simulate the effects of changing the subsidy-use constraints implemented in the actual experiment. We find that restricting subsidies to even lower poverty neighborhoods would substantially reduce take-up and actually increase average exposure to poverty. Furthermore, adding restrictions based on neighborhood racial composition would not change average exposure to either race or poverty. (JEL I32, I38, R23, R38)</t>
  </si>
  <si>
    <t>Sebastian Galiani</t>
  </si>
  <si>
    <t>Alvin Murphy</t>
  </si>
  <si>
    <t>https://www.aeaweb.org/articles?id=10.1257/aer.20141409</t>
  </si>
  <si>
    <t>Conveniently Upset: Avoiding Altruism by Distorting Beliefs about Others' Altruism</t>
  </si>
  <si>
    <t>We present results from a "corruption game" (a dictator game modified so that recipients can take a side payment in exchange for accepting a reduction in the overall size of the pie). Dictators (silently) treated to be able to take more of the recipient's tokens, took more of them. They were also more likely to believe that recipients had accepted side payments, even if there was a prize for accuracy. The results favor the hypothesis that people avoid altruistic actions by distorting beliefs about others' altruism. (JEL C72, D63, D64, D83)</t>
  </si>
  <si>
    <t>Rafael Di Tella</t>
  </si>
  <si>
    <t>Andres Babino</t>
  </si>
  <si>
    <t>Mariano Sigman</t>
  </si>
  <si>
    <t>https://www.aeaweb.org/articles?id=10.1257/aer.20110576</t>
  </si>
  <si>
    <t>Optimal Taxation and Debt with Uninsurable Risks to Human Capital Accumulation</t>
  </si>
  <si>
    <t>We consider an economy where individuals face uninsurable risks to their human capital accumulation and analyze the optimal level of linear taxes on capital and labor income together with the optimal path of government debt. We show that in the presence of such risks, it is beneficial to tax both labor and capital and to issue public debt. We also assess the quantitative importance of these findings, and show that the benefits of government debt and capital taxes both increase with the magnitude of idiosyncratic risks and the degree of relative risk aversion. (JEL D52, H21, H24, H25, H63, J24)</t>
  </si>
  <si>
    <t>Piero Gottardi</t>
  </si>
  <si>
    <t>Atsushi Kajii</t>
  </si>
  <si>
    <t>Tomoyuki Nakajima</t>
  </si>
  <si>
    <t>https://www.aeaweb.org/articles?id=10.1257/aer.20130332</t>
  </si>
  <si>
    <t>Reputation and School Competition</t>
  </si>
  <si>
    <t>Stratification is a distinctive feature of competitive education markets that can be explained by a preference for good peers. Learning externalities can lead students to care about the ability of their peers, resulting in across-school sorting by ability. This paper shows that a preference for good peers, and therefore stratification, can also emerge endogenously from reputational concerns that arise when graduates use their college of origin to signal their ability. Reputational concerns can also explain puzzling observed trends including the increase in student investment into admissions exam preparation, and the decline in study time at college. (JEL I21, I23, I26, J24)</t>
  </si>
  <si>
    <t>W. Bentley MacLeod</t>
  </si>
  <si>
    <t>Miguel Urquiola</t>
  </si>
  <si>
    <t>https://www.aeaweb.org/articles?id=10.1257/aer.20121493</t>
  </si>
  <si>
    <t>Psychological Frictions and the Incomplete Take-Up of Social Benefits: Evidence from an IRS Field Experiment</t>
  </si>
  <si>
    <t>We address the role of "psychological frictions" in the incomplete take-up of EITC benefits with an IRS field experiment. We specifically assess the influence of program confusion, informational complexity, and stigma by evaluating response to experimental mailings distributed to 35,050 tax filers who failed to claim $26 million despite an initial notice. While the mere receipt of the mailing, simplification, and the heightened salience of benefits led to substantial additional claiming, attempts to reduce perceived costs of stigma, application, and audits did not. The study, and accompanying surveys, suggests that low program awareness/understanding and informational complexity contribute to the puzzle of low take-up. (JEL C93, D03, H24, M38)</t>
  </si>
  <si>
    <t>Saurabh Bhargava</t>
  </si>
  <si>
    <t>Dayanand Manoli</t>
  </si>
  <si>
    <t>https://www.aeaweb.org/articles?id=10.1257/aer.20140806</t>
  </si>
  <si>
    <t>Averting Catastrophes: The Strange Economics of Scylla and Charybdis</t>
  </si>
  <si>
    <t>vol. 105,no. 10, October 2015</t>
  </si>
  <si>
    <t>Faced with numerous potential catastrophesâ€”nuclear and bioterrorism, mega-viruses, climate change, and othersâ€”which should society attempt to avert? A policy to avert one catastrophe considered in isolation might be evaluated in cost-benefit terms. But because society faces multiple catastrophes, simple cost-benefit analysis fails: even if the benefit of averting each one exceeds the cost, we should not necessarily avert them all. We explore the policy interdependence of catastrophic events, and develop a rule for determining which catastrophes should be averted and which should not. (JEL D61, Q51, Q54)</t>
  </si>
  <si>
    <t>Ian W. R. Martin</t>
  </si>
  <si>
    <t>Robert S. Pindyck</t>
  </si>
  <si>
    <t>https://www.aeaweb.org/articles?id=10.1257/aer.20110108</t>
  </si>
  <si>
    <t>Disability Insurance and the Dynamics of the Incentive Insurance Trade-Off</t>
  </si>
  <si>
    <t>We provide a life-cycle framework for comparing insurance and disincentive effects of disability benefits. The risks that individuals face and the parameters of the Disability Insurance (DI) program are estimated from consumption, health, disability insurance, and wage data. We characterize the effects of disability insurance and study how policy reforms impact behavior and welfare. DI features high rejection rates of disabled applicants and some acceptance of healthy applicants. Despite worse incentives, welfare increases as programs become less strict or generosity increases. Disability insurance interacts with welfare programs: making unconditional means-tested programs more generous improves disability insurance targeting and increases welfare. (JEL D14, J24, J65)</t>
  </si>
  <si>
    <t>Hamish Low</t>
  </si>
  <si>
    <t>https://www.aeaweb.org/articles?id=10.1257/aer.20131702</t>
  </si>
  <si>
    <t>Efficient Firm Dynamics in a Frictional Labor Market</t>
  </si>
  <si>
    <t>We develop and analyze a labor market model in which heterogeneous firms operate under decreasing returns and compete for labor by posting long-term contracts. Firms achieve faster growth by offering higher lifetime wages, which allows them to fill vacancies with higher probability, consistent with recent empirical findings. The model also captures several other regularities about firm size, job flows, and pay, and generates sluggish aggregate dynamics of labor market variables. In contrast to existing bargaining models with large firms, efficiency obtains and the model allows a tractable characterization over the business cycle. (JEL E24, J64, L11)</t>
  </si>
  <si>
    <t>Leo Kaas</t>
  </si>
  <si>
    <t>https://www.aeaweb.org/articles?id=10.1257/aer.20140466</t>
  </si>
  <si>
    <t>Technical Change, Wage Inequality, and Taxes</t>
  </si>
  <si>
    <t>This paper considers the normative implications of technical change for tax policy design. A task-to-talent assignment model of the labor market is embedded into an optimal tax problem. Technical change modifies equilibrium wage growth across talents and the substitutability of talents across tasks. The overall optimal policy response is to reduce marginal income taxes on low to middle incomes, while raising those on middle to high incomes. The reform favors those in the middle of the income distribution, reducing their average taxes while lowering transfers to those at the bottom. (JEL D31, H21, H23, H24, J31, O33)</t>
  </si>
  <si>
    <t>Musab Kurnaz</t>
  </si>
  <si>
    <t>https://www.aeaweb.org/articles?id=10.1257/aer.20130712</t>
  </si>
  <si>
    <t>Non-Optimal Mechanism Design</t>
  </si>
  <si>
    <t>The optimal allocation of resources in complex environments—like allocation of dynamic wireless spectrum, cloud computing services, and Internet advertising—is computationally challenging even given the true preferences of the participants. In the theory and practice of optimization in complex environments, a wide variety of special and general purpose algorithms have been developed; these algorithms produce outcomes that are satisfactory but not generally optimal or incentive compatible. This paper develops a very simple approach for converting any, potentially non-optimal, algorithm for optimization given the true participant preferences, into a Bayesian incentive compatible mechanism that weakly improves social welfare and revenue. (JEL D82, H82, L82)</t>
  </si>
  <si>
    <t>Jason D. Hartline</t>
  </si>
  <si>
    <t>Brendan Lucier</t>
  </si>
  <si>
    <t>https://www.aeaweb.org/articles?id=10.1257/aer.20130853</t>
  </si>
  <si>
    <t>Delinking Land Rights from Land Use: Certification and Migration in Mexico</t>
  </si>
  <si>
    <t>In many developing countries property rights over rural land are maintained through continuous personal use instead of by land titles. We show that removing the link between land use and land rights through the issuance of ownership certificates can result in large-scale adjustments to labor and land allocations. Using the rollout of the Mexican land certification program from 1993 to 2006, we find that households obtaining certificates were subsequently 28 percent more likely to have a migrant member. We also show that even though land certification induced migration, it had little effect on cultivated area due to consolidation of farm units. (JEL O13, O17, P14, Q15, Q18, Q24, Q28)</t>
  </si>
  <si>
    <t>Marco Gonzalez-Navarro</t>
  </si>
  <si>
    <t>https://www.aeaweb.org/articles?id=10.1257/aer.20130954</t>
  </si>
  <si>
    <t>The Next Generation of the Penn World Table</t>
  </si>
  <si>
    <t>We describe the theory and practice of real GDP comparisons across countries and over time. Version 8 of the Penn World Table expands on previous versions in three respects. First, in addition to comparisons of living standards using components of real GDP on the expenditure side, we provide a measure of productive capacity, called real GDP on the output side. Second, growth rates are benchmarked to multiple years of cross-country price data so they are less sensitive to new benchmark data. Third, data on capital stocks and productivity are (re)introduced. Applications including the Balassa-Samuelson effect and development accounting are discussed. (JEL C43, C82, E01, E23, I31, O47)</t>
  </si>
  <si>
    <t>Robert C. Feenstra</t>
  </si>
  <si>
    <t>Robert Inklaar</t>
  </si>
  <si>
    <t>https://www.aeaweb.org/articles?id=10.1257/aer.20120549</t>
  </si>
  <si>
    <t>Competition, Markups, and the Gains from International Trade</t>
  </si>
  <si>
    <t>We study the procompetitive gains from international trade in a quantitative model with endogenously variable markups. We find that trade can significantly reduce markup distortions if two conditions are satisfied: (i) there is extensive misallocation, and (ii) opening to trade exposes hitherto dominant producers to greater competitive pressure. We measure the extent to which these two conditions are satisfied in Taiwanese producer-level data. Versions of our model consistent with the Taiwanese data predict that opening up to trade strongly increases competition and reduces markup distortions by up to one-half, thus significantly reducing productivity losses due to misallocation. (JEL D43, F12, F14, L13, L60, O47)</t>
  </si>
  <si>
    <t>Chris Edmond</t>
  </si>
  <si>
    <t>https://www.aeaweb.org/articles?id=10.1257/aer.20120599</t>
  </si>
  <si>
    <t>Has Consumption Inequality Mirrored Income Inequality?</t>
  </si>
  <si>
    <t>vol. 105,no. 9, September 2015</t>
  </si>
  <si>
    <t>We revisit to what extent the increase in income inequality since 1980 was mirrored by consumption inequality. We do so by constructing an alternative measure of consumption expenditure using a demand system to correct for systematic measurement error in the Consumer Expenditure Survey. Our estimation exploits the relative expenditure of high- and low-income households on luxuries versus necessities. This double differencing corrects for measurement error that can vary over time by good and income. We find consumption inequality tracked income inequality much more closely than estimated by direct responses on expenditures. (JEL D31, D63, E21)</t>
  </si>
  <si>
    <t>https://www.aeaweb.org/articles?id=10.1257/aer.20121607</t>
  </si>
  <si>
    <t>Education, HIV, and Early Fertility: Experimental Evidence from Kenya</t>
  </si>
  <si>
    <t>A seven-year randomized evaluation suggests education subsidies reduce adolescent girls' dropout, pregnancy, and marriage but not sexually transmitted infection (STI). The government's HIV curriculum, which stresses abstinence until marriage, does not reduce pregnancy or STI. Both programs combined reduce STI more, but cut dropout and pregnancy less, than education subsidies alone. These results are inconsistent with a model of schooling and sexual behavior in which both pregnancy and STI are determined by one factor (unprotected sex), but consistent with a two-factor model in which choices between committed and casual relationships also affect these outcomes. (JEL I12, I18, I21, J13, J16, O15)</t>
  </si>
  <si>
    <t>Pascaline Dupas</t>
  </si>
  <si>
    <t>https://www.aeaweb.org/articles?id=10.1257/aer.20130907</t>
  </si>
  <si>
    <t>The Welfare Economics of Default Options in 401(k) Plans</t>
  </si>
  <si>
    <t>Default contribution rates for 401(k) pension plans powerfully influence choices. Potential causes include opt-out costs, procrastination, inattention, and psychological anchoring. Using realistically parameterized models, we show how the optimal default, the magnitude of the welfare effects, and the degree of normative ambiguity depend on the behavioral model, the scope of the choice domain deemed welfare-relevant, the use of penalties for passive choice, and other 401(k) plan features. While results are theory-specific, our analysis provides reasonably robust justifications for setting the default either at the highest contribution rate matched by the employer or—contrary to common wisdom—at zero. (JEL D14, D91, J26, J32)</t>
  </si>
  <si>
    <t>Andrey Fradkin</t>
  </si>
  <si>
    <t>Igor Popov</t>
  </si>
  <si>
    <t>https://www.aeaweb.org/articles?id=10.1257/aer.20130549</t>
  </si>
  <si>
    <t>Credit Constraints and Growth in a Global Economy</t>
  </si>
  <si>
    <t>We show that in an open-economy OLG model, the interaction between growth differentials and household credit constraintsâ€”more severe in fast-growing countriesâ€”can explain three prominent global trends: a divergence in private saving rates between advanced and emerging economies, large net capital outflows from the latter, and a sustained decline in the world interest rate. Micro-level evidence on the evolution of age-saving profiles in the US and China corroborates our mechanism. Quantitatively, our model explains about a third of the divergence in aggregate saving rates, and a significant portion of the variations in age-saving profiles across countries and over time. (JEL E21, E22, F21, F32, F41, O16, P24)</t>
  </si>
  <si>
    <t>Nicolas Coeurdacier</t>
  </si>
  <si>
    <t>Stéphane Guibaud</t>
  </si>
  <si>
    <t>Keyu Jin</t>
  </si>
  <si>
    <t>https://www.aeaweb.org/articles?id=10.1257/aer.20130675</t>
  </si>
  <si>
    <t>Cooperation, but No Reciprocity: Individual Strategies in the Repeated Prisoner's Dilemma</t>
  </si>
  <si>
    <t>In the repeated prisoner's dilemma, predictions are notoriously difficult. Recently, however, Blonski, Ockenfels, and Spagnolo (2011)—henceforth, BOS&amp;dashshowed that experimental subjects predictably cooperate when the discount factor exceeds a particular threshold. I analyze individual strategies in four recent experiments to examine whether strategies are predictable, too. Behavior is well summarized by "Semi-Grim" strategies: cooperate after mutual cooperation, defect after mutual defection, randomize otherwise. This holds both in aggregate and individually, and it explains the BOS-threshold: Semi-Grim equilibria appear as the discount factor crosses this threshold, and then, subjects start cooperating in round 1 and switch to Semi-Grim in continuation play. (JEL C72, C73, C92, D12)</t>
  </si>
  <si>
    <t>Yves Breitmoser</t>
  </si>
  <si>
    <t>https://www.aeaweb.org/articles?id=10.1257/aer.20120141</t>
  </si>
  <si>
    <t>The Value of Relationships: Evidence from a Supply Shock to Kenyan Rose Exports</t>
  </si>
  <si>
    <t>This paper provides evidence on the importance of reputation in the context of the Kenyan rose export sector. A model of reputation and relational contracting is developed and tested. A seller's reputation is defined by buyer's beliefs about seller's reliability. We show that (i) due to lack of enforcement, the volume of trade is constrained by the value of the relationship; (ii) the value of the relationship increases with the age of the relationship; and (iii) during an exogenous negative supply shock deliveries are an inverted-U shaped function of relationship's age. Models exclusively focusing on enforcement or insurance considerations cannot account for the evidence. (JEL D86, F14, L14, O13, O19, Q17)</t>
  </si>
  <si>
    <t>Ameet Morjaria</t>
  </si>
  <si>
    <t>https://www.aeaweb.org/articles?id=10.1257/aer.20120234</t>
  </si>
  <si>
    <t>Yours, Mine, and Ours: Do Divorce Laws Affect the Intertemporal Behavior of Married Couples?</t>
  </si>
  <si>
    <t>vol. 105,no. 8, August 2015</t>
  </si>
  <si>
    <t>This paper examines how divorce laws affect couples' intertemporal choices and well-being. Exploiting panel variation in US laws, I estimate the parameters of a model of household decision-making. Household survey data indicate that the introduction of unilateral divorce in states that imposed an equal division of property is associated with higher household savings and lower female employment, implying a distortion in household assets accumulation and a transfer toward wives whose share in household resources is smaller than the one of their husband. When spouses share consumption equally, separate property or prenuptial agreements can reduce distortions and increase equity. (JEL D13, D14, D91, J12, J16, K36)</t>
  </si>
  <si>
    <t>https://www.aeaweb.org/articles?id=10.1257/aer.20121248</t>
  </si>
  <si>
    <t>Country Solidarity in Sovereign Crises</t>
  </si>
  <si>
    <t>When will solidarity, which emerges spontaneously from the fear of spillovers, be reinforced through contracting? The optimal pact between countries that differ substantially in their probability of distress is a simple debt contract with market financing, a borrowing cap, but no joint liability. While joint liability augments total surplus, the borrowing country cannot compensate the deep-pocket guarantor. By contrast, the optimal pact between two countries symmetrically exposed to shocks with an arbitrary correlation is a simple debt contract with joint liability, provided that shocks are sufficiently independent, spillovers sufficiently large, liquidity needs moderate, and available sanctions sufficiently tough. (JEL D86, F34, H63)</t>
  </si>
  <si>
    <t>https://www.aeaweb.org/articles?id=10.1257/aer.20140044</t>
  </si>
  <si>
    <t>State Capacity and Economic Development: A Network Approach</t>
  </si>
  <si>
    <t>We study the direct and spillover effects of local state capacity in Colombia. We model the determination of state capacity as a network game between municipalities and the national government. We estimate this model exploiting the municipality network and the roots of local state capacity related to the presence of the colonial state and royal roads. Our estimates indicate that local state capacity decisions are strategic complements. Spillover effects are sizable, accounting for about 50 percent of the quantitative impact of an expansion in local state capacity, but network effects driven by equilibrium responses of other municipalities are much larger. (JEL D85, H41, H77, O17, O18)</t>
  </si>
  <si>
    <t>Camilo García-Jimeno</t>
  </si>
  <si>
    <t>https://www.aeaweb.org/articles?id=10.1257/aer.20130397</t>
  </si>
  <si>
    <t>Crossing Party Lines: The Effects of Information on Redistributive Politics</t>
  </si>
  <si>
    <t>Many lament that weak accountability and poor governance impede economic development in Africa. Politicians rely on ethnic allegiances that deliver the vote irrespective of performance, dampening electoral incentives. Giving voters information about candidate competence counters ethnic loyalty and strengthens accountability. I extend a canonical electoral model to show how information provision flows through voter behavior and ultimately impacts the distribution of political spending. I test the theory on data from Sierra Leone using decentralization and differential radio coverage to identify information's effects. Estimates suggest that information increases voting across ethnic-party lines and induces a more equitable allocation of campaign spending. (JEL D72, D83, J15, O17, Z13)</t>
  </si>
  <si>
    <t>https://www.aeaweb.org/articles?id=10.1257/aer.20131126</t>
  </si>
  <si>
    <t>Health Insurance for "Humans": Information Frictions, Plan Choice, and Consumer Welfare</t>
  </si>
  <si>
    <t>Traditional models of insurance choice are predicated on fully informed and rational consumers protecting themselves from exposure to financial risk. In practice, choosing an insurance plan is a complicated decision often made without full information. In this paper we combine new administrative data on health plan choices and claims with unique survey data on consumer information to identify risk preferences, information frictions, and hassle costs. Our additional friction measures are important predictors of choices and meaningfully impact risk preference estimates. We study the implications of counterfactual insurance allocations to illustrate the importance of distinguishing between these micro-foundations for welfare analysis. (JEL D81, D8 3, G22, I13)</t>
  </si>
  <si>
    <t>Benjamin R. Handel</t>
  </si>
  <si>
    <t>Jonathan T. Kolstad</t>
  </si>
  <si>
    <t>https://www.aeaweb.org/articles?id=10.1257/aer.20131564</t>
  </si>
  <si>
    <t>Evaluating Behaviorally Motivated Policy: Experimental Evidence from the Lightbulb Market</t>
  </si>
  <si>
    <t>Imperfect information and inattention to energy costs are important potential motivations for energy efficiency standards and subsidies. We evaluate these motivations in the lightbulb market using a theoretical model and two randomized experiments. We derive welfare effects as functions of reduced-form sufficient statistics capturing economic and psychological parameters, which we estimate using a novel within-subject information disclosure experiment. The main results suggest that moderate subsidies for energy-efficient lightbulbs may increase welfare, but informational and attentional biases alone do not justify a ban on incandescent lightbulbs. Our results and techniques generate broader methodological insights into welfare analysis with misoptimizing consumers. (JEL D12, D83, H21, H31, L67, Q41, Q48)</t>
  </si>
  <si>
    <t>Dmitry Taubinsky</t>
  </si>
  <si>
    <t>https://www.aeaweb.org/articles?id=10.1257/aer.20130393</t>
  </si>
  <si>
    <t>No Taxation without Information: Deterrence and Self-Enforcement in the Value Added Tax</t>
  </si>
  <si>
    <t>Claims that the VAT facilitates tax enforcement by generating paper trails on transactions between firms contributed to widespread VAT adoption worldwide, but there is surprisingly little evidence. This paper analyzes the role of third-party information for VAT enforcement through two randomized experiments among over 400,000 Chilean firms. Announcing additional monitoring has less impact on transactions that are subject to a paper trail, indicating the paper trail's preventive deterrence effect. This leads to strong enforcement spillovers up the VAT chain. These findings confirm that when taking evasion into account, significant differences emerge between otherwise equivalent forms of taxation. (JEL D83, H25, H26, K34, O17)</t>
  </si>
  <si>
    <t>Dina Pomeranz</t>
  </si>
  <si>
    <t>https://www.aeaweb.org/articles?id=10.1257/aer.20140270</t>
  </si>
  <si>
    <t>Back to Fundamentals: Equilibrium in Abstract Economies</t>
  </si>
  <si>
    <t>We propose a new abstract definition of equilibrium in the spirit of competitive equilibrium: a profile of alternatives and a public ordering (expressing prestige, price, or a social norm) such that each agent prefers his assigned alternative to all lower-ranked ones. The equilibrium operates in an abstract setting built upon a concept of convexity borrowed from convex geometry. We apply the concept to a variety of convex economies and relate it to Pareto optimality. The "magic" of linear equilibrium prices is put into perspective by establishing an analogy between linear functions in the standard convexity and "primitive orderings" in the abstract convexity. (JEL C90, D11)</t>
  </si>
  <si>
    <t>Michael Richter</t>
  </si>
  <si>
    <t>Ariel Rubinstein</t>
  </si>
  <si>
    <t>https://www.aeaweb.org/articles?id=10.1257/aer.20131580</t>
  </si>
  <si>
    <t>On Discrimination in Auctions with Endogenous Entry</t>
  </si>
  <si>
    <t>When entry is exogenous, strong buyers should be discriminated against weak buyers to maximize revenues (Myerson 1981). When entry is endogenous so that entrants' expected payoffs do not depend on the proposed mechanism, optimal discrimination takes a completely different form. The revenue-maximizing equilibrium requires that there should be no discrimination with respect to entrants irrespective of their ex ante characteristics. Besides, those buyers who always participate should be discriminated against entrants independently of their strength. These predictions are independent of the equilibrium selection when the number of potential entrants grows large. The optimality of first-price auctions is also discussed. (JEL D44, H57)</t>
  </si>
  <si>
    <t>Laurent Lamy</t>
  </si>
  <si>
    <t>https://www.aeaweb.org/articles?id=10.1257/aer.20110306</t>
  </si>
  <si>
    <t>Information Rigidity and the Expectations Formation Process: A Simple Framework and New Facts</t>
  </si>
  <si>
    <t>We propose a new approach to test the full-information rational expectations hypothesis which can identify whether rejections of the null arise from information rigidities. This approach quantifies the economic significance of departures from the null and the underlying degree of information rigidity. Applying this approach to US and international data of professional forecasters and other agents yields pervasive evidence consistent with the presence of information rigidities. These results therefore provide a set of stylized facts which can be used to calibrate imperfect information models. Finally, we document evidence of state-dependence in the expectations formation process. (JEL C53, D83, D84, E13, E31, E37)</t>
  </si>
  <si>
    <t>https://www.aeaweb.org/articles?id=10.1257/aer.20130929</t>
  </si>
  <si>
    <t>How to Control Controlled School Choice</t>
  </si>
  <si>
    <t>We characterize choice rules for schools that regard students as substitutes while expressing preferences for a diverse student body. The stable (or fair) assignment of students to schools requires the latter to regard the former as substitutes. Such a requirement is in conflict with the reality of schools' preferences for diversity. We show that the conflict can be useful, in the sense that certain unique rules emerge from imposing both considerations. We also provide welfare comparisons for students when different choice rules are employed. (JEL D47, H75, I21, I28)</t>
  </si>
  <si>
    <t>Federico Echenique</t>
  </si>
  <si>
    <t>https://www.aeaweb.org/articles?id=10.1257/aer.20130821</t>
  </si>
  <si>
    <t>In the Name of the Son (and the Daughter): Intergenerational Mobility in the United States, 1850-1940</t>
  </si>
  <si>
    <t>This paper estimates historical intergenerational elasticities between fathers and children of both sexes in the United States using a novel empirical strategy. The key insight of our approach is that the information about socioeconomic status conveyed by first names can be used to create pseudo-links across generations. We find that both father-son and father-daughter elasticities were flat during the nineteenth century, increased sharply between 1900 and 1920, and declined slightly thereafter. We discuss the role of regional disparities in economic development, trends in inequality and returns to human capital, and the marriage market in explaining these patterns. (JEL D63, J12, J16, J24, J62, N31, N32)</t>
  </si>
  <si>
    <t>M. Daniele Paserman</t>
  </si>
  <si>
    <t>https://www.aeaweb.org/articles?id=10.1257/aer.20131006</t>
  </si>
  <si>
    <t>An Empirical Model of the Medical Match</t>
  </si>
  <si>
    <t>vol. 105,no. 7, July 2015</t>
  </si>
  <si>
    <t>This paper develops a framework for estimating preferences in a many-to-one matching market using only observed matches. I use pairwise stability and a vertical preference restriction on one side to identify preferences on both sides of the market. Counterfactual simulations are used to analyze the antitrust allegation that the centralized medical residency match is responsible for salary depression. Due to residents' willingness to pay for desirable programs and capacity constraints, salaries in any competitive equilibrium would remain, on average, at least $23,000 below the marginal product of labor. Therefore, the match is not the likely cause of low salaries. (JEL C78, I11, J31, J44, K21, L44)</t>
  </si>
  <si>
    <t>https://www.aeaweb.org/articles?id=10.1257/aer.20131076</t>
  </si>
  <si>
    <t>Financial Entanglement: A Theory of Incomplete Integration, Leverage, Crashes, and Contagion</t>
  </si>
  <si>
    <t>We propose a unified model of limited market integration, asset-price determination, leveraging, and contagion. Investors and firms are located on a circle, and access to markets involves participation costs that increase with distance. Due to a complementarity between participation and leverage decisions, the equilibrium may exhibit diverse leverage and participation choices across investors, although investors are ex ante identical. Small changes in market-access costs can cause a change in the type of equilibrium, leading to discontinuous price changes, deleveraging, and portfolio-flow reversals. Moreover, the market is subject to contagion—an adverse shock to investors in some locations affects prices everywhere. (JEL D83, G11, G12, G32, G35)</t>
  </si>
  <si>
    <t>Nicolae Gârleanu</t>
  </si>
  <si>
    <t>Stavros Panageas</t>
  </si>
  <si>
    <t>Jianfeng Yu</t>
  </si>
  <si>
    <t>https://www.aeaweb.org/articles?id=10.1257/aer.20130665</t>
  </si>
  <si>
    <t>Banking, Liquidity, and Bank Runs in an Infinite Horizon Economy</t>
  </si>
  <si>
    <t>We develop an infinite horizon macroeconomic model of banking that allows for liquidity mismatch and bank runs. Whether a bank run equilibrium exists depends on bank balance sheets and an endogenous liquidation price for bank assets. While in normal times a bank run equilibrium may not exist, the possibility can arise in recessions. A run leads to a significant contraction in intermediation and aggregate economic activity. Anticipations of a run have harmful effects on the economy even if the run does not occur. We illustrate how the model can shed light on some key aspects of the recent financial crisis. (JEL E23, E32, E44, G01, G21, G33)</t>
  </si>
  <si>
    <t>https://www.aeaweb.org/articles?id=10.1257/aer.20131176</t>
  </si>
  <si>
    <t>Do Firms Underinvest in Long-Term Research? Evidence from Cancer Clinical Trials</t>
  </si>
  <si>
    <t>We investigate whether private research investments are distorted away from long-term projects. Our theoretical model highlights two potential sources of this distortion: short-termism and the fixed patent term. Our empirical context is cancer research, where clinical trials -- and hence, project durations -- are shorter for late-stage cancer treatments relative to early-stage treatments or cancer prevention. Using newly constructed data, we document several sources of evidence that together show private research investments are distorted away from long-term projects. The value of life-years at stake appears large. We analyze three potential policy responses: surrogate (non-mortality) clinical-trial endpoints, targeted R&amp;D subsidies, and patent design. (JEL D92, G31, I11, L65, O31, O34)</t>
  </si>
  <si>
    <t>https://www.aeaweb.org/articles?id=10.1257/aer.20140150</t>
  </si>
  <si>
    <t>Acquisitions, Productivity, and Profitability: Evidence from the Japanese Cotton Spinning Industry</t>
  </si>
  <si>
    <t>We explore how changes in ownership affect the productivity and profitability of producers. Using detailed data from the Japanese cotton spinning industry at the turn of the last century, we find that acquired firms' production facilities were not on average less physically productive than the plants of the acquiring firms before acquisition. They were much less profitable, however, due to higher inventory levels and lower capacity utilization—differences that reflected problems in managing the uncertainties of demand. After acquisitions, less profitable acquired plants saw drops in inventories and gains in capacity utilization that raised both their productivity and profitability levels. (JEL D24, G32, G34, L11, L25, L66, N65)</t>
  </si>
  <si>
    <t>Serguey Braguinsky</t>
  </si>
  <si>
    <t>Atsushi Ohyama</t>
  </si>
  <si>
    <t>Tetsuji Okazaki</t>
  </si>
  <si>
    <t>https://www.aeaweb.org/articles?id=10.1257/aer.20121469</t>
  </si>
  <si>
    <t>Team Contests with Multiple Pairwise Battles</t>
  </si>
  <si>
    <t>We consider a multi-battle team contest in which players from two rival teams form pairwise matches to fight in distinct component battles, which are carried out sequentially or (partially) simultaneously. A team wins if and only if its players win a majority of battles. Each player benefits from his team's win, while he can also receive a private reward for winning his own battle. We find that the outcomes of past battles do not distort the outcomes of future battles. Neither the total expected effort nor the overall outcome of the contest depends on the contest's temporal structure or its feedback policy. (JEL C72, D72, D74, D82)</t>
  </si>
  <si>
    <t>Qiang Fu</t>
  </si>
  <si>
    <t>Jingfeng Lu</t>
  </si>
  <si>
    <t>Yue Pan</t>
  </si>
  <si>
    <t>https://www.aeaweb.org/articles?id=10.1257/aer.20121640</t>
  </si>
  <si>
    <t>Vertical Contracting with Informational Opportunism</t>
  </si>
  <si>
    <t>We consider vertical contracting arrangements between a manufacturer and a retailing network when retailers have private information and the organization is run through bilateral contracts. We highlight a new form of informational opportunism arising when the manufacturer manipulates information learned separately in each relationship. We characterize the set of allocations robust to such opportunism by means of simple ex post incentive compatibility constraints. Those constraints limit the manufacturer's ability to use yardstick competition among retailers. They simplify contracts and restore a rent/efficiency trade-off even with correlated information. We show that sell-out contracts are optimal under a wide range of circumstances. (JEL D21, D86, L14, L60, L81)</t>
  </si>
  <si>
    <t>Vianney Dequiedt</t>
  </si>
  <si>
    <t>https://www.aeaweb.org/articles?id=10.1257/aer.20140117</t>
  </si>
  <si>
    <t>Revealed Preference, Rational Inattention, and Costly Information Acquisition</t>
  </si>
  <si>
    <t>Apparently mistaken decisions are ubiquitous. To what extent does this reflect irrationality, as opposed to a rational trade-off between the costs of information acquisition and the expected benefits of learning? We develop a revealed preference test that characterizes all patterns of choice "mistakes" consistent with a general model of optimal costly information acquisition and identify the extent to which information costs can be recovered from choice data. (JEL D11, D81, D83)</t>
  </si>
  <si>
    <t>Andrew Caplin</t>
  </si>
  <si>
    <t>Mark Dean</t>
  </si>
  <si>
    <t>https://www.aeaweb.org/articles?id=10.1257/aer.20110701</t>
  </si>
  <si>
    <t>Estimating a War of Attrition: The Case of the US Movie Theater Industry</t>
  </si>
  <si>
    <t>This paper empirically studies firm's strategic exit decisions in an environment where demand is declining. Specifically, I quantify the extent to which the exit process generated by firms' strategic interactions deviates from the outcome that maximizes industry profits. I develop and estimate a dynamic exit game using data from the US movie theater industry in the 1950s, when the industry faced demand declines. Using the estimated model, I quantify the magnitude of strategic delays and find that strategic interactions cause an average delay of exit of 2.7 years. I calculate the relative importance of several components of these strategic delays. (JEL D92, L11, L82, N72)</t>
  </si>
  <si>
    <t>Yuya Takahashi</t>
  </si>
  <si>
    <t>https://www.aeaweb.org/articles?id=10.1257/aer.20120946</t>
  </si>
  <si>
    <t>Risk Preferences Are Not Time Preferences: On the Elicitation of Time Preference under Conditions of Risk: Comment</t>
  </si>
  <si>
    <t>Andreoni and Sprenger (2012a, b) report evidence that distinct utility functions govern choices under certainty and risk. I investigate the robustness of this result to the experimental design. I find that the effect disappears completely when a multiple price list instrument is used instead of a convex time budget design. Alternatively, the effect is reduced by half when sooner and later payment risks are realized using a single lottery instead of two independent lotteries. The result is thus at least partially driven by intertemporal diversification, supporting an explanation in terms of concavity of the intertemporal, and not only atemporal, utility function. (JEL C91, D81, D91)</t>
  </si>
  <si>
    <t>Stephen L. Cheung</t>
  </si>
  <si>
    <t>https://www.aeaweb.org/articles?id=10.1257/aer.20130420</t>
  </si>
  <si>
    <t>Risk Preferences Are Not Time Preferences: Balancing on a Budget Line: Comment</t>
  </si>
  <si>
    <t>In a recent experimental study of intertemporal risky decision making, Andreoni and Sprenger (2012) find that subjects exhibit a preference for intertemporal diversification, which is inconsistent with discounted expected utility theory. It was claimed that their results are also at odds with models involving probability weighting, such as rank-dependent utility and cumulative prospect theory. Here we demonstrate, however, that rank-dependent probability weighting explains intertemporal diversification if decision makers care about portfolio risk. Moreover, we provide a unified account of all of Andreoni and Sprenger's key findings. (JEL C91, D81, D91)</t>
  </si>
  <si>
    <t>https://www.aeaweb.org/articles?id=10.1257/aer.20131183</t>
  </si>
  <si>
    <t>Risk Preferences Are Not Time Preferences: Separating Risk and Time Preference: Comment</t>
  </si>
  <si>
    <t>Andreoni and Sprenger (2012a,b) observe that utility functions are distinct for risk and time preferences, and show that their findings are consistent with a preference for certainty. We revisit this question in an enriched experimental setting in which subjects make intertemporal decisions under different risk conditions. The observed choice behavior supports a separation between risk attitude and intertemporal substitution rather than a preference for certainty. We further show that several models, including Epstein and Zin (1989); Chew and Epstein (1990); and Halevy (2008) exhibit such a separation and can account for the overall experimental findings. (JEL C91, D81, D91)</t>
  </si>
  <si>
    <t>Bin Miao</t>
  </si>
  <si>
    <t>Songfa Zhong</t>
  </si>
  <si>
    <t>https://www.aeaweb.org/articles?id=10.1257/aer.20150311</t>
  </si>
  <si>
    <t>Risk Preferences Are Not Time Preferences: Reply</t>
  </si>
  <si>
    <t>Can the well-known experimental phenomenon of present-bias in intertemporal choice be confounded with the risks associated with receiving payment? Can measurements of risk preferences be used to represent desires for smoothness in intertemporal payments? In our two 2012 papers in this journal we explored these two questions and found the answer to the first to be yes and the second to be no. We feel the three papers inspired by our work and published here underscore these arguments and point to interesting new possibilities for modeling and measuring risk over time. (JEL C91, D81, D91)</t>
  </si>
  <si>
    <t>James Andreoni</t>
  </si>
  <si>
    <t>Charles Sprenger</t>
  </si>
  <si>
    <t>https://www.aeaweb.org/articles?id=10.1257/aer.15000024</t>
  </si>
  <si>
    <t>Market Failures and Public Policy</t>
  </si>
  <si>
    <t>vol. 105,no. 6, June 2015</t>
  </si>
  <si>
    <t>https://www.aeaweb.org/articles?id=10.1257/aer.20121317</t>
  </si>
  <si>
    <t>Consumer Search and Double Marginalization</t>
  </si>
  <si>
    <t>The well-known double marginalization problem understates the inefficiencies arising from vertical relations in consumer search markets where consumers are uninformed about the wholesale prices charged by manufacturers to retailers. Consumer search provides a monopoly manufacturer with an additional incentive to increase its price, worsening the double marginalization problem and lowering the manufacturer's profits. Nevertheless, manufacturers in more competitive wholesale markets may not have an incentive to reveal their prices to consumers. We show that retail prices decrease in search cost, and so both industry profits and consumer surplus increase in search cost. (JEL D11, D42, D83, L12, L25, L60, L81)</t>
  </si>
  <si>
    <t>Maarten Janssen</t>
  </si>
  <si>
    <t>Sandro Shelegia</t>
  </si>
  <si>
    <t>https://www.aeaweb.org/articles?id=10.1257/aer.20131306</t>
  </si>
  <si>
    <t>Government Policy with Time Inconsistent Voters</t>
  </si>
  <si>
    <t>Behavioral economics presents a "paternalistic" rationale for benevolent government intervention. This paper presents a model of public debt where voters have self-control problems and attempt to commit using illiquid assets. In equilibrium, government accumulates debt to respond to individuals' desire to undo their commitments, which leads individuals to rebalance their portfolio, in turn feeding into a demand for further debt accumulation. As a consequence, (i) large (and distortionary) government debt accumulation occurs, and (ii) banning illiquid assets could improve individuals' welfare. These results offer a new rationale for balanced budget rules in constitutions to restrain governments' responses to voters' self-control problems. (JEL D2, D72, D78, H62, H63)</t>
  </si>
  <si>
    <t>https://www.aeaweb.org/articles?id=10.1257/aer.20121637</t>
  </si>
  <si>
    <t>Trafficking Networks and the Mexican Drug War</t>
  </si>
  <si>
    <t>Drug trade-related violence has escalated dramatically in Mexico since 2007, and recent years have also witnessed large-scale efforts to combat trafficking, spearheaded by Mexico's conservative PAN party. This study examines the direct and spillover effects of Mexican policy toward the drug trade. Regression discontinuity estimates show that drug-related violence increases substantially after close elections of PAN mayors. Empirical evidence suggests that the violence reflects rival traffickers' attempts to usurp territories after crackdowns have weakened incumbent criminals. Moreover, the study uses a network model of trafficking routes to show that PAN victories divert drug traffic, increasing violence along alternative drug routes. (JEL D72, D85, K42, O17, Z13)</t>
  </si>
  <si>
    <t>Melissa Dell</t>
  </si>
  <si>
    <t>https://www.aeaweb.org/articles?id=10.1257/aer.20130623</t>
  </si>
  <si>
    <t>Clientelism in Indian Villages</t>
  </si>
  <si>
    <t>We study the operation of local governments (Panchayats) in rural Maharashtra, India, using a survey that we designed for this end. Elections are freely contested, fairly tallied, highly participatory, non-coerced, and lead to appointment of representative politicians. However, beneath this veneer of ideal democracy we find evidence of deeply ingrained clientelist vote-trading structures maintained through extra-political means. Elite minorities undermine policies that would redistribute income toward the majority poor. We explore the means by which elites use their dominance of land ownership and traditional social superiority to achieve political control in light of successful majoritarian institutional reforms. (JEL D72, H23, I38, J15, O15, O17, O18)</t>
  </si>
  <si>
    <t>Patrick Francois</t>
  </si>
  <si>
    <t>Ashok Kotwal</t>
  </si>
  <si>
    <t>https://www.aeaweb.org/articles?id=10.1257/aer.20131031</t>
  </si>
  <si>
    <t>The Value of Democracy: Evidence from Road Building in Kenya</t>
  </si>
  <si>
    <t>Ethnic favoritism is seen as antithetical to development. This paper provides credible quantification of the extent of ethnic favoritism using data on road building in Kenyan districts across the 1963-2011 period. Guided by a model, it then examines whether the transition in and out of democracy under the same president constrains or exacerbates ethnic favoritism. Across the post-independence period, we find strong evidence of ethnic favoritism: districts that share the ethnicity of the president receive twice as much expenditure on roads and have five times the length of paved roads built. This favoritism disappears during periods of democracy. (JEL D72, H54, J15, O15, O17, O22, R42)</t>
  </si>
  <si>
    <t>Robin Burgess</t>
  </si>
  <si>
    <t>Remi Jedwab</t>
  </si>
  <si>
    <t>Gerard Padró i Miquel</t>
  </si>
  <si>
    <t>https://www.aeaweb.org/articles?id=10.1257/aer.20120926</t>
  </si>
  <si>
    <t>Fertility and Childlessness in the United States</t>
  </si>
  <si>
    <t>We develop a theory of fertility, distinguishing its intensive margin from its extensive margin. The deep parameters are identified using facts from the 1990 US Census: (i) fertility of mothers decreases with education; (ii) childlessness exhibits a U-shaped relationship with education; (iii) the relationship between marriage rates and education is hump-shaped for women and increasing for men. We estimate that 2.5 percent of women were childless because of poverty and 8.1 percent because of high opportunity cost of childrearing. Over time, historical trends in total factor productivity and in education led to a U-shaped response in childlessness rates while fertility of mothers decreased. (JEL I20, J13, J16, N31, N32)</t>
  </si>
  <si>
    <t>Thomas Baudin</t>
  </si>
  <si>
    <t>David de la Croix</t>
  </si>
  <si>
    <t>Paula E. Gobbi</t>
  </si>
  <si>
    <t>https://www.aeaweb.org/articles?id=10.1257/aer.20110035</t>
  </si>
  <si>
    <t>Endogenous Liquidity and the Business Cycle</t>
  </si>
  <si>
    <t>I study an economy where asymmetric information about the quality of capital endogenously determines liquidity. Liquid funds are key to relaxing financial constraints on investment and employment. These funds are obtained by selling capital or using it as collateral. Liquidity is determined by balancing the costs of obtaining liquidity under asymmetric information against the benefits of relaxing financial constraints. Aggregate fluctuations follow increases in the dispersion of capital quality, which raise the cost of obtaining liquidity. An estimated version of the model can generate patterns for quantities and credit conditions similar to the Great Recession. (JEL D82, E22, E24, E32, E44, G01)</t>
  </si>
  <si>
    <t>Saki Bigio</t>
  </si>
  <si>
    <t>https://www.aeaweb.org/articles?id=10.1257/aer.15000025</t>
  </si>
  <si>
    <t>https://www.aeaweb.org/articles?id=10.1257/aer.15000002</t>
  </si>
  <si>
    <t>vol. 105,no. 5, May 2015</t>
  </si>
  <si>
    <t>Richard Thaler</t>
  </si>
  <si>
    <t>https://www.aeaweb.org/articles?id=10.1257/aer.15000003</t>
  </si>
  <si>
    <t>https://www.aeaweb.org/articles?id=10.1257/aer.p20151108</t>
  </si>
  <si>
    <t>Behavioral Economics and Public Policy: A Pragmatic Perspective</t>
  </si>
  <si>
    <t>The debate about behavioral economics—the incorporation of insights from psychology into economics—is often framed as a question about the foundational assumptions of economic models. This paper presents a more pragmatic perspective on behavioral economics that focuses on its value for improving empirical predictions and policy decisions. I discuss three ways in which behavioral economics can contribute to public policy: by offering new policy tools, improving predictions about the effects of existing policies, and generating new welfare implications. I illustrate these contributions using applications to retirement savings, labor supply, and neighborhood choice. Behavioral models provide new tools to change behaviors such as savings rates and new counterfactuals to estimate the effects of policies such as income taxation. Behavioral models also provide new prescriptions for optimal policy that can be characterized in a non-paternalistic manner using methods analogous to those in neoclassical models. Model uncertainty does not justify using the neoclassical model; instead, it can provide a new rationale for using behavioral nudges. I conclude that incorporating behavioral features to the extent they help answer core economic questions may be more productive than viewing behavioral economics as a separate subfield that challenges the assumptions of neoclassical models.</t>
  </si>
  <si>
    <t>https://www.aeaweb.org/articles?id=10.1257/aer.p20151057</t>
  </si>
  <si>
    <t>Capital and Wealth in the Twenty-First Century</t>
  </si>
  <si>
    <t>In Capital in the Twenty-First Century, Thomas Piketty uses the market value of tradable assets to measure both productive capital and wealth. As a measure of wealth this is problematic because it ignores the value of human capital and transfer wealth, which have grown enormously over the last 300 years. Thus the constancy of the wealth/income ratio as portrayed in his data is an illusion. Further, the types of wealth that he does not measure are more equally distributed than tradable assets. The approach also incorrectly identifies capital gains due to reduced discount rates as increases in the capital stock.</t>
  </si>
  <si>
    <t>David N. Weil</t>
  </si>
  <si>
    <t>https://www.aeaweb.org/articles?id=10.1257/aer.p20151058</t>
  </si>
  <si>
    <t>Capital Taxation in the Twenty-First Century</t>
  </si>
  <si>
    <t>In his influential book, Capital in the Twenty-First Century, Thomas Piketty argues forcefully that rising wealth and wealth inequality is an inherent characteristic of capitalist economies and calls for strong policy responses, in particular a substantial wealth tax implemented globally. This paper takes issue with the facts, logic, and policy conclusions in Piketty's book, suggesting that the factors needed to support the inexorable rise in capital's share and concentration are lacking and that among tax policy reforms aimed at dealing with economic inequality a wealth tax finds little support either in Piketty's own work or elsewhere in the literature.</t>
  </si>
  <si>
    <t>Alan J. Auerbach</t>
  </si>
  <si>
    <t>Kevin Hassett</t>
  </si>
  <si>
    <t>https://www.aeaweb.org/articles?id=10.1257/aer.p20151059</t>
  </si>
  <si>
    <t>Yes, r &gt; g. So What?</t>
  </si>
  <si>
    <t>Piketty argues that r &gt; g is the "the central contradiction of capitalism" and that it will lead to an "endless inegalitarian spiral." As a result, he argues for a new global tax on capital. In this brief essay, I explain why I am not persuaded by either his prediction or his prescription.</t>
  </si>
  <si>
    <t>N. Gregory Mankiw</t>
  </si>
  <si>
    <t>https://www.aeaweb.org/articles?id=10.1257/aer.p20151060</t>
  </si>
  <si>
    <t>About Capital in the Twenty-First Century</t>
  </si>
  <si>
    <t>In this article, I present three key facts about income and wealth inequality in the long run emerging from my book, Capital in the Twenty-First Century, and seek to sharpen and refocus the discussion about those trends. In particular, I clarify the role played by r &gt; g in my analysis of wealth inequality. I also discuss some of the implications for optimal taxation, and the relation between capital-income ratios and capital shares.</t>
  </si>
  <si>
    <t>https://www.aeaweb.org/articles?id=10.1257/aer.p20151102</t>
  </si>
  <si>
    <t>Secular Stagnation: A Supply-Side View</t>
  </si>
  <si>
    <t>Secular stagnation on the supply side takes the form of a slow 1.6 percent annual growth rate of US potential real GDP, roughly half the 3.1 percent annual growth rate of actual real GDP realized from 1972 to 2004. This slowdown stems from a sharp decline in the growth rate of aggregate hours of work and of output per hour. This paper attributes the productivity growth decline to diminishing returns in the digital revolution that had its peak effect business hardware, software, and best practices in the late 1990s but has resulted in little change in those methods over the past decade.</t>
  </si>
  <si>
    <t>https://www.aeaweb.org/articles?id=10.1257/aer.p20151103</t>
  </si>
  <si>
    <t>Demand Side Secular Stagnation</t>
  </si>
  <si>
    <t>The experience of first Japan and now Europe and the USA suggests that Hansen's concept of secular stagnation is highly relevant. Recovery has been anemic and follows a generation of financially unsustainable and often lackluster growth. Investment demand has declined while the supply of saving has increased, leaving the economy vulnerable to liquidity traps. Although some US indicators have improved, forward real rates have declined sharply, European prospects remain muddled, and the zero-bound will likely constrain again during the next recession. Infrastructure and private investment are the best ways to both minimize the risk of secular stagnation and raise demand.</t>
  </si>
  <si>
    <t>https://www.aeaweb.org/articles?id=10.1257/aer.p20151104</t>
  </si>
  <si>
    <t>Secular Stagnation: The Long View</t>
  </si>
  <si>
    <t>Four explanations for secular stagnation are distinguished: a rise in global saving, slow population growth that makes investment less attractive, adverse trends in technology and productivity growth, and a decline in the relative price of investment goods. A long view from economic history is most supportive of the last of these four views.</t>
  </si>
  <si>
    <t>Barry Eichengreen</t>
  </si>
  <si>
    <t>https://www.aeaweb.org/articles?id=10.1257/aer.p20151105</t>
  </si>
  <si>
    <t>Gary Becker as Teacher</t>
  </si>
  <si>
    <t>This paper looks at the work of Gary S. Becker, American economist, professor of sociology, friend, and colleague of Kevin M. Murphy. Murphy discusses the traditional approach of Becker's teaching and ideas as they were expressed through his wealth of content and style in course design; his discussions on the role of preferences, technology, and constraints as they influence household production; and his emphasis on the importance of markets and desire for more. Murphy recognizes Becker's teaching style as groundbreaking, unapologetic, and pure economics.</t>
  </si>
  <si>
    <t>Kevin M. Murphy</t>
  </si>
  <si>
    <t>https://www.aeaweb.org/articles?id=10.1257/aer.p20151106</t>
  </si>
  <si>
    <t>Gary Becker: Model Economic Scientist</t>
  </si>
  <si>
    <t>This paper presents Gary Becker's approach to conducting creative, empirically fruitful economic research. It describes the traits and methodology that made him such a productive and influential scholar.</t>
  </si>
  <si>
    <t>https://www.aeaweb.org/articles?id=10.1257/aer.p20151107</t>
  </si>
  <si>
    <t>Gary Becker's Impact on Economics and Policy</t>
  </si>
  <si>
    <t>Gary Becker was one of the greatest thinkers of the 20th century. He advanced social science by introducing economic thinking into areas that were thought to be off limits. Because his theory was motivated by his desire to explain the world, his analyses were highly policy relevant. His work on discrimination, deterrence of crime, fertility, human capital, and the family all produced implications that were testable and verified by his and others' empirical research. Equally important, each research area provided policy guidance and many of his ideas have been implemented by government and non-government organizations.</t>
  </si>
  <si>
    <t>Edward P. Lazear</t>
  </si>
  <si>
    <t>https://www.aeaweb.org/articles?id=10.1257/aer.p20151065</t>
  </si>
  <si>
    <t>Human Capital and Growth</t>
  </si>
  <si>
    <t>This paper describes a growth model with the property that human capital accumulation can account for all observed growth. The model is shown to be consistent with evidence on individual productivities as measured by census earnings data. The central hypothesis is that we learn more when we interact with more productive people.</t>
  </si>
  <si>
    <t>Robert E. Lucas Jr.</t>
  </si>
  <si>
    <t>https://www.aeaweb.org/articles?id=10.1257/aer.p20151066</t>
  </si>
  <si>
    <t>Mathiness in the Theory of Economic Growth</t>
  </si>
  <si>
    <t>Mathiness lets academic politics masquerade as science. Like mathematical theory, mathiness uses a mixture of words and symbols, but instead of making tight links, it leaves ample room for slippage between statements in the languages of words as opposed to symbols, and between statements with theoretical as opposed to empirical content. Because it is difficult to distinguish machines from mathematical theory, the market for lemons tells us that the market for mathematical theory might collapse, leaving only machines as entertainment that is worth little but cheap to produce.</t>
  </si>
  <si>
    <t>Paul M. Romer</t>
  </si>
  <si>
    <t>https://www.aeaweb.org/articles?id=10.1257/aer.p20151067</t>
  </si>
  <si>
    <t>Lessons from Schumpeterian Growth Theory</t>
  </si>
  <si>
    <t>By operationalizing the notion of creative destruction, Schumpeterian growth theory generates distinctive predictions on important microeconomic aspects of the growth process (competition, firm dynamics, firm size distribution, cross-firm and cross-sector reallocation) which can be confronted using rich micro data. In this process the theory helps reconcile growth with industrial organization and development economics.</t>
  </si>
  <si>
    <t>Peter Howitt</t>
  </si>
  <si>
    <t>https://www.aeaweb.org/articles?id=10.1257/aer.p20151068</t>
  </si>
  <si>
    <t>Globalization and Growth</t>
  </si>
  <si>
    <t>How does globalization affect economic growth? We discuss mechanisms that link international integration to the incentives for knowledge accumulation and the efficacy of that process. First, integration facilitates the flow of knowledge across national borders. Second, integration affords innovators a larger potential market even as it subjects them to additional competition from foreign rivals. Third, integration encourages specialization according to comparative advantage. Finally, integration affects the incentives for technological diffusion. Taken together, the literature offers many theoretical insights. Some progress has also been made on the empirical side, although data and methodological impediments have left assessment and measurement lagging behind.</t>
  </si>
  <si>
    <t>https://www.aeaweb.org/articles?id=10.1257/aer.p20151080</t>
  </si>
  <si>
    <t>Messaging and the Mandate: The Impact of Consumer Experience on Health Insurance Enrollment through Exchanges</t>
  </si>
  <si>
    <t>The ability of web-based retailers to learn about and provide targeted consumer experiences is touted as an important distinction from traditional retailers. In principal, web-based insurance exchanges could benefit from these advantages. Using data from a large-scale experiment by a private sector health insurance exchange we estimate the returns to experimentation and targeted messaging. We find significant improvements in conversions in one treatment tested. Underlying the average impact were both inter temporal and demographic heterogeneity. We estimate that learning and targeted messaging could increase insurance applications by approximately 13 percent of the baseline conversion rate.</t>
  </si>
  <si>
    <t>Natalie Cox</t>
  </si>
  <si>
    <t>https://www.aeaweb.org/articles?id=10.1257/aer.p20151081</t>
  </si>
  <si>
    <t>Narrow Networks on the Health Insurance Exchanges: What Do They Look Like and How Do They Affect Pricing? A Case Study of Texas</t>
  </si>
  <si>
    <t>The Affordable Care Act has engendered significant changes in the design of health insurance products. We examine the "narrowness" of hospital networks affiliated with plans offered in the first year of the marketplaces. Using data from Texas, we find limited evidence of a tight link between pricing and a simple measure of network breadth, or a more complex measure of network value derived from a logit model of hospital choice. The state's largest insurer priced its narrow networks at a fairly constant discount relative to its broad networks, notwithstanding significant variation in its broad-narrow gap across geographic markets in Texas.</t>
  </si>
  <si>
    <t>Leemore Dafny</t>
  </si>
  <si>
    <t>Igal Hendel</t>
  </si>
  <si>
    <t>Nathan Wilson</t>
  </si>
  <si>
    <t>https://www.aeaweb.org/articles?id=10.1257/aer.p20151082</t>
  </si>
  <si>
    <t>Measuring Consumer Valuation of Limited Provider Networks</t>
  </si>
  <si>
    <t>We measure the breadth of insurance networks in the Massachusetts health insurance exchange. Using our measures, we estimate consumer willingness-to-pay for broad and narrow networks. We find that consumers have a wide range of plans available with dramatically different networks. While consumers value broader networks, their willingness-to-pay is smaller than the brand premium, indicating an additional role for brand preferences. Consumers place additional value on star hospitals, which may affect upstream negotiations. Finally, we find significant geographic heterogeneity in the value of broad networks.</t>
  </si>
  <si>
    <t>Keith Marzilli Ericson</t>
  </si>
  <si>
    <t>Amanda Starc</t>
  </si>
  <si>
    <t>https://www.aeaweb.org/articles?id=10.1257/aer.p20151083</t>
  </si>
  <si>
    <t>The Impact of Market Size and Composition on Health Insurance Premiums: Evidence from the First Year of the Affordable Care Act</t>
  </si>
  <si>
    <t>Under the Affordable Care Act, individual states have discretion in how they define coverage regions, within which insurers must charge the same premium to buyers of the same age, family structure, and smoking status. We exploit variation in these definitions to investigate whether the size of the coverage region affects outcomes in the ACA marketplaces. We find large consequences for small and rural markets. When states combine small counties with neighboring urban areas into a single region, the included rural markets see 0.6 to 0.8 more active insurers, on average, and savings in annual premiums of between $200 and $300.</t>
  </si>
  <si>
    <t>Michael J. Dickstein</t>
  </si>
  <si>
    <t>Joe Orsini</t>
  </si>
  <si>
    <t>Pietro Tebaldi</t>
  </si>
  <si>
    <t>https://www.aeaweb.org/articles?id=10.1257/aer.p20151061</t>
  </si>
  <si>
    <t>The Effect of Unemployment Benefits on the Duration of Unemployment Insurance Receipt: New Evidence from a Regression Kink Design in Missouri, 2003-2013</t>
  </si>
  <si>
    <t>We provide new evidence on the effect of the unemployment insurance (UI) weekly benefit amount on unemployment insurance spells based on administrative data from the state of Missouri covering the period 2003-2013. Identification comes from a regression kink design that exploits the quasi-experimental variation around the kink in the UI benefit schedule. We find that UI durations are more responsive to benefit levels during the recession and its aftermath, with an elasticity between 0.65 and 0.9 as compared to about 0.35 pre-recession.</t>
  </si>
  <si>
    <t>Andrew Johnston</t>
  </si>
  <si>
    <t>Pauline Leung</t>
  </si>
  <si>
    <t>Zhuan Pei</t>
  </si>
  <si>
    <t>https://www.aeaweb.org/articles?id=10.1257/aer.p20151062</t>
  </si>
  <si>
    <t>Veterans' Labor Force Participation: What Role Does the VA's Disability Compensation Program Play?</t>
  </si>
  <si>
    <t>We explore time trends in the labor force participation of veterans and non-veterans and investigate whether they are consistent with a rising role for the Department of Veterans Affairs' Disability Compensation (DC) program, which pays benefits to veterans with service-connected disabilities and has grown rapidly since 2000. Using 35 years of March CPS data, we find that veterans' labor force participation declined over time in a way that coincides closely with DC growth and that veterans have become more sensitive to economic shocks. Our findings suggest that DC program growth has contributed to recent declines in veterans' labor force participation.</t>
  </si>
  <si>
    <t>Courtney Coile</t>
  </si>
  <si>
    <t>Audrey Guo</t>
  </si>
  <si>
    <t>https://www.aeaweb.org/articles?id=10.1257/aer.p20151063</t>
  </si>
  <si>
    <t>Earnings, Disposable Income, and Consumption of Allowed and Rejected Disability Insurance Applicants</t>
  </si>
  <si>
    <t>Two key questions in thinking about the size and growth of the disability insurance program are to what extent it discourages work, and how valuable the insurance is to individuals and families. These questions motivate our paper. We begin by describing the earnings, disposable income, and consumption of awarded and rejected DI applicants, before and after the disability onset and the allowance decision. Next, we discuss how these descriptive results can be interpreted through the lens of alternative empirical approaches. Our analysis uses a Norwegian population panel data set with detailed information about every individual and household.</t>
  </si>
  <si>
    <t>Andreas Ravndal Kostøl</t>
  </si>
  <si>
    <t>https://www.aeaweb.org/articles?id=10.1257/aer.p20151064</t>
  </si>
  <si>
    <t>Recall Expectations and Duration Dependence</t>
  </si>
  <si>
    <t>Using novel administrative data from Austria, we investigate the nature of temporary layoffs and recalls. We find that on average jobs ending in temporary layoffs lasted shorter but paid higher wages. The majority of temporarily laid-off workers return to their previous employer, but also one-fifth of those permanently laid-off are recalled. Compared to job switchers, recalls have shorter unemployment spells and do not experience wage losses. Negative duration dependence of unemployment only appears once recall exits are excluded for temporary and permanent layoffs. However, for temporary layoffs, the aggregate pattern masks significant heterogeneity by pre-unemployment tenure. Additional survey evidence suggests a lower average search level for temporary layoffs.</t>
  </si>
  <si>
    <t>https://www.aeaweb.org/articles?id=10.1257/aer.p20151054</t>
  </si>
  <si>
    <t>The Great Recession and Credit Trends across Income Groups</t>
  </si>
  <si>
    <t>In this paper, we document trends in credit use across income groups in the period surrounding the Great Recession. We investigate trends in access to different credit markets, including mortgages, home equity, automobiles, and student loans. We disentangle growth rates of new market entrants from the aggregates and analyze overall as well as within-county growth rate differentials across income strata. Our findings may provide insight into the financial well-being of different income groups in the context of the Great Recession.</t>
  </si>
  <si>
    <t>Gene Amromin</t>
  </si>
  <si>
    <t>Leslie McGranahan</t>
  </si>
  <si>
    <t>https://www.aeaweb.org/articles?id=10.1257/aer.p20151055</t>
  </si>
  <si>
    <t>Heterogeneity in the Impact of Economic Cycles and the Great Recession: Effects within and across the Income Distribution</t>
  </si>
  <si>
    <t>In this paper, we examine the effects of economic cycles on low- to moderate-income families. We use variation across states and over time to estimate the effects of cycles on the distribution of income, using fine gradations of the household income-to-poverty ratio. We also explore how the effects of cycles affect the risk of falling into poverty across demographic groups, focusing on age, race/ethnicity, and family type. We conclude by testing to see whether these relationships have changed in the Great Recession. We discuss the results in light of the changes in the social safety net in recent decades.</t>
  </si>
  <si>
    <t>Marianne Bitler</t>
  </si>
  <si>
    <t>https://www.aeaweb.org/articles?id=10.1257/aer.p20151056</t>
  </si>
  <si>
    <t>Changes in Safety Net Use during the Great Recession</t>
  </si>
  <si>
    <t>We examine how participation in social safety net programs differs by income-to-poverty levels, and how that relationship changed after the Great Recession. We define income-to-poverty based on the average of 2 years of merged CPS data, and investigate program participation among households with income less than 300 percent of poverty. We find changes in both the level and distribution of safety-net program participation during the Great Recession, with SNAP expanding most at the bottom, the EITC expanding most in the middle, and UI expanding most at the top of the income ranges that we investigate; TANF did not expand.</t>
  </si>
  <si>
    <t>Patricia M. Anderson</t>
  </si>
  <si>
    <t>Kristin F. Butcher</t>
  </si>
  <si>
    <t>https://www.aeaweb.org/articles?id=10.1257/aer.p20151087</t>
  </si>
  <si>
    <t>Living Arrangements, Doubling Up, and the Great Recession: Was This Time Different?</t>
  </si>
  <si>
    <t>The Great Recession marks the worst downturn since those of the early 1980s. A large literature considers how the public safety net responded to this shock. We instead consider the responsiveness of one dimension of the private safety net. Families can react to negative shocks by moving in with relatives or downsizing. We use across-state over-time variation to estimate the effects of cycles on living arrangements, paying particular attention to young adults. We find living arrangements are cyclical, but effects are small. Surprisingly given the press attention, we find no evidence that things are different in the Great Recession.</t>
  </si>
  <si>
    <t>https://www.aeaweb.org/articles?id=10.1257/aer.p20151088</t>
  </si>
  <si>
    <t>The Effect of Extended Unemployment Insurance Benefits: Evidence from the 2012-2013 Phase-Out</t>
  </si>
  <si>
    <t>Unemployment Insurance benefit durations were extended during the Great Recession, reaching 99 weeks for most recipients. The extensions were rolled back and eventually terminated by the end of 2013. Using matched CPS data from 2008-2014, we estimate the effect of extended benefits on unemployment exits separately during the earlier period of benefit expansion and the later period of rollback. In both periods, we find little or no effect on job-finding but a reduction in labor force exits due to benefit availability. We estimate that the rollbacks reduced the labor force participation rate by about 0.1 percentage point in early 2014.</t>
  </si>
  <si>
    <t>Robert G. Valletta</t>
  </si>
  <si>
    <t>https://www.aeaweb.org/articles?id=10.1257/aer.p20151089</t>
  </si>
  <si>
    <t>Disability Insurance and the Great Recession</t>
  </si>
  <si>
    <t>The US Social Security Disability Insurance (SSDI) program is designed to provide income support to workers who become unable to work because of a severe, long-lasting disability. In this study, we use administrative data to estimate the effect of labor market conditions, as measured by the unemployment rate, on the number of SSDI applications, the number and composition of initial allowances and denials, and the timing of applications relative to disability onset. We analyze the period of the Great Recession, and compare this period with business cycle effects over the past two decades, from 1992 through 2012.</t>
  </si>
  <si>
    <t>Nicole Maestas</t>
  </si>
  <si>
    <t>Kathleen J. Mullen</t>
  </si>
  <si>
    <t>Alexander Strand</t>
  </si>
  <si>
    <t>https://www.aeaweb.org/articles?id=10.1257/aer.p20151012</t>
  </si>
  <si>
    <t>Deconstructing the Energy-Efficiency Gap: Conceptual Frameworks and Evidence</t>
  </si>
  <si>
    <t>Energy-efficient technologies offer considerable promise for reducing the financial costs and environmental damages associated with energy use, but these technologies appear not to be adopted to the degree that appears justified, even on a purely private basis. We present two complementary frameworks for understanding this so-called "energy paradox" or "energy efficiency gap." First, we build upon previous literature by dividing potential explanations for the energy efficiency gap into three categories: market failures, behavioral anomalies, and model and measurement errors. Second, we examine the elements of cost-minimizing energy efficiency decisions, the typical benchmark used in assessing the gap's magnitude.</t>
  </si>
  <si>
    <t>Todd Gerarden</t>
  </si>
  <si>
    <t>Richard G. Newell</t>
  </si>
  <si>
    <t>Robert N. Stavins</t>
  </si>
  <si>
    <t>https://www.aeaweb.org/articles?id=10.1257/aer.p20151008</t>
  </si>
  <si>
    <t>Tagging and Targeting of Energy Efficiency Subsidies</t>
  </si>
  <si>
    <t>A corrective tax or subsidy is "well-targeted" if it primarily affects choices that are more distorted by market failures. Energy efficiency subsidies are designed to correct multiple distortions: externalities, credit constraints, "landlord-tenant" information asymmetries, imperfect information, and inattention. We show that three important energy efficiency subsidies are primarily taken up by consumers who are wealthier, own their own homes, and are more informed about and attentive to energy costs. This suggests that these subsidies are poorly targeted at the market failures they were designed to address. However, we show that "tagging" can lead to large efficiency gains.</t>
  </si>
  <si>
    <t>Christopher Knittel</t>
  </si>
  <si>
    <t>https://www.aeaweb.org/articles?id=10.1257/aer.p20151009</t>
  </si>
  <si>
    <t>Limited Attention and the Residential Energy Efficiency Gap</t>
  </si>
  <si>
    <t>Inattention may be an important contributor to the energy efficiency gap and may be particularly acute in residential buildings where many different features will determine a home's energy use. Energy audits can provide information on how to reduce energy loss in a home, but the use of audits is rare. We use data from a national survey of 1700 homeowners to study the factors affecting a home owner's choice to have an audit.  We create an index of energy inattention for our survey respondents. This index and two additional behavioral factors prove to be important determinants of the audit choice.</t>
  </si>
  <si>
    <t>Karen Palmer</t>
  </si>
  <si>
    <t>Margaret Walls</t>
  </si>
  <si>
    <t>https://www.aeaweb.org/articles?id=10.1257/aer.p20151010</t>
  </si>
  <si>
    <t>Individual Time Preferences and Energy Efficiency</t>
  </si>
  <si>
    <t>We examine the role of individual discount rates in energy efficiency decisions using evidence from an extensive survey of US homeowners to elicit preferences for energy efficiency and cash flows over time. We find considerable heterogeneity in individual discount rates. We also find that individual time preferences systematically influence willingness to invest in energy efficiency, as measured through product choices, required payback periods, and energy efficiency tax credit claims. Education is a key driver of individual discount rates. Our findings highlight the importance of individual discount rates to understanding energy efficiency investments, the energy-efficiency gap, and policy evaluation.</t>
  </si>
  <si>
    <t>Juha Siikamäki</t>
  </si>
  <si>
    <t>https://www.aeaweb.org/articles?id=10.1257/aer.p20151011</t>
  </si>
  <si>
    <t>Are the Non-monetary Costs of Energy Efficiency Investments Large? Understanding Low Take-Up of a Free Energy Efficiency Program</t>
  </si>
  <si>
    <t>We document very low take-up of an energy efficiency program that is widely believed to be privately beneficial. Program participants receive a substantial home "weatherization" retrofit; all installation and equipment costs are covered by the program. Less than 1 percent of presumptively eligible households take up the program in the control group. This rate increased only modestly after we took extraordinary efforts to inform households—via multiple channels—about the sizable benefits and zero monetary costs. These findings are consistent with high non-monetary costs associated with program participation and/or energy efficiency investments.</t>
  </si>
  <si>
    <t>Meredith Fowlie</t>
  </si>
  <si>
    <t>https://www.aeaweb.org/articles?id=10.1257/aer.p20151040</t>
  </si>
  <si>
    <t>Immigration Enforcement and Crime</t>
  </si>
  <si>
    <t>Immigration enforcement has ambiguous implications for the crime rate of undocumented immigrants. On the one hand, expulsions reduce the pool of immigrants at risk of committing crimes, on the other they lower the opportunity cost of crime for those who are not expelled. We estimate the effect of expulsions on the crime rate of undocumented immigrants in Italy exploiting variation in enforcement toward immigrants of different nationality, due to the existence of bilateral agreements for the control of illegal migration. We find that stricter enforcement of migration policy reduces the crime rate of undocumented immigrants.</t>
  </si>
  <si>
    <t>https://www.aeaweb.org/articles?id=10.1257/aer.p20151041</t>
  </si>
  <si>
    <t>Effects of Immigrant Legalization on Crime</t>
  </si>
  <si>
    <t>I examine the effects that the 1986 Immigration Reform and Control Act (IRCA), which legalized almost 3 million immigrants, had on crime in the United States. I exploit the IRCA's quasi-random timing as well as geographic variation in the intensity of treatment to isolate causal impacts. I find decreases in crime of 3-5 percent, primarily due to decline in property crimes, equivalent to 120,000-180,000 fewer violent and property crimes committed each year due to legalization. I calibrate a labor market model of crime, finding that much of the drop in crime can be explained by greater labor market opportunities among applicants.</t>
  </si>
  <si>
    <t>Scott R. Baker</t>
  </si>
  <si>
    <t>https://www.aeaweb.org/articles?id=10.1257/aer.p20151042</t>
  </si>
  <si>
    <t>The Criminal Justice Response to Policy Interventions: Evidence from Immigration Reform</t>
  </si>
  <si>
    <t>Changes in the treatment of individuals by the criminal justice system following a policy intervention may bias estimates of the effects of the intervention on underlying criminal activity. We explore the importance of such changes in the context of the Immigration Reform and Control Act of 1986 (IRCA). Using administrative data from San Antonio, Texas, we examine variation across neighborhoods and ethnicities in police arrests and in the rate at which those arrests are prosecuted. We find that changes in police behavior around IRCA confound estimates of the effects of the policy and its restrictions on employment on criminal activity.</t>
  </si>
  <si>
    <t>Sarah Bohn</t>
  </si>
  <si>
    <t>Matthew Freedman</t>
  </si>
  <si>
    <t>Emily Owens</t>
  </si>
  <si>
    <t>https://www.aeaweb.org/articles?id=10.1257/aer.p20151043</t>
  </si>
  <si>
    <t>The Long-Run Effect of Mexican Immigration on Crime in US Cities: Evidence from Variation in Mexican Fertility Rates</t>
  </si>
  <si>
    <t>Using historical data on the size of state-specific Mexican birth cohorts and geographic migration networks between Mexican states and US metropolitan areas, I construct an instrumental variable that predicts decadal migration from Mexico to the United States. The intuition behind this identification strategy is that larger historical birth cohorts in Mexico yield more potential migrants once each birth cohort reaches prime migration age. I report evidence that Mexican immigration is associated with a decline in property crimes and an increase in aggravated assaults. The available evidence suggests that this is not an artifact of reduced crime reporting among immigrants.</t>
  </si>
  <si>
    <t>https://www.aeaweb.org/articles?id=10.1257/aer.p20151094</t>
  </si>
  <si>
    <t>Growth, Pollution, and Life Expectancy: China from 1991-2012</t>
  </si>
  <si>
    <t>This paper examines the relationship between income, pollution, and mortality in China from 1991-2012. Using first-difference models, we document a robust positive association between city-level GDP and life expectancy. We also find a negative association between city-level particulate air pollution exposure and life expectancy that is driven by elevated cardiorespiratory mortality rates. The results suggest that while China's unprecedented economic growth over the last two decades is associated with health improvements, pollution has served as a countervailing force.</t>
  </si>
  <si>
    <t>Avraham Ebenstein</t>
  </si>
  <si>
    <t>Maoyong Fan</t>
  </si>
  <si>
    <t>Guojun He</t>
  </si>
  <si>
    <t>Peng Yin</t>
  </si>
  <si>
    <t>Maigeng Zhou</t>
  </si>
  <si>
    <t>https://www.aeaweb.org/articles?id=10.1257/aer.p20151095</t>
  </si>
  <si>
    <t>Satellites, Self-Reports, and Submersion: Exposure to Floods in Bangladesh</t>
  </si>
  <si>
    <t>A burgeoning "Climate-Economy" literature has uncovered many effects of changes in temperature and precipitation on economic activity, but has made considerably less progress in modeling the effects of other associated phenomena, like natural disasters. We develop new, objective data on floods, focusing on Bangladesh. We show that rainfall and self-reported exposure are weak proxies for true flood exposure. These data allow us to study adaptation, giving accurate measures of both long-term averages and short term variation in exposure. This is important in studying climate change impacts, as people will not only experience new exposures, but also experience them differently.</t>
  </si>
  <si>
    <t>Raymond Guiteras</t>
  </si>
  <si>
    <t>Amir Jina</t>
  </si>
  <si>
    <t>A. Mushfiq Mobarak</t>
  </si>
  <si>
    <t>https://www.aeaweb.org/articles?id=10.1257/aer.p20151096</t>
  </si>
  <si>
    <t>Pay as You Go: Prepaid Metering and Electricity Expenditures in South Africa</t>
  </si>
  <si>
    <t>High rates of customer default on utility bills present a barrier to the expansion of electricity access in the developing world. Pre-paid electricity metering offers a technological solution to ensuring timely payment. Using an eleven-year panel of pre-paid electricity customers in Cape Town, South Africa, we describe patterns of purchase behavior across property values, our measure of socioeconomic status. Poorer households buy electricity more often, in smaller increments, and are most likely to buy on payday. These patterns suggest difficulties smoothing income, and reveal a preference for small, frequent purchases that is incompatible with a standard monthly electricity billing cycle.</t>
  </si>
  <si>
    <t>Grant Smith</t>
  </si>
  <si>
    <t>https://www.aeaweb.org/articles?id=10.1257/aer.p20151097</t>
  </si>
  <si>
    <t>Moving Up the Energy Ladder: The Effect of an Increase in Economic Well-Being on the Fuel Consumption Choices of the Poor in India</t>
  </si>
  <si>
    <t>Rising household wealth may potentially impact both total fuel consumption and fuel-type composition, resulting in significant health and environmental implications. Using data from a field experiment in India, we explore the effects of a transfer program that provided poor, rural households with greater levels of assets and cash. Total fuel consumption rose as a result of the transfers. Households shifted from using electricity rather than kerosene as their primary form of light, but total kerosene consumption also rose. In contrast, we did not observe a shift to cleaner cooking fuels.</t>
  </si>
  <si>
    <t>Paulina Oliva</t>
  </si>
  <si>
    <t>https://www.aeaweb.org/articles?id=10.1257/aer.p20151028</t>
  </si>
  <si>
    <t>Convergence in Adaptation to Climate Change: Evidence from High Temperatures and Mortality, 1900-2004</t>
  </si>
  <si>
    <t>This paper combines panel data on monthly mortality rates of US states and daily temperature variables for over a century (1900-2004) to explore the regional evolution of the temperature-mortality relationship and documents two key findings. First, the impact of extreme heat on mortality is notably smaller in states that more frequently experience extreme heat. Second, the difference in the heat-mortality relationship between hot and cold states declined over 1900-2004, though it persisted through 2004. Continuing differences in the mortality consequences of hot days suggests that health motivated adaptation to climate change may be slow and costly around the world.</t>
  </si>
  <si>
    <t>Alan Barreca</t>
  </si>
  <si>
    <t>Karen Clay</t>
  </si>
  <si>
    <t>https://www.aeaweb.org/articles?id=10.1257/aer.p20151029</t>
  </si>
  <si>
    <t>Geography, Depreciation, and Growth</t>
  </si>
  <si>
    <t>It has been proposed that geography influences economic growth for many reasons. Previous analyses of comparative development seem to have sidestepped the question of location-dependent depreciation. However the construction of new measures of tropical cyclone exposure enables us to consider the potential impact of this single source of capital depreciation. Using an estimate of asset destruction due to tropical cyclones, we identify the "sandcastle depreciation" rate, and find support for location-dependent depreciation by looking at average growth rates. This leads us to propose that heterogeneous and geographically-dependent depreciation rates may play an important role in global patterns of economic development.</t>
  </si>
  <si>
    <t>Solomon M. Hsiang</t>
  </si>
  <si>
    <t>Amir S. Jina</t>
  </si>
  <si>
    <t>https://www.aeaweb.org/articles?id=10.1257/aer.p20151030</t>
  </si>
  <si>
    <t>Tropical Economics</t>
  </si>
  <si>
    <t>Why wealth is systematically lower in the tropics remains a puzzle. We point out that latitude may have fundamental economic consequence because it plays a key role in how countries experience geophysical processes that have economic implications.  We demonstrate that annual fluctuations in the El Nino Southern Oscillation (ENSO) leads to hotter and dryer local weather across tropical countries and subsequently to substantial losses in agricultural yields, output, and value-added. If volatility in agricultural production impedes economic growth, the relatively stronger influence of ENSO on the tropics may offer yet another partial explanation for slower historical growth in the tropics.</t>
  </si>
  <si>
    <t>https://www.aeaweb.org/articles?id=10.1257/aer.p20151031</t>
  </si>
  <si>
    <t>Federal Crop Insurance and the Disincentive to Adapt to Extreme Heat</t>
  </si>
  <si>
    <t>Despite significant progress in average yields, the sensitivity of corn and soybean yields to extreme heat has remained relatively constant over time. We combine county-level corn and soybeans yields in the United States from 1989-2013 with the fraction of the planting area that is insured under the federal crop insurance program, which expanded greatly over this time period as premium subsidies increased from 20 percent to 60 percent. Insured corn and soybeans are significantly more sensitive to extreme heat that uninsured crops. Insured farmers do not have the incentive to engage in costly adaptation as insurance compensates them for potential losses.</t>
  </si>
  <si>
    <t>https://www.aeaweb.org/articles?id=10.1257/aer.p20151084</t>
  </si>
  <si>
    <t>Why Don't Present-Biased Agents Make Commitments?</t>
  </si>
  <si>
    <t>Present-biased preferences engender a demand for commitment. Commitment is a problematic prediction, since we see so little of it. I quantitatively explore the reasons for the "missing" commitment. Extending the procrastination model in Carroll et al. (2009), I show how equilibrium commitment is related to (i) the standard deviation of the opportunity cost of time, (ii) the cost of delay, (iii) the degree of partial naivete, and (iv) the direct cost of commitment. The calibrated model demonstrates that the perceived benefits of commitment are often overwhelmed by the costs of commitment. Demand for commitment is a special case rather than the general case.</t>
  </si>
  <si>
    <t>David Laibson</t>
  </si>
  <si>
    <t>https://www.aeaweb.org/articles?id=10.1257/aer.p20151085</t>
  </si>
  <si>
    <t>Present Bias: Lessons Learned and to Be Learned</t>
  </si>
  <si>
    <t>While present bias is an old idea, it only took hold in economics following David Laibson's (1994) dissertation. Over the past 20 years, research has led to a much better theoretical understanding of present bias, when and how to apply it, and which ancillary assumptions are appropriate in different contexts. Empirical analyses have demonstrated how present bias can improve our understanding of behavior in various economic field contexts. Nonetheless, there is still much to learn. In this paper, we give our assessment of some lessons learned, and to be learned.</t>
  </si>
  <si>
    <t>Ted O'Donoghue</t>
  </si>
  <si>
    <t>Matthew Rabin</t>
  </si>
  <si>
    <t>https://www.aeaweb.org/articles?id=10.1257/aer.p20151086</t>
  </si>
  <si>
    <t>Judging Experimental Evidence on Dynamic Inconsistency</t>
  </si>
  <si>
    <t>This article briefly summarizes and judges recent experimental developments exploring the predictions of dynamically inconsistent models. An opinion is provided as to how the literature may evolve given these recent advances.</t>
  </si>
  <si>
    <t>https://www.aeaweb.org/articles?id=10.1257/aer.p20151076</t>
  </si>
  <si>
    <t>Loyalty, Exit, and Enforcement: Evidence from a Kenya Dairy Cooperative</t>
  </si>
  <si>
    <t>Organizations depend on members' "loyalty" for their success. Studying a cooperative's attempt to increase deliveries by members, we show that the threat of sanctions leads to highly heterogeneous response among members. Despite the cooperative not actually enforcing the threatened sanctions, positive effects for some members persist for several months. Other members "exit," stopping delivering altogether. Among non-compliant members we document substantial heterogeneity in beliefs about the legitimacy of the sanctions. This lack of common understanding highlights the role played by managers in organizations and provides a candidate explanation for lack of sanctions enforcement documented by Ostrom (1990) and other studies.</t>
  </si>
  <si>
    <t>https://www.aeaweb.org/articles?id=10.1257/aer.p20151077</t>
  </si>
  <si>
    <t>Ex Post (In) Efficient Negotiation and Breakdown of Trade</t>
  </si>
  <si>
    <t>This paper examines frictions in contract renegotiation and its implications for allocative efficiency of contracts. Using a novel audit study methodology, we find that contracting parties in general are reluctant to engage in hold up. However, many efficient renegotiations of contracts also do not happen for the fear of being seen as extracting surplus. We also find that ex ante contracts are structured to mitigate losses arising from breach risk rather than hold up. The results also highlight that role of norms of fairness and reputation concerns in sustaining transactions in settings where contracts are primarily incomplete.</t>
  </si>
  <si>
    <t>Rajkamal Iyer</t>
  </si>
  <si>
    <t>https://www.aeaweb.org/articles?id=10.1257/aer.p20151078</t>
  </si>
  <si>
    <t>The Catch-22 of External Validity in the Context of Constraints to Firm Growth</t>
  </si>
  <si>
    <t>We document the presence of multiple and varied constraints to small and medium firm growth. This presents both a practical problem for business training programs and a challenge to academic economists trying to identify mechanisms though which these programs may affect outcomes. External validity needs theory. This pushes researchers to narrowly defined and highly selected sample frames, which limits the potential for clear, generalizable policy prescriptions. Ultimately, larger samples, multi-arm evaluations, process documentation, and narrowly-focused, theory-supported empirical work are all needed, but the complexity of the problem limits what we learn from any single study.</t>
  </si>
  <si>
    <t>Greg Fischer</t>
  </si>
  <si>
    <t>https://www.aeaweb.org/articles?id=10.1257/aer.p20151079</t>
  </si>
  <si>
    <t>The Market for Training Services: A Demand Experiment with Bangladeshi Garment Factories</t>
  </si>
  <si>
    <t>We marketed a training program for lower level managers (line supervisors) to large factories in the Bangladeshi ready-made garment industry. Take-up of the program (even for a free slot) was low, due to intense production pressures, fire-fighting and concerns over retention of trained workers. Take-up is quite insensitive to pricing. There was higher interest and demand in training modules aimed at improving production processes and quality, rather than human resources and social compliance. Since the program was priced close to a commercially viable rate, it might be possible to develop a market provided they could be proved to be effective.</t>
  </si>
  <si>
    <t>Atonu Rabbani</t>
  </si>
  <si>
    <t>Christopher Woodruff</t>
  </si>
  <si>
    <t>https://www.aeaweb.org/articles?id=10.1257/aer.p20151090</t>
  </si>
  <si>
    <t>Lending Booms, Smart Bankers, and Financial Crises</t>
  </si>
  <si>
    <t>This paper develops a theory that explains why financial crises follow profitable lending booms. When agents exhibit the "availability heuristic" and there is a long period of banking profitability, all agents—banks, their investors, and regulators—end up in an "availability cascade," overestimating bankers' risk-management skills and underestimating the probability that observed outcomes are due to good luck. Consequently, banks profitably invest in riskier assets. Subsequently, if a public signal reveals that outcomes are luck-driven, investors withdraw funds, liquidity evaporates, and a crisis ensues. A loan resale market improves liquidity but increases the probability of a crisis.</t>
  </si>
  <si>
    <t>Anjan Thakor</t>
  </si>
  <si>
    <t>https://www.aeaweb.org/articles?id=10.1257/aer.p20151091</t>
  </si>
  <si>
    <t>Neglected Risks: The Psychology of Financial Crises</t>
  </si>
  <si>
    <t>We model a financial market in which investor beliefs are shaped by representativeness. Investors overreact to a series of good news, because such a series is representative of a good state. A few bad news do not change investor minds because the good state is still representative, but enough bad news leads to a radical change in beliefs and a financial crisis. The model generates debt over-issuance, "this time is different" beliefs, neglect of tail risks, under- and over-reaction to information, boom-bust cycles, and excess volatility of prices in a unified psychological model of expectations.</t>
  </si>
  <si>
    <t>Robert Vishny</t>
  </si>
  <si>
    <t>https://www.aeaweb.org/articles?id=10.1257/aer.p20151092</t>
  </si>
  <si>
    <t>Do Strict Capital Requirements Raise the Cost of Capital? Bank Regulation, Capital Structure, and the Low-Risk Anomaly</t>
  </si>
  <si>
    <t>Traditional capital structure theory predicts that reducing banks' leverage reduces the risk and cost of equity but does not change the weighted average cost of capital, and thus the rates for borrowers. We confirm that the equity of better-capitalized banks has lower beta and idiosyncratic risk. However, over the last 40 years, lower risk banks have not had lower costs of equity (lower stock returns), consistent with a stock market anomaly previously documented in other samples. A calibration suggests that a binding ten percentage point increase in Tier 1 capital to risk-weighted assets could double banks' risk premia over Treasury bills.</t>
  </si>
  <si>
    <t>Malcolm Baker</t>
  </si>
  <si>
    <t>Jeffrey Wurgler</t>
  </si>
  <si>
    <t>https://www.aeaweb.org/articles?id=10.1257/aer.p20151093</t>
  </si>
  <si>
    <t>Does a Bank's History Affect Its Risk-Taking?</t>
  </si>
  <si>
    <t>We ask whether past macro-economic and bank-specific shocks experienced and survived by a bank affect its current capitalization and risk-taking. Using Call Report data from 1984 to 2010, we find that a bank's experience shapes its capital structure and risk appetite. Banks that have survived periods of undercapitalization tend to implement higher equity ratios and take less risk in the periods following such crises, as measured by net charge-offs, non-performing loans, or earnings volatility 10-25 years later. However, observing high rates of failure among other banks stirs banks in the opposite direction. The evidence is suggestive of institutional memory affecting banks' capital and risk-taking.</t>
  </si>
  <si>
    <t>Christa H. S. Bouwman</t>
  </si>
  <si>
    <t>https://www.aeaweb.org/articles?id=10.1257/aer.p20151072</t>
  </si>
  <si>
    <t>Why Do Firms Have "Purpose"? The Firm's Role as a Carrier of Identity and Reputation</t>
  </si>
  <si>
    <t>This article develops a theory in which a firm's adoption of a prosocial purpose can increase profitability by strengthening employees' reputation and identity—leading to higher effort and lower wages—as long as implementing purpose is costly with respect to direct monetary payoffs. Employees who value prosocial action will select into firms with a social purpose, which then become a visible carrier for these employees' identity and reputation.</t>
  </si>
  <si>
    <t>Rebecca Henderson</t>
  </si>
  <si>
    <t>Eric Van den Steen</t>
  </si>
  <si>
    <t>https://www.aeaweb.org/articles?id=10.1257/aer.p20151001</t>
  </si>
  <si>
    <t>Organizational Culture and Performance</t>
  </si>
  <si>
    <t>Organizations are all around us. Culture is trickier—to analyze and even to see. We consider both the effect of management on culture and the effect of culture on performance. We begin by describing an intervention that dramatically improved outcomes and conspicuously included a culture-change component. We then use details from this intervention to describe potential empirical analyses of the association between organizational culture and performance in this and similar settings. Finally, we describe opportunities for theoretical models to explore how and why organizational culture might influence organizational performance.</t>
  </si>
  <si>
    <t>Elizabeth A. Martinez</t>
  </si>
  <si>
    <t>Nancy Beaulieu</t>
  </si>
  <si>
    <t>Robert Gibbons</t>
  </si>
  <si>
    <t>Peter Pronovost</t>
  </si>
  <si>
    <t>Thomas Wang</t>
  </si>
  <si>
    <t>https://www.aeaweb.org/articles?id=10.1257/aer.p20151074</t>
  </si>
  <si>
    <t>Corporate Culture, Societal Culture, and Institutions</t>
  </si>
  <si>
    <t>While both cultural and legal norms (institutions) help foster cooperation, culture is the more primitive of the two and itself sustains formal institutions. Cultural changes are rarer and slower than changes in legal institutions, which makes it difficult to identify the role played by culture. Cultural changes and their effects are easier to identify in simpler, more controlled, environments, such as corporations. Corporate culture, thus, is not only interesting per se, but also as a laboratory to study the role of societal culture and the way it can be changed.</t>
  </si>
  <si>
    <t>Paola Sapienza</t>
  </si>
  <si>
    <t>Luigi Zingales</t>
  </si>
  <si>
    <t>https://www.aeaweb.org/articles?id=10.1257/aer.p20151075</t>
  </si>
  <si>
    <t>Understanding Ethnic Identity in Africa: Evidence from the Implicit Association Test (IAT)</t>
  </si>
  <si>
    <t>We use a variant of the Implicit Association Test (IAT) to examine individuals' implicit attitudes towards various ethnic groups. Using a population from the Democratic Republic of Congo, we find that the IAT measures show evidence of an implicit bias in favor of one's own ethnicity. Individuals have implicit views of their own ethnic group that are more positive than their implicit views of other ethnic groups. We find this implicit bias to be quantitatively smaller than the (explicit) bias one finds when using self-reported attitudes about different ethnic groups.</t>
  </si>
  <si>
    <t>Jonathan Weigel</t>
  </si>
  <si>
    <t>https://www.aeaweb.org/articles?id=10.1257/aer.p20151032</t>
  </si>
  <si>
    <t>Religion and Innovation</t>
  </si>
  <si>
    <t>In earlier work we identified a robust negative association between religiosity and patents per capita, holding across countries as well as US states. In this paper we relate 11 indicators of individual openness to innovation (e.g., attitudes toward science and technology, new versus old ideas, change, risk taking, agency, imagination, and independence in children) to 5 measures of religiosity, including beliefs and attendance. We use five waves of the World Values Survey and control for sociodemographics, country and year fixed effects. Across the 52 regressions, greater religiosity is almost uniformly associated to less favorable views of innovation, with high significance.</t>
  </si>
  <si>
    <t>Roland Bénabou</t>
  </si>
  <si>
    <t>Davide Ticchi</t>
  </si>
  <si>
    <t>Andrea Vindigni</t>
  </si>
  <si>
    <t>https://www.aeaweb.org/articles?id=10.1257/aer.p20151033</t>
  </si>
  <si>
    <t>Measuring Vote-Selling: Field Evidence from the Philippines</t>
  </si>
  <si>
    <t>Using data from an anti-vote-buying field experiment we conducted in the Philippines, we report and validate a proxy measure for vote-selling. We demonstrate that our proxy measure, vote-switching, changes as expected with voter preferences and monetary offers from candidates. Voters are less likely to vote for someone different than their initial preference the larger the favorability rating difference between the preferred and alternative candidates. Similarly, vote-switching increases the more money the alternative candidate offers compared to the preferred candidates. We also describe the effects of the promise-based interventions on vote-switching, reported in full in a companion paper.</t>
  </si>
  <si>
    <t>Allen Hicken</t>
  </si>
  <si>
    <t>Stephen Leider</t>
  </si>
  <si>
    <t>Nico Ravanilla</t>
  </si>
  <si>
    <t>Dean Yang</t>
  </si>
  <si>
    <t>https://www.aeaweb.org/articles?id=10.1257/aer.p20151034</t>
  </si>
  <si>
    <t>More Money, More Problems? Can High Pay Be Coercive and Repugnant?</t>
  </si>
  <si>
    <t>IRBs can disallow high incentives they deem coercive. A vignette study on MTurk concerning participation in medical trials shows that a substantial minority of subjects concurs. They think high incentives cause more regret, and that more people would be better off without the opportunity to participate. We model observers as judging the ethicality of incentives by partially using their own utility. The model predicts that payments are repugnant only to the extent that they affect the participation decision, and more so for larger transactions. Incentivizing poorer participants is more repugnant, and in-kind incentives are less repugnant than monetary incentives.</t>
  </si>
  <si>
    <t>https://www.aeaweb.org/articles?id=10.1257/aer.p20151035</t>
  </si>
  <si>
    <t>Sacred Values? The Effect of Information on Attitudes toward Payments for Human Organs</t>
  </si>
  <si>
    <t>Are attitudes about morally controversial (and often prohibited) market transactions affected by information about their costs and benefits? We address this question for the case of payments for human organs. We find in a survey experiment with US residents (N=3,417) that providing information on the potential efficiency benefits of a regulated price mechanism for organs significantly increased support for payments from a baseline of 52 percent to 71 percent. The survey was devised to minimize social desirability biases in responses, and additional analyses validate the interpretation that subjects were reflecting on the case-specific details provided, rather than just reacting to any information.</t>
  </si>
  <si>
    <t>Julio J. Elias</t>
  </si>
  <si>
    <t>https://www.aeaweb.org/articles?id=10.1257/aer.p20151036</t>
  </si>
  <si>
    <t>Deciding When to Quit: Reference-Dependence over Slot Machine Outcomes</t>
  </si>
  <si>
    <t>We conduct tests for reference dependent loss aversion using slot machine gamblers' decisions on when to quit playing for a visit to a casino. Evidence for a lagged status-quo reference point is found in the aggregate, while endogenously determined reference points are found when conditioning on betting intensity choices. Significant deviations from the distributions implied by random quitting support the loss aversion and diminishing sensitivity hypotheses.</t>
  </si>
  <si>
    <t>Jaimie W. Lien</t>
  </si>
  <si>
    <t>Jie Zheng</t>
  </si>
  <si>
    <t>https://www.aeaweb.org/articles?id=10.1257/aer.p20151039</t>
  </si>
  <si>
    <t>Testing for the Disposition Effect on Optimal Stopping Decisions</t>
  </si>
  <si>
    <t>This paper develops a new laboratory test of the hypothesis that individual investors sell winners too early and ride losers too long. In the experiment, subjects invest in a risky asset, whose price evolves in near-continuous time, and they are provided with the option to liquidate it at a fixed salvage value. Optimal behavior is characterized by an upper and a lower stopping thresholds in the asset price space, thus producing a clear rational benchmark and eliminating known confounds. This design allows me to detect and quantify the disposition effect in a sample of 108 subjects.</t>
  </si>
  <si>
    <t>Jacopo Magnani</t>
  </si>
  <si>
    <t>https://www.aeaweb.org/articles?id=10.1257/aer.p20151037</t>
  </si>
  <si>
    <t>Loss Aversion in Post-Sale Purchases of Consumer Products and Their Substitutes</t>
  </si>
  <si>
    <t>This paper considers the measurement of consumer loss aversion in product markets. We introduce a test based on a "substitution effect," focusing on how the end of a sale affects sales not of the good itself, but a substitute good. Such an effect cannot be easily confounded with consumer stockpiling. Using a unique dataset from an online hardware retailer, we find evidence consistent with consumer loss aversion. Moreover, we find that less experienced consumers suffer a more prominent loss aversion bias compared to more experienced consumers.</t>
  </si>
  <si>
    <t>Debajyoti Ray</t>
  </si>
  <si>
    <t>Colin F. Camerer</t>
  </si>
  <si>
    <t>https://www.aeaweb.org/articles?id=10.1257/aer.p20151038</t>
  </si>
  <si>
    <t>Bankruptcy Rates among NFL Players with Short-Lived Income Spikes</t>
  </si>
  <si>
    <t>We test for consumption smoothing using bankruptcy data on players in the National Football League (NFL), who typically earn several million dollars during an income spike that lasts a few years. The life-cycle hypothesis predicts that players should save substantially while playing and then have little risk of bankruptcy post-NFL. However, players in our sample begin to file for bankruptcy soon after they stop playing and continue filing at a high rate through at least the first 12 years of retirement. Players' total earnings and career lengths have surprisingly little effect on the risk of bankruptcy.</t>
  </si>
  <si>
    <t>Kyle Carlson</t>
  </si>
  <si>
    <t>Joshua Kim</t>
  </si>
  <si>
    <t>Annamaria Lusardi</t>
  </si>
  <si>
    <t>https://www.aeaweb.org/articles?id=10.1257/aer.p20151047</t>
  </si>
  <si>
    <t>Principles of (Behavioral) Economics</t>
  </si>
  <si>
    <t>Behavioral economics has become an important and integrated component of modern economics. Behavioral economists embrace the core principles of economics—optimization and equilibrium—and seek to develop and extend those ideas to make them more empirically accurate. Behavioral models assume that economic actors try to pick the best feasible option and those actors sometimes make mistakes. Behavioral ideas should be incorporated throughout the first-year undergraduate course. Instructors should also considering allocating a lecture (or more) to a focused discussion of behavioral concepts. We describe our approach to such a lecture, highlighting six modular principles and empirical examples that support them.</t>
  </si>
  <si>
    <t>https://www.aeaweb.org/articles?id=10.1257/aer.p20151048</t>
  </si>
  <si>
    <t>Teaching a Behavioral Economics Elective: Highlighting the Science of Economics</t>
  </si>
  <si>
    <t>In this paper, I provide an overview of how one might teach an advanced undergraduate elective on Behavioral Economics. While I focus on the structure and themes from my own course, I also attempt to highlight ways in which instructors might choose an alternative structure. Throughout, I emphasize how a Behavioral Economics elective is a great vehicle in which to highlight to undergraduates the science of Economics.</t>
  </si>
  <si>
    <t>https://www.aeaweb.org/articles?id=10.1257/aer.p20151049</t>
  </si>
  <si>
    <t>Behavioral Economics and Public Policy 102: Beyond Nudging</t>
  </si>
  <si>
    <t>Policymakers have recently embraced Behavioral Economics as an alternative approach which recognizes the limits and consequences of human decision-making.  Early applications of BE ("nudges") produced notable successes and helped to set the stage for more aggressive applications aimed at the deeper causes of policy problems.  We contend that policies that aspire to simplify products and incentives, rather than choice environments, aggressively protect consumers from behavioral exploitation, and leverage BE to enhance the design and implementation of traditional policy instruments offer solutions commensurate with contemporary challenges. Case studies in health insurance, privacy, and climate change illustrate the application of these ideas.</t>
  </si>
  <si>
    <t>George Loewenstein</t>
  </si>
  <si>
    <t>https://www.aeaweb.org/articles?id=10.1257/aer.p20151017</t>
  </si>
  <si>
    <t>Standing United or Falling Divided? High Stakes Bargaining in a TV Game Show</t>
  </si>
  <si>
    <t>We examine high stakes three-person bargaining in a game show where contestants bargain over a large money amount that is split into three unequal shares. We find that individual behavior and outcomes are strongly influenced by equity concerns: those who contributed more to the jackpot claim larger shares, are less likely to make concessions, and take home larger amounts. Contestants who announce that they will not back down do well relative to others, but they do not secure larger absolute amounts and they harm others. There is no evidence of a first-mover advantage and little evidence that demographic characteristics matter.</t>
  </si>
  <si>
    <t>Dennie van Dolder</t>
  </si>
  <si>
    <t>Martijn J. van den Assem</t>
  </si>
  <si>
    <t>https://www.aeaweb.org/articles?id=10.1257/aer.p20151018</t>
  </si>
  <si>
    <t>Cooperation in a Dynamic Fishing Game: A Framed Field Experiment</t>
  </si>
  <si>
    <t>We derive a dynamic theoretical model of renewable resource extraction. In the social optimum, maximum extraction occurs in the last period only, while in the unique subgame perfect Nash equilibrium, the resource is depleted immediately. The predictions are tested in a field experiment conducted at a recreational fishing pond. The subjects, experienced recreational fishermen, face a dynamic social dilemma, in which they risk depletion of the resource by overfishing. We find strong support for the Nash equilibrium. Fishermen exert as much effort in the last period as in preceding periods, and effort is independent of the stock of fish.</t>
  </si>
  <si>
    <t>Charles N. Noussair</t>
  </si>
  <si>
    <t>Daan van Soest</t>
  </si>
  <si>
    <t>Jan Stoop</t>
  </si>
  <si>
    <t>https://www.aeaweb.org/articles?id=10.1257/aer.p20151019</t>
  </si>
  <si>
    <t>I Take Care of My Own: A Field Study on How Leadership Handles Conflict between Individual and Collective Incentives</t>
  </si>
  <si>
    <t>In most collective actions, individuals' incentives are not perfectly aligned with the goals of the group/team they are part of. We investigate how individual specific incentives affect both individuals and team leaders' strategies in a natural setting. We use a discontinuity in individual rewards in batsmen scoring in cricket to identify the causal effect of such incentives on behavior. We find that batsmen react to the presence of individual-specific incentives by adopting strategies that may be suboptimal at the team level. More surprisingly, we also find that team captains react to these individual incentives by adopting suboptimal strategies at the team level, which may bring large benefits to the individual players. These results suggest a complex interplay of individual and team incentives which we conjecture may arise in repeated team interactions.</t>
  </si>
  <si>
    <t>Romain Gauriot</t>
  </si>
  <si>
    <t>Lionel Page</t>
  </si>
  <si>
    <t>https://www.aeaweb.org/articles?id=10.1257/aer.p20151004</t>
  </si>
  <si>
    <t>Liquidity in Retirement Savings Systems: An International Comparison</t>
  </si>
  <si>
    <t>We compare the liquidity that six developed countries have built into their employer-based defined contribution (DC) retirement schemes. In Germany, Singapore, and the UK, withdrawals are essentially banned no matter what kind of transitory income shock the household realizes. By contrast, in Canada and Australia, liquidity is state-contingent. For a middle-income household, DC accounts are completely illiquid unless annual income falls substantially, in which case DC assets become highly liquid. The US stands alone in the universally high liquidity of its DC system: whether or not income falls, the penalties for early withdrawal are low or non-existent.</t>
  </si>
  <si>
    <t>James J. Choi</t>
  </si>
  <si>
    <t>Joshua Hurwitz</t>
  </si>
  <si>
    <t>Brigitte C. Madrian</t>
  </si>
  <si>
    <t>https://www.aeaweb.org/articles?id=10.1257/aer.p20151005</t>
  </si>
  <si>
    <t>The Composition Effect of Consumption around Retirement: Evidence from Singapore</t>
  </si>
  <si>
    <t>It is well established that consumption is "hump" shaped over an individual's lifecycle, peaking in middle age and then declining in the years that follow. Prior research has documented that consumption declines at retirement, which is inconsistent with the standard lifecycle model with consumption smoothing. Using a unique dataset with detailed administrative records of credit and debit card transactions, we show the hump shaped lifecycle consumption pattern as documented in the literature. Additionally, we show compositional changes in consumption expenditures across individuals in the years surrounding retirement confirming the results of Aguiar and Hurst (2005, 2013).</t>
  </si>
  <si>
    <t>https://www.aeaweb.org/articles?id=10.1257/aer.p20151006</t>
  </si>
  <si>
    <t>Defined Contribution Pension Plans: Mutual Fund Asset Allocation Changes</t>
  </si>
  <si>
    <t>In this paper we compare changes in asset allocations between mutual funds held in defined contribution pension plans and funds held by other investors. We investigate how flows into equity and fixed income mutual funds depend on macroeconomic conditions. We find that defined contribution plans react more sensitively to these conditions, suggesting effects on mutual fund managers and other investors.</t>
  </si>
  <si>
    <t>Clemens Sialm</t>
  </si>
  <si>
    <t>Laura Starks</t>
  </si>
  <si>
    <t>Hanjiang Zhang</t>
  </si>
  <si>
    <t>https://www.aeaweb.org/articles?id=10.1257/aer.p20151007</t>
  </si>
  <si>
    <t>The Retirement Consumption Puzzle in China</t>
  </si>
  <si>
    <t>Using data from China's Urban Household Survey and exploiting China's mandatory retirement policy, we use the regression discontinuity approach to estimate the impact of retirement on household expenditures. Retirement reduces total non-durable expenditures by 20 percent. Among the categories of non-durable expenditures, retirement reduces work-related expenditures and expenditures on food consumed at home but has an insignificant effect on entertainment expenditures. After excluding these three components, retirement does not have an effect on the remaining non-durable expenditures. It suggests that the retirement consumption puzzle might not be a puzzle if a life-cycle model with home production is considered.</t>
  </si>
  <si>
    <t>Hongbin Li</t>
  </si>
  <si>
    <t>Xinzheng Shi</t>
  </si>
  <si>
    <t>Binzhen Wu</t>
  </si>
  <si>
    <t>https://www.aeaweb.org/articles?id=10.1257/aer.p20151000</t>
  </si>
  <si>
    <t>Do Private Equity Owned Firms Have Better Management Practices?</t>
  </si>
  <si>
    <t>Using an innovative survey measure of management practices on over 15,000 firms, we find private equity firms are better managed than government, family, and privately owned firms, and have similar management to publicly listed firms. This is true both in developed and developing countries. Looking at management practices in detail we find that private equity owned firms have strong people management practices (hiring, firing, pay, and promotions), but even stronger monitoring management practices (lean manufacturing, continuous improvement, and monitoring). Plant managers working in private equity owned firms also report greater autonomy from headquarters over sales, marketing, and new product introduction.</t>
  </si>
  <si>
    <t>https://www.aeaweb.org/articles?id=10.1257/aer.p20151073</t>
  </si>
  <si>
    <t>Formal Measures in Informal Management: Can a Balanced Scorecard Change a Culture?</t>
  </si>
  <si>
    <t>We extend traditional agency theory by exploring the roles for formal measures when managerial behavior is not governed by rules, formulas, or contracts. Part I describes relational incentive contracts with informal weights on formal performance measures. More importantly, it also explores how formal measures could be used in models of informal management, such as adaptation and coordination, politics and influence, leadership, and informal authority. Part II considers the benefits from allowing key stakeholders to develop their own, potentially inferior, performance measures. The collaboration to create a "balanced scorecard" of performance measures can help change an organization's culture.</t>
  </si>
  <si>
    <t>Robert S. Kaplan</t>
  </si>
  <si>
    <t>https://www.aeaweb.org/articles?id=10.1257/aer.p20151002</t>
  </si>
  <si>
    <t>The Real Effects of Relational Contracts</t>
  </si>
  <si>
    <t>Does the "soft side" of management matter? Many managers assert that "firm culture" is strongly correlated with productivity, but there are few robust tests of this assertion. In a set of field experiments, we study driver productivity within a large US logistics company that is arguably transitioning from one relational contract to another, while leaving formal practices and incentives unchanged. We find that sites under the new contract are associated with 1/8 percent higher productivity. Our findings suggest that relational contracts have a first-order effect on productivity and that they can be altered over time.</t>
  </si>
  <si>
    <t>Steven Blader</t>
  </si>
  <si>
    <t>Claudine Gartenberg</t>
  </si>
  <si>
    <t>https://www.aeaweb.org/articles?id=10.1257/aer.p20151003</t>
  </si>
  <si>
    <t>The Impact of Ethnic Diversity in Bureaucracies: Evidence from the Nigerian Civil Service</t>
  </si>
  <si>
    <t>We document the correlation between the workplace diversity in bureaucratic organizations and public service delivery. We do so in the context of Nigeria, where ethnicity is a salient form of self-identity. We thus expand the empirical management literature highlighting beneficial effects of workplace diversity, that has focused on private sector firms operating in high-income settings. Our analysis combines two data sources: (i) a survey to over 4,000 bureaucrats eliciting their ethnic identities; (ii) independent engineering assessments of completion rates for 4,700 public sector projects. The ethnic diversity of bureaucracies matters positively: a one standard deviation increase in the ethnic diversity of bureaucrats corresponds to 9 percent higher completion rates. In line with the management literature from private sector firms in high-income countries, this evidence highlights a potentially positive side of ethnic diversity in public sector organizations, in the context of Sub-Saharan Africa.</t>
  </si>
  <si>
    <t>Imran Rasul</t>
  </si>
  <si>
    <t>Daniel Rogger</t>
  </si>
  <si>
    <t>https://www.aeaweb.org/articles?id=10.1257/aer.p20151013</t>
  </si>
  <si>
    <t>Do Natural Field Experiments Afford Researchers More or Less Control Than Laboratory Experiments?</t>
  </si>
  <si>
    <t>A commonly held view is that laboratory experiments provide researchers with more "control" than natural field experiments. This paper explores how natural field experiments can provide researchers with more control than laboratory experiments. While laboratory experiments provide researchers with a high degree of control in the environment which participants agree to be experimental subjects, when participants systematically opt out of laboratory experiments, the researcher's ability to manipulate certain variables is limited. In contrast, natural field experiments bypass the participation decision altogether due to their covertness, and they allow for a potentially more diverse participant pool within the market of interest.</t>
  </si>
  <si>
    <t>https://www.aeaweb.org/articles?id=10.1257/aer.p20151015</t>
  </si>
  <si>
    <t>Heterogeneous Treatment Effects in Impact Evaluation</t>
  </si>
  <si>
    <t>It is very important to know how much we can extrapolate from a study's results. This paper examines the issue using data from impact evaluations in development.</t>
  </si>
  <si>
    <t>Eva Vivalt</t>
  </si>
  <si>
    <t>https://www.aeaweb.org/articles?id=10.1257/aer.p20151016</t>
  </si>
  <si>
    <t>Learning from Experiments When Context Matters</t>
  </si>
  <si>
    <t>Suppose a policymaker is interested in the impact of an existing social program. Impact estimates using observational data suffer potential bias, while unbiased experimental estimates are often limited to other contexts. This creates a practical trade-off between internal and external validity for evidence-based policymaking. We explore this trade-off empirically for several common policies analyzed in development economics, including microcredit, migration, and education interventions. Based on mean-squared error, non-experimental evidence within context outperforms experimental evidence from another context. This advantage declines, but may not reverse, with experimental replication. We offer four reasons these findings are of general relevance to policy evaluation.</t>
  </si>
  <si>
    <t>Lant Pritchett</t>
  </si>
  <si>
    <t>https://www.aeaweb.org/articles?id=10.1257/aer.p20151020</t>
  </si>
  <si>
    <t>A Measure of Robustness to Misspecification</t>
  </si>
  <si>
    <t>Researchers often report estimates and standard errors for the object of interest (such as a treatment effect) based on a single specification of a statistical model. We propose a systematic approach to assessing sensitivity to specification. We construct estimates of the object of interest for each of a large set of models. Our proposed robustness measure is the standard deviation of the point estimates over the set of models. Each member of the set is generated by splitting the sample into two subsamples based on covariate values, constructing separate parameter estimates for each subsample, and then combining the results.</t>
  </si>
  <si>
    <t>https://www.aeaweb.org/articles?id=10.1257/aer.p20151021</t>
  </si>
  <si>
    <t>Machine Learning Methods for Demand Estimation</t>
  </si>
  <si>
    <t>We survey and apply several techniques from the statistical and computer science literature to the problem of demand estimation. To improve out-of-sample prediction accuracy, we propose a method of combining the underlying models via linear regression. Our method is robust to a large number of regressors; scales easily to very large data sets; combines model selection and estimation; and can flexibly approximate arbitrary non-linear functions. We illustrate our method using a standard scanner panel data set and find that our estimates are considerably more accurate in out-of-sample predictions of demand than some commonly used alternatives.</t>
  </si>
  <si>
    <t>Patrick Bajari</t>
  </si>
  <si>
    <t>Denis Nekipelov</t>
  </si>
  <si>
    <t>Stephen P. Ryan</t>
  </si>
  <si>
    <t>Miaoyu Yang</t>
  </si>
  <si>
    <t>https://www.aeaweb.org/articles?id=10.1257/aer.p20151022</t>
  </si>
  <si>
    <t>Post-Selection and Post-Regularization Inference in Linear Models with Many Controls and Instruments</t>
  </si>
  <si>
    <t>We consider estimation of and inference about coefficients on endogenous variables in a linear instrumental variables model where the number of instruments and exogenous control variables are each allowed to be larger than the sample size. We work within an approximately sparse framework that maintains that the signal available in the instruments and control variables may be effectively captured by a small number of the available variables. We provide a LASSO-based method for this setting which provides uniformly valid inference about the coefficients on endogenous variables. We illustrate the method through an application to demand estimation.</t>
  </si>
  <si>
    <t>https://www.aeaweb.org/articles?id=10.1257/aer.p20151023</t>
  </si>
  <si>
    <t>Prediction Policy Problems</t>
  </si>
  <si>
    <t>Most empirical policy work focuses on causal inference. We argue an important class of policy problems does not require causal inference but instead requires predictive inference. Solving these "prediction policy problems" requires more than simple regression techniques, since these are tuned to generating unbiased estimates of coefficients rather than minimizing prediction error. We argue that new developments in the field of "machine learning" are particularly useful for addressing these prediction problems. We use an example from health policy to illustrate the large potential social welfare gains from improved prediction.</t>
  </si>
  <si>
    <t>Jon Kleinberg</t>
  </si>
  <si>
    <t>https://www.aeaweb.org/articles?id=10.1257/aer.p20151024</t>
  </si>
  <si>
    <t>Can Online Learning Bend the Higher Education Cost Curve?</t>
  </si>
  <si>
    <t>We examine whether online learning technologies have led to lower prices in higher education. Using data from the Integrated Postsecondary Education Data System, we show that online education is concentrated in large for-profit chains and less-selective public institutions. We find that colleges with a higher share of online students charge lower tuition prices. We present evidence of declining real and relative prices for full-time undergraduate online education from 2006 to 2013. Although the pattern of results suggests some hope that online technology can "bend the cost curve" in higher education, the impact of online learning on education quality remains uncertain.</t>
  </si>
  <si>
    <t>https://www.aeaweb.org/articles?id=10.1257/aer.p20151025</t>
  </si>
  <si>
    <t>Evaluating Econometric Evaluations of Post-Secondary Aid</t>
  </si>
  <si>
    <t>In an ongoing evaluation of post-secondary financial aid, we use random assignment to assess the causal effects of large privately-funded aid awards. Here, we compare the unbiased causal effect estimates from our RCT with two types of non-experimental econometric estimates. The first applies a selection-on-observables assumption in data from an earlier, nonrandomized cohort; the second uses a regression discontinuity design. Selection-on-observables methods generate estimates well below the experimental benchmark. Regression discontinuity estimates are similar to experimental estimates for students near the cutoff, but sensitive to controlling for the running variable, which is unusually coarse.</t>
  </si>
  <si>
    <t>Josh Angrist</t>
  </si>
  <si>
    <t>Sally Hudson</t>
  </si>
  <si>
    <t>https://www.aeaweb.org/articles?id=10.1257/aer.p20151026</t>
  </si>
  <si>
    <t>Connecting Student Loans to Labor Market Outcomes: Policy Lessons from Chile</t>
  </si>
  <si>
    <t>Rising student loan default rates and protests over debt suggest that many students make college enrollment and financing choices they regret. Policymakers have considered tying the availability of federally subsidized loans at degree programs to financial outcomes for past students. This paper considers the implementation of such a policy in Chile. We describe how loan repayment varied by degree type at baseline, the design of the loan reform, and how earnings-based loan caps change availability of loans and incentives for students and higher education institutions. We discuss the challenges facing policymakers seeking to link loan availability to earnings outcomes.</t>
  </si>
  <si>
    <t>Harald Beyer</t>
  </si>
  <si>
    <t>Christopher Neilson</t>
  </si>
  <si>
    <t>Seth Zimmerman</t>
  </si>
  <si>
    <t>https://www.aeaweb.org/articles?id=10.1257/aer.p20151027</t>
  </si>
  <si>
    <t>What High-Achieving Low-Income Students Know about College</t>
  </si>
  <si>
    <t>Previous work demonstrates that low-income higher achievers fail to apply to selective colleges despite their being admitted at high rates and receiving financial aid so generous that they pay less than at non-selective schools. The Expanding College Opportunities project, a randomized controlled trial, provides individualized information about colleges' net prices, resources, curricula, students, and outcomes.  Our prior study shows that the intervention raises students' applications to, admissions at, enrollment, and progress at selective colleges. Here we use survey data to show that it actually changes students' knowledge and decision-making. We highlight topics on which they are misinformed.</t>
  </si>
  <si>
    <t>Caroline M. Hoxby</t>
  </si>
  <si>
    <t>Sarah Turner</t>
  </si>
  <si>
    <t>https://www.aeaweb.org/articles?id=10.1257/aer.p20151044</t>
  </si>
  <si>
    <t>Factoryless Goods Producing Firms</t>
  </si>
  <si>
    <t>This paper documents the existence and characteristics of US firms that do not manufacture themselves, but nonetheless are heavily involved in the production of goods. These factoryless goods producing firms (FGPFs) are formally in the wholesale sector but, unlike traditional wholesale firms, FGPFs design the goods they sell and coordinate production activities. FGPFs in the wholesale sector are larger and younger, pay higher wages, span more sectors and had more manufacturing employment in previous years compared to traditional wholesalers. FGPFs are more likely to import than typical wholesalers, though their imports constitute a smaller share of their total domestic activity.</t>
  </si>
  <si>
    <t>https://www.aeaweb.org/articles?id=10.1257/aer.p20151045</t>
  </si>
  <si>
    <t>How Well Is US Intrafirm Trade Measured?</t>
  </si>
  <si>
    <t>Using two independent data sources—the intrafirm trade data from the US Bureau of Economic Analysis and the related party trade data from the US Census Bureau—I construct and compare measures of US intrafirm exports and imports. I find that, in general, the two datasets provide similar measures of US intrafirm trade, particularly for exports. Understanding the differences that do exist in measurement will likely require study of the confidential micro data at both the Bureau of Economic Analysis and the Census Bureau.</t>
  </si>
  <si>
    <t>Kim J. Ruhl</t>
  </si>
  <si>
    <t>https://www.aeaweb.org/articles?id=10.1257/aer.p20151046</t>
  </si>
  <si>
    <t>Multinational Production: Data and Stylized Facts</t>
  </si>
  <si>
    <t>We present a comprehensive data set on the bilateral activity of multinational firms, with focus on two variables: affiliate revenues and the number of affiliates across country pairs. Our basic data are from UNCTAD and include 59 countries, an average over 1996-2001. We implement an extrapolation procedure that fills in missing values using, alternately, FDI stocks and the bilateral number of M&amp;A transactions. Our dataset allows for the analysis of new patterns of multinational production activities across countries, by taking into account firm rather than balance of payment variables, and both the intensive and extensive margins of multinational activities.</t>
  </si>
  <si>
    <t>https://www.aeaweb.org/articles?id=10.1257/aer.p20151050</t>
  </si>
  <si>
    <t>Markup and Cost Dispersion across Firms: Direct Evidence from Producer Surveys in Pakistan</t>
  </si>
  <si>
    <t>Researchers typically invoke theoretical assumptions to estimate mark-ups. Instead, we directly obtain mark-ups by surveying Pakistani soccer-ball producers. We document six facts: (i) Mark-ups are more dispersed than costs; (ii) Mark-ups and costs increase with firm size; (iii) The mark-up elasticity with respect to size exceeds the cost elasticity; (iv) Costs increase with size because larger firms use higher-quality inputs; (v) Larger firms charge higher mark-ups because they have higher production shares of high-quality balls that carry higher mark-ups, and because they charge higher mark-ups conditional on ball type; (vi) Correlations suggest marketing efforts are important for generating higher mark-ups.</t>
  </si>
  <si>
    <t>Azam Chaudhry</t>
  </si>
  <si>
    <t>Shamyla Chaudhry</t>
  </si>
  <si>
    <t>Amit K. Khandelwal</t>
  </si>
  <si>
    <t>https://www.aeaweb.org/articles?id=10.1257/aer.p20151051</t>
  </si>
  <si>
    <t>Informal Employment in a Growing and Globalizing Low-Income Country</t>
  </si>
  <si>
    <t>We document several facts about workforce transitions from the informal to the formal sector in Vietnam, a fast growing, industrializing, and low-income country. First, younger workers, particularly migrants, are more likely to work in the formal sector and stay there permanently. Second, the decline in the aggregate share of informal employment occurs through changes between and within birth cohorts. Third, younger, educated, male, and urban workers are more likely to switch to the formal sector than other workers initially in the informal sector. Poorly educated, older, female, rural workers face little prospect of formalization. Fourth, formalization coincides with occupational upgrading.</t>
  </si>
  <si>
    <t>https://www.aeaweb.org/articles?id=10.1257/aer.p20151052</t>
  </si>
  <si>
    <t>Trade Liberalization and the Skill Premium: A Local Labor Markets Approach</t>
  </si>
  <si>
    <t>We develop a specific-factors model of regional economies that includes two types of workers, skilled and unskilled. The model delivers a simple equation relating trade-induced local shocks to changes in local skill premia. We apply the methodology to Brazil's early 1990s trade liberalization and find statistically significant but modest effects of liberalization on the evolution of the skill premium between 1991 and 2010. The methodology uses widely available household survey data and can easily be applied to other countries and liberalization episodes.</t>
  </si>
  <si>
    <t>https://www.aeaweb.org/articles?id=10.1257/aer.p20151069</t>
  </si>
  <si>
    <t>History and the Sizes of Cities</t>
  </si>
  <si>
    <t>We contrast evidence of urban path dependence with efforts to analyze calibrated models of city sizes. Recent evidence of persistent city sizes following the obsolescence of historical advantages suggests that path dependence cannot be understood as the medium-run effect of legacy capital but instead as the long-run effect of equilibrium selection. In contrast, a different, recent literature uses stylized models in which fundamentals uniquely determine city size. We show that a commonly used model is inconsistent with evidence of long run persistence in city sizes and propose several modifications that might allow for multiplicity and thus historical path dependence.</t>
  </si>
  <si>
    <t>Hoyt Bleakley</t>
  </si>
  <si>
    <t>Jeffrey Lin</t>
  </si>
  <si>
    <t>https://www.aeaweb.org/articles?id=10.1257/aer.p20151070</t>
  </si>
  <si>
    <t>Declining Mortality Inequality within Cities during the Health Transition</t>
  </si>
  <si>
    <t>In the United States in the late 19th and early 20th century, large cities had extremely high death rates from infectious disease. Within major cities such as New York City and Philadelphia, there was significant variation at any point in time in the mortality rate across neighborhoods. Between 1900 and 1930 neighborhood mortality convergence took place in New York City and Philadelphia. We document these trends and discuss their consequences for neighborhood quality of life dynamics and the economic incidence of who gains from effective public health interventions.</t>
  </si>
  <si>
    <t>Dora L. Costa</t>
  </si>
  <si>
    <t>Matthew E. Kahn</t>
  </si>
  <si>
    <t>https://www.aeaweb.org/articles?id=10.1257/aer.p20151071</t>
  </si>
  <si>
    <t>Killer Cities: Past and Present</t>
  </si>
  <si>
    <t>The industrial cities of the 19th century were incredibly unhealthy places to live. How much progress has been made in reducing these negative health effects over the past 150 years? To help answer this question, we compare mortality patterns in 19th century England to those in Chinese urban areas in 2000. We document that substantial improvements have been made in improving health in cities over this period. Unlike historical English cities, large cities in China have lower mortality than less populated areas. However, we also provide evidence that in China a substantial relationship between industrial pollution and mortality remains.</t>
  </si>
  <si>
    <t>W. Walker Hanlon</t>
  </si>
  <si>
    <t>Yuan Tian</t>
  </si>
  <si>
    <t>https://www.aeaweb.org/articles?id=10.1257/aer.p20151109</t>
  </si>
  <si>
    <t>The Impact of Temporary Protected Status on Immigrants' Labor Market Outcomes</t>
  </si>
  <si>
    <t>The United States currently provides Temporary Protected Status (TPS) to more than 300,000 immigrants. TPS is typically granted if dangerous conditions prevail in migrants' home countries. Individuals with TPS are allowed to stay and work in the United States temporarily. Little is known about how TPS affects beneficiaries, most of whom are unauthorized prior to receiving TPS. Our results suggest that TPS eligibility leads to higher employment rates among women and higher earnings among men. The results have implications for recent programs that allow millions of unauthorized immigrants to receive temporary permission to remain and work in the United States.</t>
  </si>
  <si>
    <t>Pia M. Orrenius</t>
  </si>
  <si>
    <t>Madeline Zavodny</t>
  </si>
  <si>
    <t>https://www.aeaweb.org/articles?id=10.1257/aer.p20151110</t>
  </si>
  <si>
    <t>The Labor Market Impacts of Forced Migration</t>
  </si>
  <si>
    <t>During the 1990s the Kagera region of Tanzania experienced a forced migration shock. A series of geographical barriers led to a higher concentration of forced migrants in some parts of the region relative to others, resulting in a natural experiment. Using panel data (pre and post forced migration shock), we find that greater exposure to the refugee shock resulted in Tanzanians having a lower likelihood of working outside the household as employees. However, employees more affected by the shock had a higher probability of being in professional occupations and being part of a pensions program.</t>
  </si>
  <si>
    <t>Isabel Ruiz</t>
  </si>
  <si>
    <t>Carlos Vargas-Silva</t>
  </si>
  <si>
    <t>https://www.aeaweb.org/articles?id=10.1257/aer.p20151111</t>
  </si>
  <si>
    <t>The Impact of Economic Freedom on the Black/White Income Gap</t>
  </si>
  <si>
    <t>Using state-level data from 1980-2010 we examine whether economic freedom, as measured by the Economic Freedom of North America Index, has had any impact in increasing or decreasing the ratio of median income for black households to the median income of white households. To our knowledge, there has been no research on racial income disparities and the role that economic freedom might have in alleviating or exacerbating the problem. We find evidence that economic freedom is associated with an increase in the racial income gap.</t>
  </si>
  <si>
    <t>Ryan A. Compton</t>
  </si>
  <si>
    <t>Daniel C. Giedeman</t>
  </si>
  <si>
    <t>https://www.aeaweb.org/articles?id=10.1257/aer.p20151112</t>
  </si>
  <si>
    <t>Income Inequality, Capitalism, and Ethno-linguistic Fractionalization</t>
  </si>
  <si>
    <t>We examine the relationship between capitalism and income inequality for a large sample of countries using an adjusted economic freedom index as proxy for capitalism. Our results suggest that there is no robust relationship between economic freedom and Gini coefficients based on gross income. Subsequently, we analyze the relationship between income redistribution and ethno-linguistic fractionalization. We find that the impact of ethno-linguistic fractionalization on income redistribution is conditional on the level of economic freedom: countries that have a high degree of fractionalization redistribute income less, while capitalist countries that have a low degree of fractionalization redistribute income more.</t>
  </si>
  <si>
    <t>Jan-Egbert Sturm</t>
  </si>
  <si>
    <t>Jakob De Haan</t>
  </si>
  <si>
    <t>https://www.aeaweb.org/articles?id=10.1257/aer.p20151113</t>
  </si>
  <si>
    <t>Falling through the Cracks? Grade Retention and School Dropout among Children of Likely Unauthorized Immigrants</t>
  </si>
  <si>
    <t>We evaluate how intensified interior immigration enforcement impacts the likelihood that children of unauthorized immigrants will repeat a grade or drop out of school. Using a weighted index of the intensity of interior immigration enforcement at the MSA level, we find that increased enforcement has the largest impact on younger children ages 6 to 13. The estimates, which account for the non-random residential location of children and their families, reveal that increased enforcement raises young children's probability of repeating a grade by 6 percent and their likelihood of dropping out of school by 25.2 percent.</t>
  </si>
  <si>
    <t>Catalina Amuedo-Dorantes</t>
  </si>
  <si>
    <t>Mary J. Lopez</t>
  </si>
  <si>
    <t>https://www.aeaweb.org/articles?id=10.1257/aer.p20151114</t>
  </si>
  <si>
    <t>Academic Undermatching of High-Achieving Minority Students: Evidence from Race-Neutral and Holistic Admissions Policies</t>
  </si>
  <si>
    <t>College is a pathway to social mobility in the United States. Yet too often high-achieving students from low-income and minorities families fail to apply to selective postsecondary institutions. Our study examines the extent to which academic undermatching occurs among high-achieving minority students by analyzing the application choices of students who undergo two distinct admissions policies. We find that minority students eligible for automatic admissions and those who undergo holistic admissions are both less likely to apply to elite flagship universities than white students, despite being equally qualified based on high school performance. Instead, minorities often opt for lower tier universities.</t>
  </si>
  <si>
    <t>Sandra E. Black</t>
  </si>
  <si>
    <t>https://www.aeaweb.org/articles?id=10.1257/aer.p20151115</t>
  </si>
  <si>
    <t>Household Asset Allocation, Offspring Education, and the Sandwich Generation</t>
  </si>
  <si>
    <t>This paper finds households with children and elderly dependents, the "Sandwich Generation," significantly reduce both college savings and stockholding. Having any elderly dependents decreases the probability of both stockholding and college savings by twice as much as poor personal health. Hence, these results have critical implications as they demonstrate the importance and magnitude of links between the pension system, college financial aid, and wealth accumulation. Elderly dependents limiting parental funds for offspring education can decrease offspring long-term earnings potential via decreased human capital accumulation. Furthermore, decreased stock holdings can decrease long-term wealth accumulation and thus intergenerational wealth transfers.</t>
  </si>
  <si>
    <t>https://www.aeaweb.org/articles?id=10.1257/aer.p20151116</t>
  </si>
  <si>
    <t>An A for Effort</t>
  </si>
  <si>
    <t>This paper uses a unique and rich administrative data set to analyze the impact of the introduction of a new grading policy on graduations rates at Benedict College, a Historically Black College in Columbia, South Carolina. According to the new grading policy, grades for underclassmen are determined in part by performance on tests and in part by measures of "effort" such as attendance and class participation. This paper finds that while graduates graduate at a faster rate under the policy, there is no significant difference between graduation rates before and after the policy was implemented.</t>
  </si>
  <si>
    <t>Omari H. Swinton</t>
  </si>
  <si>
    <t>https://www.aeaweb.org/articles?id=10.1257/aer.p20151117</t>
  </si>
  <si>
    <t>Trust and Reciprocity between Spouses in India</t>
  </si>
  <si>
    <t>I present results from the first trust game conducted among married couples. The experiment consisted of a one-shot trust game where spouses were taken into separate rooms, not allowed to communicate, given a significant endowment, and both strategies and payoffs were common knowledge. Results indicate that only 3 percent of spouses in the sender role transfer the entire amount; the average proportion sent is 57 percent of the endowment. The limited sending is costly because the household on average is walking away with half of the potential earnings. The results provide further evidence of the lack of Pareto Efficiency within the household.</t>
  </si>
  <si>
    <t>Carolina Castilla</t>
  </si>
  <si>
    <t>https://www.aeaweb.org/articles?id=10.1257/aer.p20151120</t>
  </si>
  <si>
    <t>Can Alcohol Prohibition Reduce Violence against Women?</t>
  </si>
  <si>
    <t>Violence against women is a critical problem across the world. In this paper, we exploit state and temporal variation in alcohol control in India to examine the impact of prohibition on alcohol consumption and violent crimes against women. We first use detailed household survey data to show that prohibition policies are associated with substantially lower rates of drinking among men and domestic violence. Next, we provide evidence that alcohol prohibition reduces aggregate violence against women in officially reported crime data. The results suggest that policies that restrict access to alcohol may help reduce gender violence.</t>
  </si>
  <si>
    <t>Dara Lee Luca</t>
  </si>
  <si>
    <t>Gunjan Sharma</t>
  </si>
  <si>
    <t>https://www.aeaweb.org/articles?id=10.1257/aer.p20151119</t>
  </si>
  <si>
    <t>The Labor Supply Effects of Delayed First Birth</t>
  </si>
  <si>
    <t>In this paper I compare the relationship between first-birth timing and post-birth labor supply for high school and college graduate mothers. Given that pre-birth wages are increasing in fertility delay, the rising opportunity cost of time would suggest that among both groups, later mothers work more. Yet I only find this pattern for high school graduates. For college graduates, I instead find that there is a strong U-shaped pattern between hours worked within motherhood, and the career timing of first birth.</t>
  </si>
  <si>
    <t>Jane Leber Herr</t>
  </si>
  <si>
    <t>https://www.aeaweb.org/articles?id=10.1257/aer.p20151118</t>
  </si>
  <si>
    <t>Child Gender and Parental Inputs: No More Son Preference in Korea?</t>
  </si>
  <si>
    <t>Sex ratio at birth remains highly skewed in Asian countries due to son preference. In South Korea, however, it has declined to the natural ratio. In this paper, we investigate whether son preference has disappeared in Korea by analyzing parents' time and monetary inputs by the sex of their child. We exploit randomness of the first child's sex to overcome potential bias from endogenous fertility decisions. Our findings show that mothers are more likely to work after having a girl, girls spend twice as much time as boys in housework activities, and parents spend more on private education for boys.</t>
  </si>
  <si>
    <t>Eleanor Jawon Choi</t>
  </si>
  <si>
    <t>Jisoo Hwang</t>
  </si>
  <si>
    <t>https://www.aeaweb.org/articles?id=10.1257/aer.p20151121</t>
  </si>
  <si>
    <t>Demand Shocks and Open Economy Puzzles</t>
  </si>
  <si>
    <t>We pose good markets frictions on top of an otherwise standard two-country international real business cycle (IRBC) model. Shopping for goods takes effort, which prevents perfect matching between customers and producers. An increase in search effort implies increased measured productivity. Demand shocks increase expenditures and search effort simultaneously increasing output, consumption, productivity, and the trade deficit and appreciating the real exchange rate. Thus we solve the Backus-Smith puzzle and we show that the cross country correlation of consumption is higher than that of output.  Standard IRBC models cannot account for these puzzles along with movements in TFP.</t>
  </si>
  <si>
    <t>Yan Bai</t>
  </si>
  <si>
    <t>José-Víctor Ríos-Rull</t>
  </si>
  <si>
    <t>https://www.aeaweb.org/articles?id=10.1257/aer.p20151124</t>
  </si>
  <si>
    <t>Macroeconomic Uncertainty Indices Based on Nowcast and Forecast Error Distributions</t>
  </si>
  <si>
    <t>We propose new indices to measure macroeconomic uncertainty. The indices measure how unexpected a realization of a representative macroeconomic variable is relative to the unconditional forecast error distribution. We use forecast error distributions based on the nowcasts and forecasts of the Survey of Professional Forecasters. We further compare the new indices with those proposed in the literature and assess their macroeconomic impact.</t>
  </si>
  <si>
    <t>Barbara Rossi</t>
  </si>
  <si>
    <t>Tatevik Sekhposyan</t>
  </si>
  <si>
    <t>https://www.aeaweb.org/articles?id=10.1257/aer.p20151123</t>
  </si>
  <si>
    <t>FOMC Forward Guidance and Investor Beliefs</t>
  </si>
  <si>
    <t>This paper considers the effect of different dimensions of the FOMC's forward guidance on ex ante investor expectations about future changes in US Treasury yields. Options and Futures data for 2- and 10-year Treasuries is used to extract State-Price Densities of investor beliefs, and the corresponding standard deviation, skewness, and excess kurtosis of these densities are computed. Announcements about extension of the zero-lower bound in 2012-13 are found to reduce the expectations about crash risk, but increase the uncertainty about future yields for the 10-year. Policies about long-security purchases lead investors to place greater weight on no change in future yields.</t>
  </si>
  <si>
    <t>Arunima Sinha</t>
  </si>
  <si>
    <t>https://www.aeaweb.org/articles?id=10.1257/aer.p20151122</t>
  </si>
  <si>
    <t>(Indirect) Input Linkages</t>
  </si>
  <si>
    <t>Relative to backward firms, technologically-advanced firms source inputs from other advanced firms. These sourcing patterns lead to a magnification effect of technology adoption. A firm that adopts higher-technology increases the relative supply and demand for higher-technology inputs. As a result, it positively influences the technology of other firms in its production chain. Using data from a Colombian manufacturing survey, we provide evidence that advanced firms disproportionately value advanced inputs.  More novel, we provide suggestive evidence that technological advancements in some firms increase the technology of other firms indirectly linked to them through a common input market.</t>
  </si>
  <si>
    <t>https://www.aeaweb.org/articles?id=10.1257/aer.15000004</t>
  </si>
  <si>
    <t>Minutes of the Annual Business Meeting: Boston, MA, January 3, 2015</t>
  </si>
  <si>
    <t>https://www.aeaweb.org/articles?id=10.1257/aer.15000005</t>
  </si>
  <si>
    <t>https://www.aeaweb.org/articles?id=10.1257/aer.15000006</t>
  </si>
  <si>
    <t>https://www.aeaweb.org/articles?id=10.1257/aer.15000007</t>
  </si>
  <si>
    <t>https://www.aeaweb.org/articles?id=10.1257/aer.15000008</t>
  </si>
  <si>
    <t>https://www.aeaweb.org/articles?id=10.1257/aer.15000009</t>
  </si>
  <si>
    <t>Minutes of the Meeting of the Executive Committee: Chicago, IL, April 17, 2014</t>
  </si>
  <si>
    <t>https://www.aeaweb.org/articles?id=10.1257/aer.15000010</t>
  </si>
  <si>
    <t>Minutes of the Meeting of the Executive Committee: Boston, MA, January 2, 2015</t>
  </si>
  <si>
    <t>https://www.aeaweb.org/articles?id=10.1257/aer.15000011</t>
  </si>
  <si>
    <t>https://www.aeaweb.org/articles?id=10.1257/aer.15000012</t>
  </si>
  <si>
    <t>https://www.aeaweb.org/articles?id=10.1257/aer.15000013</t>
  </si>
  <si>
    <t>https://www.aeaweb.org/articles?id=10.1257/aer.15000014</t>
  </si>
  <si>
    <t>https://www.aeaweb.org/articles?id=10.1257/aer.15000015</t>
  </si>
  <si>
    <t>https://www.aeaweb.org/articles?id=10.1257/aer.15000016</t>
  </si>
  <si>
    <t>https://www.aeaweb.org/articles?id=10.1257/aer.15000017</t>
  </si>
  <si>
    <t>https://www.aeaweb.org/articles?id=10.1257/aer.15000018</t>
  </si>
  <si>
    <t>https://www.aeaweb.org/articles?id=10.1257/aer.15000019</t>
  </si>
  <si>
    <t>https://www.aeaweb.org/articles?id=10.1257/aer.15000020</t>
  </si>
  <si>
    <t>https://www.aeaweb.org/articles?id=10.1257/aer.15000021</t>
  </si>
  <si>
    <t>Report: Committee on the Status of Minority Groups in the Economic Profession (CSMGEP)</t>
  </si>
  <si>
    <t>https://www.aeaweb.org/articles?id=10.1257/aer.15000022</t>
  </si>
  <si>
    <t>https://www.aeaweb.org/articles?id=10.1257/aer.15000023</t>
  </si>
  <si>
    <t>https://www.aeaweb.org/articles?id=10.1257/aer.15000001</t>
  </si>
  <si>
    <t>Climate Clubs: Overcoming Free-Riding in International Climate Policy</t>
  </si>
  <si>
    <t>vol. 105,no. 4, April 2015</t>
  </si>
  <si>
    <t>Notwithstanding great progress in scientific and economic understanding of climate change, it has proven difficult to forge international agreements because of free-riding, as seen in the defunct Kyoto Protocol. This study examines the club as a model for international climate policy. Based on economic theory and empirical modeling, it finds that without sanctions against non-participants there are no stable coalitions other than those with minimal abatement. By contrast, a regime with small trade penalties on non-participants, a Climate Club, can induce a large stable coalition with high levels of abatement. (JEL Q54, Q58, K32, K33)</t>
  </si>
  <si>
    <t>https://www.aeaweb.org/articles?id=10.1257/aer.20111662</t>
  </si>
  <si>
    <t>The Housing Market(s) of San Diego</t>
  </si>
  <si>
    <t>This paper uses an assignment model to understand the cross section of house prices within a metro area. Movers' demand for housing is derived from a life-cycle problem with credit market frictions. Equilibrium house prices adjust to assign houses that differ by quality to movers who differ by age, income, and wealth. To quantify the model, we measure distributions of house prices, house qualities, and mover characteristics from micro-data on San Diego County during the 2000s boom. The main result is that cheaper credit for poor households was a major driver of prices, especially at the low end of the market. (JEL D14, D91, R21, R31)</t>
  </si>
  <si>
    <t>Tim Landvoigt</t>
  </si>
  <si>
    <t>https://www.aeaweb.org/articles?id=10.1257/aer.20120578</t>
  </si>
  <si>
    <t>Has the US Finance Industry Become Less Efficient? On the Theory and Measurement of Financial Intermediation</t>
  </si>
  <si>
    <t>A quantitative investigation of financial intermediation in the United States over the past 130 years yields the following results: (i) the finance industry's share of gross domestic product (GDP) is high in the 1920s, low in the 1960s, and high again after 1980; (ii) most of these variations can be explained by corresponding changes in the quantity of intermediated assets (equity, household and corporate debt, liquidity); (iii) intermediation has constant returns to scale and an annual cost of 1.5-2 percent of intermediated assets; (iv) secular changes in the characteristics of firms and households are quantitatively important. (JEL D24, E44, G21, G32, N22)</t>
  </si>
  <si>
    <t>https://www.aeaweb.org/articles?id=10.1257/aer.20120525</t>
  </si>
  <si>
    <t>The Anatomy of a Credit Crisis: The Boom and Bust in Farm Land Prices in the United States in the 1920s</t>
  </si>
  <si>
    <t>Does credit availability exacerbate asset price inflation? Are there long run consequences? During the farm land price boom and bust before the Great Depression, we find that credit availability directly inflated land prices. Credit also amplified the relationship between positive fundamentals and land prices, leading to greater indebtedness. When fundamentals soured, areas with higher credit availability suffered a greater fall in land prices and had more bank failures. Land prices and credit availability also remained disproportionately low for decades in these areas, suggesting that leverage might render temporary credit induced booms and busts persistent. We draw lessons for regulatory policy. (JEL E31, G21, G28, N22, N52, Q12, Q14)</t>
  </si>
  <si>
    <t>https://www.aeaweb.org/articles?id=10.1257/aer.20130360</t>
  </si>
  <si>
    <t>How Elastic Are Preferences for Redistribution? Evidence from Randomized Survey Experiments</t>
  </si>
  <si>
    <t>We analyze randomized online survey experiments providing interactive, customized information on US income inequality, the link between top income tax rates and economic growth, and the estate tax. The treatment has large effects on views about inequality but only slightly moves tax and transfer policy preferences. An exception is the estate tax—informing respondents of the small share of decedents who pay it doubles support for it. The small effects for all other policies can be partially explained by respondents' low trust in government and a disconnect between concerns about social issues and the public policies meant to address them. (JEL D31, D72, H23, H24)</t>
  </si>
  <si>
    <t>Michael I. Norton</t>
  </si>
  <si>
    <t>https://www.aeaweb.org/articles?id=10.1257/aer.20121110</t>
  </si>
  <si>
    <t>Wages and Informality in Developing Countries</t>
  </si>
  <si>
    <t>We develop an equilibrium wage-posting model with heterogeneous firms that decide to locate in the formal or the informal sector and workers who search randomly on and off the job. We estimate the model on Brazilian labor force survey data. In equilibrium, firms of equal productivity locate in different sectors, a fact observed in the data. Wages are characterized by compensating differentials. We show that tightening enforcement does not increase unemployment and increases wages, total output, and welfare by enabling better allocation of workers to higher productivity jobs and improving competition in the formal labor market. (JEL E26, J24, J31, J46, O15, O17)</t>
  </si>
  <si>
    <t>Renata Narita</t>
  </si>
  <si>
    <t>https://www.aeaweb.org/articles?id=10.1257/aer.20130903</t>
  </si>
  <si>
    <t>Medicare Part D: Are Insurers Gaming the Low Income Subsidy Design?</t>
  </si>
  <si>
    <t>This paper shows how in Medicare Part D insurers' gaming of the subsidy paid to low-income enrollees distorts premiums and raises the program cost. Using plan-level data from the first five years of the program, I find multiple instances of pricing strategy distortions for the largest insurers. Instrumental variable estimates indicate that the changes in a concentration index measuring the manipulability of the subsidy can explain a large share of the premium growth observed between 2006 and 2011. Removing this distortion could reduce the cost of the program without worsening consumer welfare. (JEL G22, H51, I13, I18)</t>
  </si>
  <si>
    <t>Francesco Decarolis</t>
  </si>
  <si>
    <t>https://www.aeaweb.org/articles?id=10.1257/aer.20130189</t>
  </si>
  <si>
    <t>Punishment and Deterrence: Evidence from Drunk Driving</t>
  </si>
  <si>
    <t>I test the effect of harsher punishments and sanctions on driving under the influence (DUI). In this setting, punishments are determined by strict rules on blood alcohol content (BAC) and previous offenses. Regression discontinuity derived estimates suggest that having a BAC above the DUI threshold reduces recidivism by up to 2 percentage points (17 percent). Likewise having a BAC over the aggravated DUI threshold reduces recidivism by an additional percentage point (9 percent). The results suggest that the additional sanctions experienced by drunk drivers at BAC thresholds are effective in reducing repeat drunk driving. (JEL I12, K42, R41)</t>
  </si>
  <si>
    <t>https://www.aeaweb.org/articles?id=10.1257/aer.20130896</t>
  </si>
  <si>
    <t>Until the Bitter End: On Prospect Theory in a Dynamic Context</t>
  </si>
  <si>
    <t>We provide a result on prospect theory decision makers who are naïve about the time inconsistency induced by probability weighting. If a market offers a sufficiently rich set of investment strategies, investors postpone their trading decisions indefinitely due to a strong preference for skewness. We conclude that probability weighting in combination with naïveté leads to unrealistic predictions for a wide range of dynamic setups. (JEL D81, G02, G11)</t>
  </si>
  <si>
    <t xml:space="preserve"> ï ï é</t>
  </si>
  <si>
    <t>Sebastian Ebert</t>
  </si>
  <si>
    <t>https://www.aeaweb.org/articles?id=10.1257/aer.20140134</t>
  </si>
  <si>
    <t>Correlation Neglect, Voting Behavior, and Information Aggregation</t>
  </si>
  <si>
    <t>In this paper we analyze elections when voters underestimate the correlation between their information sources ("correlation neglect"). We find that this cognitive bias can improve political outcomes. We show that the extreme beliefs which result from correlation neglect induce some voters to base their vote on information rather than on political preferences. We characterize conditions on the distribution of preferences under which this induces higher vote shares for the optimal policies and better information aggregation. (JEL D72, D83)</t>
  </si>
  <si>
    <t>Gilat Levy</t>
  </si>
  <si>
    <t>Ronny Razin</t>
  </si>
  <si>
    <t>https://www.aeaweb.org/articles?id=10.1257/aer.20130250</t>
  </si>
  <si>
    <t>Competitive Policy Development</t>
  </si>
  <si>
    <t>We present a model of policy development in which competing factions have different ideologies, yet agree on certain common objectives. Policy developers can appeal to a decision maker by making productive investments to improve the quality of their proposals. These investments are specific to a given proposal, which means that policy developers can potentially obtain informal agenda power. Competition undermines this agenda power, forcing policy developers to craft policies that are better for the decision maker. This beneficial effect is strongest if policy developers have divergent ideological preferences, because their intense desire to affect policy motivates them to develop higher quality proposals. (JEL D72, D73, D78, E61)</t>
  </si>
  <si>
    <t>Alexander V. Hirsch</t>
  </si>
  <si>
    <t>Kenneth W. Shotts</t>
  </si>
  <si>
    <t>https://www.aeaweb.org/articles?id=10.1257/aer.20130848</t>
  </si>
  <si>
    <t>The Limits of Price Discrimination</t>
  </si>
  <si>
    <t>vol. 105,no. 3, March 2015</t>
  </si>
  <si>
    <t>We analyze the welfare consequences of a monopolist having additional information about consumers' tastes, beyond the prior distribution; the additional information can be used to charge different prices to different segments of the market, i.e., carry out "third degree price discrimination." We show that the segmentation and pricing induced by the additional information can achieve every combination of consumer and producer surplus such that: (i) consumer surplus is nonnegative, (ii) producer surplus is at least as high as profits under the uniform monopoly price, and (iii) total surplus does not exceed the surplus generated by efficient trade. (JEL D42, D83, L12)</t>
  </si>
  <si>
    <t>https://www.aeaweb.org/articles?id=10.1257/aer.20121416</t>
  </si>
  <si>
    <t>Credit Supply and the Price of Housing</t>
  </si>
  <si>
    <t>An exogenous expansion in mortgage credit has significant effects on house prices. This finding is established using US branching deregulations between 1994 and 2005 as instruments for credit. Credit increases for deregulated banks, but not in placebo samples. Such differential responses rule out demand-based explanations, and identify an exogenous credit supply shock. Because of geographic diversification, treated banks expand credit: housing demand increases, house prices rise, but to a lesser extent in areas with elastic housing supply, where the housing stock increases instead. In an instrumental variable sense, house prices are well explained by the credit expansion induced by deregulation. (JEL G21, G28, R21, R31)</t>
  </si>
  <si>
    <t>Giovanni Favara</t>
  </si>
  <si>
    <t>Jean Imbs</t>
  </si>
  <si>
    <t>https://www.aeaweb.org/articles?id=10.1257/aer.20121546</t>
  </si>
  <si>
    <t>The Cyclicality of Sales, Regular and Effective Prices: Business Cycle and Policy Implications</t>
  </si>
  <si>
    <t>We study the cyclical properties of sales, regular price changes, and average prices paid by consumers ("effective" prices) using data on prices and quantities sold for numerous retailers across many US metropolitan areas. Inflation in the effective prices paid by consumers declines significantly with higher unemployment while little change occurs in the inflation rate of prices posted by retailers. This difference reflects the reallocation of household expenditures across retailers, a feature of the data which we document and quantify, rather than sales. We propose a simple model with household store-switching and assess its implications for business cycles and policymakers. (JEL D12, E31, E32, L25, L81)</t>
  </si>
  <si>
    <t>https://www.aeaweb.org/articles?id=10.1257/aer.20130758</t>
  </si>
  <si>
    <t>Adverse Selection and an Individual Mandate: When Theory Meets Practice</t>
  </si>
  <si>
    <t>We develop a model of selection that incorporates a key element of recent health reforms: an individual mandate. Using data from Massachusetts, we estimate the parameters of the model. In the individual market for health insurance, we find that premiums and average costs decreased significantly in response to the individual mandate. We find an annual welfare gain of 4.1 percent per person or $51.1 million annually in Massachusetts as a result of the reduction in adverse selection. We also find smaller post-reform markups. (JEL D82, G22, H75, I13)</t>
  </si>
  <si>
    <t>Amanda E. Kowalski</t>
  </si>
  <si>
    <t>https://www.aeaweb.org/articles?id=10.1257/aer.20120070</t>
  </si>
  <si>
    <t>The War on Poverty's Experiment in Public Medicine: Community Health Centers and the Mortality of Older Americans</t>
  </si>
  <si>
    <t>This paper uses the rollout of the first Community Health Centers (CHCs) to study the longer-term health effects of increasing access to primary care. Within ten years, CHCs are associated with a reduction in age-adjusted mortality rates of 2 percent among those 50 and older. The implied 7 to 13 percent decrease in one-year mortality risk among beneficiaries amounts to 20 to 40 percent of the 1966 poor/non-poor mortality gap for this age group. Large effects for those 65 and older suggest that increased access to primary care has longer-term benefits, even for populations with near universal health insurance. (JEL H75, I12, I13, I18, I32, I38, J14)</t>
  </si>
  <si>
    <t>Martha J. Bailey</t>
  </si>
  <si>
    <t>Andrew Goodman-Bacon</t>
  </si>
  <si>
    <t>https://www.aeaweb.org/articles?id=10.1257/aer.20130351</t>
  </si>
  <si>
    <t>New Trade Models, New Welfare Implications</t>
  </si>
  <si>
    <t>We show that endogenous firm selection provides a new welfare margin for heterogeneous firm models of trade (relative to homogeneous firm models). Under some parameter restrictions, the trade elasticity is constant and is a sufficient statistic for welfare, along with the domestic trade share. However, even small deviations from these restrictions imply that trade elasticities are variable and differ across markets and levels of trade costs. In this more general setting, the domestic trade share and endogenous trade elasticity are no longer sufficient statistics for welfare. Additional empirically observable moments of the micro structure also matter for welfare. (JEL F12, F13, F41)</t>
  </si>
  <si>
    <t>Marc J. Melitz</t>
  </si>
  <si>
    <t>https://www.aeaweb.org/articles?id=10.1257/aer.20121282</t>
  </si>
  <si>
    <t>The Virtues of Hesitation: Optimal Timing in a Non-stationary World</t>
  </si>
  <si>
    <t>In many economic, political, and social situations, circumstances change at random points in time, reacting is costly, and reactions appropriate to present circumstances may become inappropriate upon future changes, requiring further costly reaction. Waiting is informative if arrival of the next change has non-constant hazard rate. We identify two classes of situations: in the first, delayed reaction is optimal only when the hazard rate of further changes is decreasing; in the second, it is optimal only when the hazard rate of further changes is increasing. These results in semi-Markovian decision theory provide motivations for building delay into decision systems. (JEL C61, D72, D82, D83, K10, M11)</t>
  </si>
  <si>
    <t>Urmee Khan</t>
  </si>
  <si>
    <t>Maxwell B. Stinchcombe</t>
  </si>
  <si>
    <t>https://www.aeaweb.org/articles?id=10.1257/aer.20131193</t>
  </si>
  <si>
    <t>Measuring Uncertainty</t>
  </si>
  <si>
    <t>This paper exploits a data rich environment to provide direct econometric estimates of time-varying macroeconomic uncertainty. Our estimates display significant independent variations from popular uncertainty proxies, suggesting that much of the variation in the proxies is not driven by uncertainty. Quantitatively important uncertainty episodes appear far more infrequently than indicated by popular uncertainty proxies, but when they do occur, they are larger, more persistent, and are more correlated with real activity. Our estimates provide a benchmark to evaluate theories for which uncertainty shocks play a role in business cycles. (JEL C53, D81, E32, G12, G35, L25)</t>
  </si>
  <si>
    <t>Sydney C. Ludvigson</t>
  </si>
  <si>
    <t>Serena Ng</t>
  </si>
  <si>
    <t>https://www.aeaweb.org/articles?id=10.1257/aer.20110683</t>
  </si>
  <si>
    <t>Inequality, Leverage, and Crises</t>
  </si>
  <si>
    <t>The paper studies how high household leverage and crises can be caused by changes in the income distribution. Empirically, the periods 1920-1929 and 1983-2008 both exhibited a large increase in the income share of high-income households, a large increase in debt leverage of low- and middle-income households, and an eventual financial and real crisis. The paper presents a theoretical model where higher leverage and crises are the endogenous result of a growing income share of high-income households. The model matches the profiles of the income distribution, the debt-to-income ratio and crisis risk for the three decades preceding the Great Recession. (JEL D14, D31, D33, E32, E44, G01, N22)</t>
  </si>
  <si>
    <t>Michael Kumhof</t>
  </si>
  <si>
    <t>Romain Rancière</t>
  </si>
  <si>
    <t>Pablo Winant</t>
  </si>
  <si>
    <t>https://www.aeaweb.org/articles?id=10.1257/aer.20131030</t>
  </si>
  <si>
    <t>Preferences for Flexibility and Randomization under Uncertainty</t>
  </si>
  <si>
    <t>An uncertainty-averse agent prefers betting on an event whose probability is known, to betting on an event whose probability is unknown. Such an agent may randomize his choices to eliminate the effects of uncertainty. For what sort of preferences does a randomization eliminate the effects of uncertainty? To answer this question, we investigate an agent's preferences over sets of acts. We axiomatize a utility function, through which we can identify the agent's subjective belief that a randomization eliminates the effects of uncertainty. (JEL D11, D81)</t>
  </si>
  <si>
    <t>Kota Saito</t>
  </si>
  <si>
    <t>https://www.aeaweb.org/articles?id=10.1257/aer.20130612</t>
  </si>
  <si>
    <t>Debt Relief and Debtor Outcomes: Measuring the Effects of Consumer Bankruptcy Protection</t>
  </si>
  <si>
    <t>Consumer bankruptcy is one of the largest social insurance programs in the United States, but little is known about its impact on debtors. We use 500,000 bankruptcy filings matched to administrative tax and foreclosure data to estimate the impact of Chapter 13 bankruptcy protection on subsequent outcomes. Exploiting the random assignment of bankruptcy filings to judges, we find that Chapter 13 protection increases annual earnings by $5,562, decreases five-year mortality by 1.2 percentage points, and decreases five-year foreclosure rates by 19.1 percentage points. These results come primarily from the deterioration of outcomes among dismissed filers, not gains by granted filers. (JEL D14, I12, J22, J31, K35)</t>
  </si>
  <si>
    <t>https://www.aeaweb.org/articles?id=10.1257/aer.20130935</t>
  </si>
  <si>
    <t>Vehicle Scrappage and Gasoline Policy</t>
  </si>
  <si>
    <t>We estimate the sensitivity of scrap decisions to changes in used car values and show how this "scrap elasticity" produces emissions leakage under fuel efficiency standards, a process known as the Gruenspecht effect. We first estimate the effect of gasoline prices on used vehicle values and scrappage of vehicles with different fuel economies. We then estimate the scrap elasticity itself, which we find to be -0.7. When applied in a model of fuel economy standards, 13-16 percent of the expected fuel savings leak away through the used vehicle market. This effect rivals or exceeds the importance of the often-cited mileage rebound effect. (JEL H23, L62, L78, Q35, Q38, Q48, Q58)</t>
  </si>
  <si>
    <t>Mark R. Jacobsen</t>
  </si>
  <si>
    <t>https://www.aeaweb.org/articles?id=10.1257/aer.20120642</t>
  </si>
  <si>
    <t>The Impact of the Great Migration on Mortality of African Americans: Evidence from the Deep South</t>
  </si>
  <si>
    <t>vol. 105,no. 2, February 2015</t>
  </si>
  <si>
    <t>The Great Migration–the massive migration of African Americansout of the rural South to largely urban locations in the North,Midwest, and West–was a landmark event in US history. Our papershows that this migration increased mortality of African Americansborn in the early twentieth century South. This inference comes froman analysis that uses proximity of birthplace to railroad lines as aninstrument for migration. (JEL I12, J15, N31, N32, N91, N92, R23)</t>
  </si>
  <si>
    <t>Dan A. Black</t>
  </si>
  <si>
    <t>Evan J. Taylor</t>
  </si>
  <si>
    <t>Lowell J. Taylor</t>
  </si>
  <si>
    <t>https://www.aeaweb.org/articles?id=10.1257/aer.20130921</t>
  </si>
  <si>
    <t>Overconfidence in Political Behavior</t>
  </si>
  <si>
    <t>This paper studies, theoretically and empirically, the role of overconfidence in political behavior. Our model of overconfidence in beliefs predicts that overconfidence leads to ideological extremeness, increased voter turnout, and stronger partisan identification. The model also makes nuanced predictions about the patterns of ideology in society. These predictions are tested using unique data that measure the overconfidence and standard political characteristics of a nationwide sample of over 3,000 adults. Our numerous predictions find strong support in these data. In particular, we document that overconfidence is a substantively and statistically important predictor of ideological extremeness, voter turnout, and partisan identification. (JEL C83, D03, D72, D83)</t>
  </si>
  <si>
    <t>https://www.aeaweb.org/articles?id=10.1257/aer.20131159</t>
  </si>
  <si>
    <t>Robustness and Linear Contracts</t>
  </si>
  <si>
    <t>We consider a moral hazard problem where the principal is uncertain as to what the agent can and cannot do: she knows some actions available to the agent, but other, unknown actions may also exist. The principal demands robustness, evaluating possible contracts by their worst-case performance, over unknown actions the agent might potentially take. The model assumes risk-neutrality and limited liability, and no other functional form assumptions. Very generally, the optimal contract is linear. The model thus offers a new explanation for linear contracts in practice. It also introduces a flexible modeling approach for moral hazard under nonquantifiable uncertainty. (JEL D81, D82, D86)</t>
  </si>
  <si>
    <t>Gabriel Carroll</t>
  </si>
  <si>
    <t>https://www.aeaweb.org/articles?id=10.1257/aer.20130456</t>
  </si>
  <si>
    <t>Systemic Risk and Stability in Financial Networks</t>
  </si>
  <si>
    <t>This paper argues that the extent of financial contagion exhibits a form of phase transition: as long as the magnitude of negative shocks affecting financial institutions are sufficiently small, a more densely connected financial network (corresponding to a more diversified pattern of interbank liabilities) enhances financial stability. However, beyond a certain point, dense interconnections serve as a mechanism for the propagation of shocks, leading to a more fragile financial system. Our results thus highlight that the same factors that contribute to resilience under certain conditions may function as significant sources of systemic risk under others. (JEL D85, E44, G21, G28, L14)</t>
  </si>
  <si>
    <t>https://www.aeaweb.org/articles?id=10.1257/aer.20130267</t>
  </si>
  <si>
    <t>Price Subsidies, Diagnostic Tests, and Targeting of Malaria Treatment: Evidence from a Randomized Controlled Trial</t>
  </si>
  <si>
    <t>Both under- and over-treatment of communicable diseases are public bads. But efforts to decrease one run the risk of increasing the other. Using rich experimental data on household treatment- seeking behavior in Kenya, we study the implications of this trade-off for subsidizing life-saving antimalarials sold over-the-counter at retail drug outlets. We show that a very high subsidy (such as the one under consideration by the international community) dramatically increases access, but nearly one-half of subsidized pills go to patients without malaria. We study two ways to better target subsidized drugs: reducing the subsidy level, and introducing rapid malaria tests over-the-counter. (JEL D12, D82, I12, O12, O15)</t>
  </si>
  <si>
    <t>https://www.aeaweb.org/articles?id=10.1257/aer.20130930</t>
  </si>
  <si>
    <t>Self-Confirming Equilibrium and Model Uncertainty</t>
  </si>
  <si>
    <t>We analyze a notion of self-confirming equilibrium with non-neutral ambiguity attitudes that generalizes the traditional concept. We show that the set of equilibria expands as ambiguity aversion increases. The intuition is quite simple: by playing the same strategy in a stationary environment, an agent learns the implied distribution of payoffs, but alternative strategies yield payoffs with unknown distributions; increased aversion to ambiguity makes such strategies less appealing. In sum, a kind of "status quo bias" emerges; in the long run, the uncertainty related to tested strategies disappears, but the uncertainty implied by the untested ones does not. (JEL C72, C73, D81, D83)</t>
  </si>
  <si>
    <t>Pierpaolo Battigalli</t>
  </si>
  <si>
    <t>Fabio Maccheroni</t>
  </si>
  <si>
    <t>Massimo Marinacci</t>
  </si>
  <si>
    <t>https://www.aeaweb.org/articles?id=10.1257/aer.20121656</t>
  </si>
  <si>
    <t>Environmental Health Risks and Housing Values: Evidence from 1,600 Toxic Plant Openings and Closings</t>
  </si>
  <si>
    <t>Regulatory oversight of toxic emissions from industrial plants and understanding about these emissions' impacts are in their infancy. Applying a research design based on the openings and closings of 1,600 industrial plants to rich data on housing markets and infant health, we find that: toxic air emissions affect air quality only within 1 mile of the plant; plant openings lead to 11 percent declines in housing values within 0.5 mile or a loss of about $4.25 million for these households; and a plant's operation is associated with a roughly 3 percent increase in the probability of low birthweight within 1 mile. (JEL I12, L60, Q52, Q53, Q58, R23, R31)</t>
  </si>
  <si>
    <t>Janet Currie</t>
  </si>
  <si>
    <t>Lucas Davis</t>
  </si>
  <si>
    <t>https://www.aeaweb.org/articles?id=10.1257/aer.20131408</t>
  </si>
  <si>
    <t>Bankruptcy as Implicit Health Insurance</t>
  </si>
  <si>
    <t>This paper examines the implicit health insurance that households receive from the ability to declare bankruptcy. Exploiting multiple sources of variation in asset exemption law, I show that uninsured households with a greater financial cost of bankruptcy make higher out-of-pocket medical payments, conditional on the amount of care received. In turn, I find that households with greater wealth at risk are more likely to hold health insurance. The implicit insurance from bankruptcy distorts the insurance coverage decision. Using a microsimulation model, I calculate that the optimal Pigovian penalties are three-quarters as large as the average penalties under the Affordable Care Act. (JEL D14, H51, I13, K35)</t>
  </si>
  <si>
    <t>https://www.aeaweb.org/articles?id=10.1257/aer.20120700</t>
  </si>
  <si>
    <t>Leader Punishment and Cooperation in Groups: Experimental Field Evidence from Commons Management in Ethiopia</t>
  </si>
  <si>
    <t>We conduct a social dilemma experiment in which real-world leaders can punish group members as a third party. Despite facing an identical environment, leaders are found to take remarkably different punishment approaches. The different leader types revealed experimentally explain the relative success of groups in managing their forest commons. Leaders who emphasize equality and efficiency see positive forest outcomes. Antisocial leaders, who punish indiscriminately, see relatively negative forest outcomes. Our results highlight the importance of leaders in collective action, and more generally the idiosyncratic but powerful roles that leaders may play, leading to substantial variation in group cooperation outcomes. (JEL C93, D03, O13, Q23)</t>
  </si>
  <si>
    <t>Michael Kosfeld</t>
  </si>
  <si>
    <t>Devesh Rustagi</t>
  </si>
  <si>
    <t>https://www.aeaweb.org/articles?id=10.1257/aer.20080841</t>
  </si>
  <si>
    <t>The Price of Experience</t>
  </si>
  <si>
    <t>We identify a key role of factor supply, driven by demographic changes, in shaping several empirical regularities that are a focus of active research in macro and labor economics. In particular, demographic changes alone can account for the large movements of the return to experience over the last four decades, for the differential dynamics of the age premium across education groups emphasized by Katz and Murphy (1992), for the differential dynamics of the college premium across age groups emphasized by Card and Lemieux (2001), and for the changes in cross-sectional and cohort-based life-cycle profiles emphasized by Kambourov and Manovskii (2005). (JEL D91, E24, I23, J11, J24, J31)</t>
  </si>
  <si>
    <t>Hyeok Jeong</t>
  </si>
  <si>
    <t>Yong Kim</t>
  </si>
  <si>
    <t>Iourii Manovskii</t>
  </si>
  <si>
    <t>https://www.aeaweb.org/articles?id=10.1257/aer.20111559</t>
  </si>
  <si>
    <t>Optimal Life Cycle Unemployment Insurance</t>
  </si>
  <si>
    <t>We argue that US welfare would rise if unemployment insurance were increased for younger and decreased for older workers. This is because the young tend to lack the means to smooth consumption during unemployment and want jobs to accumulate high-return human capital. So unemployment insurance is most valuable to them, while moral hazard is mild. By calibrating a life cycle model with unemployment risk and endogenous search effort, we find that allowing unemployment replacement rates to decline with age yields sizeable welfare gains to US workers. (JEL D91, E24, J13, J64, J65)</t>
  </si>
  <si>
    <t>Claudio Michelacci</t>
  </si>
  <si>
    <t>Hernán Ruffo</t>
  </si>
  <si>
    <t>https://www.aeaweb.org/articles?id=10.1257/aer.20131314</t>
  </si>
  <si>
    <t>Evidence for Countercyclical Risk Aversion: An Experiment with Financial Professionals</t>
  </si>
  <si>
    <t>Countercyclical risk aversion can explain major puzzles such as the high volatility of asset prices. Evidence for its existence is, however, scarce because of the host of factors that simultaneously change during financial cycles. We circumvent these problems by priming financial professionals with either a boom or a bust scenario. Subjects primed with a financial bust were substantially more fearful and risk averse than those primed with a boom, suggesting that fear may play an important role in countercyclical risk aversion. The mechanism described here is relevant for theory and may explain self-reinforcing processes that amplify market dynamics. (JEL E32, E44, G01, G11, G12)</t>
  </si>
  <si>
    <t>Alain Cohn</t>
  </si>
  <si>
    <t>Jan Engelmann</t>
  </si>
  <si>
    <t>Michel André Maréchal</t>
  </si>
  <si>
    <t>https://www.aeaweb.org/articles?id=10.1257/aer.20110753</t>
  </si>
  <si>
    <t>Information Disclosure as a Matching Mechanism: Theory and Evidence from a Field Experiment</t>
  </si>
  <si>
    <t>Market outcomes depend on the quality of information available to its participants. We measure the effect of information disclosure on market outcomes using a large-scale field experiment that randomly discloses quality information in wholesale automobile auctions. We argue that buyers in this market are horizontally differentiated across cars that are vertically ranked by quality. This implies that information disclosure helps match heterogeneous buyers to cars of varying quality, causing both good and bad news to increase competition and revenues. The data confirm these hypotheses. These findings have implications for the design of other markets, including e-commerce, procurement auctions, and labor markets. (JEL C93, D44, D82, L15)</t>
  </si>
  <si>
    <t>Steven Tadelis</t>
  </si>
  <si>
    <t>Florian Zettelmeyer</t>
  </si>
  <si>
    <t>https://www.aeaweb.org/articles?id=10.1257/aer.20130683</t>
  </si>
  <si>
    <t>Thar SHE Blows? Gender, Competition, and Bubbles in Experimental Asset Markets</t>
  </si>
  <si>
    <t>Do women and men behave differently in financial asset markets? Our results from an asset market experiment show a marked gender difference in producing speculative price bubbles. Mixed markets show intermediate values, and a meta-analysis of 35 markets from different studies confirms the inverse relationship between the magnitude of price bubbles and the frequency of female traders in the market. Women's price forecasts also are significantly lower, even in the first period. Implications for financial markets and experimental methodology are discussed. (JEL D14, D81, G01, G11, J16)</t>
  </si>
  <si>
    <t>Catherine C. Eckel</t>
  </si>
  <si>
    <t>Sascha C. Füllbrunn</t>
  </si>
  <si>
    <t>https://www.aeaweb.org/articles?id=10.1257/aer.20120881</t>
  </si>
  <si>
    <t>Price Reaction to Information with Heterogeneous Beliefs and Wealth Effects: Underreaction, Momentum, and Reversal</t>
  </si>
  <si>
    <t>vol. 105,no. 1, January 2015</t>
  </si>
  <si>
    <t>This paper analyzes how asset prices in a binary market react to information when traders have heterogeneous prior beliefs. We show that the competitive equilibrium price underreacts to information when there is a bound to the amount of money traders are allowed to invest. Underreaction is more pronounced when prior beliefs are more heterogeneous. Even in the absence of exogenous bounds on the amount that traders can invest, prices underreact to information provided that traders become less risk averse as their wealth increases. In a dynamic setting, underreaction results in initial momentum and then reversal in the long run. (JEL D83, D84, G11, G12, G14)</t>
  </si>
  <si>
    <t>Peter Norman Sørensen</t>
  </si>
  <si>
    <t>https://www.aeaweb.org/articles?id=10.1257/aer.20110572</t>
  </si>
  <si>
    <t>Infrastructure Quality and the Subsidy Trap</t>
  </si>
  <si>
    <t>Electricity and water are often subsidized in developing countries to increase their affordability for low-income households. Ideally, such subsidies would create sufficient demand in poor neighborhoods to encourage private investment in their infrastructure. Instead, many regions receiving large subsidies have precarious distribution networks supplying users who never pay. Using a structural model of household electricity demand in Colombia, I predict the change in consumption and profits from upgrading low-quality electricity connections. I show that the existing subsidies, which provide greater transfers to areas with unreliable supply, deter investment to modernize infrastructure. Finally, I analyze alternative programs with stronger investment incentives. (JEL H23, H54, L94, L98, O12, O13)</t>
  </si>
  <si>
    <t>Shaun McRae</t>
  </si>
  <si>
    <t>https://www.aeaweb.org/articles?id=10.1257/aer.20101552</t>
  </si>
  <si>
    <t>Efficient Matching under Distributional Constraints: Theory and Applications</t>
  </si>
  <si>
    <t>Many real matching markets are subject to distributional constraints. These constraints often take the form of restrictions on the numbers of agents on one side of the market matched to certain subsets on the other side. Real-life examples include restrictions on regions in medical matching, academic master's programs in graduate admission, and state-financed seats for college admission. Motivated by these markets, we study design of matching mechanisms under distributional constraints. We show that existing matching mechanisms suffer from inefficiency and instability, and propose a mechanism that is better in terms of efficiency, stability, and incentives while respecting the distributional constraints. (JEL C70, D61, D63)</t>
  </si>
  <si>
    <t>https://www.aeaweb.org/articles?id=10.1257/aer.20121242</t>
  </si>
  <si>
    <t>Teacher Quality Policy When Supply Matters</t>
  </si>
  <si>
    <t>Teacher contracts that condition pay and retention on demonstrated performance can improve selection into and out of teaching. I study alternative contracts in a simulated teacher labor market that incorporates dynamic self-selection and Bayesian learning. Bonus policies create only modest incentives and thus have small effects on selection. Reductions in tenure rates can have larger effects, but must be accompanied by substantial salary increases; elimination of tenure confers little additional benefit unless firing rates are extremely high. Benefits of both bonus and tenure policies exceed costs, though optimal policies are sensitive to labor market parameters about which little is known. (JEL I21, J22, J23, J24, J31, J41, J45)</t>
  </si>
  <si>
    <t>https://www.aeaweb.org/articles?id=10.1257/aer.20130090</t>
  </si>
  <si>
    <t>Reallocation and Technology: Evidence from the US Steel Industry</t>
  </si>
  <si>
    <t>We measure the impact of a drastic new technology for producing steel—the minimill—on industry-wide productivity in the US steel industry, using unique plant-level data between 1963 and 2002. The sharp increase in the industry's productivity is linked to this new technology through two distinct mechanisms: (i) the mere displacement of the older technology (vertically integrated producers) was responsible for a third of the increase in the industry's productivity, and (ii) increased competition, due the minimill expansion, drove a productivity resurgence at the surviving vertical integrated producers and, consequently, the productivity of the industry as a whole. (JEL D24, L13, L23, L61, M11, O31, O33)</t>
  </si>
  <si>
    <t>https://www.aeaweb.org/articles?id=10.1257/aer.20130223</t>
  </si>
  <si>
    <t>Mergers When Prices Are Negotiated: Evidence from the Hospital Industry</t>
  </si>
  <si>
    <t>We estimate a bargaining model of competition between hospitals and managed care organizations (MCOs) and use the estimates to evaluate the effects of hospital mergers. We find that MCO bargaining restrains hospital prices significantly. The model demonstrates the potential impact of coinsurance rates, which allow MCOs to partly steer patients toward cheaper hospitals. We show that increasing patient coinsurance tenfold would reduce prices by 16 percent. We find that a proposed hospital acquisition in Northern Virginia that was challenged by the Federal Trade Commission would have significantly raised hospital prices. Remedies based on separate bargaining do not alleviate the price increases. (JEL C78, G34, I11, I13, L13)</t>
  </si>
  <si>
    <t>Aviv Nevo</t>
  </si>
  <si>
    <t>Robert Town</t>
  </si>
  <si>
    <t>https://www.aeaweb.org/articles?id=10.1257/aer.20120651</t>
  </si>
  <si>
    <t>Paying Attention or Paying Too Much in Medicare Part D</t>
  </si>
  <si>
    <t>We study whether people became less likely to switch Medicare prescription drug plans (PDPs) due to more options and more time in Part D. Panel data for a random 20 percent sample of enrollees from 2006-2010 show that 50 percent were not in their original PDPs by 2010. Individuals switched PDPs in response to higher costs of their status quo plans, saving them money. Contrary to choice overload, larger choice sets increased switching unless the additional plans were relatively expensive. Neither switching overall nor responsiveness to costs declined over time, and above-minimum spending in 2010 remained below the 2006 and 2007 levels. (JEL H51, I13, I18)</t>
  </si>
  <si>
    <t>Claudio Lucarelli</t>
  </si>
  <si>
    <t>https://www.aeaweb.org/articles?id=10.1257/aer.20120283</t>
  </si>
  <si>
    <t>Cellular Service Demand: Biased Beliefs, Learning, and Bill Shock</t>
  </si>
  <si>
    <t>Following FCC pressure to end bill shock, cellular carriers now alert customers when they exceed usage allowances. We estimate a model of plan choice, usage, and learning using a 2002-2004 panel of cellular bills. Accounting for firm price adjustment, we predict that implementing alerts in 2002-2004 would have lowered average annual consumer welfare by $33. We show that consumers are inattentive to past usage, meaning that bill-shock alerts are informative. Additionally, our estimates imply that consumers are overconfident, underestimating the variance of future calling. Overconfidence costs consumers $76 annually at 2002-2004 prices. Absent overconfidence, alerts would have little to no effect. (JEL D12, D18, L11, L96, L98)</t>
  </si>
  <si>
    <t>Michael D. Grubb</t>
  </si>
  <si>
    <t>Matthew Osborne</t>
  </si>
  <si>
    <t>https://www.aeaweb.org/articles?id=10.1257/aer.20130047</t>
  </si>
  <si>
    <t>Rational Inattention to Discrete Choices: A New Foundation for the Multinomial Logit Model</t>
  </si>
  <si>
    <t>Individuals must often choose among discrete actions with imperfect information about their payoffs. Before choosing, they have an opportunity to study the payoffs, but doing so is costly. This creates new choices such as the number of and types of questions to ask. We model these situations using the rational inattention approach to information frictions. We find that the decision maker's optimal strategy results in choosing probabilistically in line with a generalized multinomial logit model, which depends both on the actions' true payoffs as well as on prior beliefs. (JEL D11, D81, D83)</t>
  </si>
  <si>
    <t>https://www.aeaweb.org/articles?id=10.1257/aer.20111046</t>
  </si>
  <si>
    <t>Revealed (P)Reference Theory</t>
  </si>
  <si>
    <t>This paper develops axiomatically a revealed preference theory of reference-dependent choice behavior. Instead of taking the reference for an agent as exogenously given in the description of a choice problem, we suitably relax the Weak Axiom of Revealed Preference to obtain, endogenously, the existence of reference alternatives as well as the structure of choice behavior conditional on those alternatives. We show how this model captures some well-known choice patterns such as the attraction effect. (JEL D11, D81)</t>
  </si>
  <si>
    <t>https://www.aeaweb.org/articles?id=10.1257/aer.20131063</t>
  </si>
  <si>
    <t>How Do Voters Respond to Information? Evidence from a Randomized Campaign</t>
  </si>
  <si>
    <t>In a large-scale controlled trial in collaboration with the reelection campaign of an Italian incumbent mayor, we administered (randomized) messages about the candidate's valence or ideology. Informational treatments affected both actual votes in the precincts and individual vote declarations. Campaigning on valence brought more votes to the incumbent, but both messages affected voters' beliefs. Cross-learning occurred, as voters who received information about the incumbent also updated their beliefs on the opponent. With a novel protocol of beliefs elicitation and structural estimation, we assess the weights voters place upon politicians' valence and ideology, and simulate counterfactual campaigns. (JEL D12, D72, D83)</t>
  </si>
  <si>
    <t>Chad Kendall</t>
  </si>
  <si>
    <t>https://www.aeaweb.org/articles?id=10.1257/aer.20120427</t>
  </si>
  <si>
    <t>Institutional Corruption and Election Fraud: Evidence from a Field Experiment in Afghanistan</t>
  </si>
  <si>
    <t>We investigate the relationship between political networks, weak institutions, and election fraud during the 2010 parliamentary election in Afghanistan combining: (i) data on political connections between candidates and election officials; (ii) a nationwide controlled evaluation of a novel monitoring technology; and (iii) direct measurements of aggregation fraud. We find considerable evidence of aggregation fraud in favor of connected candidates and that the announcement of a new monitoring technology reduced theft of election materials by about 60 percent and vote counts for connected candidates by about 25 percent. The results have implications for electoral competition and are potentially actionable for policymakers. (JEL C93, D02, D72, K42, O17)</t>
  </si>
  <si>
    <t>https://www.aeaweb.org/articles?id=10.1257/aer.20130604</t>
  </si>
  <si>
    <t>The Effect of the TseTse Fly on African Development</t>
  </si>
  <si>
    <t>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precolonial political centralization. (JEL I12, N57, O13, O17, Q12, Q16, Q18)</t>
  </si>
  <si>
    <t>https://www.aeaweb.org/articles?id=10.1257/aer.20131377</t>
  </si>
  <si>
    <t>When Does Regulation Distort Costs? Lessons from Fuel Procurement in US Electricity Generation</t>
  </si>
  <si>
    <t>This paper evaluates changes in fuel procurement practices by coal and gas-fired power plants in the United States following state-level legislation that ended cost-of-service regulation of electricity generation. I find that deregulated plants substantially reduce the price paid for coal (but not gas) and tend to employ less capital-intensive sulfur abatement techniques relative to matched plants that were not subject to any regulatory change. Deregulation also led to a shift toward more productive coal mines. I show how these results lend support to theories of asymmetric information, capital bias, and regulatory capture as important sources of regulatory distortion. (JEL L51, L71, L94, L98, Q35, Q41, Q48)</t>
  </si>
  <si>
    <t>https://www.aeaweb.org/articles?id=10.1257/aer.20121036</t>
  </si>
  <si>
    <t>The Cost of Financial Frictions for Life Insurers</t>
  </si>
  <si>
    <t>During the financial crisis, life insurers sold long-term policies at deep discounts relative to actuarial value. The average markup was as low as -19 percent for annuities and -57 percent for life insurance. This extraordinary pricing behavior was due to financial and product market frictions, interacting with statutory reserve regulation that allowed life insurers to record far less than a dollar of reserve per dollar of future insurance liability. We identify the shadow cost of capital through exogenous variation in required reserves across different types of policies. The shadow cost was $0.96 per dollar of statutory capital for the average company in November 2008. (JEL G01, G22, G28, G32)</t>
  </si>
  <si>
    <t>https://www.aeaweb.org/articles?id=10.1257/aer.104.12.3779</t>
  </si>
  <si>
    <t>Optimal Allocation with Costly Verification</t>
  </si>
  <si>
    <t>vol. 104,no. 12, December 2014</t>
  </si>
  <si>
    <t>A principal allocates an object to one of I agents. Each agent values receiving the object and has private information regarding the value to the principal of giving it to him. There are no monetary transfers, but the principal can check an agent's information at a cost. A favored-agent mechanism specifies a value v* and an agent i*. If all agents other than i* report values below v*, then i* receives the good and no one is checked. Otherwise, whoever reports the highest value is checked and receives the good if and only if her report is confirmed. All optimal mechanisms are essentially randomizations over optimal favored-agent mechanisms. (JEL D82)</t>
  </si>
  <si>
    <t>Elchanan Ben-Porath</t>
  </si>
  <si>
    <t>Eddie Dekel</t>
  </si>
  <si>
    <t>Barton L. Lipman</t>
  </si>
  <si>
    <t>https://www.aeaweb.org/articles?id=10.1257/aer.104.12.3814</t>
  </si>
  <si>
    <t>Ambiguity Aversion with Three or More Outcomes</t>
  </si>
  <si>
    <t>Ambiguous choice problems which involve three or more outcome values can reveal aspects of ambiguity and ambiguity aversion which cannot be displayed in the classic two-outcome Ellsberg urn problems, and hence are not always captured by models designed to accommodate them. These aspects include Allais-type preferences over purely subjective acts, attitudes toward different sources involving different amounts of ambiguity, and attitudes toward ambiguity at different outcome levels. This paper presents a few such examples, and examines the standard models' predictions and performance in such cases. (JEL D81)</t>
  </si>
  <si>
    <t>Mark J. Machina</t>
  </si>
  <si>
    <t>https://www.aeaweb.org/articles?id=10.1257/aer.104.12.3841</t>
  </si>
  <si>
    <t>Hospital Choices, Hospital Prices, and Financial Incentives to Physicians</t>
  </si>
  <si>
    <t>We estimate an insurer-specific preference function which rationalizes hospital referrals for privately insured births in California. The function is additively separable in: a hospital price paid by the insurer, the distance traveled, and plan- and severity-specific hospital fixed effects (capturing hospital quality). We use an inequality estimator that allows for errors in price and detailed hospital-severity interactions and obtain markedly different results than those from a logit. The estimates indicate that insurers with more capitated physicians are more responsive to price. Capitated plans send patients further to utilize similar quality, lower-priced hospitals; but the cost-quality trade-off does not vary with capitation rates. (JEL G22, H51, I11, I13, I18, J44)</t>
  </si>
  <si>
    <t>https://www.aeaweb.org/articles?id=10.1257/aer.104.12.3885</t>
  </si>
  <si>
    <t>Is It Whom You Know or What You Know? An Empirical Assessment of the Lobbying Process</t>
  </si>
  <si>
    <t>Do lobbyists provide issue-specific information to members of Congress? Or do they provide special interests access to politicians? We present evidence to assess the role of issue expertise versus connections in the US Federal lobbying process and illustrate how both are at work. In support of the connections view, we show that lobbyists follow politicians they were initially connected to when those politicians switch to new committee assignments. In support of the expertise view, we show that there is a group of experts that even politicians of opposite political affiliation listen to. However, we find a more consistent monetary premium for connections than expertise. (JEL D72, D82)</t>
  </si>
  <si>
    <t>https://www.aeaweb.org/articles?id=10.1257/aer.104.12.3921</t>
  </si>
  <si>
    <t>The Effects of Poor Neonatal Health on Children's Cognitive Development</t>
  </si>
  <si>
    <t>We make use of a new data resource -- merged birth and school records for all children born in Florida from 1992 to 2002 -- to study the relationship between birth weight and cognitive development. Using singletons as well as twin and sibling fixed effects models, we find that the effects of early health on cognitive development are essentially constant through the school career; that these effects are similar across a wide range of family backgrounds; and that they are invariant to measures of school quality. We conclude that the effects of early health on adult outcomes are therefore set very early. (JEL I12, J13, J24)</t>
  </si>
  <si>
    <t>Jonathan Guryan</t>
  </si>
  <si>
    <t>https://www.aeaweb.org/articles?id=10.1257/aer.104.12.3956</t>
  </si>
  <si>
    <t>Private Equity, Jobs, and Productivity</t>
  </si>
  <si>
    <t>Private equity critics claim that leveraged buyouts bring huge job losses and few gains in operating performance. To evaluate these claims, we construct and analyze a new dataset that covers US buyouts from 1980 to 2005. We track 3,200 target firms and their 150,000 establishments before and after acquisition, comparing to controls defined by industry, size, age, and prior growth. Buyouts lead to modest net job losses but large increases in gross job creation and destruction. Buyouts also bring TFP gains at target firms, mainly through accelerated exit of less productive establishments and greater entry of highly productive ones. (JEL D24, G24, G32, G34, J23, J63, L25)</t>
  </si>
  <si>
    <t>Steven J. Davis</t>
  </si>
  <si>
    <t>https://www.aeaweb.org/articles?id=10.1257/aer.104.12.3991</t>
  </si>
  <si>
    <t>Hot and Cold Seasons in the Housing Market</t>
  </si>
  <si>
    <t>Every year housing markets in the United Kingdom and the United States experience systematic above-trend increases in prices and transactions during the spring and summer ("hot season") and below-trend falls during the autumn and winter ("cold season"). House price seasonality poses a challenge to existing housing models. We propose a search-and-matching model with thick-market effects. In thick markets, the quality of matches increases, rising buyers' willingness to pay and sellers' desire to transact. A small, deterministic driver of seasonality can be amplified and revealed as deterministic seasonality in transactions and prices, quantitatively mimicking seasonal fluctuations in UK and US markets. (JEL C78, R21, R31)</t>
  </si>
  <si>
    <t>L. Rachel Ngai</t>
  </si>
  <si>
    <t>Silvana Tenreyro</t>
  </si>
  <si>
    <t>https://www.aeaweb.org/articles?id=10.1257/aer.104.12.4027</t>
  </si>
  <si>
    <t>Reputation and Persistence of Adverse Selection in Secondary Loan Markets</t>
  </si>
  <si>
    <t>The volume of new issuances in secondary loan markets fluctuates over time and falls when collateral values fall. We develop a model with adverse selection and reputation that is consistent with such fluctuations. Adverse selection ensures that the volume of trade falls when collateral values fall. Without reputation, the equilibrium has separation, adverse selection is quickly resolved, and trade volume is independent of collateral value. With reputation, the equilibrium has pooling and adverse selection persists over time. The equilibrium is efficient unless collateral values are low and originators' reputational levels are low. We describe policies that can implement efficient outcomes. (JEL D82, G11, G21, G28)</t>
  </si>
  <si>
    <t>Ali Shourideh</t>
  </si>
  <si>
    <t>Ariel Zetlin-Jones</t>
  </si>
  <si>
    <t>https://www.aeaweb.org/articles?id=10.1257/aer.104.12.4071</t>
  </si>
  <si>
    <t>The Dynamic Efficiency Costs of Common-Pool Resource Exploitation</t>
  </si>
  <si>
    <t>We conduct the first empirical investigation of common-pool resource users' dynamic and strategic behavior at the micro level using real-world data. Fishermen's strategies in a fully dynamic game account for latent resource dynamics and other players' actions, revealing the profit structure of the fishery. We compare the fishermen's actual and socially optimal exploitation paths under a time-specific vessel allocation policy and find a sizable dynamic externality. Individual fishermen respond to other users by exerting effort above the optimal level early in the season. Congestion is costly instantaneously but is beneficial in the long run because it partially offsets dynamic inefficiencies. (JEL D24, Q21, Q22)</t>
  </si>
  <si>
    <t>Ling Huang</t>
  </si>
  <si>
    <t>Martin D. Smith</t>
  </si>
  <si>
    <t>https://www.aeaweb.org/articles?id=10.1257/aer.104.12.4104</t>
  </si>
  <si>
    <t>Trade Wars and Trade Talks with Data</t>
  </si>
  <si>
    <t>How large are optimal tariffs? What tariffs would prevail in a worldwide trade war? How costly would a breakdown of international trade policy cooperation be? And what is the scope for future multilateral trade negotiations? I address these and other questions using a unified framework which nests traditional, new trade, and political economy motives for protection. I find that optimal tariffs average 62 percent, world trade war tariffs average 63 percent, the government welfare losses from a breakdown of international trade policy cooperation average 2.9 percent, and the possible government welfare gains from future multilateral trade negotiations average 0.5 percent. (JEL F12, F13, O19)</t>
  </si>
  <si>
    <t>Ralph Ossa</t>
  </si>
  <si>
    <t>https://www.aeaweb.org/articles?id=10.1257/aer.104.12.4147</t>
  </si>
  <si>
    <t>Consume Now or Later? Time Inconsistency, Collective Choice, and Revealed Preference</t>
  </si>
  <si>
    <t>We develop a revealed preference methodology that allows us to explore whether time inconsistencies in household choice are the product of individual preference nonstationarities or the result of individual heterogeneity and renegotiation within the household. An empirical application to household-level microdata highlights that an explicit recognition of the collective nature of household choice enables the observed behavior to be rationalized by a theory that assumes preference stationarity at the individual level. The methodology created in this paper also facilitates the recovery of theory-consistent discount rates for each individual within particular household under study. (JEL E24, F13, F16)</t>
  </si>
  <si>
    <t>Abi Adams</t>
  </si>
  <si>
    <t>Ewout Verriest</t>
  </si>
  <si>
    <t>https://www.aeaweb.org/articles?id=10.1257/aer.104.12.4184</t>
  </si>
  <si>
    <t>Present Bias and Collective Dynamic Choice in the Lab</t>
  </si>
  <si>
    <t>We study collective decisions by time-discounting individuals choosing a common consumption stream. We show that with any heterogeneity in time preferences, utilitarian aggregation necessitates a present bias. In lab experiments three quarters of "social planners" exhibited present biases, and less than two percent were time consistent. Roughly a third of subjects acted as if they were pure utilitarians, and the rest chose as if they also had varying degrees of distributional concerns. (JEL C91, D12, D71, D72)</t>
  </si>
  <si>
    <t>Matthew O. Jackson</t>
  </si>
  <si>
    <t>https://www.aeaweb.org/articles?id=10.1257/aer.104.12.4205</t>
  </si>
  <si>
    <t>Consumption and Debt Response to Unanticipated Income Shocks: Evidence from a Natural Experiment in Singapore</t>
  </si>
  <si>
    <t>This paper uses a unique panel dataset of consumer financial transactions to study how consumers respond to an exogenous unanticipated income shock. Consumption rose significantly after the fiscal policy announcement: during the ten subsequent months, for each $1 received, consumers on average spent $0.80. We find a strong announcement effect -- 19 percent of the response occurs during the first two-month announcement period via credit cards. Subsequently, consumers switched to debit cards after disbursement before finally increasing spending on credit cards in the later months. Consumers with low liquid assets or with low credit card limit experienced stronger consumption responses. (JEL D12, D14, E21)</t>
  </si>
  <si>
    <t>https://www.aeaweb.org/articles?id=10.1257/aer.104.12.4231</t>
  </si>
  <si>
    <t>Risk Matters: The Real Effects of Volatility Shocks: Comment</t>
  </si>
  <si>
    <t>We show that the risk-shock business cycle model ofFernández-Villaverde et al. (2011) must be recalibrated becauseit underpredicts the targeted business cycle moments by a factorof three once a time aggregation error is corrected. Recalibratingthe corrected model for the benchmark case of Argentina, the peakresponse and the contribution of interest rate risk shocks to businesscycle volatility increase. However, the recalibrated model doesworse in capturing the business cycle properties of net exports oncean additional error in the computation of net exports is corrected.</t>
  </si>
  <si>
    <t xml:space="preserve"> á</t>
  </si>
  <si>
    <t>Benjamin Born</t>
  </si>
  <si>
    <t>Johannes Pfeifer</t>
  </si>
  <si>
    <t>https://www.aeaweb.org/articles?id=10.1257/aer.104.11.3397</t>
  </si>
  <si>
    <t>A Test of Racial Bias in Capital Sentencing</t>
  </si>
  <si>
    <t>vol. 104,no. 11, November 2014</t>
  </si>
  <si>
    <t>We collect a new dataset on capital punishment in the US and we propose a test of racial bias based upon patterns of sentence reversals. We model the courts as minimizing type I and II errors. If trial courts were unbiased, conditional on defendants race the error rate should be independent of the victims race. Instead we uncover 3 and 9 percentage points higher reversal rates in Direct Appeal and Habeas Corpus cases, respectively, against minority defendants who killed whites. The pattern for white defendants is opposite but not statistically significant. This bias is confined to Southern States.</t>
  </si>
  <si>
    <t>Eliana La Ferrara</t>
  </si>
  <si>
    <t>https://www.aeaweb.org/articles?id=10.1257/aer.104.11.3434</t>
  </si>
  <si>
    <t>On the Selection of Arbitrators</t>
  </si>
  <si>
    <t>A key feature of arbitration is the possibility for conflicting parties to participate in the selection of the arbitrator, the individual who will rule the case. We analyze this problem of the selection of arbitrators from the perspective of implementation theory. In particular, theoretical analyses document problems with veto-rank, a simultaneous procedure that is commonly used in practice, and develop a new sequential procedure, shortlisting, with better properties. Experimental results are consistent with the theoretical predictions, highlighting both the disadvantages associated with the veto-rank procedure and the advantages associated with the short-listing procedure.</t>
  </si>
  <si>
    <t>Geoffroy de Clippel</t>
  </si>
  <si>
    <t>Brian Knight</t>
  </si>
  <si>
    <t>https://www.aeaweb.org/articles?id=10.1257/aer.104.11.3459</t>
  </si>
  <si>
    <t>Asset Demand Based Tests of Expected Utility Maximization</t>
  </si>
  <si>
    <t>We provide conditions under which contingent claim and asset demands are consistent with state independent Expected Utility maximization. The paper focuses on the case of a single commodity and demands are allowed to be functions of probabilities and not just prices and income. We extend prior analyses by deriving three distinct tests for demands to be rationalized by Expected Utility: (i) a contingent claim analogue to the certainty strong axiom of revealed preference, (ii) a characterization of the functional form for demand and (iii) necessary and sufficient conditions based on the Slutsky matrix.</t>
  </si>
  <si>
    <t>Felix Kubler</t>
  </si>
  <si>
    <t>Larry Selden</t>
  </si>
  <si>
    <t>Xiao Wei</t>
  </si>
  <si>
    <t>https://www.aeaweb.org/articles?id=10.1257/aer.104.11.3481</t>
  </si>
  <si>
    <t>A Biological Theory of Social Discounting</t>
  </si>
  <si>
    <t>We consider a growth model in which intergenerational transfers are made via stocks of private and public capital. Private capital is the outcome of individuals' private savings while decisions regarding public capital are made collectively. We hypothesize that private saving choices evolve through individual selection while public saving decisions are the result of group selection. The main result of the paper is that the equilibrium rate of return to private capital is at least 2-3% more than the rate of return to public capital. In other words, social choices involving intertemporal trade-offs exhibit much more patience than individual choices do.</t>
  </si>
  <si>
    <t>Arthur J. Robson</t>
  </si>
  <si>
    <t>https://www.aeaweb.org/articles?id=10.1257/aer.104.11.3498</t>
  </si>
  <si>
    <t>Can Marginal Rates of Substitution Be Inferred from Happiness Data? Evidence from Residency Choices</t>
  </si>
  <si>
    <t>We survey 561 students from U.S. medical schools shortly after they submit choice rankings over residencies to the National Resident Matching Program. We elicit (a) these choice rankings, (b) anticipated subjective well-being (SWB) rankings, and (c) expected features of the residencies (such as prestige). We find substantial differences between choice and anticipated-SWB rankings in the implied tradeoffs between residency features. In our data, evaluative SWB measures (life satisfaction and Cantril's ladder) imply tradeoffs closer to choice than does affective happiness (even time-integrated), and as close as do multi-measure SWB indices. We discuss implications for using SWB data in applied work.</t>
  </si>
  <si>
    <t>Miles S. Kimball</t>
  </si>
  <si>
    <t>https://www.aeaweb.org/articles?id=10.1257/aer.104.11.3529</t>
  </si>
  <si>
    <t>Mismatch Unemployment</t>
  </si>
  <si>
    <t xml:space="preserve">We develop a framework where mismatch between vacancies and job seekers across sectors translates into higher unemployment by lowering the aggregate job-finding rate. We use this framework to measure the contribution of mismatch to the recent rise in U.S. unemployment by exploiting two sources of cross-sectional data on vacancies, JOLTS and HWOL. Our calculations indicate that mismatch, across industries and 3-digit occupations, explains at most 1/3 of the total observed increase in the unemployment rate. Occupational mismatch has become especially more severe for college graduates, and in the West of the United States. Geographical mismatch unemployment plays no apparent role. </t>
  </si>
  <si>
    <t>Joseph Song</t>
  </si>
  <si>
    <t>https://www.aeaweb.org/articles?id=10.1257/aer.104.11.3565</t>
  </si>
  <si>
    <t>Inefficient Hiring in Entry-Level Labor Markets</t>
  </si>
  <si>
    <t>Hiring inexperienced workers generates information about their abilities. If this information is public, workers obtain its benefits. If workers cannot compensate firms for hiring them, firms will hire too few inexperienced workers. I determine the effects of hiring workers and revealing more information about their abilities through a field experiment in an online marketplace. I hired 952 randomly-selected workers, giving them either detailed or coarse public evaluations. Both hiring workers and providing more detailed evaluations substantially improved workers' subsequent employment outcomes. Under plausible assumptions, the experiment's market-level benefits exceeded its cost, suggesting that some experimental workers had been inefficiently unemployed.</t>
  </si>
  <si>
    <t>https://www.aeaweb.org/articles?id=10.1257/aer.104.11.3600</t>
  </si>
  <si>
    <t>The Network Structure of International Trade</t>
  </si>
  <si>
    <t>Motivated by empirical evidence I uncover on the dynamics of French firms exports, I offer a novel theory of trade frictions. Firms only export into markets where they have a contact. They directly search for new trading partners, but also use their existing network of contacts to remotely search for new partners. I characterize the dynamic formation of an international network of exporters in this model. I structurally estimate this model on French data and confirm its predictions regarding the distribution of the number of foreign markets accessed by exporters and the geographic distribution of exports.</t>
  </si>
  <si>
    <t>Thomas Chaney</t>
  </si>
  <si>
    <t>https://www.aeaweb.org/articles?id=10.1257/aer.104.11.3635</t>
  </si>
  <si>
    <t>Structural Transformation, the Mismeasurement of Productivity Growth, and the Cost Disease of Services</t>
  </si>
  <si>
    <t>If workers self-select into industries based upon their relative productivity in different tasks, and comparative advantage is aligned with absolute advantage, then the average efficacy of a sector's workforce will be negatively correlated with its employment share. This might explain the difference in the reported productivity growth of contracting goods and expanding services. Instrumenting with defense expenditures, I find the elasticity of worker efficacy with respect to employment shares is substantially negative, albeit imprecisely estimated. The estimates suggest that the view that goods and services have similar productivity growth rates is a plausible alternative characterization of growth in developed economies.</t>
  </si>
  <si>
    <t>Alwyn Young</t>
  </si>
  <si>
    <t>https://www.aeaweb.org/articles?id=10.1257/aer.104.11.3668</t>
  </si>
  <si>
    <t>A Quantitative Analysis of the Used-Car Market</t>
  </si>
  <si>
    <t>We quantitatively investigate the allocative and welfare effects of secondary markets for cars. An important source of gains from trade in these markets is the heterogeneity in the willingness to pay for higher-quality (newer) goods, but transaction costs are an impediment to instantaneous trade. Calibration of the model successfully matches several aggregate features of the U.S. and French used-car markets. Counterfactual analyses show that transaction costs have a large effect on volume of trade, allocations, and the primary market. Aggregate effects on consumer surplus and welfare are relatively small, but the effect on lower-valuation households can be large.</t>
  </si>
  <si>
    <t>Nikita Roketskiy</t>
  </si>
  <si>
    <t>https://www.aeaweb.org/articles?id=10.1257/aer.104.11.3701</t>
  </si>
  <si>
    <t>Fertility Transitions along the Extensive and Intensive Margins</t>
  </si>
  <si>
    <t>By allowing for an extensive margin in the standard quantity-quality model, we generate new insights into fertility transitions. We test the model on Southern black women aected by a large-scale school construction program. Consistent with our model, women facing improved schooling opportunities for their children were more likely to have at least one child but chose to have smaller families overall. By contrast, women who themselves obtained more schooling due to the program delayed childbearing along both the extensive and intensive margins and entered higher quality occupations, consistent with education raising opportunity costs of child rearing.</t>
  </si>
  <si>
    <t>Daniel Aaronson</t>
  </si>
  <si>
    <t>Fabian Lange</t>
  </si>
  <si>
    <t>Bhashkar Mazumder</t>
  </si>
  <si>
    <t>https://www.aeaweb.org/articles?id=10.1257/aer.104.11.3725</t>
  </si>
  <si>
    <t>Claim Validation</t>
  </si>
  <si>
    <t>Hume (1748) challenged the idea that a general claim (e.g. "all swans are white") can be validated by empirical evidence, no matter how compelling. We examine this issue from the perspective of a tester who must accept or reject the forecasts of a potential expert. If experts can be skeptical about the validity of claims then they can strategically evade rejection. In contrast, if experts are required to conclude that claims backed by sucient evidence are likely to be true, then they can be tested and rejected. These results provide an economic rationale for claim validation based on incentive problems.</t>
  </si>
  <si>
    <t>Nabil Al-Najjar</t>
  </si>
  <si>
    <t>Luciano Pomatto</t>
  </si>
  <si>
    <t>Alvaro Sandroni</t>
  </si>
  <si>
    <t>https://www.aeaweb.org/articles?id=10.1257/aer.104.11.3737</t>
  </si>
  <si>
    <t>The Power of Communication</t>
  </si>
  <si>
    <t>In this paper, I offer two ways in which firms can collude: secret monitoring and infrequent coordination. Such collusion is enforceable with intuitive communication protocols. I make my case in the context of a repeated Cournotoligopoly with flexible production, prices that follow a Brownian motion and no monetary side payments, an environment where it has previously been argued that any collusion is impossible. Trade associations can easily facilitate collusion by mediating communication amongst firms.</t>
  </si>
  <si>
    <t>David Rahman</t>
  </si>
  <si>
    <t>https://www.aeaweb.org/articles?id=10.1257/aer.104.11.3752</t>
  </si>
  <si>
    <t>The Human Capital Stock: A Generalized Approach</t>
  </si>
  <si>
    <t>This paper reconsiders the traditional approach to human capital measurement in the study of cross-country income differences. Within a broader class of neoclassical human capital aggregators, traditional accounting is found to be a theoretical lower bound on human capital difference across economies. Implementing a generalized accounting empirically illustrates the possibility that capital variation may now account (even fully) for the large income variation between rich and poor countries. These findings reject the constraints on human capital variation that traditional accounting has imposed.</t>
  </si>
  <si>
    <t>https://www.aeaweb.org/articles?id=10.1257/aer.104.10.2941</t>
  </si>
  <si>
    <t>Mandatory versus Discretionary Spending: The Status Quo Effect</t>
  </si>
  <si>
    <t>vol. 104,no. 10, October 2014</t>
  </si>
  <si>
    <t>Do mandatory spending programs such as Medicare improve efficiency? We analyze a model with two parties allocating a fixed budget to a public good and private transfers each period over an infinite horizon. We compare two institutions that differ in whether public good spending is discretionary or mandatory. We model mandatory spending as an endogenous status quo since it is enacted by law and remains in effect until changed. Mandatory programs result in higher public good spending; furthermore, they ex ante Pareto dominate discretionary programs when parties are patient, persistence of power is low, and polarization is low.</t>
  </si>
  <si>
    <t>T. Renee Bowen</t>
  </si>
  <si>
    <t>Ying Chen</t>
  </si>
  <si>
    <t>Hülya Eraslan</t>
  </si>
  <si>
    <t>https://www.aeaweb.org/articles?id=10.1257/aer.104.10.2975</t>
  </si>
  <si>
    <t>Behavioral Implementation</t>
  </si>
  <si>
    <t xml:space="preserve">Implementation theory assumes that participants' choices are rational, in the sense of being consistent with the maximization of a context- independent preference. The paper investigates implementation under complete information when individuals'  choices need not be rational. </t>
  </si>
  <si>
    <t>https://www.aeaweb.org/articles?id=10.1257/aer.104.10.3003</t>
  </si>
  <si>
    <t>The Short-Run and Long-Run Effects of Behavioral Interventions: Experimental Evidence from Energy Conservation</t>
  </si>
  <si>
    <t>We document three remarkable features of the Opower program, in which social comparison-based home energy reports are repeatedly mailed to more than six million households nationwide. First, initial reports cause high-frequency "action and backsliding,"  but these cycles attenuate over time. Second, if reports are discontinued after two years, effects are relatively persistent, decaying at 10-20 percent per year. Third, consumers are slow to habituate: they continue to respond to repeated treatment even after two years. We show that the previous conservative assumptions about post-intervention persistence had dramatically understated cost effectiveness and illustrate how empirical estimates can optimize program design.</t>
  </si>
  <si>
    <t>Todd Rogers</t>
  </si>
  <si>
    <t>https://www.aeaweb.org/articles?id=10.1257/aer.104.10.3038</t>
  </si>
  <si>
    <t>Environmental Regulations, Air and Water Pollution, and Infant Mortality in India</t>
  </si>
  <si>
    <t>Using the most comprehensive developing country dataset ever compiled on air and water pollution and environmental regulations, the paper assesses India's environmental regulations with a difference-in-differences design. The air pollution regulations are associated with substantial improvements in air quality. The most successful air regulation resulted in a modest but statistically insignificant decline in infant mortality. In contrast, the water regulations had no measurable benefits. The available evidence leads us to cautiously conclude that higher demand for air quality prompted the effective enforcement of air pollution regulations, indicating that strong public support allows environmental regulations to succeed in weak institutional settings.</t>
  </si>
  <si>
    <t>https://www.aeaweb.org/articles?id=10.1257/aer.104.10.3073</t>
  </si>
  <si>
    <t>Competition and Ideological Diversity: Historical Evidence from US Newspapers</t>
  </si>
  <si>
    <t>We study the competitive forces which shaped ideological diversity in the US press in the early twentieth century. We find that households preferred like-minded news and that newspapers used their political orientation to differentiate from competitors. We formulate a model of newspaper demand, entry,  and political affiliation choice in which newspapers compete for both readers and advertisers. We use a combination of estimation and calibration to identify the model's parameters from novel data on newspaper circulation, costs, and revenues. The estimated model implies that competition enhances ideological diversity, that the market undersupplies diversity, and that optimal competition policy requires accounting for the two-sidedness of the news market.</t>
  </si>
  <si>
    <t>Michael Sinkinson</t>
  </si>
  <si>
    <t>https://www.aeaweb.org/articles?id=10.1257/aer.104.10.3115</t>
  </si>
  <si>
    <t>Financial Networks and Contagion</t>
  </si>
  <si>
    <t>We study cascades of failures in a network of interdependent financial organizations: how discontinuous changes in asset values (e.g., defaults and shutdowns) trigger further failures, and how this depends on network structure. Integration (greater dependence on counterparties) and diversification (more counterparties per organization) have different, nonmonotonic effects on the extent of cascades. Diversification connects the network initially, permitting cascades to travel; but as it increases further, organizations are better insured against one another's failures. Integration also faces trade-offs: increased dependence on other organizations versus less sensitivity to own investments. Finally, we illustrate the model with data on European debt cross-holdings.</t>
  </si>
  <si>
    <t>Matthew Elliott</t>
  </si>
  <si>
    <t>Benjamin Golub</t>
  </si>
  <si>
    <t>https://www.aeaweb.org/articles?id=10.1257/aer.104.10.3154</t>
  </si>
  <si>
    <t>Measuring the Effect of the Zero Lower Bound on Medium- and Longer-Term Interest Rates</t>
  </si>
  <si>
    <t>According to standard macroeconomic models, the zero lower bound greatly reduces the effectiveness of monetary policy and increases the efficacy of fiscal policy. However, private-sector decisions depend on the entire path of expected future short-term interest rates, not just the current short-term rate. Put differently, longer-term yields matter. We show how to measure the zero bound's effects on yields of any maturity. Indeed, 1- and 2-year Treasury yields were surprisingly unconstrained throughout 2008 to 2010, suggesting that monetary and fiscal policy were about as effective as usual during this period. Only beginning in late 2011 did these yields become more constrained.</t>
  </si>
  <si>
    <t>Eric T. Swanson</t>
  </si>
  <si>
    <t>John C. Williams</t>
  </si>
  <si>
    <t>https://www.aeaweb.org/articles?id=10.1257/aer.104.10.3186</t>
  </si>
  <si>
    <t>Productivity Losses from Financial Frictions: Can Self-Financing Undo Capital Misallocation?</t>
  </si>
  <si>
    <t>I develop a highly tractable general equilibrium model in which heterogeneous producers face collateral constraints, and study the effect of financial frictions on capital misallocation and aggregate productivity. My economy is isomorphic to a Solow model but with time-varying TFP. I argue that the persistence of idiosyncratic productivity shocks determines both the size of steady-state productivity losses and the speed of transitions: if shocks are persistent, steady-state losses are small but transitions are slow. Even if financial frictions are unimportant in the long run, they tend to matter in the short run and analyzing steady states only can be misleading.</t>
  </si>
  <si>
    <t>https://www.aeaweb.org/articles?id=10.1257/aer.104.10.3222</t>
  </si>
  <si>
    <t>German Jewish Émigrés and US Invention</t>
  </si>
  <si>
    <t>Historical accounts suggest that Jewish émigrés from Nazi Germany revolutionized US science. To analyze the émigrés' effects on chemical innovation in the United States, we compare changes in patenting by US inventors in research fields of émigrés with fields of other German chemists. Patenting by US inventors increased by 31 percent in émigré fields. Regressions which instrument for émigré fields with pre-1933 fields of dismissed German chemists confirm a substantial increase in US invention. Inventor-level data indicate that émigrés encouraged innovation by attracting new researchers to their fields, rather than by increasing the productivity of incumbent inventors.</t>
  </si>
  <si>
    <t xml:space="preserve"> é é é é é é é é é é é é</t>
  </si>
  <si>
    <t>Petra Moser</t>
  </si>
  <si>
    <t>Fabian Waldinger</t>
  </si>
  <si>
    <t>https://www.aeaweb.org/articles?id=10.1257/aer.104.10.3256</t>
  </si>
  <si>
    <t>Efficiency, Equality, and Labeling: An Experimental Investigation of Focal Points in Explicit Bargaining</t>
  </si>
  <si>
    <t>We investigate Schelling's hypothesis that payoff-irrelevant labels ("cues") can influence the outcomes of bargaining games with communication. In our experimental games, players negotiate over the division of a surplus by claiming valuable objects that have payoff-irrelevant spatial locations. Negotiation occurs in continuous time, constrained by a deadline. In some games, spatial cues are opposed to principles of equality or efficiency. We find a strong tendency for players to agree on efficient and minimally unequal payoff divisions, even if spatial cues suggest otherwise. But if there are two such divisions, cues are often used to select between them, inducing distributional effects.</t>
  </si>
  <si>
    <t>Andrea Isoni</t>
  </si>
  <si>
    <t>Anders Poulsen</t>
  </si>
  <si>
    <t>Robert Sugden</t>
  </si>
  <si>
    <t>Kei Tsutsui</t>
  </si>
  <si>
    <t>https://www.aeaweb.org/articles?id=10.1257/aer.104.10.3288</t>
  </si>
  <si>
    <t>Efficient Entry in Competing Auctions</t>
  </si>
  <si>
    <t>In this paper, we demonstrate the efficiency of seller entry in a model of competing auctions in which we allow for both buyer and seller heterogeneity. This generalizes existing efficiency results in the competitive search literature by simultaneously allowing for nonrival (many-on-one) meetings and private information.</t>
  </si>
  <si>
    <t>James Albrecht</t>
  </si>
  <si>
    <t>Pieter A. Gautier</t>
  </si>
  <si>
    <t>Susan Vroman</t>
  </si>
  <si>
    <t>https://www.aeaweb.org/articles?id=10.1257/aer.104.10.3297</t>
  </si>
  <si>
    <t>Private Equity Premium Puzzle Revisited</t>
  </si>
  <si>
    <t>This paper revisits the results of Moskowitz and Vissing-Jøgensen (2002) on returns to entrepreneurial investments in the United States. Following the authors' methodology and new data from the Survey of Consumer Finances, I find that the "private equity premium puzzle" does not survive the period of high public equity returns in the 1990s. The difference between private and public equity returns is positive and large period-by-period between 1999 and 2007. Whereas in the 2008-2010 period, overlapping with the Great Recession, public and private equities performances are substantially closer. I validate these results in the aggregate data going back to the 1960s.</t>
  </si>
  <si>
    <t xml:space="preserve"> ø</t>
  </si>
  <si>
    <t>Katya Kartashova</t>
  </si>
  <si>
    <t>https://www.aeaweb.org/articles?id=10.1257/aer.104.10.3335</t>
  </si>
  <si>
    <t>How Does Risk Selection Respond to Risk Adjustment? New Evidence from the Medicare Advantage Program</t>
  </si>
  <si>
    <t>To combat adverse selection, governments increasingly base payments to health plans and providers on enrollees' scores from risk-adjustment formulae. In 2004, Medicare began to risk-adjust capitation payments to private Medicare Advantage (MA) plans to reduce selection-driven overpayments. But because the variance of medical costs increases with the predicted mean, incentivizing enrollment of individuals with higher scores can increase the scope for enrolling "overpriced" individuals with costs significantly below the formula's prediction. Indeed, after risk adjustment, MA plans enrolled individuals with higher scores but lower costs conditional on their score. We find no evidence that overpayments were on net reduced.</t>
  </si>
  <si>
    <t>Jason Brown</t>
  </si>
  <si>
    <t>William Woolston</t>
  </si>
  <si>
    <t>https://www.aeaweb.org/articles?id=10.1257/aer.104.10.3365</t>
  </si>
  <si>
    <t>The Effect of Mergers in Search Markets: Evidence from the Canadian Mortgage Industry</t>
  </si>
  <si>
    <t>We examine the relationship between concentration and price dispersion using variation induced by a merger in the Canadian mortgage market. Since interest rates are determined through a search and negotiation process, consolidation weakens consumers' bargaining positions. We use reduced-form techniques to estimate the mergers' distributional impact, and show that competition benefits only consumers at the bottom and middle of the transaction price distribution, and that mergers reduce the dispersion of prices. We illustrate that these effects can be explained by the presence of search frictions, and that the average effect of mergers on rates underestimates the increase in market power.</t>
  </si>
  <si>
    <t>Jason Allen</t>
  </si>
  <si>
    <t>Robert Clark</t>
  </si>
  <si>
    <t>https://www.aeaweb.org/articles?id=10.1257/aer.104.9.2593</t>
  </si>
  <si>
    <t>Measuring the Impacts of Teachers I: Evaluating Bias in Teacher Value-Added Estimates</t>
  </si>
  <si>
    <t>vol. 104,no. 9, September 2014</t>
  </si>
  <si>
    <t>Are teachers' impacts on students' test scores ("value-added") a good measure of their quality? One reason this question has sparked debate is disagreement about whether value-added (VA) measures provide unbiased estimates of teachers' causal impacts on student achievement. We test for bias in VA using previously unobserved parent characteristics and a quasi-experimental design based on changes in teaching staff. Using school district and tax records for more than one million children, we find that VA models which control for a student's prior test scores exhibit little bias in forecasting teachers' impacts on student achievement.</t>
  </si>
  <si>
    <t>https://www.aeaweb.org/articles?id=10.1257/aer.104.9.2633</t>
  </si>
  <si>
    <t>Measuring the Impacts of Teachers II: Teacher Value-Added and Student Outcomes in Adulthood</t>
  </si>
  <si>
    <t>Are teachers' impacts on students' test scores ("value-added") a good measure of their quality? This question has sparked debate partly because of a lack of evidence on whether high value-added (VA) teachers improve students' long-term outcomes. Using school district and tax records for more than one million children, we find that students assigned to high-VA teachers are more likely to attend college, earn higher salaries, and are less likely to have children as teenagers. Replacing a teacher whose VA is in the bottom 5% with an average teacher would increase the present value of students' lifetime income by approximately $250,000 per classroom.</t>
  </si>
  <si>
    <t>https://www.aeaweb.org/articles?id=10.1257/aer.104.9.2680</t>
  </si>
  <si>
    <t>How Much Would You Pay to Resolve Long-Run Risk?</t>
  </si>
  <si>
    <t>Though risk aversion and the elasticity of intertemporal substitution have been the subjects of careful scrutiny, the long-run risks literature as well as the broader literature using recursive utility to address asset pricing puzzles have ignored the full implications of their parameter specifications. Recursive utility implies that the temporal resolution of risk matters and a quantitative assessment thereof should be part of the calibration process. This paper gives a sense of the magnitudes of implied timing premia. Its objective is to inject temporal resolution of risk into the discussion of the quantitative properties of long-run risks and related models.</t>
  </si>
  <si>
    <t>Larry G. Epstein</t>
  </si>
  <si>
    <t>https://www.aeaweb.org/articles?id=10.1257/aer.104.9.2698</t>
  </si>
  <si>
    <t>Beyond Happiness and Satisfaction: Toward Well-Being Indices Based on Stated Preference</t>
  </si>
  <si>
    <t>This paper proposes foundations and a methodology for survey-based tracking of well-being. First, we develop a theory in which utility depends on "fundamental aspects" of well-being, measurable with surveys. Second, drawing from psychologists, philosophers, and economists, we compile a comprehensive list of such aspects. Third, we demonstrate our proposed method for estimating the aspects' relative marginal utilities—a necessary input for constructing an individual-level well-being index—by asking ~4,600 U.S. survey respondents to state their preference between pairs of aspect bundles. We estimate high relative marginal utilities for aspects related to family, health, security, values, freedom, happiness, and life satisfaction.</t>
  </si>
  <si>
    <t>Nichole Szembrot</t>
  </si>
  <si>
    <t>https://www.aeaweb.org/articles?id=10.1257/aer.104.9.2736</t>
  </si>
  <si>
    <t>Human Capital and the Wealth of Nations</t>
  </si>
  <si>
    <t>We reevaluate the role of human capital in determining the wealth of nations. We use standard human capital theory to estimate stocks of human capital and allow the quality of human capital to vary across countries. Our model can explain differences in schooling and earnings profiles and consequently estimates of Mincerian rates of return across countries. We find that effective human capital per worker varies substantially across countries. Cross-country differences in Total Factor Productivity (TFP) are significantly smaller than found in previous studies. Our model implies that output per worker is highly responsive to changes in TFP and demographic variables.</t>
  </si>
  <si>
    <t>Rodolfo E. Manuelli</t>
  </si>
  <si>
    <t>Ananth Seshadri</t>
  </si>
  <si>
    <t>https://www.aeaweb.org/articles?id=10.1257/aer.104.9.2763</t>
  </si>
  <si>
    <t>Subways, Strikes, and Slowdowns: The Impacts of Public Transit on Traffic Congestion</t>
  </si>
  <si>
    <t>Public transit accounts for 1 percent of U.S. passenger miles traveled but attracts strong public support. Using a simple choice model, we predict that transit riders are likely to be individuals who commute along routes with severe roadway delays. These individuals' choices thus have high marginal impacts on congestion. We test this prediction with data from a strike in 2003 by Los Angeles transit workers. Estimating a regression discontinuity design, we find that average highway delay increases 47 percent when transit service ceases. We find that the net benefits of transit systems appear to be much larger than previously believed.</t>
  </si>
  <si>
    <t>Michael L. Anderson</t>
  </si>
  <si>
    <t>https://www.aeaweb.org/articles?id=10.1257/aer.104.9.2797</t>
  </si>
  <si>
    <t>Wall Street and the Housing Bubble</t>
  </si>
  <si>
    <t>We analyze whether mid-level managers in securitized finance were aware of a large-scale housing bubble and a looming crisis in 2004-2006 using their personal home transaction data. We find that the average person in our sample neither timed the market nor were cautious in their home transactions, and did not exhibit awareness of problems in overall housing markets. Certain groups of securitization agents were particularly aggressive in increasing their exposure to housing during this period, suggesting the need to expand the incentives-based view of the crisis to incorporate a role for beliefs.</t>
  </si>
  <si>
    <t>Ing-Haw Cheng</t>
  </si>
  <si>
    <t>Sahil Raina</t>
  </si>
  <si>
    <t>https://www.aeaweb.org/articles?id=10.1257/aer.104.9.2830</t>
  </si>
  <si>
    <t>Mortgage Modification and Strategic Behavior: Evidence from a Legal Settlement with Countrywide</t>
  </si>
  <si>
    <t>We investigate whether homeowners respond strategically to news of mortgage modification programs. We exploit plausibly exogenous variation in modification policy induced by settlement of U.S. state government lawsuits against Countrywide Financial Corporation, which agreed to offer modifications to seriously delinquent borrowers. Using a difference-in-difference framework, we find that Countrywide's monthly delinquency rate increased more than 0.54 percentage points—a ten percent relative increase—immediately after the settlement's announcement. The estimated increase in default rates is largest among borrowers least likely to default otherwise. These results suggest that strategic behavior should be an important consideration in designing mortgage modification programs. (JEL D10, G21, G33, K00)</t>
  </si>
  <si>
    <t>Christopher Mayer</t>
  </si>
  <si>
    <t>Edward Morrison</t>
  </si>
  <si>
    <t>Arpit Gupta</t>
  </si>
  <si>
    <t>https://www.aeaweb.org/articles?id=10.1257/aer.104.9.2858</t>
  </si>
  <si>
    <t>Dynamic Free Riding with Irreversible Investments</t>
  </si>
  <si>
    <t>We study the Markov equilibria of a model of free riding in which n infinitely lived agents choose between private consumption and irreversible contributions to a durable public good. We show that the set of equilibrium steady states converges to a unique point as depreciation converges to zero. For any level of depreciation, moreover, the highest steady state converges to the efficient level as agents become increasingly patient. These results are in contrast to the case with reversible investments, where a continuum of inefficient equilibrium steady states exists for any level of depreciation, discount factor and size of population.</t>
  </si>
  <si>
    <t>Marco Battaglini</t>
  </si>
  <si>
    <t>Salvatore Nunnari</t>
  </si>
  <si>
    <t>Thomas R. Palfrey</t>
  </si>
  <si>
    <t>https://www.aeaweb.org/articles?id=10.1257/aer.104.9.2872</t>
  </si>
  <si>
    <t>Pass-Through of Emissions Costs in Electricity Markets</t>
  </si>
  <si>
    <t>We measure the pass-through of emissions costs to electricity prices. We perform both reduced-form and structural estimations based on optimal bidding in this market. Using rich micro-level data, we estimate the channels affecting pass-through in a flexible manner, with minimal functional form assumptions. Contrary to many studies in the general pass-through literature, we find that emissions costs are almost fully passed-through to electricity prices. Since electricity is traded through high-frequency auctions for highly inelastic demand, firms have weak incentives to adjust markups after the cost shock. Furthermore, the costs of price adjustment are small.</t>
  </si>
  <si>
    <t>Natalia Fabra</t>
  </si>
  <si>
    <t>https://www.aeaweb.org/articles?id=10.1257/aer.104.9.2900</t>
  </si>
  <si>
    <t>Fraudulent Claims and Nitpicky Insurers</t>
  </si>
  <si>
    <t>Insurers have the reputation of being bad payers who nitpick when- ever an opportunity arises. However, this nitpicking activity has a positive impact on their auditing strategy since auditing may prove profitable when claims are not fraudulent. We show that reducing the indemnity payments of audited claims induces a lower fraud rate at equilibrium and that some degree of nitpicking is socially optimal when insurance fraud is a concern. Its remains optimal even if it induces adverse effects on policyholders' moral standards.</t>
  </si>
  <si>
    <t>Jean-Marc Bourgeon</t>
  </si>
  <si>
    <t>Pierre Picard</t>
  </si>
  <si>
    <t>https://www.aeaweb.org/articles?id=10.1257/aer.104.9.2918</t>
  </si>
  <si>
    <t>Multiproduct Search and the Joint Search Effect</t>
  </si>
  <si>
    <t>This paper presents a sequential search model where consumers look for several products from multiproduct firms. Multiproduct search can significantly influence firms' pricing decisions. For example, it can make market prices decrease with search costs. Possible applications of the model are also discussed.</t>
  </si>
  <si>
    <t>Jidong Zhou</t>
  </si>
  <si>
    <t>https://www.aeaweb.org/articles?id=10.1257/aer.104.8.2267</t>
  </si>
  <si>
    <t>Financial Globalization, Inequality, and the Rising Public Debt</t>
  </si>
  <si>
    <t>vol. 104,no. 8, August 2014</t>
  </si>
  <si>
    <t>During the last three decades government debt has increased in most developed countries. During the same period we have also observed a significant liberalization of international financial markets. We propose a multi-country model with incomplete markets and show that governments may choose higher levels of debt when financial markets become internationally integrated. We also show that public debt increases with the volatility of uninsurable income (idiosyncratic risk). To the extent that the increase in income inequality observed in some industrialized countries has been associated with higher idiosyncratic risk, the paper suggests another potential mechanism for the rise in public debt.</t>
  </si>
  <si>
    <t>Marina Azzimonti</t>
  </si>
  <si>
    <t>Eva de Francisco</t>
  </si>
  <si>
    <t>https://www.aeaweb.org/articles?id=10.1257/aer.104.8.2303</t>
  </si>
  <si>
    <t>The Axiomatic Structure of Empirical Content</t>
  </si>
  <si>
    <t>We define the empirical content of an economic theory as the least restrictive observationally equivalent theory. We show that the empirical content of a theory is captured by a certain kind of axiomatization, with axioms that are universal negations of conjunctions of atomic formulae.</t>
  </si>
  <si>
    <t>Christopher P. Chambers</t>
  </si>
  <si>
    <t>https://www.aeaweb.org/articles?id=10.1257/aer.104.8.2320</t>
  </si>
  <si>
    <t>Man-Bites-Dog Business Cycles</t>
  </si>
  <si>
    <t>The newsworthiness of an event is partly determined by how unusual it is and this paper investigates the business cycle implications of this fact. Signals that are more likely to be observed after unusual events may increase both uncertainty and disagreement among agents. In a simple business cycle model, such signals can explain why we observe (i) occasional large changes in macro economic aggregate variables without a correspondingly large change in underlying fundamentals (ii) persistent periods of high macroeconomic volatility and (iii) a positive correlation between absolute changes in macro variables and the cross-sectional dispersion of survey expectations.</t>
  </si>
  <si>
    <t>Kristoffer P. Nimark</t>
  </si>
  <si>
    <t>https://www.aeaweb.org/articles?id=10.1257/aer.104.8.2368</t>
  </si>
  <si>
    <t>Ambiguous Business Cycles</t>
  </si>
  <si>
    <t>This paper studies a New Keynesian business cycle model with agents who are averse to ambiguity (Knightian uncertainty). Shocks to confidence about future TFP are modeled as changes in ambiguity. To assess the size of those shocks, our estimation uses not only data on standard macro variables, but also incorporates the dispersion of survey forecasts about growth as a measure of confidence. Our main result is that TFP and confidence shocks together can explain roughly two thirds of business cycle frequency movements in the major macro aggregates. Confidence shocks account for about 70% of this variation.</t>
  </si>
  <si>
    <t>Cosmin L. Ilut</t>
  </si>
  <si>
    <t>https://www.aeaweb.org/articles?id=10.1257/aer.104.8.2400</t>
  </si>
  <si>
    <t>Not Only What but Also When: A Theory of Dynamic Voluntary Disclosure</t>
  </si>
  <si>
    <t>We examine a dynamic model of voluntary disclosure of multiple pieces of private information. In our model, a manager of a firm who may learn multiple signals over time interacts with a competitive capital market and maximizes payoffs that increase in both period prices. We show (perhaps surprisingly) that in equilibrium later disclosures are interpreted more favorably even though the time the manager obtains the signals is independent of the value of the firm. We also provide sufficient conditions for the equilibrium to be in threshold strategies.</t>
  </si>
  <si>
    <t>Ilan Guttman</t>
  </si>
  <si>
    <t>https://www.aeaweb.org/articles?id=10.1257/aer.104.8.2421</t>
  </si>
  <si>
    <t>Promotional Reviews: An Empirical Investigation of Online Review Manipulation</t>
  </si>
  <si>
    <t>Firms' incentives to manufacture biased user reviews impede review usefulness. We examine the differences in reviews for a given hotel between two sites: Expedia.com (only a customer can post a review) and TripAdvisor.com (anyone can post). We argue that the net gains from promotional reviewing are highest for independent hotels with single-unit owners and lowest for branded chain hotels with multi-unit owners. We demonstrate that the hotel neighbors of hotels with a high incentive to fake have more negative reviews on TripAdvisor relative to Expedia; hotels with a high incentive to fake have more positive reviews on TripAdvisor relative to Expedia.</t>
  </si>
  <si>
    <t>Dina Mayzlin</t>
  </si>
  <si>
    <t>Yaniv Dover</t>
  </si>
  <si>
    <t>Judith Chevalier</t>
  </si>
  <si>
    <t>https://www.aeaweb.org/articles?id=10.1257/aer.104.8.2456</t>
  </si>
  <si>
    <t>Isolated Capital Cities, Accountability, and Corruption: Evidence from US States</t>
  </si>
  <si>
    <t>We show that isolated capital cities are robustly associated with greater levels of corruption across US states, in line with the view that this isolation reduces accountability. We then provide direct evidence that the spatial distribution of population relative to the capital affects different accountability mechanisms: newspapers cover state politics more when readers are closer to the capital, voters who live far from the capital are less knowledgeable and interested in state politics, and they turn out less in state elections. We also find that isolated capitals are associated with more money in state-level campaigns, and worse public good provision.</t>
  </si>
  <si>
    <t>Filipe R. Campante</t>
  </si>
  <si>
    <t>Quoc-Anh Do</t>
  </si>
  <si>
    <t>https://www.aeaweb.org/articles?id=10.1257/aer.104.8.2482</t>
  </si>
  <si>
    <t>Industry Compensation under Relocation Risk: A Firm-Level Analysis of the EU Emissions Trading Scheme</t>
  </si>
  <si>
    <t>When regulated firms are offered compensation to prevent them from relocating, efficiency requires that payments be distributed across firms so as to equalize marginal relocation probabilities, weighted by the damage caused by relocation. We formalize this fundamental economic logic and apply it to analyzing compensation rules proposed under the EU Emissions Trading Scheme, where emission permits are allocated free of charge to carbon intensive and trade exposed industries. We show that this practice results in substantial overcompensation for given carbon leakage risk. Efficient permit allocation reduces the aggregate risk of job loss by more than half without increasing aggregate compensation.</t>
  </si>
  <si>
    <t>Mirabelle Muûls</t>
  </si>
  <si>
    <t>Laure B. de Preux</t>
  </si>
  <si>
    <t>Ulrich J. Wagner</t>
  </si>
  <si>
    <t>https://www.aeaweb.org/articles?id=10.1257/aer.104.8.2509</t>
  </si>
  <si>
    <t>Explaining Job Polarization: Routine-Biased Technological Change and Offshoring</t>
  </si>
  <si>
    <t>This paper documents the pervasiveness of job polarization in 16 Western European countries over the period 1993-2010. It then develops and estimates a framework to explain job polarization using routine-biased technological change and offshoring. This model can explain much of both total job polarization and the split into within-industry and between-industry components.</t>
  </si>
  <si>
    <t>Maarten Goos</t>
  </si>
  <si>
    <t>Anna Salomons</t>
  </si>
  <si>
    <t>https://www.aeaweb.org/articles?id=10.1257/aer.104.8.2527</t>
  </si>
  <si>
    <t>Estimates of the Size and Source of Price Declines Due to Nearby Foreclosures</t>
  </si>
  <si>
    <t>Using new data on real estate listings, we provide new evidence that foreclosures have a causal effect on nearby house prices and disentangle the effect into two sources: competition and disamenities. We identify the causal effect by showing that sellers respond to new REO listings in the exact week of listing, not a week before and not a week after. We disentangle competition and disamenity effects by examining the spillover effect across various stages of the foreclosure process. We find that competition effects are important in all areas, but only find evidence for disamenity effects in high density, low price neighborhoods.</t>
  </si>
  <si>
    <t>Elliot Anenberg</t>
  </si>
  <si>
    <t>Edward Kung</t>
  </si>
  <si>
    <t>https://www.aeaweb.org/articles?id=10.1257/aer.104.8.2552</t>
  </si>
  <si>
    <t>The Effect of Third-Party Funding of Plaintiffs on Settlement</t>
  </si>
  <si>
    <t>A significant policy concern about the emerging plaintiff legal funding industry is that loans will undermine settlement. When the plaintiff has private information about damages, we find that the optimal (plaintiff-funder) loan induces all plaintiff types to make the same demand, resulting in full settlement; implementation may entail a very high repayment amount. Plaintiffs' attorneys with contingent-fee compensation benefit from such financing, as it eliminates trial costs. When the defendant has private information about his likelihood of being found liable, we find that the likelihood of settlement is unaffected. In both settings the defendant's incentive for care-taking is unaffected.</t>
  </si>
  <si>
    <t>Andrew F. Daughety</t>
  </si>
  <si>
    <t>Jennifer F. Reinganum</t>
  </si>
  <si>
    <t>https://www.aeaweb.org/articles?id=10.1257/aer.104.8.2567</t>
  </si>
  <si>
    <t>A Community College Instructor Like Me: Race and Ethnicity Interactions in the Classroom</t>
  </si>
  <si>
    <t>Administrative data from a large and diverse community college are used to examine if underrepresented minority students benefit from taking courses with underrepresented minority instructors. To identify racial interactions we estimate models that include both student and classroom fixed effects and focus on students with limited choice in courses. We find that the performance gap in terms of class dropout rates and grade performance between white and underrepresented minority students falls by 20 to 50 percent when taught by an underrepresented minority instructor. We also find these interactions affect longer term outcomes such as subsequent course selection, retention, and degree completion.</t>
  </si>
  <si>
    <t>Robert W. Fairlie</t>
  </si>
  <si>
    <t>Florian Hoffmann</t>
  </si>
  <si>
    <t>Philip Oreopoulos</t>
  </si>
  <si>
    <t>https://www.aeaweb.org/articles?id=10.1257/aer.104.7.1875</t>
  </si>
  <si>
    <t>Dynamic Adverse Selection: A Theory of Illiquidity, Fire Sales, and Flight to Quality</t>
  </si>
  <si>
    <t>vol. 104,no. 7, July 2014</t>
  </si>
  <si>
    <t>We develop a dynamic equilibrium model of asset markets with adverse selection. There exists a unique equilibrium in which better quality assets trade at higher prices but with a lower price-dividend ratio in less liquid markets. Sellers of high-quality assets signal quality by accepting a lower trading probability. We show how the distribution of sellers' private information affects an asset's price and liquidity, how a change in that distribution can cause a fire sale and a flight to quality, and how asset purchase and subsidy programs may raise prices and liquidity and reverse the flight to quality.</t>
  </si>
  <si>
    <t>Veronica Guerrieri</t>
  </si>
  <si>
    <t>Robert Shimer</t>
  </si>
  <si>
    <t>https://www.aeaweb.org/articles?id=10.1257/aer.104.7.1909</t>
  </si>
  <si>
    <t>Micro-loans, Insecticide-Treated Bednets, and Malaria: Evidence from a Randomized Controlled Trial in Orissa, India</t>
  </si>
  <si>
    <t>We describe findings from the first large-scale cluster randomized controlled trial in a developing country that evaluates the uptake of a health-protecting technology, insecticide-treated bednets (ITNs), through micro-consumer loans, as compared to free distribution and control conditions. Despite a relatively high price, 52 percent of sample households purchased ITNs, highlighting the role of liquidity constraints in explaining earlier low adoption rates. We find mixed evidence of improvements in malaria indices. We interpret the results and their implications within the debate about cost sharing, sustainability and liquidity constraints in public health initiatives in developing countries.</t>
  </si>
  <si>
    <t>Alessandro Tarozzi</t>
  </si>
  <si>
    <t>Aprajit Mahajan</t>
  </si>
  <si>
    <t>Brian Blackburn</t>
  </si>
  <si>
    <t>Dan Kopf</t>
  </si>
  <si>
    <t>Lakshmi Krishnan</t>
  </si>
  <si>
    <t>Joanne Yoong</t>
  </si>
  <si>
    <t>https://www.aeaweb.org/articles?id=10.1257/aer.104.7.1942</t>
  </si>
  <si>
    <t>Importers, Exporters, and Exchange Rate Disconnect</t>
  </si>
  <si>
    <t>Large exporters are simultaneously large importers. We show that this pattern is key to understanding low aggregate exchange rate pass-through as well as the variation in pass-through across exporters. We develop a theoretical framework with variable markups and imported inputs, which predicts that firms with high import shares and high market shares have low exchange rate pass-through. We test and quantify the theoretical mechanism using Belgian firm-product-level data on imports and exports. Small nonimporting firms have nearly complete pass-through, while large import-intensive exporters have pass-through around 50 percent, with the marginal cost and markup channels contributing roughly equally.</t>
  </si>
  <si>
    <t>Mary Amiti</t>
  </si>
  <si>
    <t>Oleg Itskhoki</t>
  </si>
  <si>
    <t>Jozef Konings</t>
  </si>
  <si>
    <t>https://www.aeaweb.org/articles?id=10.1257/aer.104.7.1979</t>
  </si>
  <si>
    <t>Patent Laws, Product Life-Cycle Lengths, and Multinational Activity</t>
  </si>
  <si>
    <t>Do intellectual property rights influence multinationals' manufacturing location decisions? My theoretical model indicates that countries with strong patent laws attract multinational activity, but only in sectors with relatively long product life cycles. By contrast, firms with short life-cycle technologies are insensitive, because offshore imitation is less likely to succeed before obsolescence. I document strong empirical regularities consistent with the model using a panel dataset on the global operations of US-based multinational firms and a new measure of product obsolescence. Moreover, my identification strategy allows me to isolate the causal effect of patent laws on multinational activity.</t>
  </si>
  <si>
    <t>L. Kamran Bilir</t>
  </si>
  <si>
    <t>https://www.aeaweb.org/articles?id=10.1257/aer.104.7.2014</t>
  </si>
  <si>
    <t>Auctions, Actions, and the Failure of Information Aggregation</t>
  </si>
  <si>
    <t>We study a uniform-price auction where k identical common-value objects are allocated amongst z &gt; k bidders who have imperfect signals about the state of the world. The common valuation is determined jointly by the state and an action that is chosen after winning an object. In large auctions, there are symmetric equilibria where the auction price aggregates no information. Moreover, market statistics other than price (e.g., the amount of rationing or the bid distribution) contain extra information about the state. In contrast, in standard large auctions without actions, the price aggregates all relevant information.</t>
  </si>
  <si>
    <t>Alp E. Atakan</t>
  </si>
  <si>
    <t>Mehmet Ekmekci</t>
  </si>
  <si>
    <t>https://www.aeaweb.org/articles?id=10.1257/aer.104.7.2049</t>
  </si>
  <si>
    <t>Peer Effects in Program Participation</t>
  </si>
  <si>
    <t>We estimate peer effects in paid paternity leave in Norway using a regression discontinuity design. Coworkers and brothers are 11 and 15 percentage points, respectively, more likely to take paternity leave if their peer was exogenously induced to take up leave. The most likely mechanism is information transmission, including increased knowledge of how an employer will react. The estimated peer effect snowballs over time, as the first peer interacts with a second peer, the second peer with a third, and so on. This leads to long-run participation rates which are substantially higher than would otherwise be expected.</t>
  </si>
  <si>
    <t>Katrine V. Løken</t>
  </si>
  <si>
    <t>https://www.aeaweb.org/articles?id=10.1257/aer.104.7.2075</t>
  </si>
  <si>
    <t>Consumption and Labor Supply with Partial Insurance: An Analytical Framework</t>
  </si>
  <si>
    <t>We develop a model with partial insurance against idiosyncratic wage shocks to quantify risk sharing. Closed-form solutions are obtained for equilibrium allocations and for moments of the joint distribution of consumption, hours, and wages. We prove identification and demonstrate how labor supply data are informative about risk sharing. The model, estimated with US data over the period 1967–2006, implies that (i) 39 percent of permanent wage shocks pass through to consumption; (ii) the share of wage risk insured increased until the early 1980s; and (iii) preference heterogeneity is important in accounting for observed dispersion in consumption and hours.</t>
  </si>
  <si>
    <t>Jonathan Heathcote</t>
  </si>
  <si>
    <t>https://www.aeaweb.org/articles?id=10.1257/aer.104.7.2127</t>
  </si>
  <si>
    <t>A Balls-and-Bins Model of Trade</t>
  </si>
  <si>
    <t>Many of the facts about the extensive margin of trade—which firms export, and how many products are sent to how many destinations—are consistent with a surprisingly large class of trade models because of the sparse nature of trade data. We propose a statistical model to account for sparsity, formalizing the assignment of trade shipments to country, product, and firm categories as balls falling into bins. The balls-and-bins model quantitatively reproduces the pattern of zero product- and firm-level trade flows across export destinations, and the frequency of multiproduct, multidestination exporters. In contrast, balls-and-bins overpredicts the fraction of exporting firms.</t>
  </si>
  <si>
    <t>https://www.aeaweb.org/articles?id=10.1257/aer.104.7.2152</t>
  </si>
  <si>
    <t>The Effect of Patient Cost Sharing on Utilization, Health, and Risk Protection</t>
  </si>
  <si>
    <t>This paper exploits a sharp reduction in patient cost sharing at age 70 in Japan, using a regression discontinuity design to examine its effect on utilization, health, and financial risk arising from out-of-pocket expenditures. Due to the national policy, cost sharing is 60–80 percent lower at age 70 than at age 69. I find that both outpatient and inpatient care are price sensitive among the elderly. While I find little impact on mortality and other health outcomes, the results show that reduced cost sharing is associated with lower out-of-pocket expenditures, especially at the right tail of the distribution.</t>
  </si>
  <si>
    <t>Hitoshi Shigeoka</t>
  </si>
  <si>
    <t>https://www.aeaweb.org/articles?id=10.1257/aer.104.7.2185</t>
  </si>
  <si>
    <t>Mafia and Public Spending: Evidence on the Fiscal Multiplier from a Quasi-experiment</t>
  </si>
  <si>
    <t>A law issued to combat political corruption and Mafia infiltration of city councils in Italy has resulted in episodes of large, unanticipated, temporary contractions in local public spending. Using these episodes as instruments, we estimate the output multiplier of spending cuts at provincial level—controlling for national monetary and fiscal policy, and holding the tax burden of local residents constant—to be 1.5. Assuming that lagged spending is exogenous to current output brings the estimate of the overall multiplier up to 1.9. These results suggest that local spending adjustment may be quite consequential for local activity.</t>
  </si>
  <si>
    <t>Antonio Acconcia</t>
  </si>
  <si>
    <t>Giancarlo Corsetti</t>
  </si>
  <si>
    <t>Saverio Simonelli</t>
  </si>
  <si>
    <t>https://www.aeaweb.org/articles?id=10.1257/aer.104.7.2210</t>
  </si>
  <si>
    <t>Household Bargaining and Excess Fertility: An Experimental Study in Zambia</t>
  </si>
  <si>
    <t>We posit that household decision-making over fertility is characterized by moral hazard since most contraception can only be perfectly observed by the woman. Using an experiment in Zambia that varied whether women were given access to contraceptives alone or with their husbands, we find that women given access with their husbands were 19 percent less likely to seek family planning services, 25 percent less likely to use concealable contraception, and 27 percent more likely to give birth. However, women given access to contraception alone report a lower subjective well-being, suggesting a psycho-social cost of making contraceptives more concealable.</t>
  </si>
  <si>
    <t>Jean Lee</t>
  </si>
  <si>
    <t>https://www.aeaweb.org/articles?id=10.1257/aer.104.7.2238</t>
  </si>
  <si>
    <t>E-lections: Voting Behavior and the Internet</t>
  </si>
  <si>
    <t>This paper analyzes the effects on voting behavior of information disseminated over the Internet. We address endogeneity in Internet availability by exploiting regional and technological peculiarities of the preexisting voice telephony network that hindered the roll-out of fixed-line infrastructure for high-speed Internet. We find negative effects of Internet availability on voter turnout, which we relate to a crowding-out of TV consumption and increased entertainment consumption. We find no evidence that the Internet systematically benefits specific parties, suggesting ideological self-segregation in online information consumption. Robustness tests, including placebo estimations from the pre-Internet period, support a causal interpretation of our results.</t>
  </si>
  <si>
    <t>Oliver Falck</t>
  </si>
  <si>
    <t>Robert Gold</t>
  </si>
  <si>
    <t>https://www.aeaweb.org/articles?id=10.1257/aer.104.6.1467</t>
  </si>
  <si>
    <t>Two Pillars of Asset Pricing</t>
  </si>
  <si>
    <t>vol. 104,no. 6, June 2014</t>
  </si>
  <si>
    <t>Eugene F. Fama</t>
  </si>
  <si>
    <t>https://www.aeaweb.org/articles?id=10.1257/aer.104.6.1486</t>
  </si>
  <si>
    <t>Speculative Asset Prices</t>
  </si>
  <si>
    <t>https://www.aeaweb.org/articles?id=10.1257/aer.104.6.1518</t>
  </si>
  <si>
    <t>Who Is (More) Rational?</t>
  </si>
  <si>
    <t>Revealed preference theory offers a criterion for decision-making quality: if decisions are high quality then there exists a utility function the choices maximize. We conduct a large-scale experiment to test for consistency with utility maximization. Consistency scores vary markedly within and across socioeconomic groups. In particular, consistency is strongly related to wealth: a standard deviation increase in consistency is associated with 15-19 percent more household wealth. This association is quantitatively robust to conditioning on correlates of unobserved constraints, preferences, and beliefs. Consistency with utility maximization under laboratory conditions thus captures decision-making ability that applies across domains and influences important real-world outcomes.</t>
  </si>
  <si>
    <t>Syngjoo Choi</t>
  </si>
  <si>
    <t>Shachar Kariv</t>
  </si>
  <si>
    <t>Wieland Müller</t>
  </si>
  <si>
    <t>https://www.aeaweb.org/articles?id=10.1257/aer.104.6.1551</t>
  </si>
  <si>
    <t>Tenure, Experience, Human Capital, and Wages: A Tractable Equilibrium Search Model of Wage Dynamics</t>
  </si>
  <si>
    <t>We develop and estimate an equilibrium job search model of worker careers, allowing for human capital accumulation, employer heterogeneity and individual-level shocks. Wage growth is decomposed into contributions of human capital and job search, within and between jobs. Human capital accumulation is largest for highly educated workers. The contribution from job search to wage growth, both within- and between-job, declines over the first ten years of a career – the ‘job-shopping’ phase of a working life – after which workers settle into high-quality jobs using outside offers to generate gradual wage increases, thus reaping the benefits from competition between employers.</t>
  </si>
  <si>
    <t xml:space="preserve"> – ‘ ’ –</t>
  </si>
  <si>
    <t>Jesper Bagger</t>
  </si>
  <si>
    <t>François Fontaine</t>
  </si>
  <si>
    <t>https://www.aeaweb.org/articles?id=10.1257/aer.104.6.1597</t>
  </si>
  <si>
    <t>The Wage Effects of Offshoring: Evidence from Danish Matched Worker-Firm Data</t>
  </si>
  <si>
    <t>We employ data that match the population of Danish workers to the universe of private-sector Danish firms, with product-level trade flows by origin- and destination-countries. We document new stylized facts about offshoring and instrument for offshoring and exporting. Within job spells, offshoring increases (decreases) the high-skilled (low-skilled) wage; exporting increases the wages of all skill-types; the net wage-effect of trade varies substantially within the same skill-type; conditional on skill, the wage-effect of offshoring varies across task characteristics. We estimate the overall effects of offshoring on workers' present and future income streams by constructing pre-offshoring-shock worker-cohorts and tracking them over time.</t>
  </si>
  <si>
    <t>David Hummels</t>
  </si>
  <si>
    <t>Rasmus Jørgensen</t>
  </si>
  <si>
    <t>Jakob Munch</t>
  </si>
  <si>
    <t>Chong Xiang</t>
  </si>
  <si>
    <t>https://www.aeaweb.org/articles?id=10.1257/aer.104.6.1630</t>
  </si>
  <si>
    <t>US Food Aid and Civil Conflict</t>
  </si>
  <si>
    <t>We study the effect of U.S. food aid on conflict in recipient countries. Our analysis exploits time variation in food aid shipments due to changes in U.S. wheat production and cross-sectional variation in a country's tendency to receive any U.S. food aid. According to our estimates, an increase in U.S. food aid increases the incidence and duration of civil conflicts, but has no robust effect on inter-state conflicts or the onset of civil conflicts. We also provide suggestive evidence that the effects are most pronounced in countries with a recent history of civil conflict.</t>
  </si>
  <si>
    <t>Nancy Qian</t>
  </si>
  <si>
    <t>https://www.aeaweb.org/articles?id=10.1257/aer.104.6.1667</t>
  </si>
  <si>
    <t>The Size Distribution of Farms and International Productivity Differences</t>
  </si>
  <si>
    <t>We study the determinants of differences in farm-size across countries and their impact on agricultural and aggregate productivity using a quantitative sectoral model featuring a distribution of farms. Measured aggregate factors (capital, land, economy-wide productivity) account for ¼ of the observed differences in farm size and productivity. Policies and institutions that misallocate resources across farms have the potential to account for the remaining differences. Exploiting within-country variation in crop-specific price distortions and their correlation with farm size, we construct a cross-country measure of farm-size distortions which together with aggregate factors accounts for ½ of the cross-country differences in size and productivity.</t>
  </si>
  <si>
    <t xml:space="preserve"> ¼ ½</t>
  </si>
  <si>
    <t>Tasso Adamopoulos</t>
  </si>
  <si>
    <t>Diego Restuccia</t>
  </si>
  <si>
    <t>https://www.aeaweb.org/articles?id=10.1257/aer.104.6.1698</t>
  </si>
  <si>
    <t>The Effect of Uncertainty on Investment: Evidence from Texas Oil Drilling</t>
  </si>
  <si>
    <t>This paper estimates the response of investment to changes in uncertainty using data on oil drilling in Texas and the expected volatility of the future price of oil. Using a dynamic model of firms' investment problem, I find that: (1) the response of drilling activity to changes in price volatility has a magnitude consistent with the optimal response prescribed by theory, (2) the cost of failing to respond to volatility shocks is economically significant, and (3) implied volatility data derived from futures options prices yields a better fit to firms' investment behavior than backward-looking volatility measures such as GARCH.</t>
  </si>
  <si>
    <t>Ryan Kellogg</t>
  </si>
  <si>
    <t>https://www.aeaweb.org/articles?id=10.1257/aer.104.6.1735</t>
  </si>
  <si>
    <t>Gift Exchange versus Monetary Exchange: Theory and Evidence</t>
  </si>
  <si>
    <t>We study the Lagos and Wright (2005) model of monetary exchange in the laboratory. With a finite population of sufficiently patient agents, this model has a unique monetary equilibrium and a continuum of non-monetary gift exchange equilibria, some of which Pareto dominate the monetary equilibrium. We find that subjects avoid the gift-exchange equilibria in favor of the monetary equilibrium. We also study versions of the model without money where all equilibria involve non-monetary gift-exchange. We find that welfare is higher in the model with money than without money, suggesting that money plays a role as an efficiency enhancing coordination device.</t>
  </si>
  <si>
    <t>John Duffy</t>
  </si>
  <si>
    <t>Daniela Puzzello</t>
  </si>
  <si>
    <t>https://www.aeaweb.org/articles?id=10.1257/aer.104.6.1777</t>
  </si>
  <si>
    <t>Compulsory Education and the Benefits of Schooling</t>
  </si>
  <si>
    <t>Causal estimates of the benefits of increased schooling using U.S. state schooling laws as instruments typically rely on specifications which assume common trends across states in the factors affecting different birth cohorts. Differential changes across states during this period, such as relative school quality improvements, suggest that this assumption may fail to hold. Across a number of outcomes including wages, unemployment, and divorce, we find that statistically significant causal estimates become insignificant and, in many instances, wrong-signed when allowing year of birth effects to vary across regions.</t>
  </si>
  <si>
    <t>Melvin Stephens Jr.</t>
  </si>
  <si>
    <t>Dou-Yan Yang</t>
  </si>
  <si>
    <t>https://www.aeaweb.org/articles?id=10.1257/aer.104.6.1793</t>
  </si>
  <si>
    <t>Evolutionary Origins of the Endowment Effect: Evidence from Hunter-Gatherers</t>
  </si>
  <si>
    <t>The endowment effect, the tendency to value possessions more than non-possessions, is a well known departure from rational choice and has been replicated in numerous settings. We investigate the universality of the endowment effect, its evolutionary significance, and its dependence on environmental factors. We experimentally test for the endowment effect in an isolated and evolutionarily relevant population of hunter-gatherers, the Hadza Bushmen of Northern Tanzania. We find that Hadza living in isolated regions do not display the endowment effect, while Hadza living in a geographic region with increased exposure to modern society and markets do display the endowment effect.</t>
  </si>
  <si>
    <t>Eduardo M. Azevedo</t>
  </si>
  <si>
    <t>Nicholas A. Christakis</t>
  </si>
  <si>
    <t>James H. Fowler</t>
  </si>
  <si>
    <t>https://www.aeaweb.org/articles?id=10.1257/aer.104.6.1806</t>
  </si>
  <si>
    <t>Does Growing Up in a High Crime Neighborhood Affect Youth Criminal Behavior?</t>
  </si>
  <si>
    <t>This paper investigates the effect of early exposure to neighborhood crime on subsequent criminal behavior of youth exploiting a unique natural experiment between 1986 and 1998 when refugee immigrants to Denmark were assigned to neighborhoods quasi-randomly. We find strong evidence that the share of young people convicted for crimes, in particular violent crimes, in the neighborhood increases convictions of male assignees later in life. No such effects are found for other measures of neighborhood crime including the rate of committed crimes. Our findings suggest social interaction as a key channel through which neighborhood crime is linked to individual criminal behavior.</t>
  </si>
  <si>
    <t>Anna Piil Damm</t>
  </si>
  <si>
    <t>https://www.aeaweb.org/articles?id=10.1257/aer.104.6.1833</t>
  </si>
  <si>
    <t>Aid under Fire: Development Projects and Civil Conflict</t>
  </si>
  <si>
    <t>We estimate the causal effect of a large development program on conflict in the Philippines through a regression discontinuity design that exploits an arbitrary poverty threshold used to assign eligibility for the program. We find that barely eligible municipalities experienced a large increase in conflict casualties compared to barely ineligible ones. This increase is mostly due to insurgent-initiated incidents in the early stages of program preparation. Our results are consistent with the hypothesis that insurgents try to sabotage the program because its success would weaken their support in the population.</t>
  </si>
  <si>
    <t>Benjamin Crost</t>
  </si>
  <si>
    <t>Joseph Felter</t>
  </si>
  <si>
    <t>Patrick Johnston</t>
  </si>
  <si>
    <t>https://www.aeaweb.org/articles?id=10.1257/aer.104.6.1857</t>
  </si>
  <si>
    <t>Language, Meaning, and Games: A Model of Communication, Coordination, and Evolution: Comment</t>
  </si>
  <si>
    <t>Demichelis &amp; Weibull (AER 2008) show that adding lexicographic lying costs to coordination games with cheap talk yields a sharp prediction: only the efficient outcome is evolutionarily stable. I show that this result is caused by the discontinuity of preferences rather than by small lying costs per se. Finally, I discuss why discontinuity may not be an appealing assumption in evolutionary models.</t>
  </si>
  <si>
    <t>Yuval Heller</t>
  </si>
  <si>
    <t>https://www.aeaweb.org/articles?id=10.1257/aer.104.6.1864</t>
  </si>
  <si>
    <t>https://www.aeaweb.org/articles?id=10.1257/aer.104.5.xi</t>
  </si>
  <si>
    <t>President's Foreword</t>
  </si>
  <si>
    <t>vol. 104,no. 5, May 2014</t>
  </si>
  <si>
    <t>William D. Nordhaus</t>
  </si>
  <si>
    <t>https://www.aeaweb.org/articles?id=10.1257/aer.104.5.xiii</t>
  </si>
  <si>
    <t>Editor's Introduction</t>
  </si>
  <si>
    <t>https://www.aeaweb.org/articles?id=10.1257/aer.104.5.1</t>
  </si>
  <si>
    <t>Retirement Security in an Aging Population</t>
  </si>
  <si>
    <t xml:space="preserve">Elderly individuals exhibit wide disparities in their sources of income. For those in the bottom half of the income distribution, Social Security is the most important source of support; program changes would directly affect their well-being. Income from private pensions, assets, and earnings are relatively more important for higher-income elderly individuals, who have more diverse income sources. The trend from private sector defined benefit to defined contribution pension plans has shifted responsibility for retirement security to individuals. A significant subset of the population is unlikely to be able to sustain their standard of living in retirement without higher pre-retirement saving. </t>
  </si>
  <si>
    <t>James M. Poterba</t>
  </si>
  <si>
    <t>https://www.aeaweb.org/articles?id=10.1257/aer.104.5.31</t>
  </si>
  <si>
    <t>Inflation Persistence, the NAIRU, and the Great Recession</t>
  </si>
  <si>
    <t>The rate of inflation fell far less over the period 2007-2013 than in the period 1979-1985 despite similar large increases in the unemployment rate. This paper asks why. Possible explanations include a change in the persistence of inflation, changes in NAIRU, and other shocks. A change in the persistence of inflation, with inflation more anchored in the period 2007-2013 than in the period 1979-1985, is found to be important. The level and change in the NAIRU cannot be precisely estimated, but the data suggest an increase of nearly 1 percentage point since 2007.</t>
  </si>
  <si>
    <t>https://www.aeaweb.org/articles?id=10.1257/aer.104.5.37</t>
  </si>
  <si>
    <t>The Natural Rate of Interest and Its Usefulness for Monetary Policy</t>
  </si>
  <si>
    <t>We estimate a state-of-the-art DSGE model to study the natural rate of interest in the United States over the last 20 years. The natural rate is highly procyclical, and fell substantially below zero in each of the last three recessions. Although the drop was of comparable magnitude across the three recessions, the decline was considerably more persistent in the Great Recession. We discuss the usefulness and limitations, particularly due to the zero lower bound, of the natural rate for the conduct of monetary policy.</t>
  </si>
  <si>
    <t>Robert Barsky</t>
  </si>
  <si>
    <t>https://www.aeaweb.org/articles?id=10.1257/aer.104.5.44</t>
  </si>
  <si>
    <t>The Future of US Economic Growth</t>
  </si>
  <si>
    <t>Modern growth theory suggests that more than three-quarters of growth since 1950 reflects rising educational attainment and research intensity. As these transition dynamics fade, US economic growth is likely to slow at some point. However, the rise of China, India, and other emerging economies may allow another few decades of rapid growth in world researchers. Finally, and more speculatively, the shape of the idea production function introduces a fundamental uncertainty into the future of growth. For example, the possibility that artificial intelligence will allow machines to replace workers to some extent could lead to higher growth in the future.</t>
  </si>
  <si>
    <t>John G. Fernald</t>
  </si>
  <si>
    <t>https://www.aeaweb.org/articles?id=10.1257/aer.104.5.50</t>
  </si>
  <si>
    <t>Recovery from Financial Crises: Evidence from 100 Episodes</t>
  </si>
  <si>
    <t>We examine the evolution of real per capita GDP around 100 systemic banking crises. Part of the costs of these crises owes to the protracted nature of recovery. On average, it takes about 8 years to reach the pre-crisis level of income; the median is about 6.5 years. Five to six years after the onset of crisis, only Germany and the United States (out of 12 systemic cases) have reached their 2007-2008 peaks in real income. Forty-five percent of the episodes recorded double dips. Post-war business cycles are not the relevant comparator for the recent crises in advanced economies.</t>
  </si>
  <si>
    <t>Kenneth S. Rogoff</t>
  </si>
  <si>
    <t>https://www.aeaweb.org/articles?id=10.1257/aer.104.5.56</t>
  </si>
  <si>
    <t>Why Has US Policy Uncertainty Risen since 1960?</t>
  </si>
  <si>
    <t>We consider two classes of explanations for the rise in policy-related economic uncertainty in the United States since 1960. The first stresses growth in government spending, taxes, and regulation. A second stresses increased political polarization and its implications for the policymaking process and policy choices.</t>
  </si>
  <si>
    <t>Brandice Canes-Wrone</t>
  </si>
  <si>
    <t>Jonathan Rodden</t>
  </si>
  <si>
    <t>https://www.aeaweb.org/articles?id=10.1257/aer.104.5.61</t>
  </si>
  <si>
    <t>The Role of Policy in the Great Recession and the Weak Recovery</t>
  </si>
  <si>
    <t>This paper reports on recent research showing that the severe recession of 2007-2009 and the weak recovery have been due to poor economic policies and the failure to implement good policies during the past decade. Monetary policy, fiscal policy, and regulatory policy became more discretionary, more interventionist, and less predictable in comparison with the previous two decades of better economic performance. At best these policies led to growth spurts, but were followed by retrenchments, averaging to poor performance. The paper also considers alternative views-that the equilibrium interest rate declined during the decade and that the seriousness of financial crisis caused the slow recovery.</t>
  </si>
  <si>
    <t>https://www.aeaweb.org/articles?id=10.1257/aer.104.5.67</t>
  </si>
  <si>
    <t>Housing Assignment with Restrictions: Theory and Evidence from Stanford University's Campus</t>
  </si>
  <si>
    <t>This paper studies housing markets where a subset of houses in a restricted area is available exclusively to a subset of "eligible" buyers. An empirical part shows that houses on Stanford campus (available only to faculty) trade at substantial discounts to comparable houses off campus. The theoretical part describes an assignment model with heterogeneous houses and buyers which predicts such discounts if the matchup of quality and buyer pools is sufficiently different inside versus outside the restricted area. The restriction can distort allocations by making eligible buyers choose either higher or lower qualities than ineligible buyers with the same characteristics.</t>
  </si>
  <si>
    <t>https://www.aeaweb.org/articles?id=10.1257/aer.104.5.73</t>
  </si>
  <si>
    <t>Why Is Housing Finance Still Stuck in Such a Primitive Stage?</t>
  </si>
  <si>
    <t>The institutions for financing owner-occupied housing have not progressed as they should, and the financial innovation that has followed the financial crisis of 2007-2009 has not been focused on improving the risk management of individual homeowners. This paper lists a number of barriers to housing finance innovation, and in light of these barriers, the problems of some major innovations of the past and future: self-amortizing mortgages, price-level adjusted mortgages (PLAMs), shared appreciation mortgages (SAMs), housing partnerships, and continuous workout mortgages (CWMs).</t>
  </si>
  <si>
    <t>https://www.aeaweb.org/articles?id=10.1257/aer.104.5.77</t>
  </si>
  <si>
    <t>The Mortgage Mess, the Press, and the Politics of Inattention</t>
  </si>
  <si>
    <t>In reviewing the Challenger tragedy, Richard Feynman identified a flawed O-Ring as the proximate cause and NASA's flawed safety culture as a deeper cause. There has been no similar investigation of the mortgage mess, which has been baptized rather than understood. In part, this is due to committed ideological views in the public and press that eliminate the call for expert analysis and reform. Broader and deeper policy problems are identified and illustrated using NASA's past behavior and FHA's ongoing behavior. The Columbia tragedy sounds an ominous warning on the future stability of housing finance markets.</t>
  </si>
  <si>
    <t>Roy Lowrance</t>
  </si>
  <si>
    <t>https://www.aeaweb.org/articles?id=10.1257/aer.104.5.82</t>
  </si>
  <si>
    <t>Mandated Risk Retention in Mortgage Securitization: An Economist's View</t>
  </si>
  <si>
    <t>I evaluate the empirical premise and the economic logic of the Dodd-Frank Act's requirement that issuers of asset-backed securities retain credit risk.</t>
  </si>
  <si>
    <t>Paul Willen</t>
  </si>
  <si>
    <t>https://www.aeaweb.org/articles?id=10.1257/aer.104.5.88</t>
  </si>
  <si>
    <t>Is It Too Late to Bail Out the Troubled Countries in the Eurozone?</t>
  </si>
  <si>
    <t>In January 1995, US President Bill Clinton organized a bailout for Mexico that imposed penalty interest rates and induced the Mexican government to reduce its debt, ending the debt crisis. Can the Troika (European Commission, European Central Bank, and International Monetary Fund) organize similar bailouts for the troubled countries in the eurozone? Our analysis suggests that debt levels are so high that bailouts with penalty interest rates could induce the eurozone governments to default rather than reduce their debt. A resumption of economic growth is one of the few ways that the eurozone crises can end.</t>
  </si>
  <si>
    <t>Juan Carlos Conesa</t>
  </si>
  <si>
    <t>Timothy J. Kehoe</t>
  </si>
  <si>
    <t>https://www.aeaweb.org/articles?id=10.1257/aer.104.5.94</t>
  </si>
  <si>
    <t>Renegotiation Policies in Sovereign Defaults</t>
  </si>
  <si>
    <t>This paper studies an optimal renegotiation protocol designed by a benevolent planner when two countries renegotiate with the same lender. The solution calls for recoveries that induce each country to default or repay, trading off the deadweight costs and the redistribution benefits of default independently of the other country. This outcome contrasts with a decentralized bargaining solution where default in one country increases the likelihood of default in the second country because recoveries are lower when both countries renegotiate. The paper suggests that policies geared at designing renegotiation processes that treat countries in isolation can prevent contagion of debt crises.</t>
  </si>
  <si>
    <t>Cristina Arellano</t>
  </si>
  <si>
    <t>https://www.aeaweb.org/articles?id=10.1257/aer.104.5.101</t>
  </si>
  <si>
    <t>Sovereign Debt Booms in Monetary Unions</t>
  </si>
  <si>
    <t>We propose a continuous time model to investigate the impact of inflation credibility on sovereign debt dynamics. At every point in time, an impatient government decides fiscal surplus and inflation, without commitment. Inflation is costly, but reduces the real value of outstanding nominal debt. In equilibrium, debt dynamics is the result of two opposing forces: (i) impatience and (ii) the desire to conquer low inflation. A large increase in inflation credibility can trigger a process of debt accumulation. This rationalizes the sovereign debt booms that are often experienced by low inflation credibility countries upon joining a currency union.</t>
  </si>
  <si>
    <t>https://www.aeaweb.org/articles?id=10.1257/aer.104.5.107</t>
  </si>
  <si>
    <t>The Distribution of Wealth and the MPC: Implications of New European Data</t>
  </si>
  <si>
    <t>Using a standard, realistically calibrated model of buffer-stock saving with transitory and permanent income shocks, we study how cross-country differences in the wealth distribution and household income dynamics affect the marginal propensity to consume out of transitory shocks (MPC). Across the 15 countries in our sample, we find that the aggregate consumption response ranges between 0.1 and 0.4 and is stronger (i) in economies with large wealth inequality, where a larger proportion of households has little wealth, (ii) under larger transitory income shocks, and (iii) when we consider households only use liquid assets (rather than net wealth) to smooth consumption.</t>
  </si>
  <si>
    <t>Christopher D. Carroll</t>
  </si>
  <si>
    <t>Jiri Slacalek</t>
  </si>
  <si>
    <t>Kiichi Tokuoka</t>
  </si>
  <si>
    <t>https://www.aeaweb.org/articles?id=10.1257/aer.104.5.112</t>
  </si>
  <si>
    <t>Measuring How Fiscal Shocks Affect Durable Spending in Recessions and Expansions</t>
  </si>
  <si>
    <t>We estimate how durable expenditures respond to government spending shocks at different points in the business cycle using a nonlinear VAR approach that allows for the durable multiplier to vary smoothly with the state of the economy. We find strong evidence that the aggregate durable spending response to fiscal shocks is substantially larger during expansions than during recessions, in contrast to what has been has been observed for the aggregate multiplier. We argue that these results are consistent with the theoretical predictions of the fixed cost model of durable demand in Berger and Vavra (2012).</t>
  </si>
  <si>
    <t>David Berger</t>
  </si>
  <si>
    <t>https://www.aeaweb.org/articles?id=10.1257/aer.104.5.116</t>
  </si>
  <si>
    <t>A Tale of Two Stimulus Payments: 2001 versus 2008</t>
  </si>
  <si>
    <t>Fiscal stimulus payments (i.e., direct lump-sum payments from the government to households) were used in the recessions of 2001 and 2008 in an attempt to simultaneously alleviate households' economic hardship and stimulate aggregate demand. Despite the similarities between the two stimulus policies, there were important differences in both their design and the prevailing economic conditions. We use the model of Kaplan and Violante (2013) to compare the consumption response to these policies. Consistent with empirical evidence from microdata, we find that the consumption response was around one-third lower in 2008, primarily due to the larger size of the payments.</t>
  </si>
  <si>
    <t>https://www.aeaweb.org/articles?id=10.1257/aer.104.5.122</t>
  </si>
  <si>
    <t>Consumption Inequality over the Last Half Century: Some Evidence Using the New PSID Consumption Measure</t>
  </si>
  <si>
    <t>This paper contributes to the debate regarding trends in consumption inequality in the United States. We present a new measure of consumption inequality based on the redesigned 1999–2011 PSID. We impute consumption to the families observed before 1999 using the more comprehensive consumption data available from 1999 onward. One advantage of this procedure is in sample verification of the quality of the imputation procedure; another is that it yields a long time series (1967–2010). Consumption inequality was stable in the 1970s, as was income inequality. It increased significantly after 1980. The Great Recession was associated with a decline in consumption inequality.</t>
  </si>
  <si>
    <t>https://www.aeaweb.org/articles?id=10.1257/aer.104.5.127</t>
  </si>
  <si>
    <t>Health, Human Capital, and Life Cycle Labor Supply</t>
  </si>
  <si>
    <t>We use new PSID data on consumption and health, along with information on annual sick time, to estimate a structural labor supply model that incorporates a health capital stock with the traditional human capital learning-by-doing model. The estimates show strong evidence of learning by doing as well as strong persistence in health. However, the estimates reveal that time and money seem to have little effect on health consistent with "flat of the curve" medicine. We find strong evidence that consumption and leisure are direct substitutes in preferences, and consumption and leisure are each utility complements with good health.</t>
  </si>
  <si>
    <t>Charles Hokayem</t>
  </si>
  <si>
    <t>James P. Ziliak</t>
  </si>
  <si>
    <t>https://www.aeaweb.org/articles?id=10.1257/aer.104.5.132</t>
  </si>
  <si>
    <t>Estimates of Annual Consumption Expenditures and Its Major Components in the PSID in Comparison to the CE</t>
  </si>
  <si>
    <t>Comprehensive data on consumption expenditures have historically not been collected in US longitudinal household surveys. The Panel Study of Income Dynamics (PSID) expanded its expenditure data collection in 1999 and 2005.  We examine these new expenditure data, highlighting several unique features of the PSID data. We then compare the PSID expenditure data with those in the Consumer Expenditure Survey (CE). We document that the PSID data cover nearly the entire scope of the CE data, and the mean statistics of total expenditures compare favorably between the two surveys. However, significant differences remain for certain expenditure categories.</t>
  </si>
  <si>
    <t>Patricia Andreski</t>
  </si>
  <si>
    <t>Geng Li</t>
  </si>
  <si>
    <t>Mehmet Zahid Samancioglu</t>
  </si>
  <si>
    <t>Robert Schoeni</t>
  </si>
  <si>
    <t>https://www.aeaweb.org/articles?id=10.1257/aer.104.5.136</t>
  </si>
  <si>
    <t>The Intergenerational Correlation of Consumption Expenditures</t>
  </si>
  <si>
    <t>Using data recently collected by the Panel Study of Income Dynamics, we find that the intergenerational correlation in expenditures is no larger than that in income, suggesting limited intra-family risk-sharing. On the other hand, even after controlling for the intergenerational correlation in income, the expenditures correlation remains significant. This suggests that other factors such as preferences, access to credit, and non-pecuniary inter vivos transfers potentially played a role in consumption smoothing across generations within a family. We also find that the correlation coefficients estimated using food and imputed total expenditures are smaller than that estimated using the measured total expenditures.</t>
  </si>
  <si>
    <t>Sheldon Danziger</t>
  </si>
  <si>
    <t>https://www.aeaweb.org/articles?id=10.1257/aer.104.5.141</t>
  </si>
  <si>
    <t>Is the United States Still a Land of Opportunity? Recent Trends in Intergenerational Mobility</t>
  </si>
  <si>
    <t>We present new evidence on trends in intergenerational mobility in the United States using administrative earnings records. We find that percentile rank-based measures of intergenerational mobility have remained extremely stable for the 1971–1993 birth cohorts. For children born between 1971 and 1986, we measure intergenerational mobility based on the correlation between parent and child income percentile ranks. For more recent cohorts, we measure mobility as the correlation between a child's probability of attending college and her parents' income rank. We also calculate transition probabilities, such as a child's chances of reaching the top quintile of the income distribution starting from the bottom quintile. Based on all of these measures, we find that children entering the labor market today have the same chances of moving up in the income distribution (relative to their parents) as children born in the 1970s. However, because inequality has risen, the consequences of the “birth lottery”–the parents to whom a child is born–are larger today than in the past.</t>
  </si>
  <si>
    <t xml:space="preserve"> – “ ” – –</t>
  </si>
  <si>
    <t>Nicholas Turner</t>
  </si>
  <si>
    <t>https://www.aeaweb.org/articles?id=10.1257/aer.104.5.148</t>
  </si>
  <si>
    <t>How Risky Are Recessions for Top Earners?</t>
  </si>
  <si>
    <t>How sensitive to business cycles are the earnings of top earners? And, how does the business cycle sensitivity of top earners vary by industry? We use a confidential dataset on earnings histories of US males from the Social Security Administration. On average, individuals in the top 1 percent of the earnings distribution are slightly more cyclical than the population average. But there are large differences across sectors; top earners in Finance, Insurance, and Real Estate (FIRE) and Construction face substantial business cycle volatility, whereas those in Services (who make up 40 percent of individuals in the top 1 percent) have earnings that are less cyclical than the average worker.</t>
  </si>
  <si>
    <t>https://www.aeaweb.org/articles?id=10.1257/aer.104.5.154</t>
  </si>
  <si>
    <t>Year-End Tax Planning of Top Management: Evidence from High-Frequency Payroll Data</t>
  </si>
  <si>
    <t>Using Danish high-frequency payroll data and tax reform variation, we detect year-end tax avoidance among top managers. Five to seven percent of top managers exploit year-end tax planning strategies to save taxes. Around 30 percent of the top managers engaging in year-end tax avoidance do so by retiming bonus payments while the rest shift regular wage income. However, bonus timing is most tax-sensitive. When considering all of the top managers receiving a December bonus, we find that more than one-quarter retime the bonus payment, whereas only 5 percent of those not receiving a bonus shift regular wage income.</t>
  </si>
  <si>
    <t>Peer Ebbesen Skov</t>
  </si>
  <si>
    <t>https://www.aeaweb.org/articles?id=10.1257/aer.104.5.159</t>
  </si>
  <si>
    <t>Macro-perspective on Asset Grants Programs: Occupational and Wealth Mobility</t>
  </si>
  <si>
    <t>We provide a simple quantitative general equilibrium model of occupational choice with credit market frictions to analyze the aggregate and distributional effects of asset transfer programs. Asset transfer programs have a positive but transient effect on aggregate productivity, and a negative impact on the aggregate capital stock. On net they have a negative but small effect on per capita income. The effects are very heterogeneous across treated individuals. We compare the results in our model to those from recent randomized control trials and historical natural experiments.</t>
  </si>
  <si>
    <t>Francisco J. Buera</t>
  </si>
  <si>
    <t>Joseph P. Kaboski</t>
  </si>
  <si>
    <t>Yongseok Shin</t>
  </si>
  <si>
    <t>https://www.aeaweb.org/articles?id=10.1257/aer.104.5.165</t>
  </si>
  <si>
    <t>Agricultural Productivity Differences across Countries</t>
  </si>
  <si>
    <t>Recent studies argue that cross-country labor productivity differences are much larger in agriculture than in the aggregate. We reexamine the agricultural productivity data underlying this conclusion using new evidence from disaggregate sources. We find that for the world's staple grains—maize, rice, and wheat—cross-country differences in the quantity of grain produced per worker are enormous according to both micro- and macrosources. Our findings validate the idea that understanding agricultural productivity is at the heart of understanding world income inequality.</t>
  </si>
  <si>
    <t>Douglas Gollin</t>
  </si>
  <si>
    <t>https://www.aeaweb.org/articles?id=10.1257/aer.104.5.171</t>
  </si>
  <si>
    <t>The Aggregate Impact of Household Saving and Borrowing Constraints: Designing a Field Experiment in Uganda</t>
  </si>
  <si>
    <t>We develop a model of households with multiple needs (smoothing shocks, financing investment) and constraints (limited credit, self-control issues) in order to examine the nature of household's financing constraints in a developing country, and the impact of relaxing them. We show that increased access to credit has very different implications for the aggregate model economy depending on its form: asset-financed or cash. We then illustrate how a short-term increase in access to loans leads to very distinct behavior in the short run. The relevance of the model can be evaluated using a field experiment, which we are currently implementing in Uganda.</t>
  </si>
  <si>
    <t>Molly Lipscomb</t>
  </si>
  <si>
    <t>https://www.aeaweb.org/articles?id=10.1257/aer.104.5.177</t>
  </si>
  <si>
    <t>A Reassessment of Real Business Cycle Theory</t>
  </si>
  <si>
    <t>During the downturn of 2008–2009, output and hours fell significantly, but labor productivity rose. These facts have led many to conclude that there is a significant deviation between observations and current macrotheories that assume business cycles are driven, at least in part, by fluctuations in total factor productivities of firms. We show that once investment in intangible capital is included in the analysis, there is no inconsistency. Measured labor productivity rises if the fall in output is underestimated; this occurs when there are large unmeasured intangible investments. Microevidence suggests that these investments are large and cyclically important.</t>
  </si>
  <si>
    <t>Ellen R. McGrattan</t>
  </si>
  <si>
    <t>Edward C. Prescott</t>
  </si>
  <si>
    <t>https://www.aeaweb.org/articles?id=10.1257/aer.104.5.183</t>
  </si>
  <si>
    <t>Can Intangible Capital Explain Cyclical Movements in the Labor Wedge?</t>
  </si>
  <si>
    <t>Intangible capital is an important factor of production in modern economies that is generally neglected in business cycle analyses. We demonstrate that intangible capital can have a substantial impact on business cycle dynamics, especially if the intangible is complementary with production capacity. We focus on customer capital: the capital embodied in the relationships a firm has with its customers. Introducing customer capital into a standard real business cycle model generates a volatile and countercyclical labor wedge, due to a mismeasured marginal product of labor. We also provide new evidence on cyclical variation in selling effort to discipline the exercise.</t>
  </si>
  <si>
    <t>Leena Rudanko</t>
  </si>
  <si>
    <t>https://www.aeaweb.org/articles?id=10.1257/aer.104.5.189</t>
  </si>
  <si>
    <t>The Value and Ownership of Intangible Capital</t>
  </si>
  <si>
    <t>Intangible capital which relies on essential human inputs, or "organization capital," presents a unique challenge for measurement. Organization capital cannot be fully owned by firms' financiers, because it is partly embodied in key labor inputs. Instead, cash flows must be shared with key talent and thus neither book nor market values will fully capture its value. Measurement of organization capital requires a model featuring these unique property rights. We use accounting data along with a simple example of such a model to measure the fraction of the US capital stock which is missing from book and market values.</t>
  </si>
  <si>
    <t>Andrea L. Eisfeldt</t>
  </si>
  <si>
    <t>Dimitris Papanikolaou</t>
  </si>
  <si>
    <t>https://www.aeaweb.org/articles?id=10.1257/aer.104.5.195</t>
  </si>
  <si>
    <t>Weak Identification in Maximum Likelihood: A Question of Information</t>
  </si>
  <si>
    <t>In this paper we connect the discrepancy between two estimates of Fisher information, one based on the quadratic variation of the score and the other based on the negative Hessian of the log-likelihood, to weak identification. Classical asymptotic approximations assume that these two estimates are asymptotically equivalent, but we show that this equivalence fails in many weakly identified models, which can distort the behavior of the MLE. Using a stylized DSGE model we show that the discrepancy between information estimates is large when identification is weak.</t>
  </si>
  <si>
    <t>Anna Mikusheva</t>
  </si>
  <si>
    <t>https://www.aeaweb.org/articles?id=10.1257/aer.104.5.200</t>
  </si>
  <si>
    <t>Physician Payment Reform and Hospital Referrals</t>
  </si>
  <si>
    <t>Commercial health insurers in California use provider capitation payments to different extents. These are similar to arrangements introduced by the recent health reforms to give physicians incentives to control costs. In a previous paper we showed that patients whose insurers used capitation incentives traveled further to access lower-priced, similar-quality hospitals than other same-severity patients. This paper predicts the implied effects of a move to widespread capitation. We show that, if the introduction of capitation prompted low-capitation insurers to act like high-capitation insurers, this would generate a 4–5 percent cost saving with some reduction in patient convenience but no reduction in quality.</t>
  </si>
  <si>
    <t>https://www.aeaweb.org/articles?id=10.1257/aer.104.5.206</t>
  </si>
  <si>
    <t>Estimation of an Education Production Function under Random Assignment with Selection</t>
  </si>
  <si>
    <t>This paper estimates an education production function using data on the College Scholastic Ability Test score and high school characteristics from Seoul, Korea, where, on entering high school, students are randomly assigned to schools within each school district. We derive a school production function by aggregating the individuals' potential outcomes under the random assignment and no cohort effect assumption. We find that the school production function coefficients differ between districts and that the single-sex school effect estimate is much larger than that found in previous studies.</t>
  </si>
  <si>
    <t>Hyungsik Roger Moon</t>
  </si>
  <si>
    <t>Geert Ridder</t>
  </si>
  <si>
    <t>https://www.aeaweb.org/articles?id=10.1257/aer.104.5.212</t>
  </si>
  <si>
    <t>Treatment Effects and Informative Missingness with an Application to Bank Recapitalization Programs</t>
  </si>
  <si>
    <t>This article develops a Bayesian framework for estimating multivariate treatment effect models in the presence of sample selection. The methodology is applied to a banking study that evaluates the effectiveness of lender of last resort (LOLR) policies and their ability to resuscitate the financial system. This paper employs a novel bank-level dataset from the Reconstruction Finance Corporation, and jointly models a bank's decision to apply for a loan, the LOLR's decision to approve the loan, and the bank's performance a few years after the disbursements. This framework offers practical estimation tools to unveil new answers to important regulatory questions.</t>
  </si>
  <si>
    <t>Angela Vossmeyer</t>
  </si>
  <si>
    <t>https://www.aeaweb.org/articles?id=10.1257/aer.104.5.218</t>
  </si>
  <si>
    <t>The Determinants of the Macroeconomic Implications of Aging</t>
  </si>
  <si>
    <t>The aging of the US population undoubtedly will be associated with macroeconomic changes. In particular, some combination of lower consumption growth and increased labor input will ultimately be required. But, the timing of these changes can have important effects on variables like the rate of return to capital and wages. If the adjustment to consumption is slow, which would be the case if budget deficits were allowed to rise significantly as the population ages, then aging is likely to be associated with an increase in the return to capital and a reduction in wages.</t>
  </si>
  <si>
    <t>Louise Sheiner</t>
  </si>
  <si>
    <t>https://www.aeaweb.org/articles?id=10.1257/aer.104.5.224</t>
  </si>
  <si>
    <t>Aging in Europe: Reforms, International Diversification, and Behavioral Reactions</t>
  </si>
  <si>
    <t>The extent of demographic changes in Europe is much more drastic than in the United States. This paper studies the effects of population aging on the interactions between economic growth and living standards in Europe with labor market and pension reform, behavioral adaptations, and international capital flows. Our analysis is based on an overlapping generations model with behavioral reactions to reform which is extended to the multi-country situation typical for Europe. While the negative effects of population aging on growth in Europe can in principle be compensated by reforms and economic adaptation mechanisms, they may be partially offset by behavioral reactions.</t>
  </si>
  <si>
    <t>Axel Börsch-Supan</t>
  </si>
  <si>
    <t>Klaus Härtl</t>
  </si>
  <si>
    <t>Alexander Ludwig</t>
  </si>
  <si>
    <t>https://www.aeaweb.org/articles?id=10.1257/aer.104.5.230</t>
  </si>
  <si>
    <t>The Growing Gap in Life Expectancy: Using the Future Elderly Model to Estimate Implications for Social Security and Medicare</t>
  </si>
  <si>
    <t>Mortality gradients by education and income have been rising in the United States and elsewhere. However, their impact on Social Security progressivity has received relatively little attention, and the impact on Medicare has received effectively none. This paper uses the Future Elderly Model to estimate the effects of increased mortality gaps on the progressivity of Social Security and Medicare for those born between 1928 and 1990. It finds significant reductions in progressivity of both programs if current mortality trends persist and noticeable effects on total program costs. The effects are large enough to warrant more attention from both policy-makers and researchers.</t>
  </si>
  <si>
    <t>Dana P. Goldman</t>
  </si>
  <si>
    <t>Peter R. Orszag</t>
  </si>
  <si>
    <t>https://www.aeaweb.org/articles?id=10.1257/aer.104.5.234</t>
  </si>
  <si>
    <t>Macroeconomic Consequences of Population Aging in the United States: Overview of a National Academy Report</t>
  </si>
  <si>
    <t>The US population will age rapidly for several decades and then more slowly, with less aging than most rich nations. Health of the elderly has greatly improved, but disability stagnated after 2000. Retirement age reversed its decline in the mid-1990s and health status leaves ample room for increased elder labor supply. Many older people have inadequate retirement savings and face additional risks including uncertainty about both public and private pensions and health insurance. Population aging may cause a small decline in rates of return. The main problem is the impact of population aging on public programs for the elderly.</t>
  </si>
  <si>
    <t>Ronald D. Lee</t>
  </si>
  <si>
    <t>https://www.aeaweb.org/articles?id=10.1257/aer.104.5.240</t>
  </si>
  <si>
    <t>Disparities in Wealth Accumulation and Loss from the Great Recession and Beyond</t>
  </si>
  <si>
    <t>Using over two decades of Survey of Consumer Finances data and a pseudo-panel technique, we measure the impact of the Great Recession on US family wealth relative to the counterfactual of what wealth would have been given wealth accumulation trajectories. Our synthetic cohort-level models find that the Great Recession reduced average family wealth by 28.5 percent–nearly double the magnitude of previous pre-post mean descriptive estimates and double the magnitude of any previous recession since the 1980s. The housing market was only part of the story; all major wealth components fell as a result of the Great Recession.</t>
  </si>
  <si>
    <t>Signe-Mary McKernan</t>
  </si>
  <si>
    <t>Caroline Ratcliffe</t>
  </si>
  <si>
    <t>Eugene Steuerle</t>
  </si>
  <si>
    <t>Sisi Zhang</t>
  </si>
  <si>
    <t>https://www.aeaweb.org/articles?id=10.1257/aer.104.5.245</t>
  </si>
  <si>
    <t>Gender and Business Outcomes of Black and Hispanic New Entrepreneurs in the United States</t>
  </si>
  <si>
    <t>In light of the growing numbers of women of color in the entrepreneurial sector in the United States, employing public-use microdata from the 2007 Survey of Business Owners, this study finds that new firms owned by black and Hispanic women were more likely to cease operations than those owned by their male counterparts or by non-Hispanic whites, even when controlling for other owner- and firm-level characteristics and labor market conditions. These differences occurred despite the existence of public programs designed to help female and minority entrepreneurs, raising the question of efficiency of the current policy infrastructure in the United States.</t>
  </si>
  <si>
    <t>https://www.aeaweb.org/articles?id=10.1257/aer.104.5.250</t>
  </si>
  <si>
    <t>Does the US Labor Market Reward International Experience?</t>
  </si>
  <si>
    <t>A typical strategy for measuring the returns to international experience—comparing the earnings of returning migrants to comparable non-migrants—has been criticized for not adequately accounting for self-selection. I suggest an alternative, testing whether individuals born beyond US borders, but into US citizenship, earn more in US labor markets relative to counterparts born on US soil. Those born abroad to US citizens did not self-select an international experience. Using the ACS, I find that the US market rewards international experience, especially in occupations that value creativity and innovation.  Women, in particular, are handsomely rewarded for international human capital.</t>
  </si>
  <si>
    <t>Susan Pozo</t>
  </si>
  <si>
    <t>https://www.aeaweb.org/articles?id=10.1257/aer.104.5.255</t>
  </si>
  <si>
    <t>Entrepreneurial Innovation: Killer Apps in the iPhone Ecosystem</t>
  </si>
  <si>
    <t>The mobile applications (apps) industry has exhibited rapid entry and growth in the midst of a recession. Using unique data from the iPhone application ecosystem, we examine how the development of "killer apps" (apps appearing in the top grossing rank) varies by market and app characteristics. We find that previous app experience and no updating increase the likelihood of becoming a killer game app, while more updates increase the likelihood of becoming a non-game killer app. Development opportunities, level of competition, and demand preferences are possible drivers of the opposing innovation process results in game and non-game markets.</t>
  </si>
  <si>
    <t>Pai-Ling Yin</t>
  </si>
  <si>
    <t>Jason P. Davis</t>
  </si>
  <si>
    <t>Yulia Muzyrya</t>
  </si>
  <si>
    <t>https://www.aeaweb.org/articles?id=10.1257/aer.104.5.260</t>
  </si>
  <si>
    <t>Learning from the Doers: Developing Country Lessons for Advanced Economy Growth</t>
  </si>
  <si>
    <t>From 1980 to 1992, emerging and developing countries grew by 3.4 percent per year. Their annual rate of growth increased to 5.4 percent between 1993 and 2012. No such increase occurred for advanced nations, whose average growth from 1980 to 2012 was roughly constant (excluding the impact of the 2008–2009 Recession). Developing nations turned themselves around by embracing discipline-sustained commitment to a pragmatic and flexible growth strategy. Three illustrations of discipline through the lens of trade, fiscal, and debt reforms in the developing world offer relevant, practical lessons for recovery in advanced economies and continued catch-up growth in developing nations.</t>
  </si>
  <si>
    <t>Anusha Chari</t>
  </si>
  <si>
    <t>Peter Blair Henry</t>
  </si>
  <si>
    <t>https://www.aeaweb.org/articles?id=10.1257/aer.104.5.266</t>
  </si>
  <si>
    <t>Forty Years of Leverage: What Have We Learned about Sovereign Debt?</t>
  </si>
  <si>
    <t>Financial crises frequently increase public sector borrowing and threaten some form of sovereign debt crisis. Until recently, high income countries were thought to have become less vulnerable to severe banking crises that have lasting negative effects on growth. Since 2007, crises and attempted reforms in the United States and Europe indicate that advanced countries remain acutely vulnerable. Best practice from developing country experience suggests that regulatory constraints on the financial sector should be strengthened, but this is hard to do in countries where finance has a great deal of political power and cultural prestige, and where leverage is already high.</t>
  </si>
  <si>
    <t>Peter Boone</t>
  </si>
  <si>
    <t>Simon Johnson</t>
  </si>
  <si>
    <t>https://www.aeaweb.org/articles?id=10.1257/aer.104.5.272</t>
  </si>
  <si>
    <t>Demand and Defective Growth Patterns: The Role of the Tradable and Non-tradable Sectors in an Open Economy</t>
  </si>
  <si>
    <t>This paper examines the underlying structural elements of US growth patterns, pre- and post-crisis. Prior to the recession, the US economy exhibited a defective growth pattern driven by outsized domestic demand. As domestic aggregate demand retreats to more sustainable levels relative to total income, the tradable side of the economy is a catalyst for restoring strong growth. A structural rebalancing is already underway; although it is only a third of the economy, the tradable sector generated more than half of gross gains in value-added since the start of the recovery. However, distributional issues loom on the horizon.</t>
  </si>
  <si>
    <t>Sandile Hlatshwayo</t>
  </si>
  <si>
    <t>Michael Spence</t>
  </si>
  <si>
    <t>https://www.aeaweb.org/articles?id=10.1257/aer.104.5.278</t>
  </si>
  <si>
    <t>Rainfall Forecasts, Weather, and Wages over the Agricultural Production Cycle</t>
  </si>
  <si>
    <t>We look at the effects of rainfall forecasts and realized rainfall on equilibrium agricultural wages over the course of the agricultural production cycle. We show theoretically that a forecast of good weather can lower wages in the planting stage, by lowering ex ante out-migration, and can exacerbate the negative impact of adverse weather on harvest-stage wages. Using Indian household panel data describing early-season migration and district-level planting- and harvest-stage wages over the period 2005–2010, we find results consistent with the model, indicating that rainfall forecasts improve labor allocations on average but exacerbate wage volatility because they are imperfect.</t>
  </si>
  <si>
    <t>Mark R. Rosenzweig</t>
  </si>
  <si>
    <t>Christopher Udry</t>
  </si>
  <si>
    <t>https://www.aeaweb.org/articles?id=10.1257/aer.104.5.284</t>
  </si>
  <si>
    <t>Dynamics of Demand for Index Insurance: Evidence from a Long-Run Field Experiment</t>
  </si>
  <si>
    <t>This paper estimates how experimentally-manipulated experiences with a novel financial product, rainfall index insurance, affect subsequent insurance demand. Using a seven-year panel, we develop three main findings. First, recent experience matters for demand, consistent with overinference from small samples. Second, spillovers also matter, in the sense that the recent payout experience of village co-residents affects insurance demand about as much as one's own recent payout experience. Third, the spillover effect decays as time passes while the effect of one's own experience does not. We discuss implications of this analysis for commercial sustainability of this complicated but promising risk management technology.</t>
  </si>
  <si>
    <t>Shawn Cole</t>
  </si>
  <si>
    <t>Daniel Stein</t>
  </si>
  <si>
    <t>Jeremy Tobacman</t>
  </si>
  <si>
    <t>https://www.aeaweb.org/articles?id=10.1257/aer.104.5.291</t>
  </si>
  <si>
    <t>Bundling Health Insurance and Microfinance in India: There Cannot Be Adverse Selection If There Is No Demand</t>
  </si>
  <si>
    <t>Microfinance institutions have started to bundle their basic loans with other financial services, such as health insurance. Using a randomized control trial in Karnataka, India, we evaluate the impact on loan renewal from mandating the purchase of actuarially-fair health insurance covering hospitalization and maternity expenses. Bundling loans with insurance led to a 16 percentage points (23 percent) increase in drop-out from microfinance, as many clients preferred to give up microfinance than pay higher interest rates and receive insurance. In a Pyrrhic victory, the total absence of demand for health insurance led to there being no adverse selection in insurance enrollment.</t>
  </si>
  <si>
    <t>https://www.aeaweb.org/articles?id=10.1257/aer.104.5.298</t>
  </si>
  <si>
    <t>Together at Last: Trade Costs, Demand Structure, and Welfare</t>
  </si>
  <si>
    <t>We show that relaxing the assumption of CES preferences in monopolistic competition has surprising implications when trade is restricted. Integrated and segmented markets behave differently, the latter typically exhibiting reciprocal dumping. Globalization and lower trade costs have different effects. The former reduces spending on all existing varieties, the latter switches spending from home to imported varieties; when demands are less convex than CES, globalization raises whereas lower trade costs reduce firm output. Finally, calibrating gains from trade is harder. Many more parameters are needed, while import demand elasticities typically overestimate the true elasticities, and so underestimate the gains from trade.</t>
  </si>
  <si>
    <t>https://www.aeaweb.org/articles?id=10.1257/aer.104.5.304</t>
  </si>
  <si>
    <t>Monopolistic Competition and Optimum Product Selection</t>
  </si>
  <si>
    <t>We provide novel insights on the decentralization of optimal outcomes under monopolistic competition with nonseparable utility, variable demand elasticity, and endogenous firm heterogeneity. Relative to the unconstrained optimum, equilibrium firm selection is too weak, average firm size is too small, low-cost firms are too small, and high-cost firms are too large. The unconstrained optimum can be decentralized through differentiated production subsidies to producers financed through lump-sum taxes on entrants and consumers. When differentiated subsidies and transfers from entrants are not viable, the constrained optimum can be decentralized through a common production subsidy financed by a lump-sum tax on consumers.</t>
  </si>
  <si>
    <t>Antonella Nocco</t>
  </si>
  <si>
    <t>Gianmarco I. P. Ottaviano</t>
  </si>
  <si>
    <t>Matteo Salto</t>
  </si>
  <si>
    <t>https://www.aeaweb.org/articles?id=10.1257/aer.104.5.310</t>
  </si>
  <si>
    <t>Welfare and Trade without Pareto</t>
  </si>
  <si>
    <t>Quantifications of gains from trade in heterogeneous firm models assume that productivity is Pareto distributed. Replacing this assumption with log-normal heterogeneity retains some useful Pareto features, while providing a substantially better fit to sales distributions-especially in the left tail. The cost of log-normal is that gains from trade depend on the method of calibrating the fixed cost and productivity distribution parameters. When set to match the size distribution of firm sales in a given market, the log-normal assumption delivers gains from trade in a symmetric two-country model that can be twice as large as under the Pareto assumption.</t>
  </si>
  <si>
    <t>https://www.aeaweb.org/articles?id=10.1257/aer.104.5.317</t>
  </si>
  <si>
    <t>Missing Gains from Trade?</t>
  </si>
  <si>
    <t>In a class of trade models which satisfy a constant elasticity gravity equation, the welfare gains from trade can be computed using the open economy domestic trade share and a constant trade elasticity. The measured welfare gains from trade from this quantitative approach are typically relatively modest. In this paper, we suggest a channel for welfare gains that this quantitative approach typically abstracts from: trade-induced changes in domestic productivity. Using a model of sequential production, in which trade induces a reorganization of production that raises domestic productivity, we show that the welfare gains from trade can become arbitrarily large.</t>
  </si>
  <si>
    <t>https://www.aeaweb.org/articles?id=10.1257/aer.104.5.322</t>
  </si>
  <si>
    <t>The Impact of Medicaid on Labor Market Activity and Program Participation: Evidence from the Oregon Health Insurance Experiment</t>
  </si>
  <si>
    <t>In 2008, a group of uninsured low-income adults in Oregon was selected by lottery for the chance to apply for Medicaid. Using this randomized design and 2009 administrative data, we find no significant effect of Medicaid on employment or earnings. Our 95 percent confidence intervals allow us to reject that Medicaid causes a decline in employment of more than 4.4 percentage points, or an increase of more than 1.2 percentage points. Medicaid increases food stamps receipt, but has little, if any, impact on receipt of other measured government benefits, including SSDI.</t>
  </si>
  <si>
    <t>Katherine Baicker</t>
  </si>
  <si>
    <t>Sarah Taubman</t>
  </si>
  <si>
    <t>https://www.aeaweb.org/articles?id=10.1257/aer.104.5.329</t>
  </si>
  <si>
    <t>Disability Insurance and Health Insurance Reform: Evidence from Massachusetts</t>
  </si>
  <si>
    <t>As health insurance becomes available outside of the employment relationship as a result of the Affordable Care Act (ACA), the cost of applying for Social Security Disability Insurance (SSDI)–potentially going without health insurance coverage during a waiting period totaling 29 months from disability onset–will decline for many people with employer-sponsored health insurance. At the same time, the value of SSDI and Supplemental Security Income (SSI) participation will decline for individuals who otherwise lacked access to health insurance. We study the 2006 Massachusetts health insurance reform to estimate the potential effects of the ACA on SSDI and SSI applications.</t>
  </si>
  <si>
    <t>https://www.aeaweb.org/articles?id=10.1257/aer.104.5.336</t>
  </si>
  <si>
    <t>The Accelerated Benefits Demonstration: Impacts on the Employment of Disability Insurance Beneficiaries</t>
  </si>
  <si>
    <t>We use data from the Accelerated Benefits demonstration to estimate the impacts of providing newly entitled disability insurance (DI) beneficiaries with health insurance and additional services during the DI program's 24-month Medicare waiting period. While health insurance alone did not increase employment, the additional employment services appeared to have positive short-term impacts on labor market activity. We find a statistically significant increase in employment and earnings in the second calendar year after random assignment; although these findings disappear in the third calendar year. Our results may have implications for disability reform proposals and provisions within the Affordable Care Act.</t>
  </si>
  <si>
    <t>Michelle Stegman Bailey</t>
  </si>
  <si>
    <t>Robert R. Weathers II</t>
  </si>
  <si>
    <t>https://www.aeaweb.org/articles?id=10.1257/aer.104.5.342</t>
  </si>
  <si>
    <t>Unilateral Divorce, the Decreasing Gender Gap, and Married Women's Labor Force Participation</t>
  </si>
  <si>
    <t>Married women's labor force participation (LFP) increased dramatically in the United States between the 1940 and 1960 cohort. The two cohorts lived under different divorce regimes (unilateral divorce rather than mutual consent). The 1960 cohort also had a lower gender wage gap. We use a quantitative dynamic life-cycle model of endogenous marital status, calibrated to key statistics for the 1940 cohort, to study the effects of these two changes. We find that both drivers combined are able to account for over 50 percent of the increase in married women's LFP and also generate large movements in marriage and divorce rates.</t>
  </si>
  <si>
    <t>Raquel Fernández</t>
  </si>
  <si>
    <t>Joyce Wong</t>
  </si>
  <si>
    <t>https://www.aeaweb.org/articles?id=10.1257/aer.104.5.348</t>
  </si>
  <si>
    <t>Marry Your Like: Assortative Mating and Income Inequality</t>
  </si>
  <si>
    <t>Has there been an increase in positive assortative mating? Does assortative mating contribute to household income inequality? Data from the United States Census Bureau suggests there has been a rise in assortative mating. Additionally, assortative mating affects household income inequality. In particular, if matching in 2005 between husbands and wives had been random, instead of the pattern observed in the data, then the Gini coefficient would have fallen from the observed 0.43 to 0.34, so that income inequality would be smaller. Thus, assortative mating is important for income inequality. The high level of married female labor-force participation in 2005 is important for this result.</t>
  </si>
  <si>
    <t>Georgi Kocharkov</t>
  </si>
  <si>
    <t>https://www.aeaweb.org/articles?id=10.1257/aer.104.5.354</t>
  </si>
  <si>
    <t>Labor Supply and Household Dynamics</t>
  </si>
  <si>
    <t>Using the Panel Study of Income Dynamics, we provide evidence that to understand household decisions and evaluate policies designed to affect individual welfare, it is important to add an intertemporal dimension to the by-now standard static collective models of the household. Specifically, we document that the observed differences in labor supply by gender and marital status do not arise suddenly at the time of marriage, but rather emerge gradually over time. We then propose an intertemporal collective model that has the potential of explaining the observed patterns.</t>
  </si>
  <si>
    <t>Claudia Ruiz</t>
  </si>
  <si>
    <t>Shintaro Yamaguchi</t>
  </si>
  <si>
    <t>https://www.aeaweb.org/articles?id=10.1257/aer.104.5.360</t>
  </si>
  <si>
    <t>The Myth of Immigrant Women as Secondary Workers: Evidence from Canada</t>
  </si>
  <si>
    <t>We use the confidential files of the Canadian Census 1991–2006, combined with information from O*NET on the skill requirements of jobs, to show that the labor market patterns of female immigrants do not fit the profile of secondary workers, but rather conform to the recent experience of married native women with rising participation (and wage assimilation). At best, only relatively uneducated immigrant women in unskilled occupations may fit the profile of secondary workers. Educated immigrant women experience skill assimilation over time: a reduction in physical strength and a gradual increase in analytical skills required in their jobs relative to natives.</t>
  </si>
  <si>
    <t>Alícia Adserà</t>
  </si>
  <si>
    <t>Ana M. Ferrer</t>
  </si>
  <si>
    <t>https://www.aeaweb.org/articles?id=10.1257/aer.104.5.365</t>
  </si>
  <si>
    <t>All for One? Family Size and Children's Educational Distribution under Credit Constraints</t>
  </si>
  <si>
    <t>This paper examines the possibility that a child's years of schooling could increase in the number of siblings, instead of being diminished by competition for parents' resources: if unable to finance the education of their younger children, parents may do so through their older children's labor income. We examine this possibility in a model combining convex returns to education and credit constraints. Our model predicts correlations among family size, years of schooling and birth order, which would not exist when either of these two elements is absent. Empirical patterns shown in the United States, Mexico, and South Korea support the model predictions.</t>
  </si>
  <si>
    <t>Soohyung Lee</t>
  </si>
  <si>
    <t>https://www.aeaweb.org/articles?id=10.1257/aer.104.5.370</t>
  </si>
  <si>
    <t>Are Female Supervisors More Female-Friendly?</t>
  </si>
  <si>
    <t>We introduce the idea that easily inferable demographic characteristics such as gender may not be sufficient to define type in the supervisor-employee mentoring relationship. We use longitudinal data on athletic directors at NCAA Division I programs to identify through observed mobility the propensity of top-level administrators to hire and retain female head coaches, above and beyond an organization's culture. We show that supervisor gender appears to be unrelated to female friendliness in this setting. Overall, our findings indicate that more focus should be placed on the more complex manager type defined by attitudes in addition to attributes.</t>
  </si>
  <si>
    <t>Steven Bednar</t>
  </si>
  <si>
    <t>Dora Gicheva</t>
  </si>
  <si>
    <t>https://www.aeaweb.org/articles?id=10.1257/aer.104.5.376</t>
  </si>
  <si>
    <t>Race and Marriage in the Labor Market: A Discrimination Correspondence Study in a Developing Country</t>
  </si>
  <si>
    <t>In Mexico, as in most Latin American countries with indigenous populations, it is commonly believed that European phenotypes are preferred to mestizo or indigenous phenotypes. However, it is hard to test for such racial biases in the labor market using official statistics since race can only be inferred from native language. The experiment consisted on sending fictitious curriculums responding to job advertisements with randomized information of the applicants. The resumes included photographs representing three distinct phenotypes: Caucasian, mestizo, and indigenous. We find that indigenous looking females are discriminated against, but the effect is not present for males.</t>
  </si>
  <si>
    <t>Eva O. Arceo-Gomez</t>
  </si>
  <si>
    <t>Raymundo M. Campos-Vazquez</t>
  </si>
  <si>
    <t>https://www.aeaweb.org/articles?id=10.1257/aer.104.5.381</t>
  </si>
  <si>
    <t>The Declining Fortunes of the Young since 2000</t>
  </si>
  <si>
    <t>We document that successive cohorts of college and post-college degree graduates experienced an increase in the probability of obtaining cognitive jobs both at the start of their careers and with time in the labor market in the 1990s. However, this pattern reversed for cohorts entering after 2000; profiles of the proportion of a cohort in cognitive occupations since school completion fall and become flatter with successive cohorts. Since cohort-wage profiles display a similar pattern, these findings appear to fit with a strong increase in demand for cognitive tasks in the 1990s followed by a decline in the 2000s.</t>
  </si>
  <si>
    <t>Benjamin M. Sand</t>
  </si>
  <si>
    <t>https://www.aeaweb.org/articles?id=10.1257/aer.104.5.387</t>
  </si>
  <si>
    <t>Trends in Earnings Differentials across College Majors and the Changing Task Composition of Jobs</t>
  </si>
  <si>
    <t>We show that, among college graduates, earnings differentials across field of study have increased substantially since the early 1990s. We study the degree to which this increase can be accounted for by changes in the labor market return to skills associated with a major. To do so, we define major-specific measures of the relative importance of abstract, routine, and manual tasks on the job, by linking majors to the occupations they typically lead to. Changes in the relationship between earnings and these measures can account for about two-thirds of the rise in inequality.</t>
  </si>
  <si>
    <t>Jamin D. Speer</t>
  </si>
  <si>
    <t>https://www.aeaweb.org/articles?id=10.1257/aer.104.5.394</t>
  </si>
  <si>
    <t>Return of the Solow Paradox? IT, Productivity, and Employment in US Manufacturing</t>
  </si>
  <si>
    <t>An increasingly influential "technological-discontinuity" paradigm suggests that IT-induced technological changes are rapidly raising productivity while making workers redundant. This paper explores the evidence for this view among the IT-using US manufacturing industries. There is some limited support for more rapid productivity growth in IT-intensive industries depending on the exact measures, though not since the late 1990s. Most challenging to this paradigm, and to our expectations, is that output contracts in IT-intensive industries relative to the rest of manufacturing. Productivity increases, when detectable, result from the even faster declines in employment.</t>
  </si>
  <si>
    <t>Gordon H. Hanson</t>
  </si>
  <si>
    <t>Brendan Price</t>
  </si>
  <si>
    <t>https://www.aeaweb.org/articles?id=10.1257/aer.104.5.400</t>
  </si>
  <si>
    <t>Ability-Tracking, Instructional Time, and Better Pedagogy: The Effect of Double-Dose Algebra on Student Achievement</t>
  </si>
  <si>
    <t>This paper provides new evidence on tracking by studying an innovative curriculum implemented by Chicago Public Schools (CPS). In 2003, CPS enacted a double-dose algebra policy requiring 9th grade students with 8th grade math scores below the national median to take two periods of algebra instead of one. This policy led schools to sort students into algebra classes by math ability, so that tracking increased in all algebra classes. We show that double-dosed students are exposed to a much lower-skilled group of peers in their algebra classes but nonetheless benefit substantially from the additional instructional time and improved pedagogy.</t>
  </si>
  <si>
    <t>Joshua S. Goodman</t>
  </si>
  <si>
    <t>https://www.aeaweb.org/articles?id=10.1257/aer.104.5.406</t>
  </si>
  <si>
    <t>Using School Choice Lotteries to Test Measures of School Effectiveness</t>
  </si>
  <si>
    <t>Value-added models (VAMs) are increasingly used to measure school effectiveness. Yet, random variation in school attendance is necessary to test the validity of VAMs and to guide the selection of models for measuring causal effects of schools. In this paper, I use random assignment from a public school choice lottery to test the predictive power of VAM specifications. In VAMs with minimal controls and two or more years of prior data, I fail to reject the hypothesis that school effects are unbiased. Overall, many commonly used VAMs are accurate predictors of student achievement gains.</t>
  </si>
  <si>
    <t>https://www.aeaweb.org/articles?id=10.1257/aer.104.5.412</t>
  </si>
  <si>
    <t>Gender and Race Heterogeneity: The Impact of Students with Limited English on Native Students' Performance</t>
  </si>
  <si>
    <t>Recent evidence suggests that exposure to a larger share of Limited English (LE) students is associated with a slight decline in performance for students at the top of the achievement distribution. In this paper we explore whether LE peer effects differ by gender and race. Utilizing school-by-year fixed effect methods that allow us to address possible endogeneity with respect to the schools students attend, we find evidence of heterogeneous peer effects of LE students on natives. Specifically, we find no LE student peer effects on females' achievement in math and reading but significant negative effects on males and black students.</t>
  </si>
  <si>
    <t>Timothy M. Diette</t>
  </si>
  <si>
    <t>Ruth Uwaifo Oyelere</t>
  </si>
  <si>
    <t>https://www.aeaweb.org/articles?id=10.1257/aer.104.5.418</t>
  </si>
  <si>
    <t>Implementation Details for Frequent Batch Auctions: Slowing Down Markets to the Blink of an Eye</t>
  </si>
  <si>
    <t>Our recent research (Budish, Cramton, and Shim 2013) proposes frequent batch auctions—uniform-price sealed-bid double auctions conducted at frequent but discrete time intervals—as a market design alternative to continuous-time trading in financial markets. This short paper discusses the implementation details of frequent batch auctions. We outline the process flow for frequent batch auctions, discuss a modification to the market design that accommodates market fragmentation and Reg NMS, and discuss the engineering and economic considerations relevant for determining the batch interval. Open questions are discussed throughout.</t>
  </si>
  <si>
    <t>Peter Cramton</t>
  </si>
  <si>
    <t>John Shim</t>
  </si>
  <si>
    <t>https://www.aeaweb.org/articles?id=10.1257/aer.104.5.425</t>
  </si>
  <si>
    <t>Getting More Organs for Transplantation</t>
  </si>
  <si>
    <t>Organs for transplantation are a scarce resource. Paying to increase the supply of organs is illegal in much of the world. We review efforts to increase transplantation by increasing the supply of available organs from living and deceased donors. Progress has been made in increasing the availability of living donor kidneys through kidney exchange. Recent legislation in Israel aims at encouraging deceased donation by awarding priority for receiving organs to registered donors. We also explore the manner in which organ donation is solicited and present evidence to suggest that some recent movement towards "mandated choice" may be counterproductive.</t>
  </si>
  <si>
    <t>https://www.aeaweb.org/articles?id=10.1257/aer.104.5.431</t>
  </si>
  <si>
    <t>Mechanism Design in Large Games: Incentives and Privacy</t>
  </si>
  <si>
    <t>We study the design of mechanisms satisfying a novel desideratum: privacy. This requires the mechanism not reveal "much" about any agent's type to other agents. We propose the notion of joint differential privacy: a variant of differential privacy used in the privacy literature. We show by construction that mechanisms satisfying our desiderata exist when there are a large number of players, and any player's action affects any other's payoff by at most a small amount. Our results imply that in large economies, privacy concerns of agents can be accommodated at no additional "cost" to standard incentive concerns.</t>
  </si>
  <si>
    <t>Michael Kearns</t>
  </si>
  <si>
    <t>Aaron Roth</t>
  </si>
  <si>
    <t>Jonathan Ullman</t>
  </si>
  <si>
    <t>https://www.aeaweb.org/articles?id=10.1257/aer.104.5.436</t>
  </si>
  <si>
    <t>Investment Incentives in Labor Market Matching</t>
  </si>
  <si>
    <t>We provide an illustration of how the design of labor market clearing mechanisms can affect incentives for human capital acquisition. Specifically, we extend the labor market matching model (with discrete transfers) of Kelso and Crawford (1982) to incorporate the possibility that agents may invest in human capital before matching. We show that in this setting, the worker-optimal stable matching mechanism incentivizes workers to make (nearly) efficient human capital investments. En route to our main result, we show that so long as the space of salaries is sufficiently rich, every stable outcome in the Kelso and Crawford (1982) setting is approximately efficient.</t>
  </si>
  <si>
    <t>https://www.aeaweb.org/articles?id=10.1257/aer.104.5.442</t>
  </si>
  <si>
    <t>The VCG Auction in Theory and Practice</t>
  </si>
  <si>
    <t>We describe two auction forms for search engine advertising and present two simple theoretical results concerning i) the estimation of click-through rates and ii) how to adjust the auctions for broad match search. We also describe some of the practical issues involved in implementing a VCG auction.</t>
  </si>
  <si>
    <t>Hal R. Varian</t>
  </si>
  <si>
    <t>Christopher Harris</t>
  </si>
  <si>
    <t>https://www.aeaweb.org/articles?id=10.1257/aer.104.5.446</t>
  </si>
  <si>
    <t>Market Design and the Evolution of the Combinatorial Clock Auction</t>
  </si>
  <si>
    <t>The Combinatorial Clock Auction (CCA) is an important recent innovation in auction design which has been adopted for many spectrum auctions worldwide. Since its inception, the CCA has been in almost continual evolution. We begin by reviewing some important changes which have already occurred. Despite these enhancements, we observe that the performance of the CCA is still limited by weak activity rules, suboptimal price feedback, and a missing-bid problem. We then describe further evolutionary changes, including new activity rules, new approaches to pricing, and an integration of non-mutually-exclusive bids, which will help to address these issues.</t>
  </si>
  <si>
    <t>Oleg V. Baranov</t>
  </si>
  <si>
    <t>https://www.aeaweb.org/articles?id=10.1257/aer.104.5.452</t>
  </si>
  <si>
    <t>The Continuous Combinatorial Auction Architecture</t>
  </si>
  <si>
    <t>The paper reports the architecture of a continuous combinatorial auction. Preferences are based on sets of items and feasibility requires the nonintersection of sets. Countdown clocks replace eligibility and activity requirements typical of rounds-based auctions. Bids remain in the system to be combined with new bids to form winning collections. Increment requirements dictate improvements over appropriate collections of existing bids. The auction evolved from experimental methods and operates at high levels of efficiency. Field applications are reported and result in natural equilibration in a few hours as opposed to days or weeks required by round-based architectures.</t>
  </si>
  <si>
    <t>Charles R. Plott</t>
  </si>
  <si>
    <t>Hsing-Yang Lee</t>
  </si>
  <si>
    <t>Travis Maron</t>
  </si>
  <si>
    <t>https://www.aeaweb.org/articles?id=10.1257/aer.104.5.457</t>
  </si>
  <si>
    <t>Costly Persuasion</t>
  </si>
  <si>
    <t>We study the design of informational environments in settings where generating information is costly. We assume that the cost of a signal is proportional to the expected reduction in uncertainty. We show that Kamenica &amp; Gentzkow's (2011) concavification approach to characterizing optimal signals extends to these settings.</t>
  </si>
  <si>
    <t>https://www.aeaweb.org/articles?id=10.1257/aer.104.5.463</t>
  </si>
  <si>
    <t>How Sharing Information Can Garble Experts' Advice</t>
  </si>
  <si>
    <t>We model the strategic provision of advice in environments where a principal's optimal action depends on an unobserved, binary state of interest. Experts receive signals about the state and each recommends an action. The principal and all experts dislike making errors in their decision and recommendations, respectively, but may have different costs of different errors. Is it in the principal's interest to let experts share information? Although sharing improves experts' ability to avoid errors, we identify a simple environment in which any principal, regardless of how he trades off the different errors, is worse off if he permits information sharing.</t>
  </si>
  <si>
    <t>Andrei Kirilenko</t>
  </si>
  <si>
    <t>https://www.aeaweb.org/articles?id=10.1257/aer.104.5.469</t>
  </si>
  <si>
    <t>Interim Bayesian Persuasion: First Steps</t>
  </si>
  <si>
    <t>This paper makes a first attempt at building a theory of interim Bayesian persuasion. I work in a minimalist model where a low or high type sender seeks validation from a receiver who is willing to validate high types exclusively. After learning her type, the sender chooses a complete conditional information structure for the receiver from a possibly restricted feasible set. I suggest a solution to this game that takes into account the signaling potential of the sender's choice.</t>
  </si>
  <si>
    <t>Eduardo Perez-Richet</t>
  </si>
  <si>
    <t>https://www.aeaweb.org/articles?id=10.1257/aer.104.5.475</t>
  </si>
  <si>
    <t>Mobile Computing: The Next Platform Rivalry</t>
  </si>
  <si>
    <t>Competition to become one of several dominant mobile platforms is intense. Platforms compete for developers, who create applications which make the platform valuable for users. Why doesn't one form of platform governance emerge as superior? This essay will stress the reasons for differentiation and proposes a new argument linked to a platform's "hierarchy." Hierarchical governance features can help at one moment but then get in the way at a later time. These arguments are illustrated by different approaches to platform governance taken by the major mobile platform sponsors of recent years.</t>
  </si>
  <si>
    <t>Timothy Bresnahan</t>
  </si>
  <si>
    <t>https://www.aeaweb.org/articles?id=10.1257/aer.104.5.481</t>
  </si>
  <si>
    <t>Trading Dollars for Dollars: The Price of Attention Online and Offline</t>
  </si>
  <si>
    <t>Popular accounts suggest that advertising revenue per unit of consumer attention is lower online than offline, and has fallen in traditional media as the Internet has made advertising markets more competitive. I assess these claims theoretically and empirically, and compare the patterns we observe for the Internet to trends in advertising around the introduction of television and radio. The evidence suggests that the price of attention for similar consumers is actually higher online than offline, and that the growth of new media is not robustly associated with a declining price of attention.</t>
  </si>
  <si>
    <t>https://www.aeaweb.org/articles?id=10.1257/aer.104.5.489</t>
  </si>
  <si>
    <t>Growth, Adoption, and Use of Mobile E-Commerce</t>
  </si>
  <si>
    <t xml:space="preserve">We document some early effects of how mobile devices might change Internet and retail commerce. We present three main findings based on an analysis of eBay's mobile shopping application and core Internet platform. First, early adopters of mobile e-commerce applications appear to be people who already were relatively heavy Internet commerce users. Second, adoption of the mobile shopping application is associated with both an immediate and sustained increase in total platform purchasing, with little evidence of substitution from the core platform. Third, differences in user behavior across the mobile applications and the regular Internet site are not yet so dramatic. </t>
  </si>
  <si>
    <t>https://www.aeaweb.org/articles?id=10.1257/aer.104.5.495</t>
  </si>
  <si>
    <t>Stochastic Choice: An Optimizing Neuroeconomic Model</t>
  </si>
  <si>
    <t>A model is proposed in which stochastic choice results from noise in cognitive processing rather than random variation in preferences. The mental process used to make a choice is nonetheless optimal, subject to a constraint on available information-processing capacity that is motivated by neurophysiological evidence. The optimal information-constrained model is found to offer a better fit to experimental data on choice frequencies and reaction times than either a purely mechanical process model of choice (the drift-diffusion model) or an optimizing model with fewer constraints on feasible choice processes (the rational inattention model).</t>
  </si>
  <si>
    <t>https://www.aeaweb.org/articles?id=10.1257/aer.104.5.501</t>
  </si>
  <si>
    <t>Benefits of Neuroeconomic Modeling: New Policy Interventions and Predictors of Preference</t>
  </si>
  <si>
    <t>Neuroeconomics strives to use knowledge from neuroscience to improve models of decisionmaking. Here we introduce a biologically plausible, drift-diffusion model that is able to jointly predict choice behavior and response times across different choice environments. The model has both normative and positive implications for economics. First, we consistently observe that decisionmakers inefficiently allocate their time to choices for which they are close to indifference. We demonstrate that we can improve subjects' welfare using a simple intervention that puts a time limit on their choices. Second, response times can be used to predict indifference points and the strength of preferences.</t>
  </si>
  <si>
    <t>Ian Krajbich</t>
  </si>
  <si>
    <t>Bastiaan Oud</t>
  </si>
  <si>
    <t>https://www.aeaweb.org/articles?id=10.1257/aer.104.5.507</t>
  </si>
  <si>
    <t>Rational Attention and Adaptive Coding: A Puzzle and a Solution</t>
  </si>
  <si>
    <t>Adaptive Coding is the property of the brain to adjust its response to statistical properties of the environment. Its effect is an improved discrimination among signals under the constraints on the dynamic range of its response. It can thus be considered the neural correspondent of Rational Attention, which models how a rational decisionmaker allocates attention among different informative signals. There is strong evidence of existence of widespread adaptive coding. Adaptive coding introduces a dependence of choice from the environment which is not observed in behavior. We discuss potential solutions and propose Hebbian learning as a potentially satisfactory answer.</t>
  </si>
  <si>
    <t>Camillo Padoa-Schioppa</t>
  </si>
  <si>
    <t>Aldo Rustichini</t>
  </si>
  <si>
    <t>https://www.aeaweb.org/articles?id=10.1257/aer.104.5.514</t>
  </si>
  <si>
    <t>(Dis)organization and Success in an Economics MOOC</t>
  </si>
  <si>
    <t>Massive Online Open Courses (MOOCs) present the potential to deliver high quality education to a large number of students. But they suffer from low completion rates. This paper identifies disorganization as a factor behind failure to complete a MOOC. Students who enroll one day late are 17 percentage points less likely to earn a certificate than students who enroll exactly on time. This reflects selection, but it does seem to be related to demographic characteristics, motivation to complete the course, or ability. This suggests that building in even more structure in the MOOC could be a factor in improving performance.</t>
  </si>
  <si>
    <t>https://www.aeaweb.org/articles?id=10.1257/aer.104.5.519</t>
  </si>
  <si>
    <t>The Industrial Organization of Online Education</t>
  </si>
  <si>
    <t>Online education has flexibility and cost advantages over in-class teaching and these advantages will grow with improvements in information technology. We consider likely market structures given that the quality aspects of online education exhibit endogenous fixed costs. Concentration in the market for courses could be high, as it is currently in the market for textbooks. The not-for-profit sector will exhibit lower costs, lower concentration, and possibly zero price.</t>
  </si>
  <si>
    <t>Tyler Cowen</t>
  </si>
  <si>
    <t>Alex Tabarrok</t>
  </si>
  <si>
    <t>https://www.aeaweb.org/articles?id=10.1257/aer.104.5.523</t>
  </si>
  <si>
    <t>Equalizing Superstars: The Internet and the Democratization of Education</t>
  </si>
  <si>
    <t>Internet-based educational resources are proliferating rapidly. One concern associated with these (potentially transformative) technological changes is that they will be disequalizing—as many technologies of the last several decades have been—creating superstar teachers and a winner-take-all education system. These important concerns notwithstanding, we contend that a major impact of web-based educational technologies will be the democratization of education: educational resources will be more equally distributed, and lower-skilled teachers will benefit. At the root of our results is the observation that skilled lecturers can only exploit their comparative advantage if other teachers complement those lectures with face-to-face instruction. This complementarity will increase the quantity and quality of face-to-face teaching services, potentially increasing the marginal product and wages of lower-skill teachers.</t>
  </si>
  <si>
    <t>https://www.aeaweb.org/articles?id=10.1257/aer.104.5.528</t>
  </si>
  <si>
    <t>The Economics of Online Postsecondary Education: MOOCs, Nonselective Education, and Highly Selective Education</t>
  </si>
  <si>
    <t>I consider economically sustainable online postsecondary education, including massive open online courses (MOOCs). The analysis suggests that MOOCs will be financially sustainable substitutes for some non-selective postsecondary education, but there are substantial risks. The analysis suggests that MOOCs will be financially sustainable substitutes for only a small share of highly selective postsecondary education (HSPE) and are likely to collapse the economic model that allows HSPE institutions to invest in advanced education and research. I outline a non-MOOC model of online education that may allow HSPE institutions to sustain their distinctive activities and to reach a larger number of students.</t>
  </si>
  <si>
    <t>https://www.aeaweb.org/articles?id=10.1257/aer.104.5.534</t>
  </si>
  <si>
    <t>Discounting and Growth</t>
  </si>
  <si>
    <t>In a growing economy, the discount rate to evaluate a long-term investment is the minimum rate of expected return that compensates for the increased intergenerational inequalities. Because the growth rate is uncertain, there is a precautionary argument in favor of lowering the discount rate. If shocks to growth are persistent, this is a robust argument for using a smaller discount rate for more distant time horizons. If climate damages are positively correlated with future consumption, a risk premium should be added to the climate discount rate, which could have an increasing term structure.</t>
  </si>
  <si>
    <t>Christian Gollier</t>
  </si>
  <si>
    <t>https://www.aeaweb.org/articles?id=10.1257/aer.104.5.538</t>
  </si>
  <si>
    <t>Declining Discount Rates</t>
  </si>
  <si>
    <t>We ask whether the US government should replace its current discounting practices with a declining discount rate schedule, as the United Kingdom and France have done, or continue to discount the future at a constant exponential rate. We present the theoretical basis for a declining discount rate (DDR) schedule, but focus on how, in practice, a DDR could be estimated for use by policy analysts. We discuss the empirical approaches in the literature and review how the United Kingdom and France estimated their DDR schedules. We conclude with advice on how the United States might proceed to consider modifying its current discounting practices.</t>
  </si>
  <si>
    <t>Maureen L. Cropper</t>
  </si>
  <si>
    <t>Mark C. Freeman</t>
  </si>
  <si>
    <t>Ben Groom</t>
  </si>
  <si>
    <t>William A. Pizer</t>
  </si>
  <si>
    <t>https://www.aeaweb.org/articles?id=10.1257/aer.104.5.544</t>
  </si>
  <si>
    <t>Fat Tails and the Social Cost of Carbon</t>
  </si>
  <si>
    <t>At high enough greenhouse gas concentrations, climate change might conceivably cause catastrophic damages with small but non-negligible probabilities. If the bad tail of climate damages is sufficiently fat, and if the coefficient of relative risk aversion is greater than one, the catastrophe-reducing insurance aspect of mitigation investments could in theory have a strong influence on raising the social cost of carbon. In this paper I exposit the influence of fat tails on climate change economics in a simple stark formulation focused on the social cost of carbon. I then attempt to place the basic underlying issues within a balanced perspective.</t>
  </si>
  <si>
    <t>Martin L. Weitzman</t>
  </si>
  <si>
    <t>https://www.aeaweb.org/articles?id=10.1257/aer.104.5.547</t>
  </si>
  <si>
    <t>On Not Revisiting Official Discount Rates: Institutional Inertia and the Social Cost of Carbon</t>
  </si>
  <si>
    <t>Within the federal government, official decisions are a product of both substantive judgments and institutional constraints. With respect to discounting, current practice is governed by OMB Circular A-4 and the 2010 and 2013 technical support documents of the Interagency Working Group on the Social Cost of Carbon. Reconsideration of existing judgments must be subjected to a demanding process of internal review (and potentially to external review as well). Institutional constraints, including the need to obtain consensus, can impose obstacles to efforts to rethink existing practices, especially in an area like discounting, which is at once technical and highly controversial. Both decisions costs and error costs must be considered.</t>
  </si>
  <si>
    <t>Cass R. Sunstein</t>
  </si>
  <si>
    <t>https://www.aeaweb.org/articles?id=10.1257/aer.104.5.552</t>
  </si>
  <si>
    <t>Selected International Aspects of Carbon Taxation</t>
  </si>
  <si>
    <t>Disparate commitments to reduce GHG emissions create demands for border carbon adjustments (BCAs) to prevent negative competitive effects and carbon leakage. BCAs that accomplish economic objectives and are administratively feasible, WTO-legal, and politically acceptable may be impossible. BCAs should be limited to a few basic energy-intensive and trade-exposed products and should be based on the lower of the carbon content of production in the importing country and actual carbon content, or perhaps "best available technology." Whether the World Trade Organization (WTO) would condone BCAs is unclear. BCAs violating basic trade rules might qualify for a special exception.</t>
  </si>
  <si>
    <t>Charles E. McLure Jr.</t>
  </si>
  <si>
    <t>https://www.aeaweb.org/articles?id=10.1257/aer.104.5.557</t>
  </si>
  <si>
    <t>The Costs and Consequences of Clean Air Act Regulation of CO2 from Power Plants</t>
  </si>
  <si>
    <t>US climate policy is unfolding under the Clean Air Act. Mobile source and construction permitting regulations are in place. Most important, EPA and the states will determine the form and stringency of the regulations for power plants. Various approaches would create an implicit price on emitting greenhouse gases and create valuable assets that would be distributed differently among electricity producers, consumers, and the government. We compare a tradable performance standard with several cap-and-trade policies. Distributing asset values to fossil-fueled producers and consumers has small effects on average electricity prices but imposes greater social cost than a revenue-raising policy.</t>
  </si>
  <si>
    <t>Dallas Burtraw</t>
  </si>
  <si>
    <t>Josh Linn</t>
  </si>
  <si>
    <t>Anthony Paul</t>
  </si>
  <si>
    <t>https://www.aeaweb.org/articles?id=10.1257/aer.104.5.563</t>
  </si>
  <si>
    <t>Tax Policy Issues in Designing a Carbon Tax</t>
  </si>
  <si>
    <t>A carbon tax is a promising tool for discouraging the greenhouse gas emissions that cause climate change. In principle, a well-designed tax could reduce the risk of climate change, minimize the cost of emissions reductions, encourage innovation in low-carbon technologies, and raise new public revenue. But designing a real-world carbon tax poses significant challenges. We analyze those challenges from a public finance perspective, emphasizing three tax policy design issues: setting the tax rate, collecting the tax, and using the resulting revenue. The benefits of a carbon tax will depend on how policymakers address those issues.</t>
  </si>
  <si>
    <t>Donald B. Marron</t>
  </si>
  <si>
    <t>Eric J. Toder</t>
  </si>
  <si>
    <t>https://www.aeaweb.org/articles?id=10.1257/aer.104.5.569</t>
  </si>
  <si>
    <t>How Effective Are US Renewable Energy Subsidies in Cutting Greenhouse Gases?</t>
  </si>
  <si>
    <t>The federal tax code provides preferential treatment for the production and use of renewable energy. We report estimates of the subsidies' effects on greenhouse gases (GHG) emissions developed in a recent National Research Council (NRC) Report. Due to lack of estimates of the impact of tax provisions on GHG emissions, new modeling studies were commissioned. The studies found, at best, a small impact of subsidies in reducing GHG emissions; in some cases, emissions increased. The NRC report also identified the need to capture the complex interactions among subsidies, pre-existing regulations, and commodity markets.</t>
  </si>
  <si>
    <t>Brian C. Murray</t>
  </si>
  <si>
    <t>Francisco C. de la Chesnaye</t>
  </si>
  <si>
    <t>John M. Reilly</t>
  </si>
  <si>
    <t>https://www.aeaweb.org/articles?id=10.1257/aer.104.5.575</t>
  </si>
  <si>
    <t>Powering Up China: Income Distributions and Residential Electricity Consumption</t>
  </si>
  <si>
    <t>Current forecasts suggest that the vast majority of growth in energy demand will come from the developing world, and that China will play a major part in that growth. This paper presents evidence suggesting that the shape of the income distribution, which is typically omitted from forecasting models, plays a major role in driving household acquisition of energy-using durable goods in rural China. We use province-level data for rural households to show that the share of the population living above the poverty line is an important determinant of household appliance holdings even controlling for average household income.</t>
  </si>
  <si>
    <t>Maximilian Auffhammer</t>
  </si>
  <si>
    <t>https://www.aeaweb.org/articles?id=10.1257/aer.104.5.581</t>
  </si>
  <si>
    <t>The Economic Cost of Global Fuel Subsidies</t>
  </si>
  <si>
    <t>By 2015, global oil consumption will reach 90 million barrels per day. In part, this high level of consumption reflects the fact that many countries provide subsidies for gasoline and diesel. This paper examines global fuel subsidies using the latest available data from the World Bank, finding that road-sector subsidies for gasoline and diesel totaled $110 billion in 2012. Pricing fuels below cost is inefficient because it leads to overconsumption. Under baseline assumptions about supply and demand elasticities, the total annual deadweight loss worldwide is $44 billion. Incorporating external costs increases the economic costs substantially.</t>
  </si>
  <si>
    <t>Lucas W. Davis</t>
  </si>
  <si>
    <t>https://www.aeaweb.org/articles?id=10.1257/aer.104.5.586</t>
  </si>
  <si>
    <t>Why Are Power Plants in India Less Efficient Than Power Plants in the United States?</t>
  </si>
  <si>
    <t>India's coal-fired generating capacity doubled between 1990 and 2010 and currently accounts for 70 percent of electricity produced. Despite this, thermal efficiency at state-owned coal-fired power plants in India is significantly lower than at plants in the United States. When matched on age and capacity, heat input per kWh was 8 percent higher at Indian plants between 1997 and 2009. This can only partly be explained by the lower heat content of Indian coal. Electricity sector restructuring in the United States improved thermal efficiency at investor-owned plants; however, electricity sector restructuring in India has yet to improve thermal efficiency at state-owned coal-fired power plants.</t>
  </si>
  <si>
    <t>Hei Sing (Ron) Chan</t>
  </si>
  <si>
    <t>Kabir Malik</t>
  </si>
  <si>
    <t>https://www.aeaweb.org/articles?id=10.1257/aer.104.5.593</t>
  </si>
  <si>
    <t>Minutes of the Annual Business Meeting: Philadelphia, PA, January 4, 2014</t>
  </si>
  <si>
    <t>https://www.aeaweb.org/articles?id=10.1257/aer.104.5.595</t>
  </si>
  <si>
    <t>https://www.aeaweb.org/articles?id=10.1257/aer.104.5.599</t>
  </si>
  <si>
    <t>https://www.aeaweb.org/articles?id=10.1257/aer.104.5.603</t>
  </si>
  <si>
    <t>https://www.aeaweb.org/articles?id=10.1257/aer.104.5.608</t>
  </si>
  <si>
    <t>https://www.aeaweb.org/articles?id=10.1257/aer.104.5.609</t>
  </si>
  <si>
    <t>Minutes of the Meeting of the Executive Committee: Chicago, IL, April 12, 2013</t>
  </si>
  <si>
    <t>https://www.aeaweb.org/articles?id=10.1257/aer.104.5.614</t>
  </si>
  <si>
    <t>Minutes of the Meeting of the Executive Committee: Philadelphia, PA, January 2, 2014</t>
  </si>
  <si>
    <t>https://www.aeaweb.org/articles?id=10.1257/aer.104.5.621</t>
  </si>
  <si>
    <t>https://www.aeaweb.org/articles?id=10.1257/aer.104.5.632</t>
  </si>
  <si>
    <t>https://www.aeaweb.org/articles?id=10.1257/aer.104.5.635</t>
  </si>
  <si>
    <t>https://www.aeaweb.org/articles?id=10.1257/aer.104.5.638</t>
  </si>
  <si>
    <t>Report of The Editor: American Economic Journal: Applied Economics</t>
  </si>
  <si>
    <t>https://www.aeaweb.org/articles?id=10.1257/aer.104.5.645</t>
  </si>
  <si>
    <t>https://www.aeaweb.org/articles?id=10.1257/aer.104.5.649</t>
  </si>
  <si>
    <t>Report of the Editor: Macroeconomics</t>
  </si>
  <si>
    <t>https://www.aeaweb.org/articles?id=10.1257/aer.104.5.654</t>
  </si>
  <si>
    <t>Report of the Editor: Microeconomics</t>
  </si>
  <si>
    <t>https://www.aeaweb.org/articles?id=10.1257/aer.104.5.657</t>
  </si>
  <si>
    <t>https://www.aeaweb.org/articles?id=10.1257/aer.104.5.660</t>
  </si>
  <si>
    <t>https://www.aeaweb.org/articles?id=10.1257/aer.104.5.664</t>
  </si>
  <si>
    <t>https://www.aeaweb.org/articles?id=10.1257/aer.104.5.682</t>
  </si>
  <si>
    <t>https://www.aeaweb.org/articles?id=10.1257/aer.104.5.697</t>
  </si>
  <si>
    <t>https://www.aeaweb.org/articles?id=10.1257/aer.104.5.698</t>
  </si>
  <si>
    <t>https://www.aeaweb.org/articles?id=10.1257/aer.104.5.702</t>
  </si>
  <si>
    <t>Report: Ad Hoc Search Committee for the Editor of the Journal of Economic Perspectives</t>
  </si>
  <si>
    <t>https://www.aeaweb.org/articles?id=10.1257/aer.104.5.703</t>
  </si>
  <si>
    <t>Report: Ad Hoc Search Committee for the Editor of the American Economic Journal: Macroeconomics</t>
  </si>
  <si>
    <t>https://www.aeaweb.org/articles?id=10.1257/aer.104.4.1091</t>
  </si>
  <si>
    <t>A Grand Gender Convergence: Its Last Chapter</t>
  </si>
  <si>
    <t>vol. 104,no. 4, April 2014</t>
  </si>
  <si>
    <t>The converging roles of men and women are among the grandest advances in society and the economy in the last century. These aspects of the grand gender convergence are figurative chapters in a history of gender roles. But what must the "last" chapter contain for there to be equality in the labor market? The answer may come as a surprise. The solution does not (necessarily) have to involve government intervention and it need not make men more responsible in the home (although that wouldn't hurt). But it must involve changes in the labor market, especially how jobs are structured and remunerated to enhance temporal flexibility. The gender gap in pay would be considerably reduced and might vanish altogether if firms did not have an incentive to disproportionately reward individuals who labored long hours and worked particular hours. Such change has taken off in various sectors, such as technology, science, and health, but is less apparent in the corporate, financial, and legal worlds.</t>
  </si>
  <si>
    <t>https://www.aeaweb.org/articles?id=10.1257/aer.104.4.1120</t>
  </si>
  <si>
    <t>Vertical Integration and Input Flows</t>
  </si>
  <si>
    <t>We use broad-based yet detailed data from the economy's goods-producing sectors to investigate firms' ownership of production chains. It does not appear that vertical ownership is primarily used to facilitate transfers of goods along the production chain, as is often presumed: roughly one-half of upstream establishments report no shipments to downstream establishments within the same firm. We propose an alternative explanation for vertical ownership, namely that it promotes efficient intrafirm transfers of intangible inputs. We show evidence consistent with this hypothesis, including the fact that, after a change of ownership, an acquired establishment begins to resemble the acquiring firm along multiple dimensions.</t>
  </si>
  <si>
    <t>Enghin Atalay</t>
  </si>
  <si>
    <t>https://www.aeaweb.org/articles?id=10.1257/aer.104.4.1149</t>
  </si>
  <si>
    <t>Misallocation and Growth</t>
  </si>
  <si>
    <t>This paper models growth via on-the-job learning when firms and workers are heterogeneous. It is an overlapping generations model in which young agents match with the old. More efficient assignments lead to faster long-run growth, more inequality, and less turnover in the distribution of human capital. Constant-growth paths are characterized for general functional forms and then, for the Cobb-Douglas case, the transition dynamics are solved analytically when the skill of the young is log-normally distributed and the initial human capital of the old generation is also log-normal. Growth and inequality move together on the transition to the balanced growth path.</t>
  </si>
  <si>
    <t>Boyan Jovanovic</t>
  </si>
  <si>
    <t>https://www.aeaweb.org/articles?id=10.1257/aer.104.4.1172</t>
  </si>
  <si>
    <t>Search, Liquidity, and the Dynamics of House Prices and Construction</t>
  </si>
  <si>
    <t>The dynamics of house prices, sales, construction, and population growth in response to city-specific income shocks are characterized for 106 US cities. A dynamic model of search in the housing market in which construction, the entry of buyers, house prices, and sales are determined in equilibrium is then developed. The theory generates dynamics qualitatively consistent with the observations and a version calibrated to match key features of the US housing market offers a substantial quantitative improvement over models without search. In particular, variation in the time it takes to sell induces transaction prices to exhibit serially correlated growth.</t>
  </si>
  <si>
    <t>https://www.aeaweb.org/articles?id=10.1257/aer.104.4.1211</t>
  </si>
  <si>
    <t>Spatial Development</t>
  </si>
  <si>
    <t>We present a theory of spatial development. Manufacturing and services firms located in a continuous geographic area choose each period how much to innovate. Firms trade subject to transport costs and technology diffuses spatially. We apply the model to study the evolution of the US economy in the last half-century and find that it can generate the reduction in the manufacturing employment share, the increased spatial concentration of services, the growth in service productivity starting in the mid-1990s, the rise in the dispersion of land rents in the same period, as well as several other spatial and temporal patterns.</t>
  </si>
  <si>
    <t>https://www.aeaweb.org/articles?id=10.1257/aer.104.4.1244</t>
  </si>
  <si>
    <t>The Role of Local Officials in New Democracies: Evidence from Indonesia</t>
  </si>
  <si>
    <t>This paper shows that the body of appointed officials that a new democracy inherits from the previous regime is a key determinant of the extent of electoral fraud and clientelistic spending in new democracies. I develop a model that predicts that appointed officials have stronger incentives to influence voters during national level elections because of their career concerns. I test the implications of the model using data from Indonesia's transition to democracy. Both the pattern of alignment of electoral results between village and district levels and the pattern of subsequent turnover of appointed village heads corroborate the predictions of the model.</t>
  </si>
  <si>
    <t>Monica Martinez-Bravo</t>
  </si>
  <si>
    <t>https://www.aeaweb.org/articles?id=10.1257/aer.104.4.1288</t>
  </si>
  <si>
    <t>Bidding for Incomplete Contracts: An Empirical Analysis of Adaptation Costs</t>
  </si>
  <si>
    <t>Procurement contracts are often renegotiated because of changes that are required after their execution. Using highway paving contracts we show that renegotiation imposes significant adaptation costs. Reduced form regressions suggest that bidders respond strategically to contractual incompleteness and that adaptation costs are an important determinant of their bids. A structural empirical model compares adaptation costs to bidder markups and shows that adaptation costs account for 7.5-14 percent of the winning bid. Markups from private information and market power, the focus of much of the auctions literature, are much smaller by comparison. Implications for government procurement are discussed.</t>
  </si>
  <si>
    <t>Stephanie Houghton</t>
  </si>
  <si>
    <t>https://www.aeaweb.org/articles?id=10.1257/aer.104.4.1320</t>
  </si>
  <si>
    <t>Do Physicians' Financial Incentives Affect Medical Treatment and Patient Health?</t>
  </si>
  <si>
    <t>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t>
  </si>
  <si>
    <t>Jeffrey Clemens</t>
  </si>
  <si>
    <t>Joshua D. Gottlieb</t>
  </si>
  <si>
    <t>https://www.aeaweb.org/articles?id=10.1257/aer.104.4.1350</t>
  </si>
  <si>
    <t>Cycles of Conflict: An Economic Model</t>
  </si>
  <si>
    <t>We propose a model of cycles of conflict and distrust. Overlapping generations of agents from two groups sequentially play coordination games under incomplete information about whether the other side consists of bad types who always take bad actions. Good actions may be misperceived as bad and information about past actions is limited. Conflict spirals start as a result of misperceptions but also contain the seeds of their own dissolution: Bayesian agents eventually conclude that the spiral likely started by mistake, and is thus uninformative of the opposing group's type. The agents then experiment with a good action, restarting the cycle.</t>
  </si>
  <si>
    <t>https://www.aeaweb.org/articles?id=10.1257/aer.104.4.1368</t>
  </si>
  <si>
    <t>Frictionless Technology Diffusion: The Case of Tractors</t>
  </si>
  <si>
    <t>Many new technologies display long adoption lags, and this is often interpreted as evidence of frictions inconsistent with the standard neoclassical model. We study the diffusion of the tractor in American agriculture between 1910 and 1960-a well-known case of slow diffusion-and show that the speed of adoption was consistent with the predictions of a simple neoclassical growth model. The reason for the slow rate of diffusion was that tractor quality kept improving over this period and, more importantly, that only when wages increased did it become relatively unprofitable to operate the alternative, labor-intensive, horse technology.</t>
  </si>
  <si>
    <t>https://www.aeaweb.org/articles?id=10.1257/aer.104.4.1392</t>
  </si>
  <si>
    <t>Investment Dispersion and the Business Cycle</t>
  </si>
  <si>
    <t>The cross-sectional dispersion of firm-level investment rates is procyclical. This makes investment rates different from productivity, output, and employment growth, which have countercyclical dispersions. A calibrated heterogeneous-firm business cycle model with nonconvex capital adjustment costs and countercyclical dispersion of firm-level productivity shocks replicates these facts and produces a correlation between investment dispersion and aggregate output of 0.53, close to 0.45 in the data. We find that small shocks to the dispersion of productivity, which in the model constitutes firm risk, suffice to generate the mildly procyclical investment dispersion in the data but do not produce serious business cycles.</t>
  </si>
  <si>
    <t>Rüdiger Bachmann</t>
  </si>
  <si>
    <t>Christian Bayer</t>
  </si>
  <si>
    <t>https://www.aeaweb.org/articles?id=10.1257/aer.104.4.1417</t>
  </si>
  <si>
    <t>Knowledge Is (Less) Power: Experimental Evidence from Residential Energy Use</t>
  </si>
  <si>
    <t>Imperfect information about product attributes inhibits efficiency in many choice settings, but can be overcome by providing simple, lowcost information. We use a randomized control trial to test the effect of high-frequency information about residential electricity usage on the price elasticity of demand. Informed households are three standard deviations more responsive to temporary price increases, an effect that is not attributable to price salience. Conservation extends beyond pricing events in the short and medium run, providing evidence of habit formation and implying that the intervention leads to greenhouse gas abatement. Survey evidence suggests that information facilitates learning.</t>
  </si>
  <si>
    <t>Katrina Jessoe</t>
  </si>
  <si>
    <t>David Rapson</t>
  </si>
  <si>
    <t>https://www.aeaweb.org/articles?id=10.1257/aer.104.4.1439</t>
  </si>
  <si>
    <t>Stock Prices, News, and Economic Fluctuations: Comment</t>
  </si>
  <si>
    <t>Beaudry and Portier (2006) propose an identification scheme to study the effects of news shocks about future productivity in vector error correction models (VECMs). This comment shows that, when applied to their VECMs with more than two variables, the identification scheme does not have a unique solution. The problem arises from a particular interplay of cointegration assumptions and longrun restrictions.</t>
  </si>
  <si>
    <t>Elmar Mertens</t>
  </si>
  <si>
    <t>https://www.aeaweb.org/articles?id=10.1257/aer.104.4.1446</t>
  </si>
  <si>
    <t>Heterogeneity and Aggregation: Implications for Labor-Market Fluctuations: Comment</t>
  </si>
  <si>
    <t>Chang and Kim (2007) develop an incomplete asset markets model incorporating discrete labor supply and idiosyncratic labor productivity. Their results resolve long-standing puzzles for business cycle models. Specifically, they produce a low correlation between aggregate hours worked and labor productivity (0.23) and a labor wedge with 76 percent the volatility of output. I show that these results arise from errors in their computational method. I resolve their model using a corrected method and find a strong, positive correlation between hours and productivity (0.80). Fluctuations in the labor wedge decrease to 24 percent of those in output.</t>
  </si>
  <si>
    <t>Shuhei Takahashi</t>
  </si>
  <si>
    <t>https://www.aeaweb.org/articles?id=10.1257/aer.104.4.1461</t>
  </si>
  <si>
    <t>Heterogeneity and Aggregation: Implications for Labor-Market Fluctuations: Reply</t>
  </si>
  <si>
    <t>Takahashi (2014) has uncovered coding errors in our paper, Chang and Kim (2007)-henceforth, CK. We acknowledge and are embarrassed by these mistakes. We are grateful to Takahashi for uncovering them. While the correction decreases the volatility of the labor market wedge, we find that the main message of CK remains valid: the measured labor market wedge arises endogenously in an economy with incomplete capital markets and indivisible labor supply. For example, our model accounts for 18 percent of the volatility in the labor market wedge in the data; it was 43 percent in CK.</t>
  </si>
  <si>
    <t>Yongsung Chang</t>
  </si>
  <si>
    <t>Sun-Bin Kim</t>
  </si>
  <si>
    <t>https://www.aeaweb.org/articles?id=10.1257/aer.104.3.721</t>
  </si>
  <si>
    <t>Monetary Policy and Rational Asset Price Bubbles</t>
  </si>
  <si>
    <t>vol. 104,no. 3, March 2014</t>
  </si>
  <si>
    <t>I examine the impact of alternative monetary policy rules on a rational 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t>
  </si>
  <si>
    <t>https://www.aeaweb.org/articles?id=10.1257/aer.104.3.753</t>
  </si>
  <si>
    <t>Fiscal Stimulus in a Monetary Union: Evidence from US Regions</t>
  </si>
  <si>
    <t>We use rich historical data on military procurement to estimate the effects of government spending. We exploit regional variation in military build-ups to estimate an "open economy relative multiplier" of approximately 1.5. We develop a framework for interpreting this estimate and relating it to estimates of the standard closed economy aggregate multiplier. The latter is highly sensitive to how strongly aggregate monetary and tax policy "leans against the wind." Our open economy relative multiplier "differences out" these effects because monetary and tax policies are uniform across the nation. Our evidence indicates that demand shocks can have large effects on output.</t>
  </si>
  <si>
    <t>https://www.aeaweb.org/articles?id=10.1257/aer.104.3.793</t>
  </si>
  <si>
    <t>Trade Adjustment and Productivity in Large Crises</t>
  </si>
  <si>
    <t>We empirically characterize the mechanics of trade adjustment during the Argentine crisis. Though imports collapsed by 70 percent from 2000-2002, the entry and exit of firms or products at the country level played a small role. The within-firm churning of imported inputs, however, played a sizeable role. We build a model of trade in intermediate inputs with heterogeneous firms, fixed import costs, and roundabout production. Import demand is non-homothetic and the implications of an import price shock depend on the full distribution of firm-level adjustments. An import price shock generates a significant decline in productivity.</t>
  </si>
  <si>
    <t>https://www.aeaweb.org/articles?id=10.1257/aer.104.3.832</t>
  </si>
  <si>
    <t>Do Prices and Attributes Explain International Differences in Food Purchases?</t>
  </si>
  <si>
    <t>Food purchases differ substantially across countries. We use detailed household level data from the US, France and the UK to (i) document these differences; (ii) estimate a demand system for food and nutrients,  and (iii) simulate counterfactual choices if households faced prices and nutritional characteristics from other countries. We find that differences in prices and characteristics are important and can explain some difference  (e.g., US-France difference in caloric intake), but generally cannot explain many of the compositional patterns by themselves. Instead, it seems an interaction between the economic environment and differences in  preferences is needed to explain cross country differences.</t>
  </si>
  <si>
    <t>https://www.aeaweb.org/articles?id=10.1257/aer.104.3.868</t>
  </si>
  <si>
    <t>The Economics of Predation: What Drives Pricing When There Is Learning-by-Doing?</t>
  </si>
  <si>
    <t xml:space="preserve">We formally characterize predatory pricing in a modern industry-dynamics framework that endogenizes competitive advantage and industry structure. As an illustrative example we focus on learning-by-doing.  To disentangle predatory pricing from mere competition for efficiency on a learning curve we decompose the equilibrium pricing condition.  We show that forcing firms to ignore the predatory incentives in setting  their prices can have a large impact and that this impact stems from eliminating equilibria with predation-like behavior. Along with the predation-like behavior, however, a fair amount of competition for the market is eliminated. </t>
  </si>
  <si>
    <t>https://www.aeaweb.org/articles?id=10.1257/aer.104.3.898</t>
  </si>
  <si>
    <t>Strategic Interaction and Networks</t>
  </si>
  <si>
    <t>Geography and social links shape economic interactions. In industries, schools, and markets, the entire network determines outcomes. This paper analyzes a large class of games and obtains a striking result.  Equilibria depend on a single network measure: the lowest eigenvalue. This paper is the first to uncover the importance of the lowest eigenvalue to economic and social outcomes. It captures how much the network  amplifies agents' actions. The paper combines new tools—potential games, optimization, and spectral graph theory—to solve for all Nash and stable equilibria and applies the results to R&amp;D, crime, and the econometrics of peer effects.</t>
  </si>
  <si>
    <t>Yann Bramoullé</t>
  </si>
  <si>
    <t>Rachel Kranton</t>
  </si>
  <si>
    <t>Martin D'Amours</t>
  </si>
  <si>
    <t>https://www.aeaweb.org/articles?id=10.1257/aer.104.3.931</t>
  </si>
  <si>
    <t>How University Endowments Respond to Financial Market Shocks: Evidence and Implications</t>
  </si>
  <si>
    <t>Endowment payouts have become an increasingly important component of universities' revenues in recent decades. We study how universities respond to financial shocks to endowments and thus shed light on a number of existing models  of endowment behavior. Endowments actively reduce payouts relative to their stated payout policies following negative, but not positive, shocks. This asymmetric behavior is consistent with "endowment hoarding," especially among endowments  whose current value is close to the benchmark value at the start of the university president's tenure. We also document the effect of negative endowment shocks on university operations, such as personnel cuts.</t>
  </si>
  <si>
    <t>Jeffrey R. Brown</t>
  </si>
  <si>
    <t>Stephen G. Dimmock</t>
  </si>
  <si>
    <t>Jun-Koo Kang</t>
  </si>
  <si>
    <t>Scott J. Weisbenner</t>
  </si>
  <si>
    <t>https://www.aeaweb.org/articles?id=10.1257/aer.104.3.963</t>
  </si>
  <si>
    <t>When the Levee Breaks: Black Migration and Economic Development in the American South</t>
  </si>
  <si>
    <t xml:space="preserve">In the American South, post-bellum economic development may have been restricted in part by white landowners' access to low-wage black labor. This paper examines the impact of the Great Mississippi Flood of 1927 on black out-migration and subsequent  agricultural development. Flooded counties experienced an immediate and persistent out-migration of black population. Over time, landowners in flooded counties modernized agricultural production and increased its capital intensity relative to landowners in  nearby similar non-flooded counties. Landowners resisted black out-migration, however, benefiting from the status quo system of labor-intensive agricultural production. </t>
  </si>
  <si>
    <t>https://www.aeaweb.org/articles?id=10.1257/aer.104.3.991</t>
  </si>
  <si>
    <t>School Choice, School Quality, and Postsecondary Attainment</t>
  </si>
  <si>
    <t>We study the impact of a public school choice lottery in Charlotte-Mecklenburg schools on college enrollment and degree completion. We find a significant overall increase in college attainment among lottery winners who attend their first choice school.  Using rich administrative data on peers, teachers, course offerings and other inputs, we show that the impacts of choice are strongly predicted by gains on several measures of school quality. Gains in attainment are concentrated among girls. Girls respond  to attending a better school with higher grades and increases in college-preparatory course-taking, while boys do not.</t>
  </si>
  <si>
    <t>Justine S. Hastings</t>
  </si>
  <si>
    <t>Thomas J. Kane</t>
  </si>
  <si>
    <t>Douglas O. Staiger</t>
  </si>
  <si>
    <t>https://www.aeaweb.org/articles?id=10.1257/aer.104.3.1014</t>
  </si>
  <si>
    <t>Do Employers Use Unemployment as a Sorting Criterion When Hiring? Evidence from a Field Experiment</t>
  </si>
  <si>
    <t>The stigma associated with long-term unemployment spells could create large inefficiencies in labor markets. While the existing literature points toward large stigma effects, it has proven difficult to estimate causal relationships. Using data from a field experiment, we find that long-term unemployment spells in the past do not matter for employers' hiring decisions, suggesting that subsequent work experience eliminate this negative signal. Nor do employers treat contemporary short-term unemployment spells differently, suggesting that they understand that worker/firm matching takes time. However, employers attach a negative value to contemporary unemployment spells lasting at least nine months, providing evidence of stigma effects.</t>
  </si>
  <si>
    <t>Stefan Eriksson</t>
  </si>
  <si>
    <t>Dan-Olof Rooth</t>
  </si>
  <si>
    <t>https://www.aeaweb.org/articles?id=10.1257/aer.104.3.1040</t>
  </si>
  <si>
    <t>Risk and Precautionary Saving in Two-Person Households</t>
  </si>
  <si>
    <t>The existing literature on precautionary saving is based almost entirely on the assumption that the household acts as if it consisted of a single individual decision-taker. In reality saving decisions are typically taken by two-person households.  This paper examines the implications of this observation for the existence of precautionary saving, and shows that the assumption that the individual utility functions satisfy the conditions for precautionary saving to exist can imply that the household exhibits precautionary saving, but only under strong assumptions on the type of risk change being considered.</t>
  </si>
  <si>
    <t>Patricia Apps</t>
  </si>
  <si>
    <t>Yuri Andrienko</t>
  </si>
  <si>
    <t>Ray Rees</t>
  </si>
  <si>
    <t>https://www.aeaweb.org/articles?id=10.1257/aer.104.3.1047</t>
  </si>
  <si>
    <t>Does Money Illusion Matter? Comment</t>
  </si>
  <si>
    <t>This paper experimentally investigates whether money illusion generates substantial nominal inertia. Building on the design of Fehr and Tyran (2001), we find no evidence that agents choose high nominal payoffs over high real payoffs. However, participants do select prices associated with high nominal payoffs within a set of maximum real payoffs as a heuristic to simplify their decision task. The cognitive challenge of this task explains the majority of the magnitude of nominal inertia; money illusion exerts only a second-order effect. The duration of nominal inertia depends primarily on participants' best response functions, not the prevalence of money illusion.</t>
  </si>
  <si>
    <t>Luba Petersen</t>
  </si>
  <si>
    <t>Abel Winn</t>
  </si>
  <si>
    <t>https://www.aeaweb.org/articles?id=10.1257/aer.104.3.1063</t>
  </si>
  <si>
    <t>Does Money Illusion Matter? Reply</t>
  </si>
  <si>
    <t>The data in Fehr and Tyran (FT, 2001) and Luba Petersen and Abel Winn (PW,2013) show that money illusion plays an important role in nominal price adjustment after a fully anticipated negative monetary shock. Money Illusion affects subjects' expectations, and causes pronounced nominal inertia after a negative shock but much less inertia after a positive shock. Thus PW provide a misleading interpretation both of our and their own data.</t>
  </si>
  <si>
    <t>Jean-Robert Tyran</t>
  </si>
  <si>
    <t>https://www.aeaweb.org/articles?id=10.1257/aer.104.3.1072</t>
  </si>
  <si>
    <t>The Dynamic Behavior of the Real Exchange Rate in Sticky Price Models: Comment</t>
  </si>
  <si>
    <t>In an article published in the American Economic Review, Jón Steinsson (2008) argues that two sticky price models driven by real shocks can explain the observed persistence, volatility and hump-shaped impulse response function of the real exchange rate. This comment shows, first, that correcting an error in one of Steinsson's models leads to substantially lower persistence and volatility of the real exchange rate; second, that Steinsson's models cannot match real exchange rate volatility relative to output; and, third, that reasonable variations of the model calibration or specification all lead to lower real exchange rate persistence and volatility (or both).</t>
  </si>
  <si>
    <t xml:space="preserve"> ó</t>
  </si>
  <si>
    <t>Jens Iversen</t>
  </si>
  <si>
    <t>Ulf Söderström</t>
  </si>
  <si>
    <t>https://www.aeaweb.org/articles?id=10.1257/aer.104.2.343</t>
  </si>
  <si>
    <t>Collateral Crises</t>
  </si>
  <si>
    <t>vol. 104,no. 2, February 2014</t>
  </si>
  <si>
    <t>Short-term collateralized debt, private money, is efficient if agents are willing to lend without producing costly information about the collateral backing the debt. When the economy relies on such informationally insensitive debt, firms with low quality collateral can borrow, generating a credit boom and an increase in output. Financial fragility is endogenous; it builds up over time as information about counterparties decays. A crisis occurs when a (possibly small) shock causes agents to suddenly have incentives to produce information, leading to a decline in output. A social planner would produce more information than private agents but would not always want to eliminate fragility.</t>
  </si>
  <si>
    <t>https://www.aeaweb.org/articles?id=10.1257/aer.104.2.379</t>
  </si>
  <si>
    <t>A Macroeconomic Model with a Financial Sector</t>
  </si>
  <si>
    <t>This article studies the full equilibrium dynamics of an economy with financial frictions. Due to highly nonlinear amplification effects, the economy is prone to instability and occasionally enters volatile crisis episodes. Endogenous risk, driven by asset illiquidity, persists in crisis even for very low levels of exogenous risk. This phenomenon, which we call the volatility paradox, resolves the Kocherlakota (2000) critique. Endogenous leverage determines the distance to crisis. Securitization and derivatives contracts that improve risk sharing may lead to higher leverage and more frequent crises.</t>
  </si>
  <si>
    <t>https://www.aeaweb.org/articles?id=10.1257/aer.104.2.422</t>
  </si>
  <si>
    <t>Finance and Misallocation: Evidence from Plant-Level Data</t>
  </si>
  <si>
    <t>We use producer-level data to evaluate the role of financial frictions in determining total factor productivity (TFP). We study a model of establishment dynamics in which financial frictions reduce TFP through two channels. First, finance frictions distort entry and technology adoption decisions. Second, finance frictions generate dispersion in the returns to capital across existing producers and thus productivity losses from misallocation. Parameterizations of our model consistent with the data imply fairly small losses from misallocation, but potentially sizable losses from inefficiently low levels of entry and technology adoption.</t>
  </si>
  <si>
    <t>https://www.aeaweb.org/articles?id=10.1257/aer.104.2.459</t>
  </si>
  <si>
    <t>Tracing Value-Added and Double Counting in Gross Exports</t>
  </si>
  <si>
    <t>This paper proposes an accounting framework that breaks up a country's gross exports into various value-added components by source and additional double-counted terms. Our parsimonious framework bridges a gap between official trade statistics (in gross value terms) and national accounts (in value-added terms), and integrates all previous measures of vertical specialization and value-added trade in the literature into a unified framework. To illustrate the potential of such a method, we present a number of applications including re-computing revealed comparative advantages and the magnifying impact of multi-stage production on trade costs.</t>
  </si>
  <si>
    <t>Robert Koopman</t>
  </si>
  <si>
    <t>Zhi Wang</t>
  </si>
  <si>
    <t>Shang-Jin Wei</t>
  </si>
  <si>
    <t>https://www.aeaweb.org/articles?id=10.1257/aer.104.2.495</t>
  </si>
  <si>
    <t>Market Size, Competition, and the Product Mix of Exporters</t>
  </si>
  <si>
    <t>We build a theoretical model of multi-product firms that highlights how competition across market destinations affects both a firm's exported product range and product mix. We show how tougher competition in an export market induces a firm to skew its export sales toward its best performing products. We find very strong confirmation of this competitive effect for French exporters across export market destinations. Theoretically, this within-firm change in product mix driven by the trading environment has important repercussions on firm productivity. A calibrated fit to our theoretical model reveals that these productivity effects are potentially quite large.</t>
  </si>
  <si>
    <t>https://www.aeaweb.org/articles?id=10.1257/aer.104.2.537</t>
  </si>
  <si>
    <t>Do Consumers Respond to Marginal or Average Price? Evidence from Nonlinear Electricity Pricing</t>
  </si>
  <si>
    <t>Nonlinear pricing and taxation complicate economic decisions by creating multiple marginal prices for the same good. This paper provides a framework to uncover consumers' perceived price of nonlinear price schedules. I exploit price variation at spatial discontinuities in electricity service areas, where households in the same city experience substantially different nonlinear pricing. Using household-level panel data from administrative records, I find strong evidence that consumers respond to average price rather than marginal or expected marginal price. This suboptimizing behavior makes nonlinear pricing unsuccessful in achieving its policy goal of energy conservation and critically changes the welfare implications of nonlinear pricing.</t>
  </si>
  <si>
    <t>https://www.aeaweb.org/articles?id=10.1257/aer.104.2.564</t>
  </si>
  <si>
    <t>Time to Build and Fluctuations in Bulk Shipping</t>
  </si>
  <si>
    <t>This paper explores the nature of fluctuations in world bulk shipping by quantifying the impact of time to build and demand uncertainty on investment and prices. We examine the impact of both construction lags and their lengthening in periods of high investment activity, by constructing a dynamic model of ship entry and exit. A rich dataset of secondhand ship sales allows for a new estimation strategy: resale prices provide direct information on value functions and allow their nonparametric estimation. We find that moving from time-varying to constant to no time to build reduces prices, while significantly increasing both the level and volatility of investment.</t>
  </si>
  <si>
    <t>Myrto Kalouptsidi</t>
  </si>
  <si>
    <t>https://www.aeaweb.org/articles?id=10.1257/aer.104.2.609</t>
  </si>
  <si>
    <t>Time Allocation and Task Juggling</t>
  </si>
  <si>
    <t>A single worker allocates her time among different projects which are progressively assigned. When the worker works on too many projects at the same time, the output rate decreases and completion time increases according to a law which we derive. We call this phenomenon "task juggling" and argue that it is pervasive in the workplace. We show that task juggling is a strategic substitute of worker effort. We then present a model where task juggling is the result of lobbying by clients, or coworkers, each seeking to get the worker to apply effort to his project ahead of the others'.</t>
  </si>
  <si>
    <t>Decio Coviello</t>
  </si>
  <si>
    <t>Andrea Ichino</t>
  </si>
  <si>
    <t>Nicola Persico</t>
  </si>
  <si>
    <t>https://www.aeaweb.org/articles?id=10.1257/aer.104.2.624</t>
  </si>
  <si>
    <t>How Financial Incentives Induce Disability Insurance Recipients to Return to Work</t>
  </si>
  <si>
    <t>Using a local randomized experiment that arises from a sharp discontinuity in Disability Insurance (DI) policy in Norway, we provide transparent and credible identification of how financial incentives induce DI recipients to return to work. We find that many DI recipients have considerable capacity to work that can be effectively induced by providing financial work incentives. We further show that providing work incentives to DI recipients may both increase their disposable income and reduce program costs. Our findings also suggest that targeted policies may be the most effective in encouraging DI recipients to return to work.</t>
  </si>
  <si>
    <t>Andreas Ravndal Kostol</t>
  </si>
  <si>
    <t>https://www.aeaweb.org/articles?id=10.1257/aer.104.2.656</t>
  </si>
  <si>
    <t>Outside Options and the Failure of the Coase Conjecture</t>
  </si>
  <si>
    <t>A buyer wishes to purchase a good from a seller who chooses a sequence of prices over time. Each period the buyer can also exercise an outside option, abandoning their search or moving on to another seller. We show there is a unique equilibrium in which the seller charges a constant price in every period equal to the monopoly price, contravening the Coase conjecture. We then embed the singleseller model into a search framework and show the result provides a foundation for the usual "no haggling" assumption.</t>
  </si>
  <si>
    <t>Simon Board</t>
  </si>
  <si>
    <t>Marek Pycia</t>
  </si>
  <si>
    <t>https://www.aeaweb.org/articles?id=10.1257/aer.104.2.672</t>
  </si>
  <si>
    <t>Raising Retailers' Profits: On Vertical Practices and the Exclusion of Rivals</t>
  </si>
  <si>
    <t>Resale price maintenance (RPM), slotting fees, loyalty rebates, and other related vertical practices can allow an incumbent manufacturer to transfer profits to retailers. If these retailers were to accommodate entry, upstream competition could lead to lower industry profits and the breakdown of these profit transfers. Thus, in equilibrium, retailers can internalize the effect of accommodating entry on the incumbent's profits. Consequently, if entry requires downstream accommodation, entry can be deterred. We discuss policy implications of this aspect of vertical contracting practices.</t>
  </si>
  <si>
    <t>Heski Bar-Isaac</t>
  </si>
  <si>
    <t>https://www.aeaweb.org/articles?id=10.1257/aer.104.2.687</t>
  </si>
  <si>
    <t>Are Private Markets and Filtering a Viable Source of Low-Income Housing? Estimates from a "Repeat Income" Model</t>
  </si>
  <si>
    <t>While filtering has long been considered the primary mechanism by which markets supply low-income housing, direct estimates of that process have been absent. This has contributed to doubts about the viability of markets and to misplaced policy. I fill this gap by estimating a "repeat income" model using 1985-2011 panel data. Real annual filtering rates are faster for rental housing (2.5 percent) than owner-occupied (0.5 percent), vary inversely with the income elasticity of demand and house price inflation, and are sensitive to tenure transitions as homes age. For most locations, filtering is robust which lends support for housing voucher programs.</t>
  </si>
  <si>
    <t>Stuart S. Rosenthal</t>
  </si>
  <si>
    <t>https://www.aeaweb.org/articles?id=10.1257/aer.104.2.707</t>
  </si>
  <si>
    <t>Income and Democracy: Comment</t>
  </si>
  <si>
    <t>Acemoglu et al. (2008) document that the correlation between income per capita and democracy disappears when including time and country fixed effects. While their results are robust for the full sample, we find evidence for significant but heterogeneous effects of income on democracy: negative for former colonies, but positive for non-colonies. Within the sample of colonies we detect heterogeneous effects related to colonial history and early institutions. The zero mean effect estimated by Acemoglu et al. (2008) is consistent with effects of opposite signs in the different subsamples. Our findings are robust to the use of alternative data and estimation techniques.</t>
  </si>
  <si>
    <t>Matteo Cervellati</t>
  </si>
  <si>
    <t>Florian Jung</t>
  </si>
  <si>
    <t>Uwe Sunde</t>
  </si>
  <si>
    <t>Thomas Vischer</t>
  </si>
  <si>
    <t>https://www.aeaweb.org/articles?id=10.1257/aer.104.1.1</t>
  </si>
  <si>
    <t>Sales Taxes and Internet Commerce</t>
  </si>
  <si>
    <t>vol. 104,no. 1, January 2014</t>
  </si>
  <si>
    <t>We estimate the sensitivity of Internet retail purchasing to sales taxes using eBay data. Our first approach exploits the fact that a seller's location—and therefore the applicable tax rate—is revealed only after a buyer has expressed interest in an item. We document how adverse tax "surprises" reduce the likelihood of purchase and shift subsequent purchases toward out-of-state sellers. We then use more aggregated data to estimate that every one percentage point increase in a state's sales tax increases online purchases by state residents by almost 2 percent, while decreasing their online purchases from state retailers by 3–4 percent.</t>
  </si>
  <si>
    <t xml:space="preserve"> — — –</t>
  </si>
  <si>
    <t>Dan Knoepfle</t>
  </si>
  <si>
    <t>https://www.aeaweb.org/articles?id=10.1257/aer.104.1.27</t>
  </si>
  <si>
    <t>Risk Shocks</t>
  </si>
  <si>
    <t>We augment a standard monetary dynamic general equilibrium model to include a Bernanke-Gertler-Gilchrist financial accelerator mechanism. We fit the model to US data, allowing the volatility of cross-sectional idiosyncratic uncertainty to fluctuate over time. We refer to this measure of volatility as risk. We find that fluctuations in risk are the most important shock driving the business cycle.</t>
  </si>
  <si>
    <t>Lawrence J. Christiano</t>
  </si>
  <si>
    <t>Roberto Motto</t>
  </si>
  <si>
    <t>Massimo Rostagno</t>
  </si>
  <si>
    <t>https://www.aeaweb.org/articles?id=10.1257/aer.104.1.66</t>
  </si>
  <si>
    <t>Aligned Delegation</t>
  </si>
  <si>
    <t>A principal delegates multiple decisions to an agent, who has private information relevant to each decision. The principal is uncertain about the agent's preferences. I solve for max-min optimal mechanisms— those which maximize the principal's payoff against the worst case agent preference types. These mechanisms are characterized by a property I call "aligned delegation": all agent types play identically, as if they shared the principal's preferences. Max-min optimal mechanisms may take the simple forms of ranking mechanisms, budgets, or sequential quotas.</t>
  </si>
  <si>
    <t>https://www.aeaweb.org/articles?id=10.1257/aer.104.1.84</t>
  </si>
  <si>
    <t>Immigration and the Diffusion of Technology: The Huguenot Diaspora in Prussia</t>
  </si>
  <si>
    <t>This paper analyzes long-term effects of skilled-worker immigration on productivity for the Huguenot migration to Prussia. In 1685, religiously persecuted French Huguenots settled in Brandenburg- Prussia and compensated for population losses due to plagues during the Thirty Years' War. We combine Huguenot immigration lists from 1700 with Prussian firm-level data on the value of inputs and outputs in 1802 in a unique database to analyze the effects of skilled immigration to places with underused economic potential. Exploiting this settlement pattern in an instrumental-variable approach, we find substantial long-term effects of Huguenot settlement on the productivity of textile manufactories.</t>
  </si>
  <si>
    <t>Erik Hornung</t>
  </si>
  <si>
    <t>https://www.aeaweb.org/articles?id=10.1257/aer.104.1.123</t>
  </si>
  <si>
    <t>Violence and Risk Preference: Experimental Evidence from Afghanistan</t>
  </si>
  <si>
    <t>We investigate the relationship between violence and economic risk preferences in Afghanistan combining: (i) a two-part experimental procedure identifying risk preferences, violations of Expected Utility, and specific preferences for certainty; (ii) controlled recollection of fear based on established methods from psychology; and (iii) administrative violence data from precisely geocoded military records. We document a specific preference for certainty in violation of Expected Utility. The preference for certainty, which we term a Certainty Premium, is exacerbated by the combination of violent exposure and controlled fearful recollections. The results have implications for risk taking and are potentially actionable for policymakers and marketers.</t>
  </si>
  <si>
    <t>Mohammad Isaqzadeh</t>
  </si>
  <si>
    <t>https://www.aeaweb.org/articles?id=10.1257/aer.104.1.149</t>
  </si>
  <si>
    <t>Consumption Risk-Sharing in Social Networks</t>
  </si>
  <si>
    <t>We develop a model in which connections between individuals serve as social collateral to enforce informal insurance payments. We show that: (i) The degree of insurance is governed by the expansiveness of the network, measured with the per capita number of connections that groups have with the rest of the community. "Two-dimensional" networks—like real-world networks in Peruvian villages—are sufficiently expansive to allow very good risk-sharing. (ii) In second- best arrangements, insurance is local: agents fully share shocks within, but imperfectly between endogenously emerging risk-sharing groups. We also discuss how endogenous social collateral affects our results.</t>
  </si>
  <si>
    <t>Markus Mobius</t>
  </si>
  <si>
    <t>https://www.aeaweb.org/articles?id=10.1257/aer.104.1.183</t>
  </si>
  <si>
    <t>Risk Sharing and Transactions Costs: Evidence from Kenya's Mobile Money Revolution</t>
  </si>
  <si>
    <t>We explore the impact of reduced transaction costs on risk sharing by estimating the effects of a mobile money innovation on consumption. In our panel sample, adoption of the innovation increased from 43 to 70 percent. We find that, while shocks reduce consumption by 7 percent for nonusers, the consumption of user households is unaffected. The mechanisms underlying these consumption effects are increases in remittances received and the diversity of senders. We report robustness checks supporting these results and use the four-fold expansion of the mobile money agent network as a source of exogenous variation in access to the innovation.</t>
  </si>
  <si>
    <t>William Jack</t>
  </si>
  <si>
    <t>Tavneet Suri</t>
  </si>
  <si>
    <t>https://www.aeaweb.org/articles?id=10.1257/aer.104.1.224</t>
  </si>
  <si>
    <t>Estimating a Structural Model of Herd Behavior in Financial Markets</t>
  </si>
  <si>
    <t>We develop a new methodology to estimate herd behavior in financial markets. We build a model of informational herding that can be estimated with financial transaction data. In the model, rational herding arises because of information-event uncertainty. We estimate the model using data on a NYSE stock (Ashland Inc.) during 1995. Herding occurs often and is particularly pervasive on some days. On average, the proportion of herd buyers is 2 percent; that of herd sellers is 4 percent. Herding also causes important informational inefficiencies in the market, amounting, on average, to 4 percent of the asset's expected value.</t>
  </si>
  <si>
    <t>Marco Cipriani</t>
  </si>
  <si>
    <t>Antonio Guarino</t>
  </si>
  <si>
    <t>https://www.aeaweb.org/articles?id=10.1257/aer.104.1.252</t>
  </si>
  <si>
    <t>Worktime Regulations and Spousal Labor Supply</t>
  </si>
  <si>
    <t>We study interdependencies in spousal labor supply by exploiting the design of the French workweek reduction, which introduced exogenous variation in one's spouse's labor supply, at constant earnings. Treated employees work on average two hours less per week. Husbands of treated women respond by reducing their labor supply by about half an hour, consistent with substantial leisure complementarity, and specifically cut the nonusual component of their workweek, leaving usual hours unchanged. Women's response to their husband's treatment is instead weak and rarely statistically significant, possibly due to heavier constraints in the organization of their workweek.</t>
  </si>
  <si>
    <t>Dominique Goux</t>
  </si>
  <si>
    <t>Eric Maurin</t>
  </si>
  <si>
    <t>https://www.aeaweb.org/articles?id=10.1257/aer.104.1.277</t>
  </si>
  <si>
    <t>One Swallow Doesn't Make a Summer: New Evidence on Anchoring Effects</t>
  </si>
  <si>
    <t>Some researchers have argued that anchoring in economic valuations casts doubt on the assumption of consistent and stable preferences. We present new evidence that explores the strength of certain anchoring results. We then present a theoretical framework that provides insights into why we should be cautious of initial empirical findings in general. The model importantly highlights that the rate of false positives depends not only on the observed significance level, but also on statistical power, research priors, and the number of scholars exploring the question. Importantly, a few independent replications dramatically increase the chances that the original finding is true.</t>
  </si>
  <si>
    <t>Zacharias Maniadis</t>
  </si>
  <si>
    <t>Fabio Tufano</t>
  </si>
  <si>
    <t>https://www.aeaweb.org/articles?id=10.1257/aer.104.1.291</t>
  </si>
  <si>
    <t>Partnerships versus Corporations: Moral Hazard, Sorting, and Ownership Structure</t>
  </si>
  <si>
    <t>Team production takes advantage of technological complementarities but comes with the cost of free-ridership. When workers differ in skills, the choice of sorting pattern may be associated with a nontrivial trade-off between exploiting the technological complementarities and minimizing the cost of free-ridership. This paper demonstrates that whether such a trade-off arises depends (i) on how the power of incentives required for effort provision varies with workers' types, and (ii) on whether the workers are organized for production in partnerships or in corporations. These results have implications for how production is organized in different industries—in partnerships or in corporations.</t>
  </si>
  <si>
    <t>Ayca Kaya</t>
  </si>
  <si>
    <t>Galina Vereshchagina</t>
  </si>
  <si>
    <t>https://www.aeaweb.org/articles?id=10.1257/aer.104.1.308</t>
  </si>
  <si>
    <t>Social Ideology and Taxes in a Differentiated Candidates Framework</t>
  </si>
  <si>
    <t>Many observers argue that political polarization, particularly on social and cultural issues, has increased in the United States. How does this influence the political competition on economic issues? We analyze this question using a framework in which two officemotivated candidates differ in their fixed ideological position and choose a level of government spending to maximize their vote share. In equilibrium, candidates cater to a set of swing voters who contain socially conservative and economically-liberal voters, as well as socially-liberal and economically-conservative voters. We analyze how voters' cultural preferences and candidates' cultural positions influence equilibrium economic positions.</t>
  </si>
  <si>
    <t>Stefan Krasa</t>
  </si>
  <si>
    <t>Mattias Polborn</t>
  </si>
  <si>
    <t>https://www.aeaweb.org/articles?id=10.1257/aer.104.1.323</t>
  </si>
  <si>
    <t>Term Premia and Inflation Uncertainty: Empirical Evidence from an International Panel Dataset: Comment</t>
  </si>
  <si>
    <t>Term premia implied by maximum likelihood estimates of affine term structure models are misleading because of small-sample bias. We show that accounting for this bias alters the conclusions about the trend, cycle, and macroeconomic determinants of the term premia estimated in Wright (2011). His term premium estimates are essentially acyclical, and often just parallel the secular trend in longterm interest rates. In contrast, bias-corrected term premia show pronounced countercyclical behavior, consistent with theoretical and empirical arguments about movements in risk premia.</t>
  </si>
  <si>
    <t>Jing Cynthia Wu</t>
  </si>
  <si>
    <t>https://www.aeaweb.org/articles?id=10.1257/aer.104.1.338</t>
  </si>
  <si>
    <t>Term Premia and Inflation Uncertainty: Empirical Evidence from an International Panel Dataset: Reply</t>
  </si>
  <si>
    <t>Bauer, Rudebusch, and Wu (2014) advocate the use of bias-corrected estimates in their comment on Wright (2011). Econometric estimation of a macro-finance VAR provides quite imprecise estimates of future short-term interest rates. Nonetheless, comparison with survey responses indicates that the proposed bias-corrected point estimates are less plausible than their maximum-likelihood counterparts.</t>
  </si>
  <si>
    <t>https://www.aeaweb.org/articles?id=10.1257/aer.103.7.2643</t>
  </si>
  <si>
    <t>Adverse Selection and Inertia in Health Insurance Markets: When Nudging Hurts</t>
  </si>
  <si>
    <t>vol. 103,no. 7, December 2013</t>
  </si>
  <si>
    <t>This paper investigates consumer inertia in health insurance markets, where adverse selection is a potential concern. We leverage a major change to insurance provision that occurred at a large firm to identify substantial inertia, and develop and estimate a choice model that also quantifies risk preferences and ex ante health risk. We use these estimates to study the impact of policies that nudge consumers toward better decisions by reducing inertia. When aggregated, these improved individual-level choices substantially exacerbate adverse selection in our setting, leading to an overall reduction in welfare that doubles the existing welfare loss from adverse selection.</t>
  </si>
  <si>
    <t>https://www.aeaweb.org/articles?id=10.1257/aer.103.7.2683</t>
  </si>
  <si>
    <t>Using Differences in Knowledge across Neighborhoods to Uncover the Impacts of the EITC on Earnings</t>
  </si>
  <si>
    <t>We estimate the impacts of the Earned Income Tax Credit on labor supply using local variation in knowledge about the EITC schedule. We proxy for EITC knowledge in a Zip code with the fraction of individuals who manipulate reported self-employment income to maximize their EITC refund. This measure varies significantly across areas. We exploit changes in EITC eligibility at the birth of a child to estimate labor supply effects. Individuals in high-knowledge areas change wage earnings sharply to obtain larger EITC refunds relative to those in low-knowledge areas. These responses come primarily from intensive-margin earnings increases in the phase-in region.</t>
  </si>
  <si>
    <t>https://www.aeaweb.org/articles?id=10.1257/aer.103.7.2722</t>
  </si>
  <si>
    <t>Intertemporal Price Discrimination in Storable Goods Markets</t>
  </si>
  <si>
    <t>We study intertemporal price discrimination when consumers can store for future consumption needs. We offer a simple model of demand dynamics, which we estimate using market-level data. Optimal pricing involves temporary price reductions that enable sellers to discriminate between price sensitive consumers, who stockpile for future consumption, and less price-sensitive consumers, who do not stockpile. We empirically quantify the impact of intertemporal price discrimination on profits and welfare. We find that sales (i) capture 25-30 percent of the gap between non-discriminatory profits and (unattainable) third-degree price discrimination profits, (ii) increase total welfare, and (iii) have a modest impact on consumer welfare.</t>
  </si>
  <si>
    <t>https://www.aeaweb.org/articles?id=10.1257/aer.103.7.2752</t>
  </si>
  <si>
    <t>Two Perspectives on Preferences and Structural Transformation</t>
  </si>
  <si>
    <t>We assess the empirical importance of changes in income and relative prices for structural transformation in the postwar United States. We explain two natural approaches to the data: sectors may be categories of final expenditure or value added; e.g., the service sector may be the final expenditure on services or the value added from service industries. We estimate preferences for each approach and find that with final expenditure income effects are the dominant force behind structural transformation, whereas with value-added categories price effects are more important. We show how the inputoutput structure of the United States can reconcile these findings.</t>
  </si>
  <si>
    <t>Berthold Herrendorf</t>
  </si>
  <si>
    <t>Ákos Valentinyi</t>
  </si>
  <si>
    <t>https://www.aeaweb.org/articles?id=10.1257/aer.103.7.2790</t>
  </si>
  <si>
    <t>"Reverse Bayesianism": A Choice-Based Theory of Growing Awareness</t>
  </si>
  <si>
    <t>This article introduces a new approach to modeling the expanding universe of decision makers in the wake of growing awareness, and invokes the axiomatic approach to model the evolution of decision makers' beliefs as awareness grows. The expanding universe is accompanied by extension of the set of acts, the preference relations over which are linked by a new axiom, invariant risk preferences, asserting that the ranking of lotteries is independent of the set of acts under consideration. The main results are representation theorems and rules for updating beliefs over expanding state spaces and events that have the flavor of "reverse Bayesianism."</t>
  </si>
  <si>
    <t>Edi Karni</t>
  </si>
  <si>
    <t>Marie-Louise Vierø</t>
  </si>
  <si>
    <t>https://www.aeaweb.org/articles?id=10.1257/aer.103.7.2811</t>
  </si>
  <si>
    <t>Dynamic Deception</t>
  </si>
  <si>
    <t>We characterize the unique equilibrium of a competitive continuous time game between a resource-constrained informed player and a sequence of rivals who partially observe his action intensity. Our game adds noisy monitoring and impatient players to Aumann and Maschler (1966), and also subsumes insider trading models. The intensity bound induces a novel strategic bias and serial mean reversion by uninformed players. We compute the duration of the informed player's informational edge. The uninformed player's value of information is concave if the intensity bound is large enough. Costly obfuscation by the informed player optimally rises in the public deception.</t>
  </si>
  <si>
    <t>Axel Anderson</t>
  </si>
  <si>
    <t>https://www.aeaweb.org/articles?id=10.1257/aer.103.7.2848</t>
  </si>
  <si>
    <t>Debt Contracts with Partial Commitment</t>
  </si>
  <si>
    <t>This paper analyzes a dynamic lending relationship where the borrower cannot be forced to make repayments, and the lender offers long-term contracts that are imperfectly enforced and repeatedly renegotiated. No commitment and full commitment by the lender are special cases of this model where the probability of enforcement equals zero and one, respectively. I show that an increase in the degree of enforcement can lower social welfare. Furthermore, properties of equilibrium investment dynamics with partial commitment drastically differ from those with full and no commitment. In particular, investment is positively related to cash flow, consistent with empirical findings.</t>
  </si>
  <si>
    <t>Natalia Kovrijnykh</t>
  </si>
  <si>
    <t>https://www.aeaweb.org/articles?id=10.1257/aer.103.7.2875</t>
  </si>
  <si>
    <t>Information and Quality When Motivation Is Intrinsic: Evidence from Surgeon Report Cards</t>
  </si>
  <si>
    <t>If profit maximization is the objective of a firm, new information about quality should affect firm behavior only through its effects on market demand. I consider an alternate model in which suppliers are motivated by a desire to perform well in addition to profit. The introduction of quality "report cards" for cardiac surgery in Pennsylvania provides an empirical setting to isolate the relative role of extrinsic and intrinsic incentives in determining surgeon response. Information on performance that was new to surgeons and unrelated to patient demand led to an intrinsic response four times larger than surgeon response to profit incentives.</t>
  </si>
  <si>
    <t>https://www.aeaweb.org/articles?id=10.1257/aer.103.7.2911</t>
  </si>
  <si>
    <t>When Do Secondary Markets Harm Firms?</t>
  </si>
  <si>
    <t>To investigate whether secondary markets aid or harm durable goods manufacturers, we build a dynamic model of durable goods oligopoly with transaction costs in the secondary market. Calibrating model parameters using data from the US automobile industry, we find the net effect of opening the secondary market is to decrease new car manufacturers' profits by 35 percent. Counterfactual scenarios in which the size of the used good stock decreases, such as when products become less durable, when the number of firms decreases, or when firms can commit to future production levels, increase the profitability of opening the secondary market.</t>
  </si>
  <si>
    <t>Jiawei Chen</t>
  </si>
  <si>
    <t>Susanna Esteban</t>
  </si>
  <si>
    <t>https://www.aeaweb.org/articles?id=10.1257/aer.103.7.2935</t>
  </si>
  <si>
    <t>Time as a Trade Barrier</t>
  </si>
  <si>
    <t>A large and growing share of world trade travels by air. We model exporters' choice between fast, expensive air cargo and slow, cheap ocean cargo, which depends on the price elasticity of demand and the value that consumers attach to fast delivery. We use US imports data that provide rich variation in the premium paid for air shipping and in time lags for ocean transit to extract consumers' valuation of time. We estimate that each day in transit is equivalent to an advalorem tariff of 0.6 to 2.1 percent. The most time-sensitive trade flows involve parts and components trade.</t>
  </si>
  <si>
    <t>David L. Hummels</t>
  </si>
  <si>
    <t>Georg Schaur</t>
  </si>
  <si>
    <t>https://www.aeaweb.org/articles?id=10.1257/aer.103.7.2960</t>
  </si>
  <si>
    <t>Vertical Integration and Exclusivity in Platform and Two-Sided Markets</t>
  </si>
  <si>
    <t>This paper measures the impact of vertically integrated and exclusive software on industry structure and welfare in the sixth-generation of the US video game industry (2000-2005). I specify and estimate a dynamic model of both consumer demand for hardware and software products, and software demand for hardware platforms. I use estimates to simulate market outcomes had platforms been unable to own or contract exclusively with software. Driven by increased software compatibility, hardware and software sales would have increased by 7 percent and 58 percent and consumer welfare by $1.5 billion. Gains would be realized only by the incumbent, suggesting exclusivity favored the entrant platforms.</t>
  </si>
  <si>
    <t>https://www.aeaweb.org/articles?id=10.1257/aer.103.7.3001</t>
  </si>
  <si>
    <t>Conclusions Regarding Cross-Group Differences in Happiness Depend on Difficulty of Reaching Respondents</t>
  </si>
  <si>
    <t>A growing literature explores differences in subjective well-being across demographic groups, often relying on surveys with high nonresponse rates. By using the reported number of call attempts made to participants in the University of Michigan's Surveys of Consumers, we show that comparisons among easy-to-reach respondents differ from comparisons among hard-to-reach ones. Notably, easy-to-reach women are happier than easy-to-reach men, but hard-to-reach men are happier than hard-to-reach women, and conclusions of a survey could reverse with more attempted calls. Better alternatives to comparing group sample averages might include putting greater weight on hard-to-reach respondents or even extrapolating trends in responses.</t>
  </si>
  <si>
    <t>https://www.aeaweb.org/articles?id=10.1257/aer.103.7.3022</t>
  </si>
  <si>
    <t>The Demand for Youth: Explaining Age Differences in the Volatility of Hours</t>
  </si>
  <si>
    <t>Over the business cycle young workers experience much greater volatility of hours worked than prime-aged workers. This can arise from age differences in labor supply or labor demand characteristics. To distinguish between these, we document that, for young workers, both the cyclical volatilities of hours and wages are greater than those of the prime-aged. We argue that a general class of models featuring only age-specific labor supply differences cannot reconcile these facts. We then show that a simple model featuring labor demand differences can.</t>
  </si>
  <si>
    <t>Nir Jaimovich</t>
  </si>
  <si>
    <t>Seth Pruitt</t>
  </si>
  <si>
    <t>Henry E. Siu</t>
  </si>
  <si>
    <t>https://www.aeaweb.org/articles?id=10.1257/aer.103.7.3045</t>
  </si>
  <si>
    <t>News, Noise, and Fluctuations: An Empirical Exploration</t>
  </si>
  <si>
    <t>We explore empirically models of aggregate fluctuations in which consumers form anticipations about the future based on noisy sources of information and these anticipations affect output in the short run. Our objective is to separate fluctuations due to changes in fundamentals (news) from those due to temporary errors in agents' estimates (noise). We show that structural VARs cannot be used to identify news and noise shocks, but identification is possible via a method of moments or maximum likelihood. Next, we estimate our model on US data. Our results suggest that noise shocks explain a sizable fraction of short-run consumption fluctuations.</t>
  </si>
  <si>
    <t>Olivier J. Blanchard</t>
  </si>
  <si>
    <t>Jean-Paul L'Huillier</t>
  </si>
  <si>
    <t>https://www.aeaweb.org/articles?id=10.1257/aer.103.7.3071</t>
  </si>
  <si>
    <t>Polarization and Ambiguity</t>
  </si>
  <si>
    <t>We offer a theory of polarization as an optimal response to ambiguity. Suppose individual A's beliefs first-order stochastically dominate individual B's. They observe a common signal. They exhibit polarization if A's posterior dominates her prior and B's prior dominates her posterior. Given agreement on conditional signal likelihoods, we show that polarization is impossible under Bayesian updating or after observing extreme signals. However, we also show that polarization can arise after intermediate signals as ambiguity averse individuals implement their optimal prediction strategies. We explore when this polarization will occur and the logic underlying it.</t>
  </si>
  <si>
    <t>Sandeep Baliga</t>
  </si>
  <si>
    <t>Eran Hanany</t>
  </si>
  <si>
    <t>Peter Klibanoff</t>
  </si>
  <si>
    <t>https://www.aeaweb.org/articles?id=10.1257/aer.103.7.3084</t>
  </si>
  <si>
    <t>Social Preferences under Risk: Equality of Opportunity versus Equality of Outcome</t>
  </si>
  <si>
    <t>This paper axiomatizes a utility function for social preferences under risk. In the model, a single parameter captures a preference for equality of opportunity (i.e., equality of exante expected payoffs) relative to equality of outcome (i.e., equality of ex-post payoffs). In a deterministic environment, the model reduces to the model of Fehr and Schmidt (1999). The model is consistent with recent experiments on probabilistic dictator games.</t>
  </si>
  <si>
    <t>https://www.aeaweb.org/articles?id=10.1257/aer.103.7.3102</t>
  </si>
  <si>
    <t>Taxes, Cigarette Consumption, and Smoking Intensity: Reply</t>
  </si>
  <si>
    <t>This paper shows that smoking intensity, i.e. the amount of nicotine extracted per cigarette smoked, responds to changes in excise taxes and tobacco prices. We exploit NHANES data covering the period 1988 to 2006 across many US states. Moreover, using panel data from the Coronary Artery Risk Development in Young Adults (CARDIA) study, we provide new evidence on the importance of cotinine measures in explaining long-run smoking behavior. We show the importance of smoking intensity as a long-run determinant of smoking cessation. We also investigate the sensitivity of smoking cessation to changes in excise taxes and their interaction with smoking intensity.</t>
  </si>
  <si>
    <t>Jérôme Adda</t>
  </si>
  <si>
    <t>Francesca Cornaglia</t>
  </si>
  <si>
    <t>https://www.aeaweb.org/articles?id=10.1257/aer.103.6.2052</t>
  </si>
  <si>
    <t>Understanding the Mechanisms through Which an Influential Early Childhood Program Boosted Adult Outcomes</t>
  </si>
  <si>
    <t>vol. 103,no. 6, October 2013</t>
  </si>
  <si>
    <t>A growing literature establishes that high quality early childhood interventions targeted toward disadvantaged children have substantial impacts on later life outcomes. Little is known about the mechanisms producing these impacts. This paper uses longitudinal data on cognitive and personality skills from an experimental evaluation of the influential Perry Preschool program to analyze the channels through which the program boosted both male and female participant outcomes. Experimentally induced changes in personality skills explain a sizable portion of adult treatment effects.</t>
  </si>
  <si>
    <t>James Heckman</t>
  </si>
  <si>
    <t>Rodrigo Pinto</t>
  </si>
  <si>
    <t>Peter Savelyev</t>
  </si>
  <si>
    <t>https://www.aeaweb.org/articles?id=10.1257/aer.103.6.2087</t>
  </si>
  <si>
    <t>The Effect of Education on Adult Mortality and Health: Evidence from Britain</t>
  </si>
  <si>
    <t>There is a strong, positive, and well-documented correlation between education and health outcomes. In this paper, we attempt to understand to what extent this relationship is causal. Our approach exploits two changes to British compulsory schooling laws that generated sharp across-cohort differences in educational attainment. Using regression discontinuity methods, we find the reforms did not affect health although the reforms impacted educational attainment and wages. Our results suggest caution as to the likely health returns to educational interventions focused on increasing educational attainment among those at risk of dropping out of high school, a target of recent health policy efforts.</t>
  </si>
  <si>
    <t>Damon Clark</t>
  </si>
  <si>
    <t>Heather Royer</t>
  </si>
  <si>
    <t>https://www.aeaweb.org/articles?id=10.1257/aer.103.6.2121</t>
  </si>
  <si>
    <t>The China Syndrome: Local Labor Market Effects of Import Competition in the United States</t>
  </si>
  <si>
    <t>We analyze the effect of rising Chinese import competition between 1990 and 2007 on US local labor markets, exploiting cross- market variation in import exposure stemming from initial differences in industry specialization and instrumenting for US imports using changes in Chinese imports by other high-income countries. Rising imports cause higher unemployment, lower labor force participation, and reduced wages in local labor markets that house import-competing manufacturing industries. In our main specification, import competition explains one-quarter of the contemporaneous aggregate decline in US manufacturing employment. Transfer benefits payments for unemployment, disability, retirement, and healthcare also rise sharply in more trade-exposed labor markets.</t>
  </si>
  <si>
    <t>David H. Autor</t>
  </si>
  <si>
    <t>https://www.aeaweb.org/articles?id=10.1257/aer.103.6.2169</t>
  </si>
  <si>
    <t>Trade Liberalization and Embedded Institutional Reform: Evidence from Chinese Exporters</t>
  </si>
  <si>
    <t>If trade barriers are managed by inefficient institutions, trade liberalization can lead to greater-than-expected gains. We examine Chinese textile and clothing exports before and after the elimination of externally imposed export quotas. Both the surge in export volume and the decline in export prices following quota removal are driven by net entry. This outcome is inconsistent with a model in which quotas are allocated based on firm productivity, implying misallocation of resources. Removing this misallocation accounts for a substantial share of the overall gain in productivity associated with quota removal.</t>
  </si>
  <si>
    <t>https://www.aeaweb.org/articles?id=10.1257/aer.103.6.2196</t>
  </si>
  <si>
    <t>Does the Classic Microfinance Model Discourage Entrepreneurship among the Poor? Experimental Evidence from India</t>
  </si>
  <si>
    <t>Do the repayment requirements of the classic microfinance contract inhibit investment in high-return but illiquid business opportunities among the poor? Using a field experiment, we compare the classic contract which requires that repayment begin immediately after loan disbursement to a contract that includes a two-month grace period. The provision of a grace period increased short-run business investment and long-run profits but also default rates. The results, thus, indicate that debt contracts that require early repayment discourage illiquid risky investment and thereby limit the potential impact of microfinance on microenterprise growth and household poverty.</t>
  </si>
  <si>
    <t>John Papp</t>
  </si>
  <si>
    <t>https://www.aeaweb.org/articles?id=10.1257/aer.103.6.2227</t>
  </si>
  <si>
    <t>How the West "Invented" Fertility Restriction</t>
  </si>
  <si>
    <t>We analyze the emergence of the first socioeconomic institution in history limiting fertility: west of a line from St. Petersburg to Trieste, the European Marriage Pattern (EMP) reduced childbirths by approximately one-third between the fourteenth and eighteenth century. To explain the rise of EMP we build a two-sector model of agricultural production—grain and livestock. Women have a comparative advantage in animal husbandry. After the Black Death in 1348–1350, land abundance triggered a shift toward the pastoral sector. This improved female employment prospects, leading to later marriages. Using detailed data from England, we provide strong evidence for our mechanism.</t>
  </si>
  <si>
    <t xml:space="preserve"> — –</t>
  </si>
  <si>
    <t>Nico Voigtländer</t>
  </si>
  <si>
    <t>https://www.aeaweb.org/articles?id=10.1257/aer.103.6.2265</t>
  </si>
  <si>
    <t>Identifying Supply and Demand Elasticities of Agricultural Commodities: Implications for the US Ethanol Mandate</t>
  </si>
  <si>
    <t>We present a new framework to identify supply elasticities of storable commodities where past shocks are used as exogenous price shifters. In the agricultural context, past yield shocks change inventory levels and futures prices of agricultural commodities. We use our estimated elasticities to evaluate the impact of the 2009 Renewable Fuel Standard on commodity prices, quantities, and food consumers' surplus for the four basic staples: corn, rice, soybeans, and wheat. Prices increase 20 percent if one-third of commodities used to produce ethanol are recycled as feedstock, with a positively skewed 95 percent confidence interval that ranges from 14 to 35 percent.</t>
  </si>
  <si>
    <t>Michael J. Roberts</t>
  </si>
  <si>
    <t>https://www.aeaweb.org/articles?id=10.1257/aer.103.6.2296</t>
  </si>
  <si>
    <t>Urban Accounting and Welfare</t>
  </si>
  <si>
    <t>We use a simple theory of a system of cities to decompose the determinants of the city size distribution into three main components: efficiency, amenities, and frictions. Higher efficiency and better amenities lead to larger cities but also to greater frictions through congestion and other negative effects of agglomeration. Using data on MSAs in the United States, we estimate these city characteristics. Eliminating variation in any of them leads to large population reallocations, but modest welfare effects. We apply the same methodology to Chinese cities and find welfare effects that are many times larger than those in the US.</t>
  </si>
  <si>
    <t>https://www.aeaweb.org/articles?id=10.1257/aer.103.6.2328</t>
  </si>
  <si>
    <t>Managing Conflicts in Relational Contracts</t>
  </si>
  <si>
    <t>A manager and a worker are in an infinitely repeated relationship in which the manager privately observes her opportunity costs of paying the worker. We show that the optimal relational contract generates periodic conflicts during which effort and expected profits decline gradually but recover instantaneously. To manage a conflict, the manager uses a combination of informal promises and formal commitments that evolves with the duration of the conflict. Finally, we show that liquidity constraints limit the manager's ability to manage conflicts but may also induce the worker to respond to a conflict by providing more effort rather than less.</t>
  </si>
  <si>
    <t>Jin Li</t>
  </si>
  <si>
    <t>Niko Matouschek</t>
  </si>
  <si>
    <t>https://www.aeaweb.org/articles?id=10.1257/aer.103.6.2352</t>
  </si>
  <si>
    <t>The Cost of Contract Renegotiation: Evidence from the Local Public Sector</t>
  </si>
  <si>
    <t>Contract theory claims that renegotiation prevents attainment of the efficient solution that could be obtained under full commitment. Assessing the cost of renegotiation remains an open issue from an empirical viewpoint. We fit a structural principal-agent model with renegotiation on a set of contracts for urban transport services. The model captures two important features of the industry as only two types of contracts are used (fixed price and cost-plus) and subsidies are greater following a cost-plus contract than following a fixed price one. We conclude that the welfare gains from improving commitment would be significant but would accrue mostly to operators.</t>
  </si>
  <si>
    <t>Philippe Gagnepain</t>
  </si>
  <si>
    <t>Marc Ivaldi</t>
  </si>
  <si>
    <t>https://www.aeaweb.org/articles?id=10.1257/aer.103.6.2384</t>
  </si>
  <si>
    <t>Competition with Exclusive Contracts and Market-Share Discounts</t>
  </si>
  <si>
    <t>We analyze firms that compete by means of exclusive contracts and market-share discounts (conditional on the seller's share of customers' total purchases). With incomplete information about demand, firms have a unilateral incentive to use these contractual arrangements to better extract buyers' informational rents. However, exclusive contracts intensify competition, thus reducing prices and profits and (in all Pareto undominated equilibria) increasing welfare. Market-share discounts, by contrast, produce a double marginalization effect that leads to higher prices and harms buyers. We discuss the implications of these results for competition policy</t>
  </si>
  <si>
    <t>https://www.aeaweb.org/articles?id=10.1257/aer.103.6.2412</t>
  </si>
  <si>
    <t>Spontaneous Discrimination</t>
  </si>
  <si>
    <t>We consider a dynamic economy in which agents are repeatedly matched and decide whether or not to form profitable partnerships. Each agent has a physical color and a social color. An agent's social color acts as a signal, conveying information about the physical color of agents in his partnership history. Before an agent makes a decision, he observes his match's physical and social colors. Neither the physical color nor the social color is payoff relevant. We identify environments where equilibria arise in which agents condition their decisions on the physical and social colors of their potential partners. That is, they discriminate.</t>
  </si>
  <si>
    <t>Marcin Pęski</t>
  </si>
  <si>
    <t>https://www.aeaweb.org/articles?id=10.1257/aer.103.6.2437</t>
  </si>
  <si>
    <t>Incarceration and Incapacitation: Evidence from the 2006 Italian Collective Pardon</t>
  </si>
  <si>
    <t>In August 2006, the Italian government released one-third of the nation's prison inmates via a national collective pardon. We test for a discontinuous break in national crime rates corresponding to the mass release. We also test for the effect of the return of the incarceration rate to its predicted steady state level on national crime rates. Finally, we exploit regional variation in prison releases based on the province of residence of pardoned inmates. All three sources of variation yield substantial incapacitation effect estimates and suggest that the crime-preventing effects of incarceration diminish with increases in the incarceration rate.</t>
  </si>
  <si>
    <t>Paolo Buonanno</t>
  </si>
  <si>
    <t>Steven Raphael</t>
  </si>
  <si>
    <t>https://www.aeaweb.org/articles?id=10.1257/aer.103.6.2466</t>
  </si>
  <si>
    <t>Word-of-Mouth Communication and Percolation in Social Networks</t>
  </si>
  <si>
    <t>This paper develops a model of demand, pricing and advertising in the presence of social learning via word-of-mouth communication between friends. In the model consumers must receive information about a monopolist's product in order to consider purchasing it. The presence of word-of-mouth is not sufficient for demand to be more elastic and prices to be lower compared to an informed population. I derive the comparative static results of connectivity, mean-preserving spread of friendships, and clustering of friends on prices. The optimal targets for advertising are not, generically, the individuals with the most friends.</t>
  </si>
  <si>
    <t>Arthur Campbell</t>
  </si>
  <si>
    <t>https://www.aeaweb.org/articles?id=10.1257/aer.103.6.2499</t>
  </si>
  <si>
    <t>The Nature of Risk Preferences: Evidence from Insurance Choices</t>
  </si>
  <si>
    <t>We use data on insurance deductible choices to estimate a structural model of risky choice that incorporates "standard" risk aversion (diminishing marginal utility for wealth) and probability distortions. We find that probability distortions—characterized by substantial overweighting of small probabilities and only mild insensitivity to probability changes—play an important role in explaining the aversion to risk manifested in deductible choices. This finding is robust to allowing for observed and unobserved heterogeneity in preferences. We demonstrate that neither Köszegi-Rabin loss aversion alone nor Gul disappointment aversion alone can explain our estimated probability distortions, signifying a key role for probability weighting.</t>
  </si>
  <si>
    <t xml:space="preserve"> — — ö</t>
  </si>
  <si>
    <t>Joshua C. Teitelbaum</t>
  </si>
  <si>
    <t>https://www.aeaweb.org/articles?id=10.1257/aer.103.6.2530</t>
  </si>
  <si>
    <t>Consumer Spending and the Economic Stimulus Payments of 2008</t>
  </si>
  <si>
    <t>We measure the change in household spending caused by receipt of the economic stimulus payments of 2008, using questions added to the Consumer Expenditure Survey and variation from the randomized timing of disbursement. Households spent 12-30 percent (depending on specification) of their payments on nondurable goods during the three-month period of payment receipt, and a significant amount more on durable goods, primarily vehicles, bringing the total response to 50-90 percent of the payments. The responses are substantial and significant for older, lower-income, and home-owning households. Spending does not vary significantly with the method of disbursement (check versus electronic transfer).</t>
  </si>
  <si>
    <t>Nicholas S. Souleles</t>
  </si>
  <si>
    <t>David S. Johnson</t>
  </si>
  <si>
    <t>Robert McClelland</t>
  </si>
  <si>
    <t>https://www.aeaweb.org/articles?id=10.1257/aer.103.6.2554</t>
  </si>
  <si>
    <t>Trading Away Wide Brands for Cheap Brands</t>
  </si>
  <si>
    <t xml:space="preserve">Firms face competing needs to expand product variety and reduce production costs. Access to larger markets enables innovation to reduce costs. Although firm scale increases, foreign competition reduces markups. Firms' ability to recapture lost markups depends on the interplay between within-firm competition and across-firm competition. Narrowing product variety eases within-firm competition but lowers market share. I provide a theory detailing the impact of trade policy on product and process innovation. Unbundling innovation provides new insights into welfare gains and innovation policy. Product innovation increases welfare beyond standard gains from trade. The relative returns to innovation policy change with trade liberalization. </t>
  </si>
  <si>
    <t>Swati Dhingra</t>
  </si>
  <si>
    <t>https://www.aeaweb.org/articles?id=10.1257/aer.103.6.2585</t>
  </si>
  <si>
    <t>Surplus Maximization and Optimality</t>
  </si>
  <si>
    <t>Expected consumer's surplus rarely represents preferences over price lotteries. Still, I give sufficient conditions for policies which maximize aggregate expected surplus to be interim Pareto Optimal. Besides two standard partial equilibrium conditions, I assume that feasible prices satisfy a single-crossing property; and each consumer's indirect utility satisfies increasing differences in the price and income. I use the result to extend well-known welfare conclusions beyond the knife-edge quasilinear utility case. Since increasing differences puts no upper bound on risk aversion, the result is useful for applications in which risk aversion is important.</t>
  </si>
  <si>
    <t>Edward E. Schlee</t>
  </si>
  <si>
    <t>https://www.aeaweb.org/articles?id=10.1257/aer.103.6.2612</t>
  </si>
  <si>
    <t>News Shocks and the Slope of the Term Structure of Interest Rates</t>
  </si>
  <si>
    <t>We adopt a statistical approach to identify the shocks that explain most of the fluctuations of the slope of the term structure of interest rates. We find that one shock can explain the majority of unpredictable movements in the slope. Impulse response functions lead us to interpret this shock as news about future total factor productivity (TFP). By showing that "slope shocks" are essentially "TFP news shocks" we provide a new explanation for the relationship between the slope and macroeconomic fundamentals. Our results also provide a new empirical benchmark for structural models at the intersection of macroeconomics and finance.</t>
  </si>
  <si>
    <t>https://www.aeaweb.org/articles?id=10.1257/aer.103.6.2633</t>
  </si>
  <si>
    <t>Do We Follow Others When We Should? A Simple Test of Rational Expectations: Comment</t>
  </si>
  <si>
    <t>The payoff of actions is estimated and the resulting empirical payoff is controlled for in regression analyses to formulate a test of rational expectations in information cascade experiments. We show that the empirical payoff of actions is a function of estimates of choice probabilities and estimates of the information parameters of the game. We introduce an alternative empirical payoff of actions with true values of the information parameters. Our improved measure of the success of social learning confirms that rational expectations are violated, but deviations from rational expectations are statistically significantly smaller than in Weizsacher (2010).</t>
  </si>
  <si>
    <t>Anthony Ziegelmeyer</t>
  </si>
  <si>
    <t>Christoph March</t>
  </si>
  <si>
    <t>Sebastian Krügel</t>
  </si>
  <si>
    <t>https://www.aeaweb.org/articles?id=10.1257/aer.103.5.1553</t>
  </si>
  <si>
    <t>The Growth of Low-Skill Service Jobs and the Polarization of the US Labor Market</t>
  </si>
  <si>
    <t>vol. 103,no. 5, August 2013</t>
  </si>
  <si>
    <t>We offer a unified analysis of the growth of low-skill service occupations between 1980 and 2005 and the concurrent polarization of US employment and wages. We hypothesize that polarization stems from the interaction between consumer preferences, which favor variety over specialization, and the falling cost of automating routine, codifiable job tasks. Applying a spatial equilibrium model, we corroborate four implications of this hypothesis. Local labor markets that specialized in routine tasks differentially adopted information technology, reallocated low-skill labor into service occupations (employment polarization), experienced earnings growth at the tails of the distribution (wage polarization), and received inflows of skilled labor.</t>
  </si>
  <si>
    <t>https://www.aeaweb.org/articles?id=10.1257/aer.103.5.1598</t>
  </si>
  <si>
    <t>Ownership Consolidation and Product Characteristics: A Study of the US Daily Newspaper Market</t>
  </si>
  <si>
    <t>This paper develops a structural model of newspaper markets to analyze the effects of ownership consolidation, taking into account not only firms' price adjustments but also the adjustments in newspaper characteristics. A new dataset on newspaper prices and characteristics is used to estimate the model. The paper then simulates the effect of a merger in the Minneapolis newspaper market and studies how welfare effects of mergers vary with market characteristics. It finds that ignoring adjustments of product characteristics causes substantial differences in estimated effects of mergers.</t>
  </si>
  <si>
    <t>Ying Fan</t>
  </si>
  <si>
    <t>https://www.aeaweb.org/articles?id=10.1257/aer.103.5.1629</t>
  </si>
  <si>
    <t>Trade, Tastes, and Nutrition in India</t>
  </si>
  <si>
    <t>This paper explores the causes and consequences of regional taste differences. I introduce habit formation into a standard general equilibrium model. Household tastes evolve over time to favor foods consumed as a child. Thus, locally abundant foods are preferred in every region, as they were relatively inexpensive in prior generations. These patterns alter the correspondence between price changes and nutrition. For example, neglecting this relationship between tastes and agro-climatic endowments overstates the short-run nutritional gains from agricultural trade liberalization, since preferred foods rise in price in every region. I examine the model's predictions using household survey data from many regions of India.</t>
  </si>
  <si>
    <t>https://www.aeaweb.org/articles?id=10.1257/aer.103.5.1664</t>
  </si>
  <si>
    <t>Time Use during the Great Recession</t>
  </si>
  <si>
    <t>Using data from the American Time Use Survey between 2003 and 2010, we document that home production absorbs roughly 30 percent of foregone market work hours at business cycle frequencies. Leisure absorbs roughly 50 percent of foregone market work hours, with sleeping and television watching accounting for most of this increase. We document significant increases in time spent on shopping, child care, education, and health. Job search absorbs between 2 and 6 percent of foregone market work hours. We discuss the implications of our results for business cycle models with home production and non-separable preferences.</t>
  </si>
  <si>
    <t>Loukas Karabarbounis</t>
  </si>
  <si>
    <t>https://www.aeaweb.org/articles?id=10.1257/aer.103.5.1697</t>
  </si>
  <si>
    <t>The Great Diversification and Its Undoing</t>
  </si>
  <si>
    <t>We investigate the hypothesis that macroeconomic fluctuations are primitively the results of many microeconomic shocks. We define fundamental volatility as the volatility that would arise from an economy made entirely of idiosyncratic sectoral or firm-level shocks. Fundamental volatility accounts for the swings in macroeconomic volatility in the major world economies in the past half-century. It accounts for the "great moderation" and its undoing. The initial great moderation is due to a decreasing share of manufacturing between 1975 and 1985. The recent rise of macroeconomic volatility is chiefly due to the growth of the financial sector.</t>
  </si>
  <si>
    <t>Vasco Carvalho</t>
  </si>
  <si>
    <t>https://www.aeaweb.org/articles?id=10.1257/aer.103.5.1728</t>
  </si>
  <si>
    <t>Asset Prices and Institutional Investors</t>
  </si>
  <si>
    <t>We consider an economy populated by institutional investors alongside standard retail investors. Institutions care about their performance relative to a certain index. Our framework is tractable, admitting exact closed-form expressions, and produces the following analytical results. We find that institutions tilt their portfolios towards stocks that compose their benchmark index. The resulting price pressure boosts index stocks. By demanding more risky stocks than retail investors, institutions amplify the index stock volatilities and aggregate stock market volatility and give rise to countercyclical Sharpe ratios. Trades by institutions induce excess correlations among stocks that belong to their benchmark, generating an asset-class effect.</t>
  </si>
  <si>
    <t>Suleyman Basak</t>
  </si>
  <si>
    <t>Anna Pavlova</t>
  </si>
  <si>
    <t>https://www.aeaweb.org/articles?id=10.1257/aer.103.5.1759</t>
  </si>
  <si>
    <t>The Political Resource Curse</t>
  </si>
  <si>
    <t>This paper studies the effect of additional government revenues on political corruption and on the quality of politicians, both with theory and data. The theory is based on a political agency model with career concerns and endogenous entry of candidates. The data refer to Brazil, where federal transfers to municipal governments change exogenously at given population thresholds, allowing us to implement a regression discontinuity design. The empirical evidence shows that larger transfers increase observed corruption and reduce the average education of candidates for mayor. These and other more specific empirical results are in line with the predictions of the theory.</t>
  </si>
  <si>
    <t>Fernanda Brollo</t>
  </si>
  <si>
    <t>Roberto Perotti</t>
  </si>
  <si>
    <t>https://www.aeaweb.org/articles?id=10.1257/aer.103.5.1797</t>
  </si>
  <si>
    <t>Does Disability Insurance Receipt Discourage Work? Using Examiner Assignment to Estimate Causal Effects of SSDI Receipt</t>
  </si>
  <si>
    <t>We present the first causal estimates of the effect of Social Security Disability Insurance benefit receipt on labor supply using all program applicants. We use administrative data to match applications to disability examiners and exploit variation in examiners' allowance rates as an instrument for benefit receipt. We find that among the estimated 23 percent of applicants on the margin of program entry, employment would have been 28 percentage points higher had they not received benefits. The effect is heterogeneous, ranging from no effect for those with more severe impairments to 50 percentage points for entrants with relatively less severe impairments.</t>
  </si>
  <si>
    <t>https://www.aeaweb.org/articles?id=10.1257/aer.103.5.1830</t>
  </si>
  <si>
    <t>When Should Sellers Use Auctions?</t>
  </si>
  <si>
    <t>A bidding process can be organized so that offers are submitted simultaneously or sequentially. In the latter case, potential buyers can condition their behavior on previous entrants' decisions. The relative performance of these mechanisms is investigated when entry is costly and selective, meaning that potential buyers with higher values are more likely to participate. A simple sequential mechanism can give both buyers and sellers significantly higher payoffs than the commonly used simultaneous bid auction. The findings are illustrated with parameters estimated from simultaneous entry USFS timber auctions where our estimates predict that the sequential mechanism would increase revenue and efficiency.</t>
  </si>
  <si>
    <t>Andrew Sweeting</t>
  </si>
  <si>
    <t>https://www.aeaweb.org/articles?id=10.1257/aer.103.5.1862</t>
  </si>
  <si>
    <t>Early Life Health Interventions and Academic Achievement</t>
  </si>
  <si>
    <t>This paper studies the effect of improved early life health care on mortality and long-run academic achievement in school. We use the idea that medical treatments often follow rules of thumb for assigning care to patients, such as the classification of Very Low Birth Weight (VLBW), which assigns infants special care at a specific birth weight cutoff. Using detailed administrative data on schooling and birth records from Chile and Norway, we establish that children who receive extra medical care at birth have lower mortality rates and higher test scores and grades in school. These gains are in the order of 0.15-0.22 standard deviations.</t>
  </si>
  <si>
    <t>Prashant Bharadwaj</t>
  </si>
  <si>
    <t>Katrine Vellesen Løken</t>
  </si>
  <si>
    <t>https://www.aeaweb.org/articles?id=10.1257/aer.103.5.1892</t>
  </si>
  <si>
    <t>Taxation and International Migration of Superstars: Evidence from the European Football Market</t>
  </si>
  <si>
    <t>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t>
  </si>
  <si>
    <t>Henrik Jacobsen Kleven</t>
  </si>
  <si>
    <t>https://www.aeaweb.org/articles?id=10.1257/aer.103.5.1925</t>
  </si>
  <si>
    <t>Immigration, Offshoring, and American Jobs</t>
  </si>
  <si>
    <t xml:space="preserve">Following Grossman and Rossi-Hansberg (2008) we present a model in which tasks of varying complexity are matched to workers of varying skill in order to develop and test predictions regarding the effects of immigration and offshoring on US native-born workers. We find that immigrant and native-born workers do not compete much due to the fact that they tend to perform tasks at opposite ends of the task complexity spectrum, with offshore workers performing the tasks in the middle. An effect of offshoring and a positive effect of immigration on native-born employment suggest that immigration and offshoring improve industry efficiency. </t>
  </si>
  <si>
    <t>Greg C. Wright</t>
  </si>
  <si>
    <t>https://www.aeaweb.org/articles?id=10.1257/aer.103.5.1960</t>
  </si>
  <si>
    <t>Regional Effects of Trade Reform: What Is the Correct Measure of Liberalization?</t>
  </si>
  <si>
    <t xml:space="preserve">A growing body of research examines the regional effects of trade liberalization using a weighted average of trade policy changes across industries. This paper develops a specific-factors model of regional economies that provides a theoretical foundation for this intuitively appealing empirical approach and also provides guidance on treatment of the nontraded sector. In the context of Brazil's early 1990s trade liberalization, I find that regions facing a 10 percentage point larger liberalization-induced price decline experienced a 4 percentage point larger wage decline. The results also confirm the empirical relevance of appropriately dealing with the nontraded sector. </t>
  </si>
  <si>
    <t>https://www.aeaweb.org/articles?id=10.1257/aer.103.5.1977</t>
  </si>
  <si>
    <t>Limited Life Expectancy, Human Capital and Health Investments</t>
  </si>
  <si>
    <t xml:space="preserve">Human capital theory predicts that life expectancy will impact human capital attainment. We estimate this relationship using variation in life expectancy driven by Huntington disease, an inherited neurological disorder. We compare investments for individuals who have ex-ante identical risks of HD but differ in disease realization. Individuals with the HD mutation complete less education and job training. The elasticity of demand for college attendance with respect to life expectancy is around 1.0. We relate this to cross-country and over-time differences in education. We use smoking and cancer screening data to test the corollary that health capital responds to life expectancy. </t>
  </si>
  <si>
    <t>https://www.aeaweb.org/articles?id=10.1257/aer.103.5.2003</t>
  </si>
  <si>
    <t>Intergenerational Occupational Mobility in Great Britain and the United States since 1850: Comment</t>
  </si>
  <si>
    <t>Using historical census and survey data, Long and Ferrie (2013) found a significant decline in social mobility in the United States from 1880 to 1973. We present two critiques of the Long-Ferrie study. First, the data quality of the Long-Ferrie study is more limiting than the authors acknowledge. Second, and more critically, they applied a method ill-suited for measuring social mobility of farmers in a comparative study between 1880 and 1973, a period in which the proportion of farmers dramatically declined in the United States. We show that Long and Ferrie's main conclusion is all driven by this misleading result for farmers.</t>
  </si>
  <si>
    <t>Yu Xie</t>
  </si>
  <si>
    <t>Alexandra Killewald</t>
  </si>
  <si>
    <t>https://www.aeaweb.org/articles?id=10.1257/aer.103.5.2021</t>
  </si>
  <si>
    <t>We reanalyze Long and Ferrie's data. We find that the association of occupational status across generations was quite similar over time and place. Two significant differences were: (i) American farms in 1880 were far more open to men who had nonfarm backgrounds than were American farms in 1973 or British farms in either century; (ii) of the four cases, the intergenerational correlation was strongest in Britain in 1881. Structural mobility related to, among other things, economic growth and occupational differentiation, affected mobility most in 1970s America.</t>
  </si>
  <si>
    <t>Michael Hout</t>
  </si>
  <si>
    <t>Avery M. Guest</t>
  </si>
  <si>
    <t>https://www.aeaweb.org/articles?id=10.1257/aer.103.5.2041</t>
  </si>
  <si>
    <t>Intergenerational Occupational Mobility in Great Britain and the United States since 1850: Reply</t>
  </si>
  <si>
    <t xml:space="preserve">We respond to several criticisms by Avery Guest and Michael Hout (2013) and Yu Xie and Alexandra Killewald (2013) to Jason Long and Joseph Ferrie (2013). We do not dispute Guest and Hout's characterization of the importance of total mobility in addition to relative mobility. We find much in their additional analyses that supports our original findings. In response to Xie and Killewald, we discuss the limitations of our data and the conceptualization of mobility. </t>
  </si>
  <si>
    <t>Jason Long</t>
  </si>
  <si>
    <t>https://www.aeaweb.org/articles?id=10.1257/aer.103.5.2050</t>
  </si>
  <si>
    <t>Matching with Contracts: Comment</t>
  </si>
  <si>
    <t>The matching with contracts model (Hatfield and Milgrom 2005) is widely considered to be one of the most important advances of the last two decades in matching theory. One of their main messages is that the set of stable allocations is non-empty under a substitutes condition. We show that an additional irrelevance of rejected contracts (IRC) condition is implicitly assumed throughout their analysis, and in the absence of IRC several of their results, including the guaranteed existence of a stable allocation, fail to hold.</t>
  </si>
  <si>
    <t>https://www.aeaweb.org/articles?id=10.1257/aer.103.4.1109</t>
  </si>
  <si>
    <t>Intergenerational Occupational Mobility in Great Britain and the United States since 1850</t>
  </si>
  <si>
    <t>vol. 103,no. 4, June 2013</t>
  </si>
  <si>
    <t>The US tolerates more inequality than Europe and believes its economic mobility is greater than Europeâ€™s, though they had roughly equal rates of intergenerational occupational mobility in the late twentieth century. We extend this comparison into the nineteenth century using 10,000 nationally-representative British and US fathers and sons. The US was more mobile than Britain through 1900, so in the experience of those who created the US welfare state in the 1930s, the US had indeed been â€œexceptional.â€ The US mobility lead over Britain was erased by the 1950s, as US mobility fell from its nineteenth century levels.</t>
  </si>
  <si>
    <t xml:space="preserve"> â € ™ â € œ â € </t>
  </si>
  <si>
    <t>https://www.aeaweb.org/articles?id=10.1257/aer.103.4.1138</t>
  </si>
  <si>
    <t>Why Don't the Poor Save More? Evidence from Health Savings Experiments</t>
  </si>
  <si>
    <t>Using data from a field experiment in Kenya, we document that providing individuals with simple informal savings technologies can substantially increase investment in preventative health and reduce vulnerability to health shocks. Simply providing a safe place to keep money was sufficient to increase health savings by 66 percent. Adding an earmarking feature was only helpful when funds were put toward emergencies, or for individuals that are frequently taxed by friends and relatives. Group-based savings and credit schemes had very large effects.</t>
  </si>
  <si>
    <t>Jonathan Robinson</t>
  </si>
  <si>
    <t>https://www.aeaweb.org/articles?id=10.1257/aer.103.4.1172</t>
  </si>
  <si>
    <t>Unconventional Fiscal Policy at the Zero Bound</t>
  </si>
  <si>
    <t>When the zero lower bound on nominal interest rates binds, monetary policy cannot provide appropriate stimulus. We show that, in the standard New Keynesian model, tax policy can deliver such stimulus at no cost and in a time-consistent manner. There is no need to use inefficient policies such as wasteful public spending or future commitments to low interest rates.</t>
  </si>
  <si>
    <t>Isabel Correia</t>
  </si>
  <si>
    <t>Juan Pablo Nicolini</t>
  </si>
  <si>
    <t>Pedro Teles</t>
  </si>
  <si>
    <t>https://www.aeaweb.org/articles?id=10.1257/aer.103.4.1212</t>
  </si>
  <si>
    <t>The Dynamic Effects of Personal and Corporate Income Tax Changes in the United States</t>
  </si>
  <si>
    <t>This paper estimates the dynamic effects of changes in taxes in the United States. We distinguish between changes in personal and corporate income taxes and develop a new narrative account of federal tax liability changes in these two tax components. We develop an estimator which uses narratively identified tax changes as proxies for structural tax shocks and apply it to quarterly post-WWII data. We find that short run output effects of tax shocks are large and that it is important to distinguish between different types of taxes when considering their impact on the labor market and on expenditure components.</t>
  </si>
  <si>
    <t>https://www.aeaweb.org/articles?id=10.1257/aer.103.4.1248</t>
  </si>
  <si>
    <t>A Theory of Strategic Voting in Runoff Elections</t>
  </si>
  <si>
    <t xml:space="preserve">This paper analyzes the properties of runoff electoral systems when voters are strategic. A model of three-candidate runoff elections is presented, and two new features are included: the risk of upset victory in the second round is endogenous, and many types of runoff systems are considered. Three main results emerge. First, runoff elections produce equilibria in which only two candidates receive a positive fraction of the votes. Second, a sincere voting equilibrium does not always exist. Finally, runoff systems with a threshold below 50 percent produce an Ortega effect that may lead to the systematic victory of the Condorcet loser. </t>
  </si>
  <si>
    <t>Laurent Bouton</t>
  </si>
  <si>
    <t>https://www.aeaweb.org/articles?id=10.1257/aer.103.4.1289</t>
  </si>
  <si>
    <t>Going to a Better School: Effects and Behavioral Responses</t>
  </si>
  <si>
    <t>This paper applies a regression discontinuity design to the Romanian secondary school system, generating two findings. First, students who have access to higher achievement schools perform better in a (high stakes) graduation test. Second, the stratification of schools by quality in general, and the opportunity to attend a better school in particular, result in significant behavioral responses: (i) teachers sort in a manner consistent with a preference for higher achieving students; (ii) children who make it into more selective schools realize they are relatively weaker and feel marginalized; (iii) parents reduce effort when their children attend a better school.</t>
  </si>
  <si>
    <t>Cristian Pop-Eleches</t>
  </si>
  <si>
    <t>https://www.aeaweb.org/articles?id=10.1257/aer.103.4.1325</t>
  </si>
  <si>
    <t>The Lure of Authority: Motivation and Incentive Effects of Power</t>
  </si>
  <si>
    <t>Authority and power permeate political, social, and economic life, but empirical knowledge about the motivational origins and consequences of authority is limited. We study the motivation and incentive effects of authority experimentally in an authority-delegation game. Individuals often retain authority even when its delegation is in their material interestâ€”suggesting that authority has nonpecuniary consequences for utility. Authority also leads to overprovision of effort by the controlling parties, while a large percentage of subordinates underprovide effort despite pecuniary incentives to the contrary. Authority thus has important motivational consequences that exacerbate the inefficiencies arising from suboptimal delegation choices.</t>
  </si>
  <si>
    <t xml:space="preserve"> â € ”</t>
  </si>
  <si>
    <t>Holger Herz</t>
  </si>
  <si>
    <t>https://www.aeaweb.org/articles?id=10.1257/aer.103.4.1360</t>
  </si>
  <si>
    <t>Preferences and Incentives of Appointed and Elected Public Officials: Evidence from State Trial Court Judges</t>
  </si>
  <si>
    <t>We study how two selection systems for public officials, appointment and election, affect policy outcomes, focusing on state court judges and their criminal sentencing decisions. First, under appointment, policy congruence with voter preferences is attained through selecting judges with homogeneous preferences. In contrast, under election, judges face strong reelection incentives, while selection on preferences is weak. Second, the effectiveness of election in attaining policy congruence critically depends on payoffs from the job, which implies that the effectiveness of election may vary substantially across public offices. Third, reelection incentives may discourage judges with significant human capital from holding office.</t>
  </si>
  <si>
    <t>Claire S. H. Lim</t>
  </si>
  <si>
    <t>https://www.aeaweb.org/articles?id=10.1257/aer.103.4.1398</t>
  </si>
  <si>
    <t>Just Luck: An Experimental Study of Risk-Taking and Fairness</t>
  </si>
  <si>
    <t>Choices involving risk significantly affect the distribution of income and wealth in society. This paper reports the results of the first experiment, to our knowledge, to study fairness views about risktaking, specifically whether such views are based chiefly on ex ante opportunities or on ex post outcomes. We find that, even though many participants focus exclusively on ex ante opportunities, most favor some redistribution ex post. Many participants also make a distinction between ex post inequalities that reflect differences in luck and ex post inequalities that reflect differences in choices. These findings apply to both stakeholders and impartial spectators.</t>
  </si>
  <si>
    <t>https://www.aeaweb.org/articles?id=10.1257/aer.103.4.1414</t>
  </si>
  <si>
    <t>The Gravity of Knowledge</t>
  </si>
  <si>
    <t>We analyze the international operations of multinational firms to measure the spatial barriers to transferring knowledge. We model firms that can transfer bits of knowledge to their foreign affiliates in either embodied (traded intermediates) or disembodied form (direct communication). The model shows how knowledge transfer costs can be inferred from multinationalsâ€™ operations. We use firm-level data on the trade and sales of US multinationals to confirm the modelâ€™s predictions. Disembodied knowledge transfer costs not only make the standard multinational firm model consistent with the fact that affiliate sales fall in distance but quantitatively accounts for much of the gravity in multinational activity.</t>
  </si>
  <si>
    <t xml:space="preserve"> â € ™ â € ™</t>
  </si>
  <si>
    <t>Wolfgang Keller</t>
  </si>
  <si>
    <t>Stephen Ross Yeaple</t>
  </si>
  <si>
    <t>https://www.aeaweb.org/articles?id=10.1257/aer.103.4.1445</t>
  </si>
  <si>
    <t>Nonconvexities, Retirement, and the Elasticity of Labor Supply</t>
  </si>
  <si>
    <t>We consider two life cycle models of labor supply that use nonconvexities to generate retirement. In each case we derive a link between hours worked prior to retirement, the intertemporal elasticity of substitution for labor (IES), and the size of the nonconvexities. This link is robust to allowing for credit constraints and human capital accumulation by younger workers and suggests values for the IES that are .75 or higher.</t>
  </si>
  <si>
    <t>Johanna Wallenius</t>
  </si>
  <si>
    <t>https://www.aeaweb.org/articles?id=10.1257/aer.103.4.1463</t>
  </si>
  <si>
    <t>Lemons Markets and the Transmission of Aggregate Shocks</t>
  </si>
  <si>
    <t xml:space="preserve">I study a dynamic economy featuring adverse selection in asset markets. Borrowing-constrained entrepreneurs sell past projects to finance new investment, but asymmetric information creates a lemons problem. I show that this friction is equivalent to a tax on financial transactions. The implicit tax rate responds to aggregate shocks, generating amplification in the response of investment and cyclical variation in liquidity. </t>
  </si>
  <si>
    <t>https://www.aeaweb.org/articles?id=10.1257/aer.103.4.1490</t>
  </si>
  <si>
    <t>Placebo Reforms</t>
  </si>
  <si>
    <t>I study a dynamic model of strategic reform decisions that potentially affect the stochastic evolution of a publicly observed economic variable. Policy makers maximize their evaluation by a boundedly rational public. Specifically, the public follows a rule that attributes recent changes to the most recent intervention. I analyze subgame perfect equilibrium in this model when the economic variable follows a linear growth trend with noise. Equilibrium is essentially unique and stationary, bearing a subtle formal relation to optimal search models. Policy makers tend to act during crises, display risk aversion conditional on acting, and prefer interventions that induce permanent noise.</t>
  </si>
  <si>
    <t>https://www.aeaweb.org/articles?id=10.1257/aer.103.4.1507</t>
  </si>
  <si>
    <t>Discretionary Tax Changes and the Macroeconomy: New Narrative Evidence from the United Kingdom</t>
  </si>
  <si>
    <t>This paper provides new estimates of the macroeconomic effects of tax changes using a new narrative dataset for the United Kingdom. Identification is achieved by isolating â€œexogenousâ€ tax policy changes using the Romer and Romer narrative strategy. I find that a 1 percent cut in taxes increases GDP by 0.6 percent on impact and 2.5 percent over three years. The findings are remarkably similar to Romer and Romer narrative estimates for the United States, reinforcing the view that tax changes have powerful and persistent effects. â€œExogenousâ€ tax changes are also shown to have contributed to important episodes in the UK business cycle.</t>
  </si>
  <si>
    <t xml:space="preserve"> â € œ â €  â € œ â € </t>
  </si>
  <si>
    <t>https://www.aeaweb.org/articles?id=10.1257/aer.103.4.1529</t>
  </si>
  <si>
    <t>Even (Mixed) Risk Lovers Are Prudent</t>
  </si>
  <si>
    <t>The purpose of this note is to analyze properties of the risk loversâ€™ utility function beyond the positive sign of its second order derivative. We show thatâ€“â€“contrarily to a priori beliefsâ€“â€“risk lovers are prudent and are willing to accumulate precautionary savings.</t>
  </si>
  <si>
    <t xml:space="preserve"> â € ™ â € “ â € “ â € “ â € “</t>
  </si>
  <si>
    <t>David Crainich</t>
  </si>
  <si>
    <t>Louis Eeckhoudt</t>
  </si>
  <si>
    <t>Alain Trannoy</t>
  </si>
  <si>
    <t>https://www.aeaweb.org/articles?id=10.1257/aer.103.4.1536</t>
  </si>
  <si>
    <t>Even (Mixed) Risk Lovers Are Prudent: Comment</t>
  </si>
  <si>
    <t>Crainich, Eeckhoudt, and Trannoy (2013) show that mixed risk lovers are prudent. I show that common risk loving utility functions may not exhibit mixed risk lovingâ€“â€“as is typical for risk aversion and mixed risk aversionâ€“â€“and thus these traits should be carefully distinguished. In particular, risk lovers may be imprudent.</t>
  </si>
  <si>
    <t xml:space="preserve"> â € “ â € “ â € “ â € “</t>
  </si>
  <si>
    <t>https://www.aeaweb.org/articles?id=10.1257/aer.103.4.1538</t>
  </si>
  <si>
    <t>Investment Behavior, Observable Expectations, and Internal Funds: Corrigendum</t>
  </si>
  <si>
    <t>Jason G. Cummins</t>
  </si>
  <si>
    <t>Kevin A. Hassett</t>
  </si>
  <si>
    <t>Stephen D. Oliner</t>
  </si>
  <si>
    <t>https://www.aeaweb.org/articles?id=10.1257/aer.103.4.1540</t>
  </si>
  <si>
    <t>https://www.aeaweb.org/articles?id=10.1257/aer.103.3.xi</t>
  </si>
  <si>
    <t>vol. 103,no. 3, May 2013</t>
  </si>
  <si>
    <t>https://www.aeaweb.org/articles?id=10.1257/aer.103.3.xiii</t>
  </si>
  <si>
    <t>Samantha Bennett</t>
  </si>
  <si>
    <t>https://www.aeaweb.org/articles?id=10.1257/aer.103.3.1</t>
  </si>
  <si>
    <t>A Nation of Gamblers: Real Estate Speculation and American History</t>
  </si>
  <si>
    <t>The great housing convulsion that buffeted America between 2000 and 2010 has historical precedents, from the frontier land boom of the 1790s to the skyscraper craze of the 1920s. But this time was different. There was far less real uncertainty about fundamental economic and geographic trends, making the convulsion even more puzzling. During historic and recent booms, sensible models could justify high prices on the basis of seemingly reasonable projections about stable or growing prices. The recurring error appears to be a failure to anticipate the impact that elastic supply will eventually have on prices, whether for cotton in Alabama in 1820 or land in Las Vegas in 2006. Buyers don't appear to be irrational but rather cognitively limited investors who work with simple heuristic models, instead of a comprehensive general equilibrium framework. Low interest rates rarely seem to drive price growth; underpriced default options are a more common contributor to high prices. The primary cost of booms has not typically been overbuilding, but rather the financial chaos that accompanies housing downturns.</t>
  </si>
  <si>
    <t>https://www.aeaweb.org/articles?id=10.1257/aer.103.3.43</t>
  </si>
  <si>
    <t>Glass-Steagall: A Requiem</t>
  </si>
  <si>
    <t>This paper is a discussion of monetary efficiency, monetary safety, and the relation of the 1933 Glass-Steagall Act to both. It contains  speculation about whether a modified version of the Act could have postponed or prevented the crisis of 2008.</t>
  </si>
  <si>
    <t>https://www.aeaweb.org/articles?id=10.1257/aer.103.3.48</t>
  </si>
  <si>
    <t>Shifting Mandates: The Federal Reserve's First Centennial</t>
  </si>
  <si>
    <t>The Federal Reserve's mandate has evolved considerably over the organization's hundred-year history. It was changed from an initial focus in 1913 on financial stability, to fiscal financing in World War II and its aftermath, to a strong anti-inflation focus from the late 1970s, and then back to greater emphasis on financial stability since the Great Contraction. Yet, as the Fed's mandate has expanded in recent years, its range of instruments has narrowed, partly based on a misguided belief in the inherent stability of financial markets. We argue for a return to multiple instruments, including a more active role for reserve requirements.</t>
  </si>
  <si>
    <t>https://www.aeaweb.org/articles?id=10.1257/aer.103.3.55</t>
  </si>
  <si>
    <t>The Most Dangerous Idea in Federal Reserve History: Monetary Policy Doesn't Matter</t>
  </si>
  <si>
    <t>Monetary policy-makers' beliefs about how the economy functions are a key determinant of the conduct of policy. That monetary policy has little impact under the prevailing circumstances is a belief which has resurfaced periodically over the Federal Reserve's 100-year history. In both the 1930s and the 1970s a belief in the ineffectiveness of monetary policy led to policy inaction and poor economic outcomes. For some of the recent period, the same view appears to have limited the policy response to prolonged high unemployment in the presence of low inflation.</t>
  </si>
  <si>
    <t>https://www.aeaweb.org/articles?id=10.1257/aer.103.3.61</t>
  </si>
  <si>
    <t>Not Just the Great Contraction: Friedman and Schwartz's A Monetary History of the United States 1867 to 1960</t>
  </si>
  <si>
    <t>Milton Friedman and Anna J. Schwartz published A Monetary History of the United States: 1867 to 1960 with Princeton University Press in 1963, to critical acclaim. Since then the book's reputation has grown and it clearly has become one of the most influential volumes in economics in the twentieth century. In this paper we document the extraordinary impact of A Monetary History and argue that the key to this success was the use of the "narrative approach" to the problem of identifying the effects of monetary policy on economic activity.</t>
  </si>
  <si>
    <t>Michael D. Bordo</t>
  </si>
  <si>
    <t>Hugh Rockoff</t>
  </si>
  <si>
    <t>https://www.aeaweb.org/articles?id=10.1257/aer.103.3.66</t>
  </si>
  <si>
    <t>The Missing Transmission Mechanism in the Monetary Explanation of the Great Depression</t>
  </si>
  <si>
    <t>This paper examines the missing transmission mechanism in Friedman's and Schwartz's monetary explanation of the Great Depression. We review the challenge provided by the decline in nominal interest rates in the early 1930s, and show that the monetary explanation requires not just that there were expectations of deflation, but that they were caused by monetary contraction. Using a detailed analysis of Business Week magazine, we find evidence that monetary contraction and Federal Reserve policy contributed to expectations of deflation during the downturn. This suggests that monetary shocks may have depressed spending and output in part by raising real interest rates.</t>
  </si>
  <si>
    <t>https://www.aeaweb.org/articles?id=10.1257/aer.103.3.73</t>
  </si>
  <si>
    <t>Shadowy Banks and Financial Contagion during the Great Depression: A Retrospective on Friedman and Schwartz</t>
  </si>
  <si>
    <t>This essay assesses whether network linkages within the banking system amplified the real effects of bank failures during the Great Contraction. In 1929, nearly all interbank deposits held by Federal Reserve member banks belonged to "shadowy" nonmember banks which were outside the regulatory reach of federal regulators. Regional banking panics in the early 1930s drained these interbank deposits from central reserve city banks. Money-center banks in Chicago and New York responded to volatile and declining interbank deposits by changing their asset composition. They reduced their lending to businesses and individuals, and increased their holdings of cash and government bonds.</t>
  </si>
  <si>
    <t>Kris James Mitchener</t>
  </si>
  <si>
    <t>https://www.aeaweb.org/articles?id=10.1257/aer.103.3.79</t>
  </si>
  <si>
    <t>Married to Intolerance: Attitudes toward Intermarriage in Germany, 1900-2006</t>
  </si>
  <si>
    <t>We analyze under what conditions intermarriage can be used as an indicator of tolerance, and whether such tolerant attitudes persisted in Germany during the twentieth century. We find strong evidence for the persistence of tolerant attitudes towards intermarriage with Jews. At the same time, our empirical analysis also cautions against using intermarriage as a simple proxy for tolerance: The size of Jewish communities in the early twentieth century is an important confounding factor.</t>
  </si>
  <si>
    <t>https://www.aeaweb.org/articles?id=10.1257/aer.103.3.86</t>
  </si>
  <si>
    <t>The Transmission of Democracy: From the Village to the Nation-State</t>
  </si>
  <si>
    <t>We provide evidence that a tradition of village democracy is associated with the presence of national democracy today. We also show that a tradition of local democracy is associated with attitudes which are more supportive of democracy, with better quality institutions and with higher levels of economic development. Our findings indicate persistence in democratic institutions over time, and suggest the importance of traditional local institutions for well-functioning national-level institutions.</t>
  </si>
  <si>
    <t>Paola Giuliano</t>
  </si>
  <si>
    <t>https://www.aeaweb.org/articles?id=10.1257/aer.103.3.93</t>
  </si>
  <si>
    <t>The Persistence of Inferior Cultural-Institutional Conventions</t>
  </si>
  <si>
    <t>Our theory of cultural-institutional persistence and innovation is based on uncoordinated updating of individual social norms and contracts, so that both culture and institutions co-evolve. We explain why Pareto-dominated cultural-institutional configurations may persist over long periods and how transitions nonetheless occur. In our model the exercise of elite power plays no role in either persistence or innovation, and transitions occur endogenously. This is unlike models in which elites impose inferior institutions or cultures as a self-interested distributional strategy. We show that persistence will be greater the more inferior is the Pareto-dominated configuration and the more rational and individualistic is the population.</t>
  </si>
  <si>
    <t>Marianna Belloc</t>
  </si>
  <si>
    <t>https://www.aeaweb.org/articles?id=10.1257/aer.103.3.99</t>
  </si>
  <si>
    <t>Cyclical Variation in Labor Hours and Productivity Using the ATUS</t>
  </si>
  <si>
    <t>We examine monthly variation in weekly work hours using data from 2003 to 2010. The data sources include the Current Population Survey (CPS) on hours/worker, the Current Employment Survey (CES) on hours/job, and the American Time Use Survey (ATUS) on both. The ATUS data minimize recall difficulties and constrain hours of work to accord with total available time. The ATUS hours/worker are less cyclical than the CPS series, but the hours/job are more cyclical than the CES series. We present alternative estimates of productivity based on ATUS data, and find that it is more pro-cyclical than other productivity measures.</t>
  </si>
  <si>
    <t>Michael C. Burda</t>
  </si>
  <si>
    <t>Jay Stewart</t>
  </si>
  <si>
    <t>https://www.aeaweb.org/articles?id=10.1257/aer.103.3.105</t>
  </si>
  <si>
    <t>Comparisons of Weekly Hours over the Past Century and the Importance of Work-Sharing Policies in the 1930s</t>
  </si>
  <si>
    <t>Changes in the work week drove a larger portion of changes in total labor input during the Great Depression of the 1930s than during other decades. Work-sharing policies appear to be responsible. Herbert Hoover created various work-sharing committees--led by key industrialists--which pushed for shorter work weeks. And Franklin Roosevelt's President's Reemployment Agreement called for sharp cuts in weekly work hours. Spreading available work amongst more people was the goal. During these periods between 50 and 90 percent of declines in labor input were accommodated by falling hours. In recent decades employers have instead relied on layoffs to achieve the same end.</t>
  </si>
  <si>
    <t>Todd C. Neumann</t>
  </si>
  <si>
    <t>Jason E. Taylor</t>
  </si>
  <si>
    <t>Price Fishback</t>
  </si>
  <si>
    <t>https://www.aeaweb.org/articles?id=10.1257/aer.103.3.111</t>
  </si>
  <si>
    <t>The Life-Cycle Profile of Time Spent on Job Search</t>
  </si>
  <si>
    <t>Using time use survey data we document a hump-shaped profile of job search time in the United States across the life-cycle. The middle-aged unemployed spend roughly three times as much time in job search as the youngest group of unemployed. The hump-shaped profile of job search time is relatively stable across demographic groups. However, the profile of job search time appears to be declining in non-US countries. We discuss how standard life-cycle models with incomplete markets have difficulty in accounting for the hump-shaped profile found in the US data.</t>
  </si>
  <si>
    <t>https://www.aeaweb.org/articles?id=10.1257/aer.103.3.117</t>
  </si>
  <si>
    <t>Growth Forecast Errors and Fiscal Multipliers</t>
  </si>
  <si>
    <t>This paper investigates the relation between growth forecast errors and planned fiscal consolidation during the crisis. We find that, in advanced economies, stronger planned fiscal consolidation has been associated with lower growth than expected.  The relation is particularly strong, both statistically and economically, early in the crisis. A natural interpretation is that fiscal multipliers were substantially higher than implicitly assumed by forecasters. The weaker relation in more recent years may in part reflect learning by forecasters and in part smaller multipliers than in the early years of the crisis.</t>
  </si>
  <si>
    <t>Daniel Leigh</t>
  </si>
  <si>
    <t>https://www.aeaweb.org/articles?id=10.1257/aer.103.3.121</t>
  </si>
  <si>
    <t>Using State Pension Shocks to Estimate Fiscal Multipliers since the Great Recession</t>
  </si>
  <si>
    <t>Has government spending raised income and employment since 2008? I use new data on state pension returns during the Great Recession to recover exogenous changes in spending. Instrumenting with these return shocks, I estimate that each dollar of windfall-financed spending raised local incomes by $1.43 and every additional $22,011 of spending created one contemporaneous job. These estimates are similar to those found in Shoag (2010) despite the non-overlapping datasets. Unlike Shoag (2010), however, the bulk of the employment increase post-2008 stems from decreases in unemployment rather than increased labor force participation.</t>
  </si>
  <si>
    <t>Daniel Shoag</t>
  </si>
  <si>
    <t>https://www.aeaweb.org/articles?id=10.1257/aer.103.3.125</t>
  </si>
  <si>
    <t>How Much Would US Style Fiscal Integration Buffer European Unemployment and Income Shocks? (A Comparative Empirical Analysis)</t>
  </si>
  <si>
    <t>We examine the degree to which federal fiscal integration smoothes income and unemployment shocks across US States. We find that roughly 25 cents of every dollar of income shock at the state level is offset by federal fiscal policy. This stabilization comes entirely through the Federal tax system, not through spending stabilizers, automatic or otherwise. If we apply a comparable amount of cross country stabilization to European Union countries (as exists across US States), Greece and Spain would be receiving additional transfers of 2.5 percent of GDP.</t>
  </si>
  <si>
    <t>https://www.aeaweb.org/articles?id=10.1257/aer.103.3.129</t>
  </si>
  <si>
    <t>Are Government Spending Multipliers Greater during Periods of Slack? Evidence from Twentieth-Century Historical Data</t>
  </si>
  <si>
    <t>A key question that has arisen during recent debates is whether government spending multipliers are larger during times when resources are idle. This paper seeks to shed light on this question by analyzing new quarterly historical data covering multiple large wars and depressions in the United States and Canada.  Using Jorda's (2005) method for estimating impulse responses, we find no evidence that multipliers are greater during periods of high unemployment in the United States.  In every case, they are below unity. We do find evidence of higher multipliers during periods of slack in Canada, with some multipliers above unity.</t>
  </si>
  <si>
    <t>Michael T. Owyang</t>
  </si>
  <si>
    <t>Valerie A. Ramey</t>
  </si>
  <si>
    <t>Sarah Zubairy</t>
  </si>
  <si>
    <t>https://www.aeaweb.org/articles?id=10.1257/aer.103.3.135</t>
  </si>
  <si>
    <t>The Mystique Surrounding the Central Bank's Balance Sheet, Applied to the European Crisis</t>
  </si>
  <si>
    <t>A central bank's resource constraint bounds the dividends it can distribute by the present value of seignorage, which is a modest share of GDP. This is in spite of the mystique behind a central bank's balance sheet. Moreover, the statutes of the Federal Reserve or the ECB make it difficult for it to redistribute resources across regions. In a simple model of sovereign default, where multiple equilibria arise if debt repudiation lowers fiscal surpluses, the central bank may help to select one equilibrium. The central bank's main lever over fundamentals is to raise inflation, but otherwise the balance sheet gives it little leeway.</t>
  </si>
  <si>
    <t>https://www.aeaweb.org/articles?id=10.1257/aer.103.3.141</t>
  </si>
  <si>
    <t>Output Spillovers from Fiscal Policy</t>
  </si>
  <si>
    <t>For a large number of OECD countries we estimate the cross-country spillover effects of government purchases on output. Following the methodology in Auerbach and Gorodnichenko (2012a, b), we allow these multipliers to vary smoothly according to the state of the economy and use real-time forecast data to purge policy innovations of their predictable components. Our findings suggest that cross-country spillovers have an important impact. The findings also confirm those of our earlier papers--namely that fiscal shocks have a larger impact when the affected country is in recession.</t>
  </si>
  <si>
    <t>https://www.aeaweb.org/articles?id=10.1257/aer.103.3.147</t>
  </si>
  <si>
    <t>Forecasting the Recovery from the Great Recession: Is This Time Different?</t>
  </si>
  <si>
    <t>This paper asks whether the slow recovery of the US economy from the trough of the Great Recession was anticipated, and identifies some of the factors that contributed to surprises in the course of the recovery. We construct a narrative using news reports and government announcements to identify policy and financial shocks. We then compare forecasts and forecast revisions of GDP to the narrative. Successive financial and fiscal shocks emanating from Europe, together with self-inflicted wounds from the political stalemate over the US fiscal situation, help explain the slowing of the pace of an already slow recovery.</t>
  </si>
  <si>
    <t>Kathryn M. E. Dominguez</t>
  </si>
  <si>
    <t>https://www.aeaweb.org/articles?id=10.1257/aer.103.3.153</t>
  </si>
  <si>
    <t>Extreme Wage Inequality: Pay at the Very Top</t>
  </si>
  <si>
    <t>We provide new evidence on the growth in pay at the very top of the wage distribution in the United Kingdom. Sectoral decompositions show that workers in the financial sector have accounted for the majority of the gains at the top over the last decade. New results are also presented on the pay of CEOs in the United Kingdom. We show how improved measurement of pay points to a stronger pay-performance link than previously estimated. This link is stronger, and more symmetric, for those firms in which institutional investors play a larger role.</t>
  </si>
  <si>
    <t>Brian D. Bell</t>
  </si>
  <si>
    <t>https://www.aeaweb.org/articles?id=10.1257/aer.103.3.158</t>
  </si>
  <si>
    <t>Family, Education, and Sources of Wealth among the Richest Americans, 1982-2012</t>
  </si>
  <si>
    <t>We examine characteristics of the 400 wealthiest individuals in the United States over the past three decades as tabulated by Forbes Magazine, and analyze which theories of increasing inequality are most consistent with these data. The people of the Forbes 400 in recent years did not grow up as advantaged as in decades past. They are more likely to have started their businesses and to have grown up upper-middle class, not wealthy. Today's Forbes 400 were able to access education while young, and apply their skills to the most scalable industries: technology, finance, and mass retail. Most of the change occurred by 2001.</t>
  </si>
  <si>
    <t>Steven N. Kaplan</t>
  </si>
  <si>
    <t>Joshua D. Rauh</t>
  </si>
  <si>
    <t>https://www.aeaweb.org/articles?id=10.1257/aer.103.3.163</t>
  </si>
  <si>
    <t>Bailouts and the Optimal Taxation of Bonus Pay</t>
  </si>
  <si>
    <t>This paper argues that the possibility of bailouts to financial intermediaries distorts the supply price of capital and creates an argument for taxing financial bonuses separately from other sources of income. We develop a model of financial contracting where intermediaries compete for workers whose actions affect productivity and risk-taking in the financial sector. This derives the second-best optimum and market equilibrium. The optimal taxes that we propose increase both equity and efficiency compared to the pure market outcome.</t>
  </si>
  <si>
    <t>Maitreesh Ghatak</t>
  </si>
  <si>
    <t>https://www.aeaweb.org/articles?id=10.1257/aer.103.3.168</t>
  </si>
  <si>
    <t>Income Inequality, Mobility, and Turnover at the Top in the US, 1987-2010</t>
  </si>
  <si>
    <t>While cross-sectional data show increasing income inequality in the United States, it is also important to examine how incomes change over time. Using income tax data, this paper provides new evidence on long-term and intergenerational mobility, and persistence at the top of the income distribution. Half of those aged 35-40 in the top or bottom quintile in 1987 remain there in 2007; the others have moved up or down. While 30 percent of dependents aged 15-18 from bottom quintile households are themselves in the bottom quintile after 20 years, most have moved up. Persistence is lower in the highest income groups.</t>
  </si>
  <si>
    <t>Gerald Auten</t>
  </si>
  <si>
    <t>Geoffrey Gee</t>
  </si>
  <si>
    <t>https://www.aeaweb.org/articles?id=10.1257/aer.103.3.173</t>
  </si>
  <si>
    <t>Deconstructing Income and Income Inequality Measures: A Crosswalk from Market Income to Comprehensive Income</t>
  </si>
  <si>
    <t>Recent research on levels and trends in the United States in income inequality vary substantially in how they measure income. We show the sensitivity of alternative income measures in capturing income trends using a unified data set. Focusing solely on market income or including realized taxable capital gains based on IRS tax return data in more comprehensive household income measures will dramatically increase inequality growth compared to capital gains measures more in keeping with Haig-Simons principles. Using a measure of yearly accrued capital gains dramatically reduces observed growth in income inequality across the distribution, but also equalizes income growth since 1989.</t>
  </si>
  <si>
    <t>Philip Armour</t>
  </si>
  <si>
    <t>Richard V. Burkhauser</t>
  </si>
  <si>
    <t>Jeff Larrimore</t>
  </si>
  <si>
    <t>https://www.aeaweb.org/articles?id=10.1257/aer.103.3.178</t>
  </si>
  <si>
    <t>Consumption and Income Inequality and the Great Recession</t>
  </si>
  <si>
    <t>We examine changes in consumption and income inequality between 2000 and 2011. During the most recent recession, unemployment rose and asset values declined sharply. We investigate how the recession affected inequality while addressing concerns about underreporting in consumption data. Income inequality rose throughout the period from 2000 to 2011. The 90/10 ratio was 19 percent higher at the end of this period than at the beginning. In contrast, consumption inequality rose during the first half of this period but then fell after 2005. By 2011, the 90/10 ratio for consumption was slightly lower than it was in 2000.</t>
  </si>
  <si>
    <t>Bruce D. Meyer</t>
  </si>
  <si>
    <t>James X. Sullivan</t>
  </si>
  <si>
    <t>https://www.aeaweb.org/articles?id=10.1257/aer.103.3.184</t>
  </si>
  <si>
    <t>Measuring the Trends in Inequality of Individuals and Families: Income and Consumption</t>
  </si>
  <si>
    <t>We present evidence on the level of and trend in inequality from 1985-2010 in the United States, using disposable income and consumption for a sample of individuals from the Consumer Expenditure (CE) Survey. Differing from the findings in other recent research, we find that the trends in income and consumption inequality are broadly similar between 1985 and 2006, but diverge during the Great Recession with consumption inequality decreasing and income inequality increasing. Given the differences in the trends in inequality in the last four years, using both income and consumption provides useful information.</t>
  </si>
  <si>
    <t>Jonathan D. Fisher</t>
  </si>
  <si>
    <t>Timothy M. Smeeding</t>
  </si>
  <si>
    <t>https://www.aeaweb.org/articles?id=10.1257/aer.103.3.189</t>
  </si>
  <si>
    <t>The Scale and Selectivity of Foreign-Born PhD Recipients in the US</t>
  </si>
  <si>
    <t>We study the scale and selectivity of foreign-born PhD students in science and engineering. We focus on students from China, India, Korea, and Taiwan, which together account for most roughly one-third of science and engineering PhD students in the United States. The selectivity of these students is high, as measured by their fathers' relative education levels. In China and India, fathers of students who receive US PhDs in these fields are roughly 15 times more likely to have a BA degree than their contemporaries are to have tertiary education. Over time, selectivity falls for China but the trend for other countries is ambiguous.</t>
  </si>
  <si>
    <t>Jeffrey Grogger</t>
  </si>
  <si>
    <t>https://www.aeaweb.org/articles?id=10.1257/aer.103.3.193</t>
  </si>
  <si>
    <t>Immigration and Employer Transitions for STEM Workers</t>
  </si>
  <si>
    <t>The firm is almost entirely absent from models of immigration, and yet firms play a central role for high-skilled immigration. The H-1B visa program, for example, is a firm-sponsored entry where firms are responsible for every stage: from identifying the immigrant, to employing them, to filing for permanent residency on behalf of the immigrant. This central role of firms for high-skilled immigration suggests the traditional lens for evaluating the impact of immigration on natives through local area labor markets or national age-education approaches may miss important dynamics. We analyze the employment and wage trajectories of high-skilled workers born in America when a high-skilled immigrant arrives at their work site. We use linked employer-employee data during the 1995-2008 period from the Census Bureau for this exercise, which identifies the immigration status and country-of-birth of workers. We follow the subsequent career path of workers after high-skilled immigration occurs to the employee's work site both within firms (e.g., changes in employee salary, relocation to other sites) and across firms (e.g., movements to new jobs or out of workforce, long-term salary adjustments). The richness and depth of the Census Bureau data allow for multiple comparison points: selection on observables (e.g., age, tenure, salary levels and recent growth), varying immigration treatments across different work sites for the same firm for otherwise comparable employees, and (for a subset of cases and short time period at the end of our sample) randomization in H-1B admission lotteries.</t>
  </si>
  <si>
    <t>William R. Kerr</t>
  </si>
  <si>
    <t>https://www.aeaweb.org/articles?id=10.1257/aer.103.3.198</t>
  </si>
  <si>
    <t>Why Do Programmers Earn More in Houston Than Hyderabad? Evidence from Randomized Processing of US Visas</t>
  </si>
  <si>
    <t>Why do workers earn so much more in the United States than in India? This study compares the earnings of workers in the two countries in a unique setting. The product is perfectly tradable (software), technology differences are nil (they are members of the same work team), and the workers are identical in expectation (those who enter the United States are chosen by natural randomization). The results suggest that output tradability, technology, and human capital together explain much less than half of the earnings gap. Location itself may have large effects on individual workers' wages and productivity, for reasons poorly understood.</t>
  </si>
  <si>
    <t>https://www.aeaweb.org/articles?id=10.1257/aer.103.3.203</t>
  </si>
  <si>
    <t>Pathways to Adjustment: The Case of Information Technology Workers</t>
  </si>
  <si>
    <t>One long-standing hypothesis about science and engineering labor markets is that the supply of highly skilled workers is likely to be inelastic in the short run. We consider the market for computer scientists and electrical engineers (IT workers) and the evolution of wages and employment through two periods of increased demand.  Relative to the boom of the 1970s, the demand shock in the 1990s generated relatively greater changes in employment and smaller changes in wages. The growth in the pool of skilled workers abroad, combined with increased immigration in high-skill fields, is central to this story.</t>
  </si>
  <si>
    <t>John Bound</t>
  </si>
  <si>
    <t>Breno Braga</t>
  </si>
  <si>
    <t>Joseph M. Golden</t>
  </si>
  <si>
    <t>https://www.aeaweb.org/articles?id=10.1257/aer.103.3.208</t>
  </si>
  <si>
    <t>A Trapped-Factors Model of Innovation</t>
  </si>
  <si>
    <t>We explain a counterintuitive empirical finding: Firms facing more import competition do more innovation. In our model, factors are trapped inside a firm. An increase in import competition encourages a firm to innovate by reducing the opportunity cost of inputs. Without trapped factors, trade liberalization leads to a small permanent increase in the worldwide rate of growth. With trapped factors, firms that face more import competition do relatively more innovation. The extra innovation induced by trapped factors induces a small permanent increase in aggregate output, consumption, and welfare, generalizing the appropriate estimate of the gains from trade.</t>
  </si>
  <si>
    <t>Stephen J. Terry</t>
  </si>
  <si>
    <t>https://www.aeaweb.org/articles?id=10.1257/aer.103.3.214</t>
  </si>
  <si>
    <t>Sources of Wage Inequality</t>
  </si>
  <si>
    <t>Recent theories of firm heterogeneity emphasize between-firm wage differences as a new mechanism through which trade can affect wage inequality. Using linked employer-employee data for Sweden, we show that many of the stylized facts about wage inequality found in Helpman et al. (2012) for Brazil also hold for Sweden. Much of overall wage inequality arises within sector-occupations and for workers with similar observable characteristics. One notable difference is a smaller contribution from between-firm differences in wages in Sweden, which could reflect the influence of Swedish labor market institutions in dampening the scope for variation in wages between firms through collective wage agreements.</t>
  </si>
  <si>
    <t>Anders Akerman</t>
  </si>
  <si>
    <t>Marc-Andreas Muendler</t>
  </si>
  <si>
    <t>Stephen Redding</t>
  </si>
  <si>
    <t>https://www.aeaweb.org/articles?id=10.1257/aer.103.3.220</t>
  </si>
  <si>
    <t>The Geography of Trade and Technology Shocks in the United States</t>
  </si>
  <si>
    <t>This paper explores the geographic overlap of trade and technology shocks across local labor markets in the United States. Regional exposure to technological change, as measured by specialization in routine task-intensive production and clerical occupations, is largely uncorrelated with regional exposure to trade competition from China. While the impacts of technology are dispersed throughout the United States, the impacts of trade tend to be more geographically concentrated, owing in part to the spatial agglomeration of labor-intensive manufacturing. Our findings highlight the feasibility of separately identifying the impacts of recent changes in trade and technology on US regional economies.</t>
  </si>
  <si>
    <t>https://www.aeaweb.org/articles?id=10.1257/aer.103.3.226</t>
  </si>
  <si>
    <t>Long-Term Neighborhood Effects on Low-Income Families: Evidence from Moving to Opportunity</t>
  </si>
  <si>
    <t>We examine long-term neighborhood effects on low-income families using data from the Moving to Opportunity (MTO) randomized housing-mobility experiment. This experiment offered to some public-housing families but not to others the chance to move to less-disadvantaged neighborhoods. We show that ten to 15 years after baseline, MTO: (i) improves adult physical and mental health; (ii) has no detectable effect on economic outcomes or youth schooling or physical health; and (iii) has mixed results by gender on other youth outcomes, with girls doing better on some measures and boys doing worse. Despite the somewhat mixed pattern of impacts on traditional behavioral outcomes, MTO moves substantially improve adult subjective well-being.</t>
  </si>
  <si>
    <t>Greg J. Duncan</t>
  </si>
  <si>
    <t>Lisa A. Gennetian</t>
  </si>
  <si>
    <t>Ronald C. Kessler</t>
  </si>
  <si>
    <t>Jeffrey R. Kling</t>
  </si>
  <si>
    <t>Lisa Sanbonmatsu</t>
  </si>
  <si>
    <t>https://www.aeaweb.org/articles?id=10.1257/aer.103.3.232</t>
  </si>
  <si>
    <t>Achieving Escape Velocity: Neighborhood and School Interventions to Reduce Persistent Inequality</t>
  </si>
  <si>
    <t>This paper reviews the evidence on the efficacy of neighborhood and school interventions in improving the long-run outcomes of children growing up in poor families. We focus on studies exploiting exogenous sources of variation in neighborhoods and schools and which examine at least medium-term outcomes. Higher-quality neighborhoods improve family safety, adult subjective well-being and health, and girls' mental health. But they have no detectable impact on youth human capital, labor market outcomes, or risky behaviors. In contrast, higher-quality schools can improve children's academic achievement and can have longer-term positive impacts of increasing educational attainment and earnings and reducing incarceration and teen pregnancy.</t>
  </si>
  <si>
    <t>https://www.aeaweb.org/articles?id=10.1257/aer.103.3.238</t>
  </si>
  <si>
    <t>Place Based Policies with Unemployment</t>
  </si>
  <si>
    <t>We develop a stylized model of frictional local labor markets with the goal of studying the efficiency of unemployment differences across areas. The model adapts the widely used Diamond-Mortensen-Pissarides framework to a local labor market setting with a competitive housing market. The result is a simple search analogue of the classic Roback model that provides a tractable environment for studying the effects of local job creation efforts.</t>
  </si>
  <si>
    <t>https://www.aeaweb.org/articles?id=10.1257/aer.103.3.244</t>
  </si>
  <si>
    <t>Career, Family, and the Well-Being of College-Educated Women</t>
  </si>
  <si>
    <t>I report on measures of life satisfaction and emotional well-being across groups of college-educated women, based on whether they have a career, a family, both, or neither. The biggest premium to life satisfaction is associated with having a family. While there is also a life satisfaction premium associated with having a career, women do not seem able to "double up" on these premiums. A qualitatively similar picture emerges from the emotional well-being data. Among college-educated women with family, those with a career spend a larger share of their day unhappy, sad, stressed and tired.</t>
  </si>
  <si>
    <t>https://www.aeaweb.org/articles?id=10.1257/aer.103.3.251</t>
  </si>
  <si>
    <t>Female Labor Supply: Why Is the United States Falling Behind?</t>
  </si>
  <si>
    <t>In 1990, the US had the sixth highest female labor participation rate among 22 OECD countries. By 2010 its rank had fallen to seventeenth. We find that the expansion of "family-friendly" policies, including parental leave and part-time work entitlements in other OECD countries, explains 29 percent of the decrease in US women's labor force participation relative to these other countries. However, these policies also appear to encourage part-time work and employment in lower level positions: US women are more likely than women in other countries to have full time jobs and to work as managers or professionals.</t>
  </si>
  <si>
    <t>Francine D. Blau</t>
  </si>
  <si>
    <t>Lawrence M. Kahn</t>
  </si>
  <si>
    <t>https://www.aeaweb.org/articles?id=10.1257/aer.103.3.257</t>
  </si>
  <si>
    <t>Shocking Labor Supply: A Reassessment of the Role of World War II on Women's Labor Supply</t>
  </si>
  <si>
    <t>The most prominent feature of the female labor force across the past hundred years is its enormous growth. But many believe that the increase was discontinuous. Our purpose is to identify the short- and long-run impacts of WWII on the labor supply of women who were currently married in 1950 and 1960. Using WWII mobilization rates by state, we find a wartime impact on weeks worked and the labor force participation of married white (non-farm) women in both 1950 and 1960. The impact, moreover, was experienced almost entirely by women in the top half of the education distribution.</t>
  </si>
  <si>
    <t>https://www.aeaweb.org/articles?id=10.1257/aer.103.3.263</t>
  </si>
  <si>
    <t>Is Ignorance Bliss? The Effect of Asymmetric Information between Spouses on Intra-household Allocations</t>
  </si>
  <si>
    <t>We conducted a field experiment in Southern Ghana to test the effect of asymmetric information on intrahousehold allocation. A lottery was conducted, where prizes were distributed in public and in private. The results indicate that asymmetric information over windfalls has a differential effect on observable and concealable expenses, consistent with hiding. Husbands' public windfalls increase investment in assets and social capital, while there is no such effect when wives win. Private windfalls of both spouses are committed to cash (wives) or in-kind gifts (husband) which are either difficult to monitor or to reverse if discovered by the other spouse.</t>
  </si>
  <si>
    <t>Thomas Walker</t>
  </si>
  <si>
    <t>https://www.aeaweb.org/articles?id=10.1257/aer.103.3.269</t>
  </si>
  <si>
    <t>Trade Liberalization and Gender Inequality</t>
  </si>
  <si>
    <t xml:space="preserve">We consider a model where firms differ in their productivity and workers are differentiated by skill and gender. A reduction in tariffs induces more productive firms to modernize their technology and enter the export market. New technologies involve computerized production processes and lower the need for physically demanding skills. As a result, the relative wage and employment of women improves in blue-collar tasks, but not in white-collar tasks. We empirically confirm these theoretical predictions using a panel of Mexican establishments and the tariff reductions associated with the North American Free Trade Agreement (NAFTA). </t>
  </si>
  <si>
    <t>Gergely Ujhelyi</t>
  </si>
  <si>
    <t>Carolina Villegas-Sanchez</t>
  </si>
  <si>
    <t>https://www.aeaweb.org/articles?id=10.1257/aer.103.3.274</t>
  </si>
  <si>
    <t>Sexual Violence against Women and Labor Market Outcomes</t>
  </si>
  <si>
    <t>This study is the first in the economics literature to explore the labor market consequences of sexual violence toward women. Using data from the Add Health, we find that sexual violence against women is associated with a 6.6 percent lower probability of labor force participation and 5.1 percent lower average wages. These estimates are robust to controls for unobserved heterogeneity at the school- and family-levels, as well as detailed controls for personality, personal discount rates, and risk preferences. We find that the adverse labor market effects of sexual violence are partially explained by its adverse psychological and physical consequences.</t>
  </si>
  <si>
    <t>Joseph J. Sabia</t>
  </si>
  <si>
    <t>Angela K. Dills</t>
  </si>
  <si>
    <t>Jeffrey DeSimone</t>
  </si>
  <si>
    <t>https://www.aeaweb.org/articles?id=10.1257/aer.103.3.279</t>
  </si>
  <si>
    <t>The Effects of School Calendar Type on Maternal Employment across Racial Groups: A Story of Child Care Availability</t>
  </si>
  <si>
    <t>This paper presents evidence that school districts' use of an alternative academic calendar, the year-round school calendar, results in a reduction in maternal employment for women with school-aged children that varies in magnitude across racial groups. Negative employment effects are larger in districts with a particularly high proportion white and smaller in districts with a particularly high proportion of minorities. The larger effects in primarily white school districts is not likely to be explained by income differences, yet could potentially be explained by the lower reliance on relatives for child care among whites than minorities.</t>
  </si>
  <si>
    <t>Jennifer Graves</t>
  </si>
  <si>
    <t>https://www.aeaweb.org/articles?id=10.1257/aer.103.3.284</t>
  </si>
  <si>
    <t>The Impact of Crime and Insecurity on Trust in Democracy and Institutions</t>
  </si>
  <si>
    <t>This paper examines the impact of crime and insecurity on support for and satisfaction with democracy and trust in institutions. We use survey data from the Latin American Public Opinion Project (LAPOP) for Colombia during the 2004-2010 period. We find that perceptions of insecurity, crime victimization, being asked for a bribe and being affected by the armed conflict have a negative significant effect on satisfaction with democracy and trust in public institutions. Our findings show an important indirect channel through which crime can hinder development because distrust in institutions is associated with lower levels of social capital.</t>
  </si>
  <si>
    <t>Luisa Blanco</t>
  </si>
  <si>
    <t>https://www.aeaweb.org/articles?id=10.1257/aer.103.3.289</t>
  </si>
  <si>
    <t>Earnings Inequality and the Intersectionality of Gender and Ethnicity in Sub-Saharan Africa: The Case of Tanzanian Manufacturing</t>
  </si>
  <si>
    <t>This paper estimates quantile earnings functions with data from the 2004 Tanzanian Household Worker Survey to determine if ethnicity and gender--being female--matters per se and across the distribution of earnings. We find that in the Tanzanian manufacturing sector gender intersects with ethnicity to condition earnings and the return to schooling across the distribution of earnings. This suggests that in Sub-Saharan Africa--at least in Tanzania--labor market policies aimed at eradicating gender earnings inequality may not be effective if not accompanied by policies that also aim to eradicate ethnic inequality.</t>
  </si>
  <si>
    <t>Juliet U. Elu</t>
  </si>
  <si>
    <t>Linda Loubert</t>
  </si>
  <si>
    <t>https://www.aeaweb.org/articles?id=10.1257/aer.103.3.293</t>
  </si>
  <si>
    <t>Access to Credit by Firms in Sub-Saharan Africa: How Relevant Is Gender?</t>
  </si>
  <si>
    <t>The literature on the determinants of firms' financing constraints has paid little attention to gender as a determinant of access to finance. Using data for 34,342 firms from 90 developing countries, the paper analyzes the determinants of firms' financing constraints and assesses whether female-owned firms are more financially constrained than male-owned businesses. The results show that female-owned firms in sub-Saharan Africa are more likely to be financially constrained than male-owned firms, but there is no gender gap in other developing regions. The gender gap in sub-Saharan Africa is robust to variations in specifications and econometric estimation procedures.</t>
  </si>
  <si>
    <t>Elizabeth Asiedu</t>
  </si>
  <si>
    <t>Isaac Kalonda-Kanyama</t>
  </si>
  <si>
    <t>Leonce Ndikumana</t>
  </si>
  <si>
    <t>Akwasi Nti-Addae</t>
  </si>
  <si>
    <t>https://www.aeaweb.org/articles?id=10.1257/aer.103.3.298</t>
  </si>
  <si>
    <t>Fidelity Networks and Long-Run Trends in HIV/AIDS Gender Gaps</t>
  </si>
  <si>
    <t>More than half of the HIV/AIDS-infected population today are women. We study a dynamic model of (in)fidelity, which explains the HIV/AIDS gender gap by the configuration of sexual networks. Each individual desires sexual relationships with opposite sex individuals. Two Markov matching processes are defined, each corresponding to a different culture of gender relations. The first process leads to egalitarian pairwise stable networks in the long run, and HIV/AIDS is equally prevalent among men and women. The second process leads to anti-egalitarian pairwise stable networks reflecting male domination, and women bear a greater burden. The results are consistent with empirical observations.</t>
  </si>
  <si>
    <t>Roberto Serrano</t>
  </si>
  <si>
    <t>https://www.aeaweb.org/articles?id=10.1257/aer.103.3.303</t>
  </si>
  <si>
    <t>The Informational Role of Voluntary Certification: Evidence from the Mexican Clean Industry Program</t>
  </si>
  <si>
    <t>In the presence of imperfect information, voluntary certification can provide an important complement to mandatory inspections as a basis for environmental regulation in low income countries. Using data from Mexico's Clean Industry Program, we show that patterns of compliance and certification by sector are consistent with a model in which selection into the voluntary program permits more efficient targeting of regulator effort. As expected given the informational role played by certification in the model, we also find evidence, for a sample of publicly traded firms, of positive stock price deviations linked to the announcement of certification.</t>
  </si>
  <si>
    <t>Andrew D. Foster</t>
  </si>
  <si>
    <t>Emilio Gutierrez</t>
  </si>
  <si>
    <t>https://www.aeaweb.org/articles?id=10.1257/aer.103.3.309</t>
  </si>
  <si>
    <t>Liquidity Constraints and Deforestation: The Limitations of Payments for Ecosystem Services</t>
  </si>
  <si>
    <t>A popular environmental policy is to pay forest owners for avoiding deforestation on their land. This is an example of "payments for ecosystem services" (PES). This paper shows that liquidity constraints can limit the effectiveness of PES programs. If an individual would have cut down trees to sell them, his opportunity costs are more front-loaded than the stream of PES income. If credit constrained, he might decline the program even if the net present value (NPV) of the PES income exceeds the NPV of his opportunity costs. I present evidence consistent with this prediction using data on forest owners in Uganda.</t>
  </si>
  <si>
    <t>https://www.aeaweb.org/articles?id=10.1257/aer.103.3.314</t>
  </si>
  <si>
    <t>What Does Reputation Buy? Differentiation in a Market for Third-Party Auditors</t>
  </si>
  <si>
    <t>We study differences in quality in the market for third-party environmental auditors in Gujarat, India. We find that, despite the low overall quality, auditors are heterogeneous and some perform well. We posit that these high-quality auditors survive by using their good name to insulate select client plants from regulatory scrutiny. We find two pieces of evidence broadly consistent with this hypothesis: (i) though estimates are not precise, higher-quality auditors appear to be paid more both in their work as third-party auditors and in their complementary work as consultants; and (ii) plants with high-quality auditors incur fewer costly penalties from the regulator.</t>
  </si>
  <si>
    <t>Nicholas Ryan</t>
  </si>
  <si>
    <t>https://www.aeaweb.org/articles?id=10.1257/aer.103.3.320</t>
  </si>
  <si>
    <t>A Numerical Investigation of the Potential for Negative Emissions Leakage</t>
  </si>
  <si>
    <t>Emissions restrictions in one region may decrease emissions elsewhere (negative leakage), as increased demand for capital and labor to abate emissions in constrained regions may reduce output in unconstrained regions. We investigate leakage in computable general equilibrium (CGE) models under alternative fossil fuel supply elasticity values and factor mobility assumptions. We find that fossil fuel supply elasticities must be equal or close to infinity to generate net negative leakage. As empirical estimates for fossil fuel supply elasticities are less than 1, we conclude that leakage estimates from CGE models are unlikely to be negative.</t>
  </si>
  <si>
    <t>Niven Winchester</t>
  </si>
  <si>
    <t>Sebastian Rausch</t>
  </si>
  <si>
    <t>https://www.aeaweb.org/articles?id=10.1257/aer.103.3.326</t>
  </si>
  <si>
    <t>Linking Numerical and Analytical Models of Carbon Leakage</t>
  </si>
  <si>
    <t>I use an applied general equilibrium model to quantify the influence of a new, theoretical channel for carbon leakage effects, as identified by Fullerton, Karney and Baylis (2012). I first produce parameterizations of the model that generate a close correspondence with the theory, isolating the quantitative effect of this channel. I then produce parameterizations that allow for an examination of net leakage rates in a model with a more comprehensive set of leakage channels. I find that the new channel exerts a negative influence on net leakage rates but that positive forces of leakage dominate in the comprehensive assessment.</t>
  </si>
  <si>
    <t>Jared C. Carbone</t>
  </si>
  <si>
    <t>https://www.aeaweb.org/articles?id=10.1257/aer.103.3.332</t>
  </si>
  <si>
    <t>Leakage, Welfare, and Cost-Effectiveness of Carbon Policy</t>
  </si>
  <si>
    <t>We extend the model of Fullerton, Karney, and Baylis (2012) to explore cost-effectiveness of unilateral climate policy in the presence of leakage. We ignore the welfare gain from reducing greenhouse gas emissions, and focus on the welfare cost of the emissions tax or permit scheme. Whereas that prior paper solves for changes in emissions quantities and finds that leakage may be negative, we show here that all cases with negative leakage in that model are cases where a unilateral carbon tax results in a welfare loss. With positive leakage, however, a unilateral policy can improve welfare.</t>
  </si>
  <si>
    <t>Kathy Baylis</t>
  </si>
  <si>
    <t>Don Fullerton</t>
  </si>
  <si>
    <t>Daniel H. Karney</t>
  </si>
  <si>
    <t>https://www.aeaweb.org/articles?id=10.1257/aer.103.3.338</t>
  </si>
  <si>
    <t>Natural Gas: From Shortages to Abundance in the United States</t>
  </si>
  <si>
    <t>The history of natural gas wellhead and pipeline regulation, deregulation and regulatory reforms are discussed. These reforms brought natural gas shortages and pipeline inefficiencies to an end. They also created an economic platform that could support unanticipated developments in the supply and costs of domestic natural gas. Such unanticipated developments emerged in the last few years as several technological innovations came together to make it commercially attractive to development US shale gas deposits located deep in the earth. How and why shale gas supplies will lead to dramatic changes in the United States' energy future with appropriate environmental regulatory reforms are discussed.</t>
  </si>
  <si>
    <t>Paul L. Joskow</t>
  </si>
  <si>
    <t>https://www.aeaweb.org/articles?id=10.1257/aer.103.3.344</t>
  </si>
  <si>
    <t>Transportation Fuels Policy since the OPEC Embargo: Paved with Good Intentions</t>
  </si>
  <si>
    <t>A long line of research investigates whether the retail prices of electricity and natural gas send proper signals about scarcity in order to induce efficient consumption.  Historically, regulated utilities have not designed tariffs that set marginal prices equal to marginal costs. Currently, some jurisdictions are opening the retail sectors to competition via "retail choice." These new regimes replace imperfect regulation with imperfect competition as the process by which retail tariffs are formed. We discuss the challenges in evaluating the efficiency of tariffs and present evidence of how pricing has changed in markets with retail choice.</t>
  </si>
  <si>
    <t>Christopher R. Knittel</t>
  </si>
  <si>
    <t>https://www.aeaweb.org/articles?id=10.1257/aer.103.3.350</t>
  </si>
  <si>
    <t>Efficient Retail Pricing in Electricity and Natural Gas Markets</t>
  </si>
  <si>
    <t>Jeremy West</t>
  </si>
  <si>
    <t>https://www.aeaweb.org/articles?id=10.1257/aer.103.3.356</t>
  </si>
  <si>
    <t>Transaction Networks: Evidence from Mobile Money in Kenya</t>
  </si>
  <si>
    <t>Mobile money allows households in Kenya to spread risk more efficiently. In this paper we show that these efficiencies are achieved through deeper financial integration and expanded informal networks. Active networks are more geographically dispersed and support more reciprocal financial arrangements. Consistent with the reported reciprocity, mobile money users report a higher share of transactions as being for credit and insurance purposes.</t>
  </si>
  <si>
    <t>Adam Ray</t>
  </si>
  <si>
    <t>https://www.aeaweb.org/articles?id=10.1257/aer.103.3.362</t>
  </si>
  <si>
    <t>Behavioral Biases and Firm Behavior: Evidence from Kenyan Retail Shops</t>
  </si>
  <si>
    <t>Many subjects in lab experiments exhibit small-stakes risk aversion, consistent with loss aversion. Those with greater math skills are less likely to show small-stakes risk aversion. We argue that departures from expected utility maximization may help explain why many firms in developing countries leave high expected return investments unexploited. We show that among a sample of Kenyan shopkeepers, inventories are negatively associated with small-stakes risk aversion and positively associated with math skills.</t>
  </si>
  <si>
    <t>Olga Rostapshova</t>
  </si>
  <si>
    <t>https://www.aeaweb.org/articles?id=10.1257/aer.103.3.369</t>
  </si>
  <si>
    <t>The Home Economics of E-Money: Velocity, Cash Management, and Discount Rates of M-Pesa Users</t>
  </si>
  <si>
    <t>We study the mobile phone-based money transfer system in Kenya. Based on aggregate data, we estimate that the velocity with which units of e-money are transferred among users is approximately four times per month, and that the average number of transfers undergone by a unit of e-money between its creation and destruction is approximately one. Most M-Pesa transactions are made by frequent users. Examination of data on withdrawals shows a high frequency of small withdrawals and no response to "notches" in the price schedule, indicating that many users seem to have high implicit discount rates.</t>
  </si>
  <si>
    <t>Isaac Mbiti</t>
  </si>
  <si>
    <t>https://www.aeaweb.org/articles?id=10.1257/aer.103.3.375</t>
  </si>
  <si>
    <t>Informal Risk Sharing, Index Insurance, and Risk Taking in Developing Countries</t>
  </si>
  <si>
    <t>Preliminary findings are presented from a research project which examined the interactions between informal risk sharing, index insurance and risk-taking. Rainfall insurance contracts were randomly offered to cultivating and landless households in a set of Indian villages where preexisting census data on caste networks allowed the characterization of the nature and extent of informal risk sharing.  We study how informal risk sharing mediates the demand for index insurance, whether index insurance or informal indemnification allows farmers to invest in risky technologies, and the general equilibrium effects of offering insurance contracts to cultivators and agricultural laborers.</t>
  </si>
  <si>
    <t>https://www.aeaweb.org/articles?id=10.1257/aer.103.3.381</t>
  </si>
  <si>
    <t>Profitability of Fertilizer: Experimental Evidence from Female Rice Farmers in Mali</t>
  </si>
  <si>
    <t>We conducted an experiment providing fertilizer grants to female rice farmers in Mali. We found that women who received fertilizer used both more fertilizer and more complementary inputs such as herbicides and hired labor. This shows that farmers respond to an increase in one input by re-optimizing other inputs. Second, while the increase in inputs led to a considerable increase in output, we found no evidence that profits increased. Our results suggest that fertilizer's impact on profits is small compared to other sources of variation. This may make it difficult for farmers to learn about the returns to fertilizer.</t>
  </si>
  <si>
    <t>Bram Thuysbaert</t>
  </si>
  <si>
    <t>https://www.aeaweb.org/articles?id=10.1257/aer.103.3.387</t>
  </si>
  <si>
    <t>Deposit Collecting: Unbundling the Role of Frequency, Salience, and Habit Formation in Generating Savings</t>
  </si>
  <si>
    <t>We report on a field experiment using several methods for collecting deposits made in formal bank accounts in rural areas in Sri Lanka. We find that only frequent, face-to-face collection increases aggregate household savings. Collection involving community lock boxes increases balances at the collecting bank, but not overall household savings. Only community box collection appears to have the possibility of being financially viable. The various collection methods allow us to unbundle the role of frequency, salience and habit formation in deposit decisions. We find that frequency and salience affect the number of transactions, but not the level of savings.</t>
  </si>
  <si>
    <t>Suresh de Mel</t>
  </si>
  <si>
    <t>Craig McIntosh</t>
  </si>
  <si>
    <t>https://www.aeaweb.org/articles?id=10.1257/aer.103.3.393</t>
  </si>
  <si>
    <t>Benefit-Cost Analysis for Financial Regulation</t>
  </si>
  <si>
    <t>Calls for benefit-cost analysis in rule-making, based on the Dodd-Frank Wall Street Reform Act, have revealed a paucity of work on allocative efficiency in financial markets. We propose three principles to help fill this gap. First, we highlight the need for quantifying the statistical cost of a crisis to trade off the risk of a crisis against loss of growth during good times. Second, we propose a framework quantifying the social value of price discovery, and highlighting which arbitrages are over- and under-supplied from a social perspective. Finally, we distinguish between insurance benefits and gambling-facilitation harms of market completion.</t>
  </si>
  <si>
    <t>Eric Posner</t>
  </si>
  <si>
    <t>https://www.aeaweb.org/articles?id=10.1257/aer.103.3.398</t>
  </si>
  <si>
    <t>Financial Innovation and Portfolio Risks</t>
  </si>
  <si>
    <t>I illustrate the effect of financial innovation on portfolio risks by using an example with risk-sharing needs and belief disagreements. I consider two types of innovation: product innovation, formalized as an expansion of new financial assets; and process innovation, formalized as a reduction in transaction costs. When belief disagreements are large, both types of innovation increase portfolio risks. Moreover, endogenous financial innovation is directed towards speculative assets that increase portfolio risks.</t>
  </si>
  <si>
    <t>https://www.aeaweb.org/articles?id=10.1257/aer.103.3.402</t>
  </si>
  <si>
    <t>Reflections on Finance and the Good Society</t>
  </si>
  <si>
    <t>The concept of the Good Society--grounded in principles of reciprocity and the Golden Rule--is as ancient as human civilization. To many the concept may appear in conflict with the goings-on of financial markets. This may be especially true after the financial crisis. Financial theory and financial legislation cannot ignore this apparent conflict, but must instead find ways to reduce it.  When teaching economics it is important to convey how individuals and organizations impose rules and standards which help reconcile their deeply-held beliefs with their business practices.</t>
  </si>
  <si>
    <t>https://www.aeaweb.org/articles?id=10.1257/aer.103.3.406</t>
  </si>
  <si>
    <t>Can Financial Engineering Cure Cancer?</t>
  </si>
  <si>
    <t>Traditional financing sources such as private and public equity may not be ideal for investment projects with low probabilities of success, long time horizons, and large capital requirements. Nevertheless, such projects, if not too highly correlated, may yield attractive risk-adjusted returns when combined into a single portfolio. Such "megafund" portfolios may be too large to finance through private or public equity alone. But with sufficient diversification and risk analytics, debt financing via securitization may be feasible. Credit enhancements (i.e., derivatives and government guarantees) can also improve megafund economics. We present an analytical framework and illustrative empirical examples involving cancer research.</t>
  </si>
  <si>
    <t>David E. Fagnan</t>
  </si>
  <si>
    <t>Jose Maria Fernandez</t>
  </si>
  <si>
    <t>Andrew W. Lo</t>
  </si>
  <si>
    <t>Roger M. Stein</t>
  </si>
  <si>
    <t>https://www.aeaweb.org/articles?id=10.1257/aer.103.3.412</t>
  </si>
  <si>
    <t>Health Care Usage and Health Status of Immigrant Children: The Effects of Nativity versus Citizenship</t>
  </si>
  <si>
    <t>This paper addresses the relationship between child access to and use of health services, perceived health, and parental nativity. Parental region of birth is identified to include the underlying cultural differences across immigrant groups. We found that children of immigrant families, regardless of their immigration status, have lower odds to visit the doctor at least once a year and lack of usual place of care. Conversely, this group has better outcomes with regard to their perceived health.  Results hold when parental region of birth is included. Overall, non-citizen children of Latino American, Asian and African families have the worse outcomes.</t>
  </si>
  <si>
    <t>https://www.aeaweb.org/articles?id=10.1257/aer.103.3.418</t>
  </si>
  <si>
    <t>The Effects of Job Corps Training on Wages of Adolescents and Young Adults</t>
  </si>
  <si>
    <t>Previous evaluations of Job Corps document disparate effects on the earnings of adolescents (aged 16-19) and young adults (aged 20-24). These are conjectured to be due to differential human capital accumulation within the program between these groups. If correct, the effect of the program on wages should be larger than that on earnings, since wages more accurately reflect human capital. We estimate bounds on average and quantile treatment effects of Job Corps on wages and find that the relative effects on both outcomes are similar, casting some doubt on the conjecture that human capital is driving the disparate effects.</t>
  </si>
  <si>
    <t>German Blanco</t>
  </si>
  <si>
    <t>Carlos A. Flores</t>
  </si>
  <si>
    <t>Alfonso Flores-Lagunes</t>
  </si>
  <si>
    <t>https://www.aeaweb.org/articles?id=10.1257/aer.103.3.423</t>
  </si>
  <si>
    <t>The Poverty Gap in School Spending Following the Introduction of Title I</t>
  </si>
  <si>
    <t>Title I of the 1965 Elementary and Secondary Education Act explicitly directed more federal aid for K-12 education to poorer areas for the first time in US history, with a goal of promoting regional convergence in school spending. Using newly collected data, we find some evidence that Title I narrowed the gap in per-pupil school spending between richer and poorer states in the short- to medium-run. However, the program was small relative to then-existing poverty gaps in school spending; even in the absence of crowd-out by local or state governments, the program could have reduced the gap by only 15 percent.</t>
  </si>
  <si>
    <t>Elizabeth U. Cascio</t>
  </si>
  <si>
    <t>Sarah Reber</t>
  </si>
  <si>
    <t>https://www.aeaweb.org/articles?id=10.1257/aer.103.3.428</t>
  </si>
  <si>
    <t>Achieving the DREAM: The Effect of IRCA on Immigrant Youth Postsecondary Educational Access</t>
  </si>
  <si>
    <t>This paper contributes to the existing literature on the effect of legal status on educational access among immigrant youth in the United States. The Immigration Reform and Control Act (IRCA) of 1986 granted amnesty to undocumented immigrants who entered the United States before 1982. Using a difference-in-differences framework, I analyze the effect of this large amnesty program on immigrant youth's postsecondary educational access. My main finding shows that immigrant youths who were granted amnesty under IRCA are more likely to enroll in postsecondary education.</t>
  </si>
  <si>
    <t>https://www.aeaweb.org/articles?id=10.1257/aer.103.3.433</t>
  </si>
  <si>
    <t>HIV Risk and Adolescent Behaviors in Africa</t>
  </si>
  <si>
    <t>We investigate the relationship between HIV, marriage and nonmarital sexual activity, with a focus on adolescent behaviors. We use data from 45 Demographic and Health Surveys to examine how adolescent behavior among women born from 1958 to 1965 are related to the subsequent spread of HIV over time. These women were adolescents during the early 1980s, a time when HIV had started to spread but the cause was still unknown. We find that areas with currently high HIV rates had greater female education and more premarital sexual activity in the cohorts that came of age before HIV was understood.</t>
  </si>
  <si>
    <t>Anne Case</t>
  </si>
  <si>
    <t>Christina Paxson</t>
  </si>
  <si>
    <t>https://www.aeaweb.org/articles?id=10.1257/aer.103.3.439</t>
  </si>
  <si>
    <t>Learning from Others' HIV Testing: Updating Beliefs and Responding to Risk</t>
  </si>
  <si>
    <t>An individual who takes an HIV test can be informed about their own status and risk. Similarly, when friends, family or neighbors learn of a person's HIV status, they may update their beliefs about HIV infection among people they know. Using an experiment conducted in rural Malawi which randomly assigned incentives to learn HIV results, we find that as people in the community learn their HIV results, individuals revise their beliefs downward about deaths attributable to HIV/AIDS. We find corresponding behavioral responses with a significant decrease in condom use and no significant increase in multiple partnerships among those who are HIV-negative.</t>
  </si>
  <si>
    <t>Susan Godlonton</t>
  </si>
  <si>
    <t>Rebecca L. Thornton</t>
  </si>
  <si>
    <t>https://www.aeaweb.org/articles?id=10.1257/aer.103.3.445</t>
  </si>
  <si>
    <t>Do Sex Workers Respond to Disease? Evidence from the Male Market for Sex</t>
  </si>
  <si>
    <t>Sex markets play a key role in the transmission of sexually transmitted infections (STI) and HIV/AIDS in developing countries. While individuals should substitute away from risky sex as STI prevalence rises, female sex workers draw a premium for engaging in unprotected sex, mitigating their propensity to use condoms. We provide the first evidence of a positive premium for non-condom sex in developing country male sex markets. Testing whether this is a compensating differential for disease risk, we find that a one percentage point increase in the STI rate increases the premium 28 percent. Market forces may curb the self-limiting effect of STI epidemics.</t>
  </si>
  <si>
    <t>Manisha Shah</t>
  </si>
  <si>
    <t>https://www.aeaweb.org/articles?id=10.1257/aer.103.3.451</t>
  </si>
  <si>
    <t>Inheritances, Intergenerational Transfers, and the Accumulation of Health</t>
  </si>
  <si>
    <t>This paper considers the mechanisms behind a positive correlation between inheritances and health. First, there may merely be a correlation: those from families with enough wealth to provide an inheritance tend to have better health. Second, financial resources could be used to purchase inputs to health. Third, bequests may signal a stronger interest in one's child. This reminder to the child could improve their emotional well-being. On average, the positive correlation suggests merely correlation. However, among subsets of the population, particularly men and those expecting to receive an inheritance, there is a causal relationship likely driven by the third mechanism.</t>
  </si>
  <si>
    <t>Katherine Grace Carman</t>
  </si>
  <si>
    <t>https://www.aeaweb.org/articles?id=10.1257/aer.103.3.456</t>
  </si>
  <si>
    <t>Adult Antiretroviral Therapy and Child Health: Evidence from Scale-Up in Zambia</t>
  </si>
  <si>
    <t>One in five Zambian children lives with an HIV/AIDS-infected adult. We estimate the effect that the availability of adult antiretroviral therapy (ART) has on the health of such children. Using a triple difference specification, we find that adult access to ART resulted in increased weight-for-age and decreased incidence of stunting among children younger than 60 months who resided with an infected father or other infected adult in an intact household. Because the increased availability of adult ART in sub-Saharan Africa has multigenerational effects, cost-effectiveness estimates restricted to direct recipients understate the economic benefit of the treatment.</t>
  </si>
  <si>
    <t>Nicholas L. Wilson</t>
  </si>
  <si>
    <t>https://www.aeaweb.org/articles?id=10.1257/aer.103.3.462</t>
  </si>
  <si>
    <t>SSI for Disabled Immigrants: Why Do Ethnic Networks Matter?</t>
  </si>
  <si>
    <t>Immigrants residing among many coethnics are especially likely to receive SSI for a disability when they belong to high SSI take-up immigrant groups. After showing that this relationship cannot be fully explained by differences in health, we consider the likely sources of these network effects by separately examining their role in the decision to apply for SSI and, conditional on applying, their role in determining who ultimately receives benefits. Our results suggest that networks may increase the probability of applying for SSI despite minor disabilities, but it is unlikely that network effects are driven by egregious lies on applications.</t>
  </si>
  <si>
    <t>Delia Furtado</t>
  </si>
  <si>
    <t>Nikolaos Theodoropoulos</t>
  </si>
  <si>
    <t>https://www.aeaweb.org/articles?id=10.1257/aer.103.3.467</t>
  </si>
  <si>
    <t>Boys' Cognitive Skill Formation and Physical Growth: Long-Term Experimental Evidence on Critical Ages for Early Childhood Interventions</t>
  </si>
  <si>
    <t>It is often assumed that early life circumstances, in particular before age two, are important for later human capital development. Using experimental variation in the timing of benefits from a conditional cash transfer program, we test the hypothesis that intervention starting in utero and continuing in the first two years is critical. At age ten, boys exposed to the program during this period had better cognitive, but not anthropometric, outcomes than those exposed in their second year of life or later. The lack of a differential effect on anthropometrics was due catch-up growth.</t>
  </si>
  <si>
    <t>Tania Barham</t>
  </si>
  <si>
    <t>Karen Macours</t>
  </si>
  <si>
    <t>John A. Maluccio</t>
  </si>
  <si>
    <t>https://www.aeaweb.org/articles?id=10.1257/aer.103.3.472</t>
  </si>
  <si>
    <t>Incentive Effects of Inheritances and Optimal Estate Taxation</t>
  </si>
  <si>
    <t>I consider optimal nonlinear taxation of income and bequests with a joy-of-giving bequest motive and explicitly characterize the optimal estate tax rate. The optimal formula trades off correction of externality from giving and discouraging effort of children due to income effect generated by bequests. The analysis shows that optimality of a positive tax on bequests rests on the strength of the effect of bequests on behavior of future generations. The analysis also suggests that inheritance, rather than estate tax, is better suited to implement the optimal policy.</t>
  </si>
  <si>
    <t>https://www.aeaweb.org/articles?id=10.1257/aer.103.3.478</t>
  </si>
  <si>
    <t>The Estate Tax and Inter Vivos Transfers over Time</t>
  </si>
  <si>
    <t>The strong dislike evidenced by the American public towards the estate tax suggests that the wealthy wish to transfer resources to their heirs tax-free and would thus exploit mechanisms allowing them to reduce the tax burden whenever possible. However, I find strong evidence that the wealthy fail to utilize what is perhaps the simplest method of tax avoidance--that of making transfers to eventual heirs up to the annual exclusion. Instead they transfer far less than the amount permitted by the tax code, whether measured in cross-section or over time. In failing to give more, they forgo significant tax savings.</t>
  </si>
  <si>
    <t>Kathleen McGarry</t>
  </si>
  <si>
    <t>https://www.aeaweb.org/articles?id=10.1257/aer.103.3.484</t>
  </si>
  <si>
    <t>Income and Substitution Effects of Estate Taxation</t>
  </si>
  <si>
    <t>This paper evaluates the effect of estate taxes on labor supply. The analysis decomposes the effect of estate taxation into the substitution effect of relative price changes and the two income effects for which the estate tax is responsible. These two income effects arise from tax burdens on those who leave estates plus tax burdens on those who receive them. Despite the double income burden of the estate tax, existing empirical evidence suggests that the net effect of estate taxation on aggregate labor supply is uncertain.</t>
  </si>
  <si>
    <t>James R. Hines Jr.</t>
  </si>
  <si>
    <t>https://www.aeaweb.org/articles?id=10.1257/aer.103.3.489</t>
  </si>
  <si>
    <t>Estate Taxation with Altruism Heterogeneity</t>
  </si>
  <si>
    <t>We develop a theory of optimal estate taxation in a model where bequest inequality is driven by differences in parental altruism. We show that a wide range of results are possible, from positive taxes to subsidies. The results depend on redistributive objectives implicit in the cardinal specification of utility and social welfare functions. We propose a normalization that is helpful in classifying these different possibilities. We isolate cases where the optimal policy bans negative bequests and taxes positive bequests, features present in most advanced countries.</t>
  </si>
  <si>
    <t>https://www.aeaweb.org/articles?id=10.1257/aer.103.3.496</t>
  </si>
  <si>
    <t>Optimal Progressive Labor Income Taxation and Education Subsidies When Education Decisions and Intergenerational Transfers Are Endogenous</t>
  </si>
  <si>
    <t>We quantitatively characterize the optimal mix of progressive income taxes and education subsidies in a model with endogenous human capital formation, borrowing constraints, income risk and incomplete financial markets. In addition to the distortions of labor supply, progressive taxes weaken the incentives to acquire education. The latter distortion can potentially be mitigated by an education subsidy. We find that the welfare-maximizing fiscal policy is indeed characterized by a substantially progressive labor income tax code and a positive subsidy for college education. Both the degree of tax progressivity and the education subsidy are larger than in the current US status quo.</t>
  </si>
  <si>
    <t>Dirk Krueger</t>
  </si>
  <si>
    <t>https://www.aeaweb.org/articles?id=10.1257/aer.103.3.502</t>
  </si>
  <si>
    <t>Optimal Pension Systems with Simple Instruments</t>
  </si>
  <si>
    <t>We analyze optimal pension systems relying on simple policy instruments in a lifecycle environment which  admits endogenous decisions of how much to work as well as when to retire. The optimality in this context means the highest welfare that can be achieved within a restricted set of instruments, while keeping the total cost of the pension system unchanged. The policy instruments we consider are the optimized retirement benefit functions modeled after a stylized version of the current US Social Security.</t>
  </si>
  <si>
    <t>https://www.aeaweb.org/articles?id=10.1257/aer.103.3.508</t>
  </si>
  <si>
    <t>Some Basic Economics of National Security</t>
  </si>
  <si>
    <t>We define national security (NS) as public policies that protect the safety or welfare of a nation's citizens from substantial threats. NS capital provides societal insurance against widespread harm or catastrophe, so optimal NS investments may have very low expected rates of return. Investment targeted at extreme events (war) has spillovers, reducing potential harm in less threatening situations as well. Potential threats are highly uncertain, which raises the value of ex-post scalability of NS technologies. Higher probabilities of extreme events raise the demand for flexibility, so ex-post responses to threats are more elastic, but may reduce current precaution.</t>
  </si>
  <si>
    <t>Robert H. Topel</t>
  </si>
  <si>
    <t>https://www.aeaweb.org/articles?id=10.1257/aer.103.3.512</t>
  </si>
  <si>
    <t>Modest, Secure, and Informed: Successful Development in Conflict Zones</t>
  </si>
  <si>
    <t>Most interpretations of prevalent counterinsurgency theory imply that increasing government services reduces rebel violence. Empirically, however, development programs and economic activity sometimes increase violence. Using new panel data on development spending in Iraq, we show that violence-reducing effects of development assistance are greater when: (i) projects are small; (ii) troop strength is high; and (iii) professional development expertise is available. These findings are consistent with an information-centric ("hearts and minds") model, which implies that violence-reduction is greatest when projects are secure, valued by community members, and services derived are conditional on government control of the territory.</t>
  </si>
  <si>
    <t>Eli Berman</t>
  </si>
  <si>
    <t>Joseph H. Felter</t>
  </si>
  <si>
    <t>Jacob N. Shapiro</t>
  </si>
  <si>
    <t>Erin Troland</t>
  </si>
  <si>
    <t>https://www.aeaweb.org/articles?id=10.1257/aer.103.3.518</t>
  </si>
  <si>
    <t>Insurgent Compensation: Evidence from Iraq</t>
  </si>
  <si>
    <t>Participating in insurgency is physically risky. Why do people do so? Using new data on 3,799 payments to insurgent fighters by Al Qa'ida Iraq, we find that: (i) wages were extremely low relative to outside options, even compared to unskilled labor; (ii) the estimated risk premium is negative; and (iii) the wage schedule favors equalization and provides additional compensation for larger families. These results challenge the notion that fighters are paid their marginal product, or the opportunity cost of their time. They may be consistent with a "lemons" model in which fighters signal commitment by accepting low wages.</t>
  </si>
  <si>
    <t>Benjamin W. Bahney</t>
  </si>
  <si>
    <t>Radha K. Iyengar</t>
  </si>
  <si>
    <t>Patrick B. Johnston</t>
  </si>
  <si>
    <t>Danielle F. Jung</t>
  </si>
  <si>
    <t>Howard J. Shatz</t>
  </si>
  <si>
    <t>https://www.aeaweb.org/articles?id=10.1257/aer.103.3.523</t>
  </si>
  <si>
    <t>An Analysis of Economic Warfare</t>
  </si>
  <si>
    <t>I develop a framework for assessing economic warfare, which describes efforts to undermine adversaries' sources of income. The ability to target adversarial market participants is a primary determinant of the success of such efforts, as is the elasticity of demand in the relevant market. An application of the framework to US efforts to suppress the Afghan opium trade yields pessimistic results. Inelastic demand and poorly targeted enforcement have led these efforts to increase the drug trade resources flowing toward the Taliban.</t>
  </si>
  <si>
    <t>https://www.aeaweb.org/articles?id=10.1257/aer.103.3.528</t>
  </si>
  <si>
    <t>Genetic Diversity and the Origins of Cultural Fragmentation</t>
  </si>
  <si>
    <t>The origin of the uneven distribution of ethnic and cultural fragmentation across countries has been underexplored, despite the importance attributed to the effects of diversity on the stability and prosperity of nations. Building on the role of deeply-rooted biogeographical forces in comparative development, this research empirically demonstrates that genetic diversity, predominantly determined during the prehistoric "out of Africa" migration of humans, is an underlying cause of various existing manifestations of ethnolinguistic heterogeneity. Further research may revolutionize our understanding of how  economic development and the composition of human capital across the globe are affected by these deeply-rooted factors.</t>
  </si>
  <si>
    <t>Quamrul Ashraf</t>
  </si>
  <si>
    <t>https://www.aeaweb.org/articles?id=10.1257/aer.103.3.534</t>
  </si>
  <si>
    <t>Social Organizations, Violence, and Modern Growth</t>
  </si>
  <si>
    <t>Social institutions were often founded by the elite to avoid social upheavals. Institutions helped mitigate the threat of violent social responses to labor-saving innovations. But their organizational forms were influenced by preexisting cultural and social factors. The differences in Chinese and English social institutions explain why England became the first modern economy. Using an English panel of poor relief and social unrest from 1650 to 1830, we document that poor relief was statistically significant in reducing social disorder. Social instability, in turn, negatively influenced innovations, while innovations were positively and significantly related to poor relief.</t>
  </si>
  <si>
    <t>Avner Greif</t>
  </si>
  <si>
    <t>Murat Iyigun</t>
  </si>
  <si>
    <t>https://www.aeaweb.org/articles?id=10.1257/aer.103.3.539</t>
  </si>
  <si>
    <t>Not the Opium of the People: Income and Secularization in a Panel of Prussian Counties</t>
  </si>
  <si>
    <t>The interplay between religion and the economy has long occupied social scientists. We construct a unique panel of income and Protestant church attendance using 175 Prussian counties, presented in six waves from 1886 to 1911. The data reveal a marked decline in church attendance coinciding with increasing income. The cross-section also shows a negative association between income and church attendance. The associations disappear in panel analyses, including first-differenced models of the 1886 to 1911 change, panel models with county and time fixed effects, and panel Granger-causality tests. The results cast doubt on causal interpretations of the religion-economy nexus in Prussian secularization.</t>
  </si>
  <si>
    <t>Ludger Woessmann</t>
  </si>
  <si>
    <t>https://www.aeaweb.org/articles?id=10.1257/aer.103.3.545</t>
  </si>
  <si>
    <t>From Stagnation to Sustained Growth: The Role of Female Empowerment</t>
  </si>
  <si>
    <t>This paper explores the role of gender equality over a long-run economic and demographic development path of industrialized countries. Our unified cliometric growth model of female empowerment suggests that changes in gender relations are a key ingredient of economic development. The economy evolves from a Malthusian regime--with slow technological progress, low income and low fertility--to a Modern Growth regime, with high living standards and low fertility. The rise in technological progress, together with improvements in gender equality, generates a positive feedback loop that engages the process of human capital accumulation (economic transition) and triggers the demographic transition.</t>
  </si>
  <si>
    <t>Claude Diebolt</t>
  </si>
  <si>
    <t>Faustine Perrin</t>
  </si>
  <si>
    <t>https://www.aeaweb.org/articles?id=10.1257/aer.103.3.550</t>
  </si>
  <si>
    <t>Nonparametric Instrumental Variables Estimation</t>
  </si>
  <si>
    <t>In many economic models, objects of interest are functions which satisfy conditional moment restrictions. Economics does not restrict the functional form of these models, motivating nonparametric methods. In this paper we review identification results and describe a simple nonparametric instrumental variables (NPIV) estimator. We also consider a simple method of inference. In addition we show how the ability to uncover nonlinearities with conditional moment restrictions is related to the strength of the instruments. We point to applications where important nonlinearities can be found with NPIV and applications where they cannot.</t>
  </si>
  <si>
    <t>Whitney K. Newey</t>
  </si>
  <si>
    <t>https://www.aeaweb.org/articles?id=10.1257/aer.103.3.557</t>
  </si>
  <si>
    <t>What Do Instrumental Variable Models Deliver with Discrete Dependent Variables?</t>
  </si>
  <si>
    <t>We compare nonparametric instrumental variables (IV) models with linear models and 2SLS methods when dependent variables are discrete. A 2SLS method can deliver a consistent estimator of a Local Average Treatment Effect but is not informative about other treatment effect parameters. The IV models set identify a range of interesting structural and treatment effect parameters. We give set identification results for a counterfactual probability and an Average Treatment Effect in a IV binary threshold crossing model. We illustrate using data on female employment and family size (employed by Joshua Angrist and William Evans (1998)) and compare with their LATE estimates.</t>
  </si>
  <si>
    <t>Andrew Chesher</t>
  </si>
  <si>
    <t>Adam M. Rosen</t>
  </si>
  <si>
    <t>https://www.aeaweb.org/articles?id=10.1257/aer.103.3.563</t>
  </si>
  <si>
    <t>Control Functions and Simultaneous Equations Methods</t>
  </si>
  <si>
    <t>The control function approach is a convenient method of estimation in simultaneous equation systems. This requires that the system can be expressed in triangular form with variables satisfying a conditional mean independence restriction. Linear simultaneous models with additive errors can always be expressed in this form. However, in nonlinear nonadditive simultaneous systems, conditional independence requires a strong additional restriction known as control function separability. We argue that nonadditive models are a key characteristic of simultaneous models of economic behavior with unobserved heterogeneity. We review alternative "system" approaches and document the biases that occur when the control function approach is used inappropriately.</t>
  </si>
  <si>
    <t>Dennis Kristensen</t>
  </si>
  <si>
    <t>Rosa L. Matzkin</t>
  </si>
  <si>
    <t>https://www.aeaweb.org/articles?id=10.1257/aer.103.3.570</t>
  </si>
  <si>
    <t>What Goes Up Must Come Down? Experimental Evidence on Intuitive Forecasting</t>
  </si>
  <si>
    <t>Do laboratory subjects correctly perceive the dynamics of a mean-reverting time series? In our experiment, subjects receive historical data and make forecasts at different horizons. The time series process that we use features short-run momentum and long-run partial mean reversion. Half of the subjects see a version of this process in which the momentum and partial mean reversion unfold over ten periods ("fast"), while the other subjects see a version with dynamics that unfold over 50 periods ("slow"). Typical subjects recognize most of the mean reversion of the fast process and none of the mean reversion of the slow process.</t>
  </si>
  <si>
    <t>https://www.aeaweb.org/articles?id=10.1257/aer.103.3.575</t>
  </si>
  <si>
    <t>Estimating the Effect of Salience in Wholesale and Retail Car Markets</t>
  </si>
  <si>
    <t>We investigate whether the first digit of an odometer reading is more salient to consumers than subsequent digits. We find that retail transaction prices and volumes of used vehicles drop discontinuously at 10,000-mile odometer thresholds, echoing effects found in the wholesale market by Lacetera, Pope and Sydnor (2012). Our results reveal that retail consumers devote limited attention to evaluating vehicle mileage, and that this drives effects in the wholesale market. We estimate the inattention parameter implied by the price discontinuities. In addition, our results suggest that estimating consumer-level structural parameters using data from an intermediate market can give misleading results.</t>
  </si>
  <si>
    <t>Meghan R. Busse</t>
  </si>
  <si>
    <t>Devin G. Pope</t>
  </si>
  <si>
    <t>Jorge Silva-Risso</t>
  </si>
  <si>
    <t>Justin R. Sydnor</t>
  </si>
  <si>
    <t>https://www.aeaweb.org/articles?id=10.1257/aer.103.3.580</t>
  </si>
  <si>
    <t>Distinguishing Probability Weighting from Risk Misperceptions in Field Data</t>
  </si>
  <si>
    <t>We outline a strategy for distinguishing rank-dependent probability weighting from systematic risk misperceptions in field data. Our strategy relies on singling out a field environment with two key properties: (i) the objects of choice are money lotteries with more than two outcomes; and (ii) the ranking of outcomes differs across lotteries. We first present an abstract model of risky choice that elucidates the identification problem and our strategy. The model has numerous applications, including insurance choices and gambling. We then consider the application of insurance deductible choices and illustrate our strategy using simulated data.</t>
  </si>
  <si>
    <t>https://www.aeaweb.org/articles?id=10.1257/aer.103.3.586</t>
  </si>
  <si>
    <t>The Importance of Being Marginal: Gender Differences in Generosity</t>
  </si>
  <si>
    <t>Do men and women have different social preferences? Previous findings are contradictory. We provide a potential explanation using evidence from a field experiment. In a door-to-door solicitation, men and women are equally generous, but women become less generous when it becomes easy to avoid the solicitor. Our structural estimates of the social preference parameters suggest an explanation: women are more likely to be on the margin of giving, partly because of a less dispersed distribution of altruism. We find similar results for the willingness to complete an unpaid survey; women are more likely to be on the margin of participation.</t>
  </si>
  <si>
    <t>Stefano DellaVigna</t>
  </si>
  <si>
    <t>https://www.aeaweb.org/articles?id=10.1257/aer.103.3.591</t>
  </si>
  <si>
    <t>Two Happiness Puzzles</t>
  </si>
  <si>
    <t>We consider two happiness puzzles. First, many studies show that only relative income matters for well-being. Yet the Gallup data for the United States and from the rest of the world show no such result, at least for life evaluation. There may be relative income effects in hedonic well-being though other interpretations are available. Second, more religious people typically report higher experiential well-being but more religious places have worse well-being on average, both across US states and across countries. More religious states and counties in the US also have worse murder rates, deaths from cardiovascular disease and from cancer.</t>
  </si>
  <si>
    <t>Arthur A. Stone</t>
  </si>
  <si>
    <t>https://www.aeaweb.org/articles?id=10.1257/aer.103.3.598</t>
  </si>
  <si>
    <t>Subjective Well-Being and Income: Is There Any Evidence of Satiation?</t>
  </si>
  <si>
    <t>Many scholars have argued that once "basic needs" have been met, further rises in income are not associated with further increases in subjective well-being. We assess the validity of this claim in comparisons of both rich and poor countries, and also of rich and poor people within a country. Analyzing multiple datasets, multiple definitions of "basic needs" and multiple questions about well-being, we find no support for this claim. The relationship between well-being and income is roughly log-linear and does not diminish as incomes rise. If there is a satiation point, we are yet to reach it.</t>
  </si>
  <si>
    <t>Betsey Stevenson</t>
  </si>
  <si>
    <t>Justin Wolfers</t>
  </si>
  <si>
    <t>https://www.aeaweb.org/articles?id=10.1257/aer.103.3.605</t>
  </si>
  <si>
    <t>Aggregating Local Preferences to Guide Marginal Policy Adjustments</t>
  </si>
  <si>
    <t>We propose a social choice rule for aggregating preferences elicited from surveys into a marginal adjustment of policy from the status quo. The mechanism is: (i) symmetric in its treatment of survey respondents; (ii) ordinal, using only the orientation of respondents' indifference surfaces; (iii) local, using only preferences in the neighborhood of current policy; and (iv) what we call "first-order strategy-proof," making the gains from misreporting preferences second order. The mechanism could be applied to guide policy based on how policy affects responses to subjective well-being surveys.</t>
  </si>
  <si>
    <t>https://www.aeaweb.org/articles?id=10.1257/aer.103.3.611</t>
  </si>
  <si>
    <t>The Psychology of Tail Events: Progress and Challenges</t>
  </si>
  <si>
    <t>Over the past decade there has been a surge of interest in "tail events," or rare, high-impact events. In this article, I start by summarizing some recent progress in our understanding of the psychology of tail events. I suggest that much of this progress has centered on the concept of "probability weighting" and, in particular, on applications of this concept in various fields of economics. I then describe some major open questions in this area.</t>
  </si>
  <si>
    <t>Nicholas Barberis</t>
  </si>
  <si>
    <t>https://www.aeaweb.org/articles?id=10.1257/aer.103.3.617</t>
  </si>
  <si>
    <t>An Approach to Incorporating Psychology into Economics</t>
  </si>
  <si>
    <t>This article proposes an approach to improving the psychological realism of economics while maintaining its conventional techniques and goals--formal theoretical and empirical analysis using tractable models, with a focus on prediction and estimation. Besides tolerating the imperfections that come with precision, models should aim for two crucial criteria: power and scope. The approach advocated is to develop portable extensions of existing models that embed preexisting theories as parameter values, while introducing the new psychological assumptions as alternative parameter values, and make the model portable by defining it in all cases where existing models make predictions.</t>
  </si>
  <si>
    <t>https://www.aeaweb.org/articles?id=10.1257/aer.103.3.623</t>
  </si>
  <si>
    <t>Salience and Asset Prices</t>
  </si>
  <si>
    <t>We present a simple model of asset pricing in which payoff salience drives investors' demand for risky assets. The key implication is that extreme payoffs receive disproportionate weight in the market valuation of assets. The model accounts for several puzzles in finance in an intuitive way, including preference for assets with a chance of very high payoffs, an aggregate equity premium, and countercyclical variation in stock market returns.</t>
  </si>
  <si>
    <t>https://www.aeaweb.org/articles?id=10.1257/aer.103.3.629</t>
  </si>
  <si>
    <t>Views among Economists: Professional Consensus or Point-Counterpoint?</t>
  </si>
  <si>
    <t>To what degree do economists disagree about key economic questions? We provide evidence by using the responses to a series of questions posed to a distinguished panel of economists put together by the Chicago School of Business. Based on our analysis, we find a broad consensus on these many different economic issues, particularly when the past economic literature on the question is large. Any differences are unrelated to observable characteristics of the Panel members, other than men being slightly more likely to express an opinion. These differences are idiosyncratic, with no support for liberal versus conservative camps.</t>
  </si>
  <si>
    <t>Roger Gordon</t>
  </si>
  <si>
    <t>https://www.aeaweb.org/articles?id=10.1257/aer.103.3.636</t>
  </si>
  <si>
    <t>Economic Experts versus Average Americans</t>
  </si>
  <si>
    <t>We compare answers to policy questions by economic experts and a representative sample of the US population. We find a 35 percentage point difference between the two groups. This gap is only partially explained by differences in ideological or personal characteristics of the two samples. Interestingly, the difference is the largest on the questions where economists agree the most and where there is the largest amount of literature. Informing people of the expert opinions does not seem to have much of an impact. Ordinary people seem to be skeptical of the implicit assumptions embedded into the economists' answers.</t>
  </si>
  <si>
    <t>https://www.aeaweb.org/articles?id=10.1257/aer.103.3.643</t>
  </si>
  <si>
    <t>Course Requirements for Bachelor's Degrees in Economics</t>
  </si>
  <si>
    <t>We conducted a national survey of department Chairs to investigate whether departments of economics changed course requirements for bachelors degrees since the Siegfried and Bidani (1992) paper using 1980 data. There have been few changes to course requirements. Most notable are a large increase in the number of departments requiring econometrics and a drop in departments requiring courses such as money, banking and economic history--courses once required in many business schools.</t>
  </si>
  <si>
    <t>Michael Watts</t>
  </si>
  <si>
    <t>William E. Becker</t>
  </si>
  <si>
    <t>https://www.aeaweb.org/articles?id=10.1257/aer.103.3.648</t>
  </si>
  <si>
    <t>One Essay on Dissertation Formats in Economics</t>
  </si>
  <si>
    <t>Dissertations in economics have changed dramatically over the past forty years, from primarily treatise-length books to sets of essays on related topics. We document trends in essay-style dissertations across several metrics, using data on dissertation format, PhD program characteristics, demographics, job market outcomes, and early career research productivity for two large samples of US PhDs graduating in 1996-1997 or 2001-2002. Students at higher ranked PhD programs, citizens outside the United States, and microeconomics students have been at the forefront of this trend. Economics PhD graduates who take jobs as academics are more likely to have written essay-style dissertations, while those who take government jobs are more likely to have written a treatise. Finally, most of the evidence suggests that essay-style dissertations enhance economists' early career research productivity.</t>
  </si>
  <si>
    <t>https://www.aeaweb.org/articles?id=10.1257/aer.103.3.654</t>
  </si>
  <si>
    <t>How Economists Allocate Time to Teaching and Research</t>
  </si>
  <si>
    <t>This study investigates three questions: (i) are there differences in teaching and research behavior between economists and other professors; (ii) do economists in the top 100 research departments allocate time differently than faculty in other disciplines at similarly ranked departments; and (iii) do professors respond to changes in incentives in allocating their time? The study uses data from the National Study of Postsecondary Faculty (NSOPF). The study specifies a regression equation controlling for institutional incentives to compare time allocation to teaching and research for economics professors and faculty members in math, physics, psychology, political science and business.</t>
  </si>
  <si>
    <t>https://www.aeaweb.org/articles?id=10.1257/aer.103.3.659</t>
  </si>
  <si>
    <t>Economic Understanding in US High School Courses</t>
  </si>
  <si>
    <t xml:space="preserve">The effects of courses on student achievement are studied using 2006 data from the National Assessment of Educational Progress (NAEP) in economics. A regression analysis showed expected and significant achievement differences by course, with the highest scores in advanced economics, followed by general economics. Courses in business and personal finance were not substitutes for advanced or general economics courses. A probit analysis showed that students taking economics courses relative to personal finance courses are significantly more likely to think their courses helped them understand the US economy, the international economy, and current events--but not how to manage personal finances. </t>
  </si>
  <si>
    <t>https://www.aeaweb.org/articles?id=10.1257/aer.103.3.667</t>
  </si>
  <si>
    <t>Minutes of the Annual Business Meeting: San Diego, CA, January 5, 2013</t>
  </si>
  <si>
    <t>https://www.aeaweb.org/articles?id=10.1257/aer.103.3.669</t>
  </si>
  <si>
    <t>https://www.aeaweb.org/articles?id=10.1257/aer.103.3.673</t>
  </si>
  <si>
    <t>https://www.aeaweb.org/articles?id=10.1257/aer.103.3.678</t>
  </si>
  <si>
    <t>https://www.aeaweb.org/articles?id=10.1257/aer.103.3.683</t>
  </si>
  <si>
    <t>https://www.aeaweb.org/articles?id=10.1257/aer.103.3.685</t>
  </si>
  <si>
    <t>Minutes of the Meeting of the Executive Committee: Chicago, IL, April 27, 2012</t>
  </si>
  <si>
    <t>https://www.aeaweb.org/articles?id=10.1257/aer.103.3.692</t>
  </si>
  <si>
    <t>Minutes of the Meeting of the Executive Committee: San Diego, CA, January 3, 2013</t>
  </si>
  <si>
    <t>https://www.aeaweb.org/articles?id=10.1257/aer.103.3.701</t>
  </si>
  <si>
    <t>https://www.aeaweb.org/articles?id=10.1257/aer.103.3.713</t>
  </si>
  <si>
    <t>https://www.aeaweb.org/articles?id=10.1257/aer.103.3.716</t>
  </si>
  <si>
    <t>https://www.aeaweb.org/articles?id=10.1257/aer.103.3.719</t>
  </si>
  <si>
    <t>https://www.aeaweb.org/articles?id=10.1257/aer.103.3.723</t>
  </si>
  <si>
    <t>https://www.aeaweb.org/articles?id=10.1257/aer.103.3.727</t>
  </si>
  <si>
    <t>John Leahy</t>
  </si>
  <si>
    <t>https://www.aeaweb.org/articles?id=10.1257/aer.103.3.732</t>
  </si>
  <si>
    <t>https://www.aeaweb.org/articles?id=10.1257/aer.103.3.735</t>
  </si>
  <si>
    <t>https://www.aeaweb.org/articles?id=10.1257/aer.103.3.738</t>
  </si>
  <si>
    <t>https://www.aeaweb.org/articles?id=10.1257/aer.103.3.744</t>
  </si>
  <si>
    <t>Report: Committee on the Status of Women in the Economics Profession</t>
  </si>
  <si>
    <t>https://www.aeaweb.org/articles?id=10.1257/aer.103.3.756</t>
  </si>
  <si>
    <t>Report: Committee on the Status of Minority Groups in the Economics Profession</t>
  </si>
  <si>
    <t>https://www.aeaweb.org/articles?id=10.1257/aer.103.3.767</t>
  </si>
  <si>
    <t>Report: American Economic Association Committee on Statistics</t>
  </si>
  <si>
    <t>Robert Feenstra</t>
  </si>
  <si>
    <t>https://www.aeaweb.org/articles?id=10.1257/aer.103.3.769</t>
  </si>
  <si>
    <t>https://www.aeaweb.org/articles?id=10.1257/aer.103.3.772</t>
  </si>
  <si>
    <t>Report: Ad Hoc Committee on Criterion for the John Bates Clark Medal</t>
  </si>
  <si>
    <t>Chris Paxson</t>
  </si>
  <si>
    <t>Valerie Ramey</t>
  </si>
  <si>
    <t>https://www.aeaweb.org/articles?id=10.1257/aer.103.3.774</t>
  </si>
  <si>
    <t>Report: Ad Hoc Search Committee for the Editor of the American Economic Journal: Economic Policy</t>
  </si>
  <si>
    <t>David Cutler</t>
  </si>
  <si>
    <t>David Romer</t>
  </si>
  <si>
    <t>https://www.aeaweb.org/articles?id=10.1257/aer.103.3.775</t>
  </si>
  <si>
    <t>Report: Ad Hoc Search Committee for the Editor of the Journal of Economic Literature</t>
  </si>
  <si>
    <t>Anil Kashyap</t>
  </si>
  <si>
    <t>https://www.aeaweb.org/articles?id=10.1257/aer.103.2.563</t>
  </si>
  <si>
    <t>Paper Money</t>
  </si>
  <si>
    <t>vol. 103,no. 2, April 2013</t>
  </si>
  <si>
    <t>Drastic changes in central bank operations and monetary institutions in recent years have made previously standard approaches to explaining the determination of the price level obsolete. Recent expansions of central bank balance sheets and of the levels of rich-country sovereign debt, as well as the evolving political economy of the European Monetary Union, have made it clear that fiscal policy and monetary policy are intertwined. Our thinking and teaching about inflation, monetary policy, and fiscal policy should be based on models that recognize fiscal-monetary policy interactions. (JEL E31, E52, E58, E62, H63)</t>
  </si>
  <si>
    <t>https://www.aeaweb.org/articles?id=10.1257/aer.103.2.585</t>
  </si>
  <si>
    <t>Designing Random Allocation Mechanisms: Theory and Applications</t>
  </si>
  <si>
    <t>Randomization is commonplace in everyday resource allocation. We generalize the theory of randomized assignment to accommodate multi-unit allocations and various real-world constraints, such as group-specific quotas ("controlled choice") in school choice and house allocation, and scheduling and curriculum constraints in course allocation. We develop new mechanisms that are ex ante efficient and fair in these environments, and that incorporate certain non-additive substitutable preferences. We also develop a "utility guarantee" technique that limits ex post unfairness in random allocations, supplementing the ex ante fairness promoted by randomization. This can be applied to multi-unit assignment problems and certain two-sided matching problems. (JEL C78, D82)</t>
  </si>
  <si>
    <t>https://www.aeaweb.org/articles?id=10.1257/aer.103.2.624</t>
  </si>
  <si>
    <t>Inferring Strategic Voting</t>
  </si>
  <si>
    <t>We estimate a model of strategic voting and quantify the impact it has on election outcomes. Because the model exhibits multiplicity of outcomes, we adopt a set estimator. Using Japanese general-election data, we find a large fraction (63.4 percent, 84.9 percent) of strategic voters, only a small fraction (1.4 percent, 4.2 percent) of whom voted for a candidate other than the one they most preferred (misaligned voting). Existing empirical literature has not distinguished between the two, estimating misaligned voting instead of strategic voting. Accordingly, while our estimate of strategic voting is high, our estimate of misaligned voting is comparable to previous studies. (JEL D72)</t>
  </si>
  <si>
    <t>Kei Kawai</t>
  </si>
  <si>
    <t>Yasutora Watanabe</t>
  </si>
  <si>
    <t>https://www.aeaweb.org/articles?id=10.1257/aer.103.2.663</t>
  </si>
  <si>
    <t>Dynamic Matching and Bargaining Games: A General Approach</t>
  </si>
  <si>
    <t>Dynamic matching and bargaining games are models of decentralized markets with trading frictions. A central objective is to investigate how equilibrium outcomes depend on the level of frictions. In particular, does the trading outcome become Walrasian when frictions become small? Existing specifications of such games provide divergent answers. This paper presents a new characterization result for competitive allocations in quasilinear economies. The characterization result is used to investigate what causes these differences and to generalize insights from the analysis of specific matching and bargaining games. (JEL C73, C78, D82, D83)</t>
  </si>
  <si>
    <t>https://www.aeaweb.org/articles?id=10.1257/aer.103.2.690</t>
  </si>
  <si>
    <t>The Effect of Language on Economic Behavior: Evidence from Savings Rates, Health Behaviors, and Retirement Assets</t>
  </si>
  <si>
    <t>Languages differ widely in the ways they encode time. I test the hypothesis that the languages that grammatically associate the future and the present, foster future-oriented behavior. This prediction arises naturally when well-documented effects of language structure are merged with models of intertemporal choice. Empirically, I find that speakers of such languages: save more, retire with more wealth, smoke less, practice safer sex, and are less obese. This holds both across countries and within countries when comparing demographically similar native households. The evidence does not support the most obvious forms of common causation. I discuss implications for theories of intertemporal choice. (JEL D14, D83, E21, I12, J26, Z13)</t>
  </si>
  <si>
    <t>M. Keith Chen</t>
  </si>
  <si>
    <t>https://www.aeaweb.org/articles?id=10.1257/aer.103.2.732</t>
  </si>
  <si>
    <t>Intermediary Asset Pricing</t>
  </si>
  <si>
    <t>We model the dynamics of risk premia during crises in asset markets where the marginal investor is a financial intermediary. Intermediaries face an equity capital constraint. Risk premia rise when the constraint binds, reflecting the capital scarcity. The calibrated model matches the nonlinearity of risk premia during crises and the speed of reversion in risk premia from a crisis back to precrisis levels. We evaluate the effect of three government policies: reducing intermediaries borrowing costs, injecting equity capital, and purchasing distressed assets. Injecting equity capital is particularly effective because it alleviates the equity capital constraint that drives the model's crisis. (JEL E44, G12, G21, G23, G24)</t>
  </si>
  <si>
    <t>https://www.aeaweb.org/articles?id=10.1257/aer.103.2.771</t>
  </si>
  <si>
    <t>Job Selection and Wages over the Business Cycle</t>
  </si>
  <si>
    <t>We consider a model with on-the-job search where current wages depend only on current aggregate labor market conditions and idiosyncratic match-specific productivities. We show theoretically that the model replicates the findings in Bils (1985) and Beaudry and DiNardo (1991) on the history dependence in wages. We develop a method to measure match qualities in the data and show empirically that various variables summarizing past aggregate labor market conditions have explanatory power for current wages only because they are correlated with match qualities. They lose any predictive power once match qualities are accounted for. (JEL E3, E24, J3)</t>
  </si>
  <si>
    <t>Marcus Hagedorn</t>
  </si>
  <si>
    <t>https://www.aeaweb.org/articles?id=10.1257/aer.103.2.804</t>
  </si>
  <si>
    <t>Optimal Expectations and Limited Medical Testing: Evidence from Huntington Disease</t>
  </si>
  <si>
    <t>We use novel data to study genetic testing among individuals at risk for Huntington disease (HD), a hereditary disease with limited life expectancy. Although genetic testing is perfectly predictive and carries little economic cost, presymptomatic testing is rare. Testing rates increase with increases in ex ante risk of having HD. Untested individuals express optimistic beliefs about their health and make decisions (e.g., retirement) as if they do not have HD, even though individuals with confirmed HD behave differently. We suggest that these facts can be reconciled by an optimal expectations model (Brunnermeier and Parker 2005). (JEL D84, I12)</t>
  </si>
  <si>
    <t>https://www.aeaweb.org/articles?id=10.1257/aer.103.2.831</t>
  </si>
  <si>
    <t>Public Monopoly and Economic Efficiency: Evidence from the Pennsylvania Liquor Control Board's Entry Decisions</t>
  </si>
  <si>
    <t>We estimate a spatial model of liquor demand to analyze the impact of government-controlled retailing on entry patterns. In the absence of the Pennsylvania Liquor Control Board, the state would have roughly 2.5 times the current number of stores, higher consumer surplus, and lower payments to liquor store employees. With just over half the number of stores that would maximize welfare, the government system is instead best rationalized as profit maximization with profit sharing. Government operation mitigates, but does not eliminate, free entry's bias against rural consumers. We find only limited evidence of political influence on entry. (JEL D42, D72, L11, L12, L43, L81)</t>
  </si>
  <si>
    <t>Katja Seim</t>
  </si>
  <si>
    <t>https://www.aeaweb.org/articles?id=10.1257/aer.103.2.863</t>
  </si>
  <si>
    <t>Commercial Imperialism? Political Influence and Trade during the Cold War</t>
  </si>
  <si>
    <t>We provide evidence that increased political influence, arising from CIA interventions during the Cold War, was used to create a larger foreign market for American products. Following CIA interventions, imports from the US increased dramatically, while total exports to the US were unaffected. The surge in imports was concentrated in industries in which the US had a comparative disadvantage, not a comparative advantage. Our analysis is able to rule out decreased trade costs, changing political ideology, and an increase in US loans and grants as alternative explanations. We provide evidence that the increased imports arose through direct purchases of American products by foreign governments. (JEL D72, F14, F54, N42, N72)</t>
  </si>
  <si>
    <t>Daniel Berger</t>
  </si>
  <si>
    <t>William Easterly</t>
  </si>
  <si>
    <t>Shanker Satyanath</t>
  </si>
  <si>
    <t>https://www.aeaweb.org/articles?id=10.1257/aer.103.2.897</t>
  </si>
  <si>
    <t>Assessing the Incidence and Efficiency of a Prominent Place Based Policy</t>
  </si>
  <si>
    <t>This paper empirically assesses the incidence and efficiency of Round I of the federal urban Empowerment Zone (EZ ) program using confidential microdata from the Decennial Census and the Longitudinal Business Database. Using rejected and future applicants to the EZ program as controls, we find that EZ designation substantially increased employment in zone neighborhoods and generated wage increases for local workers without corresponding increases in population or the local cost of living. The results suggest the efficiency costs of first Round EZs were relatively modest. (JEL H26, H77, J31, R23, R58)</t>
  </si>
  <si>
    <t>Matias Busso</t>
  </si>
  <si>
    <t>Jesse Gregory</t>
  </si>
  <si>
    <t>https://www.aeaweb.org/articles?id=10.1257/aer.103.2.948</t>
  </si>
  <si>
    <t>Selection, Agriculture, and Cross-Country Productivity Differences</t>
  </si>
  <si>
    <t>Cross-country labor productivity differences are larger in agriculture than in non-agriculture. We propose a new explanation for these patterns in which the self-selection of heterogeneous workers determines sector productivity. We formalize our theory in a general-equilibrium Roy model in which preferences feature a subsistence food requirement. In the model, subsistence requirements induce workers that are relatively unproductive at agricultural work to nonetheless select into the agriculture sector in poor countries. When parameterized, the model predicts that productivity differences are roughly twice as large in agriculture as non-agriculture even when countries differ by an economy-wide efficiency term that affects both sectors uniformly. (JEL J24, J31, J43, O11, O13, O40)</t>
  </si>
  <si>
    <t>https://www.aeaweb.org/articles?id=10.1257/aer.103.2.981</t>
  </si>
  <si>
    <t>Testing for Racial Differences in the Mental Ability of Young Children</t>
  </si>
  <si>
    <t>Using a new nationally representative dataset, we find minor differences in test outcomes between black and white infants that disappear with a limited set of controls. However, relative to whites, all other races lose substantial ground by age two. Combining our estimates with results in prior literature, we show that a simple model with assortative mating fits our data well, implying that differences in children's environments between racial groups can fully explain gaps in intelligence. If parental ability influences a child's test scores both genetically and through environment, then our findings are less informative and can be reconciled with a wide range of racial differences in inherited intelligence.</t>
  </si>
  <si>
    <t>Steven D. Levitt</t>
  </si>
  <si>
    <t>https://www.aeaweb.org/articles?id=10.1257/aer.103.2.1006</t>
  </si>
  <si>
    <t>Merger Policy with Merger Choice</t>
  </si>
  <si>
    <t>We analyze the optimal policy of an antitrust authority towards horizontal mergers when merger proposals are endogenous and firms choose among alternative mergers. In our model, the optimal policy of an antitrust authority that seeks to maximize expected consumer surplus imposes a tougher standard on "larger" mergers, i.e., those involving firms with a larger pre-merger market share. The optimal policy is a response to a bias in firms' proposal incentives: firms always propose a larger merger when it is better for consumers than a smaller one, but sometimes will propose the larger one even when it is worse for consumers.</t>
  </si>
  <si>
    <t>Volker Nocke</t>
  </si>
  <si>
    <t>Michael D. Whinston</t>
  </si>
  <si>
    <t>https://www.aeaweb.org/articles?id=10.1257/aer.103.2.1034</t>
  </si>
  <si>
    <t>Inferior Good and Giffen Behavior for Investing and Borrowing</t>
  </si>
  <si>
    <t>The standard assumption that asset demand increases in income and decreases in price has its origin in Arrow's classic model with one risky and one risk free asset, where both are held long, and preferences exhibit decreasing absolute and increasing relative risk aversion. However if one allows shorting of the risk free asset or decreasing relative risk aversion, the risk free asset can not only fail to be a normal good but can be a Giffen good. This behavior can occur even for members of the popular HARA utility family. More generally, Giffen behavior can occur over multiple income ranges.</t>
  </si>
  <si>
    <t>https://www.aeaweb.org/articles?id=10.1257/aer.103.2.1054</t>
  </si>
  <si>
    <t>Misclassification Errors and the Underestimation of the US Unemployment Rate</t>
  </si>
  <si>
    <t>Using recent results in the measurement error literature, we show that the official US unemployment rate substantially underestimates the true level of unemployment, due to misclassification errors in the labor force status in the Current Population Survey. During the period from January 1996 to August 2011, the corrected monthly unemployment rates are between 1 and 4.4 percentage points (2.1 percentage points on average) higher than the official rates, and are more sensitive to changes in business cycles. The labor force participation rates, however, are not affected by this correction.</t>
  </si>
  <si>
    <t>Shuaizhang Feng</t>
  </si>
  <si>
    <t>Yingyao Hu</t>
  </si>
  <si>
    <t>https://www.aeaweb.org/articles?id=10.1257/aer.103.2.1071</t>
  </si>
  <si>
    <t>Self-Enforcing Trade Agreements: Evidence from Time-Varying Trade Policy</t>
  </si>
  <si>
    <t>The Bagwell and Staiger (1990) theory of cooperative trade agreements predicts new tariffs (i) increase with imports, (ii) increase with the inverse of the sum of the import demand and export supply elasticities, and (iii) decrease with the variance of imports. We find US import policy during 1997-2006 to be consistent with this theory. A one standard deviation increase in import growth, the inverse of the sum of the import demand and export supply elasticity, and the standard deviation of import growth changes the probability that the US imposes an antidumping tariff by 35 percent, by 88 percent, and by -76 percent, respectively.</t>
  </si>
  <si>
    <t>Chad P. Bown</t>
  </si>
  <si>
    <t>Meredith A. Crowley</t>
  </si>
  <si>
    <t>https://www.aeaweb.org/articles?id=10.1257/aer.103.2.1091</t>
  </si>
  <si>
    <t>A Theory of Charitable Fund-Raising with Costly Solicitations</t>
  </si>
  <si>
    <t>We present a theory of charitable fund-raising in which it is costly to solicit donors. We fully characterize the solicitation strategy that maximizes donations net of fund-raising costs. It is optimal for the fund-raiser to target only the "net contributors" -- donors who would give more than their solicitation costs. We show that as the income inequality increases, so does the level of the public good, despite a (potentially) non-monotonic fund-raising strategy. This implies that costly fund-raising can provide a novel explanation for the non-neutrality of income redistributions and government grants often found in empirical studies.</t>
  </si>
  <si>
    <t>Alvaro J. Name-Correa</t>
  </si>
  <si>
    <t>Huseyin Yildirim</t>
  </si>
  <si>
    <t>https://www.aeaweb.org/articles?id=10.1257/aer.103.1.1</t>
  </si>
  <si>
    <t>The 'Out of Africa' Hypothesis, Human Genetic Diversity, and Comparative Economic Development</t>
  </si>
  <si>
    <t>vol. 103,no. 1, February 2013</t>
  </si>
  <si>
    <t>This research advances and empirically establishes the hypothesis that, in the course of the prehistoric exodus of Homo sapiens out of Africa, variation in migratory distance to various settlements across the globe affected genetic diversity and has had a persistent hump-shaped effect on comparative economic development, reflecting the trade-off between the beneficial and the detrimental effects of diversity on productivity. While the low diversity of Native American populations and the high diversity of African populations have been detrimental for the development of these regions, the intermediate levels of diversity associated with European and Asian populations have been conducive for development. (JEL N10, N30, N50, O10, O50, Z10)</t>
  </si>
  <si>
    <t>https://www.aeaweb.org/articles?id=10.1257/aer.103.1.47</t>
  </si>
  <si>
    <t>Pandering to Persuade</t>
  </si>
  <si>
    <t>An agent advises a principal on selecting one of multiple projects or an outside option. The agent is privately informed about the projects' benefits and shares the principal's preferences except for not internalizing her value from the outside option. We show that for moderate outside option values, strategic communication is characterized by pandering: the agent biases his recommendation toward "conditionally better-looking" projects, even when both parties would be better off with some other project. A project that has lower expected value can be conditionally better-looking. We develop comparative statics and implications of pandering. Pandering is also induced by an optimal mechanism without transfers. (JEL D23, D82)</t>
  </si>
  <si>
    <t>Navin Kartik</t>
  </si>
  <si>
    <t>https://www.aeaweb.org/articles?id=10.1257/aer.103.1.80</t>
  </si>
  <si>
    <t>School Admissions Reform in Chicago and England: Comparing Mechanisms by Their Vulnerability to Manipulation</t>
  </si>
  <si>
    <t>In Fall 2009, Chicago authorities abandoned a school assignment mechanism midstream, citing concerns about its vulnerability to manipulation. Nonetheless, they asked thousands of applicants to re-rank schools in a new mechanism that is also manipulable. This paper introduces a method to compare mechanisms by their vulnerability to manipulation. Our methodology formalizes how the old mechanism is at least as manipulable as any other plausible mechanism, including the new one. A number of similar transitions took place in England after the widely popular Boston mechanism was ruled illegal in 2007. Our approach provides support for these and other recent policy changes. (JEL C78, D82, H75, I21, I28)</t>
  </si>
  <si>
    <t>https://www.aeaweb.org/articles?id=10.1257/aer.103.1.107</t>
  </si>
  <si>
    <t>Coercive Contract Enforcement: Law and the Labor Market in Nineteenth Century Industrial Britain</t>
  </si>
  <si>
    <t>British Master and Servant law made employee contract breach a criminal offense until 1875. We develop a contracting model generating equilibrium contract breach and prosecutions, then exploit exogenous changes in output prices to examine the effects of labor demand shocks on prosecutions. Positive shocks in the textile, iron, and coal industries increased prosecutions. Following the abolition of criminal sanctions, wages differentially rose in counties that had experienced more prosecutions, and wages responded more to labor demand shocks. Coercive contract enforcement was applied in industrial Britain; restricted mobility allowed workers to commit to risk-sharing contracts with lower, but less volatile, wages. (JEL J31, J41, K12, K31, N33, N43)</t>
  </si>
  <si>
    <t>https://www.aeaweb.org/articles?id=10.1257/aer.103.1.145</t>
  </si>
  <si>
    <t>Price Discrimination and Bargaining: Empirical Evidence from Medical Devices</t>
  </si>
  <si>
    <t>Many important issues in business-to-business markets involve price discrimination and negotiated prices, situations where theoretical predictions are ambiguous. This paper uses new panel data on buyer-supplier transfers and a structural model to empirically analyze bargaining and price discrimination in a medical device market. While many phenomena that restrict different prices to different buyers are suggested as ways to decrease hospital costs (e.g., mergers, group purchasing organizations, and transparency), I find that: (i) more uniform pricing works against hospitals by softening competition; and (ii) results depend ultimately on a previously unexplored bargaining effect. (JEL C78, L13, L14, L64)</t>
  </si>
  <si>
    <t>https://www.aeaweb.org/articles?id=10.1257/aer.103.1.178</t>
  </si>
  <si>
    <t>Selection on Moral Hazard in Health Insurance</t>
  </si>
  <si>
    <t>We use employee-level panel data from a single firm to explore the possibility that individuals may select insurance coverage in part based on their anticipated behavioral ("moral hazard") response to insurance, a phenomenon we label "selection on moral hazard." Using a model of plan choice and medical utilization, we present evidence of heterogenous moral hazard as well as selection on it, and explore some of its implications. For example, we show that, at least in our context, abstracting from selection on moral hazard could lead to overestimates of the spending reduction associated with introducing a high-deductible health insurance option. (JEL D82, G22, I13, J32)</t>
  </si>
  <si>
    <t>Paul Schrimpf</t>
  </si>
  <si>
    <t>Mark R. Cullen</t>
  </si>
  <si>
    <t>https://www.aeaweb.org/articles?id=10.1257/aer.103.1.220</t>
  </si>
  <si>
    <t>Are Consumers Myopic? Evidence from New and Used Car Purchases</t>
  </si>
  <si>
    <t>We investigate whether car buyers are myopic about future fuel costs. We estimate the effect of gasoline prices on short-run equilibrium prices of cars of different fuel economies. We then compare the implied changes in willingness-to-pay to the associated changes in expected future gasoline costs for cars of different fuel economies in order to calculate implicit discount rates. Using different assumptions about annual mileage, survival rates, and demand elasticities, we calculate a range of implicit discount rates similar to the range of interest rates paid by car buyers who borrow. We interpret this as showing little evidence of consumer myopia. (JEL D12, H25, L11, L62, L71, L81)</t>
  </si>
  <si>
    <t>https://www.aeaweb.org/articles?id=10.1257/aer.103.1.257</t>
  </si>
  <si>
    <t>The Impact of Medical Liability Standards on Regional Variations in Physician Behavior: Evidence from the Adoption of National-Standard Rules</t>
  </si>
  <si>
    <t>I explore the association between regional variations in physician behavior and the geographical scope of malpractice standards of care. I estimate a 30-50 percent reduction in the gap between state and national utilization rates of various treatments and diagnostic procedures following the adoption of a rule requiring physicians to follow national, as opposed to local, standards. These findings suggest that standardization in malpractice law may lead to greater standardization in practices and, more generally, that physicians may indeed adhere to specific liability standards. In connection with the estimated convergence in practices, I observe no associated changes in patient health. (JEL I11, I18, J44, K13)</t>
  </si>
  <si>
    <t>Michael Frakes</t>
  </si>
  <si>
    <t>https://www.aeaweb.org/articles?id=10.1257/aer.103.1.277</t>
  </si>
  <si>
    <t>Innovation and Institutional Ownership</t>
  </si>
  <si>
    <t>We find that greater institutional ownership is associated with more innovation. To explore the mechanism, we contrast the "lazy manager" hypothesis with a model where institutional owners increase innovation incentives through reducing career risks. The evidence favors career concerns. First, we find complementarity between institutional ownership and product market competition, whereas the lazy manager hypothesis predicts substitution. Second, CEOs are less likely to be fired in the face of profit downturns when institutional ownership is higher. Finally, using instrumental variables, policy changes, and disaggregating by type of institutional owner, we argue that the effect of institutions on innovation is causal. (JEL G23, G32, L25, M10, O31, O34)</t>
  </si>
  <si>
    <t>https://www.aeaweb.org/articles?id=10.1257/aer.103.1.305</t>
  </si>
  <si>
    <t>Cross-Country Differences in Productivity: The Role of Allocation and Selection</t>
  </si>
  <si>
    <t>This paper investigates the effect of idiosyncratic (firm-level) policy distortions on aggregate outcomes. Exploiting harmonized firmâ€‘level data for a number of countries, we show that there is substantial and systematic crossâ€‘country variation in the within-industry covariance between size and productivity. We develop a model in which heterogeneous firms face adjustment frictions (overhead labor and quasi-fixed capital) and distortions. The model can be readily calibrated so that variations in the distribution of distortions allow matching the observed cross-country moments. We show that the differences in the distortions that account for the size-productivity covariance imply substantial differences in aggregate performance. (JEL D24, L25, O47)</t>
  </si>
  <si>
    <t xml:space="preserve"> â € ‘ â € ‘</t>
  </si>
  <si>
    <t>Eric Bartelsman</t>
  </si>
  <si>
    <t>Stefano Scarpetta</t>
  </si>
  <si>
    <t>https://www.aeaweb.org/articles?id=10.1257/aer.103.1.335</t>
  </si>
  <si>
    <t>Making Sense of Nonbinding Retail-Price Recommendations</t>
  </si>
  <si>
    <t>We model retail-price recommendations (RPRs) as a communication device in vertical supply relations with private manufacturer information on production costs and consumer demand. With static trade, RPRs are irrelevant, and the equilibrium outcome is inefficient. With repeated trade, RPRs can become part of a relational contract, communicating private information from manufacturer to retailer that is indispensable for maximizing joint surplus. We show that this contract is self-enforcing if the retailer's profit is independent of production costs and punishment strategies are chosen appropriately. The predictions of our analysis are consistent with the available empirical evidence. (JEL D21, D24, L11, L14, L22, L60, L81)</t>
  </si>
  <si>
    <t>Stefan Buehler</t>
  </si>
  <si>
    <t>Dennis L. Gärtner</t>
  </si>
  <si>
    <t>https://www.aeaweb.org/articles?id=10.1257/aer.103.1.360</t>
  </si>
  <si>
    <t>Entropy and the Value of Information for Investors</t>
  </si>
  <si>
    <t>Consider an investor who fears ruin when facing investments that satisfy no-arbitrage. Before investing he can purchase information about the state of nature as an information structure. Given his prior, information structure α investment dominates information structure β if, whenever he is willing to buy β at some price, he is also willing to buy α at that price. We show that this informativeness ordering is complete and is represented by the decrease in entropy of his beliefs, regardless of his preferences, initial wealth, or investment problem. We also show that no prior-independent informativeness ordering based on similar premises exists. (JEL D14, D81, D83, G11)</t>
  </si>
  <si>
    <t xml:space="preserve"> α β β α</t>
  </si>
  <si>
    <t>Antonio Cabrales</t>
  </si>
  <si>
    <t>Olivier Gossner</t>
  </si>
  <si>
    <t>https://www.aeaweb.org/articles?id=10.1257/aer.103.1.378</t>
  </si>
  <si>
    <t>Technological Diversification</t>
  </si>
  <si>
    <t>Economies at early stages of development are frequently shaken by large changes in growth rates, whereas advanced economies tend to experience relatively stable growth rates. To explain this pattern, we propose a model of technological diversification. Production makes use of input-varieties that are subject to imperfectly correlated shocks. Endogenous variety adoption by firms raises average productivity and provides diversification benefits against variety-specific shocks. Firm-level and aggregate volatility thus decline as a by-product of the development process. We quantitatively assess the model's predictions and find that it can generate patterns of volatility and development consistent with the data. (JEL D21, D24, E23, O33, O47)</t>
  </si>
  <si>
    <t>https://www.aeaweb.org/articles?id=10.1257/aer.103.1.415</t>
  </si>
  <si>
    <t>Dictating the Risk: Experimental Evidence on Giving in Risky Environments</t>
  </si>
  <si>
    <t>We study if and how social preferences extend to risky environments. We provide experimental evidence from different versions of dictator games with risky outcomes and establish that preferences that are exclusively based on ex post or on ex ante comparisons cannot generate the observed behavioral patterns. The more money decision-makers transfer in the standard dictator game, the more likely they are to equalize payoff chances under risk. Risk to the recipient does, however, generally decrease the transferred amount. Ultimately, a utility function with a combination of ex post and ex ante fairness concerns may best describe behavior. (JEL C72, D63, D64, D81)</t>
  </si>
  <si>
    <t>https://www.aeaweb.org/articles?id=10.1257/aer.103.1.438</t>
  </si>
  <si>
    <t>Children's Resources in Collective Households: Identification, Estimation, and an Application to Child Poverty in Malawi</t>
  </si>
  <si>
    <t>The share of household resources devoted to children is hard to identify because consumption is measured at the household level and goods can be shared. Using semiparametric restrictions on individual preferences within a collective model, we identify how total household resources are divided up among household members by observing how each family member's expenditures on a single private good like clothing vary with income and family size. Using data from Malawi we show how resources devoted to wives and children vary by family size and structure, and we find that standard poverty indices understate the incidence of child poverty. (JEL I31, I32, J12, J13, O12, O15)</t>
  </si>
  <si>
    <t>Geoffrey R. Dunbar</t>
  </si>
  <si>
    <t>Arthur Lewbel</t>
  </si>
  <si>
    <t>Krishna Pendakur</t>
  </si>
  <si>
    <t>https://www.aeaweb.org/articles?id=10.1257/aer.103.1.472</t>
  </si>
  <si>
    <t>Cultural Change as Learning: The Evolution of Female Labor Force Participation over a Century</t>
  </si>
  <si>
    <t>This paper develops a learning model of cultural change to investigate why women's labor force participation (LFP) and attitudes toward womenâ€™s work both changed dramatically. In the model, women's beliefs about the long-run payoff from working evolve endogenously via an intergenerational learning process. This process generically generates the data's S-shaped LFP curve and introduces a novel role for wage changes via their effect on the speed of intergenerational learning. The calibrated model does a good job of replicating the evolution of female LFP in the United States over the last 120 years and finds that the new role for wages was quantitatively significant.</t>
  </si>
  <si>
    <t xml:space="preserve"> â € ™</t>
  </si>
  <si>
    <t>https://www.aeaweb.org/articles?id=10.1257/aer.103.1.501</t>
  </si>
  <si>
    <t>Submission Fees and Response Times in Academic Publishing</t>
  </si>
  <si>
    <t>Both submission fees and response times enable editors to maintain an acceptable refereeing burden by discouraging the submission of articles with low probability of acceptance. When authors differ in their ability or willingness to pay submission fees and deal with delays, journal quality is maximized under a combination of moderate fees and moderate delays.</t>
  </si>
  <si>
    <t>Christopher Cotton</t>
  </si>
  <si>
    <t>https://www.aeaweb.org/articles?id=10.1257/aer.103.1.510</t>
  </si>
  <si>
    <t>Impatience and Uncertainty: Experimental Decisions Predict Adolescents' Field Behavior</t>
  </si>
  <si>
    <t>We study risk attitudes, ambiguity attitudes, and time preferences of 661 children and adolescents, aged ten to eighteen years, in an incentivized experiment and relate experimental choices to field behavior. Experimental measures of impatience are found to be significant predictors of health-related field behavior, saving decisions, and conduct at school. In particular, more impatient children and adolescents are more likely to spend money on alcohol and cigarettes, have a higher body mass index, are less likely to save money, and show worse conduct at school. Experimental measures for risk and ambiguity attitudes are only weak predictors of field behavior.</t>
  </si>
  <si>
    <t>Matthias Sutter</t>
  </si>
  <si>
    <t>Martin G. Kocher</t>
  </si>
  <si>
    <t>Daniela Glätzle-Rützler</t>
  </si>
  <si>
    <t>Stefan T. Trautmann</t>
  </si>
  <si>
    <t>https://www.aeaweb.org/articles?id=10.1257/aer.103.1.532</t>
  </si>
  <si>
    <t>Preferences for Truthfulness: Heterogeneity among and within Individuals</t>
  </si>
  <si>
    <t>We conduct an experiment assessing the extent to which people trade off the economic costs of truthfulness against the intrinsic costs of lying. The results allow us to reject a type-based model. People's preferences for truthfulness do not identify them as only either "economic types" (who care only about consequences) or "ethical types" (who care only about process). Instead, we find that preferences for truthfulness are heterogeneous among individuals. Moreover, when examining possible sources of intrinsic costs of lying and their interplay with economic costs of truthfulness, we find that preferences for truthfulness are also heterogeneous within individuals.</t>
  </si>
  <si>
    <t>Rajna Gibson</t>
  </si>
  <si>
    <t>Carmen Tanner</t>
  </si>
  <si>
    <t>Alexander F. Wagner</t>
  </si>
  <si>
    <t>https://www.aeaweb.org/articles?id=10.1257/aer.103.1.549</t>
  </si>
  <si>
    <t>Fairness and Redistribution: Comment</t>
  </si>
  <si>
    <t>We provide an example that shows that in the Alesina and Angeletos (2005) model one can obtain multiplicity even if luck plays no role in the economy. Thus, it is not critical that the noise to signal ratio be increasing in taxes, or that desired taxes are increasing in the noise to signal ratio.</t>
  </si>
  <si>
    <t>Juan Dubra</t>
  </si>
  <si>
    <t>https://www.aeaweb.org/articles?id=10.1257/aer.103.1.554</t>
  </si>
  <si>
    <t>Fairness and Redistribution: Reply</t>
  </si>
  <si>
    <t>This paper responds to the comment of Di Tella and Dubra (2013). We first clarify that the model of Alesina and Angeletos (2005) admits two distinct types of multiplicity: one that is at the core of their contribution, and a separate one that is at work in Di Tella and Dubra's example. We then proceed to show how Alesina and Angeletos's results are robust to alternative specifications of the voting mechanism.</t>
  </si>
  <si>
    <t>Guido Cozzi</t>
  </si>
  <si>
    <t>https://www.aeaweb.org/articles?id=10.1257/aer.102.7.3111</t>
  </si>
  <si>
    <t>The Spending and Debt Response to Minimum Wage Hikes</t>
  </si>
  <si>
    <t>vol. 102,no. 7, December 2012</t>
  </si>
  <si>
    <t>Immediately following a minimum wage hike, household income rises on average by about $250 per quarter and spending by roughly $700 per quarter for households with minimum wage workers. Most of the spending response is caused by a small number of households who purchase vehicles. Furthermore, we find that the high spending levels are financed through increases in collateralized debt. Our results are consistent with a model where households can borrow against durables and face costs of adjusting their durables stock. (JEL D12, D14, D91, J38)</t>
  </si>
  <si>
    <t>https://www.aeaweb.org/articles?id=10.1257/aer.102.7.3140</t>
  </si>
  <si>
    <t>Offshoring and the Role of Trade Agreements</t>
  </si>
  <si>
    <t>The rise of offshoring of intermediate inputs raises important questions for commercial policy. Do the distinguishing features of offshoring introduce novel reasons for trade policy intervention? Does offshoring create new problems of global policy cooperation whose solutions require international agreements with novel features? In this paper we provide answers to these questions, and thereby initiate the study of trade agreements in the presence of offshoring. We argue that the rise of offshoring will make it increasingly difficult for governments to rely on traditional GATT/WTO concepts and rules --  such as market access, reciprocity and non-discrimination -- to solve their trade-related problems. (JEL F12, F13, L24)</t>
  </si>
  <si>
    <t>Robert W. Staiger</t>
  </si>
  <si>
    <t>https://www.aeaweb.org/articles?id=10.1257/aer.102.7.3184</t>
  </si>
  <si>
    <t>Information and Employee Evaluation: Evidence from a Randomized Intervention in Public Schools</t>
  </si>
  <si>
    <t>We examine how employers learn about worker productivity in a randomized pilot experiment which provided objective estimates of teacher performance to school principals. We test several hypotheses that support a simple Bayesian learning model with imperfect information. First, the correlation between performance estimates and prior beliefs rises with more precise objective estimates and more precise subjective priors. Second, new information exerts greater influence on posterior beliefs when it is more precise and when priors are less precise. Employer learning affects job separation and productivity in schools, increasing turnover for teachers with low performance estimates and producing small test score improvements. (JEL D83, I21, J24, J45)</t>
  </si>
  <si>
    <t>https://www.aeaweb.org/articles?id=10.1257/aer.102.7.3214</t>
  </si>
  <si>
    <t>Pricing and Welfare in Health Plan Choice</t>
  </si>
  <si>
    <t>Premiums in health insurance markets frequently do not reflect individual differences in costs, either because consumers have private information or because prices are not risk rated. This creates inefficiencies when consumers self-select into plans. We develop a simple econometric model to study this problem and estimate it using data on small employers. We find a welfare loss of 2-11 percent of coverage costs compared to what is feasible with risk rating. Only about one-quarter of this is due to inefficiently chosen uniform contribution levels. We also investigate the reclassification risk created by risk rating individual incremental premiums, finding only a modest welfare cost. (JEL G22, I13, I18)</t>
  </si>
  <si>
    <t>M. Kate Bundorf</t>
  </si>
  <si>
    <t>https://www.aeaweb.org/articles?id=10.1257/aer.102.7.3249</t>
  </si>
  <si>
    <t>Diagnosing Consumer Confusion and Sub-optimal Shopping Effort: Theory and Mortgage-Market Evidence</t>
  </si>
  <si>
    <t>Mortgage loans are leading examples of transactions where experts on one side of the market take advantage of consumers' lack of knowledge and experience. We study the compensation that borrowers pay to mortgage brokers for assistance from application to closing. Two findings support the conclusion that confused borrowers overpay for brokers' services: (i ) A model of effective shopping shows that borrowers sacrifice at least $1,000 by shopping from too few brokers. (ii ) Borrowers who compensate their brokers with both cash and a commission from the lender pay twice as much as similar borrowers who pay no cash. (JEL D12, D14, G21)</t>
  </si>
  <si>
    <t>Susan E. Woodward</t>
  </si>
  <si>
    <t>https://www.aeaweb.org/articles?id=10.1257/aer.102.7.3277</t>
  </si>
  <si>
    <t>Lost in Transit: Product Replacement Bias and Pricing to Market</t>
  </si>
  <si>
    <t>In the microdata underlying US trade price indexes, 40 percent of products are replaced before a single price change is observed and 70 percent are replaced after two price changes or fewer. A price index that focuses on price changes for identical items may, therefore, miss an important component of price adjustment occurring at the time of product replacements. We provide a model of this "product replacement bias" and quantify its importance using US data. Accounting for product replacement bias, long-run exchange rate "pass-through" is substantially higher than conventional estimates suggest, and the terms of trade are substantially more volatile. (JEL F14, F31)</t>
  </si>
  <si>
    <t>https://www.aeaweb.org/articles?id=10.1257/aer.102.7.3317</t>
  </si>
  <si>
    <t>Imperfect Public Monitoring with Costly Punishment: An Experimental Study</t>
  </si>
  <si>
    <t>This paper experimentally investigates the effects of a costly punishment option on cooperation and social welfare in long, finitely repeated public good contribution games. In a perfect monitoring environment, increasing the severity of the potential punishment monotonically increases average net payoffs. In a more realistic imperfect monitoring environment, we find a U-shaped relationship. Access to a standard punishment technology in this setting significantly decreases net payoffs, even in the long run. Access to a severe punishment technology leads to roughly the same payoffs as with no punishment option, as the benefits of increased cooperation offset the social costs of punishing. (JEL C92, H41, K42)</t>
  </si>
  <si>
    <t>Ben Greiner</t>
  </si>
  <si>
    <t>https://www.aeaweb.org/articles?id=10.1257/aer.102.7.3333</t>
  </si>
  <si>
    <t>Estimating Time Preferences from Convex Budgets</t>
  </si>
  <si>
    <t>Experimentally elicited discount rates are frequently higher than what seems reasonable for economic decision-making. Such high rates are often attributed to present-biased discounting. A well-known bias of standard measurements is the assumption of linear consumption utility. Attempting to correct this bias using measures of risk aversion to identify concavity, researchers find reasonable discounting but at the cost of exceptionally high utility function curvature. We present a new methodology for identifying time preferences, both discounting and curvature, from simple allocation decisions. We find reasonable levels of both discounting and curvature and, surprisingly, dynamically consistent time preferences. (JEL C91, D12, D81)</t>
  </si>
  <si>
    <t>https://www.aeaweb.org/articles?id=10.1257/aer.102.7.3357</t>
  </si>
  <si>
    <t>Risk Preferences Are Not Time Preferences</t>
  </si>
  <si>
    <t>Risk and time are intertwined. The present is known while the future is inherently risky. This is problematic when studying time preferences since uncontrolled risk can generate apparently present-biased behavior. We systematically manipulate risk in an intertemporal choice experiment. Discounted expected utility performs well with risk, but when certainty is added common ratio predictions fail sharply. The data cannot be explained by prospect theory, hyperbolic discounting, or preferences for resolution of uncertainty, but seem consistent with a direct preference for certainty. The data suggest strongly a difference between risk and time preferences. (JEL C91 D81 D91)</t>
  </si>
  <si>
    <t>https://www.aeaweb.org/articles?id=10.1257/aer.102.7.3377</t>
  </si>
  <si>
    <t>Married with Children: A Collective Labor Supply Model with Detailed Time Use and Intrahousehold Expenditure Information</t>
  </si>
  <si>
    <t>We propose a collective labor supply model with household production that generalizes a model of Blundell, Chiappori, and Meghir (2005). Adults' preferences depend not only on own leisure and individual private consumption of market goods. They also depend on the consumption of domestic goods, which are produced by combining market goods with individuals' time. A new identification result, which uses production shifters, is developed. We apply our model to unique data on Dutch couples with children. Our application uses a novel estimation strategy that builds upon the familiar two-stage allocation representation of the collective model. (JEL D12, J12, J22)</t>
  </si>
  <si>
    <t>https://www.aeaweb.org/articles?id=10.1257/aer.102.7.3406</t>
  </si>
  <si>
    <t>Exports, Export Destinations, and Skills</t>
  </si>
  <si>
    <t>This paper explores the links between exports, export destinations, and skill utilization. We identify two mechanisms behind these links: differences across destinations in quality valuation and in exporting required services, activities that are intensive in skilled labor. Depending on the characteristics of the source country (income, language), the theories suggest a skill-bias in export destinations. We test the theory using a panel of Argentine manufacturing firms. We find that Argentine firms exporting to high-income countries hired more skilled workers than other exporters and domestic firms. Instead, we cannot identify any causal effect of exporting per se on skill utilization. (JEL F14, F16, J24, L60, O14, O19)</t>
  </si>
  <si>
    <t>Irene Brambilla</t>
  </si>
  <si>
    <t>Daniel Lederman</t>
  </si>
  <si>
    <t>Guido Porto</t>
  </si>
  <si>
    <t>https://www.aeaweb.org/articles?id=10.1257/aer.102.7.3439</t>
  </si>
  <si>
    <t>Who Matters in Coordination Problems?</t>
  </si>
  <si>
    <t>Agents face a coordination problem akin to the adoption of a network technology. A principal announces investment subsidies that, at minimal cost, attain a given likelihood of successful coordination. Optimal subsidies target agents who impose high externalities on others and on whom others impose low externalities. Based on the analysis of the role of strategic uncertainty in coordination processes, we provide a methodology that can be used to find the optimal targets for a variety of interventions in a large class of coordination problems with heterogeneous agents. (JEL D81, D82, D83, O33)</t>
  </si>
  <si>
    <t>József Sákovics</t>
  </si>
  <si>
    <t>https://www.aeaweb.org/articles?id=10.1257/aer.102.7.3462</t>
  </si>
  <si>
    <t>Loss Leading as an Exploitative Practice</t>
  </si>
  <si>
    <t>We show that large retailers, competing with smaller stores that carry a narrower range, can exercise market power by pricing below cost some of the products also offered by the smaller rivals, in order to discriminate multistop shoppers from one-stop shoppers. Loss leading thus appears as an exploitative device rather than as an exclusionary instrument, although it hurts the smaller rivals as well; banning below-cost pricing increases consumer surplus, rivals' profits, and social welfare. Our insights extend to industries where established firms compete with entrants offering fewer products. They also apply to complementary products such as platforms and applications. (JEL L11, L13, L81)</t>
  </si>
  <si>
    <t>Zhijun Chen</t>
  </si>
  <si>
    <t>Patrick Rey</t>
  </si>
  <si>
    <t>https://www.aeaweb.org/articles?id=10.1257/aer.102.7.3483</t>
  </si>
  <si>
    <t>Human Capital Prices, Productivity, and Growth</t>
  </si>
  <si>
    <t>Separate identification of the price and quantity of human capital has important implications for understanding key issues in economics. Price and quantity series are derived for four education levels. The price series are highly correlated and they exhibit a strong secular trend. Three resulting implications are explored: the rising college premium is found to be driven more by relative quantity than relative price changes, life-cycle wage profiles are readily interpretable as reflecting optimal human capital investment paths using the estimated price series, and adjusting the labor input for quality increases dramatically reduces the contribution of MFP to growth. (JEL D91, I20, J24, J31, O47)</t>
  </si>
  <si>
    <t>Audra J. Bowlus</t>
  </si>
  <si>
    <t>Chris Robinson</t>
  </si>
  <si>
    <t>https://www.aeaweb.org/articles?id=10.1257/aer.102.7.3516</t>
  </si>
  <si>
    <t>Political Aid Cycles</t>
  </si>
  <si>
    <t>Researchers have scrutinized foreign aid's effects on poverty and growth, but anecdotal evidence suggests that donors often use aid for other ends. We test whether donors use bilateral aid to influence elections in developing countries. We find that recipient country administrations closely aligned with a donor receive more aid during election years, while those less aligned receive less. Consistent with our interpretation, this effect holds only in competitive elections, is absent in US aid flows to non-government entities, and is driven by bilateral alignment rather than incumbent characteristics.</t>
  </si>
  <si>
    <t>Michael Faye</t>
  </si>
  <si>
    <t>https://www.aeaweb.org/articles?id=10.1257/aer.102.7.3531</t>
  </si>
  <si>
    <t>Human Capital Investment and the Gender Division of Labor in a Brawn-Based Economy</t>
  </si>
  <si>
    <t>A model of human capital investment and activity choice is used to explain facts describing gender differentials in the levels and returns to human capital investments and occupational choice. These include the higher return to and level of schooling, the small effect of healthiness on wages, and the large effect of healthiness on schooling for females relative to males. The model incorporates gender differences in the level and responsiveness of brawn to nutrition in a Roy-economy setting in which activities reward skill and brawn differentially. Evidence from rural Bangladesh provides support for the model and the importance of the distribution of brawn.</t>
  </si>
  <si>
    <t>Mark M. Pitt</t>
  </si>
  <si>
    <t>Mohammad Nazmul Hassan</t>
  </si>
  <si>
    <t>https://www.aeaweb.org/articles?id=10.1257/aer.102.7.3561</t>
  </si>
  <si>
    <t>The 11-20 Money Request Game: A Level-k Reasoning Study</t>
  </si>
  <si>
    <t>We study experimentally a new two-player game: each player requests an amount between 11 and 20 shekels. He receives the requested amount and if he requests exactly one shekel less than the other player, he receives an additional 20 shekels. Level-k reasoning is appealing due to the natural starting point (requesting 20) and the straightforward best-response operation. Nevertheless, almost all subjects exhibit at most three levels of reasoning. Two variants of the game demonstrate that the depth of reasoning is not increased by enhancing the attractiveness of the level-0 strategy or by reducing the cost of undercutting the other player.</t>
  </si>
  <si>
    <t>Ayala Arad</t>
  </si>
  <si>
    <t>https://www.aeaweb.org/articles?id=10.1257/aer.102.7.3574</t>
  </si>
  <si>
    <t>Who Gets the Job Referral? Evidence from a Social Networks Experiment</t>
  </si>
  <si>
    <t>We use recruitment into a laboratory experiment in Kolkata, India to analyze how social networks select individuals for jobs. The experiment allows subjects to refer actual network members for casual jobs as experimental subjects under exogenously varied incentive contracts. We provide evidence that some workers, those who are high ability, have useful information about the abilities of members of their social network. However, the experiment also shows that social networks provide incentives to refer less qualified workers, and firms must counterbalance these incentives in order to effectively use existing employees to help overcome their screening problem.</t>
  </si>
  <si>
    <t>https://www.aeaweb.org/articles?id=10.1257/aer.102.7.3594</t>
  </si>
  <si>
    <t>Innovation and Foreign Ownership</t>
  </si>
  <si>
    <t>This paper uses a rich panel dataset of Spanish manufacturing firms (1990-2006) and a propensity score reweighting estimator to show that multinational firms acquire the most productive domestic firms, which, on acquisition, conduct more product and process innovation (simultaneously adopting new machines and organizational practices) and adopt foreign technologies, leading to higher productivity. We propose a model of endogenous selection and innovation in heterogeneous firms that explains both the observed selection patterns and the innovation decisions. Further, we show in the data that innovation upon acquisition is associated with the increased market scale provided by the parent firm.</t>
  </si>
  <si>
    <t>Maria Guadalupe</t>
  </si>
  <si>
    <t>Olga Kuzmina</t>
  </si>
  <si>
    <t>Catherine Thomas</t>
  </si>
  <si>
    <t>https://www.aeaweb.org/articles?id=10.1257/aer.102.7.3628</t>
  </si>
  <si>
    <t>The Effect of Evaluation on Teacher Performance</t>
  </si>
  <si>
    <t>Teacher performance evaluation has become a dominant theme in school reform efforts. Yet, whether evaluation changes the performance of teachers, the focus of this paper, is unknown. Instead, evaluation has largely been studied as an input to selective dismissal decisions. We study mid-career teachers for whom we observe an objective measure of productivity -- value-added to student achievement -- before, during, and after evaluation. We find teachers are more productive in post-evaluation years, with the largest improvements among teachers performing relatively poorly ex-ante. The results suggest teachers can gain information from evaluation and subsequently develop new skills, increase long-run effort, or both.</t>
  </si>
  <si>
    <t>John H. Tyler</t>
  </si>
  <si>
    <t>https://www.aeaweb.org/articles?id=10.1257/aer.102.7.3652</t>
  </si>
  <si>
    <t>The Impact of Pollution on Worker Productivity</t>
  </si>
  <si>
    <t>This paper assesses the impact of pollution on worker productivity by relating exogenous daily variations in ozone with productivity of agricultural workers as recorded under piece rate contracts. We find robust evidence that ozone levels well below federal air quality standards have a significant impact on productivity. These results suggest that, in contrast to common characterizations of environmental protection as a tax on producers, environmental protection can also be viewed as an investment in human capital, and thus a tool for promoting economic growth.</t>
  </si>
  <si>
    <t>Joshua Graff Zivin</t>
  </si>
  <si>
    <t>Matthew Neidell</t>
  </si>
  <si>
    <t>https://www.aeaweb.org/articles?id=10.1257/aer.102.7.3674</t>
  </si>
  <si>
    <t>Self-Fulfilling Risk Panics</t>
  </si>
  <si>
    <t>Recent crises have seen large spikes in asset price risk. We propose an explanation for such panics based on self-fulfilling shifts in beliefs about risk. A negative link between the current level and the future risk of an asset price leads to a circular relationship between the stochastic process of asset price risk and the price itself. Self-fulfilling shifts in perceived risk can be coordinated around a pure sunspot or around a macro fundamental. In a risk panic, a macro fundamental can be a focal point that affects both the magnitude of the panic and subsequent shifts in perceived risk.</t>
  </si>
  <si>
    <t>Philippe Bacchetta</t>
  </si>
  <si>
    <t>Cédric Tille</t>
  </si>
  <si>
    <t>Eric van Wincoop</t>
  </si>
  <si>
    <t>https://www.aeaweb.org/articles?id=10.1257/aer.102.7.3701</t>
  </si>
  <si>
    <t>Life Insurance and Household Consumption</t>
  </si>
  <si>
    <t>Using life insurance holdings by age, sex, and marital status, we infer how individuals value consumption in different demographic stages. We estimate equivalence scales and bequest motives simultaneously within a fully specified model where agents face US demographics and save and purchase life insurance. Our findings indicate that individuals are very caring for dependents, that economies of scale are large, that children are very costly (or yield very high marginal utility), that wives with children produce lots of home goods, and that females display habits from marriage, while men do not. These findings contrast sharply with standard equivalence scales.</t>
  </si>
  <si>
    <t>Jay H. Hong</t>
  </si>
  <si>
    <t>https://www.aeaweb.org/articles?id=10.1257/aer.102.7.3731</t>
  </si>
  <si>
    <t>Revolving Door Lobbyists</t>
  </si>
  <si>
    <t>Washington's "revolving door"—the movement from government service into the lobbying industry—is regarded as a major concern for policy-making. We study how ex-government staffers benefit from the personal connections acquired during their public service. Lobbyists with experience in the office of a US Senator suffer a 24 percent drop in generated revenue when that Senator leaves office. The effect is immediate, discontinuous around the exit period, and long-lasting. Consistent with the notion that lobbyists sell access to powerful politicians, the drop in revenue is increasing in the seniority of and committee assignments power held by the exiting politician.</t>
  </si>
  <si>
    <t>Jordi Blanes i Vidal</t>
  </si>
  <si>
    <t>Mirko Draca</t>
  </si>
  <si>
    <t>https://www.aeaweb.org/articles?id=10.1257/aer.102.7.3749</t>
  </si>
  <si>
    <t>The Economic Impacts of Climate Change: Evidence from Agricultural Output and Random Fluctuations in Weather: Comment</t>
  </si>
  <si>
    <t>In a series of studies employing a variety of approaches, we have found that the potential impact of climate change on US agriculture is likely negative. DeschÃªnes and Greenstone (2007) report dramatically different results based on regressions of agricultural profits and yields on weather variables. The divergence is explained by (1) missing and incorrect weather and climate data in their study; (2) their use of older climate change projections rather than the more recent and less optimistic projections from the Fourth Assessment Report; and (3) difficulties in their profit measure due to the confounding effects of storage.</t>
  </si>
  <si>
    <t xml:space="preserve"> Ã ª</t>
  </si>
  <si>
    <t>Anthony C. Fisher</t>
  </si>
  <si>
    <t>W. Michael Hanemann</t>
  </si>
  <si>
    <t>https://www.aeaweb.org/articles?id=10.1257/aer.102.7.3761</t>
  </si>
  <si>
    <t>The Economic Impacts of Climate Change: Evidence from Agricultural Output and Random Fluctuations in Weather: Reply</t>
  </si>
  <si>
    <t>Fisher et al. (2012)â€“â€“henceforth, FHRSâ€“â€“have uncovered coding and data errors in our paper, Deschênes and Greenstone (2007), henceforth, DG. We acknowledge and are embarrassed by these mistakes. We are grateful to FHRS for uncovering them. We hope that this Reply will also contribute to advancing the literature on the vital question of the impact of climate change on the US agricultural sector.</t>
  </si>
  <si>
    <t xml:space="preserve"> â € “ â € “ â € “ â € “ ê</t>
  </si>
  <si>
    <t>https://www.aeaweb.org/articles?id=10.1257/aer.102.7.3774</t>
  </si>
  <si>
    <t>Growth Dynamics: The Myth of Economic Recovery: Comment</t>
  </si>
  <si>
    <t>This comment highlights different ways of coding crisis episodes in Cerra and Saxena (2008) (CS). The comment shows that the coding used for civil war implies a misrepresentation of its impact. A correct coding of civil war reveals that the average civil war leads to a loss in output of 18 percent. This makes civil wars more devastating than all other crisis studied by CS.</t>
  </si>
  <si>
    <t>Hannes Mueller</t>
  </si>
  <si>
    <t>https://www.aeaweb.org/articles?id=10.1257/aer.102.6.2381</t>
  </si>
  <si>
    <t>The Collateral Channel: How Real Estate Shocks Affect Corporate Investment</t>
  </si>
  <si>
    <t>vol. 102,no. 6, October 2012</t>
  </si>
  <si>
    <t>What is the impact of real estate prices on corporate investment? In the presence of financing frictions, firms use pledgeable assets as collateral to finance new projects. Through this collateral channel, shocks to the value of real estate can have a large impact on aggregate investment. To compute the sensitivity of investment to collateral value, we use local variations in real estate prices as shocks to the collateral value of firms that own real estate. Over the 1993-2007 period, the representative US corporation invests $0.06 out of each $1 of collateral. (JEL D22, G31, R30)</t>
  </si>
  <si>
    <t>David Sraer</t>
  </si>
  <si>
    <t>https://www.aeaweb.org/articles?id=10.1257/aer.102.6.2410</t>
  </si>
  <si>
    <t>Modeling the Change of Paradigm: Non-Bayesian Reactions to Unexpected News</t>
  </si>
  <si>
    <t>Bayes' rule has two well-known limitations: 1) it does not model the reaction to zero-probability events; 2) a sizable empirical evidence documents systematic violations of it. We characterize axiomatically an alternative updating rule, the Hypothesis Testing model. According to it, the agent follows Bayes' rule if she receives information to which she assigned a probability above a threshold. Otherwise, she looks at a prior over priors, updates it using Bayes' rule for second-order priors, and chooses the prior to which the updated prior over priors assigns the highest likelihood. We also present an application to equilibrium refinement in game theory. (JEL D11, D81, D83)</t>
  </si>
  <si>
    <t>https://www.aeaweb.org/articles?id=10.1257/aer.102.6.2437</t>
  </si>
  <si>
    <t>Markups and Firm-Level Export Status</t>
  </si>
  <si>
    <t>In this paper, we develop a method to estimate markups using plant-level production data. Our approach relies on cost-minimizing producers and the existence of at least one variable input of production. The suggested empirical framework relies on the estimation of a production function and provides estimates of plant-level markups without specifying how firms compete in the product market. We rely on our method to explore the relationship between markups and export behavior. We find that markups are estimated significantly higher when controlling for unobserved productivity; that exporters charge, on average, higher markups and that markups increase upon export entry. (JEL D22, D24, F14, L11, L60)</t>
  </si>
  <si>
    <t>Frederic Warzynski</t>
  </si>
  <si>
    <t>https://www.aeaweb.org/articles?id=10.1257/aer.102.6.2472</t>
  </si>
  <si>
    <t>The Evolution of Brand Preferences: Evidence from Consumer Migration</t>
  </si>
  <si>
    <t>We study the long-run evolution of brand preferences, using new data on consumers' life histories and purchases of consumer packaged goods. Variation in where consumers have lived in the past allows us to isolate the causal effect of past experiences on current purchases, holding constant contemporaneous supply-side factors. We show that brand preferences form endogenously, are highly persistent, and explain 40 percent of geographic variation in market shares. Counterfactuals suggest that brand preferences create large entry barriers and durable advantages for incumbent firms and can explain the persistence of early-mover advantage over long periods. (JEL D12, L11, M31, M37)</t>
  </si>
  <si>
    <t>Bart J. Bronnenberg</t>
  </si>
  <si>
    <t>Jean-Pierre H. Dubé</t>
  </si>
  <si>
    <t>https://www.aeaweb.org/articles?id=10.1257/aer.102.6.2509</t>
  </si>
  <si>
    <t>The Contribution of Large and Small Employers to Job Creation in Times of High and Low Unemployment</t>
  </si>
  <si>
    <t>We document a negative correlation, at business cycle frequencies, between the net job creation rate of large employers and the level of aggregate unemployment that is much stronger than for small employers. The differential growth rate of employment between initially large and small employers has an unconditional correlation of -0.5 with the unemployment rate, and varies by about 5 percent over the business cycle. We exploit several datasets from the United States, Denmark, and France, both repeated cross sections and job flows with employer longitudinal information, spanning the last four decades and several business cycles. We discuss implications for theories of factor demand. (JEL D22, E23, E32, J23, L25)</t>
  </si>
  <si>
    <t>https://www.aeaweb.org/articles?id=10.1257/aer.102.6.2540</t>
  </si>
  <si>
    <t>The Rise of the Service Economy</t>
  </si>
  <si>
    <t>This paper analyzes the role of specialized high-skilled labor in the disproportionate growth of the service sector. Empirically, the importance of skill-intensive services has risen during a period of increasing relative wages and quantities of high-skilled labor. We develop a theory in which demand shifts toward more skill- intensive output as productivity rises, increasing the importance of market services relative to home production. Consistent with the data, the theory predicts a rising level of skill, skill premium, and relative price of services that is linked to this skill premium. (JEL J24, L80, L90)</t>
  </si>
  <si>
    <t>https://www.aeaweb.org/articles?id=10.1257/aer.102.6.2570</t>
  </si>
  <si>
    <t>Liquidity, Monetary Policy, and the Financial Crisis: A New Monetarist Approach</t>
  </si>
  <si>
    <t>A model of public and private liquidity integrates financial intermediation theory with a New Monetarist monetary framework. Non-passive fiscal policy and costs of operating a currency system imply that an optimal policy deviates from the Friedman rule. A liquidity trap can exist in equilibrium away from the Friedman rule, and there exists a permanent nonneutrality of money, driven by an illiquidity effect. Financial frictions can produce a financial-crisis phenomenon that can be mitigated by conventional open market operations working in an unconventional manner. Private asset purchases by the central bank are either irrelevant or they reallocate credit and redistribute income. (JEL E13, E44, E52, E62, G01)</t>
  </si>
  <si>
    <t>Stephen D. Williamson</t>
  </si>
  <si>
    <t>https://www.aeaweb.org/articles?id=10.1257/aer.102.6.2606</t>
  </si>
  <si>
    <t>How General Are Risk Preferences? Choices under Uncertainty in Different Domains</t>
  </si>
  <si>
    <t>We analyze the extent to which individuals' choices over five employer-provided insurance coverage decisions and one 401(k) investment decision exhibit systematic patterns, as would be implied by a general utility component of risk preferences. We provide evidence consistent with an important domain-general component that operates across all insurance choices. We find a considerably weaker relationship between one's insurance decisions and 401(k) asset allocation, although this relationship appears larger for more "financially sophisticated" individuals. Estimates from a stylized coverage choice model suggest that up to 30 percent of our sample makes choices that may be consistent across all 6 domains. (JEL D12, D14, D81, G22, J33)</t>
  </si>
  <si>
    <t>Iuliana Pascu</t>
  </si>
  <si>
    <t>https://www.aeaweb.org/articles?id=10.1257/aer.102.6.2639</t>
  </si>
  <si>
    <t>Sinking, Swimming, or Learning to Swim in Medicare Part D</t>
  </si>
  <si>
    <t>Under Medicare Part D, senior citizens choose prescription drug insurance offered by numerous private insurers. We examine nonpoor enrollees- actions in 2006 and 2007 using panel data. Our sample reduced overspending by $298 on average, with gains by 81 percent of them. The greatest improvements were by those who overspent most in 2006 and by those who switched plans. Decisions to switch depended on individuals' overspending in 2006 and on individual-specific effects of changes in their current plans. The oldest consumers and those initiating medications for Alzheimer's disease improved by more than average, suggesting that real-world institutions help overcome cognitive limitations. (JEL D14, G22, H51, I13, I18)</t>
  </si>
  <si>
    <t>Eugenio J. Miravete</t>
  </si>
  <si>
    <t>M. Christopher Roebuck</t>
  </si>
  <si>
    <t>https://www.aeaweb.org/articles?id=10.1257/aer.102.6.2674</t>
  </si>
  <si>
    <t>Maturity, Indebtedness, and Default Risk</t>
  </si>
  <si>
    <t>We advance quantitative-theoretic models of sovereign debt by proving the existence of a downward sloping equilibrium price function for long-term debt and implementing a novel method to accurately compute it. We show that incorporating long-term debt allows the model to match Argentina's average external debt-to-output ratio, average spread on external debt, the standard deviation of spreads, and simultaneously improve upon the model's ability to account for Argentina's other cyclical facts. We also investigated the welfare properties of maturity length and showed that if the possibility of self-fulfilling rollover crises is taken into account, long-term debt is superior to short-term debt. (JEL E23, E32, F34, O11, O19)</t>
  </si>
  <si>
    <t>https://www.aeaweb.org/articles?id=10.1257/aer.102.6.2700</t>
  </si>
  <si>
    <t>Trade Costs, Asset Market Frictions, and Risk Sharing</t>
  </si>
  <si>
    <t>I use bilateral import data to test for and quantify the importance of trade costs and asset market frictions in explaining the failure of perfect international consumption risk sharing. I find that while frictions in international asset markets significantly impede optimal consumption risk sharing between developed and developing countries over the period 1970-2000, developed countries are close to optimal risk sharing with each other. Trade costs, in contrast, significantly impede risk sharing for all countries. (JEL E21, E44, F14, F41, G15)</t>
  </si>
  <si>
    <t>Doireann Fitzgerald</t>
  </si>
  <si>
    <t>https://www.aeaweb.org/articles?id=10.1257/aer.102.6.2734</t>
  </si>
  <si>
    <t>Disaster Risk and Business Cycles</t>
  </si>
  <si>
    <t>Motivated by the evidence that risk premia are large and countercyclical, this paper studies a tractable real business cycle model with a small risk of economic disaster, such as the Great Depression. An increase in disaster risk leads to a decline of employment, output, investment, stock prices, and interest rates, and an increase in the expected return on risky assets. The model matches well data on quantities, asset prices, and particularly the relations between quantities and prices, suggesting that variation in aggregate risk plays a significant role in some business cycles. (JEL E13, E32, E44, G32)</t>
  </si>
  <si>
    <t>https://www.aeaweb.org/articles?id=10.1257/aer.102.6.2767</t>
  </si>
  <si>
    <t>But Who Will Monitor the Monitor?</t>
  </si>
  <si>
    <t>Suppose that providing incentives for a group of individuals in a strategic context requires a monitor to detect their deviations. What about the monitor's deviations? To address this question, I propose a contract that makes the monitor responsible for monitoring, and thereby provides incentives even when the monitor's observations are not only private, but costly, too. I also characterize exactly when such a contract can provide monitors with the right incentives to perform. In doing so, I emphasize virtual enforcement and suggest its implications for the theory of repeated games. (JEL C78, D23, D82, D86)</t>
  </si>
  <si>
    <t>https://www.aeaweb.org/articles?id=10.1257/aer.102.6.2798</t>
  </si>
  <si>
    <t>Reset Price Inflation and the Impact of Monetary Policy Shocks</t>
  </si>
  <si>
    <t>Many business cycle models use a flat short-run Phillips curve, due to time-dependent pricing and strategic complementarities, to explain fluctuations in real output. But, in doing so, these models predict unrealistically high persistence and stability of US inflation in recent decades. We calculate "reset price inflation"—based on new prices chosen by the subsample of price changers—to dissect this discrepancy. We find that the models generate too much persistence and stability both in reset price inflation and in the way reset price inflation is converted into actual inflation. Our findings present a challenge to existing explanations for business cycles. (JEL E31, E52)</t>
  </si>
  <si>
    <t>https://www.aeaweb.org/articles?id=10.1257/aer.102.6.2826</t>
  </si>
  <si>
    <t>Physician Agency and Adoption of Generic Pharmaceuticals</t>
  </si>
  <si>
    <t>I examine physician agency in health care services in the context of the choice between brand-name and generic pharmaceuticals. I examine micro-panel data from Japan, where physicians can legally make profits by prescribing and dispensing drugs. The results indicate that physicians often fail to internalize patient costs, explaining why cheaper generics are infrequently adopted. Doctors respond to markup differentials between the two versions, indicating another agency problem. However, generics' markup advantages are shortlived, which limits their impact on increasing generic adoption. Additionally, state dependence and heterogeneous doctor preferences affected generics' adoption. Policy makers can target these factors to improve static efficiency. (JEL D82, I11, J44, L65)</t>
  </si>
  <si>
    <t>Toshiaki Iizuka</t>
  </si>
  <si>
    <t>https://www.aeaweb.org/articles?id=10.1257/aer.102.6.2859</t>
  </si>
  <si>
    <t>Is the Volatility of the Market Price of Risk Due to Intermittent Portfolio Rebalancing?</t>
  </si>
  <si>
    <t>Our paper examines whether the failure of unsophisticated investors to rebalance their portfolios can help to explain the countercyclical volatility of aggregate risk compensation in financial markets. To answer this question, we set up a model in which a large mass of investors do not rebalance their portfolio shares in response to aggregate shocks, while a smaller mass of active investors do. We find that intermittent rebalancers more than double the effect of aggregate shocks on the time variation in risk premia by forcing active traders to sell more shares in good times and buy more shares in bad times. (JEL D14, E32, G11, G12)</t>
  </si>
  <si>
    <t>YiLi Chien</t>
  </si>
  <si>
    <t>Harold Cole</t>
  </si>
  <si>
    <t>https://www.aeaweb.org/articles?id=10.1257/aer.102.6.2897</t>
  </si>
  <si>
    <t>The Strategy of Manipulating Conflict</t>
  </si>
  <si>
    <t>Two players choose hawkish or dovish actions in a conflict game with incomplete information. An "extremist," who can either be a hawk or a dove, attempts to manipulate decision making. If actions are strategic complements, a hawkish extremist increases the likelihood of conflict, and reduces welfare, by sending a public message which triggers hawkish behavior from both players. If actions are strategic substitutes, a dovish extremist instead sends a public message which causes one player to become more dovish and the other more hawkish. A hawkish (dovish) extremist is unable to manipulate decision making if actions are strategic substitutes (complements). (JEL D74, D82)</t>
  </si>
  <si>
    <t>Tomas Sjöström</t>
  </si>
  <si>
    <t>https://www.aeaweb.org/articles?id=10.1257/aer.102.6.2923</t>
  </si>
  <si>
    <t>Credit Market Consequences of Improved Personal Identification: Field Experimental Evidence from Malawi</t>
  </si>
  <si>
    <t>We implemented a randomized field experiment in Malawi examining borrower responses to being fingerprinted when applying for loans. This intervention improved the lender's ability to implement dynamic repayment incentives, allowing it to withhold future loans from past defaulters while rewarding good borrowers with better loan terms. As predicted by a simple model, fingerprinting led to substantially higher repayment rates for borrowers with the highest ex ante default risk, but had no effect for the rest of the borrowers. We provide unique evidence that this improvement in repayment rates is accompanied by behaviors consistent with less adverse selection and lower moral hazard. (JEL D14, D82, G21, O12, O16)</t>
  </si>
  <si>
    <t>Xavier Giné</t>
  </si>
  <si>
    <t>Jessica Goldberg</t>
  </si>
  <si>
    <t>https://www.aeaweb.org/articles?id=10.1257/aer.102.6.2955</t>
  </si>
  <si>
    <t>Testing Models of Consumer Search Using Data on Web Browsing and Purchasing Behavior</t>
  </si>
  <si>
    <t>Using a large dataset on web browsing and purchasing behavior we test to what extent consumers are searching in accordance to various search models. We find that the benchmark model of sequential search with a known price distribution can be rejected based on recall patterns found in the data as well as the absence of dependence of search decisions on prices. Our findings suggest fixed sample size search provides a more accurate description of search behavior. We then utilize the fixed sample size search model to estimate demand elasticities of online bookstores in an environment where store preferences are heterogeneous. (JEL D12, D83, L81)</t>
  </si>
  <si>
    <t>Babur De Los Santos</t>
  </si>
  <si>
    <t>Matthijs R. Wildenbeest</t>
  </si>
  <si>
    <t>https://www.aeaweb.org/articles?id=10.1257/aer.102.6.2981</t>
  </si>
  <si>
    <t>Inequality at Work: The Effect of Peer Salaries on Job Satisfaction</t>
  </si>
  <si>
    <t>We study the effect of disclosing information on peers' salaries on workers' job satisfaction and job search intentions. A randomly chosen subset of University of California employees was informed about a new website listing the pay of University employees. All employees were then surveyed about their job satisfaction and job search intentions. Workers with salaries below the median for their pay unit and occupation report lower pay and job satisfaction and a significant increase in the likelihood of looking for a new job. Above-median earners are unaffected. Differences in pay rank matter more than differences in pay levels. (JEL I23, J28, J31, J64)</t>
  </si>
  <si>
    <t>https://www.aeaweb.org/articles?id=10.1257/aer.102.6.3004</t>
  </si>
  <si>
    <t>Credit Traps</t>
  </si>
  <si>
    <t>This paper studies the limitations of monetary policy in stimulating credit and investment. We show that, under certain circumstances, unconventional monetary policies fail in that liquidity injections into the banking sector are hoarded and not lent out. We use the term "credit traps" to describe such situations and show how they can arise due to the interplay between financing frictions, liquidity, and collateral values. We show that small contractions in monetary policy can lead to a collapse in lending. Our analysis demonstrates how quantitative easing may be useful in increasing collateral prices, bank lending, and aggregate investment. (JEL E44, E52, E58, G01)</t>
  </si>
  <si>
    <t>Efraim Benmelech</t>
  </si>
  <si>
    <t>Nittai K. Bergman</t>
  </si>
  <si>
    <t>https://www.aeaweb.org/articles?id=10.1257/aer.102.6.3033</t>
  </si>
  <si>
    <t>Economic Growth with Bubbles</t>
  </si>
  <si>
    <t>We develop a stylized model of economic growth with bubbles in which changes in investor sentiment lead to the appearance and collapse of macroeconomic bubbles or pyramid schemes. These bubbles mitigate the effects of financial frictions. During bubbly episodes, unproductive investors demand bubbles while productive investors supply them. These transfers of resources improve economic efficiency thereby expanding consumption, the capital stock and output. When bubbly episodes end, there is a fall in consumption, the capital stock and output. We argue that the stochastic equilibria of the model provide a natural way of introducing bubble shocks into business cycle models. (JEL E22, E23, E32, E44, O41)</t>
  </si>
  <si>
    <t>Alberto Martin</t>
  </si>
  <si>
    <t>Jaume Ventura</t>
  </si>
  <si>
    <t>https://www.aeaweb.org/articles?id=10.1257/aer.102.6.3059</t>
  </si>
  <si>
    <t>The Colonial Origins of Comparative Development: An Empirical Investigation: Comment</t>
  </si>
  <si>
    <t>Acemoglu, Johnson, and Robinson's (2001) seminal article argues property-rights institutions powerfully affect national income, using estimated mortality rates of early European settlers to instrument capital expropriation risk. However, 36 of the 64 countries in the sample are assigned mortality rates from other countries, often based on mistaken or conflicting evidence. Also, incomparable mortality rates from populations of laborers, bishops, and soldiers—often on campaign—are combined in a manner that favors the hypothesis. When these data issues are controlled for, the relationship between mortality and expropriation risk lacks robustness, and instrumental-variable estimates become unreliable, often with infinite confidence intervals. (JEL D02, E23, F54, I12, N40, O43, P14)</t>
  </si>
  <si>
    <t>David Y. Albouy</t>
  </si>
  <si>
    <t>https://www.aeaweb.org/articles?id=10.1257/aer.102.6.3077</t>
  </si>
  <si>
    <t>The Colonial Origins of Comparative Development: An Empirical Investigation: Reply</t>
  </si>
  <si>
    <t>Acemoglu, Johnson, and Robinson (2001) established that economic institutions today are correlated with expected mortality of European colonialists. David Albouy argues this relationship is not robust. He drops all data from Latin America and much of the data from Africa, making up almost 60 percent of our sample, despite much information on the mortality of Europeans in those places during the colonial period. He also includes a "campaign" dummy that is coded inconsistently; even modest corrections undermine his claims. We also show that limiting the effect of outliers strengthens our results, making them robust to even extreme versions of Albouy's critiques. (JEL D02, E23, F54, I12, N40, O43, P14)</t>
  </si>
  <si>
    <t>https://www.aeaweb.org/articles?id=10.1257/aer.102.5.1773</t>
  </si>
  <si>
    <t>A Field Study on Matching with Network Externalities</t>
  </si>
  <si>
    <t>vol. 102,no. 5, August 2012</t>
  </si>
  <si>
    <t>We study the effects of network externalities within a protocol for matching faculty to offices in a new building. Using web and survey data on faculty's attributes and choices, we identify the different layers of the social network: institutional affiliation, coauthorships, and friendships. We quantify the effects of network externalities on choices and outcomes, disentangle the layers of the networks, and quantify their relative influence. Finally, we assess the protocol used from a welfare perspective. Our study suggests the importance and feasibility of accounting for network externalities in assignment problems and evaluates techniques that can be employed to this end. (JEL C78, C93, D62, D85, Z13)</t>
  </si>
  <si>
    <t>Mariagiovanna Baccara</t>
  </si>
  <si>
    <t>Ayşe İmrohoroğlu</t>
  </si>
  <si>
    <t>https://www.aeaweb.org/articles?id=10.1257/aer.102.5.1805</t>
  </si>
  <si>
    <t>Pay for Percentile</t>
  </si>
  <si>
    <t>We propose an incentive scheme for educators that links compensation to the ranks of their students within comparison sets. Under certain conditions, this scheme induces teachers to allocate socially optimal levels of effort. Moreover, because this scheme employs only ordinal information, it allows education authorities to employ completely new assessments at each testing date without ever having to equate various assessments. This removes incentives for teachers to teach to a particular assessment form and eliminates opportunities to influence reward pay by corrupting assessment scales. Education authorities can employ separate no-stakes assessment systems to track trends in scaled measures of student achievement. (JEL I21, I28, J33, J45)</t>
  </si>
  <si>
    <t>Gadi Barlevy</t>
  </si>
  <si>
    <t>Derek Neal</t>
  </si>
  <si>
    <t>https://www.aeaweb.org/articles?id=10.1257/aer.102.5.1832</t>
  </si>
  <si>
    <t>Europe's Tired, Poor, Huddled Masses: Self-Selection and Economic Outcomes in the Age of Mass Migration</t>
  </si>
  <si>
    <t>During the age of mass migration (1850-1913), one of the largest migration episodes in history, the United States maintained a nearly open border, allowing the study of migrant decisions unhindered by entry restrictions. We estimate the return to migration while accounting for migrant selection by comparing Norway-to-US migrants with their brothers who stayed in Norway in the late nineteenth century. We also compare fathers of migrants and nonmigrants by wealth and occupation. We find that the return to migration was relatively low (70 percent) and that migrants from urban areas were negatively selected from the sending population. (JEL J11, J61, N31, N33)</t>
  </si>
  <si>
    <t>Leah Platt Boustan</t>
  </si>
  <si>
    <t>Katherine Eriksson</t>
  </si>
  <si>
    <t>https://www.aeaweb.org/articles?id=10.1257/aer.102.5.1857</t>
  </si>
  <si>
    <t>Social Capital and Social Quilts: Network Patterns of Favor Exchange</t>
  </si>
  <si>
    <t>We examine the informal exchange of favors in societies such that any two individuals interact too infrequently to sustain exchange, but such that the social pressure of the possible loss of multiple relationships can sustain exchange. Patterns of exchange that are locally enforceable and renegotiation-proof necessitate that all links are "supported": any two individuals exchanging favors have a common friend. In symmetric settings, such robust networks are "social quilts": tree-like unions of completely connected subnetworks. Examining favor exchange networks in 75 villages in rural India, we find high levels of support and identify characteristics that correlate with support. (JEL D85, O12, O18, Z13)</t>
  </si>
  <si>
    <t>Tomas Rodriguez-Barraquer</t>
  </si>
  <si>
    <t>Xu Tan</t>
  </si>
  <si>
    <t>https://www.aeaweb.org/articles?id=10.1257/aer.102.5.1898</t>
  </si>
  <si>
    <t>A Rational Expectations Approach to Hedonic Price Regressions with Time-Varying Unobserved Product Attributes: The Price of Pollution</t>
  </si>
  <si>
    <t>We propose a new strategy for a pervasive problem in the hedonics literature: recovering hedonic prices in the presence of time-varying correlated unobservables. Our approach relies on an assumption about home buyer rationality, under which prior sales prices can be used to control for time-varying unobservable attributes of the house or neighborhood. Using housing transactions data from California's Bay Area between 1990 and 2006, we apply our estimator to recover marginal willingness to pay for reductions in three of the EPA's "criteria" air pollutants. Our findings suggest that ignoring bias from time-varying correlated unobservables considerably understates the benefits of a pollution reduction policy. (JEL D12, D84, Q53, Q58, R21)</t>
  </si>
  <si>
    <t>Jane Cooley Fruehwirth</t>
  </si>
  <si>
    <t>Kyoo il Kim</t>
  </si>
  <si>
    <t>https://www.aeaweb.org/articles?id=10.1257/aer.102.5.1927</t>
  </si>
  <si>
    <t>The Impact of Family Income on Child Achievement: Evidence from the Earned Income Tax Credit</t>
  </si>
  <si>
    <t>Using an instrumental variables strategy, we estimate the causal effect of income on children's math and reading achievement. Our identification derives from the large, nonlinear changes in the Earned Income Tax Credit. The largest of these changes increased family income by as much as 20 percent, or approximately $2,100, between 1993 and 1997. Our baseline estimates imply that a $1,000 increase in income raises combined math and reading test scores by 6 percent of a standard deviation in the short run. Test gains are larger for children from disadvantaged families and robust to a variety of alternative specifications. (JEL H24, H31, I21, I38, J13)</t>
  </si>
  <si>
    <t>https://www.aeaweb.org/articles?id=10.1257/aer.102.5.1957</t>
  </si>
  <si>
    <t>Bundling and Competition for Slots</t>
  </si>
  <si>
    <t>We consider competition between sellers selling multiple distinct products to a buyer having k slots. Under independent pricing, a pure strategy equilibrium often does not exist, and equilibrium in mixed strategy is never efficient. When bundling is allowed, each seller has an incentive to bundle his products, and an efficient "technology-renting" equilibrium always exists. Furthermore, in the case of digital goods or when sales below marginal cost are banned, all equilibria are efficient. Comparing the mixed-strategy equilibrium with the technology-renting equilibrium reveals that bundling often increases the buyer's surplus. Finally, we derive clear-cut policy implications.(JEL D43, D86, K21, L13, L14, L41, L82)</t>
  </si>
  <si>
    <t>Doh-Shin Jeon</t>
  </si>
  <si>
    <t>Domenico Menicucci</t>
  </si>
  <si>
    <t>https://www.aeaweb.org/articles?id=10.1257/aer.102.5.1986</t>
  </si>
  <si>
    <t>Fund Managers, Career Concerns, and Asset Price Volatility</t>
  </si>
  <si>
    <t>We propose a model of delegated portfolio management with career concerns. Investors hire fund managers to invest their capital either in risky bonds or in riskless assets. Some managers have superior information on default risk. Based on past performance, investors update beliefs on managers and make firing decisions. This leads to career concerns that affect managers' investment decisions, generating a countercyclical "reputational premium." When default risk is high, return on bonds is high to compensate uninformed managers for the high risk of being fired. As default risk changes over time, the reputational premium amplifies price volatility. (JEL G11, G12, G23, L84)</t>
  </si>
  <si>
    <t>Péter Kondor</t>
  </si>
  <si>
    <t>https://www.aeaweb.org/articles?id=10.1257/aer.102.5.2018</t>
  </si>
  <si>
    <t>Organ Allocation Policy and the Decision to Donate</t>
  </si>
  <si>
    <t>Organ donations from deceased donors provide the majority of transplanted organs in the United States, and one deceased donor can save numerous lives by providing multiple organs. Nevertheless, most Americans are not registered organ donors despite the relative ease of becoming one. We study in the laboratory an experimental game modeled on the decision to register as an organ donor and investigate how changes in the management of organ waiting lists might impact donations. We find that an organ allocation policy giving priority on waiting lists to those who previously registered as donors has a significant positive impact on registration. (JEL C91, D64, I11)</t>
  </si>
  <si>
    <t>https://www.aeaweb.org/articles?id=10.1257/aer.102.5.2048</t>
  </si>
  <si>
    <t>Katrina's Children: Evidence on the Structure of Peer Effects from Hurricane Evacuees</t>
  </si>
  <si>
    <t>In 2005, Hurricanes Katrina and Rita forced many children to relocate across the Southeast. While schools quickly enrolled evacuees, families in receiving schools worried about the impacts on incumbent students. We find no effect, on average, of the inflow of evacuees on achievement in Houston. In Louisiana we find little impact on average and we reject linear-in-means models. Moreover, we find that student achievement improves with high achieving peers and worsens with low achieving peers. Finally, an increase in the inflow of evacuees raised incumbent absenteeism and disciplinary problems in Houston's secondary schools. (JEL I21, Q54)</t>
  </si>
  <si>
    <t>Scott A. Imberman</t>
  </si>
  <si>
    <t>Adriana D. Kugler</t>
  </si>
  <si>
    <t>Bruce I. Sacerdote</t>
  </si>
  <si>
    <t>https://www.aeaweb.org/articles?id=10.1257/aer.102.5.2083</t>
  </si>
  <si>
    <t>What Do You Think Would Make You Happier? What Do You Think You Would Choose?</t>
  </si>
  <si>
    <t>Would people choose what they think would maximize their subjective well-being (SWB)? We present survey respondents with hypothetical scenarios and elicit both choice and predicted SWB rankings of two alternatives. While choice and predicted SWB rankings usually coincide in our data, we find systematic reversals. We identify factors—such as predicted sense of purpose, control over one's life, family happiness, and social status—that help explain hypothetical choice controlling for predicted SWB. We explore how our findings vary by SWB measure and by scenario. Our results have implications regarding the use of SWB survey questions as a proxy for utility. (JEL D03, I31)</t>
  </si>
  <si>
    <t>https://www.aeaweb.org/articles?id=10.1257/aer.102.5.2111</t>
  </si>
  <si>
    <t>Industrial Structure and Capital Flows</t>
  </si>
  <si>
    <t>This paper provides a new theory of international capital flows. In a framework that integrates factor-proportions-based trade and financial capital flows, a novel force emerges: capital tends to flow toward countries that become more specialized in capital-intensive industries. This "composition" effect competes with the standard force that channels capital toward the location where it is scarcer. If the composition effect dominates, capital flows away from the country hit by a positive labor force/productivity shock—a flow "reversal." Extended to a quantitative framework, the model generates sizable current account imbalances between developing and developed countries broadly consistent with the data. (JEL F14, F21, F32, F41, L16, O19)</t>
  </si>
  <si>
    <t>https://www.aeaweb.org/articles?id=10.1257/aer.102.5.2147</t>
  </si>
  <si>
    <t>Spatial Differentiation and Vertical Mergers in Retail Markets for Gasoline</t>
  </si>
  <si>
    <t>This paper studies an empirical model of spatial competition applied to gasoline markets. The main feature is to specify commuting paths as the "locations" of consumers in a Hotelling-style model. As a result, spatial differentiation depends in an intuitive way on the structure of the road network and the direction of traffic flows. The model is estimated using panel data on the Quebec City gasoline market and used to evaluate the consequences of a recent vertical merger. Difference-in-difference and counterfactual simulation methods are compared, and the results, to a large extent, validate the assumptions of the demand model. (JEL G34, L13, L42, L81, Q41, R41)</t>
  </si>
  <si>
    <t>https://www.aeaweb.org/articles?id=10.1257/aer.102.5.2183</t>
  </si>
  <si>
    <t>Revealed Attention</t>
  </si>
  <si>
    <t>The standard revealed preference argument relies on an implicit assumption that a decision maker considers all feasible alternatives. The marketing and psychology literatures, however, provide well-established evidence that consumers do not consider all brands in a given market before making a purchase (Limited Attention). In this paper, we illustrate how one can deduce both the decision maker's preference and the alternatives to which she pays attention and inattention from the observed behavior. We illustrate how seemingly compelling welfare judgments without specifying the underlying choice procedure are misleading. Further, we provide a choice theoretical foundation for maximizing a single preference relation under limited attention. (JEL D11, D81)</t>
  </si>
  <si>
    <t>Daisuke Nakajima</t>
  </si>
  <si>
    <t>https://www.aeaweb.org/articles?id=10.1257/aer.102.5.2206</t>
  </si>
  <si>
    <t>Heuristic Thinking and Limited Attention in the Car Market</t>
  </si>
  <si>
    <t>Can heuristic information processing affect important product markets? Analyzing over 22 million wholesale used-car transactions, we find evidence of left-digit bias in the processing of odometer values, whereby individuals focus on the number's leftmost digits. The bias leads to discontinuous drops in sale prices at 10,000-mile odometer thresholds, along with smaller drops at 1,000-mile thresholds. These findings reveal that information-processing heuristics matter even in markets with large stakes and easily observed information. We model left-digit bias in an inattention framework and structurally estimate the inattention parameter. Empirical patterns suggest the results are driven by final customers rather than professional agents. (JEL D12, D44, D83, L81)</t>
  </si>
  <si>
    <t>https://www.aeaweb.org/articles?id=10.1257/aer.102.5.2237</t>
  </si>
  <si>
    <t>The Multi-unit Assignment Problem: Theory and Evidence from Course Allocation at Harvard</t>
  </si>
  <si>
    <t>We use theory and field data to study the draft mechanism used to allocate courses at Harvard Business School. We show that the draft is manipulable in theory, manipulated in practice, and that these manipulations cause significant welfare loss. Nevertheless, we find that welfare is higher than under its widely studied strategyproof alternative. We identify a new link between fairness and welfare that explains why the draft performs well despite the costs of strategic behavior, and then design a new draft that reduces these costs. We draw several broader lessons for market design, regarding Pareto efficiency, fairness, and strategyproofness. (JEL D63, D82, I23)</t>
  </si>
  <si>
    <t>Estelle Cantillon</t>
  </si>
  <si>
    <t>https://www.aeaweb.org/articles?id=10.1257/aer.102.5.2272</t>
  </si>
  <si>
    <t>Durable Consumption and Asset Management with Transaction and Observation Costs</t>
  </si>
  <si>
    <t>The empirical evidence on rational inattention lags the theoretical developments: micro evidence on one of the most immediate consequences of observation costs—the infrequent observation of state variables—is not available in standard datasets. We contribute to filling the gap using new household surveys. To match these data we modify existing models, shifting the focus from nondurable to durable consumption. The model features both observation and transaction costs and implies a mixture of time-dependent and state-dependent rules. Numerical simulations explain the frequencies of trading and observation of the median investor with small observation costs and larger transaction costs. (JEL D12, D14, E21, G11)</t>
  </si>
  <si>
    <t>https://www.aeaweb.org/articles?id=10.1257/aer.102.5.2301</t>
  </si>
  <si>
    <t>Credit Supply and Monetary Policy: Identifying the Bank Balance-Sheet Channel with Loan Applications</t>
  </si>
  <si>
    <t>We analyze the impact of monetary policy on the supply of bank credit. Monetary policy affects both loan supply and demand, thus making identification a steep challenge. We therefore analyze a novel, supervisory dataset with loan applications from Spain. Accounting for time-varying firm heterogeneity in loan demand, we find that tighter monetary and worse economic conditions substantially reduce loan granting, especially from banks with lower capital or liquidity ratios; responding to applications for the same loan, weak banks are less likely to grant the loan. Finally, firms cannot offset the resultant credit restriction by applying to other banks. (JEL E32, E44, E52, G21, G32)</t>
  </si>
  <si>
    <t>Gabriel Jiménez</t>
  </si>
  <si>
    <t>Steven Ongena</t>
  </si>
  <si>
    <t>José-Luis Peydró</t>
  </si>
  <si>
    <t>Jesús Saurina</t>
  </si>
  <si>
    <t>https://www.aeaweb.org/articles?id=10.1257/aer.102.5.2327</t>
  </si>
  <si>
    <t>Skill Dispersion and Trade Flows</t>
  </si>
  <si>
    <t>Is skill dispersion a source of comparative advantage? In this paper we use microdata from the International Adult Literacy Survey to show that the effect of skill dispersion on trade flows is quantitatively similar to that of the aggregate endowment of human capital. In particular we investigate, and find support for, the hypothesis that countries with a more dispersed skill distribution specialize in industries characterized by lower complementarity of workers' skills. The result is robust to the introduction of controls for alternative sources of comparative advantage, as well as to alternative measures of industry-level skill complementarity. (JEL F14, F16, J24, J31)</t>
  </si>
  <si>
    <t>Giovanni Gallipoli</t>
  </si>
  <si>
    <t>Germán Pupato</t>
  </si>
  <si>
    <t>https://www.aeaweb.org/articles?id=10.1257/aer.102.5.2349</t>
  </si>
  <si>
    <t>Interjurisdictional Spillovers, Decentralized Policymaking, and the Elasticity of Capital Supply</t>
  </si>
  <si>
    <t>This paper points to the important role that the elasticity of aggregate capital supply with respect to the net rate of return to capital plays for the efficiency of policymaking in a decentralized economy with mobile capital and spillovers among jurisdictions. In accordance with previous studies, we show that under the assumption of a fixed capital supply (zero capital supply elasticity) the decentralized policy choice is optimal. If the capital supply elasticity is strictly positive, however, capital tax rates are inefficiently low in the decentralized equilibrium. (JEL E22, E61, H25, H77)</t>
  </si>
  <si>
    <t>Thomas Eichner</t>
  </si>
  <si>
    <t>Marco Runkel</t>
  </si>
  <si>
    <t>https://www.aeaweb.org/articles?id=10.1257/aer.102.5.2358</t>
  </si>
  <si>
    <t>The Hidden Advantage of Delegation: Pareto Improvements in a Gift Exchange Game</t>
  </si>
  <si>
    <t>This paper analyzes the effect on performance and earnings of delegating the wage choice to employees. Our results show that such delegation significantly increases effort levels. Moreover, we observe a Pareto improvement, as the earnings of both employers and employees increase when employers delegate than when they do not. Interestingly, we also find that the employees' performance under delegation is higher than under nondelegation, even for similar wages. While there is strong evidence that behavior reflects strategic considerations, this result also holds for one-shot interactions. A possible nonstrategic motivation explaining the positive reaction to delegation is a sense of enhanced responsibility. (JEL J31, J33, J41)</t>
  </si>
  <si>
    <t>Gary Charness</t>
  </si>
  <si>
    <t>Ramón Cobo-Reyes</t>
  </si>
  <si>
    <t>Natalia Jiménez</t>
  </si>
  <si>
    <t>Juan A. Lacomba</t>
  </si>
  <si>
    <t>Francisco Lagos</t>
  </si>
  <si>
    <t>https://www.aeaweb.org/articles?id=10.1257/aer.102.4.1187</t>
  </si>
  <si>
    <t>Statistical Modeling of Monetary Policy and Its Effects</t>
  </si>
  <si>
    <t>vol. 102,no. 4, June 2012</t>
  </si>
  <si>
    <t>https://www.aeaweb.org/articles?id=10.1257/aer.102.4.1206</t>
  </si>
  <si>
    <t>Targeting the Poor: Evidence from a Field Experiment in Indonesia</t>
  </si>
  <si>
    <t>This paper reports an experiment in 640 Indonesian villages on three approaches to target the poor: proxy means tests (PMT), where assets are used to predict consumption; community targeting, where villagers rank everyone from richest to poorest; and a hybrid. Defining poverty based on PPP$2 per capita consumption, community targeting and the hybrid perform somewhat worse in identifying the poor than PMT, though not by enough to significantly affect poverty outcomes for a typical program. Elite capture does not explain these results. Instead, communities appear to apply a different concept of poverty. Consistent with this finding, community targeting results in higher satisfaction. (JEL C93, I32, I38, O12, O15, O18, R23)</t>
  </si>
  <si>
    <t>Julia Tobias</t>
  </si>
  <si>
    <t>https://www.aeaweb.org/articles?id=10.1257/aer.102.4.1241</t>
  </si>
  <si>
    <t>Incentives Work: Getting Teachers to Come to School</t>
  </si>
  <si>
    <t>We use a randomized experiment and a structural model to test whether monitoring and financial incentives can reduce teacher absence and increase learning in India. In treatment schools, teachers' attendance was monitored daily using cameras, and their salaries were made a nonlinear function of attendance. Teacher absenteeism in the treatment group fell by 21 percentage points relative to the control group, and the children's test scores increased by 0.17 standard deviations. We estimate a structural dynamic labor supply model and find that teachers respond strongly to financial incentives. Our model is used to compute cost-minimizing compensation policies. (JEL I21, J31, J45, O15)</t>
  </si>
  <si>
    <t>https://www.aeaweb.org/articles?id=10.1257/aer.102.4.1279</t>
  </si>
  <si>
    <t>Selective Trials: A Principal-Agent Approach to Randomized Controlled Experiments</t>
  </si>
  <si>
    <t>We study the design of randomized controlled experiments when outcomes are significantly affected by experimental subjects' unobserved effort expenditure. While standard randomized controlled trials (RCTs) are internally consistent, the unobservability of effort compromises external validity. We approach trial design as a principal-agent problem and show that natural extensions of RCTs—which we call selective trials—can help improve external validity. In particular, selective trials can disentangle the effects of treatment, effort, and the interaction of treatment and effort. Moreover, they can help identify when treatment effects are affected by erroneous beliefs and inappropriate effort expenditure. (JEL C90, D82)</t>
  </si>
  <si>
    <t>Gerard Padró I Miquel</t>
  </si>
  <si>
    <t>https://www.aeaweb.org/articles?id=10.1257/aer.102.4.1310</t>
  </si>
  <si>
    <t>Ethnicity and Conflict: An Empirical Study</t>
  </si>
  <si>
    <t>We examine empirically the impact of ethnic divisions on conflict, by using a specification based on Esteban and Ray (2011). That theory links conflict intensity to three indices of ethnic distribution: polarization, fractionalization, and the Gini-Greenberg index. The empirical analysis verifies that these distributional measures are significant correlates of conflict. These effects persist as we introduce country-specific measures of group cohesion and of the importance of public goods, and combine them with the distributional measures exactly as described by the theory. (JEL D63, D74, J15, O15, O17)</t>
  </si>
  <si>
    <t>Joan Esteban</t>
  </si>
  <si>
    <t>Laura Mayoral</t>
  </si>
  <si>
    <t>https://www.aeaweb.org/articles?id=10.1257/aer.102.4.1343</t>
  </si>
  <si>
    <t>Information, Animal Spirits, and the Meaning of Innovations in Consumer Confidence</t>
  </si>
  <si>
    <t>Innovations to consumer confidence convey incremental information about economic activity far into the future. Does this reflect a causal effect of animal spirits on economic activity, or news about exogenous future productivity received by consumers? Using indirect inference, we study the impulse responses to confidence innovations in conjunction with an appropriately augmented New Keynesian model. While news, animal spirits, and pure noise all contribute to confidence innovations, the relationship between confidence and subsequent activity is almost entirely reflective of the news component. Confidence innovations are well characterized as noisy measures of changes in expected productivity growth over a relatively long horizon. (JEL D12, D83, D84, E12)</t>
  </si>
  <si>
    <t>Robert B. Barsky</t>
  </si>
  <si>
    <t>Eric R. Sims</t>
  </si>
  <si>
    <t>https://www.aeaweb.org/articles?id=10.1257/aer.102.4.1378</t>
  </si>
  <si>
    <t>Why Does Trend Growth Affect Equilibrium Employment? A New Explanation of an Old Puzzle</t>
  </si>
  <si>
    <t>That the employment rate appears to respond to changes in trend growth is an enduring macroeconomic puzzle. This paper shows that, in the presence of a return to experience, a slowdown in productivity growth raises reservation wages, thereby lowering aggregate employment. The paper develops new evidence that shows this mechanism is important for explaining the growth-employment puzzle. The combined effects of changes in aggregate wage growth and returns to experience account for all the increase from 1968 to 2006 in nonemployment among low-skilled men and for approximately half the increase in nonemployment among all men. (JEL E24, J24, J31)</t>
  </si>
  <si>
    <t>Michael W. L. Elsby</t>
  </si>
  <si>
    <t>https://www.aeaweb.org/articles?id=10.1257/aer.102.4.1414</t>
  </si>
  <si>
    <t>Understanding Bank Runs: The Importance of Depositor-Bank Relationships and Networks</t>
  </si>
  <si>
    <t>We use unique depositor-level data for a bank that faced a run to understand the factors that affect depositor behavior. We find uninsured depositors are most likely to run. Deposit insurance helps, but is only partially effective. Bank-depositor relationships mitigate runs, suggesting that relationship with depositors help banks reduce fragility. In addition, we also find that social networks matter. Finally, we find long-term effects of a solvent bank run in that depositors who run do not return back to the bank. Our results help understand the underlying dynamics of bank runs and hold important policy implications. (JEL D12, G21, O16, Z13)</t>
  </si>
  <si>
    <t>Manju Puri</t>
  </si>
  <si>
    <t>https://www.aeaweb.org/articles?id=10.1257/aer.102.4.1446</t>
  </si>
  <si>
    <t>Dynamics and Stability of Constitutions, Coalitions, and Clubs</t>
  </si>
  <si>
    <t>In dynamic collective decision making, current decisions determine the future distribution of political power and influence future decisions. We develop a general framework to study this class of problems. Under acyclicity, we characterize dynamically stable states as functions of the initial state and obtain two general insights. First, a social arrangement is made stable by the instability of alternative arrangements that are preferred by sufficiently powerful groups. Second, efficiency-enhancing changes may be resisted because of further changes they will engender. We use this framework to analyze dynamics of political rights in a society with different types of extremist views. (JEL D71, D72, K10)</t>
  </si>
  <si>
    <t>Konstantin Sonin</t>
  </si>
  <si>
    <t>https://www.aeaweb.org/articles?id=10.1257/aer.102.4.1477</t>
  </si>
  <si>
    <t>The Enduring Impact of the American Dust Bowl: Short- and Long-Run Adjustments to Environmental Catastrophe</t>
  </si>
  <si>
    <t>The 1930s American Dust Bowl was an environmental catastrophe that greatly eroded sections of the Plains. The Dust Bowl is estimated to have immediately, substantially, and persistently reduced agricultural land values and revenues in more-eroded counties relative to less-eroded counties. During the Depression and through at least the 1950s, there was limited relative adjustment of farmland away from activities that became relatively less productive in more-eroded areas. Agricultural adjustments recovered less than 25 percent of the initial difference in agricultural costs for more-eroded counties. The economy adjusted predominantly through large relative population declines in more-eroded counties, both during the 1930s and through the 1950s. (JEL N32, N52, Q15, Q18, Q54)</t>
  </si>
  <si>
    <t>https://www.aeaweb.org/articles?id=10.1257/aer.102.4.1508</t>
  </si>
  <si>
    <t>The Origins of Ethnolinguistic Diversity</t>
  </si>
  <si>
    <t>This study explores the determinants of ethnolinguistic diversity within as well as across countries, shedding light on its geographic origins. The empirical analysis conducted across countries, virtual countries, and pairs of contiguous regions establishes that geographic variability, captured by variation in regional land quality and elevation, is a fundamental determinant of contemporary linguistic diversity. The findings are consistent with the proposed hypothesis that differences in land endowments gave rise to location-specific human capital, leading to the formation of localized ethnicities. (JEL J15, J24, Z13)</t>
  </si>
  <si>
    <t>https://www.aeaweb.org/articles?id=10.1257/aer.102.4.1540</t>
  </si>
  <si>
    <t>Competitive Pressure and the Adoption of Complementary Innovations</t>
  </si>
  <si>
    <t>Liberalization of the European automobile distribution system in 2002 limits the ability of manufacturers to impose vertical restraints, leading to a substantial increase in competitive pressure among dealers. We estimate an equilibrium model of profit maximization to evaluate how dealers change their innovation adoption strategies following the elimination of exclusive territories. Using French data we evaluate the existence of complementarities between the adoption of software applications and the scale of production. Firms view these innovations as substitutes and concentrate their effort in one type of software as they expand their scale of production. Results are robust to the existence of unobserved heterogeneity. (JEL D24, K21, L21, L22, L62, O32)</t>
  </si>
  <si>
    <t>Tobias Kretschmer</t>
  </si>
  <si>
    <t>José C. Pernías</t>
  </si>
  <si>
    <t>https://www.aeaweb.org/articles?id=10.1257/aer.102.4.1571</t>
  </si>
  <si>
    <t>Evaluating Microfoundations for Aggregate Price Rigidities: Evidence from Matched Firm-Level Data on Product Prices and Unit Labor Cost</t>
  </si>
  <si>
    <t>Using matched data on product-level prices and the producing firm's unit labor cost, we find a moderate pass-through of current idiosyncratic marginal-cost changes. Also, the response does not vary across firms facing very different idiosyncratic shock variances, but identical aggregate conditions. These results do not fit the predictions of Mackowiak and Wiederholt (2009). Neither do firms react strongly to predictable marginal-cost changes, as expected from Mankiw and Reis (2002). We find that firms consider both current and expected future marginal cost when setting prices. This points toward impediments to continuous price adjustments as a key driver of monetary non-neutrality.</t>
  </si>
  <si>
    <t>Mikael Carlsson</t>
  </si>
  <si>
    <t>https://www.aeaweb.org/articles?id=10.1257/aer.102.4.1596</t>
  </si>
  <si>
    <t>On the Timing and Pricing of Dividends</t>
  </si>
  <si>
    <t>We present evidence on the term structure of the equity premium. We recover prices of dividend strips, which are short-term assets that pay dividends on the stock index every period up to period T and nothing thereafter. It is short-term relative to the index because the index pays dividends in perpetuity. We find that expected returns, Sharpe ratios, and volatilities on short-term assets are higher than on the index, while their CAPM betas are below one. Short-term assets are more volatile than their realizations, leading to excess volatility and return predictability. Our findings are inconsistent with many leading theories.</t>
  </si>
  <si>
    <t>Jules van Binsbergen</t>
  </si>
  <si>
    <t>Michael Brandt</t>
  </si>
  <si>
    <t>Ralph Koijen</t>
  </si>
  <si>
    <t>https://www.aeaweb.org/articles?id=10.1257/aer.102.4.1619</t>
  </si>
  <si>
    <t>The Finnish Great Depression: From Russia with Love</t>
  </si>
  <si>
    <t>Why did Finland experience, in 1991-1993, the deepest recession observed in an industrialized country since the 1930s? Using a dynamic general equilibrium model with labor frictions, we argue that the collapse of the Soviet-Finnish trade was a major contributor to the contraction. Finland's experience mirrors that of the transition economies of Eastern Europe, which suffered similar deep recessions coupled with institutional changes. By focusing on the Finnish case, we isolate the effects of the Finnish-Soviet trade collapse and shed new light on the sources of recessions in transition economies.</t>
  </si>
  <si>
    <t>Enrique G. Mendoza</t>
  </si>
  <si>
    <t>Linda L. Tesar</t>
  </si>
  <si>
    <t>https://www.aeaweb.org/articles?id=10.1257/aer.102.4.1644</t>
  </si>
  <si>
    <t>The Currency of Reciprocity: Gift Exchange in the Workplace</t>
  </si>
  <si>
    <t>What determines reciprocity in employment relations? We conducted a controlled field experiment to measure the extent to which monetary and nonmonetary gifts affect workers' performance. We find that nonmonetary gifts have a much stronger impact than monetary gifts of equivalent value. We also observe that when workers are offered the choice, they prefer receiving money, but reciprocate as if they received a nonmonetary gift. This result is consistent with the common saying, "it's the thought that counts." We underline this point by showing that monetary gifts can effectively trigger reciprocity if the employer invests more time and effort into the gift's presentation.</t>
  </si>
  <si>
    <t>Sebastian Kube</t>
  </si>
  <si>
    <t>Clemens Puppe</t>
  </si>
  <si>
    <t>https://www.aeaweb.org/articles?id=10.1257/aer.102.4.1663</t>
  </si>
  <si>
    <t>Risk Aversion and the Labor Margin in Dynamic Equilibrium Models</t>
  </si>
  <si>
    <t>The household's labor margin has a substantial effect on risk aversion, and hence asset prices, in dynamic equilibrium models even when utility is additively separable between consumption and labor. This paper derives simple, closed-form expressions for risk aversion that take into account the household's labor margin. Ignoring this margin can dramatically overstate the household's true aversion to risk. Risk premia on assets priced with the stochastic discount factor increase essentially linearly with risk aversion, so measuring risk aversion correctly is crucial for asset pricing in the model.</t>
  </si>
  <si>
    <t>https://www.aeaweb.org/articles?id=10.1257/aer.102.4.1692</t>
  </si>
  <si>
    <t>Credit Spreads and Business Cycle Fluctuations</t>
  </si>
  <si>
    <t>Using micro-level data, we construct a credit spread index with considerable predictive power for future economic activity. We decompose the credit spread into a component that captures firm-specific information on expected defaults and a residual component—the excess bond premium. Shocks to the excess bond premium that are orthogonal to the current state of the economy lead to declines in economic activity and asset prices. An increase in the excess bond premium appears to reflect a reduction in the risk-bearing capacity of the financial sector, which induces a contraction in the supply of credit and a deterioration in macroeconomic conditions.</t>
  </si>
  <si>
    <t>https://www.aeaweb.org/articles?id=10.1257/aer.102.4.1721</t>
  </si>
  <si>
    <t>Do Matching Frictions Explain Unemployment? Not in Bad Times</t>
  </si>
  <si>
    <t>This paper proposes a search-and-matching model of unemployment in which jobs are rationed: the labor market does not clear in the absence of matching frictions. This job shortage arises in an economic equilibrium from the combination of some wage rigidity and diminishing marginal returns to labor. In recessions, job rationing is acute, driving the rise in unemployment, whereas matching frictions contribute little to unemployment. Intuitively in recessions, jobs are lacking, the labor market is slack, and recruiting is easy and inexpensive, so matching frictions do not matter much. In a calibrated model, cyclical fluctuations in the composition of unemployment are large.</t>
  </si>
  <si>
    <t>Pascal Michaillat</t>
  </si>
  <si>
    <t>https://www.aeaweb.org/articles?id=10.1257/aer.102.4.1751</t>
  </si>
  <si>
    <t>Taxes, Cigarette Consumption, and Smoking Intensity: Comment</t>
  </si>
  <si>
    <t>This paper re-examines Adda and Cornaglia's (2006) evidence on the compensatory behavior of smokers who, in face of higher taxes, are found to reduce their consumption of cigarettes while maintaining their cotinine—a biomarker for nicotine—levels constant. This comment examines the robustness of the empirical findings in Adda and Cornaglia (2006) using: appropriate clustered standard errors, a larger sample from the same years and survey as the data in Adda and Cornaglia (2006), cigarette-prices instead of and in addition to cigarette-taxes, and sampling weights. The empirical findings of Adda and Cornaglia (2006) are not robust. Further, little systematic evidence of compensatory behavior is found among subsamples of smokers.</t>
  </si>
  <si>
    <t>Jason Abrevaya</t>
  </si>
  <si>
    <t>Laura Puzzello</t>
  </si>
  <si>
    <t>https://www.aeaweb.org/articles?id=10.1257/aer.102.4.1764</t>
  </si>
  <si>
    <t>https://www.aeaweb.org/articles?id=10.1257/aer.102.3.x</t>
  </si>
  <si>
    <t>vol. 102,no. 3, May 2012</t>
  </si>
  <si>
    <t>Chris Sims</t>
  </si>
  <si>
    <t>https://www.aeaweb.org/articles?id=10.1257/aer.102.3.xi</t>
  </si>
  <si>
    <t>https://www.aeaweb.org/articles?id=10.1257/aer.102.3.1</t>
  </si>
  <si>
    <t>Does the Current Account Still Matter?</t>
  </si>
  <si>
    <t>Maurice Obstfeld</t>
  </si>
  <si>
    <t>https://www.aeaweb.org/articles?id=10.1257/aer.102.3.24</t>
  </si>
  <si>
    <t>Simple Market Equilibria with Rationally Inattentive Consumers</t>
  </si>
  <si>
    <t>We study a market with rationally inattentive consumers who are unsure of the terms of the offers made by firms, but can acquire information about the terms at a cost.  In a symmetric equilibrium, the price set by firms is continuously increasing in the cost of information for consumers and decreasing in the number of firms operating.  In addition, favorable a priori information about a firm leads it to set a higher price, and a new entrant can increase demand for incumbents.  When consumers have heterogeneous costs of information, firms selling low-quality products may choose to set the highest prices.</t>
  </si>
  <si>
    <t>https://www.aeaweb.org/articles?id=10.1257/aer.102.3.30</t>
  </si>
  <si>
    <t>Information Processing and Limited Liability</t>
  </si>
  <si>
    <t>Decision-makers often face limited liability and thus know that their loss will be bounded. We study how limited liability affects the behavior of an agent who chooses how much information to acquire and process in order to take a good decision. We find that an agent facing limited liability processes less information than an agent with unlimited liability. The informational gap between the two agents is larger in bad times than in good times and when information is more costly to process.</t>
  </si>
  <si>
    <t>Bartosz Mackowiak</t>
  </si>
  <si>
    <t>Mirko Wiederholt</t>
  </si>
  <si>
    <t>https://www.aeaweb.org/articles?id=10.1257/aer.102.3.35</t>
  </si>
  <si>
    <t>Information Choice Technologies</t>
  </si>
  <si>
    <t>Theories based on information costs or frictions have become increasing popular in macroeconomics and macro-finance. The literature has used various types of information choices, such as rational inattention, inattentiveness, information markets and costly precision. Using a unified framework, we compare these different information choice technologies and explain why some generate increasing returns and others, particularly those where agents choose how much public information to observe, generate multiple equilibria. The results can help applied theorists to choose the appropriate information choice technology for their application and to understand the consequences of that modeling choice.</t>
  </si>
  <si>
    <t>Christian Hellwig</t>
  </si>
  <si>
    <t>Sebastian Kohls</t>
  </si>
  <si>
    <t>https://www.aeaweb.org/articles?id=10.1257/aer.102.3.41</t>
  </si>
  <si>
    <t>Prospect Theory as Efficient Perceptual Distortion</t>
  </si>
  <si>
    <t>The paper proposes a theory of efficient perceptual distortions, in which the statistical relation between subjective perceptions and the objective state minimizes the error of the state estimate, subject to a constraint on information processing capacity. The theory is shown to account for observed limits to the accuracy of visual perception, and then postulated to apply to perception of options in economic choice situations as well. When applied to choice between lotteries, it implies reference-dependent valuations, and predicts both risk-aversion with respect to gains and risk-seeking with respect to losses, as in the prospect theory of Kahneman and Tversky (1979).</t>
  </si>
  <si>
    <t>https://www.aeaweb.org/articles?id=10.1257/aer.102.3.47</t>
  </si>
  <si>
    <t>Salience in Experimental Tests of the Endowment Effect</t>
  </si>
  <si>
    <t>We provide a novel account of experimental evidence for the endowment effect using the salience mechanism (Bordalo, Gennaioli, and Shleifer, 2011). The two-stage procedure implemented in experiments implies that the endowed good and other goods are evaluated in different contexts.  We describe conditions under which the standard effect occurs, but also account for recent evidence such as a reverse endowment effect for bads and a role for reference prices in modulating the WTA-WTP gap.</t>
  </si>
  <si>
    <t>https://www.aeaweb.org/articles?id=10.1257/aer.102.3.53</t>
  </si>
  <si>
    <t>Getting at Systemic Risk via an Agent-Based Model of the Housing Market</t>
  </si>
  <si>
    <t xml:space="preserve">Systemic risk must include the housing market, though economists have not generally focused on it.  We begin construction of an agent-based model of the housing market with individual data from Washington, DC.  Twenty years of success with agent-based models of mortgage prepayments give us hope that such a model could be useful. Preliminary analysis suggests that the housing boom and bust of 1997-2007 was due in large part to changes in leverage rather than interest rates. </t>
  </si>
  <si>
    <t>John Geanakoplos</t>
  </si>
  <si>
    <t>Robert Axtell</t>
  </si>
  <si>
    <t>J. Doyne Farmer</t>
  </si>
  <si>
    <t>Benjamin Conlee</t>
  </si>
  <si>
    <t>Jonathan Goldstein</t>
  </si>
  <si>
    <t>Matthew Hendrey</t>
  </si>
  <si>
    <t>Nathan M. Palmer</t>
  </si>
  <si>
    <t>Chun-Yi Yang</t>
  </si>
  <si>
    <t>https://www.aeaweb.org/articles?id=10.1257/aer.102.3.59</t>
  </si>
  <si>
    <t>Capital Shortfall: A New Approach to Ranking and Regulating Systemic Risks</t>
  </si>
  <si>
    <t xml:space="preserve">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interpretation of the past and current financial crises. </t>
  </si>
  <si>
    <t>Viral Acharya</t>
  </si>
  <si>
    <t>Robert Engle</t>
  </si>
  <si>
    <t>Matthew Richardson</t>
  </si>
  <si>
    <t>https://www.aeaweb.org/articles?id=10.1257/aer.102.3.65</t>
  </si>
  <si>
    <t>Privacy-Preserving Methods for Sharing Financial Risk Exposures</t>
  </si>
  <si>
    <t>The financial industry relies on trade secrecy to protect its business processes and methods, which can obscure critical financial risk exposures from regulators and the public.  Using results from cryptography, we develop computationally tractable protocols for sharing and aggregating such risk exposures that protect the privacy of all parties involved, without the need for trusted third parties.  Financial institutions can share aggregate statistics such as Herfindahl indexes, variances, and correlations without revealing proprietary data.  Potential applications include: privacy-preserving real-time indexes of bank capital and leverage ratios; monitoring delegated portfolio investments; financial audits; and public indexes of proprietary trading strategies.</t>
  </si>
  <si>
    <t>Emmanuel A. Abbe</t>
  </si>
  <si>
    <t>Amir E. Khandani</t>
  </si>
  <si>
    <t>https://www.aeaweb.org/articles?id=10.1257/aer.102.3.71</t>
  </si>
  <si>
    <t>Fiscal Policy and the Great Recession in the Euro Area</t>
  </si>
  <si>
    <t>How much did fiscal policy contribute to euro area real GDP growth during the Great Recession? We estimate that discretionary fiscal measures have increased annualized quarterly real GDP growth during the crisis by up to 1.6 percentage points. We obtain our result by using an extended version of the European Central Bank's New Area-Wide Model with a rich specification of the fiscal sector. A detailed modeling of the fiscal sector and the incorporation of as many as eight fiscal time series appear pivotal for our result.</t>
  </si>
  <si>
    <t>Günter Coenen</t>
  </si>
  <si>
    <t>Roland Straub</t>
  </si>
  <si>
    <t>Mathias Trabandt</t>
  </si>
  <si>
    <t>https://www.aeaweb.org/articles?id=10.1257/aer.102.3.77</t>
  </si>
  <si>
    <t>Fiscal Policy in a Financial Crisis: Standard Policy versus Bank Rescue Measures</t>
  </si>
  <si>
    <t>A key dimension of fiscal policy during the financial crisis was massive government support for the banking system. The macroeconomic effects of that support have, so far, received little attention in the literature. This paper fills this gap, using a quantitative dynamic model with a banking sector. Our results suggest that state aid for banks may have a strong positive effect on real activity. Bank state aid multipliers are in the same range as conventional fiscal spending multipliers. Support for banks has a positive effect on investment, while a rise in government purchases crowds out investment.</t>
  </si>
  <si>
    <t>Robert Kollmann</t>
  </si>
  <si>
    <t>Werner Roeger</t>
  </si>
  <si>
    <t>Jan in't Veld</t>
  </si>
  <si>
    <t>https://www.aeaweb.org/articles?id=10.1257/aer.102.3.82</t>
  </si>
  <si>
    <t>Bubbles and Total Factor Productivity</t>
  </si>
  <si>
    <t>This paper presents an infinite-horizon model of production economies in which firms face idiosyncratic productivity shocks and are subject to endogenous credit constraints. Credit-driven stock price bubbles can arise which can relax credit constraints and reallocate capital more efficiently among firms. The collapse of bubbles causes a fall of total factor productivity.</t>
  </si>
  <si>
    <t>https://www.aeaweb.org/articles?id=10.1257/aer.102.3.88</t>
  </si>
  <si>
    <t>Debt Financing in Asset Markets</t>
  </si>
  <si>
    <t>We study rollover risk and collateral value in a dynamic asset pricing model with endogenous debt financing by extending the framework of Geanakoplos (2009) with a generic binomial tree and time-varying heterogeneous beliefs. Optimistic borrowers face rollover risk if the belief dispersion between the borrowers and the pessimistic lenders widens after interim bad news. We demonstrate the optimality of the maximum riskless short-term debt financing for optimistic borrowers even in the presence of the rollover risk. We also highlight the role of interim trading which, by allowing creditors to sell seized collateral to other optimists with saved cashes, boosts the asset's collateral value and equilibrium price.</t>
  </si>
  <si>
    <t>https://www.aeaweb.org/articles?id=10.1257/aer.102.3.95</t>
  </si>
  <si>
    <t>Understanding Bubbly Episodes</t>
  </si>
  <si>
    <t>Over the last two decades US aggregate wealth has fluctuated substantially. Against the backdrop of the Great Recession, the effects of these boom-and-bust cycles have come to dominate academic and policy discussions. How can we explain these fluctuations in wealth? Why are these fluctuations associated with changes in consumption, investment and output? In this note, we argue that answers to these questions entail the addition of two ingredients to existent macroeconomic models: rational bubbles and financial frictions. We explain why each of these building blocks is crucial to understand recent events and how they can be seamlessly integrated in standard models.</t>
  </si>
  <si>
    <t>https://www.aeaweb.org/articles?id=10.1257/aer.102.3.101</t>
  </si>
  <si>
    <t>The Safe-Asset Share</t>
  </si>
  <si>
    <t>We document that the percentage of all U.S. assets that are "safe" has remained stable at about 33 percent since 1952.  This stable ratio is a rare example of calm in a rapidly changing financial world.  Over the same time period, the ratio of U.S. assets to GDP has increased by a factor of 2.5, and the main supplier of safe financial debt has shifted from commercial banks to the "shadow banking system."  We analyze this pattern of stylized facts and offer some tentative conclusions about the composition of the safe-asset share and its role within the overall economy.</t>
  </si>
  <si>
    <t>Stefan Lewellen</t>
  </si>
  <si>
    <t>Andrew Metrick</t>
  </si>
  <si>
    <t>https://www.aeaweb.org/articles?id=10.1257/aer.102.3.107</t>
  </si>
  <si>
    <t>Three Principles for Market-Based Credit Regulation</t>
  </si>
  <si>
    <t xml:space="preserve">A key lesson of the financial crisis 2007-09 is that the Bagehot Rule, "lend freely but at a high rate," needs to be updated for the emerging market-based credit system.   A modern rule is suggested:  Markets, not Banks; Outside spread, not Inside spread; Core, not Periphery. </t>
  </si>
  <si>
    <t>Perry Mehrling</t>
  </si>
  <si>
    <t>https://www.aeaweb.org/articles?id=10.1257/aer.102.3.113</t>
  </si>
  <si>
    <t>Limited-Purpose Banking--Moving from "Trust Me" to "Show Me" Banking</t>
  </si>
  <si>
    <t xml:space="preserve">There are many alleged culprits for the bank runs of 2008 and their devastating economic fallout.  But proprietary information and leverage top our list. Claims of proprietary information forced financial markets to operate on trust, while providing the perfect breeding ground for fraud.  And leverage permitted creditors to run at the first whiff of fraud, leveling one financial giant after another.  Limited Purpose Banking (LPB), presented here, is a financial reform that sharply curtails proprietary information and eliminates leverage and, thus, the possibility of financial collapse.  LPB's adoption is supported by our simple model showing how fraud can destroy finance. </t>
  </si>
  <si>
    <t>Christophe Chamley</t>
  </si>
  <si>
    <t>Laurence J. Kotlikoff</t>
  </si>
  <si>
    <t>Herakles Polemarchakis</t>
  </si>
  <si>
    <t>https://www.aeaweb.org/articles?id=10.1257/aer.102.3.120</t>
  </si>
  <si>
    <t>Within-City Variation in Urban Decline: The Case of Detroit</t>
  </si>
  <si>
    <t>When a city experiences a decline in income or population, do all neighborhoods within the city decline equally? Or, do some neighborhoods decline more than others?  What are the characteristics of the neighborhoods that decline the most?   We answer these questions by looking at what happened to neighborhoods within Detroit as Detroit experienced a sharp decline in income and population from the 1980s to the late 2000s. We find patterns of changes in income and population that are consistent with the model and empirical patterns of gentrification presented in Guerrieri, Hartley, and Hurst (2011), only playing out in reverse.</t>
  </si>
  <si>
    <t>Daniel Hartley</t>
  </si>
  <si>
    <t>https://www.aeaweb.org/articles?id=10.1257/aer.102.3.127</t>
  </si>
  <si>
    <t>Housing Booms and City Centers</t>
  </si>
  <si>
    <t xml:space="preserve">Popular discussions often treat the great housing boom of the 1996-2006 period as if it were a national phenomenon with similar impacts across locales, but across metropolitan areas, price growth was dramatically higher in warmer, less educated cities with less initial density and higher initial housing values.  Within metropolitan areas, price growth was faster in neighborhoods closer to the city center.  The centralization of price growth during the boom was particularly dramatic in those metropolitan areas where income is higher away from the city center.  We consider a number of different explanations for this connection, and find that the connection between centralized price growth and decentralized income seems to be most explained by the faster price growth in central cities that use relatively more public transit.  </t>
  </si>
  <si>
    <t>Kristina Tobio</t>
  </si>
  <si>
    <t>https://www.aeaweb.org/articles?id=10.1257/aer.102.3.134</t>
  </si>
  <si>
    <t>Heterogeneity in Neighborhood-Level Price Growth in the United States, 1993-2009</t>
  </si>
  <si>
    <t>Examination of detailed geographical information on U.S. housing transactions from 1993 to 2009 find much heterogeneity at the neighborhood level in when the recent boom began, how big the initial jumps in price growth were, how long the booms lasted, and what types of neighborhoods boomed first.  There is less neighborhood-level heterogeneity in when the bust began and in aggregate price appreciation during the boom.  This heterogeneity suggests that there was no one dominant cause of the boom.  We also comment on how very local data may help understand the role of contagion, among other housing market phenomena.</t>
  </si>
  <si>
    <t>Fernando Ferreira</t>
  </si>
  <si>
    <t>Joseph Gyourko</t>
  </si>
  <si>
    <t>https://www.aeaweb.org/articles?id=10.1257/aer.102.3.141</t>
  </si>
  <si>
    <t>Market Prices of Risk with Diverse Beliefs, Learning, and Catastrophes</t>
  </si>
  <si>
    <t>We compare market prices of risk in economies with identical patterns of endowments, priors, and information flows, but two different market structures, one with complete markets, another in which consumers can trade only a single risk-free bond. We study how opportunities to speculate, uncommon priors, and learning  affect market prices of risk. Two types of consumers have diverse beliefs about the law of motion for a random exogenous endowment. One type knows the true law of motion while the other type learns about it via Bayes' theorem. Less-well-informed consumers are pessimistic, initially overestimating the probability of a catastrophic state. Learning dynamics and the wealth dynamics that they drive contribute to differences in evolutions of market prices of risk across market structures.</t>
  </si>
  <si>
    <t>Timothy Cogley</t>
  </si>
  <si>
    <t>Viktor Tsyrennikov</t>
  </si>
  <si>
    <t>https://www.aeaweb.org/articles?id=10.1257/aer.102.3.147</t>
  </si>
  <si>
    <t>Financial Innovation and Asset Price Volatility</t>
  </si>
  <si>
    <t>We compare asset prices in an overlapping generations model for incomplete and complete markets. Individuals within a generational cohort have heterogeneous beliefs about future states of the economy and thus would like to make bets against each other. In the incomplete-markets economy, agents cannot make such bets. Asset price volatility is very small. The situation changes dramatically when markets are completed through financial innovations as the set of available securities now allows agents with different beliefs to place bets against each other. Wealth shifts across agents and generations. Such changes in the wealth distribution lead to substantial asset price volatility.</t>
  </si>
  <si>
    <t>Karl Schmedders</t>
  </si>
  <si>
    <t>https://www.aeaweb.org/articles?id=10.1257/aer.102.3.152</t>
  </si>
  <si>
    <t>International Robust Disagreement</t>
  </si>
  <si>
    <t>We characterize the equilibrium of a two-country, two-good economy in which agents have opposite preference bias toward one of the two consumption goods and fear model misspecification. We document that disagreement about endowments' growth prospects is a persistent endogenous outcome of this class of economies.</t>
  </si>
  <si>
    <t>Riccardo Colacito</t>
  </si>
  <si>
    <t>Mariano M. Croce</t>
  </si>
  <si>
    <t>https://www.aeaweb.org/articles?id=10.1257/aer.102.3.156</t>
  </si>
  <si>
    <t>Heterogeneous Beliefs, Wealth Distribution, and Asset Markets with Risk of Default</t>
  </si>
  <si>
    <t>We study asset markets and wealth dynamics in the economy with heterogeneous beliefs and risk of default. Agents can trade a full set of Arrow securities but are allowed to default on their delivery promises. Financial markets rationally subject agents to the endogenous "no-default" borrowing limits. Because of the rich menu of financial assets traded in the market speculation opportunities are plentiful. Financial wealth is volatile and the endogenous borrowing limits are always active. Variance of the asset returns is amplified. The asset trading volume is substantial and volatile.</t>
  </si>
  <si>
    <t>https://www.aeaweb.org/articles?id=10.1257/aer.102.3.161</t>
  </si>
  <si>
    <t>Estimating Sovereign Default Risk</t>
  </si>
  <si>
    <t>This paper uses Bayesian methods to estimate the sovereign default probability for Greece and Italy in the post-EMU period. We build a real business cycle model that allows for interactions among fiscal policy instruments, sovereign default risk, and a "fiscal limit," which measures the maximum level of debt the government is willing to finance. We estimate the full nonlinear model using likelihood inference methods. Although we find that Greece historically had a lower default probability than Italy for a given debt level, our estimates suggest that the Italian government is more willing to service debt than the Greek government.</t>
  </si>
  <si>
    <t>Huixin Bi</t>
  </si>
  <si>
    <t>https://www.aeaweb.org/articles?id=10.1257/aer.102.3.167</t>
  </si>
  <si>
    <t>Evolving Monetary/Fiscal Policy Mix in the United States</t>
  </si>
  <si>
    <t xml:space="preserve">A micro-founded model that allows for changes in the monetary/fiscal policy mix and in the volatility of structural shocks is fit to US post-WWII data. Agents are aware of the possibility of regime changes and their beliefs have an impact on the law of motion of the macroeconomy. The results show that the '60s and the '70s were characterized by a prolonged period of active fiscal policy and passive monetary policy. The appointment of Volcker marked a change in the conduct of monetary policy, but it took almost ten years for the fiscal authority to start accommodating this regime change. </t>
  </si>
  <si>
    <t>https://www.aeaweb.org/articles?id=10.1257/aer.102.3.173</t>
  </si>
  <si>
    <t>Monetary-Fiscal Policy Interactions and Indeterminacy in Postwar US Data</t>
  </si>
  <si>
    <t xml:space="preserve">Using a micro-founded model and a likelihood-based inference method, we show that while a passive monetary and passive fiscal policy regime prevailed in the U.S. before Paul Volcker's chairmanship at the Federal Reserve, an active monetary and passive fiscal policy regime prevailed after his appointment.  Since both monetary and fiscal policies were passive pre-Volcker, equilibrium indeterminacy was a feature of the economy. Finally, pre-Volcker, the effects of unanticipated policy shifts were substantially different from those predicted by conventional monetary models: unanticipated increases in interest rates increased inflation and output, while unanticipated increases in lump-sum taxes decreased inflation and output. </t>
  </si>
  <si>
    <t>Saroj Bhattarai</t>
  </si>
  <si>
    <t>Jae Won Lee</t>
  </si>
  <si>
    <t>Woong Yong Park</t>
  </si>
  <si>
    <t>https://www.aeaweb.org/articles?id=10.1257/aer.102.3.179</t>
  </si>
  <si>
    <t>Real Exchange Rate Adjustment in and out of the Eurozone</t>
  </si>
  <si>
    <t>It is often suggested that currency unions unduly inhibit the efficient adjustment of real exchange rates. Recently, this has been seen as a key failure of the Eurozone. This paper presents evidence that throws doubt on this conclusion. Our evidence suggests that real exchange rate movement within the Eurozone was at least as compatible with efficient adjustment as the behavior of real exchange rates for the floating rate countries outside the Eurozone. This interpretation is consistent with a model in which nominal exchange rate movements give rise to persistent deviations from the law of one price in traded goods.</t>
  </si>
  <si>
    <t>https://www.aeaweb.org/articles?id=10.1257/aer.102.3.186</t>
  </si>
  <si>
    <t>Fiscal Consolidation in an Open Economy</t>
  </si>
  <si>
    <t>his paper uses a New Keynesian DSGE model of a small open economy to compare how the effects of fiscal consolidation differ depending on whether monetary policy is constrained by currency union membership or by the zero lower bound on policy rates. We show that there are important differences in the impact of fiscal shocks across these monetary regimes that depend both on the duration of the zero lower bound and on features that determine the responsiveness of inflation.</t>
  </si>
  <si>
    <t>Christopher J. Erceg</t>
  </si>
  <si>
    <t>Jesper Lindé</t>
  </si>
  <si>
    <t>https://www.aeaweb.org/articles?id=10.1257/aer.102.3.192</t>
  </si>
  <si>
    <t>Managing Currency Pegs</t>
  </si>
  <si>
    <t xml:space="preserve">The combination of a fixed exchange rate and downward nominal wage rigidity creates a real rigidity.  In turn, this real rigidity makes the economy prone to involuntary unemployment  during external crises. This paper presents a graphical analysis of alternative policy strategies aimed at mitigating this source of inefficiency.  First- and second-best monetary and fiscal solutions are analyzed.  Second-best solutions are prudential, whereas first-best solutions  are not. </t>
  </si>
  <si>
    <t>https://www.aeaweb.org/articles?id=10.1257/aer.102.3.198</t>
  </si>
  <si>
    <t>Can Asia Overcome the IMF Stigma?</t>
  </si>
  <si>
    <t>Asian countries still have the IMF stigma, which originates from the experiences of the Asian crisis of 1997-98. The feeling of being unfairly treated grew even stronger afterward. The Asian countries built large foreign reserves, carried out structural reforms, and became even stronger than pre- crisis period. Asians are confident in not repeating the same mistake of falling into a crisis with too much external borrowing. Whether IMF can entice Asia to new precautionary liquidities facilities remains uncertain. Asia may choose either to focus on completing a regional safety net or to engage in IMF, demanding for a greater voice and votes.</t>
  </si>
  <si>
    <t>Takatoshi Ito</t>
  </si>
  <si>
    <t>https://www.aeaweb.org/articles?id=10.1257/aer.102.3.203</t>
  </si>
  <si>
    <t>Capital Flow Management</t>
  </si>
  <si>
    <t>There is a wide variety in the capital account policies of emerging markets and developing economies. Some countries, such as Brazil, have recently experimented with prudential controls on capital inflows, whereas others, such as China, have continued to maintain tight controls. This paper reviews the recent theoretical literature explaining the motivations behind capital account policies, and whether there is a case for international coordination in this area.</t>
  </si>
  <si>
    <t>https://www.aeaweb.org/articles?id=10.1257/aer.102.3.207</t>
  </si>
  <si>
    <t>International Liquidity in a Multipolar World</t>
  </si>
  <si>
    <t>Today's global monetary and financial system, to a remarkable extent, continues to rely on the U.S. dollar for international liquidity.  This reflects the currency's historic role, the liquidity of American financial markets, and the absence of alternatives.  But with the emergence of emerging markets, the capacity of the United States to provide safe assets will be outstripped by the growth of international transactions.  It is thus likely that other large economies, presumably Europe and China, will eventually join the United States as sources of international liquidity and that other currencies will come to share the dollar's reserve-currency status.</t>
  </si>
  <si>
    <t>https://www.aeaweb.org/articles?id=10.1257/aer.102.3.213</t>
  </si>
  <si>
    <t>Follow the Money: Quantifying Domestic Effects of Foreign Bank Shocks in the Great Recession</t>
  </si>
  <si>
    <t>Foreign banks pulled significant funding from their US branches during the Great Recession. We estimate that the average-sized branch experienced a twelve percent net internal fund "withdrawal," with the fund transfer disproportionately bigger for larger branches. This internal shock to the balance sheet of US branches of foreign banks had sizable effects on their lending. On average, for each dollar of funds transferred internally to the parent, branches decreased lending supply by about forty to fifty cents. However, the extent of the lending effects was very different across branches depending on their pre-crisis modes of operation in the United States.</t>
  </si>
  <si>
    <t>Nicola Cetorelli</t>
  </si>
  <si>
    <t>Linda S. Goldberg</t>
  </si>
  <si>
    <t>https://www.aeaweb.org/articles?id=10.1257/aer.102.3.219</t>
  </si>
  <si>
    <t>Flight Home, Flight Abroad, and International Credit Cycles</t>
  </si>
  <si>
    <t>This paper shows that banks exhibit a weaker (stronger) home bias in the extension of new loans when funding conditions in their home country improve (deteriorate). We refer to these changes in home bias as flight abroad and flight home effects, respectively, and show that they are unrelated to the better known flight to quality effect that arises during periods of market turmoil. Our results also indicate that global banks amplify the effect of homegrown shocks on foreign countries while they are a stabilizing factor for the supply of credit in their home countries.</t>
  </si>
  <si>
    <t>Mariassunta Giannetti</t>
  </si>
  <si>
    <t>https://www.aeaweb.org/articles?id=10.1257/aer.102.3.225</t>
  </si>
  <si>
    <t>From Financial Crisis to Great Recession: The Role of Globalized Banks</t>
  </si>
  <si>
    <t>This paper provides evidence of the role of globalized banks in transmitting financial stresses to the real economy during the global financial crisis. A novel dataset is constructed from quarterly balance sheet reports provided by all UK-resident banks to the Bank of England. I find that the shock to bank funding from non-resident creditors was transmitted domestically through a significant reduction in bank credit supply. Resident subsidiaries and branches of foreign-owned banks reduced lending by a larger amount than domestically-owned banks, while the latter calibrated the reduction in domestic lending more closely to the size of the funding shock.</t>
  </si>
  <si>
    <t>Shekhar Aiyar</t>
  </si>
  <si>
    <t>https://www.aeaweb.org/articles?id=10.1257/aer.102.3.231</t>
  </si>
  <si>
    <t>International Shock Transmission after the Lehman Brothers Collapse: Evidence from Syndicated Lending</t>
  </si>
  <si>
    <t>After Lehman Brothers filed for bankruptcy in September 2008, cross-border bank lending contracted sharply. To explain the severity and variation in this contraction, we analyze detailed data on cross-border syndicated lending by 75 banks to 59 countries. We find that banks which had to write down sub-prime assets, refinance large amounts of long-term debt, and which experienced sharp declines in their market-to-book ratio, transmitted these shocks across borders by curtailing their lending abroad. While shocked banks differentiated between countries in much the same way as less constrained banks, they restricted their lending more to small borrowers.</t>
  </si>
  <si>
    <t>Ralph De Haas</t>
  </si>
  <si>
    <t>Neeltje Van Horen</t>
  </si>
  <si>
    <t>https://www.aeaweb.org/articles?id=10.1257/aer.102.3.238</t>
  </si>
  <si>
    <t>Moving to Higher Ground: Migration Response to Natural Disasters in the Early Twentieth Century</t>
  </si>
  <si>
    <t>Areas differ in their propensity to experience natural disasters. Exposure to disaster risks can be reduced either through migration (i.e., self-protection) or through public infrastructure investment (e.g., building seawalls). Using migration data from the 1920s and 1930s, this paper studies how the population responded to disaster shocks in an era of minimal public investment. We find that, on net, young men move away from areas hit by tornados but are attracted to areas experiencing floods. Early efforts to protect against future flooding, especially during the New Deal era of the late 1930s, may have counteracted an individual migration response.</t>
  </si>
  <si>
    <t>https://www.aeaweb.org/articles?id=10.1257/aer.102.3.245</t>
  </si>
  <si>
    <t>Nature versus Nurture: The Environment's Persistent Influence through the Modernization of American Agriculture</t>
  </si>
  <si>
    <t>Technological innovation in agriculture was substantial during the 20th century.  Is "modern" technological control of the environment replacing a "primitive" dependency on natural advantages and disadvantages, or has agricultural production remained persistently dependent on the environment?  This paper estimates how the 20th century modernization of United States Plains' agriculture changed the impact of environmental characteristics on agricultural land values.  Despite substantial technological innovation and rising land values from 1945 to 2002, counties' environmental characteristics largely maintained influence on land values.  Environmental change has become no less costly, as technological innovation has not reduced the importance of natural advantages or disadvantages.</t>
  </si>
  <si>
    <t>https://www.aeaweb.org/articles?id=10.1257/aer.102.3.250</t>
  </si>
  <si>
    <t>Adaptation to Climate Change in Preindustrial Iceland</t>
  </si>
  <si>
    <t>We investigate the effect of climate change on population growth in 18th and 19th century Iceland. We find that annual temperature changes help determine the population growth rate in pre-industrial Iceland: a year 1 degree Celsius cooler than average drives down population growth rates by 1.14%. We also find that 18th and 19th century Icelanders adapt to prolonged changes in climate after 20 years. These adaptations reduce the short run effect of annual change in temperature by about 60%. Finally, a 1 degree Celsius sustained decrease in temperature decreases the steady state population by 10% to 26%.</t>
  </si>
  <si>
    <t>Matthew A. Turner</t>
  </si>
  <si>
    <t>Jeffrey S. Rosenthal</t>
  </si>
  <si>
    <t>Jian Chen</t>
  </si>
  <si>
    <t>Chunyan Hao</t>
  </si>
  <si>
    <t>https://www.aeaweb.org/articles?id=10.1257/aer.102.3.256</t>
  </si>
  <si>
    <t>Race and Gender Differences under Federal Sentencing Guidelines</t>
  </si>
  <si>
    <t>Using data from the United States Sentencing Commission, we examine how judicial biases may have influenced sentences during the era of the Federal criminal sentencing guidelines. Our utility maximization model of judicial sentencing preferences leads to a partially censored ordered probit model that accounts for mass points in the sentencing distribution that occur at the upper and lower guideline limits and at sentences involving no prison time. Our results indicate that racial- and gender-based discrepancies exist, even after controlling for circumstances such as the severity of the offense and past criminal history.</t>
  </si>
  <si>
    <t>Todd Sorensen</t>
  </si>
  <si>
    <t>Supriya Sarnikar</t>
  </si>
  <si>
    <t>Ronald L. Oaxaca</t>
  </si>
  <si>
    <t>https://www.aeaweb.org/articles?id=10.1257/aer.102.3.261</t>
  </si>
  <si>
    <t>Terrorism and Patriotism: On the Earnings of US Veterans following September 11, 2001</t>
  </si>
  <si>
    <t>Using data from the 2000 census and the 2001-08 American Community Surveys, this paper examines the impact of 9/11 on the earnings of US veteran men. Our hypothesis is that the surge in patriotism after 9/11 improved their relative earnings, but this earnings effect was short-lived. In addition, we further consider whether this effect was equally felt across race/ethnicity and along regional dimensions. Consistent with our hypothesis, we find a significant short-term improvement in the relative earnings of US veteran men following 9/11. However, additional analyses suggest that this earnings effect did not evenly occur across demographic and geographic dimensions.</t>
  </si>
  <si>
    <t>https://www.aeaweb.org/articles?id=10.1257/aer.102.3.267</t>
  </si>
  <si>
    <t>The Nonlinear Relationship between Terrorism and Poverty</t>
  </si>
  <si>
    <t>In spite of the common wisdom that poverty breeds terrorism, econometric tests usually find that terrorism is influenced by population and various measures of democratic freedom, but not per capita GDP. Unlike previous studies, we use a data set containing separate measures of domestic and transnational terrorism and estimate models allowing for a nonlinear relationship between terrorism and poverty. When we account for the nonlinearities in the data and distinguish between the two types of terrorist events, we find that poverty has as a very strong influence on domestic terrorism and a small, but significant, effect on transnational terrorism.</t>
  </si>
  <si>
    <t>Walter Enders</t>
  </si>
  <si>
    <t>https://www.aeaweb.org/articles?id=10.1257/aer.102.3.273</t>
  </si>
  <si>
    <t>War and Stature: Growing Up during the Nigerian Civil War</t>
  </si>
  <si>
    <t xml:space="preserve">The Nigerian civil war of 1967-70 was precipitated by secession of the Igbo-dominated south-eastern region to create the state of Biafra. It was the first civil war in Africa, the predecessor of many. We investigate the legacies of this war four decades later. Using variation across ethnicity and cohort, we identify significant long-run impacts on human health capital. Individuals exposed to the war at all ages between birth and adolescence exhibit reduced adult stature and these impacts are largest in adolescence. Adult stature is portentous of reduced life expectancy and lower earnings. </t>
  </si>
  <si>
    <t>Richard Akresh</t>
  </si>
  <si>
    <t>Marinella Leone</t>
  </si>
  <si>
    <t>Una Okonkwo Osili</t>
  </si>
  <si>
    <t>https://www.aeaweb.org/articles?id=10.1257/aer.102.3.278</t>
  </si>
  <si>
    <t>Nation Building and Economic Growth</t>
  </si>
  <si>
    <t>Over the past half-century there have been over three hundred instances of nation building initiatives, episodes where countries jointly give military and economic aid to a country embroiled in conflict.  Despite the prevalence and expense of this foreign policy, little research has explored the potential growth effects from these operations. This project uses a standard growth regression framework to quantify the effects of nation building on GDP per capita growth of the recipient nation. The research considers how the characteristics of conflict zones and the interaction of diverse types of both military and economic aid impact the development process.</t>
  </si>
  <si>
    <t>Ellyn Creasey</t>
  </si>
  <si>
    <t>Ahmed S. Rahman</t>
  </si>
  <si>
    <t>Katherine A. Smith</t>
  </si>
  <si>
    <t>https://www.aeaweb.org/articles?id=10.1257/aer.102.3.283</t>
  </si>
  <si>
    <t>The Determinants and Consequences of School Choice Errors in Kenya</t>
  </si>
  <si>
    <t>School choice systems designed to help disadvantaged groups might be hindered by information asymmetries. Kenyan elite secondary schools admit students from the entire country based on a national test score, district quotas, and stated school choices. We find even the highest ability students make school choice errors. Girls, students with lower test scores, and students from public and low quality schools are more likely to make such errors. Net of observable demographic characteristics, these errors are associated with a decrease in the probability that a student is admitted to an elite secondary school, relegating them to schools of lower quality.</t>
  </si>
  <si>
    <t>Isaac M. Mbiti</t>
  </si>
  <si>
    <t>https://www.aeaweb.org/articles?id=10.1257/aer.102.3.289</t>
  </si>
  <si>
    <t>Kinship and Financial Networks, Formal Financial Access, and Risk Reduction</t>
  </si>
  <si>
    <t>Kinship networks are beneficial for smoothing consumption and investment, but the channels are not well understood. We study the financing devices used for consumption and investment by Thai households. Households that are connected to banks achieve significantly better consumption smoothing than unconnected households; indirect connections via inter-household borrowing are as effective as direct borrowing. Investment appears to be facilitated by kinship: households with kin in the village display reduced sensitivity of investment to income, while connections to banks do not significantly reduce sensitivity. Kin may act as "implicit collateral," permitting borrowing that would violate repayment constraints in its absence.</t>
  </si>
  <si>
    <t>Cynthia Kinnan</t>
  </si>
  <si>
    <t>Robert Townsend</t>
  </si>
  <si>
    <t>https://www.aeaweb.org/articles?id=10.1257/aer.102.3.294</t>
  </si>
  <si>
    <t>Child Health and Conflict in Côte d'Ivoire</t>
  </si>
  <si>
    <t xml:space="preserve">We examine the impact of the 2002-07 civil conflict in Côte d'Ivoire on children's health status measured by height-for-age. We use pre- and post-war survey data coupled with information on the location of violent incidents to capture exposure to the conflict of children born during 1997-2007. Our results indicate that children from regions more affected by the conflict suffered significant health setbacks compared with children from less affected regions. Further, household-level victimization -- such as war-related economic stress, health stress, and displacement -- has a large and negative effect on child health in conflict-affected regions.  </t>
  </si>
  <si>
    <t xml:space="preserve"> ô</t>
  </si>
  <si>
    <t>Camelia Minoiu</t>
  </si>
  <si>
    <t>Olga Shemyakina</t>
  </si>
  <si>
    <t>https://www.aeaweb.org/articles?id=10.1257/aer.102.3.300</t>
  </si>
  <si>
    <t>How Financial Literacy Affects Household Wealth Accumulation</t>
  </si>
  <si>
    <t xml:space="preserve">This study isolates the causal effects of financial literacy and schooling on wealth accumulation using a new household dataset and an instrumental variables (IV) approach. Financial literacy and schooling attainment are both strongly positively associated with wealth outcomes in linear regression models, whereas the IV estimates reveal even more potent effects of financial literacy. They also indicate that the schooling effect only becomes positive when interacted with financial literacy. Estimated impacts are substantial enough to imply that investments in financial literacy could have large wealth payoffs. </t>
  </si>
  <si>
    <t>Jere R. Behrman</t>
  </si>
  <si>
    <t>Olivia S. Mitchell</t>
  </si>
  <si>
    <t>Cindy K. Soo</t>
  </si>
  <si>
    <t>David Bravo</t>
  </si>
  <si>
    <t>https://www.aeaweb.org/articles?id=10.1257/aer.102.3.305</t>
  </si>
  <si>
    <t>Financial Education and Timely Decision Support: Lessons from Junior Achievement</t>
  </si>
  <si>
    <t>Using data from a finance theme park at Junior Achievement of Southern California, we explore how timely decision support is impacted by previous exposure to financial education. Some students received a 19-hour curriculum before participating, and some did not. Trained students were more frugal, paid off debt faster, and relied less on credit financing. However, trained students purchased less comprehensive health insurance, exposing themselves to greater financial risk and wealth volatility. This disparity can be explained by differences in decision support within the park. As such, it appears that education and decision support should be considered complements, not substitutes.</t>
  </si>
  <si>
    <t>Bruce Ian Carlin</t>
  </si>
  <si>
    <t>David T. Robinson</t>
  </si>
  <si>
    <t>https://www.aeaweb.org/articles?id=10.1257/aer.102.3.309</t>
  </si>
  <si>
    <t>Financial Knowledge and Financial Literacy at the Household Level</t>
  </si>
  <si>
    <t>There is evidence of a relation between numeracy and wealth held outside of pensions and Social Security. With pensions and Social Security accounting for half of wealth at retirement, and evidence that those with pensions save more in other forms, one would expect to find knowledge of pensions and Social Security influencing retirement saving. Yet we find no evidence that knowledge of pensions and Social Security is related to nonpension, non-Social Security wealth, to numeracy, or that it plays an intermediate role in the numeracy-wealth relation. Our findings raise questions about policies that would enhance numeracy to increase retirement saving.</t>
  </si>
  <si>
    <t>Alan L. Gustman</t>
  </si>
  <si>
    <t>Thomas L. Steinmeier</t>
  </si>
  <si>
    <t>Nahid Tabatabai</t>
  </si>
  <si>
    <t>https://www.aeaweb.org/articles?id=10.1257/aer.102.3.314</t>
  </si>
  <si>
    <t>Effectiveness of Employer-Provided Financial Information: Hiring to Retiring</t>
  </si>
  <si>
    <t>Workers plan and save for retirement throughout their careers. Individuals must navigate complex financial instruments and understand public and employer-provided retirement plan characteristics. Beginning when a worker is first hired, most employers provide the option to contribute to retirement saving plans. As workers near retirement, they face many choices that have considerable consequences for their retirement income security.  At these two important periods, employers can provide timely information assisting workers in making choices that optimize lifetime wellbeing. Our research, conducted in cooperation with several large employers, illustrates the importance of employer-provided education in increasing worker understanding of several retirement-related issues.</t>
  </si>
  <si>
    <t>Robert L. Clark</t>
  </si>
  <si>
    <t>Melinda Sandler Morrill</t>
  </si>
  <si>
    <t>Steven G. Allen</t>
  </si>
  <si>
    <t>https://www.aeaweb.org/articles?id=10.1257/aer.102.3.319</t>
  </si>
  <si>
    <t>Efficient Auctions and Interdependent Types</t>
  </si>
  <si>
    <t>We consider the efficient allocation of a single good with interdependent values in a quasi-linear environment. We present an approach to modeling interdependent preferences distinguishing between "payoff types" and "belief types" and report a characterization of when the efficient allocation can be partially Bayesian implemented on a finite type space. The characterization can be used to unify a number of sufficient conditions for efficient partial implementation in this classical auction setting. We report how a canonical language for discussing interdependent types - developed in a more general setting by Bergemann, Morris and Takahashi (2011) - applies in this setting and note by example that this canonical language will not allow us to distinguish some types in the payoff type - belief type language.</t>
  </si>
  <si>
    <t>Satoru Takahashi</t>
  </si>
  <si>
    <t>https://www.aeaweb.org/articles?id=10.1257/aer.102.3.325</t>
  </si>
  <si>
    <t>Robustly Ranking Mechanisms</t>
  </si>
  <si>
    <t>For a mechanism designer with an objective such as welfare we propose a method for robustly ranking mechanisms. The method is based on eliminating weakly dominated strategies only, and thus does not require any assumptions about agents' beliefs about each other except full support. We illustrate the usefulness of this method in two examples: bilateral trading and voting. In both examples we show that there are mechanisms that are ranked by our method above dominant strategy mechanisms. These examples question the literature's focus on dominant strategy mechanisms in cases when such mechanisms yield undesirable outcomes.</t>
  </si>
  <si>
    <t>Tilman Börgers</t>
  </si>
  <si>
    <t>Doug Smith</t>
  </si>
  <si>
    <t>https://www.aeaweb.org/articles?id=10.1257/aer.102.3.330</t>
  </si>
  <si>
    <t>Approximation in Mechanism Design</t>
  </si>
  <si>
    <t>This paper considers three challenge areas for mechanism design and describes the role approximation plays in resolving them. Challenge 1: optimal mechanisms are finely tuned to precise details of the distribution on agent preferences.  Challenge 2: in environments with multi-dimensional agent preferences economic analysis has failed to provide general characterizations optimal mechanisms. Challenge 3: optimal mechanisms are parameterized by unrealistic knowledge of the distribution of agents' private preferences.  This paper surveys positive resolutions to these challenges with emphasis on basic techniques and their relevance to theory and practice.</t>
  </si>
  <si>
    <t>https://www.aeaweb.org/articles?id=10.1257/aer.102.3.337</t>
  </si>
  <si>
    <t>Copyright Research in the Digital Age: Moving from Piracy to the Supply of New Products</t>
  </si>
  <si>
    <t>Twelve years into the Napster era, economists have devoted substantial attention to revenue consequences of unpaid file sharing.  Yet, this is only one of a host of questions whose answers are needed to inform evidence-based copyright policy in the digital era.  Digitization's effect on travel agents suggests fruitful research questions, which include the impact of digitization on the supply of new works, methods for consumer discovery of new products, and new business models available with digital distribution.</t>
  </si>
  <si>
    <t>https://www.aeaweb.org/articles?id=10.1257/aer.102.3.343</t>
  </si>
  <si>
    <t>Is Wikipedia Biased?</t>
  </si>
  <si>
    <t xml:space="preserve">This study empirically examines whether Wikipedia has a neutral point of view. It develops a method for measuring the slant of 28 thousand articles about US politics. In its earliest years, Wikipedia's political entries lean Democrat on average. The slant diminishes during Wikipedia's decade of experience. This change does not arise primarily from revision of existing articles. Most articles arrive with a slant, and most articles change only mildly from their initial slant. The overall slant changes due to the entry of articles with opposite slants, leading toward neutrality for many topics, not necessarily within specific articles.  </t>
  </si>
  <si>
    <t>Feng Zhu</t>
  </si>
  <si>
    <t>https://www.aeaweb.org/articles?id=10.1257/aer.102.3.349</t>
  </si>
  <si>
    <t>Shifts in Privacy Concerns</t>
  </si>
  <si>
    <t>This paper explores how digitization and the associated use of customer data have affected the evolution of consumer privacy concerns. We measure privacy concerns by reluctance to disclose income in an online marketing research survey. Using over three million responses over eight years, our data show: (1) Refusals to reveal information have risen over time, (2) Older people are less likely to reveal information, and (3) The difference between older and younger people has increased over time. Our results suggest that the trends over time are partly due to broadening perceptions of the contexts in which privacy is relevant.</t>
  </si>
  <si>
    <t>Catherine Tucker</t>
  </si>
  <si>
    <t>https://www.aeaweb.org/articles?id=10.1257/aer.102.3.354</t>
  </si>
  <si>
    <t>New Challenges in Multihospital Kidney Exchange</t>
  </si>
  <si>
    <t>The growth of kidney exchange presents new challenges for the design of kidney exchange clearinghouses. The players now include directors of transplant centers, who see sets of patient-donor pairs, and can choose to reveal only difficult-to-match pairs to the clearinghouse, while withholding easy-to-match pairs to transplant locally. This reduces the number of transplants. We discuss how the incentives for hospitals to enroll all pairs in kidney exchange can be achieved, and how the concentration of hard to match pairs increases the importance of long, non-simultaneous nondirected donor chains.</t>
  </si>
  <si>
    <t>https://www.aeaweb.org/articles?id=10.1257/aer.102.3.360</t>
  </si>
  <si>
    <t>Holdout in the Assembly of Complements: A Problem for Market Design</t>
  </si>
  <si>
    <t>Holdout problems prevent private (voluntary and self-financing) assembly of complementary goods—such as land or dispersed spectrum—from many self-interested sellers. While mechanisms that fully respect sellers' property rights cannot alleviate these holdout problems, traditional solutions, such as the use of coercive government powers of "eminent domain" to expropriate property, can encourage wasteful and unfair assemblies.  We discuss the problems holdout creates for the efficient operation of markets and how previous approaches have used regulated coercion to address these challenges.  We then investigate when encouraging competition can partially or fully substitute for coercion, focusing particularly on questions of spectrum allocation.</t>
  </si>
  <si>
    <t>https://www.aeaweb.org/articles?id=10.1257/aer.102.3.366</t>
  </si>
  <si>
    <t>Stability and Strategy-Proofness for Matching with Constraints: A Problem in the Japanese Medical Match and Its Solution</t>
  </si>
  <si>
    <t xml:space="preserve">Real matching markets are subject to constraints. For example, the Japanese government introduced a new medical matching system in 2009 that imposes a "regional cap" in each of its 47 prefectures, which regulates the total number of medical residents who can be employed in each region. Based on Kamada and Kojima (2011), this paper studies  matching markets with such constraints by examining in great detail  the Japanese medical matching market. Specifically, we show that the new  system introduced in 2009 has problems in terms of stability and strategy-proofness, and provide an alternative mechanism that does better. </t>
  </si>
  <si>
    <t>https://www.aeaweb.org/articles?id=10.1257/aer.102.3.371</t>
  </si>
  <si>
    <t>Understanding Price Controls and Nonprice Competition with Matching Theory</t>
  </si>
  <si>
    <t>We develop a quality competition model to understand how price controls affect market outcomes in buyer-seller markets with discrete goods of varying quality. While competitive equilibria do not necessarily exist in such markets when price controls are imposed, we show that stable outcomes do exist and characterize the set of stable outcomes in the presence of price restrictions. In particular, we show that price controls induce non-price competition: price floors induce the trade of inefficiently high quality goods, while price ceilings induce the trade of inefficiently low quality goods.</t>
  </si>
  <si>
    <t>Tomomi Tanaka</t>
  </si>
  <si>
    <t>https://www.aeaweb.org/articles?id=10.1257/aer.102.3.376</t>
  </si>
  <si>
    <t>After Airline Deregulation and Alfred E. Kahn</t>
  </si>
  <si>
    <t>Among Alfred E. "Fred" Kahn's many accomplishments, none is better remembered than his pivotal role in deregulation of the US airline industry. Kahn's commitment to marry core microeconomic principles with institutional analysis, willingness as Chairman of the Civil Aeronautics Board to step outside the "regulation as usual box," and appealing wit made him the face of the Airline Deregulation Act of 1978, one of the great microeconomic policy triumphs. Lessons drawn from Kahn's work and the airline deregulation experience remain instructive for current academic research and regulatory policy design across broad sectors of the economy.</t>
  </si>
  <si>
    <t>Nancy L. Rose</t>
  </si>
  <si>
    <t>https://www.aeaweb.org/articles?id=10.1257/aer.102.3.381</t>
  </si>
  <si>
    <t>Dynamic Pricing of Electricity</t>
  </si>
  <si>
    <t>As both a regulator and an academic, Fred Kahn argued that end-use electricity consumers should face prices that reflect the time-varying marginal costs of generating electricity. This has been very slow to happen in the US, even in light of recent technological advances that have lowered costs and improved functionality for meters and automated demand response technologies. We describe these recent developments and discuss the remaining barriers to the proliferation of time-varying electricity pricing.</t>
  </si>
  <si>
    <t>https://www.aeaweb.org/articles?id=10.1257/aer.102.3.386</t>
  </si>
  <si>
    <t>Telecommunications Deregulation</t>
  </si>
  <si>
    <t>From Fred Kahn's writings and experiences as a telecommunications regulator and commenter, we draw the following conclusions: prices must be informed by costs; costs are actual incremental costs; costs and prices are an outcome of a Schumpeterian competitive process, not the starting point; excluding incumbents from markets is fundamentally anticompetitive; and a regulatory transition to deregulation entails propensities to micromanage the process to generate preferred outcomes, visible competitors and expedient price reductions. And most important, where effective competition takes place among platforms characterized by sunk investment—land-line telephony, cable and wireless—traditional regulation is unnecessary and likely to be anticompetitive.</t>
  </si>
  <si>
    <t>Jerry A. Hausman</t>
  </si>
  <si>
    <t>William E. Taylor</t>
  </si>
  <si>
    <t>https://www.aeaweb.org/articles?id=10.1257/aer.102.3.391</t>
  </si>
  <si>
    <t>Government Policy for a Partially Deregulated Industry: Deregulate It Fully</t>
  </si>
  <si>
    <t>Alfred Kahn was a major force behind regulatory reform that initially benefited air travelers and subsequently consumers in other industries by placing greater reliance on markets than on regulators to allocate resources. Kahn also believed that effective governance was important for deregulation's success. In this paper, I argue that such governance has not occurred in practice and that problems that persist in partially deregulated industries are more likely to be solved by full deregulation and, if necessary, privatization than by government intervention.</t>
  </si>
  <si>
    <t>https://www.aeaweb.org/articles?id=10.1257/aer.102.3.396</t>
  </si>
  <si>
    <t>Global Supply Chains and Wage Inequality</t>
  </si>
  <si>
    <t xml:space="preserve">A salient feature of globalization in recent decades is the emergence of "global supply chains" in which different countries specialize in different stages of a sequential production process. In Costinot, Vogel and Wang (2011) (CVW hereafter), we have developed a simple theory of trade with sequential production to shed light on how global supply chains affect the interdependence of nations. In this paper we develop a multi-factor extension of CVW to explore how the emergence of global supply chains may affect wage inequality within countries. </t>
  </si>
  <si>
    <t>Jonathan Vogel</t>
  </si>
  <si>
    <t>Su Wang</t>
  </si>
  <si>
    <t>https://www.aeaweb.org/articles?id=10.1257/aer.102.3.402</t>
  </si>
  <si>
    <t>Sustaining Production Chains through Financial Linkages</t>
  </si>
  <si>
    <t>The technological constraints on sustaining production chains have been discussed extensively by development economists, but the role of financial linkages has received less attention. In a model of recursive moral hazard for a manufacturing supply chain, we show that the structure of interlocking receivables and payables serve as the glue for the production chain that sustains complex manufacturing output. The inefficiency associated with recursive moral hazard can be mitigated through optimal delays in payments along the chain. However, efficiency requires large stocks of working capital, and invoice prices are high due to implicit amortization costs of inter-firm credit.</t>
  </si>
  <si>
    <t>Se-Jik Kim</t>
  </si>
  <si>
    <t>Hyun Song Shin</t>
  </si>
  <si>
    <t>https://www.aeaweb.org/articles?id=10.1257/aer.102.3.407</t>
  </si>
  <si>
    <t>Proximity and Production Fragmentation</t>
  </si>
  <si>
    <t>Cross-border production chains tend to include geographically proximate countries. This suggests that increases in fragmentation should be largest among nearby trading partners, and thus may serve to localize gross trade. Using data on gross and value added trade from 1970-2009, we present three results supporting this conjecture. First, value added to export ratios are lower and falling more rapidly within geographic regions than between them. Second, gross trade travels shorter distances from source to destination than value added trade, and this gap is growing over time. Third, bilateral value added to export ratios have fallen most among nearby trading partners.</t>
  </si>
  <si>
    <t>Robert C. Johnson</t>
  </si>
  <si>
    <t>Guillermo Noguera</t>
  </si>
  <si>
    <t>https://www.aeaweb.org/articles?id=10.1257/aer.102.3.412</t>
  </si>
  <si>
    <t>Measuring the Upstreamness of Production and Trade Flows</t>
  </si>
  <si>
    <t>We propose two distinct approaches to the measurement of industry upstreamness (or average distance from final use) and show that they yield an equivalent measure. Furthermore, we provide two additional interpretations of this measure, one of them related to the concept of forward linkages. We construct this measure for 426 industries using the 2002 US input-output Tables. We also construct our measure using data from selected countries in the OECD STAN database. Finally, we present an application of our measure that explores the determinants of the average upstreamness of exports at the country level using trade flows for 2002.</t>
  </si>
  <si>
    <t>Davin Chor</t>
  </si>
  <si>
    <t>Thibault Fally</t>
  </si>
  <si>
    <t>Russell Hillberry</t>
  </si>
  <si>
    <t>https://www.aeaweb.org/articles?id=10.1257/aer.102.3.417</t>
  </si>
  <si>
    <t>Trade, Labor Market Frictions, and Residual Wage Inequality across Worker Groups</t>
  </si>
  <si>
    <t>Using a matched employer-employee data set, we study the effects of trade liberalization on wage dispersion in Brazil across heterogeneous worker groups, keeping in mind that the assignment of workers to firms may be non-random and determined by the time-invariant productivity of workers specific to the firms with which they are matched. We find differential effects of trade reform on residual wage inequality across worker groups. High education workers experience greater increases in wage dispersion relative to low education workers following trade liberalization. This finding is broadly consistent with the theoretical predictions that emerge from models with heterogeneous firms, heterogeneous workers, and labor market frictions.</t>
  </si>
  <si>
    <t>Pravin Krishna</t>
  </si>
  <si>
    <t>Jennifer P. Poole</t>
  </si>
  <si>
    <t>Mine Zeynep Senses</t>
  </si>
  <si>
    <t>https://www.aeaweb.org/articles?id=10.1257/aer.102.3.424</t>
  </si>
  <si>
    <t>Offshoring, Transition, and Training: Evidence from Danish Matched Worker-Firm Data</t>
  </si>
  <si>
    <t xml:space="preserve">We combine matched Danish worker-firm-trade data with detailed individual-worker training data. We find: 1) workers displaced from offshoring firms take up more vocational-training and have a harder time getting re-attached to the labor-force than other displaced workers, and they also exhibit higher vocational-training take-up rates 2 years before layoffs; 2) the staying workers with offshoring firms take up more vocational-training than those with non-offshoring firms; and 3) the post-secondary-training take-up rates for displaced workers are no different than for the general population. </t>
  </si>
  <si>
    <t>Jakob R. Munch</t>
  </si>
  <si>
    <t>Lars Skipper</t>
  </si>
  <si>
    <t>https://www.aeaweb.org/articles?id=10.1257/aer.102.3.429</t>
  </si>
  <si>
    <t>Liberalized Trade and Worker-Firm Matching</t>
  </si>
  <si>
    <t xml:space="preserve">Recent theoretical analysis suggests that a reduction in the cost of exporting increases the degree of assortative matching between workers and firms in export-oriented industries. Changes that reduce the cost of imports have an ambiguous impact on matching. We combine detailed Swedish matched worker-firm data from 1995-2005 with tariff data to test these hypotheses. The data cover 94 sectors subject to international competition and include all firms with at least 20 employees.  Our findings strongly support the theoretical predictions. </t>
  </si>
  <si>
    <t>Carl Davidson</t>
  </si>
  <si>
    <t>Fredrik Heyman</t>
  </si>
  <si>
    <t>Steven Matusz</t>
  </si>
  <si>
    <t>Fredrik Sjöholm</t>
  </si>
  <si>
    <t>Susan Chun Zhu</t>
  </si>
  <si>
    <t>https://www.aeaweb.org/articles?id=10.1257/aer.102.3.435</t>
  </si>
  <si>
    <t>Exports and Within-Plant Wage Distributions: Evidence from Mexico</t>
  </si>
  <si>
    <t>This short paper examines the effect of exporting on within-plant wage distributions in employer-employee data on Mexican manufacturing plants. Using the late-1994 peso devaluation interacted with initial plant size as a source of exogenous variation in exporting and focusing on wages at the 10th, 25th, 50th, 75th and 90th percentiles within each plant, we document three patterns: (1) there is no evidence of an effect of exporting on wages at the 10th percentile; (2) the wage effects of exporting are larger at higher percentiles, up to the 75th; and (3) there is no evidence of an increase in dispersion within the top quartile.</t>
  </si>
  <si>
    <t>Judith A. Frías</t>
  </si>
  <si>
    <t>David S. Kaplan</t>
  </si>
  <si>
    <t>https://www.aeaweb.org/articles?id=10.1257/aer.102.3.441</t>
  </si>
  <si>
    <t>Village Economic Accounts: Real and Financial Intertwined</t>
  </si>
  <si>
    <t>We propose a framework to create village economic and balance of payments accounts from a micro-level household survey. Using the Townsend Thai data, we create the accounts for villages in rural and semi-urban areas of Thailand. We then study these village economies as small open countries, exploring in particular the relationship between the real and financial variables. We examine cross-village risk-sharing and the Feldstein-Horioka puzzle. Our results suggest that within-village risk-sharing is better than across-village and, while there is smoothing in both, the mechanisms are different. We also find that, unlike countries, the cross-village capital markets are highly integrated.</t>
  </si>
  <si>
    <t>Archawa Paweenawat</t>
  </si>
  <si>
    <t>Robert M. Townsend</t>
  </si>
  <si>
    <t>https://www.aeaweb.org/articles?id=10.1257/aer.102.3.447</t>
  </si>
  <si>
    <t>Innovation in Space</t>
  </si>
  <si>
    <t xml:space="preserve">This paper shows how competition for land may lead firms to optimally innovate in spite of the market being perfectly competitive. When bidding for a location, firms can enhance their bid by investing in innovations that make the land more valuable. Firms are willing to innovate because the non-replicability of land implies that they will not be undercut by some other producer leading to losses as in the standard theory. In the absence of spillovers over space and over time, firms will optimally innovate. Empirical evidence from U.S. metropolitan areas supports the predictions of the theory. </t>
  </si>
  <si>
    <t>https://www.aeaweb.org/articles?id=10.1257/aer.102.3.453</t>
  </si>
  <si>
    <t>Ricardo's Theory of Comparative Advantage: Old Idea, New Evidence</t>
  </si>
  <si>
    <t>When asked to name one proposition in the social sciences that is both true and non-trivial, Paul Samuelson famously replied: 'Ricardo's theory of comparative advantage'. Truth, however, in Samuelson's reply refers to the fact that Ricardo's theory of comparative advantage is mathematically correct, not that it is empirically valid. In this paper we develop and implement an empirical test of Ricardo's ideas. We use novel agricultural data that describe the productivity in 17 crops of 1.6 million parcels of land in 55 countries around the world. We find that a regression of log observed output on log predicted output has a (precisely estimated) slope of 0.84 and an R-squared of 0.93. In our view, these findings offer considerable support for Ricardo's ideas.</t>
  </si>
  <si>
    <t>https://www.aeaweb.org/articles?id=10.1257/aer.102.3.459</t>
  </si>
  <si>
    <t>Tariff Revenue and Tariff Caps</t>
  </si>
  <si>
    <t xml:space="preserve">We characterize the design of an optimal trade agreement when governments are privately informed about the value of tariff revenue. We show that the problem of designing an optimal trade agreement in this setting can be represented as an optimal delegation problem when a money burning instrument is available. In a specification with quadratic payoffs and a uniform distribution, we find that the tariff cap and the probability of binding overhang are higher when the upper bound of the support distribution is higher and when the support distribution has greater width. </t>
  </si>
  <si>
    <t>Kyle Bagwell</t>
  </si>
  <si>
    <t>https://www.aeaweb.org/articles?id=10.1257/aer.102.3.466</t>
  </si>
  <si>
    <t>Profits in the "New Trade" Approach to Trade Negotiations</t>
  </si>
  <si>
    <t>I highlight two advantages of adopting a "new trade" approach to trade negotiations. First, it allows for a view of trade negotiations in which producer interests play a prominent role. And second, it lends itself naturally to quantitative analyses of non-cooperative and cooperative trade policy. My specific focus is on profit shifting effects through which countries can gain at the expense of one another.</t>
  </si>
  <si>
    <t>https://www.aeaweb.org/articles?id=10.1257/aer.102.3.470</t>
  </si>
  <si>
    <t>Trade Agreements and the Nature of Price Determination</t>
  </si>
  <si>
    <t>According to the terms-of-trade theory, negotiations over tariffs alone, coupled with an effective market access preservation rule, can bring governments to the efficiency frontier. In this paper, we show that the nature of international price determination is important for this central result of the terms-of-trade theory. While the received theory assumes that international prices are fully disciplined by aggregate market clearing conditions, we show here that support for "shallow" integration is overturned, and instead a need for "deep" integration is suggested − wherein direct negotiations occur over both border and behind-the-border policies − if international prices are determined through bargaining.</t>
  </si>
  <si>
    <t xml:space="preserve"> − −</t>
  </si>
  <si>
    <t>https://www.aeaweb.org/articles?id=10.1257/aer.102.3.477</t>
  </si>
  <si>
    <t>On the Use of Holdout Samples for Model Selection</t>
  </si>
  <si>
    <t>Researchers often hold out data from the estimation of econometric models to use for external validation. However, the use of holdout samples is suboptimal from a Bayesian perspective, which prescribes using the entire sample to form posterior model weights. This paper examines a possible rationale for the use of holdout samples: data-inspired modifications of structural models are likely to lead to an exaggeration of model fit. The use of holdout samples can, in principle, set an incentive for the modeler not to exaggerate model fit.</t>
  </si>
  <si>
    <t>Frank Schorfheide</t>
  </si>
  <si>
    <t>Kenneth I. Wolpin</t>
  </si>
  <si>
    <t>https://www.aeaweb.org/articles?id=10.1257/aer.102.3.482</t>
  </si>
  <si>
    <t>Prediction with Misspecified Models</t>
  </si>
  <si>
    <t>The assumption that one of a set of prediction models is a literal description of reality formally underlies many formal econometric methods, including Bayesian model averaging and most approaches to model selection.  Prediction pooling does not invoke this assumption and leads to predictions that improve on those based on Bayesian model averaging, as assessed by the log predictive score.  The paper shows that the improvement is substantial using a pool consisting of a dynamic stochastic general equilibrium model, a vector autoregression, and a dynamic factor model, in conjunction with standard US postwar quarterly macroeconomic time series.</t>
  </si>
  <si>
    <t>John Geweke</t>
  </si>
  <si>
    <t>Gianni Amisano</t>
  </si>
  <si>
    <t>https://www.aeaweb.org/articles?id=10.1257/aer.102.3.487</t>
  </si>
  <si>
    <t>Assumptions Matter: Model Uncertainty and the Deterrent Effect of Capital Punishment</t>
  </si>
  <si>
    <t>This paper examines how estimates of the deterrent effect of capital punishment depend on alternate choices of assumptions concerning the homicide process. Specific models of the homicide process represent bundles of these assumptions, which involve the unobserved heterogeneity, the relevant penalty probabilities for homicide choices, possible cross-polity parameter variation, and exchangeability between polity-time pairs that do and do not experience positive numbers of murders. We demonstrate how various assumptions have driven the conflicting findings from studies on capital punishment, and isolate a particular set of assumptions that are required to find a positive deterrent effect.</t>
  </si>
  <si>
    <t>Steven N. Durlauf</t>
  </si>
  <si>
    <t>Chao Fu</t>
  </si>
  <si>
    <t>Salvador Navarro</t>
  </si>
  <si>
    <t>https://www.aeaweb.org/articles?id=10.1257/aer.102.3.493</t>
  </si>
  <si>
    <t>Heuristics and Heterogeneity in Health Insurance Exchanges: Evidence from the Massachusetts Connector</t>
  </si>
  <si>
    <t>We examine heuristic decision rules in consumer choice on health insurance exchanges using data from the Massachusetts Connector.  Consumers may have difficulty making optimal choices in a complex environment. The heuristic "choose the cheapest plan" is suggested by the decision context, previous research, and the data: about 20% of enrollees choose the cheapest plan possible. We find evidence of this heuristic in many models, but while heuristics may play a role, preference heterogeneity is also important.  Our most flexible models find an insignificant heuristic effect. In part because holding context fixed, this heuristic is observationally equivalent to extreme price sensitivity.</t>
  </si>
  <si>
    <t>https://www.aeaweb.org/articles?id=10.1257/aer.102.3.498</t>
  </si>
  <si>
    <t>Health Reform, Health Insurance, and Selection: Estimating Selection into Health Insurance Using the Massachusetts Health Reform</t>
  </si>
  <si>
    <t>We implement an empirical test for selection into health insurance using changes in coverage induced by the introduction of mandated health insurance in Massachusetts. Our test examines changes in the cost of the newly insured relative to those who were insured prior to the reform. We find that counties with larger increases in insurance coverage over the reform period face the smallest increase in average hospital costs for the insured population, consistent with adverse selection into insurance before the reform. Additional results, incorporating cross-state variation and data on health measures, provide further evidence for adverse selection.</t>
  </si>
  <si>
    <t>https://www.aeaweb.org/articles?id=10.1257/aer.102.3.502</t>
  </si>
  <si>
    <t>The Impact of the Massachusetts Health Care Reform on Health Care Use among Children</t>
  </si>
  <si>
    <t>In 2006 Massachusetts enacted a major health care reform aimed at achieving near-universal coverage in the state. While other studies have found that this reform substantially affected the use of health services in general, the impact of the reform on children is largely unexplored. Children are of special interest to policymakers because it is widely believed that better health in early childhood results in large payoffs to adult health and achievement. I analyze how the reform affected the insurance coverage, health care utilization patterns, and health outcomes of children under 18 years old.</t>
  </si>
  <si>
    <t>Sarah Miller</t>
  </si>
  <si>
    <t>https://www.aeaweb.org/articles?id=10.1257/aer.102.3.508</t>
  </si>
  <si>
    <t>How Did Health Care Reform in Massachusetts Impact Insurance Premiums?</t>
  </si>
  <si>
    <t xml:space="preserve">It is widely recognized that the 2006 Massachusetts health reforms served as a blueprint for national reform under the 2010 Affordable Care Act (ACA).  As such, there is interest in using the Massachusetts experience to understand how insurance premiums might change under the ACA.  In this paper, we analyze changes in private insurance premiums in Massachusetts between 2002 and 2010.  In contrast to earlier estimates from Massachusetts (Cogan, Hubbard and Kessler 2010), we find no statistical evidence of changes in group premiums.  By contrast, we find large reductions in non-group premiums in Massachusetts relative to the rest of the U.S.  </t>
  </si>
  <si>
    <t>John A. Graves</t>
  </si>
  <si>
    <t>https://www.aeaweb.org/articles?id=10.1257/aer.102.3.514</t>
  </si>
  <si>
    <t>The Long-Term Effects of UI Extensions on Employment</t>
  </si>
  <si>
    <t>The majority of papers analyzing the employment effects of unemployment insurance (UI) benefit durations focus on the duration of the first unemployment spell. In this paper, we make two contributions. First, we use a regression discontinuity design to analyze the long-term effects of extensions in UI durations. These estimates differ from standard estimates in that they incorporate differences in UI benefit receipt and employment due to recurrent unemployment spells. Second, we derive a welfare formula of UI extensions that incorporates recurrent nonemployment spells.</t>
  </si>
  <si>
    <t>https://www.aeaweb.org/articles?id=10.1257/aer.102.3.520</t>
  </si>
  <si>
    <t>Unemployment in the Great Recession: Did the Housing Market Crisis Prevent the Unemployed from Moving to Take Jobs?</t>
  </si>
  <si>
    <t>The labor market in the Great Recession and its aftermath is characterized by great difficulty in escaping unemployment. I present two empirical analyses of a particular explanation for that difficulty, that the housing market crisis has prevented the unemployed from selling their homes and moving to take new jobs. First, I examine post-job-loss mobility rates by home ownership status using data from the Displaced Workers Survey. Second, I examine mobility rates for unemployed homeowners and renters from the month-to-month CPS match. Neither analysis provides any support for the idea that the housing market crisis has reduced mobility of the unemployed.</t>
  </si>
  <si>
    <t>https://www.aeaweb.org/articles?id=10.1257/aer.102.3.526</t>
  </si>
  <si>
    <t>Contract Form, Wage Flexibility, and Employment</t>
  </si>
  <si>
    <t xml:space="preserve">We begin with two uncontroversial hypotheses - firm productivity is expensive to measure and employment entails relationship-specific investments. These assumptions imply that firms would optimally choose fixed-wage contracts, and complement these with bonus pay when measuring employee performance is not too costly. These assumptions imply that under an optimal employment contract hours of work is less responsive, while total compensation is more responsive to shocks under bonus-pay contracts compared to fixed wage contracts. Using data from the Panel Study of Income Dynamics (PSID) where shocks are proxied using the local unemployment rate, we find strong support for these two implications. </t>
  </si>
  <si>
    <t>Thomas Lemieux</t>
  </si>
  <si>
    <t>Daniel Parent</t>
  </si>
  <si>
    <t>https://www.aeaweb.org/articles?id=10.1257/aer.102.3.532</t>
  </si>
  <si>
    <t>Access to Credit by Small Businesses: How Relevant Are Race, Ethnicity, and Gender?</t>
  </si>
  <si>
    <t>This paper employs data from the 1998 and 2003 Survey of Small Business Finances to analyze whether, after controlling for observable factors that influence loan decisions, there is a significant difference in the loan approval rate and the interest rate charged on approved loans for businesses owned by minority or white females and firms owned by white males.</t>
  </si>
  <si>
    <t>James A. Freeman</t>
  </si>
  <si>
    <t>https://www.aeaweb.org/articles?id=10.1257/aer.102.3.538</t>
  </si>
  <si>
    <t>Coming to America: Does Having a Developed Home Country Matter for Self-Employment in the United States?</t>
  </si>
  <si>
    <t>This research examines the relationship between the economic status of an immigrant's home country and the probability of self-employment in the US. We find that immigrants from developing countries on average have lower self-employment probabilities relative to immigrants from developed countries. Similarly, we find a positive correlation between the current HDI of an immigrant's home country and the probability of self-employment in the US. These result are unexpected given that past research suggests immigrants from countries with high levels of self-employment (developing countries) are more likely to be self-employed in the US. We provide a  possible explanation for these results.</t>
  </si>
  <si>
    <t>Willie Belton</t>
  </si>
  <si>
    <t>https://www.aeaweb.org/articles?id=10.1257/aer.102.3.543</t>
  </si>
  <si>
    <t>The Labor Market Impact of Mandated Employment Verification Systems</t>
  </si>
  <si>
    <t xml:space="preserve">Employment verification systems covered about one out of four people hired in the United States in 2010. In this paper, we evaluate the impact of state-level employment verification mandates on the employment and wages of likely unauthorized workers across the entire United States between 2004 and 2010. We find that E-Verify mandates, particularly those covering all employers, significantly curtail the employment likelihood of likely unauthorized male and female workers. However, they appear to have mixed effects on wages and may redistribute likely unauthorized labor towards industries often benefiting from specific exclusions, such as agriculture or food services. </t>
  </si>
  <si>
    <t>Cynthia Bansak</t>
  </si>
  <si>
    <t>https://www.aeaweb.org/articles?id=10.1257/aer.102.3.549</t>
  </si>
  <si>
    <t>The Employment of Low-Skilled Immigrant Men in the United States</t>
  </si>
  <si>
    <t>Using microdata from the 2000 Census, we analyze how the employment rates of foreign-born and US-born men vary with education. After a period of adjustment during the first few years upon arrival, the overall employment rate of immigrant men quickly approaches that of US natives. Among those with the lowest education levels, immigrants exhibit substantially higher rates of employment than comparable natives. This pattern is consistent with a simple theoretical model of migrant selectivity that jointly considers a potential migrant's decisions regarding where to locate and whether to work.</t>
  </si>
  <si>
    <t>https://www.aeaweb.org/articles?id=10.1257/aer.102.3.555</t>
  </si>
  <si>
    <t>Love and Money by Parental Matchmaking: Evidence from Urban Couples in China</t>
  </si>
  <si>
    <t>Parental involvement in marriage matchmaking may distort the optimal spouse choice because parents are willing to substitute love for money. The rationale is that the joint income of married children can be shared among extended family members more easily than mutual attraction felt by the couple themselves, and as a result, the best spouse candidate in the parents' eyes can differ from what is optimal to the individual, even though parents are altruistic and care dearly about their children's welfare. We find supporting evidence for this prediction using a unique sample of urban couples in China in the early 1990s.</t>
  </si>
  <si>
    <t>Fali Huang</t>
  </si>
  <si>
    <t>Ginger Zhe Jin</t>
  </si>
  <si>
    <t>https://www.aeaweb.org/articles?id=10.1257/aer.102.3.561</t>
  </si>
  <si>
    <t>Business Cycles and Gender Diversification: An Analysis of Establishment-Level Gender Dissimilarity</t>
  </si>
  <si>
    <t xml:space="preserve">During recessions, the focus on male job losses may overshadow other important outcome variables. We examine the effects of economic downturns on occupational segregation by gender, using staffing data from over 6 million private-sector US establishments from 1966-2010. Consistent with the literature, we find a downward trend in occupational segregation that is diminishing over time. Drawing upon Rubery's (1988) work on women and recessions, we find support for both the buffer and the segmentation hypotheses. On net, however, the buffer hypothesis appears to dominate providing evidence that in periods of economic decline the trend of decreasing economic dissimilarity is interrupted.  </t>
  </si>
  <si>
    <t>Mary E. Graham</t>
  </si>
  <si>
    <t>Allan A. Zebedee</t>
  </si>
  <si>
    <t>https://www.aeaweb.org/articles?id=10.1257/aer.102.3.566</t>
  </si>
  <si>
    <t>Birth Rates and the Vietnam Draft</t>
  </si>
  <si>
    <t xml:space="preserve">The Vietnam conflict was the defining event for a generation, with nearly 8 million Americans serving in the armed forces. A large literature in economics has focused on effects of Vietnam-Era service post-war, while little research looks at contemporaneous effects of the mobilization, despite the potential for this mobilization to change marriage markets for particular cohorts. We use exogenous variation across states and over time in men drafted per 100 men 19-25 to look at the effects of the wartime mobilization on birth rates. We find robust evidence that higher rates of inducted men led to significantly lower birth rates. </t>
  </si>
  <si>
    <t>Marianne P. Bitler</t>
  </si>
  <si>
    <t>Lucie Schmidt</t>
  </si>
  <si>
    <t>https://www.aeaweb.org/articles?id=10.1257/aer.102.3.570</t>
  </si>
  <si>
    <t>Identification of the Effect of Depression on Risky Sexual Behavior: Exploiting a Natural Experiment</t>
  </si>
  <si>
    <t>Depression is pervasive in the US particularly among women. The costs in terms of direct medical costs and forgone earnings are substantial. This paper investigates an additional cost of depression. Using data from the National Longitudinal Survey of Adolescent Health, we use a unique instrument, the attacks of September 11, which have been linked to depression, to identify the effect of depression on risky sexual behaviors. We find that depressed women are more likely to be sexually active, to engage in oral sex and to have sex without a condom, even after controlling for a rich set of covariates.</t>
  </si>
  <si>
    <t>Susan L. Averett</t>
  </si>
  <si>
    <t>Yang Wang</t>
  </si>
  <si>
    <t>https://www.aeaweb.org/articles?id=10.1257/aer.102.3.575</t>
  </si>
  <si>
    <t>Hiring, Churn, and the Business Cycle</t>
  </si>
  <si>
    <t>Hires occur for two reasons - to grow a business and to replace those who have left (churn). Churn is an important part of employment dynamics, allowing workers to move to their most productive use. We present evidence on churn from the Job Openings and Labor Turnover Survey (JOLTS). Churn is procyclical. During the 2007-09 recession, four-fifths of hiring reductions are associated with reduced churn, not with reductions in job creation. We estimate that the cost of reduced churn is about two-fifths of a percentage point of GDP annually throughout the three-and-one-half year period since the beginning of the recession.</t>
  </si>
  <si>
    <t>James R. Spletzer</t>
  </si>
  <si>
    <t>https://www.aeaweb.org/articles?id=10.1257/aer.102.3.580</t>
  </si>
  <si>
    <t>Job-to-Job Flows in the Great Recession</t>
  </si>
  <si>
    <t>We develop prototype job-to-job flow measures to provide new evidence on labor turnover and earnings dynamics in the Great Recession. We find a sharp drop in job mobility in the Great Recession, much sharper than the previous recession, and higher earnings penalties for job transitions with an intervening nonemployment spell. Focusing on residential construction separators in particular, we find increasing rates of industry change and higher earnings penalties from job change in the Great Recession.</t>
  </si>
  <si>
    <t>Henry Hyatt</t>
  </si>
  <si>
    <t>Erika McEntarfer</t>
  </si>
  <si>
    <t>https://www.aeaweb.org/articles?id=10.1257/aer.102.3.584</t>
  </si>
  <si>
    <t>Recruiting Intensity during and after the Great Recession: National and Industry Evidence</t>
  </si>
  <si>
    <t>We measure job-filling rates and recruiting intensity per vacancy at the national and industry levels from January 2001 to September 2011 using data from the Job Openings and Labor Turnover Survey. Industry-level movements in these variables are at odds with implications of the standard matching function in labor search theory but consistent with a generalized function that incorporates an important role for recruiting intensity. Construction makes up less than five percent of employment but accounts for more than 40 percent of the large swings in the job-filling rate during and after the Great Recession.</t>
  </si>
  <si>
    <t>R. Jason Faberman</t>
  </si>
  <si>
    <t>John C. Haltiwanger</t>
  </si>
  <si>
    <t>https://www.aeaweb.org/articles?id=10.1257/aer.102.3.589</t>
  </si>
  <si>
    <t>Did the Housing Price Bubble Clobber Local Labor Market Job and Worker Flows When It Burst?</t>
  </si>
  <si>
    <t>We use the Census Bureau's Quarterly Workforce Indicators and the Federal Housing Finance Agency's House Price Indices to study the effects of the housing price bubble on local labor markets. We show that the 35 MSAs in the top decile of the house price boom were most severely impacted. Their stable job employment fell much more than the national average. Their real wage rates did not fall as fast as the national average. Accessions fell much faster than average while separations were constant. Job creations fell substantially while destructions rose slightly.</t>
  </si>
  <si>
    <t>Lars Vilhuber</t>
  </si>
  <si>
    <t>https://www.aeaweb.org/articles?id=10.1257/aer.102.3.594</t>
  </si>
  <si>
    <t>Time Use, Emotional Well-Being, and Unemployment: Evidence from Longitudinal Data</t>
  </si>
  <si>
    <t>This paper provides new evidence on the time use and emotional well-being of unemployed individuals in the weeks before and after starting a new job. The major findings are: (1) time spent on home production drops sharply at the time of re-employment, even when controlling for individual fixed effects; (2) time spent on leisure-related activities, which the unemployed find less enjoyable, drops on re-employment, but less so when controlling for individual fixed effects; (3) the unemployed report higher levels of sadness during specific episodes of the day than the employed; and (4) sadness decreases abruptly at the time of re-employment.</t>
  </si>
  <si>
    <t>https://www.aeaweb.org/articles?id=10.1257/aer.102.3.600</t>
  </si>
  <si>
    <t>Retirement and Home Production: A Regression Discontinuity Approach</t>
  </si>
  <si>
    <t>Existing studies show that individuals who retire replace some private consumption with home production, but do not consider joint behavior of couples. Here we analyze the causal effect of retirement of each partner on hours of home production for both partners in a couple. Our identification strategy exploits the earliest age retirement laws in France, enabling a fuzzy regression discontinuity approach. We find that own retirement significantly increases own hours of home production and the effect is larger for men than for women. Moreover, retirement of the female partner significantly reduces male hours of home production but not vice versa.</t>
  </si>
  <si>
    <t>Elena Stancanelli</t>
  </si>
  <si>
    <t>Arthur Van Soest</t>
  </si>
  <si>
    <t>https://www.aeaweb.org/articles?id=10.1257/aer.102.3.606</t>
  </si>
  <si>
    <t>The Role of Preferences and Opportunity Costs in Determining the Time Allocated to Housework</t>
  </si>
  <si>
    <t>Research on intrahousehold time allocations has assumed that housework is a necessary evil and focused exclusively on the causal role of opportunity costs. In fact, agents likely act to maximize happiness, and preferences regarding even mundane household chores differ considerably. I use information from the 2000-01 UK Time Use Survey to examine time spent on laundry, ironing, cleaning, and food shopping.  Joint multivariate analysis of his and her time on weekend and weekday days as well as maid service reveals that her opportunity cost of time matters more than his, but that his preferences play a greater role than hers.</t>
  </si>
  <si>
    <t>Leslie S. Stratton</t>
  </si>
  <si>
    <t>https://www.aeaweb.org/articles?id=10.1257/aer.102.3.612</t>
  </si>
  <si>
    <t>Aggregate Impacts of a Gift of Time</t>
  </si>
  <si>
    <t xml:space="preserve">How would people spend additional time if confronted by permanent declines in market work? We examine the impacts of cuts in legislated standard hours which raised employers' overtime costs in Japan around 1990 and in Korea in the early 2000s. Using time-diaries from before and after, we show the shocks were effective -- per-capita hours of market work declined discretely. The economy-wide drops in market work were reallocated solely to leisure and personal maintenance. In the absence of changing household technology a permanent time gift leads to no increase in time spent in household production by the average individual. </t>
  </si>
  <si>
    <t>Jungmin Lee</t>
  </si>
  <si>
    <t>Daiji Kawaguchi</t>
  </si>
  <si>
    <t>https://www.aeaweb.org/articles?id=10.1257/aer.102.3.620</t>
  </si>
  <si>
    <t>Minutes of the Annual Business Meeting: Chicago, IL: January 7, 2012</t>
  </si>
  <si>
    <t>https://www.aeaweb.org/articles?id=10.1257/aer.102.3.622</t>
  </si>
  <si>
    <t>Report of the Secretary for 2011</t>
  </si>
  <si>
    <t>https://www.aeaweb.org/articles?id=10.1257/aer.102.3.626</t>
  </si>
  <si>
    <t>https://www.aeaweb.org/articles?id=10.1257/aer.102.3.631</t>
  </si>
  <si>
    <t>https://www.aeaweb.org/articles?id=10.1257/aer.102.3.637</t>
  </si>
  <si>
    <t>Minutes of the Meeting of the Executive Committee: Chicago, IL, April 15, 2011</t>
  </si>
  <si>
    <t>https://www.aeaweb.org/articles?id=10.1257/aer.102.3.645</t>
  </si>
  <si>
    <t>Minutes of the Meeting of the Executive Committee: Chicago, IL, January 5, 2012</t>
  </si>
  <si>
    <t>https://www.aeaweb.org/articles?id=10.1257/aer.102.3.653</t>
  </si>
  <si>
    <t>https://www.aeaweb.org/articles?id=10.1257/aer.102.3.666</t>
  </si>
  <si>
    <t>https://www.aeaweb.org/articles?id=10.1257/aer.102.3.669</t>
  </si>
  <si>
    <t>https://www.aeaweb.org/articles?id=10.1257/aer.102.3.672</t>
  </si>
  <si>
    <t>https://www.aeaweb.org/articles?id=10.1257/aer.102.3.676</t>
  </si>
  <si>
    <t>Alan Auerbach</t>
  </si>
  <si>
    <t>https://www.aeaweb.org/articles?id=10.1257/aer.102.3.680</t>
  </si>
  <si>
    <t>https://www.aeaweb.org/articles?id=10.1257/aer.102.3.685</t>
  </si>
  <si>
    <t>https://www.aeaweb.org/articles?id=10.1257/aer.102.3.688</t>
  </si>
  <si>
    <t>https://www.aeaweb.org/articles?id=10.1257/aer.102.3.691</t>
  </si>
  <si>
    <t>Report of the Committee on Economic Education for 2011</t>
  </si>
  <si>
    <t>https://www.aeaweb.org/articles?id=10.1257/aer.102.3.697</t>
  </si>
  <si>
    <t>Report of the Committee on the Status of Women in the Economics Profession 2011</t>
  </si>
  <si>
    <t>Barbara M. Fraumeni</t>
  </si>
  <si>
    <t>https://www.aeaweb.org/articles?id=10.1257/aer.102.3.705</t>
  </si>
  <si>
    <t>Committee on the Status of Minority Groups in the Economics Profession: Report of Committee Activities for the 2011 Calendar Year</t>
  </si>
  <si>
    <t>https://www.aeaweb.org/articles?id=10.1257/aer.102.3.710</t>
  </si>
  <si>
    <t>American Economic Association Committee on Statistics (AEAStat): Annual Report--2011</t>
  </si>
  <si>
    <t>https://www.aeaweb.org/articles?id=10.1257/aer.102.3.711</t>
  </si>
  <si>
    <t>Committee on Government Relations</t>
  </si>
  <si>
    <t>Charles Schultze</t>
  </si>
  <si>
    <t>https://www.aeaweb.org/articles?id=10.1257/aer.102.3.714</t>
  </si>
  <si>
    <t>The American Economic Association and Allied Social Science Associations</t>
  </si>
  <si>
    <t>https://www.aeaweb.org/articles?id=10.1257/aer.102.3.716</t>
  </si>
  <si>
    <t>Report of the Selection Committee for the American Economic Journal: Macroeconomics Editor</t>
  </si>
  <si>
    <t>https://www.aeaweb.org/articles?id=10.1257/aer.102.2.617</t>
  </si>
  <si>
    <t>Comparing Real Wage Rates: Presidential Address</t>
  </si>
  <si>
    <t>vol. 102,no. 2, April 2012</t>
  </si>
  <si>
    <t>A real wage rate is a nominal wage rate divided by the price of a good and is a transparent measure of how much of the good an hour of work buys. It provides an important indicator of the living standards of workers, and also of the productivity of workers. In this paper I set out the conceptual basis for such measures, provide some historical examples, and then provide my own preliminary analysis of a decade long project designed to measure the wages of workers doing the same job in over 60 countries—workers at McDonald's restaurants. The results demonstrate that the wage rates of workers using the same skills and doing the same jobs differ by as much as 10 to 1, and that these gaps declined over the period 2000-2007, but with much less progress since the Great Recession. (JEL C81, C82, D24, J31, N30, O57)</t>
  </si>
  <si>
    <t>Orley Ashenfelter</t>
  </si>
  <si>
    <t>https://www.aeaweb.org/articles?id=10.1257/aer.102.2.643</t>
  </si>
  <si>
    <t>The Welfare Effects of Bundling in Multichannel Television Markets</t>
  </si>
  <si>
    <t>We measure how the bundling of television channels affects short-run welfare. We estimate an industry model of viewership, demand, pricing, bundling, and input-market bargaining using data on ratings, purchases, prices, bundles, and input costs. We conduct simulations of à la carte policies that require distributors to offer individual channels for sale to consumers. We estimate that negotiated input costs rise by 103.0 percent under à la carte. These higher input costs offset consumer benefits from purchasing individual channels. Mean consumer and total surplus change by an estimated — 5.4 to 0.2 percent and — 1.7 to 6.0 percent, respectively. (JEL D12, L11, L51, L82, M31)</t>
  </si>
  <si>
    <t xml:space="preserve"> à à — —</t>
  </si>
  <si>
    <t>https://www.aeaweb.org/articles?id=10.1257/aer.102.2.686</t>
  </si>
  <si>
    <t>The Use of Full-Line Forcing Contracts in the Video Rental Industry</t>
  </si>
  <si>
    <t>Bundling is at the forefront of many policy debates as new technologies allow firms to implement more complex bundling arrangements. Realistic analyses of bundling—particularly between suppliers and retailers—require detailed data on both supply arrangements and consumer demand. We analyze firms' use of bundling as a vertical restraint (known as full-line forcing) using extensive supply and demand data from the video rental industry. Our model captures key details of the market that determine firms' contractual choices, and sheds light on the implications of these decisions. The empirical approach provides a model for how to analyze bundling when detailed data are available. (JEL D86, L14, L81, L82)</t>
  </si>
  <si>
    <t>Katherine Ho</t>
  </si>
  <si>
    <t>Justin Ho</t>
  </si>
  <si>
    <t>https://www.aeaweb.org/articles?id=10.1257/aer.102.2.720</t>
  </si>
  <si>
    <t>Slow to Anger and Fast to Forgive: Cooperation in an Uncertain World</t>
  </si>
  <si>
    <t>We study the experimental play of the repeated prisoner's dilemma when intended actions are implemented with noise. In treatments where cooperation is an equilibrium, subjects cooperate substantially more than in treatments without cooperative equilibria. In all settings there was considerable strategic diversity, indicating that subjects had not fully learned the distribution of play. Furthermore, cooperative strategies yielded higher payoffs than uncooperative strategies in the treatments with cooperative equilibria. In these treatments successful strategies were "lenient" in not retaliating for the first defection, and many were "forgiving" in trying to return to cooperation after inflicting a punishment. (JEL C72, C73, D81)</t>
  </si>
  <si>
    <t>David G. Rand</t>
  </si>
  <si>
    <t>Anna Dreber</t>
  </si>
  <si>
    <t>https://www.aeaweb.org/articles?id=10.1257/aer.102.2.750</t>
  </si>
  <si>
    <t>Relational Contracts and the Value of Relationships</t>
  </si>
  <si>
    <t>This article studies optimal relational contracts when the value of the relationship between contracting parties is not commonly known. I consider a principal-agent setting where the principal has persistent private information about her outside option. I show that if the principal has the bargaining power, she wants to understate her outside option to provide strong incentives and then renege on promised payments, while if the uninformed agent has the bargaining power, the principal wants to overstate her outside option to capture more surplus. I characterize how information is revealed, how the relationship evolves, and how this depends on bargaining power. (JEL C78, D82, D83, D86)</t>
  </si>
  <si>
    <t>https://www.aeaweb.org/articles?id=10.1257/aer.102.2.780</t>
  </si>
  <si>
    <t>Competition through Commissions and Kickbacks</t>
  </si>
  <si>
    <t>In markets for retail financial products and health services, consumers often rely on the advice of intermediaries to decide which specialized offering best fits their needs. Product providers, in turn, compete to influence the intermediaries' advice through hidden kickbacks or disclosed commissions. Motivated by the controversial role of these widespread practices, we formulate a model to analyze competition through commissions from a positive and normative standpoint. The model highlights the role of commissions in making the advisor responsive to supply-side incentives. We characterize situations when commonly adopted policies such as mandatory disclosure and caps on commissions have unintended welfare consequences. (JEL D21, D82, D83, G21, L15, L25)</t>
  </si>
  <si>
    <t>Roman Inderst</t>
  </si>
  <si>
    <t>https://www.aeaweb.org/articles?id=10.1257/aer.102.2.810</t>
  </si>
  <si>
    <t>Estimating the Peace Dividend: The Impact of Violence on House Prices in Northern Ireland</t>
  </si>
  <si>
    <t>This article exploits data on the pattern of violence across regions and over time to estimate the impact of the peace process in Northern Ireland on house prices. After establishing a negative correlation between killings and house prices, we estimate the parameters of a Markov switching model with conflict and peace as latent states. We use the model to estimate the size of the peace dividend as captured in house price changes. (JEL D74, R23, R31)</t>
  </si>
  <si>
    <t>https://www.aeaweb.org/articles?id=10.1257/aer.102.2.834</t>
  </si>
  <si>
    <t>Screening, Competition, and Job Design: Economic Origins of Good Jobs</t>
  </si>
  <si>
    <t>High-performance work systems give workers more discretion, thereby increasing effort productivity but also shirking opportunities. We show experimentally that screening for work attitude and labor market competition are causal determinants of the viability of high-performance work systems, and we identify the complementarities between discretion, rent-sharing, and screening that render them profitable. Two fundamentally distinct job designs emerge endogenously in our experiments: "bad" jobs with low discretion, low wages, and little rent-sharing, and "good" jobs with high discretion, high wages, and substantial rent-sharing. Good jobs are profitable only if employees can be screened, and labor market competition fosters their dissemination. (JEL D12, D82, J24, J31, J41, M12, M54)</t>
  </si>
  <si>
    <t>Björn Bartling</t>
  </si>
  <si>
    <t>https://www.aeaweb.org/articles?id=10.1257/aer.102.2.865</t>
  </si>
  <si>
    <t>Thar She Bursts: Reducing Confusion Reduces Bubbles</t>
  </si>
  <si>
    <t>To explore why bubbles frequently emerge in the experimental asset market model of Smith, Suchanek, and Williams (1988), we vary the fundamental value process (constant or declining) and the cash-to-asset value ratio (constant or increasing). We observe high mispricing in treatments with a declining fundamental value, while overvaluation emerges when coupled with an increasing C/A ratio. A questionnaire reveals that the declining fundamental value process confuses subjects, as they expect the fundamental value to stay constant. Running the experiment with a different context ("stocks of a depletable gold mine" instead of "stocks") significantly reduces mispricing and overvaluation as it reduces confusion. (JEL C91, D14, G11, G12)</t>
  </si>
  <si>
    <t>Michael Kirchler</t>
  </si>
  <si>
    <t>Jürgen Huber</t>
  </si>
  <si>
    <t>Thomas Stöckl</t>
  </si>
  <si>
    <t>https://www.aeaweb.org/articles?id=10.1257/aer.102.2.884</t>
  </si>
  <si>
    <t>Information and Industry Dynamics</t>
  </si>
  <si>
    <t>This paper develops a model of industry dynamics where firms compete to acquire customers over time by disseminating information about themselves in the presence of random shocks to their efficiency. The properties of the model's stationary equilibrium are related to empirical regularities on firm and industry dynamics. As an application of the model, the effects of a decline in the cost of information dissemination on firm and industry dynamics are explored. (JEL D11, D83, L11, L81, M37)</t>
  </si>
  <si>
    <t>Emin M. Dinlersoz</t>
  </si>
  <si>
    <t>Mehmet Yorukoglu</t>
  </si>
  <si>
    <t>https://www.aeaweb.org/articles?id=10.1257/aer.102.2.914</t>
  </si>
  <si>
    <t>Carrot or Stick? The Evolution of Reciprocal Preferences in a Haystack Model</t>
  </si>
  <si>
    <t>We study the evolution of both characteristics of reciprocity: the willingness to reward and the willingness to punish. First, both preferences for rewarding and preferences for punishing can survive provided that individuals interact within separate groups. Second, rewarders survive only in coexistence with self-interested preferences, but punishers either vanish or dominate the population entirely. Third, the evolution of preferences for rewarding and the evolution of preferences for punishing influence each other decisively. Rewarders can invade a population of self-interested players. The existence of rewarders enhances the evolutionary success of punishers, who then crowd out all other preferences. (JEL C71, C72, C73, D64, K42)</t>
  </si>
  <si>
    <t>Florian Herold</t>
  </si>
  <si>
    <t>https://www.aeaweb.org/articles?id=10.1257/aer.102.2.941</t>
  </si>
  <si>
    <t>Violent Conflict and Behavior: A Field Experiment in Burundi</t>
  </si>
  <si>
    <t>We use a series of field experiments in rural Burundi to examine the impact of exposure to conflict on social, risk, and time preferences. We find that conflict affects behavior: individuals exposed to violence display more altruistic behavior towards their neighbors, are more risk-seeking, and have higher discount rates. Large adverse shocks can thus alter savings and investments decisions, and potentially have long-run consequences—even if the shocks themselves are temporary. (JEL C93, D12, D74, 012, 017, 018)</t>
  </si>
  <si>
    <t>Maarten J. Voors</t>
  </si>
  <si>
    <t>Eleonora E. M. Nillesen</t>
  </si>
  <si>
    <t>Philip Verwimp</t>
  </si>
  <si>
    <t>Erwin H. Bulte</t>
  </si>
  <si>
    <t>Robert Lensink</t>
  </si>
  <si>
    <t>Daan P. Van Soest</t>
  </si>
  <si>
    <t>https://www.aeaweb.org/articles?id=10.1257/aer.102.2.965</t>
  </si>
  <si>
    <t>What Do Emissions Markets Deliver and to Whom? Evidence from Southern California's NOx Trading Program</t>
  </si>
  <si>
    <t>An advantage of cap-and-trade programs over more prescriptive environmental regulation is that compliance flexibility and cost effectiveness can make more stringent emissions reductions politically feasible. However, when markets (versus regulators) determine where emissions occur, it becomes more difficult to assure that mandated emissions reductions are equitably achieved. We investigate these issues in the context of Southern California's RECLAIM program by matching facilities in RECLAIM with similar California facilities also in nonattainment areas. Our results indicate that average emissions fell 20 percent at RECLAIM facilities relative to our counterfactual. Furthermore, observed changes in emissions do not vary significantly with neighborhood demographic characteristics. (JEL H23, L51, Q53, Q58)</t>
  </si>
  <si>
    <t>https://www.aeaweb.org/articles?id=10.1257/aer.102.2.994</t>
  </si>
  <si>
    <t>Measuring Economic Growth from Outer Space</t>
  </si>
  <si>
    <t>We develop a statistical framework to use satellite data on night lights to augment official income growth measures. For countries with poor national income accounts, the optimal estimate of growth is a composite with roughly equal weights on conventionally measured growth and growth predicted from lights. Our estimates differ from official data by up to three percentage points annually. Using lights, empirical analyses of growth need no longer use countries as the unit of analysis; we can measure growth for sub- and supranational regions. We show, for example, that coastal areas in sub-Saharan Africa are growing slower than the hinterland. (JEL E01, E23, O11, 047, 057)</t>
  </si>
  <si>
    <t>J. Vernon Henderson</t>
  </si>
  <si>
    <t>Adam Storeygard</t>
  </si>
  <si>
    <t>https://www.aeaweb.org/articles?id=10.1257/aer.102.2.1029</t>
  </si>
  <si>
    <t>Credit Booms Gone Bust: Monetary Policy, Leverage Cycles, and Financial Crises, 1870-2008</t>
  </si>
  <si>
    <t xml:space="preserve">The financial crisis has refocused attention on money and credit fluctuations, financial crises, and policy responses. We study the behavior of money, credit, and macroeconomic indicators over the long run based on a new historical dataset for 14 countries over the years 1870-2008. Total credit has increased strongly relative to output and money in the second half of the twentieth century. Monetary policy responses to financial crises have also been more aggressive, but the output costs of crises have remained large. Credit growth is a powerful predictor of financial crises, suggesting that policymakers ignore credit at their peril. (JEL E32, E44, E52, G01, N10, N20) </t>
  </si>
  <si>
    <t>Alan M. Taylor</t>
  </si>
  <si>
    <t>https://www.aeaweb.org/articles?id=10.1257/aer.102.2.1062</t>
  </si>
  <si>
    <t>What Drives US Foreign Borrowing? Evidence on the External Adjustment to Transitory and Permanent Shocks</t>
  </si>
  <si>
    <t xml:space="preserve">The joint dynamics of US net output, consumption, and (the market value of) foreign assets and liabilities, characterized empirically following Lettau and Ludvigson (2004), is shown to be consistent with current account theory. US consumption is virtually insulated from transitory shocks, while these contribute to variations in net output and gross foreign positions—consumption is smoothed against temporary fluctuations in returns. A single permanent shock—naturally interpreted as a supply shock—raises consumption swiftly while causing net output to adjust gradually. This leads to persistent, procyclical external deficits, while moving gross assets and liabilities in the same direction. (JEL E21, E23, F32, F34) </t>
  </si>
  <si>
    <t>Panagiotis T. Konstantinou</t>
  </si>
  <si>
    <t>https://www.aeaweb.org/articles?id=10.1257/aer.102.2.1093</t>
  </si>
  <si>
    <t>International Income Inequality: Measuring PPP Bias by Estimating Engel Curves for Food</t>
  </si>
  <si>
    <t xml:space="preserve">Purchasing power-adjusted incomes applied in cross-country comparisons are measured with bias. This paper estimates the purchasing power parity (PPP) bias in Penn World Table incomes and provides corrected incomes. The bias is substantial and systematic: the poorer a country, the more its income tends to be overestimated. Consequently, international income inequality is substantially underestimated. The methodological contribution is to exploit the analogies between PPP bias and the bias in consumer price index (CPI) numbers. The PPP bias and subsequent corrected incomes are measured by estimating Engel curves for food, an established method of measuring CPI bias. (JEL C43, D31, E31, O11, O12) </t>
  </si>
  <si>
    <t>https://www.aeaweb.org/articles?id=10.1257/aer.102.2.1118</t>
  </si>
  <si>
    <t>Behavioral Foundations of Microcredit: Experimental and Survey Evidence from Rural India</t>
  </si>
  <si>
    <t xml:space="preserve">We use experimental measures of time discounting and risk aversion for villagers in south India to highlight behavioral features of microcredit, a financial tool designed to reduce poverty and fix credit market imperfections. The evidence suggests that microcredit contracts may do more than reduce moral hazard and adverse selection by imposing new forms of discipline on borrowers. We find that, conditional on borrowing from any source, women with present-biased preferences are more likely than others to borrow through microcredit institutions. Another particular contribution of microcredit may thus be to provide helpful structure for borrowers seeking self-discipline. (JEL G21, I38, O15, O16, O18) </t>
  </si>
  <si>
    <t>Jonathan Morduch</t>
  </si>
  <si>
    <t>https://www.aeaweb.org/articles?id=10.1257/aer.102.2.1140</t>
  </si>
  <si>
    <t>Search, Design, and Market Structure</t>
  </si>
  <si>
    <t xml:space="preserve">The Internet has made consumer search easier, with consequences for prices, industry structure, and the kinds of products offered. We provide an industry model with strategic design choices that explores these issues. A polarized market structure results: some firms choose designs aimed at broad-based audiences, while others target narrow niches. We analyze the effect of reduced search costs, finding results consistent with the reported prevalence of niche goods and long-tail and superstar phenomena. In particular, the model suggests that long-tail effects arise when there is a wide range of potential designs, relative to vertical heterogeneity among firms. (JEL D11, D21, D83, L11, L86, M31) </t>
  </si>
  <si>
    <t>Guillermo Caruana</t>
  </si>
  <si>
    <t>Vicente Cuñat</t>
  </si>
  <si>
    <t>https://www.aeaweb.org/articles?id=10.1257/aer.102.2.1161</t>
  </si>
  <si>
    <t>Paying a Premium on Your Premium? Consolidation in the US Health Insurance Industry</t>
  </si>
  <si>
    <t xml:space="preserve">We examine whether and to what extent consolidation in the US health insurance industry has contributed to higher employer-sponsored insurance premiums. We exploit the differential impact across local markets of a national merger of two insurers to identify the causal effect of concentration on premiums. Using data for large groups, we estimate premiums in average markets were approximately seven percentage points higher by 2007 due to increases in local concentration from 1998-2006. We also find evidence consolidation facilitates the exercise of monopsonistic power vis-Ã -vis physicians, leading to reductions in their absolute employment and earnings relative to other healthcare workers. (JEL G22, I13) </t>
  </si>
  <si>
    <t xml:space="preserve"> Ã  </t>
  </si>
  <si>
    <t>Subramaniam Ramanarayanan</t>
  </si>
  <si>
    <t>https://www.aeaweb.org/articles?id=10.1257/aer.102.2.1186</t>
  </si>
  <si>
    <t>Erratum: Macroeconomic Effects of Financial Shocks</t>
  </si>
  <si>
    <t>https://www.aeaweb.org/articles?id=10.1257/aer.102.1.1</t>
  </si>
  <si>
    <t>Optimal Interventions in Markets with Adverse Selection</t>
  </si>
  <si>
    <t>vol. 102,no. 1, February 2012</t>
  </si>
  <si>
    <t>We study the design of interventions to stabilize financial markets plagued by adverse selection. Our contribution is to analyze the information revealed by participation decisions. Taking part in a government program carries a stigma, and outside options are mechanism dependent. We show that the efficiency of an intervention can be assessed by its impact on the market interest rate. The presence of an outside market determines the nature of optimal interventions and the choice of financial instruments (debt guarantees in our model), but it does not affect implementation costs. (JEL D82, D86, G01, G20, G31)</t>
  </si>
  <si>
    <t>Vasiliki Skreta</t>
  </si>
  <si>
    <t>https://www.aeaweb.org/articles?id=10.1257/aer.102.1.29</t>
  </si>
  <si>
    <t>Overcoming Adverse Selection: How Public Intervention Can Restore Market Functioning</t>
  </si>
  <si>
    <t>The paper provides a first analysis of market jump starting and its two-way interaction between mechanism design and participation constraints. The government optimally overpays for the legacy assets and cleans up the market of its weakest assets, through a mixture of buybacks and equity injections, and leaves the firms with the strongest legacy assets to the market. The government reduces adverse selection enough to let the market rebound, but not too much, so as to limit the cost of intervention. The existence of a market imposes no welfare cost. (JEL D82, D83, G01, G31, H81)</t>
  </si>
  <si>
    <t>https://www.aeaweb.org/articles?id=10.1257/aer.102.1.60</t>
  </si>
  <si>
    <t>Collective Moral Hazard, Maturity Mismatch, and Systemic Bailouts</t>
  </si>
  <si>
    <t>The article shows that time-consistent, imperfectly targeted support to distressed institutions makes private leverage choices strategic complements. When everyone engages in maturity mismatch, authorities have little choice but intervening, creating both current and deferred (sowing the seeds of the next crisis) social costs. In turn, it is profitable to adopt a risky balance sheet. These insights have important consequences, from banks choosing to correlate their risk exposures to the need for macro-prudential supervision. (JEL D82, E52, E58, G01, G21, G28)</t>
  </si>
  <si>
    <t>https://www.aeaweb.org/articles?id=10.1257/aer.102.1.94</t>
  </si>
  <si>
    <t>New Trade Models, Same Old Gains?</t>
  </si>
  <si>
    <t>Micro-level data have had a profound influence on research in international trade over the last ten years. In many regards, this research agenda has been very successful. New stylized facts have been uncovered and new trade models have been developed to explain these facts. In this paper we investigate to what extent answers to new micro-level questions have affected answers to an old and central question in the field: how large are the welfare gains from trade? A crude summary of our results is: "So far, not much." (JEL F11, F12)</t>
  </si>
  <si>
    <t>https://www.aeaweb.org/articles?id=10.1257/aer.102.1.131</t>
  </si>
  <si>
    <t>The Environment and Directed Technical Change</t>
  </si>
  <si>
    <t>This paper introduces endogenous and directed technical change in a growth model with environmental constraints. The final good is produced from "dirty" and "clean" inputs. We show that: (i) when inputs are sufficiently substitutable, sustainable growth can be achieved with temporary taxes/subsidies that redirect innovation toward clean inputs; (ii) optimal policy involves both "carbon taxes" and research subsidies, avoiding excessive use of carbon taxes; (iii) delay in intervention is costly, as it later necessitates a longer transition phase with slow growth; and (iv) use of an exhaustible resource in dirty input production helps the switch to clean innovation under laissez-faire. (JEL O33, O44, Q30, Q54, Q56, Q58)</t>
  </si>
  <si>
    <t>David Hemous</t>
  </si>
  <si>
    <t>https://www.aeaweb.org/articles?id=10.1257/aer.102.1.167</t>
  </si>
  <si>
    <t>Americans Do IT Better: US Multinationals and the Productivity Miracle</t>
  </si>
  <si>
    <t>US productivity growth accelerated after 1995 (unlike Europe's), particularly in sectors that intensively use information technologies (IT). Using two new micro panel datasets we show that US multinationals operating in Europe also experienced a "productivity miracle." US multinationals obtained higher productivity from IT than non-US multinationals, particularly in the same sectors responsible for the US productivity acceleration. Furthermore, establishments taken over by US multinationals (but not by non-US multinationals) increased the productivity of their IT. Combining pan-European firm-level IT data with our management practices survey, we find that the US IT related productivity advantage is primarily due to its tougher "people management" practices. (JEL D24, E23, F23, M10, M16, O30)</t>
  </si>
  <si>
    <t>https://www.aeaweb.org/articles?id=10.1257/aer.102.1.202</t>
  </si>
  <si>
    <t>The Value of Information in the Court: Get It Right, Keep It Tight</t>
  </si>
  <si>
    <t>We estimate an equilibrium model of decision making in the US Supreme Court that takes into account both private information and ideological differences between justices. We measure the value of information in the court by the probability that a justice votes differently from how she would have voted without case-specific information. Our results suggest a sizable value of information: in 44 percent of cases, justices' initial leanings are changed by their personal assessments of the case. Our results also confirm the increased politicization of the Supreme Court in the last quarter century. Counterfactual simulations provide implications for institutional design. (JEL D72, D82, D83, K10)</t>
  </si>
  <si>
    <t>https://www.aeaweb.org/articles?id=10.1257/aer.102.1.238</t>
  </si>
  <si>
    <t>Macroeconomic Effects of Financial Shocks</t>
  </si>
  <si>
    <t>We document the cyclical properties of US firms' financial flows and show that equity payout is procyclical and debt payout is countercyclical. We then develop a model with debt and equity financing to explore how the dynamics of real and financial variables are affected by "financial shocks."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 (JEL E23, E32, E44, G01, G32)</t>
  </si>
  <si>
    <t>https://www.aeaweb.org/articles?id=10.1257/aer.102.1.272</t>
  </si>
  <si>
    <t>The Effects of Housing Assistance on Labor Supply: Evidence from a Voucher Lottery</t>
  </si>
  <si>
    <t>This study estimates the effects of means-tested housing programs on labor supply using data from a randomized housing voucher wait-list lottery in Chicago. Economic theory is ambiguous about the expected sign of any labor supply response. We find that among working-age, able-bodied adults, housing voucher use reduces labor force participation by around 4 percentage points (6 percent) and quarterly earnings by $329 (10 percent), and increases Temporary Assistance for Needy Families program participation by around 2 percentage points (15 percent). We find no evidence that the housing-specific mechanisms hypothesized to promote work, such as neighborhood quality or residential stability, are important empirically. (JEL I38, J22, R23, R38)</t>
  </si>
  <si>
    <t>Brian A. Jacob</t>
  </si>
  <si>
    <t>https://www.aeaweb.org/articles?id=10.1257/aer.102.1.305</t>
  </si>
  <si>
    <t>Standard Setting Committees: Consensus Governance for Shared Technology Platforms</t>
  </si>
  <si>
    <t>Voluntary Standard Setting Organizations (SSOs) use a consensus process to create new compatibility standards. Practitioners have suggested that SSOs are increasingly politicized and perhaps incapable of producing timely standards. This article develops a simple model of standard setting committees and tests its predictions using data from the Internet Engineering Task Force, an SSO that produces many of the standards used to run the Internet. The results show that an observed slowdown in standards production between 1993 and 2003 can be linked to distributional conflicts created by the rapid commercialization of the Internet. (JEL C78, L15, L86)</t>
  </si>
  <si>
    <t>Timothy Simcoe</t>
  </si>
  <si>
    <t>https://www.aeaweb.org/articles?id=10.1257/aer.102.1.337</t>
  </si>
  <si>
    <t>A Continuous Dilemma</t>
  </si>
  <si>
    <t>We study prisoners' dilemmas played in continuous time with flow payoffs accumulated over 60 seconds. In most cases, the median rate of mutual cooperation is about 90 percent. Control sessions with repeated matchings over eight subperiods achieve less than half as much cooperation, and cooperation rates approach zero in one-shot sessions. In follow-up sessions with a variable number of subperiods, cooperation rates increase nearly linearly as the grid size decreases, and, with one-second subperiods, they approach continuous levels. Our data support a strand of theory that explains how capacity to respond rapidly stabilizes cooperation and destabilizes defection in the prisoner's dilemma. (JEL C72, C78, C91)</t>
  </si>
  <si>
    <t>Daniel Friedman</t>
  </si>
  <si>
    <t>https://www.aeaweb.org/articles?id=10.1257/aer.102.1.364</t>
  </si>
  <si>
    <t>Understanding International Prices: Customers as Capital</t>
  </si>
  <si>
    <t>The article develops a new theory of pricing to market driven by dynamic frictions of building market shares. Our key innovation is a capital theoretic model of marketing in which relations with customers are valuable. We discipline the introduced friction using data on differences between short-run and long-run price elasticity of international trade flows. We show that the model accounts for several pricing "puzzles" of international macroeconomics. (JEL E13, F14, F31, F41, F44, M31)</t>
  </si>
  <si>
    <t>Jaromir B. Nosal</t>
  </si>
  <si>
    <t>https://www.aeaweb.org/articles?id=10.1257/aer.102.1.396</t>
  </si>
  <si>
    <t>Compulsory Licensing: Evidence from the Trading with the Enemy Act</t>
  </si>
  <si>
    <t>Compulsory licensing allows firms in developing countries to produce foreign-owned inventions without the consent of foreign patent owners. This paper uses an exogenous event of compulsory licensing after World War I under the Trading with the Enemy Act to examine the effects of compulsory licensing on domestic invention. Difference-in-differences analyses of nearly 130,000 chemical inventions suggest that compulsory licensing increased domestic invention by 20 percent. (JEL D45, L24, N42, O31, O34)</t>
  </si>
  <si>
    <t>https://www.aeaweb.org/articles?id=10.1257/aer.102.1.428</t>
  </si>
  <si>
    <t>Testing Efficient Risk Sharing with Heterogeneous Risk Preferences</t>
  </si>
  <si>
    <t>We propose a method that enables one to test efficient risk sharing even when households have different risk preferences. The method is composed of three tests. The first one determines whether in the data households have homogeneous risk preferences. The second and third tests evaluate efficient risk sharing when the hypothesis of homogeneous risk preferences is rejected. We use this method to test efficient risk sharing in rural India. Using the first test, we strongly reject the hypothesis of identical risk preferences. Using the second and third tests, we reject efficiency at the village but not at the caste level. (JEL D12, D86, G22, O12, O18, R23, Z13)</t>
  </si>
  <si>
    <t>https://www.aeaweb.org/articles?id=10.1257/aer.102.1.469</t>
  </si>
  <si>
    <t>A Structural Analysis of Disappointment Aversion in a Real Effort Competition</t>
  </si>
  <si>
    <t>We develop a novel computerized real effort task, based on moving sliders across a screen, to test experimentally whether agents are disappointment averse when they compete in a real effort sequential-move tournament. We predict that a disappointment averse agent, who is loss averse around her endogenous choice-acclimating expectations-based reference point, responds negatively to her rival's effort. We find significant evidence for this discouragement effect, and use the Method of Simulated Moments to estimate the strength of disappointment aversion on average and the heterogeneity in disappointment aversion across the population. (JEL C91, D12, D81, D84)</t>
  </si>
  <si>
    <t>David Gill</t>
  </si>
  <si>
    <t>Victoria Prowse</t>
  </si>
  <si>
    <t>https://www.aeaweb.org/articles?id=10.1257/aer.102.1.504</t>
  </si>
  <si>
    <t>Why Don't We See Poverty Convergence?</t>
  </si>
  <si>
    <t xml:space="preserve">Average living standards are converging among developing countries and faster growing economies see more progress against poverty. Yet we do not find poverty convergence; countries starting with higher poverty rates do not see higher proportionate rates of poverty reduction. The paper tries to explain why. Analysis of a new dataset suggests that, at given mean consumption, high initial poverty has an adverse effect on consumption growth and also makes growth less poverty-reducing. Thus, for many poor countries, the growth advantage of starting out with a low mean is lost due to a high incidence of poverty. (JEL D63, I31, I32, O15) </t>
  </si>
  <si>
    <t>Martin Ravallion</t>
  </si>
  <si>
    <t>https://www.aeaweb.org/articles?id=10.1257/aer.102.1.524</t>
  </si>
  <si>
    <t>Was the New Deal Contractionary?</t>
  </si>
  <si>
    <t>Can government policies that increase the monopoly power of firms and the militancy of unions increase output? This paper shows that the answer is yes under certain "emergency" conditions. These emergency conditions—zero interest rates and deflation—were satisfied during the Great Depression in the United States. The New Deal, which facilitated monopolies and union militancy, was therefore expansionary in the model presented. This conclusion is contrary to a large previous literature. The main reason for this divergence is that this paper incorporates rigid prices and the zero bound on the short-term interest rate. (JEL E23, E32, E52, E62, J51, N12, N42)</t>
  </si>
  <si>
    <t>https://www.aeaweb.org/articles?id=10.1257/aer.102.1.556</t>
  </si>
  <si>
    <t>The Internet and Local Wages: A Puzzle</t>
  </si>
  <si>
    <t>How did the diffusion of the internet affect regional wage inequality? We examine the relationship between business investment in advanced internet technology and local variation in US wage growth between 1995 and 2000. We identify a puzzle. The internet is widespread, but the economic payoffs are not. Advanced internet technology is only associated with substantial wage growth in the 6 percent of counties that were already highly wealthy, educated, and populated and had IT-intensive industry. Advanced internet and wage growth appear unrelated elsewhere. Overall, advanced internet explains over half the difference in wage growth between already well-off counties and all others. (JEL J31, L86, O33, R11, R23)</t>
  </si>
  <si>
    <t>https://www.aeaweb.org/articles?id=10.1257/aer.102.1.576</t>
  </si>
  <si>
    <t>The Impact of Shrouded Fees: Evidence from a Natural Experiment in the Indian Mutual Funds Market</t>
  </si>
  <si>
    <t>We study a natural experiment in the Indian mutual funds sector that created a 22-month period in which closed-end funds were allowed to charge an arguably shrouded fee, whereas open-end funds were forced to charge entry loads. Forty-five new closed-end funds were started during this period, collecting $7.6 billion US, whereas only two closed-end funds were started in the 66 months prior to this period, collecting $42 billion US, and no closed-end funds were started in the 20 months after this period. We estimate that investors lost and fund firms gained approximately $350 million US due to this shrouding. (JEL D14, G23, G28, O16)</t>
  </si>
  <si>
    <t>Santosh Anagol</t>
  </si>
  <si>
    <t>Hugh Hoikwang Kim</t>
  </si>
  <si>
    <t>https://www.aeaweb.org/articles?id=10.1257/aer.102.1.594</t>
  </si>
  <si>
    <t>Contracts versus Salaries in Matching</t>
  </si>
  <si>
    <t>Firms and workers may sign complex contracts that govern many aspects of their interactions. I show that when firms regard contracts as substitutes, bargaining over contracts can be understood as bargaining only over wages. Substitutes is the assumption commonly used to guarantee the existence of stable matchings of workers and firms. (JEL C78, D86, J31, J41)</t>
  </si>
  <si>
    <t>https://www.aeaweb.org/articles?id=10.1257/aer.102.1.602</t>
  </si>
  <si>
    <t>Efficient Pollution Regulation: Getting the Prices Right: Comment</t>
  </si>
  <si>
    <t>The cost-effectiveness of cap-and-trade emissions regulations has become widely accepted. A 2009 proposal by Muller and Mendelsohn would replace conventional ton-for-ton trading with trading based on estimates of marginal damages by pollutant and by source. This proposal faces difficulties arising from the negative marginal damage estimates—neglected in Muller and Mendelsohn (2009)—for nitrogen oxide (NOx) emissions from many urban counties. Such estimates imply nonconvexities in air chemistry that complicate trading and could result in trades that increase emissions by both buyer and seller. Uncertainty in source-specific damages also creates rent-seeking opportunities and the potential for costly litigation. (JEL H53, Q53, Q58)</t>
  </si>
  <si>
    <t>Art Fraas</t>
  </si>
  <si>
    <t>Randall Lutter</t>
  </si>
  <si>
    <t>https://www.aeaweb.org/articles?id=10.1257/aer.102.1.608</t>
  </si>
  <si>
    <t>Efficient Pollution Regulation: Getting the Prices Right: Reply</t>
  </si>
  <si>
    <t>Fraas and Lutter raise two important points in their comment on Muller and Mendelsohn (2009): How to design policies for sources that yield negative marginal damages? How does statistical uncertainty in the marginal damages affect the trading ratios across emitters? We address both issues in this response. (JEL H53, Q53, Q58)</t>
  </si>
  <si>
    <t>https://www.aeaweb.org/articles?id=10.1257/aer.102.1.613</t>
  </si>
  <si>
    <t>Efficient Pollution Regulation: Getting the Prices Right: Corrigendum (Mortality Rate Update)</t>
  </si>
  <si>
    <t>https://www.aeaweb.org/articles?id=10.1257/aer.101.7.2873</t>
  </si>
  <si>
    <t>Frictional Wage Dispersion in Search Models: A Quantitative Assessment</t>
  </si>
  <si>
    <t>vol. 101,no. 7, December 2011</t>
  </si>
  <si>
    <t>We propose a new measure of frictional wage dispersion: the mean-min wage ratio. For a large class of search models, we show that this measure is independent of the wage-offer distribution but depends on statistics of labor-market turnover and on preferences. Under plausible preference parameterizations, observed magnitudes for worker flows imply that in the basic search model, and in most of its extensions, frictional wage dispersion is very small. Notable exceptions are some of the most recent models of on-the-job search. Our new measure allows us to rationalize the diverse empirical findings in the large literature estimating structural search models. (JEL D81, D83, J31, J41, J64)</t>
  </si>
  <si>
    <t>Andreas Hornstein</t>
  </si>
  <si>
    <t>https://www.aeaweb.org/articles?id=10.1257/aer.101.7.2899</t>
  </si>
  <si>
    <t>Search and Satisficing</t>
  </si>
  <si>
    <t>Many everyday decisions are made without full examination of all available options, and, as a result, the best available option may be missed. We develop a search-theoretic choice experiment to study the impact of incomplete consideration on the quality of choices. We find that many decisions can be understood using the satisficing model of Herbert Simon (1955): most subjects search sequentially, stopping when a "satisficing" level of reservation utility is realized. We find that reservation utilities and search order respond systematically to changes in the decision making environment. (JEL D03, D12, D83)</t>
  </si>
  <si>
    <t>Daniel Martin</t>
  </si>
  <si>
    <t>https://www.aeaweb.org/articles?id=10.1257/aer.101.7.2923</t>
  </si>
  <si>
    <t>Sources of Lifetime Inequality</t>
  </si>
  <si>
    <t>Is lifetime inequality mainly due to differences across people established early in life or to differences in luck experienced over the working lifetime? We answer this question within a model that features idiosyncratic shocks to human capital, estimated directly from data, as well as heterogeneity in ability to learn, initial human capital, and initial wealth. We find that, as of age 23, differences in initial conditions account for more of the variation in lifetime earnings, lifetime wealth, and lifetime utility than do differences in shocks received over the working lifetime. (JEL D31, D91, J24, J31)</t>
  </si>
  <si>
    <t>Mark Huggett</t>
  </si>
  <si>
    <t>Gustavo Ventura</t>
  </si>
  <si>
    <t>Amir Yaron</t>
  </si>
  <si>
    <t>https://www.aeaweb.org/articles?id=10.1257/aer.101.7.2955</t>
  </si>
  <si>
    <t>Endogenous Information Flows and the Clustering of Announcements</t>
  </si>
  <si>
    <t>We consider the strategic timing of information releases in a dynamic disclosure model. Because investors don't know whether or when the firm is informed, the firm will not necessarily disclose immediately. We show that bad market news can trigger the immediate release of information by firms. Conversely, good market news slows the release of information by firms. Thus, our model generates clustering of negative announcements. Surprisingly, this result holds only when firms can preemptively disclose their own information prior to the arrival of external information. These results have implications for conditional variance and skewness of stock returns. (JEL D21, D83, G12, G14, L11)</t>
  </si>
  <si>
    <t>Viral V. Acharya</t>
  </si>
  <si>
    <t>Peter DeMarzo</t>
  </si>
  <si>
    <t>https://www.aeaweb.org/articles?id=10.1257/aer.101.7.2980</t>
  </si>
  <si>
    <t>The Effect of Newspaper Entry and Exit on Electoral Politics</t>
  </si>
  <si>
    <t>We use new data on entries and exits of US daily newspapers from 1869 to 2004 to estimate effects on political participation, party vote shares, and electoral competitiveness. Our identification strategy exploits the precise timing of these events and allows for the possibility of confounding trends. We focus our analysis on the years 1869-1928, and we use the remaining years of data to look at changes over time. We find that newspapers have a robust positive effect on political participation, with one additional newspaper increasing both presidential and congressional turnout by approximately 0.3 percentage points. Newspaper competition is not a key driver of turnout: our effect is driven mainly by the first newspaper in a market, and the effect of a second or third paper is significantly smaller. The effect on presidential turnout diminishes after the introduction of radio and television, while the estimated effect on congressional turnout remains similar up to recent years. We find no evidence that partisan newspapers affect party vote shares, with confidence intervals that rule out even moderate-sized effects. We find no clear evidence that newspapers systematically help or hurt incumbents. (JEL D72, L11, L82, N41, N42, N81, N82)</t>
  </si>
  <si>
    <t>https://www.aeaweb.org/articles?id=10.1257/aer.101.7.3019</t>
  </si>
  <si>
    <t>School Desegregation, School Choice, and Changes in Residential Location Patterns by Race</t>
  </si>
  <si>
    <t>This paper examines the residential location and school choice responses to the desegregation of large urban public school districts. We decompose the well documented decline in white public enrollment following desegregation into migration to suburban districts and increased private school enrollment and find that migration was the more prevalent response. Desegregation caused black public enrollment to increase significantly outside of the South, mostly by slowing decentralization of black households to the suburbs, and large black private school enrollment declines in southern districts. Central district school desegregation generated only a small portion of overall urban population decentralization between 1960 and 1990. (JEL H75, I21, J15, R23)</t>
  </si>
  <si>
    <t>Nathaniel Baum-Snow</t>
  </si>
  <si>
    <t>Byron F. Lutz</t>
  </si>
  <si>
    <t>https://www.aeaweb.org/articles?id=10.1257/aer.101.7.3047</t>
  </si>
  <si>
    <t>Dynamic Inefficiencies in an Employment-Based Health Insurance System: Theory and Evidence</t>
  </si>
  <si>
    <t>We investigate the effects of the institutional settings of the US health care system on individuals' life-cycle medical expenditures. Health is a form of general human capital; labor turnover and labor-market frictions prevent an employer-employee pair from capturing the entire surplus from investment in an employee's health. Thus, the pair underinvests in health during working years, thereby increasing medical expenditures during retirement. We provide empirical evidence consistent with the comparative statics predictions of our model using the Medical Expenditure Panel Survey (MEPS) and the Health and Retirement Study (HRS). Our estimates suggest significant inefficiencies in health investment in the United States. (JEL D14, D91, G22, I11, J32)</t>
  </si>
  <si>
    <t>https://www.aeaweb.org/articles?id=10.1257/aer.101.7.3078</t>
  </si>
  <si>
    <t>The Effects of Rural Electrification on Employment: New Evidence from South Africa</t>
  </si>
  <si>
    <t>This paper estimates the impact of electrification on employment growth by analyzing South Africa's mass roll-out of electricity to rural households. Using several new data sources and two different identification strategies (an instrumental variables strategy and a fixed effects approach), I find that electrification significantly raises female employment within five years. This new infrastructure appears to increase hours of work for men and women, while reducing female wages and increasing male earnings. Several pieces of evidence suggest that household electrification raises employment by releasing women from home production and enabling microenterprises. Migration behavior may also be affected. (JEL H54, L94, L98, O15, O18, R23)</t>
  </si>
  <si>
    <t>Taryn Dinkelman</t>
  </si>
  <si>
    <t>https://www.aeaweb.org/articles?id=10.1257/aer.101.7.3109</t>
  </si>
  <si>
    <t>Happiness and Time Preference: The Effect of Positive Affect in a Random-Assignment Experiment</t>
  </si>
  <si>
    <t>We conduct a random-assignment experiment to investigate whether positive affect impacts time preference, where time preference denotes a preference for present over future utility. Our result indicates that, compared to neutral affect, mild positive affect significantly reduces time preference over money. This result is robust to various specification checks, and alternative interpretations of the result are considered. Our result has implications for the effect of happiness on time preference and the role of emotions in economic decision making, in general. Finally, we reconfirm the ubiquity of time preference and start to explore its determinants. (JEL D12, D83, I31)</t>
  </si>
  <si>
    <t>John Ifcher</t>
  </si>
  <si>
    <t>Homa Zarghamee</t>
  </si>
  <si>
    <t>https://www.aeaweb.org/articles?id=10.1257/aer.101.7.3130</t>
  </si>
  <si>
    <t>Who Thinks about the Competition? Managerial Ability and Strategic Entry in US Local Telephone Markets</t>
  </si>
  <si>
    <t>We examine US local telephone markets shortly after the Telecommunications Act of 1996. The data suggest that more experienced, better-educated managers tend to enter markets with fewer competitors. This motivates a structural econometric model based on behavioral game theory that allows heterogeneity in managers' ability to conjecture competitor behavior. We find that manager characteristics are key determinants in managerial ability. This estimate of ability predicts out-of-sample success. Also, the measured level of ability rises following a shakeout, suggesting that our behavioral assumptions may be most relevant early in the industry's life cycle. (JEL L96, L98, M10)</t>
  </si>
  <si>
    <t>Mo Xiao</t>
  </si>
  <si>
    <t>https://www.aeaweb.org/articles?id=10.1257/aer.101.7.3162</t>
  </si>
  <si>
    <t>Buffalo Hunt: International Trade and the Virtual Extinction of the North American Bison</t>
  </si>
  <si>
    <t>In the sixteenth century, North America contained 25 to 30 million buffalo; by the late nineteenth century fewer than 100 remained. While removing the buffalo east of the Mississippi took over 100 years, the remaining 10 to 15 million buffalo on the Great Plains were killed in a punctuated slaughter lasting little more than ten years. I employ theory, international trade statistics, and first-person accounts to argue the slaughter was initiated by a foreign-made innovation and fueled by a foreign demand for industrial leather. European demand and American policy failure are jointly responsible for the "Slaughter on the Plains." (JEL F14, N51, N71, Q57)</t>
  </si>
  <si>
    <t>M. Scott Taylor</t>
  </si>
  <si>
    <t>https://www.aeaweb.org/articles?id=10.1257/aer.101.7.3196</t>
  </si>
  <si>
    <t>Extreme Walrasian Dynamics: The Gale Example in the Lab</t>
  </si>
  <si>
    <t xml:space="preserve">We study David Gale's (1963) economy using laboratory markets. Tatonnement theory predicts prices will diverge from an equitable interior equilibrium toward infinity or zero depending only on initial prices. The inequitable equilibria determined by these dynamics give all gains from exchange to one side of the market. We show surprisingly strong support for these predictions. In most sessions one side of the market eventually outgains the other by more than 20 times, leaving the disadvantaged side to trade for mere pennies. We also find preliminary evidence that these dynamics are sticky, resisting exogenous interventions designed to reverse their trajectories. (JEL C92, D50) </t>
  </si>
  <si>
    <t>Sean Crockett</t>
  </si>
  <si>
    <t>Charles Plott</t>
  </si>
  <si>
    <t>https://www.aeaweb.org/articles?id=10.1257/aer.101.7.3221</t>
  </si>
  <si>
    <t>The Slave Trade and the Origins of Mistrust in Africa</t>
  </si>
  <si>
    <t>We show that current differences in trust levels within Africa can be traced back to the transatlantic and Indian Ocean slave trades. Combining contemporary individual-level survey data with historical data on slave shipments by ethnic group, we find that individuals whose ancestors were heavily raided during the slave trade are less trusting today. Evidence from a variety of identification strategies suggests that the relationship is causal. Examining causal mechanisms, we show that most of the impact of the slave trade is through factors that are internal to the individual, such as cultural norms, beliefs, and values. (JEL J15, N57, Z13)</t>
  </si>
  <si>
    <t>Leonard Wantchekon</t>
  </si>
  <si>
    <t>https://www.aeaweb.org/articles?id=10.1257/aer.101.7.3253</t>
  </si>
  <si>
    <t>Media and Political Persuasion: Evidence from Russia</t>
  </si>
  <si>
    <t>This paper compares electoral outcomes of 1999 parliamentary elections in Russia among geographical areas with differential access to the only national TV channel independent from the government. It was available to three-quarters of Russia's population and its signal availability was idiosyncratic, conditional on observables. Independent TV decreased aggregate vote for the government party by 8.9 percentage points, increased the combined vote for major opposition parties by 6.3 percentage points, and decreased turnout by 3.8 percentage points. The probability of voting for opposition parties increased for individuals who watched independent TV even controlling for voting intentions measured one month before elections. (JEL D72, L82, P26)</t>
  </si>
  <si>
    <t>Ruben Enikolopov</t>
  </si>
  <si>
    <t>Maria Petrova</t>
  </si>
  <si>
    <t>https://www.aeaweb.org/articles?id=10.1257/aer.101.7.3286</t>
  </si>
  <si>
    <t>The Consequences of Radical Reform: The French Revolution</t>
  </si>
  <si>
    <t>The French Revolution had a momentous impact on neighboring countries. It removed the legal and economic barriers protecting oligarchies, established the principle of equality before the law, and prepared economies for the new industrial opportunities of the second half of the 19th century. We present within-Germany evidence on the long-run implications of these institutional reforms. Occupied areas appear to have experienced more rapid urbanization growth, especially after 1850. A two-stage least squares strategy provides evidence consistent with the hypothesis that the reforms instigated by the French had a positive impact on growth. (JEL: N13, N43, O47)</t>
  </si>
  <si>
    <t>Davide Cantoni</t>
  </si>
  <si>
    <t>https://www.aeaweb.org/articles?id=10.1257/aer.101.7.3308</t>
  </si>
  <si>
    <t>Trends in Employment and Earnings of Allowed and Rejected Applicants to the Social Security Disability Insurance Program</t>
  </si>
  <si>
    <t>Longitudinal administrative data show that rejected male applicants to the Disability Insurance (DI) program who are younger or have low-mortality impairments such as back pain and mental health problems exhibit substantial labor force attachment. While we confirm that employment rates of older rejected applicants are low, continued high numbers of younger and low-mortality beneficiaries have raised the potential employment of DI beneficiaries. Three findings support economic inducement to apply. Mean preapplication earnings have fallen, rejected applicants experience preapplication declines in earnings, and beneficiaries whose first applications were rejected at the DDS level but who ultimately received benefits exhibit substantial employment. (JEL: H55, J14, J28, J31)</t>
  </si>
  <si>
    <t>Joyce Manchester</t>
  </si>
  <si>
    <t>https://www.aeaweb.org/articles?id=10.1257/aer.101.7.3330</t>
  </si>
  <si>
    <t>Relative Earnings and Giving in a Real-Effort Experiment</t>
  </si>
  <si>
    <t>This paper investigates the relationship between relative earnings and giving in a two-stage, real-effort experiment. In the first stage, four players compete in a tournament that determines their earnings. In the second stage, they decide whether to make a transfer to one or more of their group members. Our main finding is that those ranked first are significantly less likely to give than those ranked second. This difference disappears if individuals learn about the second stage after earning their income or if earnings are randomly determined. This suggests that our main finding is driven by selection based on other-regarding preferences. (JEL: D64, J31)</t>
  </si>
  <si>
    <t>Nisvan Erkal</t>
  </si>
  <si>
    <t>Lata Gangadharan</t>
  </si>
  <si>
    <t>Nikos Nikiforakis</t>
  </si>
  <si>
    <t>https://www.aeaweb.org/articles?id=10.1257/aer.101.7.3349</t>
  </si>
  <si>
    <t>Relational Contracts and the Value of Loyalty</t>
  </si>
  <si>
    <t>This paper characterizes the optimal contract for a principal who repeatedly chooses among N potential agents under the threat of holdup. Over time, the principal would like to trade with different agents; however, the possibility of ex-post opportunism allows agents to collect rents and creates a fixed cost of initiating new relationships. In the optimal contract, the principal divides agents into "insiders" with whom she trades efficiently, and "outsiders" whom she is biased against. The optimal contract is self-enforcing if the principal is sufficiently patient and can be implemented by an "employment contract" that is robust to asymmetric information. (JEL: C73, D82, D83, D86)</t>
  </si>
  <si>
    <t>https://www.aeaweb.org/articles?id=10.1257/aer.101.7.3368</t>
  </si>
  <si>
    <t>Automobiles on Steroids: Product Attribute Trade-Offs and Technological Progress in the Automobile Sector</t>
  </si>
  <si>
    <t>This paper estimates the technological progress that has occurred since 1980 in the automobile industry and the trade-offs faced when choosing between fuel economy, weight, and engine power characteristics. The results suggest that if weight, horsepower, and torque were held at their 1980 levels, fuel economy could have increased by nearly 60 percent from 1980 to 2006. Once technological progress is considered, meeting the CAFE standards adopted in 2007 will require halting the trend in weight and engine power characteristics, but little more. In contrast, the standards recently announced by the new administration, while attainable, require nontrivial "downsizing." (JEL: L50, L60)</t>
  </si>
  <si>
    <t>https://www.aeaweb.org/articles?id=10.1257/aer.101.7.3400</t>
  </si>
  <si>
    <t>Overborrowing and Systemic Externalities in the Business Cycle</t>
  </si>
  <si>
    <t>Credit constraints linking debt to market-determined prices embody a systemic credit externality that drives a wedge between competitive and constrained socially optimal equilibria, inducing private agents to overborrow. This externality arises because private agents fail to internalize the financial amplification effects of carrying a large amount of debt when credit constraints bind. We conduct a quantitative analysis of this externality in a two-sector dynamic stochastic general equilibrium (DSGE) model of a small open economy calibrated to emerging markets. Raising the cost of borrowing during tranquil times restores constrained efficiency and significantly reduces the incidence and severity of financial crises. (JEL: E13, E32, E44, F41, G01)</t>
  </si>
  <si>
    <t>https://www.aeaweb.org/articles?id=10.1257/aer.101.7.3427</t>
  </si>
  <si>
    <t>Stakes Matter in Ultimatum Games</t>
  </si>
  <si>
    <t>One of the most robust findings in experimental economics is that individuals in one-shot ultimatum games reject unfair offers. Puzzlingly, rejections have been found robust to substantial increases in stakes. By using a novel experimental design that elicits frequent low offers and uses much larger stakes than in the literature, we are able to examine stakes' effects over ranges of data that are heretofore unexplored. Our main result is that proportionally equivalent offers are less likely to be rejected with high stakes. In fact, our paper is the first to present evidence that as stakes increase, rejection rates approach zero. (JEL: C72, C78, C91)</t>
  </si>
  <si>
    <t>Seda Ertaç</t>
  </si>
  <si>
    <t>Moshe Hoffman</t>
  </si>
  <si>
    <t>https://www.aeaweb.org/articles?id=10.1257/aer.101.7.3440</t>
  </si>
  <si>
    <t>US International Equity Investment and Past and Prospective Returns</t>
  </si>
  <si>
    <t>Counter to extant stylized facts, using newly available data on country allocations in US investors' foreign equity portfolios we find that (i) US investors do not exhibit returns-chasing behavior, but, consistent with partial portfolio rebalancing, tend to sell past winners; and (ii) US investors increase portfolio weights on a country's equity market just prior to its strong performance, behavior inconsistent with an informational disadvantage. Over the past two decades, US investors' foreign equity portfolios outperformed a value-weighted foreign benchmark by 160 basis points per year. (JEL: C58, G11, G15)</t>
  </si>
  <si>
    <t>Stephanie E. Curcuru</t>
  </si>
  <si>
    <t>Charles P. Thomas</t>
  </si>
  <si>
    <t>Francis E. Warnock</t>
  </si>
  <si>
    <t>Jon Wongswan</t>
  </si>
  <si>
    <t>https://www.aeaweb.org/articles?id=10.1257/aer.101.7.3456</t>
  </si>
  <si>
    <t>The Cross Section of Foreign Currency Risk Premia and Consumption Growth Risk: Comment</t>
  </si>
  <si>
    <t>Lustig and Verdelhan (2007) argue that the excess returns to borrowing US dollars and lending in foreign currency "compensate US investors for taking on more US consumption growth risk," yet the stochastic discount factor corresponding to their benchmark model is approximately uncorrelated with the returns they study. Hence, one cannot reject the null hypothesis that their model explains none of the cross sectional variation of the expected returns. Given this finding, and other evidence, I argue that the forward premium puzzle remains a puzzle. (JEL: C58, E21, F31, G11, G12)</t>
  </si>
  <si>
    <t>Craig Burnside</t>
  </si>
  <si>
    <t>https://www.aeaweb.org/articles?id=10.1257/aer.101.7.3477</t>
  </si>
  <si>
    <t>The Cross-Section of Foreign Currency Risk Premia and Consumption Growth Risk: Reply</t>
  </si>
  <si>
    <t>The consumption growth beta of an investment strategy that goes long in high interest rate currencies and short in low interest rate currencies is large and significant. Consumption risk price differs significantly from zero, even after accounting for the sampling uncertainty introduced by the estimation of the consumption betas. The constant in the regression of average returns on consumption betas is not significant. Additionally, this investment strategy's consumption and market betas increase during recessions and times of crisis, when risk prices are high, implying that the unconditional betas understate its riskiness. (JEL: C58, E21, F31, G11, G12)</t>
  </si>
  <si>
    <t>https://www.aeaweb.org/articles?id=10.1257/aer.101.6.2277</t>
  </si>
  <si>
    <t>Searching and Learning by Trial and Error</t>
  </si>
  <si>
    <t>vol. 101,no. 6, October 2011</t>
  </si>
  <si>
    <t>I study a dynamic model of trial-and-error search in which agents do not have complete knowledge of how choices are mapped into outcomes. Agents learn about the mapping by observing the choices of earlier agents and the outcomes that are realized. The key novelty is that the mapping is represented as the realized path of a Brownian motion. I characterize for this environment the optimal behavior each period as well as the trajectory of experimentation and learning through time. Applied to new product development, the model shares features of the data with the well-known Product Life Cycle. (JEL D81, D83, D92, L26)</t>
  </si>
  <si>
    <t>Steven Callander</t>
  </si>
  <si>
    <t>https://www.aeaweb.org/articles?id=10.1257/aer.101.6.2309</t>
  </si>
  <si>
    <t>Trends in Quality-Adjusted Skill Premia in the United States, 1960-2000</t>
  </si>
  <si>
    <t>This paper presents new evidence that increases in college enrollment lead to a decline in the average quality of college graduates between 1960 and 2000, resulting in a decrease of 6 percentage points in the college premium. A standard demand and supply framework can qualitatively account for the trend in the college and age premia over this period, but substantial quantitative adjustments are needed to account for changes in quality. (JEL I23, J24, J31)</t>
  </si>
  <si>
    <t>Pedro Carneiro</t>
  </si>
  <si>
    <t>Sokbae Lee</t>
  </si>
  <si>
    <t>https://www.aeaweb.org/articles?id=10.1257/aer.101.6.2350</t>
  </si>
  <si>
    <t>Nudging Farmers to Use Fertilizer: Theory and Experimental Evidence from Kenya</t>
  </si>
  <si>
    <t>We model farmers as facing small fixed costs of purchasing fertilizer and assume some are stochastically present biased and not fully sophisticated about this bias. Such farmers may procrastinate, postponing fertilizer purchases until later periods, when they may be too impatient to purchase fertilizer. Consistent with the model, many farmers in Western Kenya fail to take advantage of apparently profitable fertilizer investments, but they do invest in response to small, time-limited discounts on the cost of acquiring fertilizer (free delivery) just after harvest. Calibration suggests that this policy can yield higher welfare than either laissez-faire policies or heavy subsidies. (JEL Q13, Q12, Q16, Q18)</t>
  </si>
  <si>
    <t>https://www.aeaweb.org/articles?id=10.1257/aer.101.6.2391</t>
  </si>
  <si>
    <t>Aggregation and the PPP Puzzle in a Sticky-Price Model</t>
  </si>
  <si>
    <t>We study the purchasing power parity (PPP) puzzle in a multisector, two-country, sticky-price model. Sectors differ in the extent of price stickiness, leading to heterogeneous sectoral real exchange rate dynamics. Deviations from PPP are more volatile and persistent than in an otherwise identical one-sector world economy with the same average frequency of price changes. Under the empirical distribution of price stickiness of the US economy, the model produces PPP deviations with a half-life of 39 months. We provide a structural interpretation of the approaches found in the empirical literature on aggregation and PPP, and reconcile its apparently conflicting findings. (JEL F31, G31)</t>
  </si>
  <si>
    <t>Carlos Carvalho</t>
  </si>
  <si>
    <t>Fernanda Nechio</t>
  </si>
  <si>
    <t>https://www.aeaweb.org/articles?id=10.1257/aer.101.6.2425</t>
  </si>
  <si>
    <t>Private Monitoring and Communication in Cartels: Explaining Recent Collusive Practices</t>
  </si>
  <si>
    <t>Motivated by recent cartel practices, a stable collusive agreement is characterized when firms' prices and quantities are private information. Conditions are derived whereby an equilibrium exists in which firms truthfully report their sales and then make transfers within the cartel based on these reports. The properties of this equilibrium fit well with the cartel agreements in a number of markets including citric acid, lysine, and vitamins. (JEL D43, D82, K21, L12, L61, L65)</t>
  </si>
  <si>
    <t>Joseph E. Harrington</t>
  </si>
  <si>
    <t>https://www.aeaweb.org/articles?id=10.1257/aer.101.6.2450</t>
  </si>
  <si>
    <t>International Prices, Costs, and Markup Differences</t>
  </si>
  <si>
    <t>Relative cross-border retail prices, in a common currency, comove closely with the nominal exchange rate. Using product-level prices and wholesale costs from a grocery chain operating in the United States and Canada, we decompose this variation into relative costs and markup components. The high correlation of nominal and real exchange rates is driven mainly by changes in relative costs. National borders segment markets. Retail prices respond to changes in costs in neighboring stores within the same country but not across the border. Prices have a median discontinuous change of 24 percent at the border and 0 percent at state boundaries. (JEL F31, L11, L81)</t>
  </si>
  <si>
    <t>Chang-Tai Hsieh</t>
  </si>
  <si>
    <t>Nicholas Li</t>
  </si>
  <si>
    <t>https://www.aeaweb.org/articles?id=10.1257/aer.101.6.2487</t>
  </si>
  <si>
    <t>The Nature of Credit Constraints and Human Capital</t>
  </si>
  <si>
    <t>We develop a human capital model with borrowing constraints explicitly derived from government student loan (GSL) programs and private lending under limited commitment. The model helps explain the persistent strong positive correlation between ability and schooling in the United States, as well as the rising importance of family income for college attendance. It also explains the increasing share of undergraduates borrowing the GSL maximum and the rise in student borrowing from private lenders. Our framework offers new insights regarding the interaction of government and private lending, as well as the responsiveness of private credit to economic and policy changes. (JEL D14, H52, I22, I23, J24)</t>
  </si>
  <si>
    <t>Lance J. Lochner</t>
  </si>
  <si>
    <t>Alexander Monge-Naranjo</t>
  </si>
  <si>
    <t>https://www.aeaweb.org/articles?id=10.1257/aer.101.6.2530</t>
  </si>
  <si>
    <t>Risk Matters: The Real Effects of Volatility Shocks</t>
  </si>
  <si>
    <t>We show how changes in the volatility of the real interest rate at which small open emerging economies borrow have an important effect on variables like output, consumption, investment, and hours. We start by documenting the strong evidence of time-varying volatility in the real interest rates faced by four emerging economies: Argentina, Brazil, Ecuador, and Venezuela. We estimate a stochastic volatility process for real interest rates. Then, we feed this process in a standard small open economy business cycle model. We find that an increase in real interest rate volatility triggers a fall in output, consumption, investment, hours, and debt. (JEL E13, E20, E32, E43, F32, F43, 011)</t>
  </si>
  <si>
    <t>Martin Uribe</t>
  </si>
  <si>
    <t>https://www.aeaweb.org/articles?id=10.1257/aer.101.6.2562</t>
  </si>
  <si>
    <t>The Potential of Social Identity for Equilibrium Selection</t>
  </si>
  <si>
    <t>When does a common group identity improve efficiency in coordination games? To answer this question, we propose a group-contingent social preference model and derive conditions under which social identity changes equilibrium selection. We test our predictions in the minimum-effort game in the laboratory under parameter configurations which lead to an inefficient low-effort equilibrium for subjects with no group identity. For those with a salient group identity, consistent with our theory, we find that learning leads to ingroup coordination to the efficient high-effort equilibrium. Additionally, our theoretical framework reconciles findings from a number of coordination game experiments. (JEL C71, C91, D71)</t>
  </si>
  <si>
    <t>Roy Chen</t>
  </si>
  <si>
    <t>Yan Chen</t>
  </si>
  <si>
    <t>https://www.aeaweb.org/articles?id=10.1257/aer.101.6.2590</t>
  </si>
  <si>
    <t>Bayesian Persuasion</t>
  </si>
  <si>
    <t>When is it possible for one person to persuade another to change her action? We consider a symmetric information model where a sender chooses a signal to reveal to a receiver, who then takes a noncontractible action that affects the welfare of both players. We derive necessary and sufficient conditions for the existence of a signal that strictly benefits the sender. We characterize sender-optimal signals. We examine comparative statics with respect to the alignment of the sender's and the receiver's preferences. Finally, we apply our results to persuasion by litigators, lobbyists, and salespeople. (JEL D72, D82, D83, K40, M31)</t>
  </si>
  <si>
    <t>https://www.aeaweb.org/articles?id=10.1257/aer.101.6.2616</t>
  </si>
  <si>
    <t>The Fundamental Law of Road Congestion: Evidence from US Cities</t>
  </si>
  <si>
    <t>We investigate the effect of lane kilometers of roads on vehicle-kilometers traveled (VKT) in US cities. VKT increases proportionately to roadway lane kilometers for interstate highways and probably slightly less rapidly for other types of roads. The sources for this extra VKT are increases in driving by current residents, increases in commercial traffic, and migration. Increasing lane kilometers for one type of road diverts little traffic from other types of road. We find no evidence that the provision of public transportation affects VKT. We conclude that increased provision of roads or public transit is unlikely to relieve congestion. (JEL R41, R48)</t>
  </si>
  <si>
    <t>Gilles Duranton</t>
  </si>
  <si>
    <t>https://www.aeaweb.org/articles?id=10.1257/aer.101.6.2653</t>
  </si>
  <si>
    <t>Bid Preference Programs and Participation in Highway Procurement Auctions</t>
  </si>
  <si>
    <t>We use data from highway procurement auctions subject to California's Small Business Preference program to study the effect of bid preferences on auction outcomes. Our analysis is based on an estimated model of firms' bidding and participation decisions, which allows us to evaluate the effects of current and alternative policy designs. We show that incorporating participation responses significantly alters the assessment of preferential treatment policies. (JEL D44, H76, R42)</t>
  </si>
  <si>
    <t>Elena Krasnokutskaya</t>
  </si>
  <si>
    <t>https://www.aeaweb.org/articles?id=10.1257/aer.101.6.2687</t>
  </si>
  <si>
    <t>Clearing the Air? The Effects of Gasoline Content Regulation on Air Quality</t>
  </si>
  <si>
    <t>This paper examines whether US gasoline content regulations, which impose substantial costs on consumers, have successfully reduced ozone pollution. We take advantage of spatial and temporal variation in the regulations' implementation to show that federal gasoline standards, which allow refiners flexibility in choosing a compliance mechanism, did not improve air quality. This outcome occurred because minimizing the cost of compliance does not reduce emissions of those compounds most prone to forming ozone. In California, however, we find that precisely targeted, inflexible regulations requiring the removal of particularly harmful compounds significantly improved air quality. (JEL L51, L71, L78, Q53, Q58)</t>
  </si>
  <si>
    <t>https://www.aeaweb.org/articles?id=10.1257/aer.101.6.2723</t>
  </si>
  <si>
    <t>The Chinese Warrants Bubble</t>
  </si>
  <si>
    <t>In 2005-2008, over a dozen put warrants traded in China went so deep out of the money that they were almost certain to expire worthless. Nonetheless, each warrant was traded more than three times each day at substantially inflated prices. This bubble is unique in that the underlying stock prices make warrant fundamentals publicly observable and that warrants have predetermined finite maturities. This sample allows us to examine a set of bubble theories. In particular, our analysis highlights the joint effects of short-sales constraints and heterogeneous beliefs in driving bubbles and confirms several key findings of the experimental bubble literature. (JEL G12, G13, O16, P34)</t>
  </si>
  <si>
    <t>Jialin Yu</t>
  </si>
  <si>
    <t>https://www.aeaweb.org/articles?id=10.1257/aer.101.6.2754</t>
  </si>
  <si>
    <t>Estimating Marginal Returns to Education</t>
  </si>
  <si>
    <t>This paper estimates marginal returns to college for individuals induced to enroll in college by different marginal policy changes. The recent instrumental variables literature seeks to estimate this parameter, but in general it does so only under strong assumptions that are tested and found wanting. We show how to utilize economic theory and local instrumental variables estimators to estimate the effect of marginal policy changes. Our empirical analysis shows that returns are higher for individuals with values of unobservables that make them more likely to attend college. We contrast our estimates with IV estimates of the return to schooling. (JEL I23, J24, J31)</t>
  </si>
  <si>
    <t>Edward J. Vytlacil</t>
  </si>
  <si>
    <t>https://www.aeaweb.org/articles?id=10.1257/aer.101.6.2782</t>
  </si>
  <si>
    <t>How Demanding Is the Revealed Preference Approach to Demand?</t>
  </si>
  <si>
    <t>A well-known problem with revealed preference methods is that when data are found to satisfy their restrictions it is hard to know whether this should be viewed as a triumph for economic theory, or a warning that these conditions are so undemanding that almost anything goes. This paper allows researchers to make this distinction. Our approach uses an axiomatic characterization of a measure of predictive success due to Selten (1991). We illustrate the idea using a panel dataset. The results show that this approach can lead us to radically reassess our view of the empirical performance of economic theory. (JEL  D11, D12)</t>
  </si>
  <si>
    <t>Timothy K. M. Beatty</t>
  </si>
  <si>
    <t>Ian A. Crawford</t>
  </si>
  <si>
    <t>https://www.aeaweb.org/articles?id=10.1257/aer.101.6.2796</t>
  </si>
  <si>
    <t>Currency Misalignments and Optimal Monetary Policy: A Reexamination</t>
  </si>
  <si>
    <t>This paper examines optimal monetary policy in an open-economy two-country world with sticky prices under pricing to market. We show that currency misalignments are inefficient and lower world welfare. We find that optimal policy must target consumer price inflation, the output gap, and the currency misalignment. The paper derives the loss function of a cooperative monetary policymaker and the optimal targeting rules. The model is a modified version of Clarida, Galí, and Gertler (JME, 2002). The key change is that we allow pricing to market or local-currency pricing and consider the policy implications of currency misalignments. (JEL E52, F31, F41)</t>
  </si>
  <si>
    <t xml:space="preserve"> í</t>
  </si>
  <si>
    <t>https://www.aeaweb.org/articles?id=10.1257/aer.101.6.2823</t>
  </si>
  <si>
    <t>Aggregate and Idiosyncratic Risk in a Frictional Labor Market</t>
  </si>
  <si>
    <t>This paper develops a tractable extension of a Mortensen-Pissarides style matching model that allows for risk averse workers with limited ability to smooth consumption. I show that this leads to a form of equilibrium wage rigidity, as the inability of workers to smooth their consumption across unemployment and employment spells changes how unemployed workers value wage offers, and hence also the offers that employers find profitable to make. In the model risk-averse entrepreneurs use optimal long-term contracts to attract risk averse workers facing limited access to asset markets. A simple analytic representation for the equilibrium is derived. (JEL D81, E21, E24, E32, J31, J41, J64)</t>
  </si>
  <si>
    <t>https://www.aeaweb.org/articles?id=10.1257/aer.101.6.2844</t>
  </si>
  <si>
    <t>Expectations, Learning, and Business Cycle Fluctuations</t>
  </si>
  <si>
    <t>This paper develops a theory of expectations-driven business cycles based on learning. Agents have incomplete knowledge about how market prices are determined and shifts in expectations of future prices affect dynamics. Learning breaks the tight link between fundamentals and equilibrium prices, inducing periods of erroneous optimism or pessimism about future returns to capital and wages which subsequent data partially validate. In a real business cycle model, the theoretical framework amplifies and propagates technology shocks. Moreover, it produces agents' forecast errors consistent with business cycle properties of forecast errors for a wide range of variables from the Survey of Professional Forecasters. (JEL C53, D83, D84, E32, E37)</t>
  </si>
  <si>
    <t>https://www.aeaweb.org/articles?id=10.1257/aer.101.5.1649</t>
  </si>
  <si>
    <t>Environmental Accounting for Pollution in the United States Economy</t>
  </si>
  <si>
    <t>vol. 101,no. 5, August 2011</t>
  </si>
  <si>
    <t>This study presents a framework to include environmental externalities into a system of national accounts. The paper estimates the air pollution damages for each industry in the United States. An integrated-assessment model quantifies the marginal damages of air pollution emissions for the US which are multiplied times the quantity of emissions by industry to compute gross damages. Solid waste combustion, sewage treatment, stone quarrying, marinas, and oil and coal-fired power plants have air pollution damages larger than their value added. The largest industrial contributor to external costs is coal-fired electric generation, whose damages range from 0.8 to 5.6 times value added. (JEL E01, L94, Q53, Q56)</t>
  </si>
  <si>
    <t>https://www.aeaweb.org/articles?id=10.1257/aer.101.5.1676</t>
  </si>
  <si>
    <t>From Financial Crash to Debt Crisis</t>
  </si>
  <si>
    <t>Newly developed historical time series on public debt, along with data on external debts, allow a deeper analysis of the debt cycles underlying serial debt and banking crises. We test three related hypotheses at both "world" aggregate levels and on an individual country basis. First, external debt surges are an antecedent to banking crises. Second, banking crises (domestic and those in financial centers) often precede or accompany sovereign debt crises; we find they help predict them. Third, public borrowing surges ahead of external sovereign default, as governments have "hidden domestic debts" that exceed the better documented levels of external debt. (JEL E44, F34, F44, G01, H63, N20)</t>
  </si>
  <si>
    <t>https://www.aeaweb.org/articles?id=10.1257/aer.101.5.1707</t>
  </si>
  <si>
    <t>An Experimental Component Index for the CPI: From Annual Computer Data to Monthly Data on Other Goods</t>
  </si>
  <si>
    <t>The CPI component indices are obtained from comparing price quotes at a given store in different periods. If we omit comparisons from goods in the store in the initial, but not in the comparison, period we generate a selection bias: goods that exit are disproportionately obsolete goods that have falling prices. Building on Pakes (2003), we explain why standard hedonic predictions for second-period prices of exiting goods do not account for this bias. New hedonic methods are derived, shown to have desirable properties, and are applied to three CPI samples where they generate significant selection corrections. (JEL C43, E31)</t>
  </si>
  <si>
    <t>Tim Erickson</t>
  </si>
  <si>
    <t>https://www.aeaweb.org/articles?id=10.1257/aer.101.5.1739</t>
  </si>
  <si>
    <t>Peer Effects, Teacher Incentives, and the Impact of Tracking: Evidence from a Randomized Evaluation in Kenya</t>
  </si>
  <si>
    <t>To the extent that students benefit from high-achieving peers, tracking will help strong students and hurt weak ones. However, all students may benefit if tracking allows teachers to better tailor their instruction level. Lower-achieving pupils are particularly likely to benefit from tracking when teachers have incentives to teach to the top of the distribution. We propose a simple model nesting these effects and test its implications in a randomized tracking experiment conducted with 121 primary schools in Kenya. While the direct effect of high-achieving peers is positive, tracking benefited lower-achieving pupils indirectly by allowing teachers to teach to their level. (JEL I21, J45, O15)</t>
  </si>
  <si>
    <t>https://www.aeaweb.org/articles?id=10.1257/aer.101.5.1775</t>
  </si>
  <si>
    <t>The Impact of Regulations on the Supply and Quality of Care in Child Care Markets</t>
  </si>
  <si>
    <t>We examine the impact of state child care regulations on the supply and quality of care in child care markets. We exploit panel data on both individual establishments and local markets to control for state, time, and, where possible, establishment-specific fixed effects to mitigate the potential bias due to policy endogeneity. We find that the imposition of regulations reduces the number of center-based child care establishments, especially in lower income markets. However, such regulations increase the quality of services provided, especially in higher income areas. Thus, there are winners and losers from the regulation of child care services. (JEL H75, J13, L51, L84)</t>
  </si>
  <si>
    <t>https://www.aeaweb.org/articles?id=10.1257/aer.101.5.1806</t>
  </si>
  <si>
    <t>Competition among Sellers in Securities Auctions</t>
  </si>
  <si>
    <t>We study simultaneous security-bid second-price auctions with competition among sellers for potential bidders. The sellers compete by designing ordered sets of securities that the bidders can offer as payment for the assets. Upon observing auction designs, potential bidders decide which auctions to enter. We characterize all symmetric equilibria and show that there always exist equilibria in which auctions are in standard securities or their combinations. In large markets the unique equilibrium is auctions in pure cash. We extend the model for competition in reserve prices and show that binding reserve prices never constitute equilibrium as long as equilibrium security designs are not call options. (JEL D44, D82, G10)</t>
  </si>
  <si>
    <t>Alexander S. Gorbenko</t>
  </si>
  <si>
    <t>https://www.aeaweb.org/articles?id=10.1257/aer.101.5.1842</t>
  </si>
  <si>
    <t>Unhealthy Insurance Markets: Search Frictions and the Cost and Quality of Health Insurance</t>
  </si>
  <si>
    <t>We analyze the effect of search frictions in the market for commercial health insurance. Frictions increase insurance premiums (enough to transfer 13.2 percent of consumer surplus from fully insured employer groups to insurers—approximately $34.4 billion in 1997); and increase insurance turnover (by 64 percent for the average policy). This rent transfer harms consumers and—when combined with heightened turnover—reduces incentives to invest in future health. We also find that a publicly financed insurance option can improve the efficiency of private insurance markets by reducing search friction induced distortions in pricing and marketing efforts. (JEL D83 G22, I18)</t>
  </si>
  <si>
    <t>Randall D. Cebul</t>
  </si>
  <si>
    <t>James B. Rebitzer</t>
  </si>
  <si>
    <t>Mark E. Votruba</t>
  </si>
  <si>
    <t>https://www.aeaweb.org/articles?id=10.1257/aer.101.5.1872</t>
  </si>
  <si>
    <t>Segregation and the Quality of Government in a Cross Section of Countries</t>
  </si>
  <si>
    <t>We provide a new compilation of data on ethnic, linguistic, and religious composition at the subnational level for a large number of countries. Using these data, we measure segregation of groups within the country. To overcome the endogeneity problem that arises because of mobility and endogenous internal borders, we construct an instrument for segregation. We find that more ethnically and linguistically segregated countries, i.e., those where groups live more spatially separately, have a lower quality of government; there is no relationship between religious segregation and governance. Trust is an important channel of influence; it is lower in more segregated countries. (JEL H11, H77, J15, O17, Z12, Z13)</t>
  </si>
  <si>
    <t>https://www.aeaweb.org/articles?id=10.1257/aer.101.5.1912</t>
  </si>
  <si>
    <t>New York City Cab Drivers' Labor Supply Revisited: Reference-Dependent Preferences with Rational-Expectations Targets for Hours and Income</t>
  </si>
  <si>
    <t>This paper proposes a model of cab drivers' labor supply, building on Henry S. Farber's (2005, 2008) empirical analyses and Botond Koszegi and Matthew Rabin's (2006; henceforth "KR") theory of reference-dependent preferences. Following KR, our model has targets for hours as well as income, determined by proxied rational expectations. Our model, estimated with Farber's data, reconciles his finding that stopping probabilities are significantly related to hours but not income with Colin Camerer et al.'s (1997) negative "wage" elasticity of hours; and avoids Farber's criticism that estimates of drivers' income targets are too unstable to yield a useful model of labor supply. (JEL J22, J31, L92)</t>
  </si>
  <si>
    <t>Vincent P. Crawford</t>
  </si>
  <si>
    <t>Juanjuan Meng</t>
  </si>
  <si>
    <t>https://www.aeaweb.org/articles?id=10.1257/aer.101.5.1933</t>
  </si>
  <si>
    <t>Climbing atop the Shoulders of Giants: The Impact of Institutions on Cumulative Research</t>
  </si>
  <si>
    <t>While cumulative knowledge production is central to growth, little empirical research investigates how institutions shape whether existing knowledge can be exploited to create new knowledge. This paper assesses the impact of a specific institution, a biological resource center, whose objective is to certify and disseminate knowledge. We disentangle the marginal impact of this institution on cumulative research from the impact of selection, in which the most important discoveries are endogenously linked to research-enhancing institutions. Exploiting exogenous shifts of biomaterials across institutional settings and employing a difference-in-differences approach, we find that effective institutions amplify the cumulative impact of individual scientific discoveries. (JEL D02, D83, I23, O30)</t>
  </si>
  <si>
    <t>Jeffrey L. Furman</t>
  </si>
  <si>
    <t>https://www.aeaweb.org/articles?id=10.1257/aer.101.5.1964</t>
  </si>
  <si>
    <t>Finance and Development: A Tale of Two Sectors</t>
  </si>
  <si>
    <t>We develop a quantitative framework to explain the relationship between aggregate/sector-level total factor productivity (TFP) and financial development across countries. Financial frictions distort the allocation of capital and entrepreneurial talent across production units, adversely affecting measured productivity. In our model, sectors with larger scales of operation (e.g., manufacturing) have more financing needs, and are hence disproportionately vulnerable to financial frictions. Our quantitative analysis shows that financial frictions account for a substantial part of the observed cross-country differences in output per worker, aggregate TFP, sector-level relative productivity, and capital-to-output ratios. (JEL E23, E44, O41, O47)</t>
  </si>
  <si>
    <t>https://www.aeaweb.org/articles?id=10.1257/aer.101.5.2003</t>
  </si>
  <si>
    <t>Dynamics and Stagnation in the Malthusian Epoch</t>
  </si>
  <si>
    <t>This paper examines the central hypothesis of the influential Malthusian theory, according to which improvements in the technological environment during the preindustrial era had generated only temporary gains in income per capita, eventually leading to a larger, but not significantly richer, population. Exploiting exogenous sources of cross-country variations in land productivity and the level of technological advancement, the analysis demonstrates that, in accordance with the theory, technological superiority and higher land productivity had significant positive effects on population density but insignificant effects on the standard of living, during the time period 1-1500 CE. (JEL N10, N30, N50, O10, O40, O50)</t>
  </si>
  <si>
    <t>https://www.aeaweb.org/articles?id=10.1257/aer.101.5.2042</t>
  </si>
  <si>
    <t>Bargaining in Stationary Networks</t>
  </si>
  <si>
    <t>We study an infinite horizon game in which pairs of players connected in a network are randomly matched to bargain. Players who reach agreement are replaced by new players at the same positions in the network. We show that all equilibria are payoff equivalent. The payoffs and the set of agreement links converge as players become patient. Several new concepts—mutually estranged sets, partners, and shortage ratios—provide insights into the relative strengths of the positions in the network. We develop a procedure to determine the limit equilibrium payoffs for all players. Characterizations of equitable and nondiscriminatory networks are also obtained. (JEL C78, D85)</t>
  </si>
  <si>
    <t>Mihai Manea</t>
  </si>
  <si>
    <t>https://www.aeaweb.org/articles?id=10.1257/aer.101.5.2081</t>
  </si>
  <si>
    <t>State Misallocation and Housing Prices: Theory and Evidence from China</t>
  </si>
  <si>
    <t>This paper examines the equilibrium price effects of the privatization of housing assets that were previously owned and allocated by the state. I develop a theoretical framework that shows that privatization can have ambiguous effects on prices in the private market, and tha the degree of misallocation of the assets prior to privatization determines the subsequent price effects. I test the predictions of the model using a large-scale housing reform in China. The results suggest that the removal of price distortions allowed households to increase their consumption of housing and led to an increase in equilibrium housing prices. (JEL L33, O18, P25, R31, R38)</t>
  </si>
  <si>
    <t>Shing-Yi Wang</t>
  </si>
  <si>
    <t>https://www.aeaweb.org/articles?id=10.1257/aer.101.5.2108</t>
  </si>
  <si>
    <t>Forced Sales and House Prices</t>
  </si>
  <si>
    <t>This paper uses data on all house transactions in Massachusetts over the last 20 years to show that houses sold after foreclosure, or close in time to the death or bankruptcy of a seller, are sold at lower prices than other houses. Foreclosure discounts are on average at 27 percent of the value of a house. Moreover, foreclosures that take place within small local geographies of a house lower the price at which it is sold. Our preferred estimate is that a foreclosure at a distance of 0.05 miles lowers the price of a house by about 1 percent.</t>
  </si>
  <si>
    <t>https://www.aeaweb.org/articles?id=10.1257/aer.101.5.2132</t>
  </si>
  <si>
    <t>House Prices, Home Equity-Based Borrowing, and the US Household Leverage Crisis</t>
  </si>
  <si>
    <t>Borrowing against the increase in home equity by existing homeowners was responsible for a significant fraction of the rise in US household leverage from 2002 to 2006 and the increase in defaults from 2006 to 2008. Instrumental variables estimation shows that homeowners extracted 25 cents for every dollar increase in home equity. Home equity-based borrowing was stronger for younger households and households with low credit scores. The evidence suggests that borrowed funds were used for real outlays. Home equity-based borrowing added $1.25 trillion in household debt from 2002 to 2008, and accounts for at least 39 percent of new defaults from 2006 to 2008. JEL: D14, R31</t>
  </si>
  <si>
    <t>Atif Mian</t>
  </si>
  <si>
    <t>Amir Sufi</t>
  </si>
  <si>
    <t>https://www.aeaweb.org/articles?id=10.1257/aer.101.5.2157</t>
  </si>
  <si>
    <t>Panic on the Streets of London: Police, Crime, and the July 2005 Terror Attacks</t>
  </si>
  <si>
    <t>In this paper we study the causal impact of police on crime, looking at what happened to crime and police before and after the terror attacks that hit central London in July 2005. The attacks resulted in a large redeployment of police officers to central London as compared to outer London. During this time, crime fell significantly in central relative to outer London. The instrumental variable approach we use uncovers an elasticity of crime with respect to police of approximately -0.3 to -0.4, so that a 10 percent increase in police activity reduces crime by around 3 to 4 percent. JEL: K42</t>
  </si>
  <si>
    <t>Stephen Machin</t>
  </si>
  <si>
    <t>Robert Witt</t>
  </si>
  <si>
    <t>https://www.aeaweb.org/articles?id=10.1257/aer.101.5.2182</t>
  </si>
  <si>
    <t>Barriers to Investment in Polarized Societies</t>
  </si>
  <si>
    <t>I present a tractable dynamic model of political economy where disagreements about the composition of public spending result in implementation of short-sighted policies. Excessive taxation reduces the return to physical capital and hence investment rates, which slows down growth along the transition. In the long run, output, consumption and welfare are inefficiently low. The larger is the degree of polarization, the greater is the inefficiency. Political stability mitigates the effects of polarization by making the incumbent internalize the dynamic inefficiencies introduced by the choice of growth-retarding policies. JEL: D72, E22, E23, E62, H25, O16, O17</t>
  </si>
  <si>
    <t>https://www.aeaweb.org/articles?id=10.1257/aer.101.5.2205</t>
  </si>
  <si>
    <t>The Area and Population of Cities: New Insights from a Different Perspective on Cities</t>
  </si>
  <si>
    <t>The distribution of city populations has attracted much attention, in part because it constrains models of local growth. However, there is no consensus on the distribution below the very upper tail, because available data need to rely on "legal" rather than "economic" definitions for medium and small cities. To remedy this difficulty, we construct cities "from the bottom up" by clustering populated areas obtained from high-resolution data. We find that Zipf's law for population holds for cities as small as 5,000 inhabitants in Great Britain and 12,000 inhabitants in the US. We also find a Zipf's law for areas. JEL: R11, R12, R23</t>
  </si>
  <si>
    <t>Hernán D. Rozenfeld</t>
  </si>
  <si>
    <t>Diego Rybski</t>
  </si>
  <si>
    <t>Hernán A. Makse</t>
  </si>
  <si>
    <t>https://www.aeaweb.org/articles?id=10.1257/aer.101.5.2226</t>
  </si>
  <si>
    <t>The Effects of Lottery Prizes on Winners and Their Neighbors: Evidence from the Dutch Postcode Lottery</t>
  </si>
  <si>
    <t>Each week, the Dutch Postcode Lottery (PCL) randomly selects a postal code, and distributes cash and a new BMW to lottery participants in that code. We study the effects of these shocks on lottery winners and their neighbors. Consistent with the life-cycle hypothesis, the effects on winners' consumption are largely confined to cars and other durables. Consistent with the theory of in-kind transfers, the vast majority of BMW winners liquidate their BMWs. We do, however, detect substantial social effects of lottery winnings: PCL nonparticipants who live next door to winners have significantly higher levels of car consumption than other nonparticipants. JEL: D14, D91, H23, H27</t>
  </si>
  <si>
    <t>Peter Kuhn</t>
  </si>
  <si>
    <t>Peter Kooreman</t>
  </si>
  <si>
    <t>Adriaan Soetevent</t>
  </si>
  <si>
    <t>https://www.aeaweb.org/articles?id=10.1257/aer.101.5.2248</t>
  </si>
  <si>
    <t>Did Household Consumption Become More Volatile?</t>
  </si>
  <si>
    <t>I show that after accounting for predictable variation arising from movements in real interest rates, preferences and income shocks, liquidity constraints and measurement errors, volatility of household consumption in the US increased by 25 percent between 1970 and 2004. The increase was lower than that of volatility of family income. Nonwhite and those with less than 13 years of education, for whom there was no differential increase in income volatility, experienced a significantly larger increase in volatility of household consumption. Substantial differences in wealth and access to credit markets point to the main reason for this divide. JEL: D12, D14, E21, J15</t>
  </si>
  <si>
    <t>https://www.aeaweb.org/articles?id=10.1257/aer.101.5.2271</t>
  </si>
  <si>
    <t>Strotz Meets Allais: Diminishing Impatience and the Certainty Effect: Comment</t>
  </si>
  <si>
    <t>Halevy (2008) states the equivalence between diminishing impatience (i.e., quasi-hyperbolic discounting) and the common ratio effect. The present paper shows that one way of the equivalence is false and shows the correct and general relationships: diminishing impatience is equivalent to the certainty effect and that strong diminishing impatience (i.e., hyperbolic discounting) is equivalent to the common ratio effect. JEL: D81</t>
  </si>
  <si>
    <t>https://www.aeaweb.org/articles?id=10.1257/aer.101.4.1045</t>
  </si>
  <si>
    <t>Unemployment, Vacancies, Wages</t>
  </si>
  <si>
    <t>vol. 101,no. 4, June 2011</t>
  </si>
  <si>
    <t>Peter Diamond</t>
  </si>
  <si>
    <t>https://www.aeaweb.org/articles?id=10.1257/aer.101.4.1073</t>
  </si>
  <si>
    <t>Markets with Search Friction and the DMP Model</t>
  </si>
  <si>
    <t>Dale T. Mortensen</t>
  </si>
  <si>
    <t>https://www.aeaweb.org/articles?id=10.1257/aer.101.4.1092</t>
  </si>
  <si>
    <t>Equilibrium in the Labor Market with Search Frictions</t>
  </si>
  <si>
    <t>Christopher A. Pissarides</t>
  </si>
  <si>
    <t>https://www.aeaweb.org/articles?id=10.1257/aer.101.4.1106</t>
  </si>
  <si>
    <t>The Role of Trading Frictions in Real Asset Markets</t>
  </si>
  <si>
    <t>This paper investigates how trading frictions vary with the thickness of the asset market by examining patterns of asset allocations and prices in commercial aircraft markets. The empirical analysis indicates that assets with a thinner market are less liquid — i.e., more difficult to sell. Thus, firms hold on longer to them amid profitability shocks. Hence, when markets for assets are thin, firms' average productivity and capacity utilization are lower, and the dispersions of productivity and of capacity utilization are higher. In turn, prices of assets with a thin market are lower and have a higher dispersion. (JEL A12, L11, L93)</t>
  </si>
  <si>
    <t>https://www.aeaweb.org/articles?id=10.1257/aer.101.4.1144</t>
  </si>
  <si>
    <t>Read All about It!! What Happens Following a Technology Shock?</t>
  </si>
  <si>
    <t>Existing indicators of technical change are plagued by shortcomings. I present new measures based on books published in the field of technology that resolve many of these problems and use them to identify the impact of technology shocks on economic activity. They are positively linked to changes in R&amp;D and scientific knowledge, and capture the new technologies' commercialization dates. Changes in information technology are found to be important sources of economic fluctuations in the post-WWII period, and total factor productivity, investment, and, to a lesser extent, labor are all shown to increase following a positive technology shock. (JEL E22, E23, E32, O33, O34, O47 )</t>
  </si>
  <si>
    <t>Michelle Alexopoulos</t>
  </si>
  <si>
    <t>https://www.aeaweb.org/articles?id=10.1257/aer.101.4.1180</t>
  </si>
  <si>
    <t>Choice Inconsistencies among the Elderly: Evidence from Plan Choice in the Medicare Part D Program</t>
  </si>
  <si>
    <t>We evaluate the choices of elders across their insurance options under the Medicare Part D Prescription Drug plan, using a unique dataset of prescription drug claims matched to information on the characteristics of choice sets. We document that elders place much more weight on plan premiums than on expected out-of-pocket costs; value plan financial characteristics beyond any impacts on their own financial expenses or risk; and place almost no value on variance- reducing aspects of plans. Partial equilibrium welfare analysis implies that welfare would have been 27 percent higher if patients had all chosen rationally. (JEL D12, I11, J14)</t>
  </si>
  <si>
    <t>https://www.aeaweb.org/articles?id=10.1257/aer.101.4.1211</t>
  </si>
  <si>
    <t>Participation</t>
  </si>
  <si>
    <t xml:space="preserve">We show experimentally that whether and how communication achieves beneficial social outcomes in a hidden-information context depends crucially on whether low-talent agents can participate in a Pareto-improving outcome. Communication is effective (and patterns of lies and truth quite systematic) when this is feasible, but otherwise completely ineffective. We examine the data in light of two potentially relevant behavioral models: cost-of-lying and guilt-fromblame. (JEL D82, D83, Z13) </t>
  </si>
  <si>
    <t>Martin Dufwenberg</t>
  </si>
  <si>
    <t>https://www.aeaweb.org/articles?id=10.1257/aer.101.4.1238</t>
  </si>
  <si>
    <t>What Do Trade Negotiators Negotiate About? Empirical Evidence from the World Trade Organization</t>
  </si>
  <si>
    <t>According to the terms-of-trade theory, governments use trade agreements to escape from a terms-of-trade-driven prisoner's dilemma. We use the terms-of-trade theory to develop a relationship that predicts negotiated tariff levels on the basis of pre-negotiation data: tariffs, import volumes and prices, and trade elasticities. We then confront this predicted relationship with data on the outcomes of tariff negotiations associated with the accession of new members to the World Trade Organization. We find strong and robust support for the central predictions of the terms-of-trade theory in the observed pattern of negotiated tariff cuts. (JEL F11, F13)</t>
  </si>
  <si>
    <t>https://www.aeaweb.org/articles?id=10.1257/aer.101.4.1274</t>
  </si>
  <si>
    <t>Electoral Accountability and Corruption: Evidence from the Audits of Local Governments</t>
  </si>
  <si>
    <t xml:space="preserve">We show that political institutions affect corruption levels. We use audit reports in Brazil to construct new measures of political corruption in local governments and test whether electoral accountability affects the corruption practices of incumbent politicians. We find significantly less corruption in municipalities where mayors can get reelected. Mayors with reelection incentives misappropriate 27 percent fewer resources than mayors without reelection incentives. These effects are more pronounced among municipalities with less access to information and where the likelihood of judicial punishment is lower. Overall our findings suggest that electoral rules that enhance political accountability play a crucial role in constraining politician's corrupt behavior. (JEL D72, K42, O17) </t>
  </si>
  <si>
    <t>Claudio Ferraz</t>
  </si>
  <si>
    <t>Frederico Finan</t>
  </si>
  <si>
    <t>https://www.aeaweb.org/articles?id=10.1257/aer.101.4.1312</t>
  </si>
  <si>
    <t>R&amp;D Investment, Exporting, and Productivity Dynamics</t>
  </si>
  <si>
    <t xml:space="preserve">This paper estimates a dynamic structural model of a producer's decision to invest in R&amp;D and export, allowing both choices to endogenously affect the future path of productivity. Using plant-level data for the Taiwanese electronics industry, both activities are found to have a positive effect on the plant's future productivity. This in turn drives more plants to self-select into both activities, contributing to further productivity gains. Simulations of an expansion of the export market are shown to increase both exporting and R&amp;D investment and generate a gradual within-plant productivity improvement. (JEL D24, F14, G31, L63, O31, O33) </t>
  </si>
  <si>
    <t>Bee Yan Aw</t>
  </si>
  <si>
    <t>Mark J. Roberts</t>
  </si>
  <si>
    <t>https://www.aeaweb.org/articles?id=10.1257/aer.101.4.1345</t>
  </si>
  <si>
    <t>Linking Conflict to Inequality and Polarization</t>
  </si>
  <si>
    <t>In this paper we study a behavioral model of conflict that provides a basis for choosing certain indices of dispersion as indicators for conflict. We show that a suitable monotone transform of the equilibrium level of conflict can be proxied by a linear function of the Gini coefficient, the Herfindahl-Hirschman fractionalization index, and a specific measure of polarization due to Esteban and Ray. (JEL D31, D63, D74)</t>
  </si>
  <si>
    <t>https://www.aeaweb.org/articles?id=10.1257/aer.101.4.1375</t>
  </si>
  <si>
    <t>Using Loopholes to Reveal the Marginal Cost of Regulation: The Case of Fuel-Economy Standards</t>
  </si>
  <si>
    <t xml:space="preserve">Estimating the cost of regulation is difficult. Firms sometimes reveal costs indirectly, however, when they exploit loopholes to avoid regulation. We apply this insight to fuel economy standards for automobiles. These standards feature a loophole that gives automakers a bonus when they equip a vehicle with flexible-fuel capacity. Profitmaximizing automakers will equate the marginal cost of compliance using the loophole, which is observable, with the unobservable costs of strategies that genuinely improve fuel economy. Based on this insight, we estimate that tightening standards by one mile per gallon would have cost automakers just $9-$27 per vehicle in recent years. (JEL L51, L62, Q48) </t>
  </si>
  <si>
    <t>Soren T. Anderson</t>
  </si>
  <si>
    <t>James M. Sallee</t>
  </si>
  <si>
    <t>https://www.aeaweb.org/articles?id=10.1257/aer.101.4.1410</t>
  </si>
  <si>
    <t>Strike Three: Discrimination, Incentives, and Evaluation</t>
  </si>
  <si>
    <t>Major League Baseball umpires express their racial/ethnic preferences when they evaluate pitchers. Strikes are called less often if the umpire and pitcher do not match race/ethnicity, but mainly where there is little scrutiny of umpires. Pitchers understand the incentives and throw pitches that allow umpires less subjective judgment (e.g., fastballs over home plate) when they anticipate bias. These direct and indirect effects bias performance measures of minorities downward. The results suggest how discrimination alters discriminated groups' behavior generally. They imply that biases in measured productivity must be accounted for in generating measures of wage discrimination. (JEL J15, J31, J44, J71, L83)</t>
  </si>
  <si>
    <t>Christopher A. Parsons</t>
  </si>
  <si>
    <t>Johan Sulaeman</t>
  </si>
  <si>
    <t>Michael C. Yates</t>
  </si>
  <si>
    <t>https://www.aeaweb.org/articles?id=10.1257/aer.101.4.1436</t>
  </si>
  <si>
    <t>The Inflation-Output Trade-Off with Downward Wage Rigidities</t>
  </si>
  <si>
    <t>The macroeconomic implications of downward nominal wage rigidities are analyzed via a dynamic stochastic general equilibrium model featuring aggregate and idiosyncratic shocks. A closed-form solution for a long-run Phillips curve relates average output gap to average wage inflation: it is virtually vertical at high inflation and flattens at low inflation. Macroeconomic volatility shifts the curve outwards and reduces output. The results imply that stabilization policies play an important role, and that optimal inflation may be positive and differ across countries with different macroeconomic volatility. Results are robust to relaxing the wage constraint, for example, when large idiosyncratic shocks arise. (JEL E23, E24, E31, E63)</t>
  </si>
  <si>
    <t>Pierpaolo Benigno</t>
  </si>
  <si>
    <t>Luca Antonio Ricci</t>
  </si>
  <si>
    <t>https://www.aeaweb.org/articles?id=10.1257/aer.101.4.1467</t>
  </si>
  <si>
    <t>Education and Labor Market Discrimination</t>
  </si>
  <si>
    <t>Using a model of statistical discrimination and educational sorting, we explain why blacks get more education than whites of similar cognitive ability, and we explore how the Armed Forces Qualification Test (AFQT), wages, and education are related. The model suggests that one should control for both AFQT and education when comparing the earnings of blacks and whites, in which case a substantial black-white wage differential emerges. We reject the hypothesis that differences in school quality between blacks and whites explain the wage and education differentials. Our findings support the view that some of the black-white wage differential reflects the operation of the labor market. (JEL I21, J15, J24, J31, J71)</t>
  </si>
  <si>
    <t>Kevin Lang</t>
  </si>
  <si>
    <t>Michael Manove</t>
  </si>
  <si>
    <t>https://www.aeaweb.org/articles?id=10.1257/aer.101.4.1497</t>
  </si>
  <si>
    <t>Face Value</t>
  </si>
  <si>
    <t>People pay attention to the appearance of others, and personal characteristics can affect many types of decisions. We ask, is there informational value in a face in a situation where trust and reciprocity can increase earnings? We use a laboratory trust game experiment where subjects are unable to observe a counterpart, must observe a counterpart, or can pay to reveal a counterpart's photograph. Both senders and responders are willing to pay to observe the photos, and we show that behavior, earnings, and efficiency are affected. When subjects are "face to face," efficiency is enhanced, and senders have higher earnings. (JEL D12, D83, Z13)</t>
  </si>
  <si>
    <t>Ragan Petrie</t>
  </si>
  <si>
    <t>https://www.aeaweb.org/articles?id=10.1257/aer.101.4.1514</t>
  </si>
  <si>
    <t>Term Premia and Inflation Uncertainty: Empirical Evidence from an International Panel Dataset</t>
  </si>
  <si>
    <t>This paper provides cross-country empirical evidence on term premia. I construct a panel of zero-coupon nominal government bond yields spanning ten industrialized countries and nearly two decades. I hence compute forward rates and use two different methods to decompose these forward rates into expected future short-term interest rates and term premiums. The first method uses an affine term structure model with macroeconomic variables as unspanned risk factors; the second method uses surveys. I find that term premiums declined internationally over the sample period, especially in countries that apparently reduced inflation uncertainty by making substantial changes in their monetary policy frameworks. (JEL E13, E43, E52, G12, H63)</t>
  </si>
  <si>
    <t>https://www.aeaweb.org/articles?id=10.1257/aer.101.4.1535</t>
  </si>
  <si>
    <t>Asymmetric Information, Adverse Selection and Online Disclosure: The Case of eBay Motors</t>
  </si>
  <si>
    <t>Since Akerlof (1970), economists have understood the adverse selection problem that information asymmetries can create in used goods markets. The remarkable growth in online used goods auctions thus poses a puzzle. Part of the solution is that sellers voluntarily disclose their private information on the auction web page. This defines a precise contract -- to deliver the car shown for the closing price -- which helps protect the buyer from adverse selection. I test this theory using data from eBay Motors, finding that online disclosures are important price determinants, and that disclosure costs impact both the level of disclosure and prices. (JEL D44, D82, L81)</t>
  </si>
  <si>
    <t>https://www.aeaweb.org/articles?id=10.1257/aer.101.4.1547</t>
  </si>
  <si>
    <t>Ambiguity Models and the Machina Paradoxes</t>
  </si>
  <si>
    <t>Machina (2009) introduced two examples that falsify Choquet expected utility, presently one of the most popular models of ambiguity. This article shows that Machina's examples falsify not only the model mentioned, but also four other popular models for ambiguity of the literature, namely maxmin expected utility, variational preferences, α-maxmin, and the smooth model of ambiguity aversion. Thus, Machina's examples pose a challenge to most of the present field of ambiguity. Finally, the paper discusses how an alternative representation of ambiguity-averse preferences works to accommodate the Machina paradoxes and what drives the results. (JEL D81)</t>
  </si>
  <si>
    <t xml:space="preserve"> α</t>
  </si>
  <si>
    <t>Aurélien Baillon</t>
  </si>
  <si>
    <t>Olivier L'Haridon</t>
  </si>
  <si>
    <t>Laetitia Placido</t>
  </si>
  <si>
    <t>https://www.aeaweb.org/articles?id=10.1257/aer.101.4.1561</t>
  </si>
  <si>
    <t>Optimal Policy Intervention and the Social Value of Public Information</t>
  </si>
  <si>
    <t xml:space="preserve">Svensson (2006) argues that Morris and Shin (2002) is, contrary to what is claimed, pro-transparency. This paper reexamines the issue but with an important modification to the original Morris and Shin framework. Recognizing that central banks impact the economy not only indirectly via public announcements, but also directly through policy actions, we consider the social value of public information in the presence of active policy intervention. Our results strengthen Morris and Shin's conclusions considerably: in particular, we find that public disclosure of the central bank's information is unambiguously, i.e., regardless of parameter values, undesirable.  (JEL D82, D83, E52, E58)  </t>
  </si>
  <si>
    <t>Jonathan G. James</t>
  </si>
  <si>
    <t>Phillip Lawler</t>
  </si>
  <si>
    <t>https://www.aeaweb.org/articles?id=10.1257/aer.101.4.1575</t>
  </si>
  <si>
    <t>Why Do Payment Card Networks Charge Proportional Fees?</t>
  </si>
  <si>
    <t>This paper explains why payment card networks charge fees that are proportional to the transaction values instead of charging fixed per-transaction fees. We show that, when card networks and merchants both have market power, card networks earn higher profits by charging proportional fees. It is also shown that competition among merchants reduces card networks' gains from using proportional fees relative to fixed per-transaction fees. Merchants are found to earn lower profits under proportional fees, whereas consumer utility and social welfare are higher. Our welfare results are then evaluated with respect to the current regulatory policy debates. (JEL E42, G21, G28)</t>
  </si>
  <si>
    <t>Oz Shy</t>
  </si>
  <si>
    <t>Zhu Wang</t>
  </si>
  <si>
    <t>https://www.aeaweb.org/articles?id=10.1257/aer.101.4.1591</t>
  </si>
  <si>
    <t>Information and Prices with Capacity Constraints</t>
  </si>
  <si>
    <t>In the theoretical literature on consumer search, one conclusion is nearly universal: as buyers become better able to observe and compare prices ex ante, sellers will set lower prices in equilibrium. In this paper, I examine a standard consumer search model with one small -- yet often relevant -- additional restriction: I assume that sellers are capacity constrained. In this environment, I illustrate that the conventional wisdom regarding information and prices does not necessarily hold: having more informed consumers can lead to a decrease in prices, have no effect at all, or even lead to an increase in prices.</t>
  </si>
  <si>
    <t>Benjamin Lester</t>
  </si>
  <si>
    <t>https://www.aeaweb.org/articles?id=10.1257/aer.101.4.1601</t>
  </si>
  <si>
    <t>Group Size and Incentives to Contribute: A Natural Experiment at Chinese Wikipedia</t>
  </si>
  <si>
    <t xml:space="preserve">The literature on the private provision of public goods suggests an inverse relationship between incentives to contribute and group size. We find, however, that after an exogenous reduction of group size at Chinese Wikipedia, the nonblocked contributors decrease their contributions by 42.8 percent on average. We attribute the cause to social effects: contributors receive social benefits that increase with both the amount of their contributions and group size, and the shrinking group size weakens these social benefits. Consistent with our explanation, we find that the more contributors value social benefits, the more they reduce their contributions after the block.  (JEL H41, L17, L82)  </t>
  </si>
  <si>
    <t>Xiaoquan (Michael) Zhang</t>
  </si>
  <si>
    <t>https://www.aeaweb.org/articles?id=10.1257/aer.101.4.1616</t>
  </si>
  <si>
    <t>Fertility and the Personal Exemption: Comment</t>
  </si>
  <si>
    <t xml:space="preserve">One of the most commonly cited studies on the effect of child subsidies on fertility, Whittington, Alm, and Peters (1990), claimed a large positive effect of child tax benefits on fertility using time series methods. We revisit this question in light of recent increases in child tax benefits by replicating this earlier study and extending the analysis. We do not find strong evidence to justify the model specification from the original paper. Moreover, even if the original specification is appropriate, we show that the results are not robust to more general measures of child tax benefits. (JEL H24, J13)   </t>
  </si>
  <si>
    <t>Richard Crump</t>
  </si>
  <si>
    <t>Gopi Shah Goda</t>
  </si>
  <si>
    <t>Kevin J. Mumford</t>
  </si>
  <si>
    <t>https://www.aeaweb.org/articles?id=10.1257/aer.101.4.1629</t>
  </si>
  <si>
    <t>Returns to Education: Evidence from UK Twins: Comment</t>
  </si>
  <si>
    <t xml:space="preserve">In an article published in the American Economic Review, Dorothe Bonjour et al. (2003) used a dataset  on female monozygotic twins and showed that the within-twin estimated return to one year of education was 7.7 percent and statistically significant at the 5 percent level. This comment illustrates that the point estimate conclusion is driven by one twin pair, which is an outlier in the dataset. If one eliminates this twin pair, then the estimated return to education is 5.1 percent and statistically significant at the 10 percent level only.  (JEL I21, J16, J24, J31)  </t>
  </si>
  <si>
    <t>Vikesh Amin</t>
  </si>
  <si>
    <t>https://www.aeaweb.org/articles?id=10.1257/aer.101.4.1636</t>
  </si>
  <si>
    <t>Corrigendum: Psychological Pressure in Competitive Environments: Evidence from a Randomized Natural Experiment</t>
  </si>
  <si>
    <t>Jose Apesteguia</t>
  </si>
  <si>
    <t>Ignacio Palacios-Huerta</t>
  </si>
  <si>
    <t>https://www.aeaweb.org/articles?id=10.1257/aer.101.4.1637</t>
  </si>
  <si>
    <t>https://www.aeaweb.org/articles?id=10.1257/aer.101.3.x</t>
  </si>
  <si>
    <t>vol. 101,no. 3, May 2011</t>
  </si>
  <si>
    <t>Orley C. Ashenfelter</t>
  </si>
  <si>
    <t>https://www.aeaweb.org/articles?id=10.1257/aer.101.3.xi</t>
  </si>
  <si>
    <t>https://www.aeaweb.org/articles?id=10.1257/aer.101.3.1</t>
  </si>
  <si>
    <t>Inequality at Birth: Some Causes and Consequences</t>
  </si>
  <si>
    <t>https://www.aeaweb.org/articles?id=10.1257/aer.101.3.23</t>
  </si>
  <si>
    <t>Recessions, Retirement, and Social Security</t>
  </si>
  <si>
    <t>This paper examines how labor market fluctuations around the time of retirement affect the labor force status and Social Security receipt of individuals ages 55 to 69 and the income of retirees in their 70s, using data from the March Current Population Survey, Census, and American Community Surveys. We find that workers are more likely to leave the labor force, to collect Social Security earlier, and to have lower Social Security income when they face a recession near retirement. The impact is greatest for the less-educated, who are more susceptible to job loss and rely more heavily on Social Security.</t>
  </si>
  <si>
    <t>Courtney C. Coile</t>
  </si>
  <si>
    <t>https://www.aeaweb.org/articles?id=10.1257/aer.101.3.29</t>
  </si>
  <si>
    <t>What Explains Changes in Retirement Plans during the Great Recession?</t>
  </si>
  <si>
    <t>We examine changes in subjective probabilities regarding retirement between the 2006 and 2008 waves of the Health and Retirement Study. Using a first-difference approach to eliminate individual heterogeneity, we find that the steep drop in asset prices in 2008 increased the reported probability of working at age 62 during the Great Recession. Increasing unemployment at least partly attenuated this effect, but subjective probabilities of working did not respond to changes in housing markets. Older workers' probabilities of working were more sensitive to fluctuations in the stock market, but less responsive to changes in labor market conditions.</t>
  </si>
  <si>
    <t>John B. Shoven</t>
  </si>
  <si>
    <t>Sita Nataraj Slavov</t>
  </si>
  <si>
    <t>https://www.aeaweb.org/articles?id=10.1257/aer.101.3.35</t>
  </si>
  <si>
    <t>Time to Retire? The Effect of State Fiscal Policies on Retirement Decisions</t>
  </si>
  <si>
    <t>Our research addresses the importance of state fiscal policies on the probability of retirement using a panel of individual tax return data. Results indicate that a one percentage point increase in the income or sales tax rate reduces the probability of retirement by about 8.7 percent. The evidence suggests that state spending might also affect retirement decisions but magnitudes are inconclusive. In general, the results suggest that the income effect dominates; that is, higher tax rates at the state-level reduce disposable income and decrease the probability of retiring. Results are similar in models examining single and married filers separately.</t>
  </si>
  <si>
    <t>Tami Gurley-Calvez</t>
  </si>
  <si>
    <t>https://www.aeaweb.org/articles?id=10.1257/aer.101.3.40</t>
  </si>
  <si>
    <t>Crash and Wait? The Impact of the Great Recession on the Retirement Plans of Older Americans</t>
  </si>
  <si>
    <t>This study uses data from pre- and post-crash surveys from the Cognitive Economics study to examine the impact of recent stock and labor market wealth losses on the planned retirement ages of older Americans. Regression estimates imply that the average wealth loss between July 2008 and May/June 2009 is associated with an increase in planned retirement age of approximately 2.5 months. Furthermore, pessimism about future stock market returns is found to amplify the impact of wealth losses on retirement timing.</t>
  </si>
  <si>
    <t>Brooke Helppie McFall</t>
  </si>
  <si>
    <t>https://www.aeaweb.org/articles?id=10.1257/aer.101.3.45</t>
  </si>
  <si>
    <t>Does Concentration Matter? Measurement of Petroleum Merger Price Effects</t>
  </si>
  <si>
    <t>We have estimated the price effects of two changes in market structure resulting from two changes in the ownership of gasoline refineries in the San Francisco Bay area: Tosco's purchase of Unocal's Rodeo refinery in April 1997 and UDS's purchase of Tosco's Avon refinery in August 2000. These events provide a relatively unique opportunity to test a price concentration relationship. If market concentration is related to price, then we should observe prices increase and then decrease by a similar amount following these transactions. We do not find evidence of a consistent price concentration relationship.</t>
  </si>
  <si>
    <t>Daniel Hosken</t>
  </si>
  <si>
    <t>Louis Silvia</t>
  </si>
  <si>
    <t>Christopher Taylor</t>
  </si>
  <si>
    <t>https://www.aeaweb.org/articles?id=10.1257/aer.101.3.51</t>
  </si>
  <si>
    <t>More Evidence on the Performance of Merger Simulations</t>
  </si>
  <si>
    <t>Merger simulations are commonly used to simulate the effects of potential mergers. Despite the large resources devoted to merger review, little evidence exists on the accuracy of these methods. This paper uses the acquisition of Tambrands by Proctor and Gamble to provide evidence on the efficacy of merger simulation. Two simple demand systems are estimated under several identification assumptions and combined with a static model of price competition. Simulations predict small price effects of about 1 percent for the merging firms' brands, while direct estimates indicate the merger raised prices by 5-8 percent.</t>
  </si>
  <si>
    <t>Matthew C. Weinberg</t>
  </si>
  <si>
    <t>https://www.aeaweb.org/articles?id=10.1257/aer.101.3.56</t>
  </si>
  <si>
    <t>Challenges in Merger Simulation Analysis</t>
  </si>
  <si>
    <t>In this paper, we share our experience with merger simulations using a Random Coefficient Logit model on the demand side and assuming a static Bertrand game on the supply side. Drawing largely from our work in Knittel and Metaxoglou (2008), we show that different demand estimates obtained from different combinations of optimization algorithms and starting values lead to substantial differences in post-merger market outcomes using metrics such as industry profits, and change in consumer welfare and prices.</t>
  </si>
  <si>
    <t>Konstantinos Metaxoglou</t>
  </si>
  <si>
    <t>https://www.aeaweb.org/articles?id=10.1257/aer.101.3.60</t>
  </si>
  <si>
    <t>The Effect of Bottle Laws on Income: New Empirical Results</t>
  </si>
  <si>
    <t>Eleven US states have "bottle laws," deposit-refund programs that combine a consumption tax with a recycling rebate. When states set the bottle deposit low enough it becomes a tax on high wage earners, for whom the opportunity cost of their time prevents them from returning containers for their deposit. However, this bottle deposit will still be high enough that harvesting recyclables provides employment for low wage earners. Using individual data on observed cash recycling behavior, this paper shows that an unintended consequence of bottle laws is that they have the potential to increase the incomes of very low wage workers.</t>
  </si>
  <si>
    <t>Bevin Ashenmiller</t>
  </si>
  <si>
    <t>https://www.aeaweb.org/articles?id=10.1257/aer.101.3.65</t>
  </si>
  <si>
    <t>Promoting Recycling: Private Values, Social Norms, and Economic Incentives</t>
  </si>
  <si>
    <t>Evidence from a nationally representative sample of households illuminates the determinants of recycling behavior for plastic water bottles. Private values of the environment are influential in promoting recycling, as are personal norms for pro-environmental behavior. However, social norms with respect to the assessment of the household's recycling behaviors by others have little independent effect. Particularly influential are policies that create economic incentives to promote recycling either through state recycling laws that reduce the time and inconvenience costs of recycling or through bottle deposits. Effective policies can have a discontinuous effect at the individual level, transforming non-recyclers into avid recyclers.</t>
  </si>
  <si>
    <t>W. Kip Viscusi</t>
  </si>
  <si>
    <t>Joel Huber</t>
  </si>
  <si>
    <t>Jason Bell</t>
  </si>
  <si>
    <t>https://www.aeaweb.org/articles?id=10.1257/aer.101.3.71</t>
  </si>
  <si>
    <t>The Environmental Consequences of Global Reuse</t>
  </si>
  <si>
    <t>This paper summarizes a two-country model that solves for optimal tax rates to achieve efficiency in an economy with international trade in used consumer electronics. If only the developed nation can tax the disposal of e-waste, then the global Pareto Optimum can be obtained by either imposing an import tariff on used consumer electronics or subsidizing the return of e-waste for disposal in the developed country. The global Pareto Optimum can also be obtained by reducing the disposal tax in the developed country to a level below the external marginal cost of disposal should no other policy option be available.</t>
  </si>
  <si>
    <t>Thomas Kinnaman</t>
  </si>
  <si>
    <t>Hide-Fumi Yokoo</t>
  </si>
  <si>
    <t>https://www.aeaweb.org/articles?id=10.1257/aer.101.3.77</t>
  </si>
  <si>
    <t>The Diffusion of Energy Efficiency in Building</t>
  </si>
  <si>
    <t>We analyze the diffusion of buildings certified for energy efficiency across US property markets. Using a panel of 48 metropolitan areas (MSAs) observed over the last 15 years, we model the geographic patterns and dynamics of building certification, relating industry composition, changes in economic conditions, characteristics of the local commercial property market, and the presence of human capital, to the cross-sectional variation in energy-efficient building technologies and the diffusion of those technologies over time. Understanding the determinants and the rate at which energy-efficient building practices diffuse is important for designing policies to affect resource consumption in the built environment.</t>
  </si>
  <si>
    <t>Nils Kok</t>
  </si>
  <si>
    <t>Marquise McGraw</t>
  </si>
  <si>
    <t>John M. Quigley</t>
  </si>
  <si>
    <t>https://www.aeaweb.org/articles?id=10.1257/aer.101.3.83</t>
  </si>
  <si>
    <t>Do Residential Customers Respond to Hourly Prices? Evidence from a Dynamic Pricing Experiment</t>
  </si>
  <si>
    <t>This paper uses the results of a dynamic pricing experiment for households in the District of Columbia to determine whether the reduction in demand associated with an hourly price signal is economically different from the demand reduction associated with an equivalent price signal that is four times longer in duration. For both regular and all-electric customers, the percentage demand reduction associated with a given percentage increase in the hourly price is approximately equal to the percentage demand reduction associated with the same percentage price increase of a much longer duration.</t>
  </si>
  <si>
    <t>https://www.aeaweb.org/articles?id=10.1257/aer.101.3.88</t>
  </si>
  <si>
    <t>Electricity Consumption and Durable Housing: Understanding Cohort Effects</t>
  </si>
  <si>
    <t>We find that households living in California homes built in the 1960s and 1970s had high electricity consumption in 2000 relative to houses of more recent vintages because the price of electricity at the time of home construction was low. Homes built in the early 1990s had lower electricity consumption than homes of earlier vintages because the price of electricity was higher. The elasticity of the price of electricity at the time of construction was -0.22. As homes built between 1960 and 1989 become a smaller share of the housing stock, average household electricity purchases will fall.</t>
  </si>
  <si>
    <t>https://www.aeaweb.org/articles?id=10.1257/aer.101.3.93</t>
  </si>
  <si>
    <t>Is an Automaker's Road to Bankruptcy Paved with Customers' Beliefs?</t>
  </si>
  <si>
    <t>We explore the role the feedback loop between firms' financial health and consumers' demand for their products plays in the auto market. We construct a simple model of an automaker making pricing and debt service (continuation) decisions while recognizing that consumers are sensitive to whether it stays in business. We show that multiple equilibria can exist in such a model, and calibrate it to match stylized facts surrounding GM's recent bankruptcy. The results suggest that while the impact of financial distress on demand substantially reduced GM's profit, bank-run-like multiple equilibria do not appear likely in this market.</t>
  </si>
  <si>
    <t>Chaehee Shin</t>
  </si>
  <si>
    <t>Sriram Venkataraman</t>
  </si>
  <si>
    <t>https://www.aeaweb.org/articles?id=10.1257/aer.101.3.98</t>
  </si>
  <si>
    <t>Consumers' Perceptions and Misperceptions of Energy Costs</t>
  </si>
  <si>
    <t>This paper presents three initial stylized facts from the Vehicle Ownership and Alternatives Survey (VOAS), a nationally representative survey that elicits consumers' beliefs about gasoline prices and the relative energy costs of autos with different fuel economy ratings. First, American consumers devote little attention to fuel costs when purchasing autos. Second, consistent with a cognitive bias called "MPG Illusion," consumers underestimate the fuel cost differences between low-MPG vehicles and overestimate the differences between high-MPG vehicles. Third, Americans' mean and median expected future gas prices were above current prices and predictions of the futures market at the time of the survey. Although it is often argued that misperceived energy costs justify policies to encourage the sale of energy efficient durable goods, these results show that misperceptions and expectations that differ from market information could either increase or decrease energy efficiency.</t>
  </si>
  <si>
    <t>https://www.aeaweb.org/articles?id=10.1257/aer.101.3.105</t>
  </si>
  <si>
    <t>Fuel Economy, Car Class Mix, and Safety</t>
  </si>
  <si>
    <t>Fuel economy standards change the composition of the vehicle fleet, potentially influencing accident fatality risks. I estimate the direction and magnitude of this impact, introducing a correction for selection on driver behavior. A policy application using my new estimates shows that the present distinction between light trucks and cars in fuel economy rules has very negative consequences for overall safety: Each MPG increment to the standard results in an additional 150 fatalities per year in expectation. My correction for selection is pivotal in this finding. I then demonstrate a simple alternative regulation that can produce near-zero changes in accident fatalities.</t>
  </si>
  <si>
    <t>https://www.aeaweb.org/articles?id=10.1257/aer.101.3.110</t>
  </si>
  <si>
    <t>Forecasting Gasoline Prices Using Consumer Surveys</t>
  </si>
  <si>
    <t>This paper analyzes the predictive power of a new data set of consumer gasoline price forecasts taken from the Michigan Survey of Consumers (MSC). MSC data generally perform as well as a no-change forecast in predicting future gasoline prices, and they substantially out-perform the no-change forecast during the recent economic crisis, during which time they track futures market prices. Finally, the cross-respondent dispersion of the MSC forecasts increases substantially during the economic crisis, paralleling the large increase in price volatility at this time.</t>
  </si>
  <si>
    <t>Richard T. Curtin</t>
  </si>
  <si>
    <t>https://www.aeaweb.org/articles?id=10.1257/aer.101.3.115</t>
  </si>
  <si>
    <t>Credit Ratings and Security Prices in the Subprime MBS Market</t>
  </si>
  <si>
    <t>We present and discuss preliminary evidence suggesting that credit ratings significantly influenced prices for subprime mortgage-backed securities issued in the period leading up to the recent financial crisis. Ratings are closely correlated with prices even controlling for a rich set of security- and loan-level controls. This incremental variation in ratings has much less predictive power for security defaults, however, based on findings to date from our ongoing research, suggesting prices were excessively sensitive to ratings relative to their informational content.</t>
  </si>
  <si>
    <t>Adam Ashcraft</t>
  </si>
  <si>
    <t>James Vickery</t>
  </si>
  <si>
    <t>https://www.aeaweb.org/articles?id=10.1257/aer.101.3.120</t>
  </si>
  <si>
    <t>Credit Ratings Accuracy and Analyst Incentives</t>
  </si>
  <si>
    <t>The financial crisis has brought a new focus on the accuracy of credit rating agencies (CRAs). In this paper, we highlight the incentives of analysts at the CRAs to provide accurate ratings. We construct a model in which analysts initially work at a CRA and can then either remain or move to a bank. The CRA uses incentive contracts to motivate analysts, but does not capture the benefits if the analyst moves. We find that rating agency accuracy increases with CRA monitoring, bank profitability (a positive "revolving door" effect), and can be non-monotonic in the probability of an analyst leaving.</t>
  </si>
  <si>
    <t>Joel Shapiro</t>
  </si>
  <si>
    <t>https://www.aeaweb.org/articles?id=10.1257/aer.101.3.125</t>
  </si>
  <si>
    <t>Did Credit Rating Agencies Make Unbiased Assumptions on CDOs?</t>
  </si>
  <si>
    <t>We compare key CDO assumptions from two departments within the same rating agency but with different financial incentives. Assumptions made by the ratings division are more favorable than those by the surveillance department. The differences are not explained by collateral switching during the ramp-up period, a long time gap between reports, nor the collapse of the CDO market in 2007 Additionally, CDOs rated with more favorable assumptions by the ratings group were more likely to be subsequently downgraded. As the useful signals from the surveillance group were seemingly ignored, these findings suggest rating agencies bias towards high ratings.</t>
  </si>
  <si>
    <t>John M. Griffin</t>
  </si>
  <si>
    <t>Dragon Yongjun Tang</t>
  </si>
  <si>
    <t>https://www.aeaweb.org/articles?id=10.1257/aer.101.3.131</t>
  </si>
  <si>
    <t>Credit Ratings and the Evolution of the Mortgage-Backed Securities Market</t>
  </si>
  <si>
    <t>We compare the structure and performance of private (non-GSE) mortgage-backed securities sold by large issuers vs. those sold by small issuers over the period 2000-2006. Securities sold by large issuers have less subordination—a greater fraction of the deal receiving AAA rating—than those sold by small issuers. Prices for AAA-rated and non-AAA rated tranches sold by large issuers fell more when the market turned down than those sold by small issuers, and this difference was concentrated among tranches issued between 2004 and 2006. These results suggest that rating agencies grant favorable ratings to large issuers, especially during market booms.</t>
  </si>
  <si>
    <t>Jie He</t>
  </si>
  <si>
    <t>Jun Qian</t>
  </si>
  <si>
    <t>Philip E. Strahan</t>
  </si>
  <si>
    <t>https://www.aeaweb.org/articles?id=10.1257/aer.101.3.136</t>
  </si>
  <si>
    <t>Wine Retail Price Dispersion in the United States: Searching for Expensive Wines?</t>
  </si>
  <si>
    <t>Similar to other markets in which deviations from Jevons' "law of one price" is the norm rather than the exception, the retail wine market in the United States is characterized by large price dispersions. Drawing on a large sample of retail prices from wine-searcher.com we find an average per-wine coefficient of variation of 23 percent. Some of this is due to differential market conditions, especially state regulations. Our evidence suggests that dispersion also depends positively on price levels, after controlling for consumer, market, and state heterogeneity.</t>
  </si>
  <si>
    <t>David A. Jaeger</t>
  </si>
  <si>
    <t>Karl Storchmann</t>
  </si>
  <si>
    <t>https://www.aeaweb.org/articles?id=10.1257/aer.101.3.142</t>
  </si>
  <si>
    <t>Climate, Grapevine Phenology, Wine Production, and Prices: Pauillac (1800-2009)</t>
  </si>
  <si>
    <t>This paper analyzes 19th and 20th century data from a well-known château in Bordeaux. The dataset includes information on weather conditions, starting dates of three phenological stages of grapevine, prices, and yields. We discuss how these variables have evolved over the last two centuries. We also study to what extent the impact of climate on yields and prices has changed over time. Our regression analysis suggests that the effect of temperature on yields has become weaker since the 19th century. The influence on prices has, on the contrary, become stronger.</t>
  </si>
  <si>
    <t xml:space="preserve"> â</t>
  </si>
  <si>
    <t>Jean-Michel Chevet</t>
  </si>
  <si>
    <t>Sébastien Lecocq</t>
  </si>
  <si>
    <t>Michael Visser</t>
  </si>
  <si>
    <t>https://www.aeaweb.org/articles?id=10.1257/aer.101.3.147</t>
  </si>
  <si>
    <t>Isolating the Symbolic Implications of Employee Mobility: Price Increases after Hiring Winemakers from Prominent Wineries</t>
  </si>
  <si>
    <t>Because wines are aged for several years before they are released, newly hired winemakers arrive as wines made by their predecessors enter the market. An analysis of winemaker hiring events reveals that wines released right after a new winemaker's arrival from a prominent competitor are priced significantly higher than corresponding wines released in the preceding year. However, the wines released before and after the hiring event are indistinguishable in terms of quality. These findings isolate a "purely symbolic" effect of employee mobility, which affirm sociological accounts of markets—under conditions of uncertainty, inter-organizational affiliations condition producers' returns to quality demonstrations.</t>
  </si>
  <si>
    <t>Peter W. Roberts</t>
  </si>
  <si>
    <t>Mukti Khaire</t>
  </si>
  <si>
    <t>Christopher I. Rider</t>
  </si>
  <si>
    <t>https://www.aeaweb.org/articles?id=10.1257/aer.101.3.152</t>
  </si>
  <si>
    <t>What Is the Value of Terroir?</t>
  </si>
  <si>
    <t>We examine the value of terroir—the set of special characteristics of a location that impart unique qualities to the wine produced. We conduct a hedonic analysis of vineyard sales in the Willamette Valley of Oregon to ascertain whether site attributes—such as slope, aspect, elevation, and soil types—or designated appellations are more important determinants of price. We find that prices are strongly determined by appellation designations, but not by specific site attributes. These results indicate that the concept of terroir matters economically, but that the reality of terroir—as proxied by locational attributes—is not significant.</t>
  </si>
  <si>
    <t xml:space="preserve"> — — — — —</t>
  </si>
  <si>
    <t>Robin Cross</t>
  </si>
  <si>
    <t>Andrew J. Plantinga</t>
  </si>
  <si>
    <t>https://www.aeaweb.org/articles?id=10.1257/aer.101.3.157</t>
  </si>
  <si>
    <t>The Restoration of Welfare Economics</t>
  </si>
  <si>
    <t>This paper argues that welfare economics should be restored to a prominent place on the agenda of economists, and should occupy a central role in the teaching of economics. Economists should provide justification for the ethical criteria underlying welfare statements, and these criteria require constant re-evaluation in the light of developments in economic analysis and in moral philosophy. Economists need to be more explicit about the relation between welfare criteria and the objectives of governments, policy-makers and individual citizens. Moreover, such a restoration of welfare economics should be accompanied by consideration of the adoption of an ethical code for the economics profession.</t>
  </si>
  <si>
    <t>Anthony B. Atkinson</t>
  </si>
  <si>
    <t>https://www.aeaweb.org/articles?id=10.1257/aer.101.3.162</t>
  </si>
  <si>
    <t>Markets and Morality</t>
  </si>
  <si>
    <t>The paper addresses two issues. First, economics has evolved both as a positive science and, from moral philosophy, also as a normative discipline. Advancing the public good requires that public policy walk on both these legs. Second, the criticism has been forcefully made that markets undermine morality. This contention is refuted in several ways.</t>
  </si>
  <si>
    <t>Jagdish Bhagwati</t>
  </si>
  <si>
    <t>https://www.aeaweb.org/articles?id=10.1257/aer.101.3.166</t>
  </si>
  <si>
    <t>Economics: A Moral Inquiry with Religious Origins</t>
  </si>
  <si>
    <t>In contrast to the standard interpretation of the origins of economics out of the secular European Enlightenment of the 18th century, the transition in thinking that we rightly identify with Adam Smith and his contemporaries and followers, which gave us economics as we now know it, was powerfully influenced by then-controversial changes in religious belief in the English-speaking Protestant world in which they lived: in particular, key aspects of the movement away from orthodox Calvinism. Further, those at-the-outset influences of religious thinking not only fostered the subsequent spread of Smithian thinking, especially in America, but shaped the course of its reception. The ultimate result was a variety of fundamental resonances between economic thinking and religious thinking that continue to influence our public discussion of economic issues, and our public debate over economic policy, today.</t>
  </si>
  <si>
    <t>https://www.aeaweb.org/articles?id=10.1257/aer.101.3.171</t>
  </si>
  <si>
    <t>Economists as Worldly Philosophers</t>
  </si>
  <si>
    <t>While leading figures in the early history of economics conceived of it as inseparable from philosophy and other humanities, there has been movement, especially in recent decades, towards its becoming an essentially technical field with narrowly specialized areas of inquiry. Certainly, specialization has allowed for great progress in economic science. However, recent events surrounding the financial crisis support the arguments of some that economics needs to develop forums for interdisciplinary interaction and to aspire to broader vision.</t>
  </si>
  <si>
    <t>Virginia M. Shiller</t>
  </si>
  <si>
    <t>https://www.aeaweb.org/articles?id=10.1257/aer.101.3.176</t>
  </si>
  <si>
    <t>Completion Rates and Time-to-Degree in Economics PhD Programs (with comments by David Colander, N. Gregory Mankiw, Melissa P. McInerney, James M. Poterba)</t>
  </si>
  <si>
    <t>This paper describes the progress, eight years after matriculating, of 586 individuals who entered one of 27 economics Ph.D. programs in fall 2002. By October 2010, 59 percent of the fall 2002 entering cohort had earned a Ph.D. in economics at the university where they initially matriculated, 37 percent had dropped out, and 4 percent were still writing their dissertations.We examine student outcomes by Ph.D. program tier and investigate factors associated with completion and time to degree. We document and describe the rise in median time to degree from 5.0 to 5.6 years during the period 1996-2010.</t>
  </si>
  <si>
    <t>T. Aldrich Finegan</t>
  </si>
  <si>
    <t>https://www.aeaweb.org/articles?id=10.1257/aer.101.3.194</t>
  </si>
  <si>
    <t>A Bright Idea for Measuring Economic Growth</t>
  </si>
  <si>
    <t>The quantity of human-generated light visible from outer space reflects variation in both population density and income per capita. In this paper we explore the usefulness of the change in visible light as a measure of GDP growth. We discuss the data, and then present a statistical framework that uses lights growth to augment existing income growth measures, assuming that measurement errors in the two series are uncorrelated. For some countries with very poor income measurement, we significantly revise estimates of growth. Our technique also produces growth estimates for cities or regions where no other data are available.</t>
  </si>
  <si>
    <t>Vernon Henderson</t>
  </si>
  <si>
    <t>https://www.aeaweb.org/articles?id=10.1257/aer.101.3.200</t>
  </si>
  <si>
    <t>Does Quality Adjustment Matter for Technologically Stable Products? An Application to the CPI for Food</t>
  </si>
  <si>
    <t>Most indexes in the Consumer Price Index (CPI) use a form of the "matched-model" approach. It is frequently assumed that this approach accurately reflects inflation for items that have no major trend in quality. In this paper we investigate that hypothesis using CPI data for retail food items. We find that CPI analysts may be correct on average when they decide that new and replacement items are similar in quality. We also find, however, that when sample items are replaced by items of significantly different quality the CPI imputation procedures may underestimate price change and overstate quality change.</t>
  </si>
  <si>
    <t>John S. Greenlees</t>
  </si>
  <si>
    <t>https://www.aeaweb.org/articles?id=10.1257/aer.101.3.206</t>
  </si>
  <si>
    <t>Quality Adjustment for Health Care Spending on Chronic Disease: Evidence from Diabetes Treatment, 1999-2009</t>
  </si>
  <si>
    <t>Although US health care expenditures reached 17.6 percent of GDP in 2009, quality measurement in this important service sector remains limited. Studying quality changes associated with 11 years of health care for patients with diabetes, we find that the value of reduced mortality and avoided treatment spending, net of the increase in annual spending, was $9,094 for the average patient. These results suggest that the unit cost of diabetes treatment, adjusting for the value of health outcomes, has been roughly constant. Since input prices have not been declining, our results are consistent with productivity improvement in health care.</t>
  </si>
  <si>
    <t>Karen N. Eggleston</t>
  </si>
  <si>
    <t>Nilay D. Shah</t>
  </si>
  <si>
    <t>Steven A. Smith</t>
  </si>
  <si>
    <t>Ernst R. Berndt</t>
  </si>
  <si>
    <t>Joseph P. Newhouse</t>
  </si>
  <si>
    <t>https://www.aeaweb.org/articles?id=10.1257/aer.101.3.212</t>
  </si>
  <si>
    <t>Sale Rates and Price Movements in Art Auctions</t>
  </si>
  <si>
    <t>This paper examines the relationship between sale rates and price shocks in art auctions. Using data on contemporary and impressionist art, we show that while sale rates appear to have little relationship to current prices, there exists a strong negative relationship of sale rates to unexpected price shocks, which is reminiscent of a Phillips curve. We estimate an empirical model that suggests that the reserve price is set on average at about 70% of the low estimate.</t>
  </si>
  <si>
    <t>Kathryn Graddy</t>
  </si>
  <si>
    <t>https://www.aeaweb.org/articles?id=10.1257/aer.101.3.217</t>
  </si>
  <si>
    <t>Rock and Roll Bands, (In)complete Contracts, and Creativity</t>
  </si>
  <si>
    <t>Members of a rock and roll band are endowed with different amounts of creativity. They match, compose songs, and share credit. The presence of more creative members increases the probability of success, but those more creative members may also claim a larger share of the pie. In our theoretical model, the nature of matching as well as the covariation between the probability of success and the allocation of credit among individual members are a function of the completeness of contracting. The data show that rock bands tend to enter into incomplete contracts and positive assortative matching.</t>
  </si>
  <si>
    <t>Cédric Ceulemans</t>
  </si>
  <si>
    <t>Victor Ginsburgh</t>
  </si>
  <si>
    <t>Patrick Legros</t>
  </si>
  <si>
    <t>https://www.aeaweb.org/articles?id=10.1257/aer.101.3.222</t>
  </si>
  <si>
    <t>Art and Money</t>
  </si>
  <si>
    <t>This paper investigates the impact of equity markets and top incomes on art prices. Using a newly constructed art market index, we demonstrate that equity market returns have had a significant impact on the price level in the art market over the last two centuries. We also find evidence that an increase in income inequality may lead to higher prices for art. Finally, the results of Johansen's cointegration tests strongly suggest the existence of a long-run relation between top incomes and art prices.</t>
  </si>
  <si>
    <t>William N. Goetzmann</t>
  </si>
  <si>
    <t>Luc Renneboog</t>
  </si>
  <si>
    <t>https://www.aeaweb.org/articles?id=10.1257/aer.101.3.227</t>
  </si>
  <si>
    <t>Optimal Learning Patterns for Creativity Generation in a Field</t>
  </si>
  <si>
    <t>I present a model of optimal learning for creativity generation in a field. The field is defined as a knowledge structure. A creative contribution is based on combining two previously unconnected elements, generating a new element. Individuals may possess private information/intuition about new combinations. Individuals contribute the maximum creative contribution they are able to produce based on the set of elements they have learned. In equilibrium individuals learn different elements, with some degree of overlap, effectively pursuing distinct creative interests. The model illustrates a general approach for analyzing the creative development of fields and, in a broader sense, cultural innovation.</t>
  </si>
  <si>
    <t>Jonathan S. Feinstein</t>
  </si>
  <si>
    <t>https://www.aeaweb.org/articles?id=10.1257/aer.101.3.233</t>
  </si>
  <si>
    <t>Why Can't US Airlines Make Money?</t>
  </si>
  <si>
    <t>US airlines have lost nearly $60 billion ($2009) in domestic markets since the 1978 deregulation, most of it in the last decade. The dismal financial record challenges the economics of deregulation. I examine some of the common explanations among industry participants and researchers—including high taxes and fuel costs, weak demand, and competition from lower-cost airlines. Major drivers seem to be the demand downturn after 9/11—demand remains much weaker today than in 2000—and the large cost differential between legacy and low-cost carriers, which has persisted even as the price differential between them has greatly declined.</t>
  </si>
  <si>
    <t>https://www.aeaweb.org/articles?id=10.1257/aer.101.3.238</t>
  </si>
  <si>
    <t>Comparing the Costs of Intermittent and Dispatchable Electricity Generating Technologies</t>
  </si>
  <si>
    <t>Economic evaluations of alternative electric generating technologies typically rely on comparisons between their expected "levelized cost" per MWh supplied. I demonstrate that this metric is inappropriate for comparing intermittent generating technologies like wind and solar with dispatchable generating technologies like nuclear, gas combined cycle, and coal. It overvalues intermittent generating technologies compared to dispatchable base load generating technologies. It also likely overvalues wind generating technologies compared to solar generating technologies. Integrating differences in production profiles, the associated variations in wholesale market prices of electricity, and life-cycle costs associated with different generating technologies is necessary to provide meaningful comparisons between them.</t>
  </si>
  <si>
    <t>https://www.aeaweb.org/articles?id=10.1257/aer.101.3.242</t>
  </si>
  <si>
    <t>Financial Regulatory Reform: Challenges Ahead</t>
  </si>
  <si>
    <t>Today's financial system is dominated by markets with institutions connected by short-term financing, securitization, derivatives, and other means. Yet regulations have focused on depositories, leaving regulators unprepared for the 2008 crisis. We suggest two key principles for regulatory reform. First, some changes in the financial system came as institutions lowered the burden of regulations through "regulatory arbitrage." Reform needs to avoid driving businesses "into the shadows," where risks may accumulate and sow seeds of future crises. Second, reform ought to improve transparency to reduce uncertainty and inter-linkages between players. We evaluate some of Dodd-Frank Act in light of these principles.</t>
  </si>
  <si>
    <t>Randall S. Kroszner</t>
  </si>
  <si>
    <t>https://www.aeaweb.org/articles?id=10.1257/aer.101.3.247</t>
  </si>
  <si>
    <t>Measuring the Benefits of Greater Spatial Granularity in Short-Term Pricing in Wholesale Electricity Markets</t>
  </si>
  <si>
    <t>Hourly generation unit-level output levels, detailed information on the technological characteristics of generation units, and daily delivered natural gas prices to all generation units for the California wholesale electricity market before and after the implementation of locational marginal pricing are used to measure the impact of introducing greater spatial granularity in short-term energy pricing. The average hourly number of generation unit starts increases, but both the total hourly energy consumed and total hourly operating costs for all natural gas-fired generation units fall by more than 2 percent after the implementation of locational marginal pricing.</t>
  </si>
  <si>
    <t>https://www.aeaweb.org/articles?id=10.1257/aer.101.3.253</t>
  </si>
  <si>
    <t>Challenges from State-Federal Interactions in US Climate Change Policy</t>
  </si>
  <si>
    <t>With a focus on two sorts of regulation—renewable electricity and clean energy standards, and automobile fuel-economy standards—we analyze problematic interactions that arise when state policies are nested within the domain of Federal policy. Here state efforts may fail to reduce greenhouse gas emissions nationally, and may compromise cost-effectiveness. Difficulties from overlapping regulations are avoidable through price- (as opposed to quantity-) based Federal policy. We identify some potentially positive interactions between state and Federal policies, and identify rationales for state action when Federal and state policies do not overlap.</t>
  </si>
  <si>
    <t>Lawrence H. Goulder</t>
  </si>
  <si>
    <t>https://www.aeaweb.org/articles?id=10.1257/aer.101.3.258</t>
  </si>
  <si>
    <t>The Role of Trade and Competitiveness Measures in US Climate Policy</t>
  </si>
  <si>
    <t>We review the proposed measures for addressing competitiveness and carbon leakage concerns in recent US climate policy legislation. For eligible energy-intensive, trade-exposed sectors, output-based rebates would initially dampen cost increases; later, border adjustments would ensure that imports face comparable cost burdens. Both measures can in theory enhance the economic efficiency of carbon reduction efforts, but both pose some interesting economic and practical trade-offs. This paper discusses our recent research into the welfare and carbon leakage effects of using output-based allocation and trade measures in conjunction with climate policies.</t>
  </si>
  <si>
    <t>Carolyn Fischer</t>
  </si>
  <si>
    <t>Alan K. Fox</t>
  </si>
  <si>
    <t>https://www.aeaweb.org/articles?id=10.1257/aer.101.3.263</t>
  </si>
  <si>
    <t>Vertical Targeting and Leakage in Carbon Policy</t>
  </si>
  <si>
    <t>This paper examines the intersection between two aspects of climate policy design. The first is the point of regulation: should it be placed on pollution sources, carbon-rich inputs, or consumers? The second aspect concerns the external effects of a local climate policy. Leakage occurs when partial regulation results in an increase in emissions in unregulated parts of the economy. Our model demonstrates how directly regulating polluters can increase foreign emissions while indirect regulation (either upstream or downstream of the pollution source) will decrease foreign emissions. The net effect on combined domestic and foreign emissions will depend on market elasticities.</t>
  </si>
  <si>
    <t>James B. Bushnell</t>
  </si>
  <si>
    <t>https://www.aeaweb.org/articles?id=10.1257/aer.101.3.268</t>
  </si>
  <si>
    <t>The Effect of Allowing Pollution Offsets with Imperfect Enforcement</t>
  </si>
  <si>
    <t>Public policies for pollution control, including climate change policies, sometimes allow polluters in one sector subject to an emissions cap to offset excessive emissions with pollution abatement in another sector. The government may find it more costly to verify offset claims than to verify compliance with emissions caps. Concerns about such enforcement difficulties may lead regulators to restrict the use of offsets. We demonstrate that allowing offsets may increase pollution abatement and reduce illegal pollution, even if the government has a fixed enforcement budget. We explore circumstances that may make allowing pollution offsets an attractive option when enforcement is costly.</t>
  </si>
  <si>
    <t>Hilary Sigman</t>
  </si>
  <si>
    <t>Howard F. Chang</t>
  </si>
  <si>
    <t>https://www.aeaweb.org/articles?id=10.1257/aer.101.3.273</t>
  </si>
  <si>
    <t>Corrective Taxation versus Liability</t>
  </si>
  <si>
    <t>Taxation and liability are compared as means of controlling harmful externalities, with a view toward explaining why the use of liability predominates over taxation. Taxation suffers from a disadvantage in the analysis: because taxes do not reflect all the variables affecting expected harm, inefficiency results, whereas efficiency under liability requires only assessment of actual harm. However, liability also suffers from a disadvantage: incentives are diluted because injurers escape suit. Joint use of taxation and liability is examined, and it is shown that liability should be employed fully, with taxation taking up the slack due to escape from suit.</t>
  </si>
  <si>
    <t>Steven Shavell</t>
  </si>
  <si>
    <t>https://www.aeaweb.org/articles?id=10.1257/aer.101.3.277</t>
  </si>
  <si>
    <t>Optimal Proof Burdens, Deterrence, and the Chilling of Desirable Behavior</t>
  </si>
  <si>
    <t>The optimal stringency of the burden of proof is characterized in a model in which relaxing the proof burden enhances deterrence but also chills desirable behavior. The result are strikingly different from those in prior work that uses a simpler model in which individuals only choose whether to commit a harmful act (so only deterrence is at stake). Moreover, the qualitative differences between the optimal rule and the familiar preponderance of the evidence rule—and related rules that look to Bayesian posteriors—are great, much more so than revealed by prior work.</t>
  </si>
  <si>
    <t>Louis Kaplow</t>
  </si>
  <si>
    <t>https://www.aeaweb.org/articles?id=10.1257/aer.101.3.281</t>
  </si>
  <si>
    <t>Trust in Public Institutions over the Business Cycle</t>
  </si>
  <si>
    <t>We document that trust in public institutions—and particularly trust in banks, business and government—has declined over recent years. US time series evidence suggests that this partly reflects the pro-cyclical nature of trust in institutions. Cross-country comparisons reveal a clear legacy of the Great Recession, and those countries whose unemployment grew the most suffered the biggest loss in confidence in institutions, particularly in trust in government and the financial sector. Finally, analysis of several repeated cross-sections of confidence within US states yields similar qualitative patterns, but much smaller magnitudes in response to state-specific shocks.</t>
  </si>
  <si>
    <t>https://www.aeaweb.org/articles?id=10.1257/aer.101.3.288</t>
  </si>
  <si>
    <t>Predicting and Preventing Shootings among At-Risk Youth</t>
  </si>
  <si>
    <t>Each year, more than 250 students in the Chicago Public Schools (CPS) are shot. The authors of this paper worked with the leadership of CPS to build a predictive model of shootings that helped determine which students would be included in a highly targeted and resource intensive mentorship program. This paper describes our predictive model and offers a preliminary evaluation of the mentoring intervention performed by Youth Advocate Programs, Inc. (YAP). We find little evidence that the intervention reduces school misconducts or improves educational outcomes. The scale of intervention was too small to generate meaningful findings on shootings.</t>
  </si>
  <si>
    <t>Dana Chandler</t>
  </si>
  <si>
    <t>https://www.aeaweb.org/articles?id=10.1257/aer.101.3.293</t>
  </si>
  <si>
    <t>The "Collapse in Quality" Hypothesis</t>
  </si>
  <si>
    <t>This paper evaluates the hypothesis that during the 2008-2009 collapse in international trade, imports of higher quality goods experienced larger reductions compared to low-quality imports, using data on US imports disaggregated by HS-10 product category and source country. We find little, if any, robust econometric evidence in support of this hypothesis.</t>
  </si>
  <si>
    <t>Logan T. Lewis</t>
  </si>
  <si>
    <t>https://www.aeaweb.org/articles?id=10.1257/aer.101.3.298</t>
  </si>
  <si>
    <t>Trade Finance and the Great Trade Collapse</t>
  </si>
  <si>
    <t>Economic models that do not incorporate financial frictions only explain about 70 to 80 percent of the decline in world trade that occurred in the 2008-2009 crisis. We review evidence that shows financial factors also contributed to the great trade collapse and uncover two new stylized facts in support of it. First, we show that the prices of manufactured exports rose relative to domestic prices during the crisis. Second, we show that US seaborne exports and imports, which are likely to be more sensitive to trade finance problems, saw their prices rise relative to goods shipped by air or land.</t>
  </si>
  <si>
    <t>JaeBin Ahn</t>
  </si>
  <si>
    <t>David E. Weinstein</t>
  </si>
  <si>
    <t>https://www.aeaweb.org/articles?id=10.1257/aer.101.3.303</t>
  </si>
  <si>
    <t>US Trade and Inventory Dynamics</t>
  </si>
  <si>
    <t>We examine the source of the large fall and rebound in US trade in the recent recession. While trade fell and rebounded more than expenditures or production of traded goods, we find that relative to the magnitude of the downturn, these trade fluctuations were in line with those in previous business cycle fluctuations. We argue that the high volatility of trade is attributed to more severe inventory management considerations of firms involved in international trade. We present empirical evidence for autos as well as at the aggregate level that the adjustment of inventory holdings help explain these fluctuations in trade.</t>
  </si>
  <si>
    <t>George Alessandria</t>
  </si>
  <si>
    <t>https://www.aeaweb.org/articles?id=10.1257/aer.101.3.308</t>
  </si>
  <si>
    <t>Vertical Linkages and the Collapse of Global Trade</t>
  </si>
  <si>
    <t>A common view is that cross-border vertical linkages played a key role in the 2008-2009 collapse of global trade. This paper presents two accounting results from a global input-output framework that shed light on this channel. We feed in observed changes in final demand and find that trade in final goods fell by twice as much as trade in intermediate goods. Nevertheless, intermediate goods account for more than two-fifths of the trade collapse. We also find that vertical specialization trade fell 13 percent, while value-added trade fell by 10 percent, because declines in demand were largest in highly vertically-specialized sectors.</t>
  </si>
  <si>
    <t>Kei-Mu Yi</t>
  </si>
  <si>
    <t>https://www.aeaweb.org/articles?id=10.1257/aer.101.3.313</t>
  </si>
  <si>
    <t>Does Market Experience Eliminate Market Anomalies? The Case of Exogenous Market Experience</t>
  </si>
  <si>
    <t>A vibrant literature has emerged that suggests willingness to pay and willingness to accept measures of value are quite different for inexperienced consumers but that value differences erode with market experience. One potential shortcoming of this literature is that market experience is endogenous. This study presents a framed field experiment that exogenously induces market experience. Empirical findings support the premise that market experience, alone, can eliminate an important market anomaly</t>
  </si>
  <si>
    <t>https://www.aeaweb.org/articles?id=10.1257/aer.101.3.318</t>
  </si>
  <si>
    <t>The Persistence of Treatment Effects with Norm-Based Policy Instruments: Evidence from a Randomized Environmental Policy Experiment</t>
  </si>
  <si>
    <t>Policymakers increasingly use norm-based messages to promote conservation efforts. Despite the apparent success of such strategies, empirical analyses have thus far focused exclusively on short-run effects. From a policy perspective, however, whether and how such strategies influence behavior in the long-run is of equal interest. We partner with a metropolitan water utility to implement a natural field experiment examining the effect of such messages on longer-run patterns of water use. Empirical results are striking. While appeals to pro-social preferences affect short-run patterns of water use, only messages augmented with social comparisons have a lasting impact on water demand.</t>
  </si>
  <si>
    <t>Paul J. Ferraro</t>
  </si>
  <si>
    <t>Juan Jose Miranda</t>
  </si>
  <si>
    <t>Michael K. Price</t>
  </si>
  <si>
    <t>https://www.aeaweb.org/articles?id=10.1257/aer.101.3.323</t>
  </si>
  <si>
    <t>Can Tailored Communications Motivate Environmental Volunteers? A Natural Field Experiment</t>
  </si>
  <si>
    <t>Volunteering is a significant component of economic activity, especially for environmental organizations. Environmental organizations that rely on volunteers communicate with them using a variety of media, such as newsletters. This is a field experiment investigating whether tailoring the content of these communications to the stated motivations of a volunteer has a positive effect on the number of hours he/she volunteers. For the non-profit in our study, we find that such tailoring has an effect only for volunteers motivated primarily by career concerns. We also find this to be robust to the volunteers being aware that the tailoring is occurring.</t>
  </si>
  <si>
    <t>Min Lee</t>
  </si>
  <si>
    <t>https://www.aeaweb.org/articles?id=10.1257/aer.101.3.329</t>
  </si>
  <si>
    <t>Using Artefactual Field Experiments to Learn about the Incentives for Sustainable Forest Use in Developing Economies</t>
  </si>
  <si>
    <t>We implement a public goods game and a social intervention modeled after a public goods game in rural Sierra Leone near the Gola Forest Reserve. We also collect demographic, economic and forest conservation data on households in the area. We use this data to assess the mapping of social preferences from the artefactual field experiment (AFE) into real world behavior. We find evidence of heterogeneity in shifting factors between the AFE, the field experiment, and conservation outcomes. We also find evidence that social controls like war violence and witchcraft may explain some of this correlation.</t>
  </si>
  <si>
    <t>Maarten Voors</t>
  </si>
  <si>
    <t>Erwin Bulte</t>
  </si>
  <si>
    <t>Andreas Kontoleon</t>
  </si>
  <si>
    <t>Ty Turley</t>
  </si>
  <si>
    <t>https://www.aeaweb.org/articles?id=10.1257/aer.101.3.334</t>
  </si>
  <si>
    <t>Long-Term Consequences of Vietnam-Era Conscription: New Estimates Using Social Security Data</t>
  </si>
  <si>
    <t>We use the draft lottery to construct instrumental variables (IV) estimates of the impact of Vietnam-era military service on veterans' Social Security (SSA) earnings through 2007. We also use SSA data to construct IV estimates for employment (as measured by an indicator for positive earnings) and disability status (as measured by an indicator for social security disability program application). New findings for recent years show surprisingly rapid convergence in veteran and nonveteran earnings: by the early 1990s, there was no longer a substantial Vietnam-era conscription penalty. The IV estimates also show no effect on employment or disability rates.</t>
  </si>
  <si>
    <t>Stacey H. Chen</t>
  </si>
  <si>
    <t>https://www.aeaweb.org/articles?id=10.1257/aer.101.3.339</t>
  </si>
  <si>
    <t>Battle Scars? The Puzzling Decline in Employment and Rise in Disability Receipt among Vietnam Era Veterans</t>
  </si>
  <si>
    <t>Using Current Population Survey and US Army administrative data, we document that between 2000 and 2010, the employment rate of Vietnam era veterans fell markedly relative to non-veterans of the same cohorts while simultaneously their enrollment increased steeply in the Veterans Disability Compensation (DC) program, which provides healthcare and transfer payments to veterans with service-connected disabilities. Thirty percent of Vietnam era Army veterans enrolled in DC in 2006 received benefits for Post-Traumatic Stress Disorder, with median annual payments of $25,500. The declining employment and rising transfer payments to Vietnam era veterans underscore the long-term private and public costs of wartime service, potentially stemming from both adverse health consequences and policies that have expanded benefits eligibility.</t>
  </si>
  <si>
    <t>Mark G. Duggan</t>
  </si>
  <si>
    <t>David S. Lyle</t>
  </si>
  <si>
    <t>https://www.aeaweb.org/articles?id=10.1257/aer.101.3.345</t>
  </si>
  <si>
    <t>Long-Run Mortality Effects of Vietnam-Era Army Service: Evidence from Australia's Conscription Lotteries</t>
  </si>
  <si>
    <t>We estimate the effect of Vietnam-era Army service on mortality, exploiting Australia's conscription lotteries for identification. We utilize population data on deaths during 1994-2007 and military personnel records. The estimates are identified by over 51,000 compliers induced to enlist in the Army. We find no statistically significant effects on mortality overall, nor for any cause of death. The estimated relative risk (RR) of death associated with Army service is 1.03 (95% CI: 0.92, 1.19). On the assumption that Army service affected mortality only for those who served in Vietnam, the estimated RR is 1.06 (95% CI: 0.81, 1.51).</t>
  </si>
  <si>
    <t>Peter Siminski</t>
  </si>
  <si>
    <t>Simon Ville</t>
  </si>
  <si>
    <t>https://www.aeaweb.org/articles?id=10.1257/aer.101.3.350</t>
  </si>
  <si>
    <t>The War at Home: Effects of Vietnam-Era Military Service on Postwar Household Stability</t>
  </si>
  <si>
    <t>Prior researchers have deployed the Vietnam-era draft lottery as an instrument to estimate causal effects of military service on health and earnings. However, household and residential outcomes may be more sensitive to the psychological effects of military service. Using 2SLS analyses of the 2000 Census and the 2005 American Community Survey, we find mixed results for residential stability, housing tenure, and extended family residence. While in the ACS white veterans are less mobile, veteran status has no effect on homeownership. Veteran status reduces extended family living for whites in the Census but increases it for ACS veterans of "other" races.</t>
  </si>
  <si>
    <t>Dalton Conley</t>
  </si>
  <si>
    <t>Jennifer Heerwig</t>
  </si>
  <si>
    <t>https://www.aeaweb.org/articles?id=10.1257/aer.101.3.355</t>
  </si>
  <si>
    <t>Race and Home Ownership from the End of the Civil War to the Present</t>
  </si>
  <si>
    <t>We present new estimates of home ownership for black and white households from 1870 to 2007. Black ownership increased by 46 percentage points, whereas white ownership increased by 20 points. Remarkably, 25 of the 26 point narrowing occurred between 1870 and 1910. Part of this early convergence is accounted for by falling white ownership due to movement out of agriculture, but most is accounted for by post-emancipation gains among blacks. After 1910, white and black households increased ownership, but the racial gap barely changed. We discuss the influence of residential segregation, public policy, and permanent income on the ownership gap.</t>
  </si>
  <si>
    <t>William J. Collins</t>
  </si>
  <si>
    <t>Robert A. Margo</t>
  </si>
  <si>
    <t>https://www.aeaweb.org/articles?id=10.1257/aer.101.3.360</t>
  </si>
  <si>
    <t>Covenants without Courts: Enforcing Residential Segregation with Legally Unenforceable Agreements</t>
  </si>
  <si>
    <t>Racial restrictive covenants are private agreements prohibiting sale, rental, use or occupancy of properties by persons of designated races, ethnicities, nationalities and religions. Widely acknowledged for facilitating residential segregation, the Supreme Court ruled covenants unenforceable in 1948. Yet they remained legal to write and reference, allowing realtors, banks, insurers, title companies and government agencies to continue to rely on unenforceable covenants in their decisions and policies. Beyond legal enforceability, covenants were essentially signals that coordinated the behavior of a variety of private individual and institutional actors—signals that remained effective without the courts. Evidence is presented to support this claim.</t>
  </si>
  <si>
    <t>Richard R. W. Brooks</t>
  </si>
  <si>
    <t>https://www.aeaweb.org/articles?id=10.1257/aer.101.3.366</t>
  </si>
  <si>
    <t>The New Deal, Race, and Home Ownership in the 1920s and 1930s</t>
  </si>
  <si>
    <t>Many federal government housing policies began during the New Deal of the 1930s. Many claim that minorities benefited less from these policies than whites. We estimate the relationships between policies in the 1920s and 1930s and black and white home ownership in farm and nonfarm settings using a pseudo-panel of repeated cross-sections of households in 1920, 1930, and 1940 matched with policy measures in 460 state economic areas. The policies examined include FHA mortgage insurance, HOLC loan refinancing, state mortgage moratoria, farm loan programs, public housing, public works and relief, and payments to farmers to take land out of production.</t>
  </si>
  <si>
    <t>Trevor M. Kollmann</t>
  </si>
  <si>
    <t>Price V. Fishback</t>
  </si>
  <si>
    <t>https://www.aeaweb.org/articles?id=10.1257/aer.101.3.371</t>
  </si>
  <si>
    <t>Land and Racial Wealth Inequality</t>
  </si>
  <si>
    <t>Could racial wealth inequality have been reduced if freed slaves had been granted land following the Civil War? This paper exploits a plausibly exogenous variation in policies of the Cherokee Nation and southern United States to identify the impact of free land on the size of the racial wealth gap. Using data on land, livestock, and home ownership, I find evidence that former slaves who had access to free land were absolutely wealthier and experienced lower levels of racial wealth inequality in 1880 than former slaves who did not. Furthermore, their children continued to experience these advantages in 1900.</t>
  </si>
  <si>
    <t>Melinda C. Miller</t>
  </si>
  <si>
    <t>https://www.aeaweb.org/articles?id=10.1257/aer.101.3.377</t>
  </si>
  <si>
    <t>Heterogeneity in Choice Inconsistencies among the Elderly: Evidence from Prescription Drug Plan Choice</t>
  </si>
  <si>
    <t>This paper investigates the degree to which choice inconsistencies documented in the context of Medicare Part D plan choice vary across consumers and geographic regions. Our main finding is that there is surprisingly little variation: regardless of age, gender, predicted drug expenditures or the predictability of drug demand consumers underweight out of pocket costs relative to premiums and fail to consider the individualized consequences of plan characteristics; as a result, they frequently choose plans which are dominated in the sense that an alternative plan provides better risk protection at a lower cost. We find limited evidence that the sickest individuals had more difficulty with plan choice, and we document that much of the variation in potential cost savings across states comes from variation in choice sets, not variation in consumers ability to choose.</t>
  </si>
  <si>
    <t>https://www.aeaweb.org/articles?id=10.1257/aer.101.3.382</t>
  </si>
  <si>
    <t>Part D Formulary and Benefit Design as a Risk-Steering Mechanism</t>
  </si>
  <si>
    <t>Medicare Part D relies upon drug plan competition. Plans have enormous scope to design benefits and to set premiums, but they may not charge differential premiums based on risk. We use the formulary and benefit design of all Medicare prescription drug plans and pharmacy claims data to construct a simulation model of out-of-pocket drug spending. We use this simulation model to examine individual incentives in Medicare Part D for adverse selection. We find that high drug users have much stronger incentives to enroll in generous plans than do low users, thus there is significant scope for adverse selection.</t>
  </si>
  <si>
    <t>Geoffrey F. Joyce</t>
  </si>
  <si>
    <t>William B. Vogt</t>
  </si>
  <si>
    <t>https://www.aeaweb.org/articles?id=10.1257/aer.101.3.387</t>
  </si>
  <si>
    <t>The Medium-Term Impact of Medicare Part D on Pharmaceutical Prices</t>
  </si>
  <si>
    <t>Medicare Part D began coverage of prescription drugs in 2006. Using data from the first year of the program we found that Part D reduced pharmaceutical prices for Medicare recipients, with these effects driven by enrollees previously without drug coverage. In this paper we extend our analysis through 2009, the fourth year of the program, to investigate whether plans continued to extract price concessions in return for favorable formulary placement, or if consumer inertia or other factors caused prices to bounce back after their initial decline. We find price declines persisted through at least the third year of the program.</t>
  </si>
  <si>
    <t>Fiona Scott Morton</t>
  </si>
  <si>
    <t>https://www.aeaweb.org/articles?id=10.1257/aer.101.3.393</t>
  </si>
  <si>
    <t>Are Drugs Substitutes or Complements for Intensive (and Expensive) Medical Treatment</t>
  </si>
  <si>
    <t>Little is known about the relationship between variation in drug and non-drug medical treatment and how areas may substitute one type of care for the other. Using pharmacy and medical claims data for Medicare beneficiaries, we examine whether areas with more drug use have lower non-drug medical costs and how the quality of prescribing and primary care are associated with medical costs. We find that areas with higher drug spending do not have lower non-drug medical spending; however, poorer-quality prescribing and primary care are associated with higher medical spending in general and inpatient spending in particular.</t>
  </si>
  <si>
    <t>Yuting Zhang</t>
  </si>
  <si>
    <t>https://www.aeaweb.org/articles?id=10.1257/aer.101.3.398</t>
  </si>
  <si>
    <t>The Risky Steady State</t>
  </si>
  <si>
    <t>We propose a simple quantitative method to linearize around the risky steady state of a small open economy. Unlike when the deterministic steady state is used, the net foreign asset position is well defined. We allow for stochastic income and stochastic interest rate.</t>
  </si>
  <si>
    <t>Hélène Rey</t>
  </si>
  <si>
    <t>https://www.aeaweb.org/articles?id=10.1257/aer.101.3.402</t>
  </si>
  <si>
    <t>Market Sentiment: A Tragedy of the Commons</t>
  </si>
  <si>
    <t>We present a model in which investors decide whether or to what degree they want to allow their behavior to be influenced by "market sentiment." Investors who choose to insulate their decisions from market sentiment earn higher expected returns, but incur a small mental cost. We show that if information is moderately dispersed across investors, even a very small mental cost may result in a significant amount of sentiment in equilibrium: Individuals who choose to be swayed by sentiment increase uncertainty about the future and make it less costly for others to be swayed by sentiment as well.</t>
  </si>
  <si>
    <t>https://www.aeaweb.org/articles?id=10.1257/aer.101.3.406</t>
  </si>
  <si>
    <t>Disasterization: A Simple Way to Fix the Asset Pricing Properties of Macroeconomic Models</t>
  </si>
  <si>
    <t>A central difficulty in economics is to create a model with both good business cycle properties and asset pricing properties. I show how to solve this difficulty by a simple portable modeling device: the "disasterization" of models. Take an economy with good business cycle properties and create a new, "disasterized" economy, which is essentially identical to the original one except that disasters can destroy part of the capital stock and productivity. In such a disasterized economy, asset prices exhibit high and volatile risk premia, but macro variables remain unchanged. Perturbations of this benchmark allow for feedback from finance to macro.</t>
  </si>
  <si>
    <t>https://www.aeaweb.org/articles?id=10.1257/aer.101.3.410</t>
  </si>
  <si>
    <t>Regulating Asset Price Risk</t>
  </si>
  <si>
    <t>There has been a long debate about whether speculators are stabilizing or not. We consider a model where speculators have a stabilizing role in normal times, but may also provoke large risk panics. The very feature that makes arbitrageurs liquidity providers in normal times, namely their tolerance of risk, enables a large increase in asset price risk during a financial panic. We show that a policy that discourages balance sheet risk reduces the magnitude of financial panics, as well as asset price risk in both normal and panic states.</t>
  </si>
  <si>
    <t>https://www.aeaweb.org/articles?id=10.1257/aer.101.3.413</t>
  </si>
  <si>
    <t>Leverage and the Financial Accelerator in a Liquidity Trap</t>
  </si>
  <si>
    <t>We show that the financial accelerator may be very large in a liquidity trap. We study a sticky price model with real estate and a financial friction specified as a collateral constraint. Expectations can lead the economy to a self-fulfilling liquidity trap equilibrium where the lower bound on the nominal interest rate binds. We model these equilibria as stochastic sunspots. As in the Great Depression, a liquidity trap entails house price depreciation and potentially large output losses. Higher leverage implies much larger output losses but at the same time rules out the existence of short-lived liquidity traps.</t>
  </si>
  <si>
    <t>https://www.aeaweb.org/articles?id=10.1257/aer.101.3.417</t>
  </si>
  <si>
    <t>Helping Consumers Know Themselves</t>
  </si>
  <si>
    <t>Firms sometimes know more about a consumer's expected usage than the consumer herself. We explore the consequences of this reversal in the information asymmetry. We analyze the consequences of making consumers more informed about themselves. While making consumers more informed decreases their expenditure conditional on a given set of prices, equilibrium prices may increase, offsetting the direct benefit of information. We discuss theoretical and practical issues surrounding so-called RECAP regulation that would require firms to provide each consumer with information about her own usage of the firm's product.</t>
  </si>
  <si>
    <t>https://www.aeaweb.org/articles?id=10.1257/aer.101.3.423</t>
  </si>
  <si>
    <t>The Limits of Transparency: Pitfalls and Potential of Disclosing Conflicts of Interest</t>
  </si>
  <si>
    <t>We review evidence from our published and ongoing research that disclosing conflicts of interest has unintended consequences, helping conflicted advisors and harming their advisees: With disclosure, advisors feel comfortable giving more biased advice, but advisees do not properly adjust for this and generally fail to sufficiently discount biased advice. Disclosure also increases pressure on advisees to comply with advice; following disclosure, advisees feel more uncomfortable in turning down advice (e.g., it signals distrust of the advisor's motives). Finally, we examine the effectiveness of policy interventions aimed at reducing these unintended consequences and discuss how to realize potential benefits of disclosure.</t>
  </si>
  <si>
    <t>Daylian M. Cain</t>
  </si>
  <si>
    <t>Sunita Sah</t>
  </si>
  <si>
    <t>https://www.aeaweb.org/articles?id=10.1257/aer.101.3.429</t>
  </si>
  <si>
    <t>The Financial Education Fallacy</t>
  </si>
  <si>
    <t>Research to date does not demonstrate a causal chain from financial education to welfare-enhancing financial behavior, in part due to biases, heuristics, and emotional influences on decisions. Yet the search for effective financial education continues. But it is time to ask whether giving every person effective financial education would make us better off. Two reasons it might not are discussed here. First, the time, expense, and invasion of privacy required would be enormous. Second, such a world would entail a decrease in individual autonomy. Alternative tools could potentially increase household financial welfare and security at lower social and individual expense.</t>
  </si>
  <si>
    <t>Lauren E. Willis</t>
  </si>
  <si>
    <t>https://www.aeaweb.org/articles?id=10.1257/aer.101.3.435</t>
  </si>
  <si>
    <t>Superfund Cleanups and Infant Health</t>
  </si>
  <si>
    <t>We are the first to examine the effect of Superfund cleanups on infant health rather than focusing on proximity to a site. We study singleton births to mothers residing within 5km of a Superfund site between 1989-2003 in five large states. Our "difference in differences" approach compares birth outcomes before and after a site clean-up for mothers who live within 2,000 meters of the site and those who live between 2,000-5,000 meters of a site. We find that proximity to a Superfund site before cleanup is associated with a 20 to 25% increase in the risk of congenital anomalies.</t>
  </si>
  <si>
    <t>https://www.aeaweb.org/articles?id=10.1257/aer.101.3.442</t>
  </si>
  <si>
    <t>Environmental Regulation and Labor Reallocation: Evidence from the Clean Air Act</t>
  </si>
  <si>
    <t>This paper uses newly available data on plant level regulatory status linked to the Census Longitudinal Business Database to measure the impact of changes in county level environmental regulations on plant and sector employment levels. Estimates from a variety of specifications suggest a strong connection between changes in environmental regulatory stringency and both employment growth and levels in the affected sectors. The preferred estimates suggest that changes in county level regulatory status due to the 1990 Clean Air Act Amendments reduced the size of the regulated sector by as much as 15 percent in the 10 years following the changes.</t>
  </si>
  <si>
    <t>W. Reed Walker</t>
  </si>
  <si>
    <t>https://www.aeaweb.org/articles?id=10.1257/aer.101.3.448</t>
  </si>
  <si>
    <t>Water Quality Violations and Avoidance Behavior: Evidence from Bottled Water Consumption</t>
  </si>
  <si>
    <t>We examine the impact of poor water quality on avoidance behavior by estimating the change in bottled water purchases in response to drinking water violations. Using data from a national grocery chain matched with water quality violations, we find an increase in bottled water sales of 22 percent from violations due to microorganisms and 17 percent from violations due to elements and chemicals. Back-of-the envelope calculations yield costs of avoidance behavior at roughly $60 million for all nationwide violations in 2005, which likely reflects a significant understatement of the total willingness to pay to eliminate violations.</t>
  </si>
  <si>
    <t>https://www.aeaweb.org/articles?id=10.1257/aer.101.3.454</t>
  </si>
  <si>
    <t>Monopsony, Mobility, and Sex Differences in Pay: Missouri School Teachers</t>
  </si>
  <si>
    <t>We examine the sex differences in the pay of school teachers in Missouri. In Missouri school districts, pay is determined by a salary schedule that maps teaching experience and education level of an individual to a salary level. In spite of this apparently mechanical rule for determining pay, female teachers earn less than male teachers, after controlling for experience and education. We explore how such a difference could arise from differential job mobility and find some evidence to support this idea. However, within district differences in pay are a more important source of differences in pay between men and women.</t>
  </si>
  <si>
    <t>Michael R. Ransom</t>
  </si>
  <si>
    <t>Val E. Lambson</t>
  </si>
  <si>
    <t>https://www.aeaweb.org/articles?id=10.1257/aer.101.3.460</t>
  </si>
  <si>
    <t>Teacher Mobility Responses to Wage Changes: Evidence from a Quasi-natural Experiment</t>
  </si>
  <si>
    <t>This paper utilizes a Norwegian experiment with exogenous wage changes to study teachers' turnover decisions. Within a completely centralized wage setting system, teachers in schools with a high degree of teacher vacancies in the past got a wage premium of about 10 percent during the period 1993-94 to 2002-03. The empirical strategy exploits that several schools switched status during the empirical period. In a fixed effects framework, I find that the wage premium reduces the probability of voluntary quits by six percentage points, which implies a short run labor supply elasticity of about 1 1/4 .</t>
  </si>
  <si>
    <t>Torberg Falch</t>
  </si>
  <si>
    <t>https://www.aeaweb.org/articles?id=10.1257/aer.101.3.466</t>
  </si>
  <si>
    <t>Negative Returns to Seniority and Job Mobility across the Program Quality Distribution: Are Top Public PhD-Granting Programs Different?</t>
  </si>
  <si>
    <t>We analyze a unique data set containing annual salary and detailed job and publication histories for a sample of 1,009 faculty members drawn from 53 public Ph.D.-granting economics departments. Empirical results suggest that all else equal: (1) statistically significant negative returns to seniority exist within lower-ranked but not top 15 programs; (2) more frequent movers observe statistically higher annual salaries in lower-ranked but not top 15 programs; and (3) for each level of seniority, faculty in top 15 programs are more likely to move at any point in the career than faculty in lower-ranked programs.</t>
  </si>
  <si>
    <t>Michael J. Hilmer</t>
  </si>
  <si>
    <t>Christiana E. Hilmer</t>
  </si>
  <si>
    <t>https://www.aeaweb.org/articles?id=10.1257/aer.101.3.471</t>
  </si>
  <si>
    <t>Are Micro and Macro Labor Supply Elasticities Consistent? A Review of Evidence on the Intensive and Extensive Margins</t>
  </si>
  <si>
    <t>We evaluate whether state-of-the-art macro models featuring indivisible labor are consistent with modern quasi-experimental micro evidence by synthesizing evidence on both the intensive and extensive margins. We find that micro estimates are consistent with macro estimates of the steady-state (Hicksian) elasticities relevant for cross-country comparisons on both the extensive and intensive margins. However, micro estimates of intertemporal substitution (Frisch) elasticities are an order of magnitude smaller than the values needed to explain business cycle fluctuations in aggregate hours by preferences. The key puzzle to be resolved is why micro and macro estimates of the Frisch extensive margin elasticity are so different.</t>
  </si>
  <si>
    <t>Adam Guren</t>
  </si>
  <si>
    <t>https://www.aeaweb.org/articles?id=10.1257/aer.101.3.476</t>
  </si>
  <si>
    <t>Interpreting Labor Supply Regressions in a Model of Full- and Part-Time Work</t>
  </si>
  <si>
    <t>We construct a family model of labor supply that features adjustment along both the intensive and extensive margin. Intensive margin adjsutment is restricted to two values: full-time work and part-time work. Using simulated data from the steady state of the calibrated model, we examine whether standard labor supply regressions can uncover the true value of the intertemporal elasticity of labor supply parameter. We find positive estimated elasticities that are larger for women and that are highly significant, but they bear virtually no relationship to the underlying preference parameters.</t>
  </si>
  <si>
    <t>Kyooho Kwon</t>
  </si>
  <si>
    <t>https://www.aeaweb.org/articles?id=10.1257/aer.101.3.482</t>
  </si>
  <si>
    <t>Labor Supply and the Extensive Margin</t>
  </si>
  <si>
    <t>In this paper we propose a systematic way of examining the importance of the extensive and the intensive margins of labor supply in order to explain the overall movements in total hours of work over time. We show how informative bounds can be developed on each of these margins. We apply this analysis to the evolution of hours of work in the US, the UK, and France and show that both the extensive and intensive margins matter in explaining changes in total hours.</t>
  </si>
  <si>
    <t>Antoine Bozio</t>
  </si>
  <si>
    <t>Guy Laroque</t>
  </si>
  <si>
    <t>https://www.aeaweb.org/articles?id=10.1257/aer.101.3.487</t>
  </si>
  <si>
    <t>A Labor Supply Elasticity Accord?</t>
  </si>
  <si>
    <t>A dispute about the size of the aggregate labor supply elasticity has been fortified by a contentious aggregation theory used by real business cycle theorists. The replacement of that aggregation theory with one more congenial to microeconomic observations opens possibilities for an accord about the aggregate labor supply elasticity. The new aggregation theory drops features to which empirical microeconomists objected and replaces them with life-cycle choices. Whether the new aggregation theory ultimately indicates a small or large macro labor supply elasticity will depend on how shocks and government institutions interact to put workers at interior solutions for career length.</t>
  </si>
  <si>
    <t>https://www.aeaweb.org/articles?id=10.1257/aer.101.3.492</t>
  </si>
  <si>
    <t>Which Dimensions of Culture Matter for Long-Run Growth?</t>
  </si>
  <si>
    <t>We present empirical evidence that, among a variety of cultural dimensions, the individualism-collectivism dimension, based on Hofstede's (2001) data, is the most important and robustly significant effect of culture on long run growth. Other dimensions that have a significant effect, albeit less robust, are generally strongly correlated with individualism and convey similar information. We found no significant or robust effect on growth from cultural dimensions that are independent from the individualism-collectivism cleavage.</t>
  </si>
  <si>
    <t>Gerard Roland</t>
  </si>
  <si>
    <t>https://www.aeaweb.org/articles?id=10.1257/aer.101.3.499</t>
  </si>
  <si>
    <t>Fertility and the Plough</t>
  </si>
  <si>
    <t>This paper provides evidence that the form of agriculture traditionally practiced—intensive plough agriculture versus shifting hoe agriculture—affected historic norms and preferences about fertility, and that these norms persist, affecting observed fertility around the world today.</t>
  </si>
  <si>
    <t>https://www.aeaweb.org/articles?id=10.1257/aer.101.3.504</t>
  </si>
  <si>
    <t>The Weight of History on European Cultural Integration: A Gravity Approach</t>
  </si>
  <si>
    <t>The cultural gravity model proposed in this paper uses micro-level survey data of 21,000 households to estimate the contribution to cultural heterogeneity of a long history of division between the Ottoman, Habsburg, Russian or Prussian Empires since the year 1300 in 21 European countries. By exploiting the variation in the duration of integration of localities in different empires, this paper sheds light on the influence of political integration on cultural integration and on the rate of cultural change. History matters and cultural values change very slowly: long lasting effects on social trust comes after 400 years of common imperial rule.</t>
  </si>
  <si>
    <t>https://www.aeaweb.org/articles?id=10.1257/aer.101.3.509</t>
  </si>
  <si>
    <t>Social Preferences and Fairness Norms as Informal Institutions: Experimental Evidence</t>
  </si>
  <si>
    <t>We conduct a series of dictator games in which the status of the dictator relative to other players varies across treatments. Experiments are conducted in a conventional university lab and in villages in rural Kenya. We find that status is an important determinant of dictator game giving, but the relative importance of earned and unearned status differs across cultures.</t>
  </si>
  <si>
    <t>Pamela Jakiela</t>
  </si>
  <si>
    <t>https://www.aeaweb.org/articles?id=10.1257/aer.101.3.514</t>
  </si>
  <si>
    <t>Gender Gap in Performance under Competitive Pressure: Admissions to Czech Universities</t>
  </si>
  <si>
    <t>Do women perform worse than equally able men in stressful competitive settings? We ask this question for competitions with a high payoff—admissions to tuition-free selective universities. With data on an entire cohort of Czech students graduating from secondary schools and applying to universities, we show that, compared to men of similar general skills and subject-of-study preferences, women perform similarly well when competition is less intense, but perform substantially worse (are less likely to be admitted) when applying to very selective universities.</t>
  </si>
  <si>
    <t>Štěpán Jurajda</t>
  </si>
  <si>
    <t>Daniel Münich</t>
  </si>
  <si>
    <t>https://www.aeaweb.org/articles?id=10.1257/aer.101.3.519</t>
  </si>
  <si>
    <t>The Roma/Non-Roma Test Score Gap in Hungary</t>
  </si>
  <si>
    <t>This paper documents and decomposes the test score gap between Roma and non-Roma 8th graders in Hungary in 2006. Our data connect national standardized test scores to an individual panel survey with detailed data on ethnicity and family background. The test score gap is approximately one standard deviation for both reading and mathematics, which is similar to the gap between African-American and White students of the same age group in the US in the 1980s. After accounting for on health, parenting, school fixed effects and family background, the gap disappears in reading and drops to 0.15 standard deviation in mathematics.</t>
  </si>
  <si>
    <t>Gábor Kertesi</t>
  </si>
  <si>
    <t>Gábor Kézdi</t>
  </si>
  <si>
    <t>https://www.aeaweb.org/articles?id=10.1257/aer.101.3.526</t>
  </si>
  <si>
    <t>Learn English, Not the Local Language! Ethnic Russians in the Baltic States</t>
  </si>
  <si>
    <t>This paper analyzes the return to dominant language fluency for ethnic Russians in the Baltic States. We look at male workers using Estonian Labor Force Survey for years 2000-2010 and the 1998 wave of a panel of high-school graduates of 1982. The results indicate that the ethnic Russian men enjoy little income premium on their skills of the dominant language. We identify positive returns only in the low end of the income distribution and in public administration sector. Surprisingly, the returns to English fluency are far larger. These outcomes point toward segregation and discrimination at the upper-end hiring.</t>
  </si>
  <si>
    <t>Ott Toomet</t>
  </si>
  <si>
    <t>https://www.aeaweb.org/articles?id=10.1257/aer.101.3.532</t>
  </si>
  <si>
    <t>Oaxaca-Blinder as a Reweighting Estimator</t>
  </si>
  <si>
    <t>The classic regression based estimator of counterfactual means studied by Ronald Oaxaca (1973) and Alan Blinder (1973) is shown to constitute a propensity score reweighting estimator based upon a linear model for the conditional odds of being treated.</t>
  </si>
  <si>
    <t>https://www.aeaweb.org/articles?id=10.1257/aer.101.3.538</t>
  </si>
  <si>
    <t>Robustness to Parametric Assumptions in Missing Data Models</t>
  </si>
  <si>
    <t>We consider estimation of population averages when data are missing at random. If some cells contain few observations, there can be substantial gains from imposing parametric restrictions on the cell means, but there is also a danger of misspecification. We develop a simple empirical Bayes estimator, which combines parametric and unadjusted estimates of cell means in a data-driven way. We also consider ways to use knowledge of the form of the propensity score to increase robustness. We develop an empirical Bayes extension of a double robust estimator. In a small simulation study, the empirical Bayes estimators perform well. They are similar to fully nonparametric methods and robust to misspecification when cells are moderate to large in size, and when cells are small they maintain the benefits of parametric methods and can have lower sampling variance.</t>
  </si>
  <si>
    <t>Bryan S. Graham</t>
  </si>
  <si>
    <t>Keisuke Hirano</t>
  </si>
  <si>
    <t>https://www.aeaweb.org/articles?id=10.1257/aer.101.3.544</t>
  </si>
  <si>
    <t>Flexible Estimation of Treatment Effect Parameters</t>
  </si>
  <si>
    <t>A variety of identification strategies have a common cell structure, in which the observed heterogeneity of the regression defines a partition of the sample into cells. Typically in the presence of exogenous covariates that define the cell structure, identification assumptions are imposed conditional on each value of the covariate, or cell by cell. Treatment effects across cells are typically heterogeneous. Researchers might be interested in unconditional parameters which are the averaged treatment effects across the cells. Alternatively, treatment effects can be estimated more efficiently if researchers are willing to impose additional parametric and semiparametric structures on the heterogeneous treatment effects across cells.</t>
  </si>
  <si>
    <t>Thomas MaCurdy</t>
  </si>
  <si>
    <t>Xiaohong Chen</t>
  </si>
  <si>
    <t>Han Hong</t>
  </si>
  <si>
    <t>https://www.aeaweb.org/articles?id=10.1257/aer.101.3.552</t>
  </si>
  <si>
    <t>Origins of the Unemployment Rate: The Lasting Legacy of Measurement without Theory</t>
  </si>
  <si>
    <t>The modern definition of unemployment emerged in the late 1930s from research conducted at the Works Progress Administration and the Census Bureau. According to this definition, people who are not working but actively searching for work are counted as unemployed. This concept was first used in the Enumerative Check Census, a follow-up sample for the 1937 Census of Unemployment, and continued with the Monthly Report on the Labor Force survey, begun in December 1939 by the Works Progress Administration. A similar definition is now used to measure unemployment around the world.</t>
  </si>
  <si>
    <t>https://www.aeaweb.org/articles?id=10.1257/aer.101.3.558</t>
  </si>
  <si>
    <t>The Lerner Index of Monopoly Power: Origins and Uses</t>
  </si>
  <si>
    <t>Abba Lerner's paper in the Review of Economic Studies (1934) is the source of what is now referred to as the Lerner Index of monopoly power. The Lerner Index has become the standard measure of monopoly power and one of the most widely cited indexes in the discipline of economics. This paper traces the origins of the index, sets out its strengths and weaknesses, and examines its role in antitrust enforcement. The Index is a better indicator of a firm's price-setting discretion than its ability to sustain monopoly prices.</t>
  </si>
  <si>
    <t>Kenneth G. Elzinga</t>
  </si>
  <si>
    <t>David E. Mills</t>
  </si>
  <si>
    <t>https://www.aeaweb.org/articles?id=10.1257/aer.101.3.565</t>
  </si>
  <si>
    <t>Real Wage Index Numbers</t>
  </si>
  <si>
    <t>Real wage index numbers have been used to measure movements in the standard of living of the typical worker. This paper describes some of these indicators for the United States and England. A new real wage index is proposed that resembles the sliding scale used to adjust wages in certain industries years ago. This new index is applied to US manufacturing industry and it implies a fall in real wages by about 40 percent since 1960. Workers' distributional position in US manufacturing has deteriorated considerably.</t>
  </si>
  <si>
    <t>John Pencavel</t>
  </si>
  <si>
    <t>https://www.aeaweb.org/articles?id=10.1257/aer.101.3.571</t>
  </si>
  <si>
    <t>The Impact of the Transatlantic Slave Trade on Ethnic Stratification in Africa</t>
  </si>
  <si>
    <t>In the last 15 years, economists and economic historians have argued that Africa has undergone a "reversal of fortune" and that ethnic fragmentation is a significant cause of Africa's underdevelopment. In this article, we join these narratives by arguing that the transatlantic slave trade increased the degree of ethnic heterogeneity in Africa today. Using both correlational and causal instrumental variables analysis, we find an economically and statistically significant positive relationship between slave exports and ethnic heterogeneity. This relationship is robust to changes in the scheme for drawing ethnic boundaries and the choice of observational unit.</t>
  </si>
  <si>
    <t>Warren Whatley</t>
  </si>
  <si>
    <t>Rob Gillezeau</t>
  </si>
  <si>
    <t>https://www.aeaweb.org/articles?id=10.1257/aer.101.3.577</t>
  </si>
  <si>
    <t>Global Financial Crisis and Africa: Is the Impact Permanent or Transitory? Time Series Evidence from North Africa</t>
  </si>
  <si>
    <t>We utilize time series tests with structural breaks to test for an adverse impact on economic growth rates in North Africa associated with the recent US financial crisis and global recession. One or two breaks are identified for each country, except for Morocco where no break is found, while breaks coincide with the 2008 financial crisis in only two of the six countries (Libya and Mauritania). These findings suggest that, in general, shocks from the recent financial crisis have only temporary effects on economic growth in these countries. Impulse response functions with breaks confirm these results. We conclude by suggesting explanations for these findings.</t>
  </si>
  <si>
    <t>Hassan Y. Aly</t>
  </si>
  <si>
    <t>Mark C. Strazicich</t>
  </si>
  <si>
    <t>https://www.aeaweb.org/articles?id=10.1257/aer.101.3.582</t>
  </si>
  <si>
    <t>Remittances and Income Smoothing</t>
  </si>
  <si>
    <t>Due to inadequate savings and binding borrowing constraints, income volatility can make households in developing countries particularly susceptible to economic hardship. We examine the role of remittances in either alleviating or increasing household income volatility using Mexican household level data over the 2000 through 2008 period. We correct for reverse causality and endogeneity and find that while income smoothing does not appear to be the main motive for sending remittances in a non-negligible share of households, remittances do indeed smooth household income on average. Other variables surrounding income volatility are also considered and evaluated.</t>
  </si>
  <si>
    <t>https://www.aeaweb.org/articles?id=10.1257/aer.101.3.588</t>
  </si>
  <si>
    <t>Applying Fixed Effects to Hierarchical Segregation Models</t>
  </si>
  <si>
    <t>This paper expands the empirical implementation of hierarchical segregation models to allow for the use of panel methods. We use firm level data collected between 1977 and 1985 from a regional grocery store that faced a title VII class-action lawsuit over gender discrimination much the same as Wal-Mart and Costco. Special problems arise in implementing decompositions in a fixed effects and random effects setting, especially when analyzing wage-level differences. We develop a variation of wage decompositions that takes into consideration an unbalanced design and extends the literature by explicitly formalizing the inclusion of the unobserved heterogeneous effects.</t>
  </si>
  <si>
    <t>Dina Shatnawi</t>
  </si>
  <si>
    <t>Ronald Oaxaca</t>
  </si>
  <si>
    <t>Michael Ransom</t>
  </si>
  <si>
    <t>https://www.aeaweb.org/articles?id=10.1257/aer.101.3.593</t>
  </si>
  <si>
    <t>Does Mestizaje Matter in the US? Economic Stratification of Mexican Immigrants</t>
  </si>
  <si>
    <t>Using data from the 2003 New Immigrant Survey, this paper examines whether stratification as reflected by skin shade exists among newly legalized Mexican immigrants in the US. While we do not find evidence that skin color directly related to employment probabilities, complexion appeared to play a role in the likelihood of owning a home, having a bank account, and occupational status. As these outcomes partly reflect immigrants' pre-migration experiences, our findings suggest that the social stratification structure in Mexico might be sustained in the US among Mexican-origin populations.</t>
  </si>
  <si>
    <t>Sue K. Stockly</t>
  </si>
  <si>
    <t>https://www.aeaweb.org/articles?id=10.1257/aer.101.3.598</t>
  </si>
  <si>
    <t>Estimating the Ex Ante Expected Returns to College</t>
  </si>
  <si>
    <t>Rather than estimating the returns to obtaining a college degree, this paper treats the college education decision as an uncertain investment involving varying likelihoods of successful graduation. We predict earnings conditional on both graduating and not graduating from both selective and non-selective institutions, and incorporate estimated individual-specific graduation rates in calculating the ex ante expected returns from college attendance for individuals across the ability distribution. Our results suggest that, especially for lower ability students, ex ante returns may differ substantially from typical estimates of the returns to a college degree, and typical estimates of the selectivity premium may be underestimated.</t>
  </si>
  <si>
    <t>Andrew J. Hussey</t>
  </si>
  <si>
    <t>https://www.aeaweb.org/articles?id=10.1257/aer.101.3.603</t>
  </si>
  <si>
    <t>Tracking Intergenerational Progress for Immigrant Groups: The Problem of Ethnic Attrition</t>
  </si>
  <si>
    <t>In tracking the later-generation descendants of immigrants, measurement biases can arise from "ethnic attrition" (e.g., US-born individuals who do not self-identify as Mexican despite having ancestors who immigrated from Mexico). We present evidence that such ethnic attrition is sizeable and selective for the third-generation populations of key Hispanic and Asian immigrant groups. In addition, our results suggest that ethnic attrition generates biases that vary across national origin groups in direction as well as magnitude, and that correcting for these biases will raise the socioeconomic standing of the US-born descendants of most Hispanic immigrants relative to their Asian counterparts.</t>
  </si>
  <si>
    <t>https://www.aeaweb.org/articles?id=10.1257/aer.101.3.609</t>
  </si>
  <si>
    <t>Owner-Occupied Housing: Life-Cycle Implications for the Household Portfolio</t>
  </si>
  <si>
    <t>The paper constructs a model of optimal portfolio allocation incorporating the role of housing as collateral. Current house value is a state variable in the portfolio decision due to a nonconvex adjustment cost. Holding risk aversion constant, the percentage of the portfolio held in stocks is decreasing in the ratio of house value to net wealth; thus an older household with a lower ratio of house value to net wealth will generally hold more its portfolio in stocks than younger households. Empirical results using the Survey of Consumer Finances confirm the quantitative and statistical significance of the housing state variable.</t>
  </si>
  <si>
    <t>Marjorie Flavin</t>
  </si>
  <si>
    <t>Takashi Yamashita</t>
  </si>
  <si>
    <t>https://www.aeaweb.org/articles?id=10.1257/aer.101.3.615</t>
  </si>
  <si>
    <t>House Prices and Marital Stability</t>
  </si>
  <si>
    <t>We investigate the effect of house price changes on divorce using data for 1991-2010 from the Current Population Survey and the Federal Housing Finance Agency. Our findings suggest that changing house prices significantly affect the share of a cohort that is divorced, and that these effects are asymmetric with respect to housing gains versus losses. In addition, we find differential effects for groups that are more likely to be homeowners versus renters. Some of this evidence is consistent with homeowners being locked into their homes—and hence marriages—by increased transactions costs in down markets.</t>
  </si>
  <si>
    <t>Martin Farnham</t>
  </si>
  <si>
    <t>Purvi Sevak</t>
  </si>
  <si>
    <t>https://www.aeaweb.org/articles?id=10.1257/aer.101.3.620</t>
  </si>
  <si>
    <t>Hazardous Waste Cleanup, Neighborhood Gentrification, and Environmental Justice: Evidence from Restricted Access Census Block Data</t>
  </si>
  <si>
    <t>We test for residential sorting and changes in neighborhood characteristics in response to the cleanup of hazardous waste sites using restricted access fine-geographical-resolution block data. We examine changes between 1990 and 2000 in blocks within 5km of sites that are proposed to the National Priority List that fall in a narrow interval of Hazardous Ranking Scores, comparing blocks near sites that were cleaned with those near sites that were not. Cleanup leads to increases in population density and housing unit density; increases in mean household income and shares of college-educated; but also to increases in the shares of minorities.</t>
  </si>
  <si>
    <t>Shanti Gamper-Rabindran</t>
  </si>
  <si>
    <t>https://www.aeaweb.org/articles?id=10.1257/aer.101.3.625</t>
  </si>
  <si>
    <t>Estimating the Willingness to Pay to Avoid Violent Crime: A Dynamic Approach</t>
  </si>
  <si>
    <t>The hedonic model, which has been used extensively in the Environmental, Urban, and Real Estate literatures, allows for the estimation of the implicit prices of housing and neighborhood attributes, as well as households' demand for these non-marketed amenities. A recognized drawback of the existing hedonic literature is that the models assume a myopic decision-maker. In this paper, we estimate a dynamic hedonic model and find that the average household is willing to pay $472 per year for a ten percent reduction in violent crime. In addition, we find that the traditional, myopic model suffers from a 21 percent negative bias.</t>
  </si>
  <si>
    <t>Kelly C. Bishop</t>
  </si>
  <si>
    <t>Alvin D. Murphy</t>
  </si>
  <si>
    <t>https://www.aeaweb.org/articles?id=10.1257/aer.101.3.630</t>
  </si>
  <si>
    <t>Compensating Differentials for Sexual Harassment</t>
  </si>
  <si>
    <t>Workplace sexual harassment is illegal, but many workers report that they have been sexually harassed. Exposure to the risk of sexual harassment may decrease productivity, which would reduce wages. Alternatively, workers may receive a compensating differential for exposure to sexual harassment, which would increase wages. Data on claims of sexual harassment filed with the Equal Employment Opportunity Commission are used to calculate the first measures of sexual harassment risks by industry, age group, and sex. Female workers face far higher sexual harassment risks. On balance, workers receive a compensating wage differential for exposure to the risk of sexual harassment.</t>
  </si>
  <si>
    <t>Joni Hersch</t>
  </si>
  <si>
    <t>https://www.aeaweb.org/articles?id=10.1257/aer.101.3.635</t>
  </si>
  <si>
    <t>Chipping Away at the Glass Ceiling: Gender Spillovers in Corporate Leadership</t>
  </si>
  <si>
    <t>This paper examines the role of women helping women in corporate America. Using a merged panel of directors and executives for large US corporations between 1997 and 2009, we find a positive association between the female share of the board of directors in the previous year and the female share among current top executives. The relationship's timing suggests that causality runs from boards to managers and not the reverse. This pattern of women helping women at the highest levels of firm leadership highlights the continued importance of a demand-side "glass ceiling" in explaining the slow progress of women in business.</t>
  </si>
  <si>
    <t>Amalia R. Miller</t>
  </si>
  <si>
    <t>https://www.aeaweb.org/articles?id=10.1257/aer.101.3.640</t>
  </si>
  <si>
    <t>Have Gender Gaps in Insurance Coverage and Access to Care Narrowed under Health Reform? Findings from Massachusetts</t>
  </si>
  <si>
    <t>Under its health reform legislation, Massachusetts has achieved near universal insurance coverage, along with significant gains in health care access and affordability. This paper examines the impacts of health reform in Massachusetts on differences in coverage, access, and affordability for women and men. We find that both women and men gained under health reform, with the gender gap in insurance coverage narrowed as men's coverage increased relative to that of women. However, the gaps in access and affordability of care have not narrowed—women in Massachusetts continue to report more unmet need for care and problems affording care than men.</t>
  </si>
  <si>
    <t>Sharon K. Long</t>
  </si>
  <si>
    <t>Karen Stockley</t>
  </si>
  <si>
    <t>Shanna Shulman</t>
  </si>
  <si>
    <t>https://www.aeaweb.org/articles?id=10.1257/aer.101.3.645</t>
  </si>
  <si>
    <t>International Migration and Gender Discrimination among Children Left Behind</t>
  </si>
  <si>
    <t>This paper considers how international migration of the head of household affects the allocation of resources toward boys relative to girls within households remaining in the home country. I address the endogeneity of migration with a differences-in-differences style regression model that compares those households in which migrants have already returned home with those in which migrants are still away. The evidence suggests that while the head of household is away a greater fraction of resources are spent on girls relative to boys, but upon his return, this pattern is reversed.</t>
  </si>
  <si>
    <t>Francisca M. Antman</t>
  </si>
  <si>
    <t>https://www.aeaweb.org/articles?id=10.1257/aer.101.3.653</t>
  </si>
  <si>
    <t>Minutes of the Annual Meeting: Denver, CO, January 8, 2011</t>
  </si>
  <si>
    <t>https://www.aeaweb.org/articles?id=10.1257/aer.101.3.655</t>
  </si>
  <si>
    <t>Report of the Secretary for 2010</t>
  </si>
  <si>
    <t>https://www.aeaweb.org/articles?id=10.1257/aer.101.3.659</t>
  </si>
  <si>
    <t>https://www.aeaweb.org/articles?id=10.1257/aer.101.3.664</t>
  </si>
  <si>
    <t>https://www.aeaweb.org/articles?id=10.1257/aer.101.3.669</t>
  </si>
  <si>
    <t>Minutes of the Meeting of the Executive Committee: Chicago, IL, April 23, 2010</t>
  </si>
  <si>
    <t>https://www.aeaweb.org/articles?id=10.1257/aer.101.3.677</t>
  </si>
  <si>
    <t>Minutes of the Meeting of the Executive Committee: Denver, CO, January 6, 2011</t>
  </si>
  <si>
    <t>https://www.aeaweb.org/articles?id=10.1257/aer.101.3.684</t>
  </si>
  <si>
    <t>Report of the Editor: American Economic Review (with Appendix by Philip J. Glandon)</t>
  </si>
  <si>
    <t>Robert A. Moffitt</t>
  </si>
  <si>
    <t>https://www.aeaweb.org/articles?id=10.1257/aer.101.3.700</t>
  </si>
  <si>
    <t>https://www.aeaweb.org/articles?id=10.1257/aer.101.3.703</t>
  </si>
  <si>
    <t>https://www.aeaweb.org/articles?id=10.1257/aer.101.3.706</t>
  </si>
  <si>
    <t>https://www.aeaweb.org/articles?id=10.1257/aer.101.3.710</t>
  </si>
  <si>
    <t>https://www.aeaweb.org/articles?id=10.1257/aer.101.3.713</t>
  </si>
  <si>
    <t>https://www.aeaweb.org/articles?id=10.1257/aer.101.3.718</t>
  </si>
  <si>
    <t>https://www.aeaweb.org/articles?id=10.1257/aer.101.3.721</t>
  </si>
  <si>
    <t>https://www.aeaweb.org/articles?id=10.1257/aer.101.3.724</t>
  </si>
  <si>
    <t>Report of the Committee on Economic Education for 2010</t>
  </si>
  <si>
    <t>https://www.aeaweb.org/articles?id=10.1257/aer.101.3.731</t>
  </si>
  <si>
    <t>Report of the Committee on the Status of Women in the Economics Profession 2010</t>
  </si>
  <si>
    <t>https://www.aeaweb.org/articles?id=10.1257/aer.101.3.737</t>
  </si>
  <si>
    <t>Committee on the Status of Minority Groups in the Economics Profession: Report of Committee Activities for the 2010 Calendar Year</t>
  </si>
  <si>
    <t>Ngina Chiteji</t>
  </si>
  <si>
    <t>https://www.aeaweb.org/articles?id=10.1257/aer.101.3.739</t>
  </si>
  <si>
    <t>American Economic Association Committee on Statistics (AEAStat): Annual Report--2010</t>
  </si>
  <si>
    <t>https://www.aeaweb.org/articles?id=10.1257/aer.101.3.741</t>
  </si>
  <si>
    <t>Katharine G. Abraham</t>
  </si>
  <si>
    <t>https://www.aeaweb.org/articles?id=10.1257/aer.101.3.744</t>
  </si>
  <si>
    <t>Report of Ad Hoc Committee on the Job Market</t>
  </si>
  <si>
    <t>https://www.aeaweb.org/articles?id=10.1257/aer.101.2.431</t>
  </si>
  <si>
    <t>The Long Slump</t>
  </si>
  <si>
    <t>vol. 101,no. 2, April 2011</t>
  </si>
  <si>
    <t>In a market-clearing economy, declines in demand from one sector do not cause large declines in aggregate output because other sectors expand. The key price mediating the response is the interest rate. A decline in the rate stimulates all categories of spending. But in a low-inflation economy, the room for a decline in the rate is small, because of the notorious lower limit of zero on the nominal interest rate. In the Great Depression, substantial deflation caused the real interest rate to reach high levels. In the Great Slump that began at the end of 2007, low inflation resulted in an only slightly negative real rate when full employment called for a much lower real rate because of declines in demand. Fortunately, the inflation rate hardly responded to conditions in product and labor markets, else deflation might have occurred, with an even higher real interest rate. I concentrate on three closely related sources of declines in demand: the buildup of excess stocks of housing and consumer durables, the corresponding expansion of consumer debt that financed the buildup, and financial frictions that resulted from the decline in real-estate prices. (JEL E23, E24, E31, E32, E65)</t>
  </si>
  <si>
    <t>https://www.aeaweb.org/articles?id=10.1257/aer.101.2.470</t>
  </si>
  <si>
    <t>Reference Points and Effort Provision</t>
  </si>
  <si>
    <t>A key open question for theories of reference-dependent preferences is: what determines the reference point? One candidate is expectations: what people expect could affect how they feel about what actually occurs. In a real-effort experiment, we manipulate the rational expectations of subjects and check whether this manipulation influences their effort provision. We find that effort provision is significantly different between treatments in the way predicted by models of expectation-based, reference-dependent preferences: if expectations are high, subjects work longer and earn more money than if expectations are low. (JEL D12, D84, J22)</t>
  </si>
  <si>
    <t>Johannes Abeler</t>
  </si>
  <si>
    <t>Armin Falk</t>
  </si>
  <si>
    <t>Lorenz Goette</t>
  </si>
  <si>
    <t>David Huffman</t>
  </si>
  <si>
    <t>https://www.aeaweb.org/articles?id=10.1257/aer.101.2.493</t>
  </si>
  <si>
    <t>Contracts as Reference Points—Experimental Evidence</t>
  </si>
  <si>
    <t>Hart and John Moore (2008) introduce new behavioral assumptions that can explain long-term contracts and the employment relation. We examine experimentally their idea that contracts serve as reference points. The evidence confirms the prediction that there is a trade-off between rigidity and flexibility. Flexible contracts—which would dominate rigid contracts under standard assumptions—cause significant shading in ex post performance, while under rigid contracts much less shading occurs. The experiment appears to reveal a new behavioral force: ex ante competition legitimizes the terms of a contract, and aggrievement and shading occur mainly about outcomes within the contract. (JEL D44, D86, J41)</t>
  </si>
  <si>
    <t>Christian Zehnder</t>
  </si>
  <si>
    <t>https://www.aeaweb.org/articles?id=10.1257/aer.101.2.526</t>
  </si>
  <si>
    <t>The Economics of Credence Goods: An Experiment on the Role of Liability, Verifiability, Reputation, and Competition</t>
  </si>
  <si>
    <t>Credence goods markets are characterized by asymmetric information between sellers and consumers that may give rise to inefficiencies, such as under- and overtreatment or market breakdown. We study in a large experiment with 936 participants the determinants for efficiency in credence goods markets. While theory predicts that liability or verifiability yield efficiency, we find that liability has a crucial, but verifiability at best a minor, effect. Allowing sellers to build up reputation has little influence, as predicted. Seller competition drives down prices and yields maximal trade, but does not lead to higher efficiency as long as liability is violated. (JEL D12, D82)</t>
  </si>
  <si>
    <t>Uwe Dulleck</t>
  </si>
  <si>
    <t>Rudolf Kerschbamer</t>
  </si>
  <si>
    <t>https://www.aeaweb.org/articles?id=10.1257/aer.101.2.556</t>
  </si>
  <si>
    <t>Performance Pay and Multidimensional Sorting: Productivity, Preferences, and Gender</t>
  </si>
  <si>
    <t>This paper studies the impact of incentives on worker self-selection in a controlled laboratory experiment. Subjects face the choice between a fixed and a variable payment scheme. Depending on the treatment, the variable payment is a piece rate, a tournament, or a revenue-sharing scheme. We find that output is higher in the variable-payment schemes compared to the fixed-payment scheme. This difference is largely driven by productivity sorting. In addition, different incentive schemes systematically attract individuals with different attitudes, such as willingness to take risks and relative self-assessment as well as gender, which underlines the importance of multidimensional sorting. (JEL C91, D81, D82, J16, J31)</t>
  </si>
  <si>
    <t>Thomas Dohmen</t>
  </si>
  <si>
    <t>https://www.aeaweb.org/articles?id=10.1257/aer.101.2.591</t>
  </si>
  <si>
    <t>Are Risk Preferences Stable across Contexts? Evidence from Insurance Data</t>
  </si>
  <si>
    <t>Using a unique dataset, we test whether households' deductible choices in auto and home insurance reflect stable risk preferences. Our test relies on a structural model that assumes households are objective expected utility maximizers and claims are generated by household-coverage specific Poisson processes. We find that the hypothesis of stable risk preferences is rejected by the data. Our analysis suggests that many households exhibit greater risk aversion in their home deductible choices than their auto deductible choices. Our results are robust to several alternative modeling assumptions. (JEL D11, D83)</t>
  </si>
  <si>
    <t>Jeffrey Prince</t>
  </si>
  <si>
    <t>https://www.aeaweb.org/articles?id=10.1257/aer.101.2.632</t>
  </si>
  <si>
    <t>Collaborating</t>
  </si>
  <si>
    <t>This paper examines moral hazard in teams over time. Agents are collectively engaged in a project whose duration and outcome are uncertain, and their individual efforts are unobserved. Free-riding leads not only to a reduction in effort, but also to procrastination. Collaboration among agents dwindles over time, but does not cease as long as the project has not succeeded. In addition, the delay until the project succeeds, if it ever does, increases with the number of agents. We show why deadlines, but not necessarily better monitoring, help to mitigate moral hazard. (JEL D81, D82, D83)</t>
  </si>
  <si>
    <t>Johannes Hörner</t>
  </si>
  <si>
    <t>https://www.aeaweb.org/articles?id=10.1257/aer.101.2.664</t>
  </si>
  <si>
    <t>Heterogeneity in Risky Choice Behavior in a Broad Population</t>
  </si>
  <si>
    <t>We analyze risk preferences using an experiment with real incentives in a representative sample of 1,422 Dutch respondents. Our econometric model incorporates four structural parameters that vary with observed and unobserved characteristics: utility curvature, loss aversion, preferences toward the timing of uncertainty resolution, and the propensity to choose randomly rather than on the basis of preferences. We find that all four parameters contribute to explaining choice behavior. The structural parameters are significantly associated with socioeconomic variables, but it is essential to incorporate unobserved heterogeneity in each of them to match the rich variety of choice patterns in the data. (JEL D12, D81)</t>
  </si>
  <si>
    <t>Hans-Martin von Gaudecker</t>
  </si>
  <si>
    <t>Arthur van Soest</t>
  </si>
  <si>
    <t>Erik Wengstrom</t>
  </si>
  <si>
    <t>https://www.aeaweb.org/articles?id=10.1257/aer.101.2.695</t>
  </si>
  <si>
    <t>The Rich Domain of Uncertainty: Source Functions and Their Experimental Implementation</t>
  </si>
  <si>
    <t>We often deal with uncertain events for which no probabilities are known. Several normative models have been proposed. Descriptive studies have usually been qualitative, or they estimated ambiguity aversion through one single number. This paper introduces the source method, a tractable method for quantitatively analyzing uncertainty empirically. The theoretical key is the distinction between different sources of uncertainty, within which subjective (choice-based) probabilities can still be defined. Source functions convert those subjective probabilities into willingness to bet. We apply our method in an experiment, where we do not commit to particular ambiguity attitudes but let the data speak. (JEL D81)</t>
  </si>
  <si>
    <t>Mohammed Abdellaoui</t>
  </si>
  <si>
    <t>https://www.aeaweb.org/articles?id=10.1257/aer.101.2.724</t>
  </si>
  <si>
    <t>Procedural Analysis of Choice Rules with Applications to Bounded Rationality</t>
  </si>
  <si>
    <t>I study how limited abilities to process information affect choice behavior. I model the decision-making process by an automaton, and measure the complexity of a specific choice rule by the minimal number of states an automaton implementing the rule uses to process information. I establish that any choice rule that is less complicated than utility maximization displays framing effects. I then prove that choice rules that result from an optimal trade-off between maximizing utility and minimizing complexity are history-dependent satisficing procedures that display primacy and recency effects. (JEL D01, D03, D11, D83)</t>
  </si>
  <si>
    <t>Yuval Salant</t>
  </si>
  <si>
    <t>https://www.aeaweb.org/articles?id=10.1257/aer.101.2.749</t>
  </si>
  <si>
    <t>The Bidder's Curse</t>
  </si>
  <si>
    <t>We employ a novel approach to identify overbidding in auctions. We compare online auction prices to fixed prices for the same item on the same webpage. In detailed data on auctions of a board game, 42 percent of auctions exceed the simultaneous fixed price. The result replicates in a broad cross-section of auctions (48 percent overbidding). A small fraction of overbidders, 17 percent of bidders, suffices to generate the large fraction of auctions with overbidding. We show that the observed behavior is inconsistent with rational behavior, even allowing for uncertainty about prices and switching costs, since the expected auction price also exceeds the fixed price. Limited attention best explains our results. (JEL D12, D44)</t>
  </si>
  <si>
    <t>Young Han Lee</t>
  </si>
  <si>
    <t>https://www.aeaweb.org/articles?id=10.1257/aer.101.2.788</t>
  </si>
  <si>
    <t>Falsifiability</t>
  </si>
  <si>
    <t>We examine Popper's falsifiability within an economic model in which a tester hires a potential expert to produce a theory. Payments are contingent on the performance of the theory vis-à-vis data. We show that if experts are strategic, falsifiability has no power to distinguish scientific theories from worthless theories. The failure of falsification in screening informed and uninformed experts motivates questions on the broader concepts of refutation and verification. We demonstrate an asymmetry between the two concepts. Like falsification, verification contracts have no power to distinguish between informed and uninformed experts, but some refutation contracts are capable of screening experts. (JEL B41)</t>
  </si>
  <si>
    <t xml:space="preserve"> à</t>
  </si>
  <si>
    <t>Wojciech Olszewski</t>
  </si>
  <si>
    <t>https://www.aeaweb.org/articles?id=10.1257/aer.101.2.819</t>
  </si>
  <si>
    <t>Deferred Compensation in Multiperiod Labor Contracts: An Experimental Test of Lazear's Model</t>
  </si>
  <si>
    <t>This paper provides the first experimental test of Edward Lazear's (1979) model of deferred compensation. We examine the relationship between firms' wage offers and workers' effort supply in a multi-period environment. If firms can ex ante commit to a wage schedule with deferred compensation, workers should respond by supplying sufficient effort to avoid dismissal. We contrast this full-commitment case to controls with no commitment and computer-generated wages in order to examine the roles of monetary incentives, social preferences, and reciprocity. Finally, we examine a setup without formal commitment, but where firms can build a reputation for paying deferred wages. (JEL D86, J22, J31, J33, J41)</t>
  </si>
  <si>
    <t>Steffen Huck</t>
  </si>
  <si>
    <t>Andrew J. Seltzer</t>
  </si>
  <si>
    <t>Brian Wallace</t>
  </si>
  <si>
    <t>https://www.aeaweb.org/articles?id=10.1257/aer.101.2.844</t>
  </si>
  <si>
    <t>Sales and Monetary Policy</t>
  </si>
  <si>
    <t>A striking fact about pricing is the prevalence of "sales": large temporary price cuts followed by prices returning to exactly their former levels. This paper builds a macroeconomic model with a rationale for sales based on firms facing customers with different price sensitivities. Even if firms can adjust sales without cost, monetary policy has large real effects owing to sales being strategic substitutes: a firm's incentive to have a sale is decreasing in the number of other firms having sales. Thus the flexibility seen in individual prices due to sales does not translate into flexibility of the aggregate price level. (JEL E13, E31, E52, L11, L25, L81, M31)</t>
  </si>
  <si>
    <t>Bernardo Guimaraes</t>
  </si>
  <si>
    <t>Kevin D. Sheedy</t>
  </si>
  <si>
    <t>https://www.aeaweb.org/articles?id=10.1257/aer.101.2.877</t>
  </si>
  <si>
    <t>The Cyclical Behavior of Debt and Equity Finance</t>
  </si>
  <si>
    <t>Debt and equity issuance are procyclical for most size-sorted firm categories of listed US firms and the procyclicality of equity issuance decreases monotonically with firm size. At the aggregate level, however, the results for equity issuance are not conclusive due to different behavior of the largest firms, especially those in the top one percent. During a deterioration in economic conditions, firms limit the impact of the reduction in external financing on investment by shedding financial assets. This is true for a worsening in aggregate as well as firm-specific conditions. (JEL E32, G32, L11, L25)</t>
  </si>
  <si>
    <t>Francisco Covas</t>
  </si>
  <si>
    <t>Wouter J. Den Haan</t>
  </si>
  <si>
    <t>https://www.aeaweb.org/articles?id=10.1257/aer.101.2.900</t>
  </si>
  <si>
    <t>Search Dynamics in Consumer Choice under Time Pressure: An Eye-Tracking Study</t>
  </si>
  <si>
    <t>We study decisions that involve choosing between different numbers of options under time pressure using eye-tracking to monitor the search process of the subjects. We find that subjects are quite adept at optimizing within the set of items that they see, that the initial search process is random in value, that subjects use a stopping rule to terminate the search process that combines features of optimal search and satisficing, and that subjects search more often in certain focal regions of the display, which leads to choice biases. (JEL C91, D12, M31)</t>
  </si>
  <si>
    <t>Elena Reutskaja</t>
  </si>
  <si>
    <t>Rosemarie Nagel</t>
  </si>
  <si>
    <t>Antonio Rangel</t>
  </si>
  <si>
    <t>https://www.aeaweb.org/articles?id=10.1257/aer.101.2.927</t>
  </si>
  <si>
    <t>Coordination in the Presence of Asset Markets</t>
  </si>
  <si>
    <t>We explore the relationship between outcomes in a coordination game and a pre-play asset market where asset values are determined by outcomes in the subsequent coordination game. Across two experiments, we vary the payoffs from the market relative to the game, the degree of interdependence in the game, and whether traders' asset payoffs are dependent on outcomes in their own or another game. Markets lead to significantly lower efficiency across treatments, even when they produce no distortion of incentives in the game. Market prices forecast game outcomes. Our experiments shed light on how financial markets may influence affiliated economic outcomes. (JEL C91, D83, G13, G14)</t>
  </si>
  <si>
    <t>Shimon Kogan</t>
  </si>
  <si>
    <t>Anthony M. Kwasnica</t>
  </si>
  <si>
    <t>Roberto A. Weber</t>
  </si>
  <si>
    <t>https://www.aeaweb.org/articles?id=10.1257/aer.101.2.948</t>
  </si>
  <si>
    <t>Real-Time Search in the Laboratory and the Market</t>
  </si>
  <si>
    <t>While widely accepted labor market search models imply a constant reservation wage policy, empirical evidence strongly suggests that reservation wages decline in search duration. This paper reports the results of the first real-time-search laboratory experiment. The controlled environment subjects face is stationary, and the payoff-maximizing reservation wage is constant. Nevertheless, subjects' reservation wages decline sharply over time. We investigate two hypotheses to explain this decline: 1. Searchers respond to the stock of accruing search costs. 2. Searchers experience non-stationary subjective costs of time spent searching. Our data support the latter hypothesis, and we substantiate this conclusion both experimentally and econometrically. (JEL C91, D83, J64)</t>
  </si>
  <si>
    <t>Meta Brown</t>
  </si>
  <si>
    <t>Christopher J. Flinn</t>
  </si>
  <si>
    <t>Andrew Schotter</t>
  </si>
  <si>
    <t>https://www.aeaweb.org/articles?id=10.1257/aer.101.2.975</t>
  </si>
  <si>
    <t>Checkmate: Exploring Backward Induction among Chess Players</t>
  </si>
  <si>
    <t>Although backward induction is a cornerstone of game theory, most laboratory experiments have found that agents are not able to successfully backward induct. We analyze the play of world-class chess players in the centipede game, which is ill-suited for testing backward induction, and in pure backward induction games—Race to 100 games. We find that chess players almost never play the backward induction equilibrium in the centipede game, but many properly backward induct in the Race to 100 games. We find no systematic within-subject relationship between choices in the centipede game and performance in pure backward induction games. (JEL C73)</t>
  </si>
  <si>
    <t>Sally E. Sadoff</t>
  </si>
  <si>
    <t>https://www.aeaweb.org/articles?id=10.1257/aer.101.2.991</t>
  </si>
  <si>
    <t>The Willingness to Pay—Willingness to Accept Gap, the "Endowment Effect," Subject Misconceptions, and Experimental Procedures for Eliciting Valuations: Comment</t>
  </si>
  <si>
    <t>Plott and Zeiler (2005) report that the willingness-to-pay/willingness-to-accept disparity is absent for mugs in a particular experimental setting, designed to neutralize misconceptions about the procedures used to elicit valuations. This result has received sustained attention in the literature. However, other data from that same study, not published in that paper, exhibit a significant and persistent disparity when the same experimental procedures are applied to lotteries. We report new data confirming both results, thereby suggesting that the presence or absence of a disparity may be a more complex issue than some may have supposed. (JEL C91, D12, D81, D83)</t>
  </si>
  <si>
    <t>Graham Loomes</t>
  </si>
  <si>
    <t>https://www.aeaweb.org/articles?id=10.1257/aer.101.2.1012</t>
  </si>
  <si>
    <t>The Willingness to Pay—Willingness to Accept Gap, the "Endowment Effect," Subject Misconceptions, and Experimental Procedures for Eliciting Valuations: Reply</t>
  </si>
  <si>
    <t>Isoni, Loomes, and Sugden (2011) assert that Plott and Zeiler (2005) reported inaccurate results. Placing ILS's selective quotes into context demonstrates otherwise. Additionally, examining the data closely yields three conclusions. First, all mug data reject endowment effect theory. Second, lottery gaps are associated with unstable attitudes toward uncertainty, a finding consistent with PZ's (2005) lottery data description, explicit warnings about procedure limitations and the data supplement, which reports the lottery data and cautions. Third, lottery outcome beliefs are influenced by whether WTP or WTA is reported, suggesting that changing beliefs, as opposed to the shape of preferences, produce lottery gaps. (JEL C91)</t>
  </si>
  <si>
    <t>Kathryn Zeiler</t>
  </si>
  <si>
    <t>https://www.aeaweb.org/articles?id=10.1257/aer.101.2.1029</t>
  </si>
  <si>
    <t>Stationary Concepts for Experimental 2 X 2 Games: Comment</t>
  </si>
  <si>
    <t>Reinhard Selten and Thorsten Chmura (2008) recently reported laboratory results for completely mixed 2 X 2 games used to compare Nash equilibrium with four other stationary concepts: quantal response equilibrium, action-sampling equilibrium, payoff-sampling equilibrium, and impulse balance equilibrium. We reanalyze their data, correct some errors, and find that Nash clearly fits worst while the four other concepts perform about equally well. We also report new analysis of other previous experiments that illustrate the importance of the loss aversion hardwired into impulse balance equilibrium: when the other non-Nash concepts are augmented with loss aversion, they outperform impulse balance equilibrium.</t>
  </si>
  <si>
    <t>Christoph Brunner</t>
  </si>
  <si>
    <t>Jacob K. Goeree</t>
  </si>
  <si>
    <t>https://www.aeaweb.org/articles?id=10.1257/aer.101.2.1041</t>
  </si>
  <si>
    <t>Stationary Concepts for Experimental 2 X 2 Games: Reply</t>
  </si>
  <si>
    <t>This is a reply to "Stationary Concepts for Experimental 2 X 2 Games: Comment" by Brunner, Camerer, and Goeree which corrects some computational errors in Selten and Chmura (2008) and extends the comparison of five stationary concepts to data from previous experimental studies. We critically discuss their new findings and relate them to the data of Selten and Chmura (2008). We conclude that the parametric concepts of action-sampling equilibrium and payoff-sampling equilibrium perform better than quantal response equilibrium, and that the non-parametric concept of impulse-balance equilibrium performs at least as well as quantal response equilibrium. (JEL C70)</t>
  </si>
  <si>
    <t>Reinhard Selten</t>
  </si>
  <si>
    <t>Thorsten Chmura</t>
  </si>
  <si>
    <t>Sebastian J. Goerg</t>
  </si>
  <si>
    <t>https://www.aeaweb.org/articles?id=10.1257/aer.101.1.1</t>
  </si>
  <si>
    <t>100 Years of the American Economic Review: The Top 20 Articles</t>
  </si>
  <si>
    <t>vol. 101,no. 1, February 2011</t>
  </si>
  <si>
    <t>This paper presents a list of the top 20 articles published in the American Economic Review during its first 100 years.  This list was assembled in honor of the AER's one-hundredth anniversary by a group of distinguished economists at the request of AER's editor.  A brief description accompanies the citations of each article.</t>
  </si>
  <si>
    <t>Kenneth J. Arrow</t>
  </si>
  <si>
    <t>Martin S. Feldstein</t>
  </si>
  <si>
    <t>Daniel L. McFadden</t>
  </si>
  <si>
    <t>Robert M. Solow</t>
  </si>
  <si>
    <t>https://www.aeaweb.org/articles?id=10.1257/aer.101.1.9</t>
  </si>
  <si>
    <t>The Economic History of the American Economic Review: A Century's Explosion of Economics Research</t>
  </si>
  <si>
    <t>Written in celebration of the 100th anniversary of the American Economic Review, this paper recounts the history of the journal. The recounting has an analytic core that sees the American Economic Association as an organization supplying goods and services to its members, one of which is the Review. Early in its history the Review was a multipurpose publication with highly disparate content. Over time the economics profession expanded and more economics research was produced, primarily in the form of journal articles. Editors accommodated this shift by allocating more resources to the refereeing and editing process and more space to research papers. (JEL A14, B19, B29)</t>
  </si>
  <si>
    <t>https://www.aeaweb.org/articles?id=10.1257/aer.101.1.36</t>
  </si>
  <si>
    <t>Some Unsettled Problems of Irrigation (1911)</t>
  </si>
  <si>
    <t>A reprint of the lead article in the inaugural issue of the American Economic Review, "Some Unsettled Problems of Irrigation," by Katharine Coman, who examined the common property resource problem as applied to water in the Western United States.</t>
  </si>
  <si>
    <t>Katharine Coman</t>
  </si>
  <si>
    <t>https://www.aeaweb.org/articles?id=10.1257/aer.101.1.49</t>
  </si>
  <si>
    <t>Reflections on "Some Unsettled Problems of Irrigation"</t>
  </si>
  <si>
    <t>It is instructive to read the article that Katharine Coman published in the first issue of the American Economic Review to gain insight into the problems of collective action related to irrigation in the American West. One gains further understanding of the problems Coman identifies by using a social-ecological system (Ostrom 2007, 2009) to organize the diverse variables identified by Coman. One gains a general lesson from this analysis that changing the formal governance structure of irrigation is not sufficient to ensure efficient investment in facilities or that farmers are able to acquire property and make a reasonable living. Building knowledge and trust are, however, essential for solving collective-action problems. (JEL B31, N51, Q15, Q25)</t>
  </si>
  <si>
    <t>Elinor Ostrom</t>
  </si>
  <si>
    <t>https://www.aeaweb.org/articles?id=10.1257/aer.101.1.64</t>
  </si>
  <si>
    <t>Institutional Path Dependence in Climate Adaptation: Coman's "Some Unsettled Problems of Irrigation"</t>
  </si>
  <si>
    <t>Katharine Coman's "Some Unsettled Problems of Irrigation," published in March 1911 in the first issue of the American Economic Review, addressed issues of water supply, rights, and organization. These same issues have relevance today, in the face of growing concern about the availability of fresh water worldwide. The central point of this article is that appropriative water rights and irrigation districts that emerged in the American West in the late nineteenth and early twentieth centuries in response to aridity to facilitate agricultural water delivery, use, and trade raise the transaction costs today of water markets. These markets are vital for smooth reallocation of water to higher-valued uses elsewhere in the economy and for flexible response to greater hydrological uncertainty. This institutional path dependence illustrates how past arrangements to meet conditions of the time constrain contemporary economic opportunities. They cannot be easily significantly modified or replaced ex post. (JEL N51, Q15, Q25, Q54)</t>
  </si>
  <si>
    <t>Gary D. Libecap</t>
  </si>
  <si>
    <t>https://www.aeaweb.org/articles?id=10.1257/aer.101.1.81</t>
  </si>
  <si>
    <t>The Problem of the Commons: Still Unsettled after 100 Years</t>
  </si>
  <si>
    <t>The problem of the commons is more important to our lives and thus more central to economics than a century ago when Katharine Coman led off the first issue of the American Economic Review. As the US and other economies have grown, the carrying capacity of the planet—in regard to natural resources and environmental quality—has become a greater concern, particularly for common-property and open-access resources. The focus of this article is on some important, unsettled problems of the commons. Within the realm of natural resources, there are special challenges associated with renewable resources, which are frequently characterized by open-access. An important example is the degradation of openaccess fisheries. Critical commons problems are also associated with environmental quality. A key contribution of economics has been the development of market-based approaches to environmental protection. These instruments are key to addressing the ultimate commons problem of the twenty-first century-global climate change. (JEL Q15, Q21, Q22, Q25, Q54)</t>
  </si>
  <si>
    <t>https://www.aeaweb.org/articles?id=10.1257/aer.101.1.109</t>
  </si>
  <si>
    <t>Two Illustrations of the Quantity Theory of Money: Breakdowns and Revivals</t>
  </si>
  <si>
    <t>By extending his data, we document the instability of low-frequency regression coefficients that Lucas (1980) used to express the quantity theory of money. We impute the differences in these regression coefficients to differences in monetary policies across periods. A DSGE model estimated over a subsample like Lucas's implies values of the regression coefficients that confirm Lucas's results for his sample period. But perturbing monetary policy rule parameters away from the values estimated over Lucas's subsample alters the regression coefficients in ways that reproduce their instability over our longer sample. (JEL C51, E23, E31, E43, E51, E52)</t>
  </si>
  <si>
    <t>Paolo Surico</t>
  </si>
  <si>
    <t>https://www.aeaweb.org/articles?id=10.1257/aer.101.1.129</t>
  </si>
  <si>
    <t>Is Tiger Woods Loss Averse? Persistent Bias in the Face of Experience, Competition, and High Stakes</t>
  </si>
  <si>
    <t>Although experimental studies have documented systematic decision errors, many leading scholars believe that experience, competition, and large stakes will reliably extinguish biases. We test for the presence of a fundamental bias, loss aversion, in a high-stakes context: professional golfers' performance on the PGA Tour. Golf provides a natural setting to test for loss aversion because golfers are rewarded for the total number of strokes they take during a tournament, yet each individual hole has a salient reference point, par. We analyze over 2.5 million putts using precise laser measurements and find evidence that even the best golfers—including Tiger Woods—show evidence of loss aversion. (JEL D03, D81, L83)</t>
  </si>
  <si>
    <t>Maurice E. Schweitzer</t>
  </si>
  <si>
    <t>https://www.aeaweb.org/articles?id=10.1257/aer.101.1.158</t>
  </si>
  <si>
    <t>The Effect of Female Education on Fertility and Infant Health: Evidence from School Entry Policies Using Exact Date of Birth</t>
  </si>
  <si>
    <t>This paper uses age-at-school-entry policies to identify the effect of female education on fertility and infant health. We focus on sharp contrasts in schooling, fertility, and infant health between women born just before and after the school entry date. School entry policies affect female education and the quality of a woman's mate and have generally small, but possibly heterogeneous, effects on fertility and infant health. We argue that school entry policies manipulate primarily the education of young women at risk of dropping out of school. (JEL I12, I21, J13, J16)</t>
  </si>
  <si>
    <t>Justin McCrary</t>
  </si>
  <si>
    <t>https://www.aeaweb.org/articles?id=10.1257/aer.101.1.196</t>
  </si>
  <si>
    <t>Growing Like China</t>
  </si>
  <si>
    <t>We construct a growth model consistent with China's economic transition: high output growth, sustained returns on capital, reallocation within the manufacturing sector, and a large trade surplus. Entrepreneurial firms use more productive technologies, but due to financial imperfections they must finance investments through internal savings. State-owned firms have low productivity but survive because of better access to credit markets. High-productivity firms outgrow low-productivity firms if entrepreneurs have sufficiently high savings. The downsizing of financially integrated firms forces domestic savings to be invested abroad, generating a foreign surplus. A calibrated version of the theory accounts quantitatively for China's economic transition. (JEL E21, E22, E23, F43, L60, O16, O53, P23, P24, P31)</t>
  </si>
  <si>
    <t>Zheng Song</t>
  </si>
  <si>
    <t>https://www.aeaweb.org/articles?id=10.1257/aer.101.1.234</t>
  </si>
  <si>
    <t>Reference Prices, Costs, and Nominal Rigidities</t>
  </si>
  <si>
    <t>We assess the importance of nominal rigidities using a new weekly scanner dataset. We find that nominal rigidities take the form of inertia in reference prices and costs, defined as the most common prices and costs within a given quarter. Reference prices are particularly inertial and have an average duration of roughly one year, even though weekly prices change roughly once every two weeks. We document the relation between prices and costs and find sharp evidence of state dependence in prices. We use a simple model to argue that reference prices and costs are useful statistics for macroeconomic analysis. (JEL L11, L25, L81)</t>
  </si>
  <si>
    <t>Martin Eichenbaum</t>
  </si>
  <si>
    <t>Sergio Rebelo</t>
  </si>
  <si>
    <t>https://www.aeaweb.org/articles?id=10.1257/aer.101.1.263</t>
  </si>
  <si>
    <t>Bundle-Size Pricing as an Approximation to Mixed Bundling</t>
  </si>
  <si>
    <t>Multiproduct firms can set separate prices for all possible bundled combinations of its products "mixed bundling"). However, this is impractical for firms with more than a few products, because the number of prices increases exponentially with the number of products. We find that simple pricing strategies are often nearly optimal. Specifically, we show that bundle-size pricing—setting prices that depend only on the size of bundle purchased—tends to be more profitable than offering the individual products priced separately and tends to closely approximate the profits from mixed bundling. (JEL D24, D42, L11, L13, L25)</t>
  </si>
  <si>
    <t>Phillip Leslie</t>
  </si>
  <si>
    <t>Alan Sorensen</t>
  </si>
  <si>
    <t>https://www.aeaweb.org/articles?id=10.1257/aer.101.1.304</t>
  </si>
  <si>
    <t>Trade Liberalization, Exports, and Technology Upgrading: Evidence on the Impact of MERCOSUR on Argentinian Firms</t>
  </si>
  <si>
    <t>This paper studies the impact of a regional free trade agreement, MERCOSUR, on technology upgrading by Argentinean firms. To guide empirical work, I introduce technology choice in a model of trade with heterogeneous firms. The joint treatment of the technology and exporting choices shows that the increase in revenues produced by trade integration can induce exporters to upgrade technology. An empirical test of the model reveals that firms in industries facing higher reductions in Brazil's tariffs increase investment in technology faster. The effect of tariffs is highest in the upper-middle range of the firm-size distribution, as predicted by the model. (JEL F13, F15, O19, O24, O33)</t>
  </si>
  <si>
    <t>https://www.aeaweb.org/articles?id=10.1257/aer.101.1.341</t>
  </si>
  <si>
    <t>Monetary Policy, Trend Inflation, and the Great Moderation: An Alternative Interpretation</t>
  </si>
  <si>
    <t>With positive trend inflation, the Taylor principle does not guarantee a determinate equilibrium. We provide new theoretical results on determinacy in New Keynesian models with positive trend inflation and new empirical findings on the Federal Reserve's reaction function before and after the Volcker disinflation to find that, (i) while the Fed likely satisfied the Taylor principle before Volcker, the US economy was still subject to self-fulfilling fluctuations in the 1970s, (ii) the US economy switched to determinacy during the Volcker disinflation, and (iii) the switch reflected changes in the Fed's response to macroeconomic variables and the decline in trend inflation. (JEL E12, E23, E31, E32, E52)</t>
  </si>
  <si>
    <t>https://www.aeaweb.org/articles?id=10.1257/aer.101.1.371</t>
  </si>
  <si>
    <t>Inflation and Unemployment in the Long Run</t>
  </si>
  <si>
    <t>We study the long-run relation between money (inflation or interest rates) and unemployment. We document positive relationships between these variables at low frequencies. We develop a framework where money and unemployment are modeled using explicit microfoundations, providing a unified theory to analyze labor and goods markets. We calibrate the model and ask how monetary factors account for labor market behavior. We can account for a sizable fraction of the increase in unemployment rates during the 1970s. We show how it matters whether one uses monetary theory based on the search-and-bargaining approach or on an ad hoc cash-in-advance constraint. (JEL E24, E31, E41, E43, E52)</t>
  </si>
  <si>
    <t>Aleksander Berentsen</t>
  </si>
  <si>
    <t>Guido Menzio</t>
  </si>
  <si>
    <t>https://www.aeaweb.org/articles?id=10.1257/aer.101.1.399</t>
  </si>
  <si>
    <t>Resolving Conflicting Preferences in School Choice: The "Boston Mechanism" Reconsidered</t>
  </si>
  <si>
    <t>Despite its widespread use, the Boston mechanism has been criticized for its poor incentive and welfare performances compared to the Gale-Shapley deferred acceptance algorithm (DA). By contrast, when students have the same ordinal preferences and schools have no priorities, we find that the Boston mechanism Pareto dominates the DA in ex ante welfare, that it may not harm but rather benefit participants who may not strategize well, and that, in the presence of school priorities, the Boston mechanism also tends to facilitate greater access than the DA to good schools for those lacking priorities at those schools. (JEL D82, I21, I28)</t>
  </si>
  <si>
    <t>Yosuke Yasuda</t>
  </si>
  <si>
    <t>https://www.aeaweb.org/articles?id=10.1257/aer.101.1.411</t>
  </si>
  <si>
    <t>The Evolution of Cooperation in Infinitely Repeated Games: Experimental Evidence</t>
  </si>
  <si>
    <t>A usual criticism of the theory of infinitely repeated games is that it does not provide sharp predictions since there may be a multiplicity of equilibria. To address this issue, we present experimental evidence on the evolution of cooperation in infinitely repeated prisoner's dilemma games as subjects gain experience. We show that cooperation may prevail in infinitely repeated games, but the conditions under which this occurs are more stringent than the subgame perfect conditions usually considered or even a condition based on risk dominance. (JEL C71, C73)</t>
  </si>
  <si>
    <t>https://www.aeaweb.org/articles?id=10.1257/aer.100.5.1941</t>
  </si>
  <si>
    <t>Sudden Stops, Financial Crises, and Leverage</t>
  </si>
  <si>
    <t>vol. 100,no. 5, December 2010</t>
  </si>
  <si>
    <t>Financial crashes were followed by deep recessions in the Sudden Stops of emerging economies. An equilibrium business cycle model with a collateral constraint explains this phenomenon as a result of the amplification and asymmetry that the constraint induces in the responses of macro-aggregates to shocks. Leverage rises during expansions, and when it rises enough it triggers the constraint, causing a Fisherian deflation that reduces credit and the price and quantity of collateral assets. Output and factor allocations fall because access to working capital financing is also reduced. Precautionary saving makes Sudden Stops low probability events nested within normal cycles, as observed in the data. (JEL E21, E23, E32, E44, G01, O11, O16)</t>
  </si>
  <si>
    <t>https://www.aeaweb.org/articles?id=10.1257/aer.100.5.1967</t>
  </si>
  <si>
    <t>The Political Economy of the US Mortgage Default Crisis</t>
  </si>
  <si>
    <t>We examine the effects of constituents, special interests, and ideology on congressional voting on two of the most significant pieces of legislation in US economic history. Representatives whose constituents experience a sharp increase in mortgage defaults are more likely to support the Foreclosure Prevention Act, especially in competitive districts. Interestingly, representatives are more sensitive to defaults of their own-party constituents. Special interests in the form ofhigher campaign contributions from the financial industry increase the likelihood of supporting the Emergency Economic Stabilization Act. However, ideologically conservative representatives are less responsive to both constituent and special interests. (JEL D72, G21, G28)</t>
  </si>
  <si>
    <t>https://www.aeaweb.org/articles?id=10.1257/aer.100.5.1999</t>
  </si>
  <si>
    <t>Margins of Multinational Labor Substitution</t>
  </si>
  <si>
    <t>Employment at a multinational enterprise (MNE) responds to wages at the extensive margin, when an MNE enters a foreign location, and at the intensive margin, when an MNE operates existing affiliates. We present an MNE model and conditions for parametric and nonparametric identification. Prior studies rarely found wages to affect MNE employment. Our integrated approach documents salient labor substitution for German manufacturing MNEs and removes bias. In Central and Eastern Europe, most employment responds at the extensive margin, while in Western Europe the extensive margin accounts for around two-thirds of employment shifts. At distant locations, MNEs respond to wages only at the extensive margin. (JEL F23, J23, J31, R32)</t>
  </si>
  <si>
    <t>https://www.aeaweb.org/articles?id=10.1257/aer.100.5.2031</t>
  </si>
  <si>
    <t>An Exploration of Technology Diffusion</t>
  </si>
  <si>
    <t>We develop a model that, at the aggregate level, is similar to the one-sector neoclassical growth model; at the disaggregate level, it has implications for the path of observable measures of technology adoption. We estimate it using data on the diffusion of 15 technologies in 166 countries over the last two centuries. Our results reveal that, on average, countries have adopted technologies 45 years after their invention. There is substantial variation across technologies and countries. Newer technologies have been adopted faster than old ones. The cross-country variation in the adoption of technologies accounts for at least 25 percent of per capita income differences. (JEL O33, O41, O47)</t>
  </si>
  <si>
    <t>Diego Comin</t>
  </si>
  <si>
    <t>https://www.aeaweb.org/articles?id=10.1257/aer.100.5.2060</t>
  </si>
  <si>
    <t>Inherited Trust and Growth</t>
  </si>
  <si>
    <t>This paper develops a new method to uncover the causal effect of trust on economic growth by focusing on the inherited component of trust and its time variation. We show that inherited trust of descendants of US immigrants is significantly influenced by the country of origin and the timing of arrival of their forebears. We thus use the inherited trust of descendants of US immigrants as a time-varying measure of inherited trust in their country of origin. This strategy allows to identify the sizeable causal impact of inherited trust on worldwide growth during the twentieth century by controlling for country fixed effects. (JEL N11, N12, N31, N32, O47, Z13)</t>
  </si>
  <si>
    <t>Yann Algan</t>
  </si>
  <si>
    <t>Pierre Cahuc</t>
  </si>
  <si>
    <t>https://www.aeaweb.org/articles?id=10.1257/aer.100.5.2093</t>
  </si>
  <si>
    <t>International Trade and Income Differences</t>
  </si>
  <si>
    <t>I develop a novel view of the trade frictions between rich and poor countries by arguing that to reconcile bilateral trade volumes and price data within a standard gravity model, the trade frictions between rich and poor countries must be systematically asymmetric, with poor countries facing higher costs to export relative to rich countries. I provide a method to model these asymmetries and demonstrate the merits of my approach relative to alternatives in the trade literature. I then argue that these trade frictions are quantitatively important to understanding the large differences in standards of living and total factor productivity across countries. (JEL F11, F13, F14, O19 )</t>
  </si>
  <si>
    <t>https://www.aeaweb.org/articles?id=10.1257/aer.100.5.2125</t>
  </si>
  <si>
    <t>Early Admissions at Selective Colleges</t>
  </si>
  <si>
    <t>Early admissions are widely used by selective colleges and universities. We identify some basic facts about early admissions policies, including the admissions advantage enjoyed by early applicants and patterns in application behavior, and propose a game-theoretic model that matches these facts. The key feature of the model is that colleges want to admit students who are enthusiastic about attending, and early admissions programs give students an opportunity to signal this enthusiasm. (JEL C78, I23)</t>
  </si>
  <si>
    <t>https://www.aeaweb.org/articles?id=10.1257/aer.100.5.2157</t>
  </si>
  <si>
    <t>The Changing Incidence of Geography</t>
  </si>
  <si>
    <t>The incidence of bilateral trade costs is calculated here using neglected properties of the structural gravity model, disaggregated by commodity and region, and re-aggregated into forms useful for economic geography. For Canada's provinces, 1992-2003, sellers' incidence is on average some five times higher than buyers' incidence. Sellers' incidence falls over time due to specialization, despite constant gravity coefficients. This previously unrecognized globalizing force drives big reductions in "constructed home bias," the disproportionate predicted share of local trade; and large but varying gains in real GDP. (JEL F11, F14, R12)</t>
  </si>
  <si>
    <t>James E. Anderson</t>
  </si>
  <si>
    <t>Yoto V. Yotov</t>
  </si>
  <si>
    <t>https://www.aeaweb.org/articles?id=10.1257/aer.100.5.2187</t>
  </si>
  <si>
    <t>Is Reputation Good or Bad? An Experiment</t>
  </si>
  <si>
    <t>We investigate the impact of reputation in a laboratory experiment. We do so by varying whether the past choices of a long-run player are observable by the short-run players. Our framework allows for reputation to have either a beneficial or a harmful effect on the long-run player. We find that reputation is seldom harmful and its beneficial effects are not as strong as theory suggests. When reputational concerns are at odds with other-regarding preferences, we find th latter overwhelm the former. (JEL C91, D12, D82, D83, Z13)</t>
  </si>
  <si>
    <t>Brit Grosskopf</t>
  </si>
  <si>
    <t>Rajiv Sarin</t>
  </si>
  <si>
    <t>https://www.aeaweb.org/articles?id=10.1257/aer.100.5.2205</t>
  </si>
  <si>
    <t>Institutions and Behavior: Experimental Evidence on the Effects of Democracy</t>
  </si>
  <si>
    <t>A novel experiment is used to show that the effect of a policy on the level of cooperation is greater when it is chosen democratically by the subjects than when it is exogenously imposed. In contrast to the previous literature, our experimental design allows us to control for selection effects (e.g., those who choose the policy may be affected differently by it). Our finding implies that democratic institutions may affect behavior directly in addition to having effects through the choice of policies. Our findings have implications for the generalizability of the results of randomized policy interventions. (JEL C91, D02, D12, D72)</t>
  </si>
  <si>
    <t>Andrew Foster</t>
  </si>
  <si>
    <t>Louis Putterman</t>
  </si>
  <si>
    <t>https://www.aeaweb.org/articles?id=10.1257/aer.100.5.2230</t>
  </si>
  <si>
    <t>Asymmetric Contests with Conditional Investments</t>
  </si>
  <si>
    <t>This paper studies equilibrium behavior in a class of games that models asymmetric competitions with unconditional and conditional investments. Such competitions include lobbying settings, labor-market tournaments, and R&amp; races, among others. I provide an algorithm that constructs the unique equilibrium in these games and apply it to study competitions in which a fraction of each competitor's investment is sunk and the rest is paid only by the winners. Complete-information all-pay auctions are a special case. (JEL D44, D72, D82)</t>
  </si>
  <si>
    <t>Ron Siegel</t>
  </si>
  <si>
    <t>https://www.aeaweb.org/articles?id=10.1257/aer.100.5.2261</t>
  </si>
  <si>
    <t>Social Preferences and Strategic Uncertainty: An Experiment on Markets and Contracts</t>
  </si>
  <si>
    <t>This paper reports a three-phase experiment on a stylized labor market. In the first two phases, agents face simple games, which we use to estimate subjects' social and reciprocity concerns. In the last phase, four principals compete by offering agents a contract from a fixed menu. Then, agents "choose to work" for a principal by selecting one of the available contracts. We find that (i) (heterogeneous) social preferences are significant determinants of choices, (ii) for both principals and agents, strategic uncertainty aversion is a stronger determinant of choices than fairness, and (iii) agents display a marked propensity to work for principals with similar distributional concerns. (JEL D82, D86, J41)</t>
  </si>
  <si>
    <t>Raffaele Miniaci</t>
  </si>
  <si>
    <t>Marco Piovesan</t>
  </si>
  <si>
    <t>Giovanni Ponti</t>
  </si>
  <si>
    <t>https://www.aeaweb.org/articles?id=10.1257/aer.100.5.2279</t>
  </si>
  <si>
    <t>Exploiting Naïvete about Self-Control in the Credit Market</t>
  </si>
  <si>
    <t>We analyze contract choices, loan-repayment behavior, and welfare in a model of a competitive credit market when borrowers have a taste for immediate gratification. Consistent with many credit cards and subprime mortgages, for most types of nonsophisticated borrowers the baseline repayment terms are cheap, but they are also inefficiently front loaded and delays require paying large penalties. Although credit is for future consumption, nonsophisticated consumers overborrow, pay the penalties, and back load repayment, suffering large welfare losses. Prohibiting large penalties for deferring small amounts of repayment—akin to recent regulations in the US credit-card and mortgage markets—can raise welfare. (JEL D14, D18, D49, D86)</t>
  </si>
  <si>
    <t>Paul Heidhues</t>
  </si>
  <si>
    <t>Botond Kőszegi</t>
  </si>
  <si>
    <t>https://www.aeaweb.org/articles?id=10.1257/aer.100.5.2304</t>
  </si>
  <si>
    <t>Inventories, Lumpy Trade, and Large Devaluations</t>
  </si>
  <si>
    <t>We document that delivery lags and transaction-level economics of scale matter for international trade, leading importers to import infrequently and hold additional inventory. In a model with these frictions calibrated to empirical measures of inventory and trade lumpiness, these frictions have a large (20 percent) tariff equivalent, mostly due to inventory carrying costs. These frictions also alter the dynamics of imports and prices. Consistent with evidence from large devaluation episodes in six developing economies, following terms-of-trade and interest rate shocks, the model generates a short-term implosion of imports and a gradual increase in the retail price of imports. (JEL D92, F14, G31, L81, M11)</t>
  </si>
  <si>
    <t>https://www.aeaweb.org/articles?id=10.1257/aer.100.5.2340</t>
  </si>
  <si>
    <t>Do We Follow Others When We Should? A Simple Test of Rational Expectations</t>
  </si>
  <si>
    <t>The paper presents a meta dataset covering 13 experiments on social learning games. It is found that in situations where it is empirically optimal to follow others and contradict one's own information, the players err in the majority of cases, forgoing substantial parts of earnings. The average player contradicts her own signal only if the empirical odds ratio of the own signal being wrong, conditional on all available information, is larger than 2:1, rather than 1:1 as would be implied by rational expectations. A regression analysis formulates a straightforward test of rational expectations which strongly rejects the null. (JEL D82, D83, D84)</t>
  </si>
  <si>
    <t>Georg Weizsäcker</t>
  </si>
  <si>
    <t>https://www.aeaweb.org/articles?id=10.1257/aer.100.5.2361</t>
  </si>
  <si>
    <t>Persuasion by Cheap Talk</t>
  </si>
  <si>
    <t>We consider the credibility, persuasiveness, and informativeness of multidimensional cheap talk by an expert to a decision maker. We find that an expert with state-independent preferences can always make credible comparative statements that trade off the expert's incentive to exaggerate on each dimension. Such communication benefits the expert—cheap talk is "persuasive"—if her preferences are quasiconvex. Communication benefits a decision maker by allowing for a more informed decision, but strategic interactions between multiple decision makers can reverse this gain. We apply these results to topics including product recommendations, voting, auction disclosure, and advertising. (JEL D44, D72, D82, D83, M37)</t>
  </si>
  <si>
    <t>Rick Harbaugh</t>
  </si>
  <si>
    <t>https://www.aeaweb.org/articles?id=10.1257/aer.100.5.2383</t>
  </si>
  <si>
    <t>Can Higher Prices Stimulate Product Use? Evidence from a Field Experiment in Zambia</t>
  </si>
  <si>
    <t>The controversy over how much to charge for health products in the developing world rests, in part, on whether higher prices can increase use, either by targeting distribution to high-use households (a screening effect), or by stimulating use psychologically through a sunk-cost effect. We develop a methodology for separating these two effects. We implement the methodology in a field experiment in Zambia using door-to-door marketing of a home water purification solution. We find evidence of economically important screening effects. By contrast, we find no consistent evidence of sunk-cost effects. (JEL C93, D12, I11, M31, O12)</t>
  </si>
  <si>
    <t>https://www.aeaweb.org/articles?id=10.1257/aer.100.5.2414</t>
  </si>
  <si>
    <t>Inheritance Law and Investment in Family Firms</t>
  </si>
  <si>
    <t>Entrepreneurs may be legally bound to bequeath a minimal stake to noncontrolling heirs. The size of this stake can reduce investment in family firms, by reducing the future income they can pledge to external financiers. Using a purpose-built indicator of the permissiveness of inheritance law and data for 10,004 firms from 38 countries in 1990-2006, we find that stricter inheritance law is associated with lower investment in family firms but does not affect investment in nonfamily firms. Moreover, as the model predicts, inheritance law affects investment only in family firms that experience a succession. (JEL G31, G32, K22, L26, O17).</t>
  </si>
  <si>
    <t>Andrew Ellul</t>
  </si>
  <si>
    <t>Fausto Panunzi</t>
  </si>
  <si>
    <t>https://www.aeaweb.org/articles?id=10.1257/aer.100.5.2451</t>
  </si>
  <si>
    <t>Binary Payment Schemes: Moral Hazard and Loss Aversion</t>
  </si>
  <si>
    <t>We modify the principal-agent model with moral hazard by assuming that the agent is expectation-based loss averse according to Kőszegi and Rabin (2006, 2007). The optimal contract is a binary payment scheme even for a rich performance measure, where standard preferences predict a fully contingent contract. The logic is that, due to the stochastic reference point, increasing the number of different wages reduces the agent's expected utility without providing strong additional incentives. Moreover, for diminutive occurrence probabilities for all signals the agent is rewarded with the fixed bonus if his performance exceeds a certain threshold. (JEL D82, D86, J41, M52, M12)</t>
  </si>
  <si>
    <t xml:space="preserve"> ő</t>
  </si>
  <si>
    <t>Fabian Herweg</t>
  </si>
  <si>
    <t>Daniel Müller</t>
  </si>
  <si>
    <t>Philipp Weinschenk</t>
  </si>
  <si>
    <t>https://www.aeaweb.org/articles?id=10.1257/aer.100.5.2478</t>
  </si>
  <si>
    <t>Organizational Structure, Communication, and Group Ethics</t>
  </si>
  <si>
    <t>This paper investigates experimentally how a group's structure affects its ethical behavior towards a passive outsider. We analyze one vertical and two horizontal structures (one requiring consensus, one implementing a compromise by averaging proposals). We also control for internal communication. The data support our main predictions: (1) horizontal, averaging structures are more ethical than vertical structures (where subordinates do not feel responsible) and than consensual structures (where responsibility is dynamically diffused); (2) communication makes vertical structures more ethical (subordinates with voice feel responsible); (3) with communication, vertical structures are more ethical than consensual structures (where in-group bias hurts the outsider). (JEL C92, D23, L21, M14)</t>
  </si>
  <si>
    <t>Matthew Ellman</t>
  </si>
  <si>
    <t>Paul Pezanis-Christou</t>
  </si>
  <si>
    <t>https://www.aeaweb.org/articles?id=10.1257/aer.100.5.2492</t>
  </si>
  <si>
    <t>Doing Well by Doing Good? Green Office Buildings</t>
  </si>
  <si>
    <t>This paper provides the first credible evidence on the economic value of "green buildings" derived from impersonal market transactions rather than engineering estimates. We analyze clusters of certified green and nearby buildings, establishing that "rated" buildings command substantially higher rents and selling prices than otherwise identical buildings. Variations in premiums are systematically related to energy-saving characteristics. Increased energy efficiency is associated with increased selling prices -- beyond the premiums paid for a labeled building. Evidence suggests that the intangible effects of the label itself may also play a role in determining the values of green buildings in the marketplace. (JEL G31, M14, Q52, R33)</t>
  </si>
  <si>
    <t>Piet Eichholtz</t>
  </si>
  <si>
    <t>https://www.aeaweb.org/articles?id=10.1257/aer.100.5.2510</t>
  </si>
  <si>
    <t>Real Business Cycles in Emerging Countries?</t>
  </si>
  <si>
    <t>We use more than a century of Argentine and Mexican data to estimate the structural parameters of a small-open-economy real-business-cycle model driven by nonstationary productivity shocks. We find that the RBC model does a poor job of explaining business cycles in emerging countries. We then estimate an augmented model that incorporates shocks to the country premium and financial frictions. We find that the estimated financial-friction model provides a remarkably good account of business cycles in emerging markets and, importantly, assigns a negligible role to nonstationary productivity shocks. (JEL E13, E32, E44, F43, O11, O16)</t>
  </si>
  <si>
    <t>Javier García-Cicco</t>
  </si>
  <si>
    <t>Roberto Pancrazi</t>
  </si>
  <si>
    <t>https://www.aeaweb.org/articles?id=10.1257/aer.100.5.2532</t>
  </si>
  <si>
    <t>Negative Marginal Tax Rates and Heterogeneity</t>
  </si>
  <si>
    <t>Heterogeneity is an important determinant of the shape of optimal tax schemes. This is shown here in a model à la Mirrlees. The agents differ in their productivities and opportunity costs of work, but their labor supplies depend only on a given unidimensional combination of these two characteristics. Conditions are provided under which marginal tax rates are everywhere nonnegative. This is the case when work opportunity costs are distributed independently of income. But one can also get negative marginal tax rates, in particular at the bottom of the income distribution. A numerical illustration is given, based on UK data. (JEL H21, H24, H31, J22)</t>
  </si>
  <si>
    <t>Philippe Choné</t>
  </si>
  <si>
    <t>https://www.aeaweb.org/articles?id=10.1257/aer.100.5.2548</t>
  </si>
  <si>
    <t>Psychological Pressure in Competitive Environments: Evidence from a Randomized Natural Experiment</t>
  </si>
  <si>
    <t>Emotions can have important effects on performance and socioeconomic outcomes. We study a natural experiment where two teams of professionals compete in a tournament taking turns in a sequence. As the sequential order is determined by the random outcome of a coin flip, the treatment and control groups are determined via explicit randomization. Hence, absent any psychological effects, both teams should have the same probability of winning. Yet, we find a systematic first-mover advantage. Further, professionals are self-aware of their own psychological effects and, when given the chance, they rationally react by systematically taking advantage of these effects. (JEL C93, D03, D82, L83)</t>
  </si>
  <si>
    <t>https://www.aeaweb.org/articles?id=10.1257/aer.100.4.1299</t>
  </si>
  <si>
    <t>Morally Motivated Self-Regulation</t>
  </si>
  <si>
    <t>vol. 100,no. 4, September 2010</t>
  </si>
  <si>
    <t>Self-regulation is the private provision of public goods and private redistribution. This paper examines the scope of self-regulation motivated by altruistic moral preferences that are reciprocal and stronger the closer are citizens in a socioeconomic distance. The focus is on the role of organizations in increasing self-regulation by mitigating free-rider problems. Social label and certification organizations can expand the scope of self-regulation but not beyond that with unconditional altruism. Enforcement organizations expand the scope of self-regulation farther, and for-profit enforcement is more aggressive than nonprofit enforcement. Enforcement through social pressure imposed by NGOs also expands the scope of self-regulation. (JEL D64, H41, L51)</t>
  </si>
  <si>
    <t>David P. Baron</t>
  </si>
  <si>
    <t>https://www.aeaweb.org/articles?id=10.1257/aer.100.4.1330</t>
  </si>
  <si>
    <t>Identifying the Elasticity of Substitution with Biased Technical Change</t>
  </si>
  <si>
    <t>The capital-labor substitution elasticity and technical biases in production are critical parameters. The received wisdom claims their joint identification is infeasible. We challenge that interpretation. Putting the new approach of "normalized" production functions at the heart of a Monte Carlo analysis we identify the conditions under which identification is feasible and robust. The key result is that jointly modeling the production function and first-order conditions is superior to single-equation approaches especially when merged with "normalization." Our results will have fundamental implications for production-function estimation under non-neutral technical change, for understanding the empirical relevance of normalization and variability underlying past empirical studies. (JEL E22, O33, O41)</t>
  </si>
  <si>
    <t>Miguel A. León-Ledesma</t>
  </si>
  <si>
    <t>Peter McAdam</t>
  </si>
  <si>
    <t>Alpo Willman</t>
  </si>
  <si>
    <t>https://www.aeaweb.org/articles?id=10.1257/aer.100.4.1358</t>
  </si>
  <si>
    <t>Social Comparisons and Contributions to Online Communities: A Field Experiment on MovieLens</t>
  </si>
  <si>
    <t>We design a field experiment to explore the use of social comparison to increase contributions to an online community. We find that, after receiving behavioral information about the median user's total number of movie ratings, users below the median demonstrate a 530 percent increase in the number of monthly movie ratings, while those above the median decrease their ratings by 62 percent. When given outcome information about the average user's net benefit score, above-average users mainly engage in activities that help others. Our findings suggest that effective personalized social information can increase the level of public goods provision. (JEL C93, H41, L82)</t>
  </si>
  <si>
    <t>F. Maxwell Harper</t>
  </si>
  <si>
    <t>Joseph Konstan</t>
  </si>
  <si>
    <t>Sherry Xin Li</t>
  </si>
  <si>
    <t>https://www.aeaweb.org/articles?id=10.1257/aer.100.4.1399</t>
  </si>
  <si>
    <t>Are Health Insurance Markets Competitive?</t>
  </si>
  <si>
    <t>To gauge the competitiveness of the group health insurance industry, I investigate whether health insurers charge higher premiums, ceteris paribus, to more profitable firms. Such "direct price discrimination" is feasible only in imperfectly competitive settings. Using a proprietary national database of health plans offered by a sample of large, multisite firms from 1998-2005, I find firms with positive profit shocks subsequently face higher premium growth, even for the same health plans. Moreover, within a given firm, those sites located in concentrated insurance markets experience the greatest premium increases. The findings suggest health care insurers are exercising market power in an increasing number of geographic markets. (JEL G22, I11, I18, L11, L25)</t>
  </si>
  <si>
    <t>Leemore S. Dafny</t>
  </si>
  <si>
    <t>https://www.aeaweb.org/articles?id=10.1257/aer.100.4.1432</t>
  </si>
  <si>
    <t>Wage Risk and Employment Risk over the Life Cycle</t>
  </si>
  <si>
    <t>We specify a life-cycle model of consumption, labor supply and job mobility in an economy with search frictions. We distinguish different sources of risk, including shocks to productivity, job arrival, and job destruction. Allowing for job mobility has a large effect on the estimate of productivity risk. Increases in the latter impose a considerable welfare loss. Increases in employment risk have large effects on output and, primarily through this channel, affect welfare. The welfare value of programs such as Food Stamps, partially insuring productivity risk, is greater than the value of unemployment insurance which provides (partial) insurance against employment risk. (JEL D91, J22, J31, J61, J64, J65)</t>
  </si>
  <si>
    <t>https://www.aeaweb.org/articles?id=10.1257/aer.100.4.1468</t>
  </si>
  <si>
    <t>The Law of the Few</t>
  </si>
  <si>
    <t>Empirical work shows that a large majority of individuals get most of their information from a very small subset of the group, viz., the influencers; moreover, there exist only minor differences between the observable characteristics of the influencers and the others. We refer to these empirical findings as the Law of the Few. This paper develops a model where players personally acquire information and form connections with others to access their information. Every (robust) equilibrium of this model exhibits the law of the few. (JEL D83, D85, Z13)</t>
  </si>
  <si>
    <t>https://www.aeaweb.org/articles?id=10.1257/aer.100.4.1493</t>
  </si>
  <si>
    <t>Technology Capital and the US Current Account</t>
  </si>
  <si>
    <t>The US Bureau of Economic Analysis (BEA) estimates that the return on investments of foreign subsidiaries of US multinational companies over the period 1982-2006 averaged 9.4 percent annually after taxes; US subsidiaries of foreign multinationals averaged only 3.2 percent. BEA returns on foreign direct investment (FDI) are distorted because most intangible investments made by multinationals are expensed. We develop a multicountry general equilibrium model with an essential role for FDI and apply the BEA's methodology to construct economic statistics for the model economy. We estimate that mismeasurement of intangible investments accounts for over 60 percent of the difference in BEA returns. (JEL F23, F32)</t>
  </si>
  <si>
    <t>https://www.aeaweb.org/articles?id=10.1257/aer.100.4.1523</t>
  </si>
  <si>
    <t>Sovereign Risk and Secondary Markets</t>
  </si>
  <si>
    <t>Conventional wisdom says that, in the absence of default penalties, sovereign risk destroys all foreign asset trade. We show that this conventional wisdom rests on one implicit assumption: that assets cannot be retraded in secondary markets. Without this assumption, foreign asset trade is possible even in the absence of default penalties. This result suggests a broader perspective regarding the origins of sovereign risk and its remedies. Sovereign risk affects foreign asset trade only if default penalties are insufficient and secondary markets work imperfectly. To reduce its effects, one can either increase default penalties or improve the working of secondary markets. (JEL F34, G12, G15)</t>
  </si>
  <si>
    <t>Fernando Broner</t>
  </si>
  <si>
    <t>https://www.aeaweb.org/articles?id=10.1257/aer.100.4.1556</t>
  </si>
  <si>
    <t>Pavlovian Processes in Consumer Choice: The Physical Presence of a Good Increases Willingness-to-Pay</t>
  </si>
  <si>
    <t>This paper describes a series of laboratory experiments studying whether the form in which items are displayed at the time of decision affects the dollar value that subjects place on them. Using a Becker-DeGroot auction under three different conditions — (i) text displays, (ii) image displays, and (iii) displays of the actual items — we find that subjects' willingness-to-pay is 40-61 percent larger in the real than in the image and text displays. Furthermore, follow-up experiments suggest the presence of the real item triggers preprogrammed consummatory Pavlovian processes that promote behaviors that lead to contact with appetitive items whenever they are available. (JEL C91, D03, D12, D87)</t>
  </si>
  <si>
    <t>Benjamin Bushong</t>
  </si>
  <si>
    <t>Lindsay M. King</t>
  </si>
  <si>
    <t>https://www.aeaweb.org/articles?id=10.1257/aer.100.4.1572</t>
  </si>
  <si>
    <t>Determinants of Redistributive Politics: An Empirical Analysis of Land Reforms in West Bengal, India</t>
  </si>
  <si>
    <t>We investigate political determinants of land reform implementation in the Indian state of West Bengal. Using a village panel spanning 1974-1998, we do not find evidence supporting the hypothesis that land reforms were positively and monotonically related to control of local governments by a Left Front coalition vis-à-vis the right-centrist Congress party, combined with lack of commitment to policy platforms. Instead, the evidence is consistent with a quasi-Downsian theory stressing the role of opportunism (reelection concerns) and electoral competition. (JEL D72, O13, O17, Q15)</t>
  </si>
  <si>
    <t>Pranab Bardhan</t>
  </si>
  <si>
    <t>Dilip Mookherjee</t>
  </si>
  <si>
    <t>https://www.aeaweb.org/articles?id=10.1257/aer.100.4.1601</t>
  </si>
  <si>
    <t>Monopoly Price Discrimination and Demand Curvature</t>
  </si>
  <si>
    <t>This paper presents a general analysis of the effects of monopolistic third-degree price discrimination on welfare and output when all markets are served. Sufficient conditions — involving straightforward comparisons of the curvatures of the direct and inverse demand functions in the different markets — are presented for discrimination to have negative or positive effects on social welfare and output. (JEL D42)</t>
  </si>
  <si>
    <t>Iñaki Aguirre</t>
  </si>
  <si>
    <t>Simon Cowan</t>
  </si>
  <si>
    <t>John Vickers</t>
  </si>
  <si>
    <t>https://www.aeaweb.org/articles?id=10.1257/aer.100.4.1616</t>
  </si>
  <si>
    <t>Strategic Redistricting</t>
  </si>
  <si>
    <t>Two parties choose redistricting plans to maximize their probability of winning a majority in the House of Representatives. In the unique equilibrium, parties maximally segregate their opponents' supporters but pool their own supporters into uniform districts. Ceteris paribus, the stronger party segregates more than the weaker one, and the election outcome is biased in the stronger party's favor and against the party whose supporters are easier to identify. We incorporate policy choice into our redistricting game and find that when one party controls redistricting, the equilibrium policy is biased towards the preferences of the redistricting party's supporters. (JEL C72, D72)</t>
  </si>
  <si>
    <t>https://www.aeaweb.org/articles?id=10.1257/aer.100.4.1642</t>
  </si>
  <si>
    <t>A Price Theory of Multi-sided Platforms</t>
  </si>
  <si>
    <t>I develop a general theory of monopoly pricing of networks. Platforms use insulating tariffs to avoid coordination failure, implementing any desired allocation. Profit maximization distorts in the spirit of A. Michael Spence (1975) by internalizing only network externalities to marginal users. Thus the empirical and prescriptive content of the popular Jean-Charles Rochet and Jean Tirole (2006) model of two-sided markets turns on the nature of user heterogeneity. I propose a more plausible, yet equally tractable, model of heterogeneity in which users differ in their income or scale. My approach provides a general measure of market power and helps predict the effect of price regulation and mergers. (JEL D42, D85, L14)</t>
  </si>
  <si>
    <t>https://www.aeaweb.org/articles?id=10.1257/aer.100.4.1673</t>
  </si>
  <si>
    <t>Consumption Taxes and Redistribution</t>
  </si>
  <si>
    <t>This study considers replacing the current US tax system with only a flat tax consumption tax, showing, in contrast to the literature, that such a reform leads to a decline in inequality and increase in welfare for the welfare-poor. The results are obtained from a simple model that identifies the main channels through which the reform affects the economy.  It is shown also that these novel results depend on the distribution of wealth and earnings, and that they hold for the relevant empirical distributions. (JEL D31, H23, H25)</t>
  </si>
  <si>
    <t>https://www.aeaweb.org/articles?id=10.1257/aer.100.4.1695</t>
  </si>
  <si>
    <t>When Does Communication Improve Coordination?</t>
  </si>
  <si>
    <t>We study costless pre-play communication of intentions among inexperienced players. Using the level-k model of strategic thinking to describe players' beliefs, we fully characterize the effects of preplay communication in symmetric 2x2 games. One-way communication weakly increases coordination on Nash equilibrium outcomes, although average payoffs sometimes decrease. Two-way communication further improves payoffs in some games but is detrimental in others. Moving beyond the class of symmetric 2x2 games, we find that communication facilitates coordination in common interest games with positive spillovers and strategic complementarities, but there are also games in which any type of communication hampers coordination. (JEL C72, D83)</t>
  </si>
  <si>
    <t>Tore Ellingsen</t>
  </si>
  <si>
    <t>https://www.aeaweb.org/articles?id=10.1257/aer.100.4.1725</t>
  </si>
  <si>
    <t>Kinship, Incentives, and Evolution</t>
  </si>
  <si>
    <t>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 (JEL D13, D64, J12, Z13)</t>
  </si>
  <si>
    <t>Ingela Alger</t>
  </si>
  <si>
    <t>Jörgen W. Weibull</t>
  </si>
  <si>
    <t>https://www.aeaweb.org/articles?id=10.1257/aer.100.4.1759</t>
  </si>
  <si>
    <t>Elections, Capital Flows, and Politico-economic Equilibria</t>
  </si>
  <si>
    <t>We study an open economy where a pro-labor and a pro-business candidate compete in an election. The winner chooses taxes, which affect investment returns. Electoral outcomes depend on the size of the foreign debt, but the debt itself reflects expectations about the election. The resulting interaction is novel and has several implications. Elections are associated with increased volatility. Politico-economic crises can occur. Inefficiencies vanish if the candidates commit to an appropriate tax policy, but such commitments have predictable effects on the election. Empirical evidence supporting the theory is discussed. (JEL D72, F34, O17, O19)</t>
  </si>
  <si>
    <t>Roberto Chang</t>
  </si>
  <si>
    <t>https://www.aeaweb.org/articles?id=10.1257/aer.100.4.1778</t>
  </si>
  <si>
    <t>Preemption Games: Theory and Experiment</t>
  </si>
  <si>
    <t>Several impatient investors with private costs Ci face an indivisible irreversible investment opportunity whose value V is governed by geometric Brownian motion. The first investor i to seize the opportunity receives the entire payoff, V-Ci. We characterize the symmetric Bayesian Nash equilibrium for this game. A laboratory experiment confirms the model's main qualitative predictions: competition drastically lowers the value at which investment occurs; usually the lowest-cost investor preempts the other investors; observed investment patterns in competition (unlike monopoly) are quite insensitive to changes in the Brownian parameters. Support is more qualified for the prediction that markups decline with cost. (JEL C73, D44, D82, G31)</t>
  </si>
  <si>
    <t>Steven T. Anderson</t>
  </si>
  <si>
    <t>https://www.aeaweb.org/articles?id=10.1257/aer.100.4.1804</t>
  </si>
  <si>
    <t>Watta Satta: Bride Exchange and Women's Welfare in Rural Pakistan</t>
  </si>
  <si>
    <t>Can marriage institutions limit marital inefficiency? We study the pervasive custom of watta satta in rural Pakistan, a bride exchange between families coupled with a mutual threat of retaliation. Watta satta can be seen as a mechanism for coordinating the actions of two sets of parents, each wishing to restrain their son-in-law. We find that marital discord, as measured by estrangement, domestic abuse, and wife's mental health, is indeed significantly lower in watta satta versus "conventional" marriage, but only after accounting for selection bias. These benefits cannot be explained by endogamy, a marriage pattern associated with watta satta. (JEL J12, J16, O15, O18, Z13)</t>
  </si>
  <si>
    <t>Hanan G. Jacoby</t>
  </si>
  <si>
    <t>Ghazala Mansuri</t>
  </si>
  <si>
    <t>https://www.aeaweb.org/articles?id=10.1257/aer.100.4.1826</t>
  </si>
  <si>
    <t>Self-Interest through Delegation: An Additional Rationale for the Principal-Agent Relationship</t>
  </si>
  <si>
    <t>Principal-agent relationships are typically assumed to be motivated by efficiency gains from comparative advantage. However, principals may also delegate tasks to avoid taking direct responsibility for selfish or unethical behavior. We report three laboratory experiments in which principals repeatedly either decide how much money to share with a recipient or hire agents to make sharing decisions on their behalf. Across several experimental treatments, recipients receive significantly less, and in many cases close to nothing, when allocation decisions are made by agents. (JEL D82)</t>
  </si>
  <si>
    <t>John R. Hamman</t>
  </si>
  <si>
    <t>https://www.aeaweb.org/articles?id=10.1257/aer.100.4.1847</t>
  </si>
  <si>
    <t>The Gender Wage Gap and Domestic Violence</t>
  </si>
  <si>
    <t>Three quarters of all violence against women is perpetrated by domestic partners. This study exploits exogenous changes in the demand for labor in female-dominated industries to estimate the impact of the male-female wage gap on domestic violence. Decreases in the wage gap reduce violence against women, consistent with a household bargaining model. These findings shed new light on the health production process as well as observed income gradients in health and suggest that in addition to addressing concerns of equity and efficiency, pay parity can also improve the health of American women via reductions in violence. (JEL D13, I12, J16, J23, J31)</t>
  </si>
  <si>
    <t>https://www.aeaweb.org/articles?id=10.1257/aer.100.4.1860</t>
  </si>
  <si>
    <t>Constrained School Choice: An Experimental Study</t>
  </si>
  <si>
    <t>The literature on school choice assumes that families can submit a preference list over all the schools they want to be assigned to. However, in many real-life instances families are only allowed to submit a list containing a limited number of schools. Subjects' incentives are drastically affected, as more individuals manipulate their preferences. Including a safety school in the constrained list explains most manipulations. Competitiveness across schools plays an important role. Constraining choices increases segregation and affects the stability and efficiency of the final allocation. Remarkably, the constraint reduces significantly the proportion of subjects playing a dominated strategy (JEL D82, I21 )</t>
  </si>
  <si>
    <t>Caterina Calsamiglia</t>
  </si>
  <si>
    <t>Guillaume Haeringer</t>
  </si>
  <si>
    <t>Flip Klijn</t>
  </si>
  <si>
    <t>https://www.aeaweb.org/articles?id=10.1257/aer.100.4.1875</t>
  </si>
  <si>
    <t>Financing Development: The Role of Information Costs</t>
  </si>
  <si>
    <t>To address how technological progress in financial intermediation affects the economy, a costly-state verification framework is embedded into the standard growth model. The framework has two novel ingredients. First, firms differ in the risk/return combinations that they offer. Second, the efficacy of monitoring depends upon the amount of resources invested in the activity. A financial theory of firm size results. Undeserving firms are over-financed, deserving ones under-funded. Technological advance in intermediation leads to more capital accumulation and a redirection of funds away from unproductive firms toward productive ones. With continued progress, the economy approaches its first-best equilibrium. (JEL G21, G31, O16, O33, O41)</t>
  </si>
  <si>
    <t>Juan M. Sanchez</t>
  </si>
  <si>
    <t>Cheng Wang</t>
  </si>
  <si>
    <t>https://www.aeaweb.org/articles?id=10.1257/aer.100.4.1892</t>
  </si>
  <si>
    <t>Efficiency Gains from Team-Based Coordination—Large-Scale Experimental Evidence</t>
  </si>
  <si>
    <t>The need for efficient coordination is ubiquitous in organizations and industries. The literature on the determinants of efficient coordination has focused on individual decision making so far. In reality, however, teams often have to coordinate with other teams. We present a series of coordination experiments with a total of 1,101 participants. We find that teams of three subjects each coordinate much more efficiently than individuals. This finding adds one important cornerstone to the recent literature on the conditions for successful coordination. We explain the differences between individuals and teams using the experience weighted attraction learning model. (JEL C71, C91, D23, D83, M54 )</t>
  </si>
  <si>
    <t>Francesco Feri</t>
  </si>
  <si>
    <t>Bernd Irlenbusch</t>
  </si>
  <si>
    <t>https://www.aeaweb.org/articles?id=10.1257/aer.100.4.1913</t>
  </si>
  <si>
    <t>Social Identity and Preferences</t>
  </si>
  <si>
    <t>Social identities prescribe behaviors for people. We identify the marginal behavioral effect of these norms on discount rates and risk aversion by measuring how laboratory subjects' choices change when an aspect of social identity is made salient. When we make ethnic identity salient to Asian-American subjects, they make more patient choices. When we make racial identity salient to black subjects, non-immigrant blacks (but not immigrant blacks) make more patient choices. Making gender identity salient has no effect on intertemporal or risk choices. (JEL D81, J15, J16, Z13 )</t>
  </si>
  <si>
    <t>A. Joshua Strickland</t>
  </si>
  <si>
    <t>https://www.aeaweb.org/articles?id=10.1257/aer.100.4.1929</t>
  </si>
  <si>
    <t>Bidding with Securities: Comment</t>
  </si>
  <si>
    <t>Peter DeMarzo, Ilan Kremer, and Andrzej Skrzypacz (2005) analyzed auctions in which bidders compete in securities. They show that a steeper security leads to a higher expected revenue for the seller, and also use this to establish the revenue ranking between standard auctions. In this comment, we obtain the opposite results to DKS's by assuming that a higher return requires a higher investment cost. Given this latter assumption, steeper securities are more vulnerable to adverse selection, and may yield lower expected revenue, than flatter ones. (JEL D44 )</t>
  </si>
  <si>
    <t>Jinwoo Kim</t>
  </si>
  <si>
    <t>https://www.aeaweb.org/articles?id=10.1257/aer.100.3.641</t>
  </si>
  <si>
    <t>Beyond Markets and States: Polycentric Governance of Complex Economic Systems</t>
  </si>
  <si>
    <t>vol. 100,no. 3, June 2010</t>
  </si>
  <si>
    <t>https://www.aeaweb.org/articles?id=10.1257/aer.100.3.673</t>
  </si>
  <si>
    <t>Transaction Cost Economics: The Natural Progression</t>
  </si>
  <si>
    <t>Oliver E. Williamson</t>
  </si>
  <si>
    <t>https://www.aeaweb.org/articles?id=10.1257/aer.100.3.691</t>
  </si>
  <si>
    <t>Product Creation and Destruction: Evidence and Price Implications</t>
  </si>
  <si>
    <t>This paper describes the extent of product creation and destruction in a large sector of the US economy. We find four times more entry and exit in product markets than is found in labor markets because most product turnover happens within firms. Net product creation is strongly procyclical and primarily driven by creation rather than destruction. We find that a cost-of-living index that takes product turnover into account is 0.8 percentage points per year lower than a "fixed goods" price index like the CPI. The procyclicality of the bias implies that business cycles are more volatile than indicated by official statistics. (JEL E31, E32, L11, O31)</t>
  </si>
  <si>
    <t>Christian Broda</t>
  </si>
  <si>
    <t>https://www.aeaweb.org/articles?id=10.1257/aer.100.3.724</t>
  </si>
  <si>
    <t>A Study of the Internal Organization of a Bidding Cartel</t>
  </si>
  <si>
    <t>This paper examines bidding in over 1,700 knockout auctions used by a bidding cartel (or ring) of stamp dealers in the 1990s. The knockout was conducted using a variant of the model studied by Daniel Graham, Robert Marshall, and Jean-Francois Richard (1990). Following a reduced form examination of these data, damages, induced inefficiency, and the ring's benefit from colluding are estimated using a structural model in the spirit of Emmanuel Guerre, Isabelle Perrigne, and Quang Vuong (2000). A notable finding is that nonring bidders suffered damages that were of the same order of magnitude as those of the sellers. (JEL D43, D44, L12)</t>
  </si>
  <si>
    <t>https://www.aeaweb.org/articles?id=10.1257/aer.100.3.763</t>
  </si>
  <si>
    <t>The Macroeconomic Effects of Tax Changes: Estimates Based on a New Measure of Fiscal Shocks</t>
  </si>
  <si>
    <t>This paper investigates the impact of tax changes on economic activity. We use the narrative record, such as presidential speeches and Congressional reports, to identify the size, timing, and principal motivation for all major postwar tax policy actions. This analysis allows us to separate legislated changes into those taken for reasons related to prospective economic conditions and those taken for more exogenous reasons. The behavior of output following these more exogenous changes indicates that tax increases are highly contractionary. The effects are strongly significant, highly robust, and much larger than those obtained using broader measures of tax changes. (JEL E32, E62, H20, N12)</t>
  </si>
  <si>
    <t>https://www.aeaweb.org/articles?id=10.1257/aer.100.3.802</t>
  </si>
  <si>
    <t>Bargaining with Arrival of New Traders</t>
  </si>
  <si>
    <t>We study dynamic bargaining with asymmetric information and arrival of exogenous events, which represent arrival of traders or information. We characterize the unique limit of stationary equilibria with frequent offers. The possibility of arrivals changes equilibrium dynamics. There is delay in equilibrium, and the seller slowly screens out buyers with higher valuations. The seller payoff equals what he can achieve by simply awaiting an arrival. In applications, when buyer valuations fall, average prices drop and delay increases. Surplus division depends on relative arrival rates of buyers/sellers and expected time to trade is a nonmonotonic function of the arrival rate. (JEL C78, D82)</t>
  </si>
  <si>
    <t>https://www.aeaweb.org/articles?id=10.1257/aer.100.3.837</t>
  </si>
  <si>
    <t>Emissions Trading, Electricity Restructuring, and Investment in Pollution Abatement</t>
  </si>
  <si>
    <t>This paper analyzes an emissions trading program that was introduced to reduce smog-causing pollution from large stationary sources. Using variation in state level electricity industry restructuring activity, I identify the effect of economic regulation on pollution permit market outcomes. There are two main findings. First, deregulated plants in restructured electricity markets were less likely to adopt more capital intensive environmental compliance options as compared to regulated or publicly owned plants. Second, as a consequence of heterogeneity in electricity market regulations, a larger share of the permitted pollution is being emitted in states where air quality problems tend to be more severe. (JEL L51, L94, L98, Q53, Q58)</t>
  </si>
  <si>
    <t>https://www.aeaweb.org/articles?id=10.1257/aer.100.3.870</t>
  </si>
  <si>
    <t>Infrequent Portfolio Decisions: A Solution to the Forward Discount Puzzle</t>
  </si>
  <si>
    <t>A major puzzle in international finance is that high interest rate currencies tend to appreciate (forward discount puzzle). Motivated by the fact that only a small fraction of foreign currency holdings is actively managed, we calibrate a two-country model in which agents make infrequent portfolio decisions. We show that the model can account for the forward discount puzzle. It can also account for several related empirical phenomena, including that of "delayed overshooting." We also show that making infrequent portfolio decisions is optimal as the welfare gain from active currency management is smaller than the corresponding fees. (JEL F31, G11, G15)</t>
  </si>
  <si>
    <t>https://www.aeaweb.org/articles?id=10.1257/aer.100.3.905</t>
  </si>
  <si>
    <t>A New Approach to Estimating the Production Function for Housing</t>
  </si>
  <si>
    <t>Dating to the classic works of Alonso, Mills, and Muth, the production function for housing has played a central role in urban economics and local public finance. This paper provides a new flexible approach for estimating the housing production function which treats housing quantities and prices as latent variables. The empirical analysis is based on a comprehensive database of recently built properties in Allegheny County, Pennsylvania. We find that the new method proposed in this paper works well in the application and provides reasonable estimates for the underlying production function. (JEL C51, D24, R11, R31)</t>
  </si>
  <si>
    <t>Brett Gordon</t>
  </si>
  <si>
    <t>https://www.aeaweb.org/articles?id=10.1257/aer.100.3.925</t>
  </si>
  <si>
    <t>Technology Adoption with Exit in Imperfectly Informed Equity Markets</t>
  </si>
  <si>
    <t>This paper focuses on the importance of equity markets in facilitating the exit of entrepreneurs investing in technology. Entrepreneurs' willingness to invest and aggregate output is affected in two opposite ways. First, uncertainty about equity price or lack of market liquidity discourages technology adoption. This can explain slow technology adoption and limited participation by venture capitalists in underdeveloped equity markets. Second, fast adoption is a positive signal to imperfectly informed equity market participants. This provides a rational explanation for overpricing technology stocks and overinvestment in developed markets. Fast adoption is most probable at an intermediate quality of information. (JEL D82, E23, G12, G31, G32, O33)</t>
  </si>
  <si>
    <t>Katrin Tinn</t>
  </si>
  <si>
    <t>https://www.aeaweb.org/articles?id=10.1257/aer.100.3.958</t>
  </si>
  <si>
    <t>Is a Donor in Hand Better Than Two in the Bush? Evidence from a Natural Field Experiment</t>
  </si>
  <si>
    <t>This study examines why people initially give to charities, why they remain committed to the cause, and what factors attenuate these influences. Using an experimental design that links donations across distinct treatments separated in time, we present several results. For example, previous donors are more likely to give, and contribute more, than other donor types. Yet, how previous donors were acquired is critical: agents initially attracted by an economic mechanism are more likely to continue giving than agents attracted by a nonmechanism factor. From a methodological viewpoint, our study showcases the benefit of moving beyond an experimental design that focuses on short-run substitution effects. (JEL C93, D64, D82, H41, L31, Z12)</t>
  </si>
  <si>
    <t>Craig E. Landry</t>
  </si>
  <si>
    <t>Nicholas G. Rupp</t>
  </si>
  <si>
    <t>https://www.aeaweb.org/articles?id=10.1257/aer.100.3.984</t>
  </si>
  <si>
    <t>Pinocchio's Pupil: Using Eyetracking and Pupil Dilation to Understand Truth Telling and Deception in Sender-Receiver Games</t>
  </si>
  <si>
    <t>We report experiments on sender-receiver games with an incentive for senders to exaggerate. Subjects "overcommunicate" -- messages are more informative of the true state than they should be, in equilibrium. Eyetracking shows that senders look at payoffs in a way that is consistent with a level-k model. A combination of sender messages and lookup patterns predicts the true state about twice as often as predicted by equilibrium. Using these measures to infer the state would enable receiver subjects to hypothetically earn 16-21 percent more than they actually do, an economic value of 60 percent of the maximum increment. (JEL C72, C91, D82, Z13)</t>
  </si>
  <si>
    <t>Joseph Tao-yi Wang</t>
  </si>
  <si>
    <t>Michael Spezio</t>
  </si>
  <si>
    <t>https://www.aeaweb.org/articles?id=10.1257/aer.100.3.1008</t>
  </si>
  <si>
    <t>Trade Shocks and Labor Adjustment: A Structural Empirical Approach</t>
  </si>
  <si>
    <t>The welfare effects of trade shocks turn on the nature and magnitude of the costs workers face in moving between sectors. Using an Euler-type equilibrium condition derived from a rational expectations model of dynamic labor adjustment, we estimate the mean and variance of workers' switching costs from the US CPS. We estimate high values of both parameters, implying slow adjustment of the economy and sharp movements in wages in response to trade shocks. However, import-competing workers can still benefit from tariff removal; liberalization lowers their wages in the short and long run but raises their option value.(JEL E24, F13, F16)</t>
  </si>
  <si>
    <t>Erhan Artuç</t>
  </si>
  <si>
    <t>Shubham Chaudhuri</t>
  </si>
  <si>
    <t>John McLaren</t>
  </si>
  <si>
    <t>https://www.aeaweb.org/articles?id=10.1257/aer.100.3.1046</t>
  </si>
  <si>
    <t>Investment and Usage of New Technologies: Evidence from a Shared ATM Network</t>
  </si>
  <si>
    <t xml:space="preserve">The success of new technologies depends on both the firms' investment and consumers' usage decisions. We study this problem in a shared ATM network. Inefficiencies may arise because banks coordinate investment, and consumers may not make proper use of the network. Based on an empirical model of ATM investment and demand, we find that banks substantially underinvested in ATMs, in contrast with earlier findings of strategic overinvestment in the United States. Furthermore, ATM usage was too low, because regulation prohibited fees for cash withdrawals. A direct promotion of investment improves welfare, but fees for branch cash withdrawals would be more effective. (JEL G21, G31, O33) </t>
  </si>
  <si>
    <t>Stijn Ferrari</t>
  </si>
  <si>
    <t>Hans Degryse</t>
  </si>
  <si>
    <t>https://www.aeaweb.org/articles?id=10.1257/aer.100.3.1080</t>
  </si>
  <si>
    <t>Intertemporal Consumption and Credit Constraints: Does Total Expenditure Respond to an Exogenous Shock to Credit?</t>
  </si>
  <si>
    <t>There is continuing controversy over the importance of credit constraints. This paper investigates whether total household expenditure and debt is affected by an exogenous increase in access to credit provided by a credit market reform that enabled Danish house owners to use housing equity as collateral for consumption loans. We find that the magnitude of the response is correlated with the amount of equity released by the reform and that the effect is strongest for younger households. Even for this group, the response was moderate. The aggregate effect of the reform was significant but small. (JEL D14, D91, E21)</t>
  </si>
  <si>
    <t>https://www.aeaweb.org/articles?id=10.1257/aer.100.3.1104</t>
  </si>
  <si>
    <t>A Theory of Optimal Random Crackdowns</t>
  </si>
  <si>
    <t>An incentives based theory of policing is developed which can explain the phenomenon of random "crackdowns," i.e., intermittent periods of high interdiction/ surveillance. For a variety of police objective functions, random crackdowns can be part of the optimal monitoring strategy. We demonstrate support for implications of the crackdown theory using traffic data gathered by the Belgian Police Department and use the model to estimate the deterrence effect of additional resources spent on speeding interdiction. (JEL K42, R41)</t>
  </si>
  <si>
    <t>Jan Eeckhout</t>
  </si>
  <si>
    <t>Petra E. Todd</t>
  </si>
  <si>
    <t>https://www.aeaweb.org/articles?id=10.1257/aer.100.3.1136</t>
  </si>
  <si>
    <t>Peddling Influence through Intermediaries</t>
  </si>
  <si>
    <t>A sender may communicate with a decision maker through intermediaries. In this model, an objective sender and intermediary pass on information truthfully, while biased ones favor a particular agenda but also have reputational concerns. I show that the biased sender and the biased intermediary's reporting truthfulness are strategic complements. The biased sender is less likely to use an intermediary than an objective sender if his reputational concerns are low, but more likely to do so if his reputational concerns are moderate. Moreover, the biased sender may be more likely to use an intermediary perceived to be more biased. (JEL D82, D83)</t>
  </si>
  <si>
    <t>Wei Li</t>
  </si>
  <si>
    <t>https://www.aeaweb.org/articles?id=10.1257/aer.100.3.1163</t>
  </si>
  <si>
    <t>The Burden of the Nondiversifiable Risk of Entrepreneurship</t>
  </si>
  <si>
    <t>Entrepreneurship is risky. We study the risk facing a well-documented and important class of entrepreneurs, those backed by venture capital. Using a dynamic program, we calculate the certainty-equivalent of the difference between the cash rewards that entrepreneurs actually received over the past 20 years and the cash that entrepreneurs would have received from a risk-free salaried job. The payoff to a venture-backed entrepreneur comprises a below-market salary and a share of the equity value of the company when it goes public or is acquired. We find that the typical venture-backed entrepreneur received an average of $5.8 million in exit cash. Almost three-quarters of entrepreneurs receive nothing at exit and a few receive over a billion dollars. Because of the extreme dispersion of payoffs, an entrepreneur with a coefficient of relative risk aversion of two places a certainty equivalent value only slightly greater than zero on the distribution of outcomes she faces at the time of her company's launch. (JEL G24, G32, L26, M13)</t>
  </si>
  <si>
    <t>https://www.aeaweb.org/articles?id=10.1257/aer.100.3.1195</t>
  </si>
  <si>
    <t>What Causes Industry Agglomeration? Evidence from Coagglomeration Patterns</t>
  </si>
  <si>
    <t>Why do firms cluster near one another? We test Marshall's theories of industrial agglomeration by examining which industries locate near one another, or coagglomerate. We construct pairwise coagglomeration indices for US manufacturing industries from the Economic Census. We then relate coagglomeration levels to the degree to which industry pairs share goods, labor, or ideas. To reduce reverse causality, where collocation drives input-output linkages or hiring patterns, we use data from UK industries and from US areas where the two industries are not collocated. All three of Marshall's theories of agglomeration are supported, with input-output linkages particularly important. (JEL L14, L60, O33, R23, R32)</t>
  </si>
  <si>
    <t>https://www.aeaweb.org/articles?id=10.1257/aer.100.3.1214</t>
  </si>
  <si>
    <t>Specific Capital and Vintage Effects on the Dynamics of Unemployment and Vacancies</t>
  </si>
  <si>
    <t>In a reasonably calibrated Mortensen and Pissarides matching model, shocks to average labor productivity can account for a small portion of the fluctuations in unemployment and vacancies (Shimer (2005)). I add heterogeneity in jobs (matches) with respect to the time the job is created in the form of different embodied technology levels. I also introduce specific capital that, once adapted for a match, has less value in another match. I show that the augmented model can account for fluctuations in unemployment and vacancies, and that specific capital is important to decreasing the volatility of the destruction rate of existing matches.</t>
  </si>
  <si>
    <t>https://www.aeaweb.org/articles?id=10.1257/aer.100.3.1238</t>
  </si>
  <si>
    <t>Are Risk Aversion and Impatience Related to Cognitive Ability?</t>
  </si>
  <si>
    <t>This paper investigates whether there is a link between cognitive ability, risk aversion, and impatience, using a representative sample of roughly 1,000 German adults. Subjects participate in choice experiments with monetary incentives measuring risk aversion, and impatience over an annual horizon, and conduct two different, widely used, tests of cognitive ability. We find that lower cognitive ability is associated with greater risk aversion, and more pronounced impatience. These relationships are significant, and robust to controlling for personal characteristics, education, income, and measures of credit constraints. We perform a series of additional robustness checks, which help rule out other possible confounds.</t>
  </si>
  <si>
    <t>https://www.aeaweb.org/articles?id=10.1257/aer.100.3.1261</t>
  </si>
  <si>
    <t>Policy Reversal</t>
  </si>
  <si>
    <t>We analyze the existence of policy reversal, the phenomenon sometimes observed that a certain policy (say extreme left-wing) is implemented by the "unlikely" (right-wing) party. We formulate a Downsian signaling model where the incumbent government, through its choice of policy, reveals information both regarding own preferences and external circumstances that may call for a particular policy. We show that policy reversal may indeed exist as an equilibrium phenomenon. This is partly because the incumbent party has superior opportunities to reveal information, and partly because its reputation protects a left-wing incumbent when advertising a right-wing policy.</t>
  </si>
  <si>
    <t>Espen R. Moen</t>
  </si>
  <si>
    <t>Christian Riis</t>
  </si>
  <si>
    <t>https://www.aeaweb.org/articles?id=10.1257/aer.100.3.1269</t>
  </si>
  <si>
    <t>Vertical Relationships and Competition in Retail Gasoline Markets: Empirical Evidence from Contract Changes in Southern California: Comment</t>
  </si>
  <si>
    <t>In a paper in the March 2004 AER, Justine Hastings concludes that the acquisition of an independent gasoline retailer, Thrifty, by a vertically integrated firm, ARCO, is associated with sizable price increases at competing stations. To better understand the mechanism to which she attributes this effect -- which combines vertical integration and rebranding -- we attempted but ultimately failed to reproduce the results using alternative data.</t>
  </si>
  <si>
    <t>Christopher T. Taylor</t>
  </si>
  <si>
    <t>Nicholas M. Kreisle</t>
  </si>
  <si>
    <t>Paul R. Zimmerman</t>
  </si>
  <si>
    <t>https://www.aeaweb.org/articles?id=10.1257/aer.100.3.1277</t>
  </si>
  <si>
    <t>Vertical Relationships and Competition in Retail Gasoline Markets: Empirical Evidence from Contract Changes in Southern California: Reply</t>
  </si>
  <si>
    <t>In their comment, Taylor, Kreisle and Zimmerman use gasoline price data taken from fleet card transactions at selected gasoline stations to re-examine a subset of results presented in Hastings (2004). Bringing new data to re-examine the question is a helpful contribution. Both data sets have limitations, potentially causing differences in the estimated effect. I worked with the authors to explore and understand the differences in the data sets and how they impact the estimates in both analyses, and conclude that the effects sizes are likely smaller in areas of overlap between the two data sets.</t>
  </si>
  <si>
    <t>https://www.aeaweb.org/articles?id=10.1257/aer.100.3.1280</t>
  </si>
  <si>
    <t>Antidumping Investigations and the Pass-Through of Antidumping Duties and Exchange Rates: Comment</t>
  </si>
  <si>
    <t>Blonigen and Haynes (2002) calculated that pass-through of antidumping duty estimates to U.S. pricing of 200% would be required to eliminate potential antidumping duties. However, this calculation was based on an error in interpretation of U.S. antidumping practice, that antidumping duties themselves are subtracted in an antidumping calculation. In fact there is no such subtraction, and a pass-through of 100% theoretically suffices to eliminate potential antidumping duties.</t>
  </si>
  <si>
    <t>Brian D. Kelly</t>
  </si>
  <si>
    <t>https://www.aeaweb.org/articles?id=10.1257/aer.100.3.1283</t>
  </si>
  <si>
    <t>Antidumping Investigations and the Pass-Through of Antidumping Duties and Exchange Rates: Reply</t>
  </si>
  <si>
    <t>This reply responds to a comment that correctly identifies an invalid assumption in our original article that antidumping (AD) duties are subtracted from the U.S. price when calculating AD duties in administrative reviews. While this point invalidates our theoretical explanation and empirical evidence on the magnitude of AD duty pass-through, it does not affect our original article's theory or empirical evidence on the magnitude of exchange rate pass-through, or the presence of structural breaks in both the AD duty and exchange-rate pass-through coefficients stemming from AD investigations and orders.</t>
  </si>
  <si>
    <t>Bruce A. Blonigen</t>
  </si>
  <si>
    <t>Stephen E. Haynes</t>
  </si>
  <si>
    <t>https://www.aeaweb.org/articles?id=10.1257/aer.100.3.1285</t>
  </si>
  <si>
    <t>https://www.aeaweb.org/articles?id=10.1257/aer.100.2.x</t>
  </si>
  <si>
    <t>vol. 100,no. 2, May 2010</t>
  </si>
  <si>
    <t>https://www.aeaweb.org/articles?id=10.1257/aer.100.2.xi</t>
  </si>
  <si>
    <t>https://www.aeaweb.org/articles?id=10.1257/aer.100.2.1</t>
  </si>
  <si>
    <t>Computer Mediated Transactions</t>
  </si>
  <si>
    <t>https://www.aeaweb.org/articles?id=10.1257/aer.100.2.11</t>
  </si>
  <si>
    <t>Okun's Law and Productivity Innovations</t>
  </si>
  <si>
    <t>https://www.aeaweb.org/articles?id=10.1257/aer.100.2.16</t>
  </si>
  <si>
    <t>Indicators for Dating Business Cycles: Cross-History Selection and Comparisons</t>
  </si>
  <si>
    <t>James H. Stock</t>
  </si>
  <si>
    <t>https://www.aeaweb.org/articles?id=10.1257/aer.100.2.20</t>
  </si>
  <si>
    <t>Real-Time Macroeconomic Monitoring: Real Activity, Inflation, and Interactions</t>
  </si>
  <si>
    <t>S. Borağan Aruoba</t>
  </si>
  <si>
    <t>Francis X. Diebold</t>
  </si>
  <si>
    <t>https://www.aeaweb.org/articles?id=10.1257/aer.100.2.25</t>
  </si>
  <si>
    <t>The Business Cycle in a Changing Economy: Conceptualization, Measurement, Dating</t>
  </si>
  <si>
    <t>Allen Sinai</t>
  </si>
  <si>
    <t>https://www.aeaweb.org/articles?id=10.1257/aer.100.2.30</t>
  </si>
  <si>
    <t>Some Fiscal Calculus</t>
  </si>
  <si>
    <t>Harald Uhlig</t>
  </si>
  <si>
    <t>https://www.aeaweb.org/articles?id=10.1257/aer.100.2.35</t>
  </si>
  <si>
    <t>Fiscal Policy in a Model with Financial Frictions</t>
  </si>
  <si>
    <t>https://www.aeaweb.org/articles?id=10.1257/aer.100.2.41</t>
  </si>
  <si>
    <t>Debt Consolidation and Fiscal Stabilization of Deep Recessions</t>
  </si>
  <si>
    <t>André Meier</t>
  </si>
  <si>
    <t>Gernot J. Müller</t>
  </si>
  <si>
    <t>https://www.aeaweb.org/articles?id=10.1257/aer.100.2.46</t>
  </si>
  <si>
    <t>Asset Fire Sales and Credit Easing</t>
  </si>
  <si>
    <t>Robert W. Vishny</t>
  </si>
  <si>
    <t>https://www.aeaweb.org/articles?id=10.1257/aer.100.2.51</t>
  </si>
  <si>
    <t>The Great Recession: Lessons from Microeconomic Data</t>
  </si>
  <si>
    <t>https://www.aeaweb.org/articles?id=10.1257/aer.100.2.57</t>
  </si>
  <si>
    <t>Loan Syndication and Credit Cycles</t>
  </si>
  <si>
    <t>Victoria Ivashina</t>
  </si>
  <si>
    <t>David Scharfstein</t>
  </si>
  <si>
    <t>https://www.aeaweb.org/articles?id=10.1257/aer.100.2.62</t>
  </si>
  <si>
    <t>Growth, Size, and Openness: A Quantitative Approach</t>
  </si>
  <si>
    <t>https://www.aeaweb.org/articles?id=10.1257/aer.100.2.68</t>
  </si>
  <si>
    <t>Capital Flows and Macroeconomic Performance: Lessons from the Golden Era of International Finance</t>
  </si>
  <si>
    <t>https://www.aeaweb.org/articles?id=10.1257/aer.100.2.73</t>
  </si>
  <si>
    <t>The Marginal Product of Capital, Capital Flows, and Convergence</t>
  </si>
  <si>
    <t>Sirsha Chatterjee</t>
  </si>
  <si>
    <t>Kanda Naknoi</t>
  </si>
  <si>
    <t>https://www.aeaweb.org/articles?id=10.1257/aer.100.2.78</t>
  </si>
  <si>
    <t>The Quantitative Role of Capital Goods Imports in US Growth</t>
  </si>
  <si>
    <t>Michele Cavallo</t>
  </si>
  <si>
    <t>Anthony Landry</t>
  </si>
  <si>
    <t>https://www.aeaweb.org/articles?id=10.1257/aer.100.2.83</t>
  </si>
  <si>
    <t>Political Limits to Globalization</t>
  </si>
  <si>
    <t>https://www.aeaweb.org/articles?id=10.1257/aer.100.2.89</t>
  </si>
  <si>
    <t>Making Room for China in the World Economy</t>
  </si>
  <si>
    <t>Dani Rodrik</t>
  </si>
  <si>
    <t>https://www.aeaweb.org/articles?id=10.1257/aer.100.2.94</t>
  </si>
  <si>
    <t>What Parts of Globalization Matter for Catch-Up Growth?</t>
  </si>
  <si>
    <t>https://www.aeaweb.org/articles?id=10.1257/aer.100.2.99</t>
  </si>
  <si>
    <t>How Do You Measure a "Technological Revolution"?</t>
  </si>
  <si>
    <t>Carol A. Corrado</t>
  </si>
  <si>
    <t>Charles R. Hulten</t>
  </si>
  <si>
    <t>https://www.aeaweb.org/articles?id=10.1257/aer.100.2.105</t>
  </si>
  <si>
    <t>New Approaches to Surveying Organizations</t>
  </si>
  <si>
    <t>https://www.aeaweb.org/articles?id=10.1257/aer.100.2.110</t>
  </si>
  <si>
    <t>Artistic Originals as a Capital Asset</t>
  </si>
  <si>
    <t>Rachel Soloveichik</t>
  </si>
  <si>
    <t>https://www.aeaweb.org/articles?id=10.1257/aer.100.2.115</t>
  </si>
  <si>
    <t>Institutions, Factor Prices, and Taxation: Virtues of Strong States?</t>
  </si>
  <si>
    <t>https://www.aeaweb.org/articles?id=10.1257/aer.100.2.120</t>
  </si>
  <si>
    <t>Coping with Political Instability: Micro Evidence from Kenya's 2007 Election Crisis</t>
  </si>
  <si>
    <t>https://www.aeaweb.org/articles?id=10.1257/aer.100.2.125</t>
  </si>
  <si>
    <t>Do Traditional Institutions Constrain Female Entrepreneurship? A Field Experiment on Business Training in India</t>
  </si>
  <si>
    <t>https://www.aeaweb.org/articles?id=10.1257/aer.100.2.130</t>
  </si>
  <si>
    <t>Creating Property Rights: Land Banks in Ghana</t>
  </si>
  <si>
    <t>Ernest Aryeetey</t>
  </si>
  <si>
    <t>https://www.aeaweb.org/articles?id=10.1257/aer.100.2.135</t>
  </si>
  <si>
    <t>Cultural and Institutional Bifurcation: China and Europe Compared</t>
  </si>
  <si>
    <t>https://www.aeaweb.org/articles?id=10.1257/aer.100.2.141</t>
  </si>
  <si>
    <t>Equilibrium Fictions: A Cognitive Approach to Societal Rigidity</t>
  </si>
  <si>
    <t>Karla Hoff</t>
  </si>
  <si>
    <t>https://www.aeaweb.org/articles?id=10.1257/aer.100.2.147</t>
  </si>
  <si>
    <t>Religious Conversion in Colonial Africa</t>
  </si>
  <si>
    <t>https://www.aeaweb.org/articles?id=10.1257/aer.100.2.153</t>
  </si>
  <si>
    <t>The Public and Private Sectors in the Process of Innovation: Theory and Evidence from the Mouse Genetics Revolution</t>
  </si>
  <si>
    <t>Mathias Dewatripont</t>
  </si>
  <si>
    <t>Julian Kolev</t>
  </si>
  <si>
    <t>Fiona Murray</t>
  </si>
  <si>
    <t>https://www.aeaweb.org/articles?id=10.1257/aer.100.2.159</t>
  </si>
  <si>
    <t>Network Effects in Biology R&amp;D</t>
  </si>
  <si>
    <t>Joachim Henkel</t>
  </si>
  <si>
    <t>Stephen M. Maurer</t>
  </si>
  <si>
    <t>https://www.aeaweb.org/articles?id=10.1257/aer.100.2.165</t>
  </si>
  <si>
    <t>Openness, Open Source, and the Veil of Ignorance</t>
  </si>
  <si>
    <t>Suzanne Scotchmer</t>
  </si>
  <si>
    <t>https://www.aeaweb.org/articles?id=10.1257/aer.100.2.172</t>
  </si>
  <si>
    <t>Economywide Implications from US Bioenergy Expansion</t>
  </si>
  <si>
    <t>Mark Gehlhar</t>
  </si>
  <si>
    <t>Agapi Somwaru</t>
  </si>
  <si>
    <t>Peter B. Dixon</t>
  </si>
  <si>
    <t>Maureen T. Rimmer</t>
  </si>
  <si>
    <t>Ashley R. Winston</t>
  </si>
  <si>
    <t>https://www.aeaweb.org/articles?id=10.1257/aer.100.2.178</t>
  </si>
  <si>
    <t>Ethanol Policy Effects on U.S. Natural Gas Prices and Quantities</t>
  </si>
  <si>
    <t>Jarrett Whistance</t>
  </si>
  <si>
    <t>Wyatt W. Thompson</t>
  </si>
  <si>
    <t>Seth D. Meyer</t>
  </si>
  <si>
    <t>https://www.aeaweb.org/articles?id=10.1257/aer.100.2.183</t>
  </si>
  <si>
    <t>Are Biofuels the Culprit? OPEC, Food, and Fuel</t>
  </si>
  <si>
    <t>Gal Hochman</t>
  </si>
  <si>
    <t>Deepak Rajagopal</t>
  </si>
  <si>
    <t>David Zilberman</t>
  </si>
  <si>
    <t>https://www.aeaweb.org/articles?id=10.1257/aer.100.2.188</t>
  </si>
  <si>
    <t>The Health Returns of Education Policies from Preschool to High School and Beyond</t>
  </si>
  <si>
    <t>Rucker C. Johnson</t>
  </si>
  <si>
    <t>https://www.aeaweb.org/articles?id=10.1257/aer.100.2.195</t>
  </si>
  <si>
    <t>Family Health, Children's Own Health, and Test Score Gaps</t>
  </si>
  <si>
    <t>https://www.aeaweb.org/articles?id=10.1257/aer.100.2.200</t>
  </si>
  <si>
    <t>Time Preference, Noncognitive Skills and Well Being across the Life Course: Do Noncognitive Skills Encourage Healthy Behavior?</t>
  </si>
  <si>
    <t>https://www.aeaweb.org/articles?id=10.1257/aer.100.2.205</t>
  </si>
  <si>
    <t>Adult Child Migration and the Health of Elderly Parents Left behind in Mexico</t>
  </si>
  <si>
    <t>https://www.aeaweb.org/articles?id=10.1257/aer.100.2.209</t>
  </si>
  <si>
    <t>Investment in General Human Capital and Turnover Intention</t>
  </si>
  <si>
    <t>Colleen Flaherty Manchester</t>
  </si>
  <si>
    <t>https://www.aeaweb.org/articles?id=10.1257/aer.100.2.214</t>
  </si>
  <si>
    <t>Applicant Screening and Performance-Related Outcomes</t>
  </si>
  <si>
    <t>Peter Cappelli</t>
  </si>
  <si>
    <t>https://www.aeaweb.org/articles?id=10.1257/aer.100.2.219</t>
  </si>
  <si>
    <t>Stop the Clock Policies and Career Success in Academia</t>
  </si>
  <si>
    <t>Lisa M. Leslie</t>
  </si>
  <si>
    <t>Amit Kramer</t>
  </si>
  <si>
    <t>https://www.aeaweb.org/articles?id=10.1257/aer.100.2.224</t>
  </si>
  <si>
    <t>Low Skilled Immigration and Work-Fertility Tradeoffs among High Skilled US Natives</t>
  </si>
  <si>
    <t>Heinrich Hock</t>
  </si>
  <si>
    <t>https://www.aeaweb.org/articles?id=10.1257/aer.100.2.229</t>
  </si>
  <si>
    <t>The Market for College Graduates and the Worldwide Boom in Higher Education of Women</t>
  </si>
  <si>
    <t>Gary S. Becker</t>
  </si>
  <si>
    <t>William H. J. Hubbard</t>
  </si>
  <si>
    <t>https://www.aeaweb.org/articles?id=10.1257/aer.100.2.234</t>
  </si>
  <si>
    <t>The Education-Health Gradient</t>
  </si>
  <si>
    <t>Gabriella Conti</t>
  </si>
  <si>
    <t>Sergio Urzua</t>
  </si>
  <si>
    <t>https://www.aeaweb.org/articles?id=10.1257/aer.100.2.239</t>
  </si>
  <si>
    <t>Inputs and Impacts in Charter Schools: KIPP Lynn</t>
  </si>
  <si>
    <t>Susan M. Dynarski</t>
  </si>
  <si>
    <t>https://www.aeaweb.org/articles?id=10.1257/aer.100.2.244</t>
  </si>
  <si>
    <t>Human Capital and Imperfectly Informed Financial Markets</t>
  </si>
  <si>
    <t>Isaac Ehrlich</t>
  </si>
  <si>
    <t>Jong Kook Shin</t>
  </si>
  <si>
    <t>https://www.aeaweb.org/articles?id=10.1257/aer.100.2.250</t>
  </si>
  <si>
    <t>Using Performance on the Job to Inform Teacher Tenure Decisions</t>
  </si>
  <si>
    <t>Dan Goldhaber</t>
  </si>
  <si>
    <t>Michael Hansen</t>
  </si>
  <si>
    <t>https://www.aeaweb.org/articles?id=10.1257/aer.100.2.256</t>
  </si>
  <si>
    <t>Using Student Performance Data to Identify Effective Classroom Practices</t>
  </si>
  <si>
    <t>Amy L. Wooten</t>
  </si>
  <si>
    <t>https://www.aeaweb.org/articles?id=10.1257/aer.100.2.261</t>
  </si>
  <si>
    <t>Subjective and Objective Evaluations of Teacher Effectiveness</t>
  </si>
  <si>
    <t>Cecilia Speroni</t>
  </si>
  <si>
    <t>https://www.aeaweb.org/articles?id=10.1257/aer.100.2.267</t>
  </si>
  <si>
    <t>Generalizations about Using Value-Added Measures of Teacher Quality</t>
  </si>
  <si>
    <t>Eric A. Hanushek</t>
  </si>
  <si>
    <t>Steven G. Rivkin</t>
  </si>
  <si>
    <t>https://www.aeaweb.org/articles?id=10.1257/aer.100.2.272</t>
  </si>
  <si>
    <t>Achievement Goals, Locus of Control, and Academic Success in Economics</t>
  </si>
  <si>
    <t>Lester Hadsell</t>
  </si>
  <si>
    <t>https://www.aeaweb.org/articles?id=10.1257/aer.100.2.277</t>
  </si>
  <si>
    <t>The Effectiveness of Peer Tutoring on Student Achievement at the University Level</t>
  </si>
  <si>
    <t>Vincent G. Munley</t>
  </si>
  <si>
    <t>Eoghan Garvey</t>
  </si>
  <si>
    <t>Michael J. McConnell</t>
  </si>
  <si>
    <t>https://www.aeaweb.org/articles?id=10.1257/aer.100.2.283</t>
  </si>
  <si>
    <t>Do Online Homework Tools Improve Student Results in Principles of Microeconomics Courses?</t>
  </si>
  <si>
    <t>William Lee</t>
  </si>
  <si>
    <t>Richard H. Courtney</t>
  </si>
  <si>
    <t>Steven J. Balassi</t>
  </si>
  <si>
    <t>https://www.aeaweb.org/articles?id=10.1257/aer.100.2.287</t>
  </si>
  <si>
    <t>The Efficacy of Collaborative Learning Recitation Sessions on Student Outcomes</t>
  </si>
  <si>
    <t>Kim P. Huynh</t>
  </si>
  <si>
    <t>David T. Jacho-Chávez</t>
  </si>
  <si>
    <t>James K. Self</t>
  </si>
  <si>
    <t>https://www.aeaweb.org/articles?id=10.1257/aer.100.2.292</t>
  </si>
  <si>
    <t>How Sensitive Are Low Income Families to Health Plan Prices?</t>
  </si>
  <si>
    <t>David Chan</t>
  </si>
  <si>
    <t>https://www.aeaweb.org/articles?id=10.1257/aer.100.2.297</t>
  </si>
  <si>
    <t>Disentangling the Effects of Health Reform in Massachusetts: How Important Are the Special Provisions for Young Adults?</t>
  </si>
  <si>
    <t>Alshadye Yemane</t>
  </si>
  <si>
    <t>https://www.aeaweb.org/articles?id=10.1257/aer.100.2.303</t>
  </si>
  <si>
    <t>Patient Cost Sharing in Low Income Populations</t>
  </si>
  <si>
    <t>Robin McKnight</t>
  </si>
  <si>
    <t>https://www.aeaweb.org/articles?id=10.1257/aer.100.2.309</t>
  </si>
  <si>
    <t>Culture and Intraracial Wage Inequality among America's African Diaspora</t>
  </si>
  <si>
    <t>Patrick L. Mason</t>
  </si>
  <si>
    <t>https://www.aeaweb.org/articles?id=10.1257/aer.100.2.316</t>
  </si>
  <si>
    <t>Mexican Immigrant Employment Outcomes over the Business Cycle</t>
  </si>
  <si>
    <t>https://www.aeaweb.org/articles?id=10.1257/aer.100.2.321</t>
  </si>
  <si>
    <t>The Effect of Migration on Wages: Evidence from a Natural Experiment</t>
  </si>
  <si>
    <t>Dakshina G. De Silva</t>
  </si>
  <si>
    <t>Robert P. McComb</t>
  </si>
  <si>
    <t>Young-Kyu Moh</t>
  </si>
  <si>
    <t>Anita R. Schiller</t>
  </si>
  <si>
    <t>Andres J. Vargas</t>
  </si>
  <si>
    <t>https://www.aeaweb.org/articles?id=10.1257/aer.100.2.327</t>
  </si>
  <si>
    <t>Directed Search on the Job, Heterogeneity, and Aggregate Fluctuations</t>
  </si>
  <si>
    <t>Shouyong Shi</t>
  </si>
  <si>
    <t>https://www.aeaweb.org/articles?id=10.1257/aer.100.2.333</t>
  </si>
  <si>
    <t>Unemployment and Small Cap Returns: The Nexus</t>
  </si>
  <si>
    <t>https://www.aeaweb.org/articles?id=10.1257/aer.100.2.338</t>
  </si>
  <si>
    <t>Wage Dispersion in the Search and Matching Model</t>
  </si>
  <si>
    <t>https://www.aeaweb.org/articles?id=10.1257/aer.100.2.343</t>
  </si>
  <si>
    <t>Job to Job Movements in a Simple Search Model</t>
  </si>
  <si>
    <t>Pietro Garibaldi</t>
  </si>
  <si>
    <t>https://www.aeaweb.org/articles?id=10.1257/aer.100.2.348</t>
  </si>
  <si>
    <t>Can Mentoring Help Female Assistant Professors? Interim Results from a Randomized Trial</t>
  </si>
  <si>
    <t>Janet M. Currie</t>
  </si>
  <si>
    <t>Rachel T. A. Croson</t>
  </si>
  <si>
    <t>Donna K. Ginther</t>
  </si>
  <si>
    <t>https://www.aeaweb.org/articles?id=10.1257/aer.100.2.353</t>
  </si>
  <si>
    <t>Are There Gender Differences in the Job Mobility Patterns of Academic Economists?</t>
  </si>
  <si>
    <t>Christiana Hilmer</t>
  </si>
  <si>
    <t>Michael Hilmer</t>
  </si>
  <si>
    <t>https://www.aeaweb.org/articles?id=10.1257/aer.100.2.358</t>
  </si>
  <si>
    <t>Female Hires and the Success of Start-Up Firms</t>
  </si>
  <si>
    <t>Christine Zulehner</t>
  </si>
  <si>
    <t>https://www.aeaweb.org/articles?id=10.1257/aer.100.2.362</t>
  </si>
  <si>
    <t>Gender Differences in Wealth at Retirement</t>
  </si>
  <si>
    <t>Urvi Neelakantan</t>
  </si>
  <si>
    <t>Yunhee Chang</t>
  </si>
  <si>
    <t>https://www.aeaweb.org/articles?id=10.1257/aer.100.2.368</t>
  </si>
  <si>
    <t>Dynamic Asset Pricing in a System of Local Housing Markets</t>
  </si>
  <si>
    <t>Bryan Ellickson</t>
  </si>
  <si>
    <t>Paul B. Ellickson</t>
  </si>
  <si>
    <t>https://www.aeaweb.org/articles?id=10.1257/aer.100.2.373</t>
  </si>
  <si>
    <t>Local Multipliers</t>
  </si>
  <si>
    <t>https://www.aeaweb.org/articles?id=10.1257/aer.100.2.378</t>
  </si>
  <si>
    <t>Changes in Transportation Infrastructure and Commuting Patterns in US Metropolitan Areas, 1960-2000</t>
  </si>
  <si>
    <t>https://www.aeaweb.org/articles?id=10.1257/aer.100.2.383</t>
  </si>
  <si>
    <t>Place Based Policies, Heterogeneity, and Agglomeration</t>
  </si>
  <si>
    <t>https://www.aeaweb.org/articles?id=10.1257/aer.100.2.388</t>
  </si>
  <si>
    <t>Risk and Global Economic Architecture: Why Full Financial Integration May Be Undesirable</t>
  </si>
  <si>
    <t>https://www.aeaweb.org/articles?id=10.1257/aer.100.2.393</t>
  </si>
  <si>
    <t>Decoupling and Recoupling</t>
  </si>
  <si>
    <t>Agustin Roitman</t>
  </si>
  <si>
    <t>Carlos A. Végh</t>
  </si>
  <si>
    <t>https://www.aeaweb.org/articles?id=10.1257/aer.100.2.398</t>
  </si>
  <si>
    <t>Credit Externalities: Macroeconomic Effects and Policy Implications</t>
  </si>
  <si>
    <t>https://www.aeaweb.org/articles?id=10.1257/aer.100.2.403</t>
  </si>
  <si>
    <t>Excessive Volatility in Capital Flows: A Pigouvian Taxation Approach</t>
  </si>
  <si>
    <t>https://www.aeaweb.org/articles?id=10.1257/aer.100.2.408</t>
  </si>
  <si>
    <t>Wholesalers and Retailers in US Trade</t>
  </si>
  <si>
    <t>J. Bradford Jensen</t>
  </si>
  <si>
    <t>https://www.aeaweb.org/articles?id=10.1257/aer.100.2.414</t>
  </si>
  <si>
    <t>Imports "Я" Us: Retail Chains as Platforms for Developing-Country Imports</t>
  </si>
  <si>
    <t>Emek Basker</t>
  </si>
  <si>
    <t>Pham Hoang Van</t>
  </si>
  <si>
    <t>https://www.aeaweb.org/articles?id=10.1257/aer.100.2.419</t>
  </si>
  <si>
    <t>Facts and Figures on Intermediated Trade</t>
  </si>
  <si>
    <t>Ignatius Horstmann</t>
  </si>
  <si>
    <t>https://www.aeaweb.org/articles?id=10.1257/aer.100.2.424</t>
  </si>
  <si>
    <t>Intermediation and Economic Integration</t>
  </si>
  <si>
    <t>Pol Antrás</t>
  </si>
  <si>
    <t>https://www.aeaweb.org/articles?id=10.1257/aer.100.2.429</t>
  </si>
  <si>
    <t>Trading Favors within Chinese Business Groups</t>
  </si>
  <si>
    <t>https://www.aeaweb.org/articles?id=10.1257/aer.100.2.434</t>
  </si>
  <si>
    <t>Does Product Market Competition Lead Firms to Decentralize?</t>
  </si>
  <si>
    <t>https://www.aeaweb.org/articles?id=10.1257/aer.100.2.439</t>
  </si>
  <si>
    <t>Offshoring and Wage Inequality: Using Occupational Licensing as a Shifter of Offshoring Costs</t>
  </si>
  <si>
    <t>https://www.aeaweb.org/articles?id=10.1257/aer.100.2.444</t>
  </si>
  <si>
    <t>Intrafirm Trade and Product Contractibility</t>
  </si>
  <si>
    <t>https://www.aeaweb.org/articles?id=10.1257/aer.100.2.449</t>
  </si>
  <si>
    <t>Can Openness Mitigate the Effects of Weather Shocks? Evidence from India's Famine Era</t>
  </si>
  <si>
    <t>https://www.aeaweb.org/articles?id=10.1257/aer.100.2.454</t>
  </si>
  <si>
    <t>Climate Shocks and Exports</t>
  </si>
  <si>
    <t>https://www.aeaweb.org/articles?id=10.1257/aer.100.2.460</t>
  </si>
  <si>
    <t>Oil Monopoly and the Climate</t>
  </si>
  <si>
    <t>John Hassler</t>
  </si>
  <si>
    <t>Conny Olovsson</t>
  </si>
  <si>
    <t>https://www.aeaweb.org/articles?id=10.1257/aer.100.2.465</t>
  </si>
  <si>
    <t>Trade and Carbon Taxes</t>
  </si>
  <si>
    <t>Joshua Elliott</t>
  </si>
  <si>
    <t>Ian Foster</t>
  </si>
  <si>
    <t>Todd Munson</t>
  </si>
  <si>
    <t>Fernando Pérez Cervantes</t>
  </si>
  <si>
    <t>David Weisbach</t>
  </si>
  <si>
    <t>https://www.aeaweb.org/articles?id=10.1257/aer.100.2.470</t>
  </si>
  <si>
    <t>"One Discriminatory Rent" or "Double Jeopardy": Multicomponent Negotiation for New Car Purchases</t>
  </si>
  <si>
    <t>Jorge M. Silva-Risso</t>
  </si>
  <si>
    <t>https://www.aeaweb.org/articles?id=10.1257/aer.100.2.475</t>
  </si>
  <si>
    <t>The Impact of Commissions on Home Sales in Greater Boston</t>
  </si>
  <si>
    <t>Panle Jia</t>
  </si>
  <si>
    <t>https://www.aeaweb.org/articles?id=10.1257/aer.100.2.480</t>
  </si>
  <si>
    <t>Investigating Income Effects in Scanner Data: Do Gasoline Prices Affect Grocery Purchases?</t>
  </si>
  <si>
    <t>Sofia Villas-Boas</t>
  </si>
  <si>
    <t>https://www.aeaweb.org/articles?id=10.1257/aer.100.2.485</t>
  </si>
  <si>
    <t>An Individual Health Plan Exchange: Which Employees Would Benefit and Why?</t>
  </si>
  <si>
    <t>Mauricio Varela</t>
  </si>
  <si>
    <t>https://www.aeaweb.org/articles?id=10.1257/aer.100.2.490</t>
  </si>
  <si>
    <t>What "Triggers" Mortgage Default?</t>
  </si>
  <si>
    <t>Ronel Elul</t>
  </si>
  <si>
    <t>Souphala Chomsisengphet</t>
  </si>
  <si>
    <t>Dennis Glennon</t>
  </si>
  <si>
    <t>Robert Hunt</t>
  </si>
  <si>
    <t>https://www.aeaweb.org/articles?id=10.1257/aer.100.2.495</t>
  </si>
  <si>
    <t>Learning to Cope: Voluntary Financial Education and Loan Performance during a Housing Crisis</t>
  </si>
  <si>
    <t>Douglas D. Evanoff</t>
  </si>
  <si>
    <t>https://www.aeaweb.org/articles?id=10.1257/aer.100.2.501</t>
  </si>
  <si>
    <t>Issuer Credit Quality and the Price of Asset Backed Securities</t>
  </si>
  <si>
    <t>Oliver Faltin-Traeger</t>
  </si>
  <si>
    <t>Kathleen W. Johnson</t>
  </si>
  <si>
    <t>https://www.aeaweb.org/articles?id=10.1257/aer.100.2.506</t>
  </si>
  <si>
    <t>Statistical Default Models and Incentives</t>
  </si>
  <si>
    <t>Uday Rajan</t>
  </si>
  <si>
    <t>https://www.aeaweb.org/articles?id=10.1257/aer.100.2.511</t>
  </si>
  <si>
    <t>Consumer Confusion in the Mortgage Market: Evidence of Less Than a Perfectly Transparent and Competitive Market</t>
  </si>
  <si>
    <t>https://www.aeaweb.org/articles?id=10.1257/aer.100.2.516</t>
  </si>
  <si>
    <t>The Failure and Promise of Mandated Consumer Mortgage Disclosures: Evidence from Qualitative Interviews and a Controlled Experiment with Mortgage Borrowers</t>
  </si>
  <si>
    <t>James M. Lacko</t>
  </si>
  <si>
    <t>Janis K. Pappalardo</t>
  </si>
  <si>
    <t>https://www.aeaweb.org/articles?id=10.1257/aer.100.2.522</t>
  </si>
  <si>
    <t>Affine Disagreement and Asset Pricing</t>
  </si>
  <si>
    <t>Hui Chen</t>
  </si>
  <si>
    <t>Scott Joslin</t>
  </si>
  <si>
    <t>Ngoc-Khanh Tran</t>
  </si>
  <si>
    <t>https://www.aeaweb.org/articles?id=10.1257/aer.100.2.527</t>
  </si>
  <si>
    <t>The Short and Long Run Benefits of Financial Integration</t>
  </si>
  <si>
    <t>https://www.aeaweb.org/articles?id=10.1257/aer.100.2.532</t>
  </si>
  <si>
    <t>Growth Opportunities and Technology Shocks</t>
  </si>
  <si>
    <t>Leonid Kogan</t>
  </si>
  <si>
    <t>https://www.aeaweb.org/articles?id=10.1257/aer.100.2.537</t>
  </si>
  <si>
    <t>Confidence Risk and Asset Prices</t>
  </si>
  <si>
    <t>Ravi Bansal</t>
  </si>
  <si>
    <t>Ivan Shaliastovich</t>
  </si>
  <si>
    <t>https://www.aeaweb.org/articles?id=10.1257/aer.100.2.542</t>
  </si>
  <si>
    <t>Long Run Risks, the Macroeconomy, and Asset Prices</t>
  </si>
  <si>
    <t>Dana Kiku</t>
  </si>
  <si>
    <t>https://www.aeaweb.org/articles?id=10.1257/aer.100.2.547</t>
  </si>
  <si>
    <t>Long Run Risks, Credit Markets, and Financial Structure</t>
  </si>
  <si>
    <t>Ilya A. Strebulaev</t>
  </si>
  <si>
    <t>https://www.aeaweb.org/articles?id=10.1257/aer.100.2.552</t>
  </si>
  <si>
    <t>Long Run Risk, the Wealth-Consumption Ratio, and the Temporal Pricing of Risk</t>
  </si>
  <si>
    <t>https://www.aeaweb.org/articles?id=10.1257/aer.100.2.557</t>
  </si>
  <si>
    <t>An Equilibrium Term Structure Model with Recursive Preferences</t>
  </si>
  <si>
    <t>Anh Le</t>
  </si>
  <si>
    <t>Kenneth J. Singleton</t>
  </si>
  <si>
    <t>https://www.aeaweb.org/articles?id=10.1257/aer.100.2.562</t>
  </si>
  <si>
    <t>Global Interest Rates, Currency Returns, and the Real Value of the Dollar</t>
  </si>
  <si>
    <t>Kenneth D. West</t>
  </si>
  <si>
    <t>https://www.aeaweb.org/articles?id=10.1257/aer.100.2.568</t>
  </si>
  <si>
    <t>Estimation of De Facto Flexibility Parameter and Basket Weights in Evolving Exchange Rate Regimes</t>
  </si>
  <si>
    <t>Jeffrey Frankel</t>
  </si>
  <si>
    <t>Daniel Xie</t>
  </si>
  <si>
    <t>https://www.aeaweb.org/articles?id=10.1257/aer.100.2.573</t>
  </si>
  <si>
    <t>Growth in a Time of Debt</t>
  </si>
  <si>
    <t>https://www.aeaweb.org/articles?id=10.1257/aer.100.2.579</t>
  </si>
  <si>
    <t>Interest Rate Risk in Credit Markets</t>
  </si>
  <si>
    <t>https://www.aeaweb.org/articles?id=10.1257/aer.100.2.585</t>
  </si>
  <si>
    <t>Price Pressure in the Government Bond Market</t>
  </si>
  <si>
    <t>Robin Greenwood</t>
  </si>
  <si>
    <t>https://www.aeaweb.org/articles?id=10.1257/aer.100.2.591</t>
  </si>
  <si>
    <t>Repo Market Effects of the Term Securities Lending Facility</t>
  </si>
  <si>
    <t>Michael J. Fleming</t>
  </si>
  <si>
    <t>Warren B. Hrung</t>
  </si>
  <si>
    <t>Frank M. Keane</t>
  </si>
  <si>
    <t>https://www.aeaweb.org/articles?id=10.1257/aer.100.2.597</t>
  </si>
  <si>
    <t>Optimal Auction Design and Equilibrium Selection in Sponsored Search Auctions</t>
  </si>
  <si>
    <t>Benjamin Edelman</t>
  </si>
  <si>
    <t>Michael Schwarz</t>
  </si>
  <si>
    <t>https://www.aeaweb.org/articles?id=10.1257/aer.100.2.603</t>
  </si>
  <si>
    <t>Online Advertising: Heterogeneity and Conflation in Market Design</t>
  </si>
  <si>
    <t>https://www.aeaweb.org/articles?id=10.1257/aer.100.2.608</t>
  </si>
  <si>
    <t>The Impact of Targeting Technology on Advertising Markets and Media Competition</t>
  </si>
  <si>
    <t>https://www.aeaweb.org/articles?id=10.1257/aer.100.2.614</t>
  </si>
  <si>
    <t>Wage Subsidies for Microenterprises</t>
  </si>
  <si>
    <t>https://www.aeaweb.org/articles?id=10.1257/aer.100.2.619</t>
  </si>
  <si>
    <t>Why Do Firms in Developing Countries Have Low Productivity?</t>
  </si>
  <si>
    <t>John Roberts</t>
  </si>
  <si>
    <t>https://www.aeaweb.org/articles?id=10.1257/aer.100.2.624</t>
  </si>
  <si>
    <t>Self-Control and the Development of Work Arrangements</t>
  </si>
  <si>
    <t>https://www.aeaweb.org/articles?id=10.1257/aer.100.2.629</t>
  </si>
  <si>
    <t>What Capital Is Missing in Developing Countries?</t>
  </si>
  <si>
    <t>Miriam Bruhn</t>
  </si>
  <si>
    <t>https://www.aeaweb.org/articles?id=10.1257/aer.100.2.637</t>
  </si>
  <si>
    <t>Minutes of the Annual Meeting: Atlanta, GA, January 4, 2010</t>
  </si>
  <si>
    <t>https://www.aeaweb.org/articles?id=10.1257/aer.100.2.639</t>
  </si>
  <si>
    <t>Report of the Secretary for 2009</t>
  </si>
  <si>
    <t>https://www.aeaweb.org/articles?id=10.1257/aer.100.2.643</t>
  </si>
  <si>
    <t>https://www.aeaweb.org/articles?id=10.1257/aer.100.2.647</t>
  </si>
  <si>
    <t>https://www.aeaweb.org/articles?id=10.1257/aer.100.2.653</t>
  </si>
  <si>
    <t>Minutes of the Meeting of the Executive Committee: Chicago, IL, April 24, 2009</t>
  </si>
  <si>
    <t>https://www.aeaweb.org/articles?id=10.1257/aer.100.2.660</t>
  </si>
  <si>
    <t>Minutes of the Meeting of the Executive Committee: Atlanta, GA, January 2, 2010</t>
  </si>
  <si>
    <t>https://www.aeaweb.org/articles?id=10.1257/aer.100.2.667</t>
  </si>
  <si>
    <t>https://www.aeaweb.org/articles?id=10.1257/aer.100.2.678</t>
  </si>
  <si>
    <t>Roger H. Gordon</t>
  </si>
  <si>
    <t>https://www.aeaweb.org/articles?id=10.1257/aer.100.2.680</t>
  </si>
  <si>
    <t>https://www.aeaweb.org/articles?id=10.1257/aer.100.2.682</t>
  </si>
  <si>
    <t>https://www.aeaweb.org/articles?id=10.1257/aer.100.2.685</t>
  </si>
  <si>
    <t>https://www.aeaweb.org/articles?id=10.1257/aer.100.2.688</t>
  </si>
  <si>
    <t>https://www.aeaweb.org/articles?id=10.1257/aer.100.2.692</t>
  </si>
  <si>
    <t>https://www.aeaweb.org/articles?id=10.1257/aer.100.2.696</t>
  </si>
  <si>
    <t>https://www.aeaweb.org/articles?id=10.1257/aer.100.2.699</t>
  </si>
  <si>
    <t>Report of the Committee on Economic Education for 2009</t>
  </si>
  <si>
    <t>https://www.aeaweb.org/articles?id=10.1257/aer.100.2.704</t>
  </si>
  <si>
    <t>Report of the Committee on the Status of Women in the Economics Profession 2009</t>
  </si>
  <si>
    <t>https://www.aeaweb.org/articles?id=10.1257/aer.100.2.710</t>
  </si>
  <si>
    <t>Committee on the Status of Minority Groups in the Economics Profession: Report of Committee Activities for the 2009 Calendar Year</t>
  </si>
  <si>
    <t>https://www.aeaweb.org/articles?id=10.1257/aer.100.2.713</t>
  </si>
  <si>
    <t>American Economic Association Committee on Statistics (AEAStat): Annual Report--2009</t>
  </si>
  <si>
    <t>https://www.aeaweb.org/articles?id=10.1257/aer.100.2.715</t>
  </si>
  <si>
    <t>Katherine G. Abraham</t>
  </si>
  <si>
    <t>https://www.aeaweb.org/articles?id=10.1257/aer.100.2.718</t>
  </si>
  <si>
    <t>Report of the Ad Hoc Search Committee for the American Economic Review Editor</t>
  </si>
  <si>
    <t>https://www.aeaweb.org/articles?id=10.1257/aer.100.1.5</t>
  </si>
  <si>
    <t>Price Indexes, Inequality, and the Measurement of World Poverty</t>
  </si>
  <si>
    <t>vol. 100,no. 1, March 2010</t>
  </si>
  <si>
    <t>I discuss the measurement of world poverty and inequality, with particular attention to the role of purchasing power parity (PPP) price indexes from the International Comparison Project. Global inequality increased with the latest revision of the ICP, and this reduced the global poverty line relative to the US dollar. The recent large increase of nearly half a billion poor people came from an inappropriate updating of the global poverty line, not from the ICP revisions. Even so, PPP comparisons between widely different countries rest on weak theoretical and empirical foundations. I argue for wider use of self-reports from international monitoring surveys, and for a global poverty line that is truly denominated in US dollars. (JEL C43, D31, I31, I32, F31)</t>
  </si>
  <si>
    <t>https://www.aeaweb.org/articles?id=10.1257/aer.100.1.35</t>
  </si>
  <si>
    <t>Learning about a New Technology: Pineapple in Ghana</t>
  </si>
  <si>
    <t>This paper investigates the role of social learning in the diffusion of a new agricultural technology in Ghana. We use unique data on farmers' communication patterns to define each individual's information neighborhood. Conditional on many potentially confounding variables, we find evidence that farmers adjust their inputs to align with those of their information neighbors who were surprisingly successful in previous periods. The relationship of these input adjustments to experience further indicates the presence of social learning. In addition, applying the same method to input choices for another crop, of known technology, correctly indicates an absence of social learning effects. (JEL D83, O13, O33, Q16)</t>
  </si>
  <si>
    <t>Timothy G. Conley</t>
  </si>
  <si>
    <t>Christopher R. Udry</t>
  </si>
  <si>
    <t>https://www.aeaweb.org/articles?id=10.1257/aer.100.1.70</t>
  </si>
  <si>
    <t>Multiple-Product Firms and Product Switching</t>
  </si>
  <si>
    <t>This paper examines the frequency, pervasiveness, and determinants of product switching by US manufacturing firms. We find that one-half of firms alter their mix of five-digit SIC products every five years, that product switching is correlated with both firm- and firm-product attributes, and that product adding and dropping induce large changes in firm scope. The behavior we observe is consistent with a natural generalization of existing theories of industry dynamics that incorporates endogenous product selection within firms. Our findings suggest that product switching contributes to a reallocation of resources within firms toward their most efficient use. (JEL L11, L21, L25, L60)</t>
  </si>
  <si>
    <t>https://www.aeaweb.org/articles?id=10.1257/aer.100.1.98</t>
  </si>
  <si>
    <t>"Momma's Got the Pill": How Anthony Comstock and Griswold v. Connecticut Shaped US Childbearing</t>
  </si>
  <si>
    <t>The 1960s ushered in a new era in US demographic history characterized by significantly lower fertility rates and smaller family sizes. What catalyzed these changes remains a matter of considerable debate. This paper exploits idiosyncratic variation in the language of "Comstock" statutes, enacted in the late 1800s, to quantify the role of the birth control pill in this transition. Almost 50 years after the contraceptive pill appeared on the US market, this analysis provides new evidence that it accelerated the post-1960 decline in marital fertility. (JEL J12, J13, K10, N31, N32)</t>
  </si>
  <si>
    <t>https://www.aeaweb.org/articles?id=10.1257/aer.100.1.130</t>
  </si>
  <si>
    <t>Matching and Sorting in Online Dating</t>
  </si>
  <si>
    <t>Using data on user attributes and interactions from an online dating site, we estimate mate preferences, and use the Gale-Shapley algorithm to predict stable matches. The predicted matches are similar to the actual matches achieved by the dating site, and the actual matches are approximately efficient. Out-of- sample predictions of offline matches, i.e., marriages, exhibit assortative mating patterns similar to those observed in actual marriages. Thus, mate preferences, without resort to search frictions, can generate sorting in marriages. However, we underpredict some of the correlation patterns; search frictions may play a role in explaining the discrepancy. (JEL C78, J12)</t>
  </si>
  <si>
    <t>Gunter J. Hitsch</t>
  </si>
  <si>
    <t>Dan Ariely</t>
  </si>
  <si>
    <t>https://www.aeaweb.org/articles?id=10.1257/aer.100.1.164</t>
  </si>
  <si>
    <t>Entry, Exit, and Investment-Specific Technical Change</t>
  </si>
  <si>
    <t>Using European data, this paper finds that (i) industry entry and exit rates are positively related to industry rates of investment-specific technical change (ISTC); and (ii) the sensitivity of industry entry and exit rates to cross-country differences in entry costs depends on industry rates of ISTC. The paper constructs a general equilibrium model in which the rate of ISTC varies across industries and new investment-specific technologies can be introduced by entrants or by incumbents. In the calibrated model, equilibrium behavior is consistent with stylized facts (i) and (ii), provided the cost of technology adoption is increasing in the rate of ISTC. (JEL G31, L11, O31, O33)</t>
  </si>
  <si>
    <t>Roberto M. Samaniego</t>
  </si>
  <si>
    <t>https://www.aeaweb.org/articles?id=10.1257/aer.100.1.193</t>
  </si>
  <si>
    <t>Patient Cost-Sharing and Hospitalization Offsets in the Elderly</t>
  </si>
  <si>
    <t>In the Medicare program, increases in cost sharing by a supplemental insurer can exert financial externalities. We study a policy change that raised patient cost sharing for the supplemental insurer for retired public employees in California. We find that physician visits and prescription drug usage have elasticities that are similar to those of the RAND Health Insurance Experiment (HIE). Unlike the HIE, however, we find substantial "offset" effects in terms of increased hospital utilization. The savings from increased cost sharing accrue mostly to the supplemental insurer, while the costs of increased hospitalization accrue mostly to Medicare. (JEL G22, I12, I18, J14)</t>
  </si>
  <si>
    <t>https://www.aeaweb.org/articles?id=10.1257/aer.100.1.214</t>
  </si>
  <si>
    <t>Contractibility and the Design of Research Agreements</t>
  </si>
  <si>
    <t>We analyze how contractibility affects contract design. A major concern when designing research agreements is that researchers use their funding to subsidize other projects. We show that, when research activities are not contractible, an option contract is optimal. The financing firm obtains the option to terminate the agreement and, in case of termination, broad property rights. The threat of termination deters researchers from cross-subsidization, and the cost of exercising the termination option deters the financing firm from opportunistic termination. We test this prediction using 580 biotechnology research agreements. Contracts with termination options are more common when research is non-contractible. (JEL D86, L65, O31, O34)</t>
  </si>
  <si>
    <t>https://www.aeaweb.org/articles?id=10.1257/aer.100.1.247</t>
  </si>
  <si>
    <t>Multinationals and Anti-sweatshop Activism</t>
  </si>
  <si>
    <t>During the 1990s, anti-sweatshop activists campaigned to improve conditions for workers in developing countries. This paper analyzes the impact of anti-sweatshop campaigns in Indonesia on wages and employment. Identification is based on comparing the wage growth of workers in foreign-owned and exporting firms in targeted regions or sectors before and after the initiation of anti-sweatshop campaigns. We find the campaigns led to large real wage increases for targeted enterprises. There were some costs in terms of reduced investment, falling profits, and increased probability of closure for smaller plants, but we fail to find significant effects on employment. (JEL F23, J31, J81, L67, O14, O15)</t>
  </si>
  <si>
    <t>Ann Harrison</t>
  </si>
  <si>
    <t>Jason Scorse</t>
  </si>
  <si>
    <t>https://www.aeaweb.org/articles?id=10.1257/aer.100.1.274</t>
  </si>
  <si>
    <t>Robustly Optimal Monetary Policy with Near-Rational Expectations</t>
  </si>
  <si>
    <t>The paper considers optimal monetary stabilization policy in a forward-looking model, when the central bank recognizes that private sector expectations need not be precisely model-consistent, and wishes to choose a policy that will be as good as possible in the case of any beliefs that are close enough to model-consistency. It is found that commitment continues to be important for optimal policy, that the optimal long-run inflation target is unaffected by the degree of potential distortion of beliefs, and that optimal policy is even more history-dependent than if rational expectations are assumed. (JEL C62, D84, E13, E31, E32, E52)</t>
  </si>
  <si>
    <t>https://www.aeaweb.org/articles?id=10.1257/aer.100.1.304</t>
  </si>
  <si>
    <t>Currency Choice and Exchange Rate Pass-Through</t>
  </si>
  <si>
    <t>We show, using novel data on currency and prices for US imports, that even conditional on a price change, there is a large difference in the exchange rate pass-through of the average good priced in dollars (25 percent) versus nondollars (95 percent). We document this to be the case across countries and within disaggregated sectors. This finding contradicts the assumption in an important class of models that the currency of pricing is exogenous. We present a model of endogenous currency choice in a dynamic price setting environment and show that the predictions of the model are strongly supported by the data. (JEL E31, F14, F31)</t>
  </si>
  <si>
    <t>Roberto Rigobon</t>
  </si>
  <si>
    <t>https://www.aeaweb.org/articles?id=10.1257/aer.100.1.337</t>
  </si>
  <si>
    <t>Demographics and the Politics of Capital Taxation in a Life-Cycle Economy</t>
  </si>
  <si>
    <t>This article studies the effects of demographics on the mix of tax rates on labor and capital. It uses a quantitative general-equilibrium, overlapping-generations model where tax rates are voted without past commitments in every period and characterized as a Markov equilibrium. In the United States, the younger voting-age population in 1990 compared to 1965 accounts for the observed decline in the relative capital tax rate between those two years. A younger population raises the net return to capital, leads voters to increase their savings, and results in a preference for lower taxes on capital. Conversely, aging might increase capital taxation. (JEL E13, H24, H25, J11)</t>
  </si>
  <si>
    <t>Xavier Mateos-Planas</t>
  </si>
  <si>
    <t>https://www.aeaweb.org/articles?id=10.1257/aer.100.1.364</t>
  </si>
  <si>
    <t>Can Multistage Production Explain the Home Bias in Trade?</t>
  </si>
  <si>
    <t>A large empirical literature finds that there is too little international trade and too much intranational trade to be rationalized by observed international trade costs, such as tariffs and transport costs. This paper investigates whether a model in which the nature of production can change in response to trade costs -- a framework with multistage production -- can better explain the home bias in trade. The calibrated model can explain about two-fifths of the Canada border effect, about two-and-one-half times that of a model with one production stage. The model also explains a significant fraction of Canada-US "back-and- forth," or vertical specialization, trade. (JEL F11, F13, F14)</t>
  </si>
  <si>
    <t>https://www.aeaweb.org/articles?id=10.1257/aer.100.1.394</t>
  </si>
  <si>
    <t>Trade Agreements as Endogenously Incomplete Contracts</t>
  </si>
  <si>
    <t>We propose a model of trade agreements in which contracting is costly, and as a consequence the optimal agreement may be incomplete. In spite of its simplicity, the model yields rich predictions on the structure of the optimal trade agreement and how this depends on the fundamentals of the contracting environment. We argue that taking contracting costs explicitly into account can help explain a number of key features of real trade agreements. (JEL D86, F13)</t>
  </si>
  <si>
    <t>Henrik Horn</t>
  </si>
  <si>
    <t>Giovanni Maggi</t>
  </si>
  <si>
    <t>https://www.aeaweb.org/articles?id=10.1257/aer.100.1.420</t>
  </si>
  <si>
    <t>Intergroup Conflict and Intra-group Punishment in an Experimental Contest Game</t>
  </si>
  <si>
    <t>We study how conflict in contest games is influenced by rival parties being groups and by group members being able to punish each other. Our motivation stems from the analysis of sociopolitical conflict. The theoretical prediction is that conflict expenditures are independent of group size and of whether punishment is available. We find, first, that conflict expenditures of groups are substantially larger than those of individuals, and both are above equilibrium. Second, allowing group members to punish each other leads to even larger conflict expenditures. These results contrast with those from public goods experiments where punishment enhances efficiency. (JEL C72, D74, H41)</t>
  </si>
  <si>
    <t>Klaus Abbink</t>
  </si>
  <si>
    <t>Jordi Brandts</t>
  </si>
  <si>
    <t>Benedikt Herrmann</t>
  </si>
  <si>
    <t>Henrik Orzen</t>
  </si>
  <si>
    <t>https://www.aeaweb.org/articles?id=10.1257/aer.100.1.448</t>
  </si>
  <si>
    <t>Building Routines: Learning, Cooperation, and the Dynamics of Incomplete Relational Contracts</t>
  </si>
  <si>
    <t>This paper studies how agents with conflicting interests learn to cooperate when the details of cooperation are not common knowledge. It considers a repeated game in which one player has incomplete information about when and how her partner can provide benefits. Initially, monitoring is imperfect and cooperation requires inefficient punishment. As the players' common history grows, the uninformed player can learn to monitor her partner's actions, which allows players to establish more efficient cooperative routines. Because revealing information is costly, it may be optimal not to reveal all the existing information, and efficient equilibria can be path-dependent. (JEL C73, D82, D83, D86)</t>
  </si>
  <si>
    <t>https://www.aeaweb.org/articles?id=10.1257/aer.100.1.466</t>
  </si>
  <si>
    <t>Interpersonal Authority in a Theory of the Firm</t>
  </si>
  <si>
    <t>This paper develops a theory of the firm in which a firm's centralized asset ownership and low-powered incentives give the manager, as an equilibrium outcome, interpersonal authority over employees (in a world with open disagreement). The paper thus provides micro-foundations for the idea that bringing a project inside the firm gives the manager control over that project, while explaining concentrated asset ownership, low-powered incentives, and centralized authority as typical characteristics of firms. The paper also leads to new perspectives on the firm as a legal entity and on the relationship between the Knightian and Coasian views of the firm. (JEL D23, L20)</t>
  </si>
  <si>
    <t>https://www.aeaweb.org/articles?id=10.1257/aer.100.1.491</t>
  </si>
  <si>
    <t>Monetary Policy Rules and Macroeconomic Stability: Some New Evidence</t>
  </si>
  <si>
    <t>I revisit the question of indeterminacy in US monetary policy using limited-information identification-robust methods. I find that the conclusions of Clarida, Galí, and Gernter (2000) that policy was inactive before 1979 are robust, but the evidence over the Volcker-Greenspan periods is inconclusive. I show that this is in fact consistent with policy being active over that period. Problems of identification also arise because policy reaction has been more gradual recently. At a methodological level, the paper demonstrates that identification issues should be taken seriously, and that identification-robust methods can be informative even when they produce wide confidence sets. (E31, E32, E52, E65,)</t>
  </si>
  <si>
    <t>Sophocles Mavroeidis</t>
  </si>
  <si>
    <t>https://www.aeaweb.org/articles?id=10.1257/aer.100.1.504</t>
  </si>
  <si>
    <t>Tournaments and Office Politics: Evidence from a Real Effort Experiment</t>
  </si>
  <si>
    <t>Tournaments can elicit more effort but sabotage may attenuate the effect of competition. Because it is hard to separate effort and ability, the evidence on tournaments is thin. There is even less evidence on sabotage because these acts often consist of subjective peer evaluation or "office politics." We discuss real effort experiments in which quality adjusted output and office politics are compared under piece rates and tournaments and find that tournaments increase effort only in the absence of office politics. Competitors subvert each other more in tournaments, and as a result, workers produce less because they expect to be sabotaged. (D82, M54)</t>
  </si>
  <si>
    <t>Jeffrey Carpenter</t>
  </si>
  <si>
    <t>Peter Hans Matthews</t>
  </si>
  <si>
    <t>John Schirm</t>
  </si>
  <si>
    <t>https://www.aeaweb.org/articles?id=10.1257/aer.100.1.518</t>
  </si>
  <si>
    <t>Financial Exchange Rates and International Currency Exposures</t>
  </si>
  <si>
    <t>In order to gain a better empirical understanding of the international financial implications of currency movements, we construct a database of international currency exposures for a large panel of countries over 1990-2004. We show that trade-weighted exchange rate indices are insufficient to understand the financial impact of currency movements and that our currency measures have high explanatory power for the valuation term in net foreign asset dynamics. Exchange rate valuation shocks are sizable, not quickly reversed, and may entail substantial wealth redistributions. Further, we show that many developing countries have substantially reduced their negative foreign currency positions over the last decade. (F31, F32, G15)</t>
  </si>
  <si>
    <t>Jay C. Shambaugh</t>
  </si>
  <si>
    <t>https://www.aeaweb.org/articles?id=10.1257/aer.100.1.541</t>
  </si>
  <si>
    <t>Social Preferences, Beliefs, and the Dynamics of Free Riding in Public Goods Experiments</t>
  </si>
  <si>
    <t>One lingering puzzle is why voluntary contributions to public goods decline over time in experimental and real-world settings. We show that the decline of cooperation is driven by individual preferences for imperfect conditional cooperation. Many people's desire to contribute less than others, rather than changing beliefs of what others will contribute over time or people's heterogeneity in preferences makes voluntary cooperation fragile. Universal free riding thus eventually emerges, despite the fact that most people are not selfish. (D12, D 83, H41, Z13)</t>
  </si>
  <si>
    <t>Urs Fischbacher</t>
  </si>
  <si>
    <t>Simon Gächter</t>
  </si>
  <si>
    <t>https://www.aeaweb.org/articles?id=10.1257/aer.100.1.557</t>
  </si>
  <si>
    <t>Risk and Time Preferences: Linking Experimental and Household Survey Data from Vietnam</t>
  </si>
  <si>
    <t>We conducted experiments in Vietnamese villages to determine the predictors of risk and time preferences. In villages with higher mean income, people are less loss-averse and more patient. Household income is correlated with patience but not with risk. We expand measurements of risk and time preferences beyond expected utility and exponential discounting, replacing those models with prospect theory and a three-parameter hyperbolic discounting model. Comparable risk parameter estimates have been found for Chinese farmers, using our method. (C83, D12, O12, P38)</t>
  </si>
  <si>
    <t>Quang Nguyen</t>
  </si>
  <si>
    <t>https://www.aeaweb.org/articles?id=10.1257/aer.100.1.572</t>
  </si>
  <si>
    <t>Earnings Losses of Displaced Workers Revisited</t>
  </si>
  <si>
    <t>Earnings losses of Connecticut workers affected by mass layoff are calculated using administrative data. Estimated reductions are initially more than 30 percent and six years later, as much as 15 percent. The Connecticut estimates are smaller than comparable ones from Pennsylvania administrative data but similar to those from the Panel Study of Income Dynamics (PSID) and Department of Workforce Services (DWS). Earnings reductions in Connecticut and Pennsylvania are concentrated among Unemployment Insurance recipients. An unusually high proportion of Unemployment Insurance beneficiaries in Pennsylvania explains the larger estimated losses relative to other studies. Fixed-effects, random growth, and matching estimators produced similar earnings loss estimates suggesting each is relatively unbiased in this context. (J31, J 63, J65, R23)</t>
  </si>
  <si>
    <t>Dana W. Placzek</t>
  </si>
  <si>
    <t>https://www.aeaweb.org/articles?id=10.1257/aer.100.1.590</t>
  </si>
  <si>
    <t>The Effect of Medicare Part D on Pharmaceutical Prices and Utilization</t>
  </si>
  <si>
    <t>Medicare Part D began coverage of prescription drugs in 2006. Rather than setting pharmaceutical prices, the government contracted with private insurers to provide drug coverage. Theory suggests that additional insured consumers will raise the optimal price of a branded drug, while the insurer's ability to move demand to substitute treatments may lower prices. We estimate the program's effect on the price and utilization of pharmaceutical treatments. We find that Part D enrollees paid substantially lower prices than while uninsured, and increased their utilization of prescription drugs. We find relative price declines only for drugs with significant therapeutic competition.  (L18, L11, L65)</t>
  </si>
  <si>
    <t>https://www.aeaweb.org/articles?id=10.1257/aer.100.1.608</t>
  </si>
  <si>
    <t>Generalizing the Taylor Principle: Comment</t>
  </si>
  <si>
    <t>Troy Davig and Eric Leeper (2007) have proposed a condition they call the generalized Taylor principle to rule out indeterminate equilibria in a version of the new-Keynesian model where the parameters of the policy rule follow a Markov-switching process. We show that although their condition rules out a subset of indeterminate equilibria, it does not establish uniqueness of the fundamental equilibrium. We discuss the differences between indeterminate fundamental equilibria included by Davig and Leeper's condition and fundamental equilibria that their condition misses. (E12, E31, E43, E52)</t>
  </si>
  <si>
    <t>Roger E. A. Farmer</t>
  </si>
  <si>
    <t>Daniel F. Waggoner</t>
  </si>
  <si>
    <t>https://www.aeaweb.org/articles?id=10.1257/aer.100.1.618</t>
  </si>
  <si>
    <t>Generalizing the Taylor Principle: Reply</t>
  </si>
  <si>
    <t>Farmer, Waggoner, and Zha (2009) (FWZ) show that a new Keynesian model with regime-switching monetary policy can support multiple solutions, appearing to contradict findings in Davig and Leeper (2007) (DL). The explanation is straightforward: FWZ derive solutions using a model that differs from the one to which the DL conditions apply. The FWZ solutions also require that the exogenous driving process is a function of private and policy parameters. This undermines the sharp distinctions among "deep parameters" typical of optimizing models and makes it difficult to ascribe economic interpretations to FWZ's additional solutions. (E12, E31, E43, E52)</t>
  </si>
  <si>
    <t>Troy Davig</t>
  </si>
  <si>
    <t>https://www.aeaweb.org/articles?id=10.1257/aer.100.1.625</t>
  </si>
  <si>
    <t>All-or-Nothing Monitoring: Comment</t>
  </si>
  <si>
    <t>Zhao (2008) presents an interesting "all-or-nothing monitoring" result for a multitask moral hazard agency problem with partial effort observation. We argue that the optimal contract based on the non-verifiable observation of the agent's effort in Zhao (2008) can be regarded as a limitation on the incentive schemes available to the principal. I then propose some arguably more appropriate approaches for analyzing such agency problems. (D82, D86, M54)</t>
  </si>
  <si>
    <t>Bo Chen</t>
  </si>
  <si>
    <t>https://www.aeaweb.org/articles?id=10.1257/aer.100.1.628</t>
  </si>
  <si>
    <t>Betrayal Aversion: Evidence from Brazil, China, Oman, Switzerland, Turkey, and the United States: Comment</t>
  </si>
  <si>
    <t>In a series of binary choice problems, we investigate how a chooser's risk taking changes when others share in their personal risk, either equally or unequally. We find that when the safe option yields inequality, the risky option is taken significantly more often. On the other hand, the inequality resulting from the risky choice does not affect risk taking. We also find that choosers tend to be less risk-averse in a one-person context compared to when the risk also affects the payoff of another. (C72, D81, Z13)</t>
  </si>
  <si>
    <t>Gary E. Bolton</t>
  </si>
  <si>
    <t>https://www.aeaweb.org/articles?id=10.1257/aer.100.1.634</t>
  </si>
  <si>
    <t>Excellence in Refereeing Award</t>
  </si>
  <si>
    <t>https://www.aeaweb.org/articles?id=10.1257/aer.99.5.1689</t>
  </si>
  <si>
    <t>Investment in Schooling and the Marriage Market</t>
  </si>
  <si>
    <t>vol. 99,no. 5, December 2009</t>
  </si>
  <si>
    <t>We present a model in which investment in schooling generates two kinds of returns: the labor-market return, resulting from higher wages, and a marriage-market return, defined as the impact of schooling on the marital surplus share one can extract. Men and women may have different incentives to invest in schooling because of different market wages or household roles. This asymmetry can yield a mixed equilibrium with some educated individuals marrying uneducated spouses. When the labor-market return to schooling rises, home production demands less time, and the traditional spousal labor division norms weaken, more women may invest in schooling than men. (JEL I21, J12, J24, J31)</t>
  </si>
  <si>
    <t>https://www.aeaweb.org/articles?id=10.1257/aer.99.5.1714</t>
  </si>
  <si>
    <t>Efficient Pollution Regulation: Getting the Prices Right</t>
  </si>
  <si>
    <t>This paper argues for efficient environmental regulations that equate the marginal damage of pollution to marginal abatement costs across space. The paper estimates the source-specific marginal damages of air pollution and calculates the welfare gain from making the current sulfur dioxide allowance trading program for power plants more efficient. The savings from using trading ratios based on marginal damages are between $310 and $940 million per year. The potential savings from setting aggregate emissions efficiently and from including more sources of air pollution are many times higher. (JEL H23, Q53, Q58)</t>
  </si>
  <si>
    <t>https://www.aeaweb.org/articles?id=10.1257/aer.99.5.1740</t>
  </si>
  <si>
    <t>Has Moral Hazard Become a More Important Factor in Managerial Compensation?</t>
  </si>
  <si>
    <t>We estimate a principal-agent model of moral hazard with longitudinal data on firms and managerial compensation over two disjoint periods spanning 60 years to investigate increased value and variability in managerial compensation. We find exogenous growth in firm size largely explains these secular trends in compensation. In our framework, exogenous firm size works through two channels. First, conflicts of interest between shareholders and managers are magnified in large firms, so optimal compensation plans are now more closely linked to insider wealth. Second, the market for managers has become more differentiated, increasing the premium paid to managers of large versus small firms. (JEL D82, L25, M12, M52)</t>
  </si>
  <si>
    <t>George-Levi Gayle</t>
  </si>
  <si>
    <t>Robert A. Miller</t>
  </si>
  <si>
    <t>https://www.aeaweb.org/articles?id=10.1257/aer.99.5.1770</t>
  </si>
  <si>
    <t>Selling to Overconfident Consumers</t>
  </si>
  <si>
    <t>Consumers may overestimate the precision of their demand forecasts. This overconfidence creates an incentive for both monopolists and competitive firms to offer tariffs with included quantities at zero marginal cost, followed by steep marginal charges. This matches observed cellular phone service pricing plans in the United States and elsewhere. An alternative explanation with common priors can be ruled out in favor of overconfidence based on observed customer usage patterns for a major US cellular phone service provider. The model can be reinterpreted to explain the use of flat rates and late fees in rental markets, and teaser rates on loans. Nevertheless, firms may benefit from consumers losing their overconfidence. (JEL D12, L11, L96)</t>
  </si>
  <si>
    <t>https://www.aeaweb.org/articles?id=10.1257/aer.99.5.1808</t>
  </si>
  <si>
    <t>Risk Taking by Entrepreneurs</t>
  </si>
  <si>
    <t>Entrepreneurs bear substantial risk, but empirical evidence shows no sign of a positive premium. This paper develops a theory of endogenous entrepreneurial risk taking that explains why self-financed entrepreneurs may find it optimal to invest in risky projects offering no risk premium. Consistently with empirical evidence, the model predicts that poorer entrepreneurs are more likely to undertake risky projects. It also finds that incentives for risk taking are stronger when agents are impatient. (JEL G31, G32, L25, L26)</t>
  </si>
  <si>
    <t>Hugo A. Hopenhayn</t>
  </si>
  <si>
    <t>https://www.aeaweb.org/articles?id=10.1257/aer.99.5.1831</t>
  </si>
  <si>
    <t>Adaptation and Vertical Integration in the Airline Industry</t>
  </si>
  <si>
    <t>We explore patterns of vertical integration in the US airline industry. Major airlines subcontract portions of their network to regional partners, which may or may not be owned. We investigate if ownership economizes on ex post renegotiation costs. We estimate whether airlines are more likely to use owned regionals on city pairs with adverse weather (which makes adaptation decisions more frequent) and on city pairs that are more integrated into the major's network (which raises the costs of having adaptation decisions resolved suboptimally). Our results suggest a robust empirical relationship between adaptation and vertical integration in this setting. (JEL L14, L22, L24, L93)</t>
  </si>
  <si>
    <t>Silke Januszewski Forbes</t>
  </si>
  <si>
    <t>Mara Lederman</t>
  </si>
  <si>
    <t>https://www.aeaweb.org/articles?id=10.1257/aer.99.5.1850</t>
  </si>
  <si>
    <t>Naked Exclusion: An Experimental Study of Contracts with Externalities</t>
  </si>
  <si>
    <t>This paper reports the results of an experiment on exclusive contracts. We replicate the strategic environment described by Rasmusen, Ramseyer, and Wiley (1991) and Segal and Whinston (2000). Our findings are as follows. First, when the buyers can communicate, discrimination raises the likelihood of exclusion. Second, when the incumbent seller is unable to discriminate and must make the same offers to the buyers, communication reduces the likelihood of exclusion. Communication also induces more generous offers when the seller cannot discriminate, and divide-and-conquer offers when the seller can discriminate. Third, when communication is allowed, payoff endogeneity increases the likelihood of exclusion. (JEL C72, C91, D62, D86, K12, K21, L12, L42)</t>
  </si>
  <si>
    <t>Claudia M. Landeo</t>
  </si>
  <si>
    <t>https://www.aeaweb.org/articles?id=10.1257/aer.99.5.1878</t>
  </si>
  <si>
    <t>The Relative Performance of Real Estate Marketing Platforms: MLS versus FSBOMadison.com</t>
  </si>
  <si>
    <t>We compare house sales on a For-Sale-By-Owner (FSBO) platform to Multiple Listing Service (MLS) sales and find that FSBO precommission prices are no lower, but that FSBO is less effective in terms of time to sell and probability of a sale. We do not find direct evidence of the importance of network size as a reason for the lower effectiveness of FSBO. We do find evidence of endogenous platform differentiation: patient sellers use FSBO while patient buyers transact more often on the MLS (where they avoid patient sellers). We discuss the implications for platform competition, two-sided markets, and welfare. (JEL L85, M31, R31)</t>
  </si>
  <si>
    <t>François Ortalo-Magné</t>
  </si>
  <si>
    <t>https://www.aeaweb.org/articles?id=10.1257/aer.99.5.1899</t>
  </si>
  <si>
    <t>Innovation Diffusion in Heterogeneous Populations: Contagion, Social Influence, and Social Learning</t>
  </si>
  <si>
    <t>New ideas, products, and practices take time to diffuse, a fact that is often attributed to some form of heterogeneity among potential adopters. This paper examines three broad classes of diffusion models -- contagion, social influence, and social learning -- and shows how to incorporate heterogeneity into each at a high level of generality without losing analytical tractability. Each type of model leaves a characteristic "footprint" on the shape of the adoption curve which provides a basis for discriminating empirically between them. The approach is illustrated using the classic study of Ryan and Gross (1943) on the diffusion of hybrid corn. (JEL D83, O33, Q16, Z13)</t>
  </si>
  <si>
    <t>H. Peyton Young</t>
  </si>
  <si>
    <t>https://www.aeaweb.org/articles?id=10.1257/aer.99.5.1925</t>
  </si>
  <si>
    <t>The Evolution of Time Preference with Aggregate Uncertainty</t>
  </si>
  <si>
    <t>We examine the evolutionary foundations of intertemporal preferences. When all the risk affecting survival and reproduction is idiosyncratic, evolution selects for agents who maximize the discounted sum of expected utility, discounting at the sum of the population growth rate and the mortality rate. Aggregate uncertainty concerning survival rates leads to discount rates that exceed the sum of population growth rate and death rate, and can push agents away from exponential discounting. (JEL D11, D81, D91)</t>
  </si>
  <si>
    <t>https://www.aeaweb.org/articles?id=10.1257/aer.99.5.1954</t>
  </si>
  <si>
    <t>Strategy-Proofness versus Efficiency in Matching with Indifferences: Redesigning the NYC High School Match</t>
  </si>
  <si>
    <t>The design of the New York City (NYC) high school match involved trade-offs among efficiency, stability, and strategy-proofness that raise new theoretical questions. We analyze a model with indifferences -- ties -- in school preferences. Simulations with field data and the theory favor breaking indifferences the same way at every school -- single tiebreaking -- in a student-proposing deferred acceptance mechanism. Any inefficiency associated with a realized tiebreaking cannot be removed without harming student incentives. Finally, we empirically document the extent of potential efficiency loss associated with strategy-proofness and stability, and direct attention to some open questions. (JEL C78, D82, I21)</t>
  </si>
  <si>
    <t>https://www.aeaweb.org/articles?id=10.1257/aer.99.5.1979</t>
  </si>
  <si>
    <t>Performance Pay and Teachers' Effort, Productivity, and Grading Ethics</t>
  </si>
  <si>
    <t>This paper presents evidence about the effect of individual monetary incentives on English and math teachers in Israel. Teachers were rewarded with cash bonuses for improving their students' performance in high-school matriculation exams. The main identification strategy is based on measurement error in the assignment to treatment variable that produced a randomized treatment sample. The incentives led to significant improvements in test taking rates, conditional pass rates, and mean test scores. Improvements were mediated through changes in teaching methods, enhanced after-school teaching, and increased responsiveness to students' needs. No evidence was found of manipulation of test scores by teachers. (JEL I21, J31, J45)</t>
  </si>
  <si>
    <t>Victor Lavy</t>
  </si>
  <si>
    <t>https://www.aeaweb.org/articles?id=10.1257/aer.99.5.2012</t>
  </si>
  <si>
    <t>On the Possibility of Credit Rationing in the Stiglitz-Weiss Model</t>
  </si>
  <si>
    <t>Contrary to what is usually assumed, the expected revenue for lenders as a function of the loan rate cannot be globally hump-shaped in the Stiglitz-Weiss (1981) adverse selection model with a continuum of types. This has important implications. First, if there is credit rationing, there must be at least two equilibrium loan rates. Second, while at the low rate loans are rationed, all those applicants willing to pay the high rate are then served. Numerical analysis shows that unless the joint distribution of risk class and output is rather special, the two loan rate outcome with rationing is unlikely. (JEL D82, G21)</t>
  </si>
  <si>
    <t>Lutz G. Arnold</t>
  </si>
  <si>
    <t>John G. Riley</t>
  </si>
  <si>
    <t>https://www.aeaweb.org/articles?id=10.1257/aer.99.5.2022</t>
  </si>
  <si>
    <t>Peer-Induced Fairness in Games</t>
  </si>
  <si>
    <t>People exhibit peer-induced fairness concerns when they look to their peers as a reference to evaluate their endowments. We analyze two independent ultimatum games played sequentially by a leader and two followers. With peer-induced fairness, the second follower is averse to receiving less than the first follower. Using laboratory experimental data, we estimate that peer-induced fairness between followers is two times stronger than distributional fairness between leader and follower. Allowing for heterogeneity, we find that 50 percent of subjects are fairness-minded. We discuss how peer-induced fairness might limit price discrimination, account for low variability in CEO compensation, and explain pattern bargaining. (JEL C72, D63 )</t>
  </si>
  <si>
    <t>Teck-Hua Ho</t>
  </si>
  <si>
    <t>Xuanming Su</t>
  </si>
  <si>
    <t>https://www.aeaweb.org/articles?id=10.1257/aer.99.5.2050</t>
  </si>
  <si>
    <t>A Theory of Demand Shocks</t>
  </si>
  <si>
    <t>This paper presents a model of business cycles driven by shocks to consumer expectations regarding aggregate productivity. Agents are hit by heterogeneous productivity shocks, they observe their own productivity and a noisy public signal regarding aggregate productivity. The public signal gives rise to "noise shocks," which have the features of aggregate demand shocks: they increase output, employment, and inflation in the short run and have no effects in the long run. Numerical examples suggest that the model can generate sizable amounts of noise-driven volatility. (JEL D83, D84, E21, E23, E32)</t>
  </si>
  <si>
    <t>https://www.aeaweb.org/articles?id=10.1257/aer.99.5.2085</t>
  </si>
  <si>
    <t>Mental Accounting in Portfolio Choice: Evidence from a Flypaper Effect</t>
  </si>
  <si>
    <t>Consistent with mental accounting, we document that investors sometimes choose the asset allocation for one account without considering the asset allocation of their other accounts. The setting is a firm that changed its 401(k) matching rules. Initially, 401(k) enrollees chose the allocation of their own contributions, but the firm chose the match allocation. These enrollees ignored the match allocation when choosing their own-contribution allocation. In the second regime, enrollees selected both accounts' allocations, leading them to integrate the two. Own-contribution allocations before the rule change equal the combined own- and match-contribution allocations afterward, whereas combined allocations differ sharply across regimes. (JEL G11, J32)</t>
  </si>
  <si>
    <t>https://www.aeaweb.org/articles?id=10.1257/aer.99.5.2096</t>
  </si>
  <si>
    <t>Intra-industry Foreign Direct Investment</t>
  </si>
  <si>
    <t>We use a new firm-level dataset that establishes the location, ownership, and activity of 650,000 multinational subsidiaries. Using a combination of four-digit-level information and input-output tables, we find the share of vertical FDI (subsidiaries that provide inputs to their parent firms) to be larger than commonly thought, even within developed countries. Most subsidiaries are not readily explained by the comparative advantage considerations whereby multinationals locate activities abroad to take advantage of factor cost differences. Instead, multinationals tend to own the stages of production proximate to their final production, giving rise to a class of high-skill, intra-industry vertical FDI. (JEL G11, J32)</t>
  </si>
  <si>
    <t>Laura Alfaro</t>
  </si>
  <si>
    <t>Andrew Charlton</t>
  </si>
  <si>
    <t>https://www.aeaweb.org/articles?id=10.1257/aer.99.5.2120</t>
  </si>
  <si>
    <t>Media Markets and Localism: Does Local News en Español Boost Hispanic Voter Turnout?</t>
  </si>
  <si>
    <t>In the past decade Americans have increasingly turned their attention to nonlocal information sources, raising concerns about disengagement from local communities. Regulation sometimes seeks to curtail the integration of media markets through the promotion of "localism." This paper examines the role of local media. We make use of the rapid growth of Hispanic communities in the United States to test whether the presence of local television news affects local civic behavior. We find that Hispanic voter turnout increased by 5 to 10 percentage points, relative to non-Hispanic turnout, in markets where Spanish-language local television news became available. (JEL D72, J15, L82)</t>
  </si>
  <si>
    <t>Felix Oberholzer-Gee</t>
  </si>
  <si>
    <t>https://www.aeaweb.org/articles?id=10.1257/aer.99.5.2129</t>
  </si>
  <si>
    <t>Surprised by the Parimutuel Odds?</t>
  </si>
  <si>
    <t>Empirical analyses of parimutuel betting markets have documented that market probabilities of favorites (longshots) tend to underestimate (overestimate) the corresponding empirical probabilities. We argue that this favorite-longshot bias is consistent with bettors taking simultaneous positions on the basis of private information about the likelihood of different outcomes. The ex post realization of a high market probability indicates favorable information about the occurrence of an outcome -- and the opposite is true for longshots. This explanation for the bias relies on the bettors' inability to incorporate the surprise revealed by the final odds. (JEL D81, D82, L83)</t>
  </si>
  <si>
    <t>https://www.aeaweb.org/articles?id=10.1257/aer.99.5.2135</t>
  </si>
  <si>
    <t>Debt Maturity and the International Financial Architecture</t>
  </si>
  <si>
    <t>This paper presents a theory of the maturity of international sovereign debt, and derives its implications for the reform of the international financial architecture. The analysis is based on a model in which the need to roll over external debt disciplines the policies of debtor countries, but makes them vulnerable to unwarranted debt crises due to bad shocks. The paper presents a welfare analysis of several measures that have been discussed in recent debates, such as international lending-in-last-resort or the establishment of a mechanism for suspending payments on the external debt of crisis countries. (JEL F34, O19)</t>
  </si>
  <si>
    <t>https://www.aeaweb.org/articles?id=10.1257/aer.99.5.2149</t>
  </si>
  <si>
    <t>Departure Times in Y-Shaped Traffic Networks with Multiple Bottlenecks</t>
  </si>
  <si>
    <t>We study the departure time decisions of commuters traversing a traffic network with the goal of arriving at a common destination at a specified time. There are costs associated with arriving either too early or too late, and with delays experienced at bottlenecks. Our main hypothesis, based on the Nash equilibrium distribution of departure times, implies that, for certain parameter values, expanding the capacity of an upstream bottleneck can increase the total travel costs in the network. We report the results of a large-group laboratory experiment, which are strongly supportive of this counterintuitive hypothesis, and we discuss the implications. (JEL D85, R41)</t>
  </si>
  <si>
    <t>Terry E. Daniel</t>
  </si>
  <si>
    <t>Eyran J. Gisches</t>
  </si>
  <si>
    <t>Amnon Rapoport</t>
  </si>
  <si>
    <t>https://www.aeaweb.org/articles?id=10.1257/aer.99.5.2177</t>
  </si>
  <si>
    <t>Technology, International Trade, and Pollution from US Manufacturing</t>
  </si>
  <si>
    <t>Pollution emitted by US manufacturers declined markedly over the past several decades, even as real manufacturing output increased. I first show that most of the decline in US manufacturing pollution has resulted from changing production processes ("technology"), rather than changes in the mix of goods produced. I then show that increased net imports of polluting goods ("international trade") accounts for only a small portion of the pollution reductions from the changing mix of goods. Together, these two findings demonstrate that shifting polluting industries overseas explains only a minor part -- less than 10 percent -- of the cleanup of US manufacturing. (JEL F18, L23, L60, O30, Q52, Q53)</t>
  </si>
  <si>
    <t>https://www.aeaweb.org/articles?id=10.1257/aer.99.5.2193</t>
  </si>
  <si>
    <t>Endogenous Verifiability and Relational Contracting</t>
  </si>
  <si>
    <t>Principal-agent models usually invoke the strong assumption that the parties know for sure ex ante whether a variable is verifiable or not. This paper assumes that only the probability of verification is known, and that this probability is endogenously determined. We analyze a principal-agent relationship where the verifiability of the agent's output is determined by the principal's investment in drafting an explicit contract. The model is well suited for analyzing the relationship between explicit contracting, legal courts, trust, and relational contracting. In particular, we show how trust -- established through repeated interaction -- and legal courts may induce contractual incompleteness. (JEL D82, D86)</t>
  </si>
  <si>
    <t>Ola Kvaløy</t>
  </si>
  <si>
    <t>https://www.aeaweb.org/articles?id=10.1257/aer.99.5.2209</t>
  </si>
  <si>
    <t>The Retirement Consumption Puzzle: Evidence from a Regression Discontinuity Approach</t>
  </si>
  <si>
    <t>We investigate the size of the consumption drop at retirement in Italy by exploiting pension eligibility information to correct for endogenous retirement. We take a regression discontinuity approach and assume that spending would be smooth around pension eligibility if individuals did not retire. We estimate a 9.8 percent drop associated to retirement. This fall is not driven by liquidity problems for the less well off and can be accounted for by drops in work-related expenses. Retirement also induces a significant drop in the number of grown children living with their parents and this explains most of the retirement consumption drop. (JEL D91, E21, J26, J31)</t>
  </si>
  <si>
    <t>Erich Battistin</t>
  </si>
  <si>
    <t>Agar Brugiavini</t>
  </si>
  <si>
    <t>Enrico Rettore</t>
  </si>
  <si>
    <t>Guglielmo Weber</t>
  </si>
  <si>
    <t>https://www.aeaweb.org/articles?id=10.1257/aer.99.5.2227</t>
  </si>
  <si>
    <t>Direct Democracy and Public Employees</t>
  </si>
  <si>
    <t>In the public sector, employment may be inefficiently high because of patronage, and wages may be inefficiently high because of public employee interest groups. This paper explores whether the initiative process, a direct democracy institution of growing importance, ameliorates these political economy problems. In a sample of 650+ cities, I find that when public employees cannot bargain collectively and patronage could be a problem, initiatives appear to cut employment but not wages. When public employees bargain collectively, driving up wages, the initiative appears to cut wages but not employment. The employment-cutting result is robust; the wage-cutting result survives some but not all robustness tests. (JEL D72, J31, J45, J52)</t>
  </si>
  <si>
    <t>John G. Matsusaka</t>
  </si>
  <si>
    <t>https://www.aeaweb.org/articles?id=10.1257/aer.99.5.2247</t>
  </si>
  <si>
    <t>Individual Behavior and Group Membership: Comment</t>
  </si>
  <si>
    <t>Charness et al. (2007b) have shown that group membership has a strong effect on individual decisions in strategic games when group membership is salient through payoff commonality. In this comment, I show that their findings also apply to nonstrategic decisions, even when no outgroup exists, and I relate the effects of group membership on individual decisions to joint decision making in teams. I find in an investment experiment that individual decisions with salient group membership are largely the same as team decisions. This finding bridges the literature on team decision making and on group membership effects. (JEL D71, D82, Z13)</t>
  </si>
  <si>
    <t>https://www.aeaweb.org/articles?id=10.1257/aer.99.5.2258</t>
  </si>
  <si>
    <t>A Comment on the Economics of Labor Adjustment: Mind the Gap: Evidence from a Monte Carlo Experiment</t>
  </si>
  <si>
    <t>This comment addresses a point raised in Russell Cooper and Jonathan Willis (2003, 2004), which discusses whether the "gap approach" is appropriate to describe the adjustment of production factors. They show that this approach to labor adjustment as applied in Ricardo J. Caballero, Eduardo Engel, and John C. Haltiwanger (1997) and Caballero and Engel (1993) can falsely generate evidence in favor of nonconvex adjustment costs, even if costs are quadratic. Simulating a dynamic model of firm-level employment decisions with quadratic adjustment costs and estimating a gap model from the simulated data, they identify two factors producing this spurious evidence: approximating dynamic adjustment targets by static ones, and estimating the static targets themselves. This comment reassesses whether the first factor indeed leads to spurious evidence in favor of fixed adjustment costs. We show that the numerical approximation of the productivity process is pivotal for Cooper and Willis's finding. With more precise approximations of the productivity process, it becomes rare to falsely reject the quadratic adjustment cost model due to the approximation of dynamic targets by static ones. (JEL E24, J3)</t>
  </si>
  <si>
    <t>https://www.aeaweb.org/articles?id=10.1257/aer.99.5.2267</t>
  </si>
  <si>
    <t>A Comment on the Economics of Labor Adjustment: Mind the Gap: Evidence from a Monte Carlo Experiment: Reply</t>
  </si>
  <si>
    <t>This note responds to Christian Bayer (2009). Cooper and Willis (2004), hereafter CW, find the aggregate nonlinearities reported in Ricardo Caballero and Eduardo Engel (1993) and Caballero, Engel, and John Haltiwanger (1997) reflect mismeasurement of the employment gap, not nonlinearities in plant-level adjustment. Bayer concludes the CW result is not robust to alternative aggregate shock processes. We concur, but argue that the nonlinearity created by mismeasurement does not disappear. Instead, it is directly related to the level of the aggregate shock. The CW findings are robust for the natural case of unobserved gaps. (JEL E24, J23)</t>
  </si>
  <si>
    <t>Russell Cooper</t>
  </si>
  <si>
    <t>Jonathan L. Willis</t>
  </si>
  <si>
    <t>https://www.aeaweb.org/articles?id=10.1257/aer.99.5.2277</t>
  </si>
  <si>
    <t>Corrigendum: Language, Meaning, and Games: A Model of Communication, Coordination, and Evolution</t>
  </si>
  <si>
    <t>Stefano Demichelis</t>
  </si>
  <si>
    <t>https://www.aeaweb.org/articles?id=10.1257/aer.99.4.1097</t>
  </si>
  <si>
    <t>Can News about the Future Drive the Business Cycle?</t>
  </si>
  <si>
    <t>vol. 99,no. 4, September 2009</t>
  </si>
  <si>
    <t>Aggregate and sectoral comovement are central features of business cycles, so the ability to generate comovement is a natural litmus test for macroeconomic models. But it is a test that most models fail. We propose a unified model that generates aggregate and sectoral comovement in response to contemporaneous and news shocks about fundamentals. The fundamentals that we consider are aggregate and sectoral total factor productivity shocks as well as investment-specific technical change. The model has three key elements: variable capital utilization, adjustment costs to investment, and preferences that allow us to parameterize the strength of short-run wealth effects on the labor supply. (JEL E13, E20, E32)</t>
  </si>
  <si>
    <t>https://www.aeaweb.org/articles?id=10.1257/aer.99.4.1119</t>
  </si>
  <si>
    <t>Portfolio Claustrophobia: Asset Pricing in Markets with Illiquid Assets</t>
  </si>
  <si>
    <t>Many classes of assets are illiquid or nonmarketable in that they cannot always be traded immediately. Thus, a portfolio position in these becomes at least temporarily irreversible. We study the asset-pricing implications of this type of illiquidity in an exchange economy with heterogeneous agents. In this market, one asset is always liquid. The other asset can be traded initially, but then not again until after a "blackout" period. Illiquidity has a dramatic effect. Agents abandon diversification and choose polarized portfolios instead. The value of liquidity can represent a large portion of the equilibrium price of an asset. (JEL G11, G12)</t>
  </si>
  <si>
    <t>Francis A. Longstaff</t>
  </si>
  <si>
    <t>https://www.aeaweb.org/articles?id=10.1257/aer.99.4.1145</t>
  </si>
  <si>
    <t>Salience and Taxation: Theory and Evidence</t>
  </si>
  <si>
    <t>Using two strategies, we show that consumers underreact to taxes that are not salient. First, using a field experiment in a grocery store, we find that posting tax-inclusive price tags reduces demand by 8 percent. Second, increases in taxes included in posted prices reduce alcohol consumption more than increases in taxes applied at the register. We develop a theoretical framework for applied welfare analysis that accommodates salience effects and other optimization failures. The simple formulas we derive imply that the economic incidence of a tax depends on its statutory incidence, and that even policies that induce no change in behavior can create efficiency losses. (JEL C93, D12, H25, H71)</t>
  </si>
  <si>
    <t>Adam Looney</t>
  </si>
  <si>
    <t>Kory Kroft</t>
  </si>
  <si>
    <t>https://www.aeaweb.org/articles?id=10.1257/aer.99.4.1178</t>
  </si>
  <si>
    <t>Decentralized Organizational Learning: An Experimental Investigation</t>
  </si>
  <si>
    <t>We experimentally study decentralized organizational learning. Our objective is to understand how learning members of an organization cope with the confounding effects of the simultaneous learning of others. We test the predictions of a stylized, rational agent model of organizational learning that provides sharp predictions as to how learning members of an organization might cope with the simultaneous learning of others as a function of fundamental variables, e.g., firm size and the discount factor. While the problem of learning while others are learning is quite difficult, we find support for the comparative static predictions of the model's unique symmetric equilibrium. (JEL C72, D23, D83)</t>
  </si>
  <si>
    <t>Andreas Blume</t>
  </si>
  <si>
    <t>April M. Franco</t>
  </si>
  <si>
    <t>https://www.aeaweb.org/articles?id=10.1257/aer.99.4.1206</t>
  </si>
  <si>
    <t>Think Locally, Act Locally: Spillovers, Spillbacks, and Efficient Decentralized Policymaking</t>
  </si>
  <si>
    <t>We analyze models with interjurisdictional spillovers among heterogeneous jurisdictions, such as CO2 emissions that affect the global environment. Each jurisdiction's emissions depend upon the local stock of capital, which is interjurisdictionally mobile and subject to local taxation. In important cases, decentralized policy-making leads to efficient resource allocation, even in the complete absence of corrective interventions by higher-level governments or coordination of policy through Coasian bargaining. In particular, even when the preferences and production technologies differ among the agents, the decentralized system can result in globally efficient allocation. (JEL D62, H23, H73, H87, Q58)</t>
  </si>
  <si>
    <t>Hikaru Ogawa</t>
  </si>
  <si>
    <t>David E. Wildasin</t>
  </si>
  <si>
    <t>https://www.aeaweb.org/articles?id=10.1257/aer.99.4.1218</t>
  </si>
  <si>
    <t>The Origins of State Capacity: Property Rights, Taxation, and Politics</t>
  </si>
  <si>
    <t>Economists generally assume that the state has sufficient institutional capacity to support markets and levy taxes. This paper develops a framework where "policy choices" in market regulation and taxation are constrained by past investments in legal and fiscal capacity. It studies the economic and political determinants of such investments, demonstrating that legal and fiscal capacity are typically complements. The results show that, among other things, common interest public goods, such as fighting external wars, as well as political stability and inclusive political institutions, are conducive to building state capacity. Some correlations in cross-country data are consistent with the theory. (JEL D72, E62, H11, H20, P14)</t>
  </si>
  <si>
    <t>https://www.aeaweb.org/articles?id=10.1257/aer.99.4.1245</t>
  </si>
  <si>
    <t>Spousal Control and Intra-household Decision Making: An Experimental Study in the Philippines</t>
  </si>
  <si>
    <t>I elicit causal effects of spousal observability and communication on financial choices of married individuals in the Philippines. When choices are private, men put money into their personal accounts. When choices are observable, men commit money to consumption for their own benefit. When required to communicate, men put money into their wives' account. These strong treatment effects on men, but not women, appear related more to control than to gender: men whose wives control household savings respond more strongly to the treatment and women whose husbands control savings exhibit the same response. Changes in information and communication interact with underlying control to produce mutable gender-specific outcomes. (JEL D13, D14, J12, J16, O15)</t>
  </si>
  <si>
    <t>https://www.aeaweb.org/articles?id=10.1257/aer.99.4.1278</t>
  </si>
  <si>
    <t>Active and Passive Waste in Government Spending: Evidence from a Policy Experiment</t>
  </si>
  <si>
    <t>We propose a distinction between active and passive waste as determinants of the cost of public services. Active waste entails utility for the public decision maker, whereas passive waste does not. We analyze purchases of standardized goods by Italian public bodies and exploit a policy experiment associated with a national procurement agency. We find that: (i) some public bodies pay systematically more than others for equivalent goods; (ii) differences are correlated with governance structure; (iii) the variation in prices is principally due to variation in passive rather than active waste; and (iv) passive waste accounts for 83 percent of total estimated waste. (JEL H11, H57, H83)</t>
  </si>
  <si>
    <t>Tommaso Valletti</t>
  </si>
  <si>
    <t>https://www.aeaweb.org/articles?id=10.1257/aer.99.4.1309</t>
  </si>
  <si>
    <t>One Chance in a Million: Altruism and the Bone Marrow Registry</t>
  </si>
  <si>
    <t>Stem cell transplants save lives of many patients with blood diseases. Donation is painful, but rarely has lasting adverse effects. Patients can accept transplants only from donors with compatible immune systems. Those lacking a sibling match must seek donations from the general population. The probability that two unrelated persons are compatible is less than 1/10,000. Health authorities maintain a registry of several million genetically tested potential donors who agree to donate if asked. We find that the benefits of adding registrants of every race exceed costs. We also explore the peculiar structure of voluntary public good provision that faces potential donors. (JEL D64, H41, I11)</t>
  </si>
  <si>
    <t>Theodore C. Bergstrom</t>
  </si>
  <si>
    <t>Rodney J. Garratt</t>
  </si>
  <si>
    <t>Damien Sheehan-Connor</t>
  </si>
  <si>
    <t>https://www.aeaweb.org/articles?id=10.1257/aer.99.4.1335</t>
  </si>
  <si>
    <t>Institution Formation in Public Goods Games</t>
  </si>
  <si>
    <t>Sanctioning institutions are of utmost importance for overcoming free-riding tendencies and enforcing outcomes that maximize group welfare in social dilemma situations. We investigate, theoretically and experimentally, the endogenous formation of institutions in public goods provision. Our theoretical analysis shows that players may form sanctioning institutions in equilibrium, including those governing only a subset of players. The experiment confirms that institutions are formed and that it positively affects cooperation and group welfare. However, the data also shows that success is not guaranteed. Players are unwilling to implement equilibrium institutions in which some players have the opportunity to free ride. Our results emphasize the role of fairness in the institution formation process. (JEL C72, D02, H41)</t>
  </si>
  <si>
    <t>Akira Okada</t>
  </si>
  <si>
    <t>Arno Riedl</t>
  </si>
  <si>
    <t>https://www.aeaweb.org/articles?id=10.1257/aer.99.4.1356</t>
  </si>
  <si>
    <t>Tax Changes and Asset Pricing</t>
  </si>
  <si>
    <t>The tax burden on equity securities has varied substantially over time and remains a source of continuing policy debate. This paper investigates whether investors were compensated for the tax burden of equity securities over the period between 1913 and 2006. Taxes on equity securities vary over time due to changes in dividend and capital gains tax rates and due to changes in corporate payout policies. Equity taxes also vary across firms due to persistent differences in propensities to pay dividends. The results indicate an economically plausible and statistically significant tax capitalization over time and cross-sectionally. (JEL G10, G12, H22, H24, N21, N22)</t>
  </si>
  <si>
    <t>https://www.aeaweb.org/articles?id=10.1257/aer.99.4.1384</t>
  </si>
  <si>
    <t>The Effects of High Stakes High School Achievement Awards: Evidence from a Randomized Trial</t>
  </si>
  <si>
    <t>The Israeli matriculation certificate is a prerequisite for most postsecondary schooling. In a randomized trial, we attempted to increase certification rates among low-achievers with cash incentives. The experiment used a school-based randomization design offering awards to all who passed their exams in treated schools. This led to a substantial increase in certification rates for girls but had no effect on boys. Affected girls had a relatively high ex ante chance of certification. The increase in girls' matriculation rates translated into an increased likelihood of college attendance. Female matriculation rates increased partly because treated girls devoted extra time to exam preparation. (JEL I21, I28, J16)</t>
  </si>
  <si>
    <t>https://www.aeaweb.org/articles?id=10.1257/aer.99.4.1415</t>
  </si>
  <si>
    <t>Monetary Policy Analysis with Potentially Misspecified Models</t>
  </si>
  <si>
    <t>Policy analysis with potentially misspecified dynamic stochastic general equilibrium (DSGE) models faces two challenges: estimation of parameters that are relevant for policy trade-offs, and treatment of the deviations from the cross-equation restrictions. Using post-1982 US data, we study the robustness of the policy prescriptions from a state-of-the-art DSGE model with respect to two approaches to model misspecification pursued in the recent literature: (i) adding shocks to the DSGE model and/or generalizing the processes followed by these shocks; and (ii) explicit modeling of deviations from cross-equation restrictions (DSGE-VAR). (JEL C51, E13, E43, E52, E58)</t>
  </si>
  <si>
    <t>https://www.aeaweb.org/articles?id=10.1257/aer.99.4.1451</t>
  </si>
  <si>
    <t>Technological Revolutions and Stock Prices</t>
  </si>
  <si>
    <t>We develop a general equilibrium model in which stock prices of innovative firms exhibit "bubbles" during technological revolutions. In the model, the average productivity of a new technology is uncertain and subject to learning. During technological revolutions, the nature of this uncertainty changes from idiosyncratic to systematic. The resulting bubbles in stock prices are observable ex post but unpredictable ex ante, and they are most pronounced for technologies characterized by high uncertainty and fast adoption. We find empirical support for the model's predictions in 1830-1861 and 1992-2005 when the railroad and Internet technologies spread in the United States. (JEL G12, L86, L92, N21, N22, N71, N72)</t>
  </si>
  <si>
    <t>Ľuboš Pástor</t>
  </si>
  <si>
    <t>https://www.aeaweb.org/articles?id=10.1257/aer.99.4.1484</t>
  </si>
  <si>
    <t>Hindsight, Foresight, and Insight: An Experimental Study of a Small-Market Investment Game with Common and Private Values</t>
  </si>
  <si>
    <t>We experimentally test an endogenous-timing investment model in which subjects privately observe their cost of investing and a signal correlated with the common investment return. Subjects overinvest, relative to Nash. We separately consider whether subjects draw inferences, in hindsight, and use foresight to delay profitable investment and learn from market activity. In contrast to Nash, cursed equilibrium, and level-k predictions, behavior hardly changes across our experimental treatments. Maximum likelihood estimates are inconsistent with belief-based theories. We offer an explanation in terms of boundedly rational rules of thumb, based on insights about the game, which provides a better fit than quantal response equilibrium. (JEL C72, D82, D83, G11)</t>
  </si>
  <si>
    <t>Asen Ivanov</t>
  </si>
  <si>
    <t>James Peck</t>
  </si>
  <si>
    <t>https://www.aeaweb.org/articles?id=10.1257/aer.99.4.1508</t>
  </si>
  <si>
    <t>Narrow Bracketing and Dominated Choices</t>
  </si>
  <si>
    <t>We show that any decision maker who "narrowly brackets" (evaluates decisions separately) and does not have constant-absolute-risk-averse preferences will make a first-order stochastically dominated combined choice in some simple pair of independent binary decisions. We also characterize the preference-contingent monetary cost from this mistake. Empirically, in a real-stakes laboratory experiment that replicates Tversky and Kahneman's (1981) experiment, 28 percent of participants choose dominated combinations. In a representative survey eliciting hypothetical large-stakes choices, higher proportions do so. Violation rates vary little with personal characteristics. Average preferences are prospect-theoretic, with an estimated 89 percent of people bracketing narrowly. (JEL D12, D81)</t>
  </si>
  <si>
    <t>https://www.aeaweb.org/articles?id=10.1257/aer.99.4.1544</t>
  </si>
  <si>
    <t>Why Do Sellers (Usually) Prefer Auctions?</t>
  </si>
  <si>
    <t>We compare the most common methods for selling a company or other asset when participation is costly: a simple simultaneous auction, and a sequential process in which potential buyers decide in turn whether to enter the bidding. The sequential process is always more efficient. But preemptive bids transfer surplus from the seller to buyers. Because the auction is more conducive to entry -- precisely because of its inefficiency -- it usually generates higher expected revenue. We also discuss the effects of lock-ups, matching rights, break-up fees (as in takeover battles), entry subsidies, etc. (JEL D44, G34, L13)</t>
  </si>
  <si>
    <t>Jeremy Bulow</t>
  </si>
  <si>
    <t>Paul Klemperer</t>
  </si>
  <si>
    <t>https://www.aeaweb.org/articles?id=10.1257/aer.99.4.1576</t>
  </si>
  <si>
    <t>Learning about the Future and Dynamic Efficiency</t>
  </si>
  <si>
    <t>We study an allocation problem where a set of objects needs to be allocated to agents arriving over time. The basic model is of the private, independent values type. The dynamically efficient allocation is implementable if the distribution of agents' values is known. Whereas lack of knowledge about the distribution is inconsequential in the static case, endogenous informational externalities arise if the designer gradually learns about the distribution by observing present values. These externalities may prevent the implementation of the dynamically efficient allocation. We provide necessary and sufficient conditions for the efficient allocation to be implementable. (JEL D11, D82)</t>
  </si>
  <si>
    <t>Alex Gershkov</t>
  </si>
  <si>
    <t>https://www.aeaweb.org/articles?id=10.1257/aer.99.4.1588</t>
  </si>
  <si>
    <t>Bank Runs and Institutions: The Perils of Intervention</t>
  </si>
  <si>
    <t>We study ex post efficient policy responses to a run on the banking system and the ex ante incentives these responses create. We show that the efficient response to a run is typically not to freeze all remaining deposits, since doing so imposes heavy costs on some individuals. Instead, once a run is underway, (benevolent) government institutions would allow additional deposit withdrawals, placing further strain on the banking system. When depositors anticipate these extra withdrawals, their incentive to participate in the run increases. In fact, ex post efficient interventions can generate the conditions necessary for a self-fulfilling run to occur. (JEL G21, G8)</t>
  </si>
  <si>
    <t>Huberto M. Ennis</t>
  </si>
  <si>
    <t>Todd Keister</t>
  </si>
  <si>
    <t>https://www.aeaweb.org/articles?id=10.1257/aer.99.4.1608</t>
  </si>
  <si>
    <t>Expectation Damages, Divisible Contracts, and Bilateral Investment</t>
  </si>
  <si>
    <t>This paper examines the efficiency of expectation damages as a breach remedy in a bilateral trade setting with renegotiation and relationship-specific investment by the buyer and the seller. As demonstrated by Edlin and Reichelstein (1996), no contract that specifies only a fixed quantity and a fixed per-unit price can induce efficient investment if marginal cost is constant and deterministic. We show that this result does not extend to more general payoff functions. If both parties face the risk of breaching, the first best becomes attainable with a simple price-quantity contract. (JEL D86, K12)</t>
  </si>
  <si>
    <t>Susanne Ohlendorf</t>
  </si>
  <si>
    <t>https://www.aeaweb.org/articles?id=10.1257/aer.99.4.1619</t>
  </si>
  <si>
    <t>Field Centipedes</t>
  </si>
  <si>
    <t>In the centipede game, all standard equilibrium concepts dictate that the player who decides first must stop the game immediately. There is vast experimental evidence, however, that this rarely occurs. We first conduct a field experiment in which highly ranked chess players play this game. Contrary to previous evidence, our results show that69 percent of chess players stop immediately. When we restrict attention to Grandmasters, this percentage escalates to 100 percent. We then conduct a laboratory experiment in which chess players and students are matched in different treatments.  When students play against chess players, the outcome approaches the subgame-perfect equilibrium. (JEL C72, C93)</t>
  </si>
  <si>
    <t>Oscar Volij</t>
  </si>
  <si>
    <t>https://www.aeaweb.org/articles?id=10.1257/aer.99.4.1636</t>
  </si>
  <si>
    <t>VAR Analysis and the Great Moderation</t>
  </si>
  <si>
    <t>Most analyses of the US Great Moderation are based on structural VARs, and point toward good luck as the main explanation for the recent macroeconomic stability. Based on an estimated New-Keynesian model where the only source of change is the move from passive to active monetary policy, we show that (i) the theoretical VAR innovation variances for all series decrease across regimes; (ii) VAR-based counterfactuals assign a minor role to improved policy; and (iii) VAR impulse-response functions to a monetary shock exhibit little variation across regimes. Our analysis suggests that existing VAR evidence is also compatible with the "good policy" hypothesis. (JEL C32, C52, E13, E52, N12)</t>
  </si>
  <si>
    <t>Luca Benati</t>
  </si>
  <si>
    <t>https://www.aeaweb.org/articles?id=10.1257/aer.99.4.1653</t>
  </si>
  <si>
    <t>Art as an Investment and Conspicuous Consumption Good</t>
  </si>
  <si>
    <t>This paper provides a simple and empirically plausible model of artworks as investment vehicles. It reconciles the observation that average financial returns for collectibles are low and volatile with the theory of consumption-based asset pricing. Art assets are appealing both for their ability to transfer consumption over time and for their use as signals of wealth, as in the literature on the demand for luxuries. Adding art value to utility, returns also reflect this "conspicuous consumption" dividend; as a result, average financial returns are low. Risk premia for artworks are predicted to be modest or even negative. (JEL G11, Z11)</t>
  </si>
  <si>
    <t>Benjamin R. Mandel</t>
  </si>
  <si>
    <t>https://www.aeaweb.org/articles?id=10.1257/aer.99.4.1664</t>
  </si>
  <si>
    <t>Offshoring and Volatility: Evidence from Mexico's Maquiladora Industry</t>
  </si>
  <si>
    <t>This paper studies the second-moment properties of offshoring, the arrangement whereby firms carry out particular stages of production abroad. It documents a new empirical regularity: maquiladora industries in Mexico that are associated with US offshoring experience fluctuations in employment that are twice as volatile as the corresponding industries in the United States. This finding is not attributable simply to higher volatility in the overall Mexican economy, nor to the smaller size of Mexico's industries compared to US counterparts. (JEL F14, F23, L24, L25, L60, O14)</t>
  </si>
  <si>
    <t>Paul R. Bergin</t>
  </si>
  <si>
    <t>https://www.aeaweb.org/articles?id=10.1257/aer.99.4.1672</t>
  </si>
  <si>
    <t>Gibrat's Law for (All) Cities: Comment</t>
  </si>
  <si>
    <t>Jan Eeckhout (2004) reports that the empirical city size distribution is lognormal, consistent with Gibrat's Law. We show that for the top 0.6 percent of the largest cities, the empirical distribution is dramatically different from the lognormal, and follows a power law. This top part is extremely important as it accounts for more than 23 percent of the population. The empirical hybrid lognormal-power-law distribution revealed may be characteristic of other key distributions, such as the wealth distribution and the income distribution. This distribution is not consistent with a simple Gibrat proportionate effect process, and its origin presents a puzzle yet to be answered. (JEL R11, R12, R23)</t>
  </si>
  <si>
    <t>Moshe Levy</t>
  </si>
  <si>
    <t>https://www.aeaweb.org/articles?id=10.1257/aer.99.4.1676</t>
  </si>
  <si>
    <t>Gibrat's Law for (All) Cities: Reply</t>
  </si>
  <si>
    <t>This reply refutes the objection raised by Levy (2009) about the fit of the upper tail of the city size distribution in Eeckhout (2004). I show that the method on which his conclusion is based is unsubstantiated. The visual interpretation of the fit on log-log plots is misleading. In addition, the methodology used to estimate a truncated subsample of the distribution while testing its significance against a distribution with prespecified parameters is ill-founded. The main conclusion is that Gibrat's law holds: city sizes follow proportionate growth, thus giving rise to a lognormal size distribution, tail included. (JEL R11, R12, R23)</t>
  </si>
  <si>
    <t>https://www.aeaweb.org/articles?id=10.1257/aer.99.3.561</t>
  </si>
  <si>
    <t>The Increasing Returns Revolution in Trade and Geography</t>
  </si>
  <si>
    <t>vol. 99,no. 3, June 2009</t>
  </si>
  <si>
    <t>Thirty years have passed since a small group of theorists began applying concepts and tools from industrial organization to the analysis of international trade. The new models of trade that emerged from that work didn't supplant traditional trade theory so much as supplement it, creating an integrated view that made sense of aspects of world trade that had previously posed major puzzles. The "new trade theory"—an unfortunate phrase, now quite often referred to as "the old new trade theory"—also helped build a bridge between the analysis of trade between countries and the location of production within countries. In this paper I will try to retrace the steps and, perhaps even more important, the state of mind that made this intellectual transformation possible. At the end I'll also ask about the relevance of those once-revolutionary insights in a world economy that, as I'll explain, is arguably more classical now than it was when the revolution in trade theory began.</t>
  </si>
  <si>
    <t>Paul Krugman</t>
  </si>
  <si>
    <t>https://www.aeaweb.org/articles?id=10.1257/aer.99.3.572</t>
  </si>
  <si>
    <t>Bureaucratic Minimal Squawk Behavior: Theory and Evidence from Regulatory Agencies</t>
  </si>
  <si>
    <t>This paper develops a model in which a desire to avoid criticism prompts otherwise public-spirited bureaucrats to behave inefficiently. Decisions are taken to keep interest groups quiet and to keep mistakes out of the public eye. The policy implications of this "minimal squawk" behavior are at odds with the view that agencies should be structured to minimize the threat of "capture." An empirical test using data from US State Public Utility Commissions rejects the capture hypothesis and is consistent with the squawk hypothesis: longer PUC terms of office are associated with a higher incidence of rate reviews and lower household electricity bills. (JEL D73, L51, L97, L98)</t>
  </si>
  <si>
    <t>https://www.aeaweb.org/articles?id=10.1257/aer.99.3.608</t>
  </si>
  <si>
    <t>Incentives and Stability in Large Two-Sided Matching Markets</t>
  </si>
  <si>
    <t>A number of labor markets and student placement systems can be modeled as many-to-one matching markets. We analyze the scope for manipulation in many-to-one matching markets under the student-optimal stable mechanism when the number of participants is large. Under some regularity conditions, we show that the fraction of participants with incentives to misrepresent their preferences when others are truthful approaches zero as the market becomes large. With an additional condition, truthful reporting by every participant is an approximate equilibrium under the student-optimal stable mechanism in large markets. (JEL C78)</t>
  </si>
  <si>
    <t>https://www.aeaweb.org/articles?id=10.1257/aer.99.3.628</t>
  </si>
  <si>
    <t>Economic Catastrophe Bonds</t>
  </si>
  <si>
    <t>The central insight of asset pricing is that a security's value depends both on its distribution of payoffs across economic states and on state prices. In fixed income markets, many investors focus exclusively on estimates of expected payoffs, such as credit ratings, without considering the state of the economy in which default occurs. Such investors are likely to be attracted to securities whose payoffs resemble economic catastrophe bonds—bonds that default only under severe economic conditions. We show that many structured finance instruments can be characterized as economic catastrophe bonds, but offer far less compensation than alternatives with comparable payoff profiles. (JEL G11, G12)</t>
  </si>
  <si>
    <t>Joshua D. Coval</t>
  </si>
  <si>
    <t>Jakub W. Jurek</t>
  </si>
  <si>
    <t>Erik Stafford</t>
  </si>
  <si>
    <t>https://www.aeaweb.org/articles?id=10.1257/aer.99.3.667</t>
  </si>
  <si>
    <t>Distributional and Efficiency Impacts of Increased US Gasoline Taxes</t>
  </si>
  <si>
    <t>We examine the impacts of increased US gasoline taxes in a model that links the markets for new, used, and scrapped vehicles and recognizes the considerable heterogeneity among households and cars. Household choice parameters derive from an estimation procedure that integrates individual choices for car ownership and miles traveled. We find that each cent-per-gallon increase in the price of gasoline reduces the equilibrium gasoline consumption by about 0.2 percent. Taking account of revenue recycling, the impact of a 25-cent gasoline tax increase on the average household is about $30 per year (2001 dollars). Distributional impacts depend importantly on how additional revenues from the tax increase are recycled. (JEL D12, H22, H25, L62, L71)</t>
  </si>
  <si>
    <t>Antonio M. Bento</t>
  </si>
  <si>
    <t>Roger H. von Haefen</t>
  </si>
  <si>
    <t>https://www.aeaweb.org/articles?id=10.1257/aer.99.3.700</t>
  </si>
  <si>
    <t>Should Urban Transit Subsidies Be Reduced?</t>
  </si>
  <si>
    <t>This paper derives empirically tractable formulas for the welfare effects of fare adjustments in passenger peak and off-peak rail and bus transit, and for optimal pricing of those services. The formulas account for congestion, pollution, accident externalities, scale economies, and agency adjustment of transit service offerings. We apply them using parameter values for Washington (DC), Los Angeles, and London. The results support the efficiency of the large current fare subsidies; even starting with fares at 50 percent of operating costs, incremental fare reductions are welfare improving in almost all cases. These findings are robust to alternative assumptions and parameters. (JEL L92, R41, R42, R48)</t>
  </si>
  <si>
    <t>Ian W. H. Parry</t>
  </si>
  <si>
    <t>Kenneth A. Small</t>
  </si>
  <si>
    <t>https://www.aeaweb.org/articles?id=10.1257/aer.99.3.725</t>
  </si>
  <si>
    <t>Trade, Tragedy, and the Commons</t>
  </si>
  <si>
    <t>We develop a theory of resource management where the degree to which countries escape the tragedy of the commons, and hence the de facto property rights regime, is endogenously determined. Three forces determine success or failure in resource management: the regulator's enforcement power, the extent of harvesting capacity, and the ability of the resource to generate competitive returns without being extinguished. The model can explain heterogeneity across countries and resources in the effectiveness of resource management, and it predicts that changes in prices, population, and technology can cause transitions to better or worse management regimes. (JEL P14, Q21, Q22, Q23, Q32)</t>
  </si>
  <si>
    <t>Brian R. Copeland</t>
  </si>
  <si>
    <t>https://www.aeaweb.org/articles?id=10.1257/aer.99.3.750</t>
  </si>
  <si>
    <t>Strategic Leniency and Cartel Enforcement</t>
  </si>
  <si>
    <t>The cornerstone of cartel enforcement in the United States and elsewhere is a commitment to the lenient prosecution of early confessors. A burgeoning gametheoretical literature is ambiguous regarding the impacts of leniency. I develop a theoretical model of cartel behavior that provides empirical predictions and moment conditions, and apply the model to the complete set of indictments and information reports issued over a 20-year span. Statistical tests are consistent with the notion that leniency enhances deterrence and detection capabilities. The results have implications for market efficiency and enforcement efforts against cartels and other forms of organized crime. (JEL D43, L12, L13, K21)</t>
  </si>
  <si>
    <t>Nathan H. Miller</t>
  </si>
  <si>
    <t>https://www.aeaweb.org/articles?id=10.1257/aer.99.3.769</t>
  </si>
  <si>
    <t>Optimal Sticky Prices under Rational Inattention</t>
  </si>
  <si>
    <t>This paper presents a model in which price setting firms decide what to pay attention to, subject to a constraint on information flow. When idiosyncratic conditions are more variable or more important than aggregate conditions, firms pay more attention to idiosyncratic conditions than to aggregate conditions. When we calibrate the model to match the large average absolute size of price changes observed in micro data, prices react fast and by large amounts to idiosyncratic shocks, but only slowly and by small amounts to nominal shocks. Nominal shocks have strong and persistent real effects. (JEL D21, D83, E31, E52)</t>
  </si>
  <si>
    <t>https://www.aeaweb.org/articles?id=10.1257/aer.99.3.804</t>
  </si>
  <si>
    <t>The Young, the Old, and the Restless: Demographics and Business Cycle Volatility</t>
  </si>
  <si>
    <t>We investigate the consequences of demographic change for business cycle analysis. We find that changes in the age composition of the labor force account for a significant fraction of the variation in cyclical volatility observed in the G7. Since World War II, these countries have experienced dramatic demographic changes, although details regarding timing and nature differ across countries. We exploit this variation to show that the workforce age composition has a large and significant effect on cyclical volatility. We relate our results to the recent decline in US macroeconomic volatility, finding that demographic change accounts for approximately one-fifth to one-third of this moderation. (JEL E32, J11)</t>
  </si>
  <si>
    <t>https://www.aeaweb.org/articles?id=10.1257/aer.99.3.827</t>
  </si>
  <si>
    <t>Tricks with Hicks: The EASI Demand System</t>
  </si>
  <si>
    <t>We invent Implicit Marshallian demands, which combine desirable features of Hicksian and Marshallian demands. We propose and estimate the Exact Affine Stone Index (EASI) implicit Marshallian demand system. Like the Almost Ideal Demand (AID) system, EASI budget shares are linear in parameters given real expenditures. However, unlike the AID, EASI demands can have any rank and its Engel curves can have any shape over real expenditures. EASI error terms equal random utility parameters to account for unobserved preference heterogeneity. EASI demand functions can be estimated using GMM or three stage least squares, and, like AID, an approximate EASI model can be estimated by linear regression. (JEL D11, D12)</t>
  </si>
  <si>
    <t>https://www.aeaweb.org/articles?id=10.1257/aer.99.3.864</t>
  </si>
  <si>
    <t>Observational Learning: Evidence from a Randomized Natural Field Experiment</t>
  </si>
  <si>
    <t>We report results from a randomized natural field experiment conducted in a restaurant dining setting to distinguish the observational learning effect from the saliency effect. We find that, when customers are given ranking information of the five most popular dishes, the demand for those dishes increases by 13 to 20 percent. We do not find a significant saliency effect. We also find modest evidence that the observational learning effects are stronger among infrequent customers, and that dining satisfaction is increased when customers are presented with the information of the top five dishes, but not when presented with only names of some sample dishes. (JEL C93, D83)</t>
  </si>
  <si>
    <t>Hongbin Cai</t>
  </si>
  <si>
    <t>https://www.aeaweb.org/articles?id=10.1257/aer.99.3.883</t>
  </si>
  <si>
    <t>Misselling through Agents</t>
  </si>
  <si>
    <t>This paper analyzes the implications of the inherent conflict between two tasks performed by direct marketing agents: prospecting for customers and advising on the product's "suitability" for the specific needs of customers. When structuring salesforce compensation, firms trade off the expected losses from "misselling" unsuitable products with the agency costs of providing marketing incentives. We characterize how the equilibrium amount of misselling (and thus the scope of policy intervention) depends on features of the agency problem including: the internal organization of a firm's sales process, the transparency of its commission structure, and the steepness of its agents' sales incentives. (JEL M31, M37, M52)</t>
  </si>
  <si>
    <t>https://www.aeaweb.org/articles?id=10.1257/aer.99.3.909</t>
  </si>
  <si>
    <t>Reference-Dependent Consumption Plans</t>
  </si>
  <si>
    <t>We develop a rational dynamic model in which people are loss averse over changes in beliefs about present and future consumption. Because changes in wealth are news about future consumption, preferences over money are reference-dependent. If news resonates more when about imminent consumption than when about future consumption, a decision maker might (to generate pleasant surprises) overconsume early relative to the optimal committed plan, increase immediate consumption following surprise wealth increases, and delay decreasing consumption following surprise losses. Since higher wealth mitigates the effect of bad news, people exhibit an unambiguous first-order precautionary-savings motive. (JEL D14, D81, D83, D91)</t>
  </si>
  <si>
    <t>https://www.aeaweb.org/articles?id=10.1257/aer.99.3.937</t>
  </si>
  <si>
    <t>Evolution of Time Preferences and Attitudes toward Risk</t>
  </si>
  <si>
    <t>This paper explores a general model of the evolution and adaption of hedonic utility. It is shown that optimal utility will be increasing strongly in regions where choices have to be made often and decision mistakes have a severe impact on fitness. Several applications are suggested. In the context of intertemporal preferences, the model offers an evolutionary explanation for the existence of conflicting short- and long-run interests that lead to dynamic inconsistency. Concerning attitudes toward risk, an evolutionary explanation is given for S-shaped value functions that adjust to the decision maker's environment. (JEL D81, D83)</t>
  </si>
  <si>
    <t>Nick Netzer</t>
  </si>
  <si>
    <t>https://www.aeaweb.org/articles?id=10.1257/aer.99.3.956</t>
  </si>
  <si>
    <t>Cooperation and Competition in Intergenerational Experiments in the Field and the Laboratory</t>
  </si>
  <si>
    <t>There is economic pressure to postpone the retirement age, but employers are still reluctant to employ older workers. We investigate the comparative behavior of juniors and seniors in experiments conducted both onsite with the employees of two large firms and in a conventional laboratory environment with students and retirees. We show that seniors are no more risk averse than juniors and are typically more cooperative; both juniors and working seniors respond strongly to competition. The implication is that it may be beneficial to define additional incentives near the end of the career to motivate and retain older workers. (JEL C90, J14, J26, M12, M51)</t>
  </si>
  <si>
    <t>Marie-Claire Villeval</t>
  </si>
  <si>
    <t>https://www.aeaweb.org/articles?id=10.1257/aer.99.3.979</t>
  </si>
  <si>
    <t>Cooperation among Strangers under the Shadow of the Future</t>
  </si>
  <si>
    <t>We study the emergence of norms of cooperation in experimental economies populated by strangers interacting indefinitely. Can these economies achieve full efficiency even without formal enforcement institutions? Which institutions for monitoring and enforcement facilitate cooperation? Finally, what classes of strategies do subjects employ? We find that, first, cooperation can be sustained even in anonymous settings; second, some type of monitoring and punishment institutions significantly promote cooperation; and, third, subjects mostly employ strategies that are selective in punishment. (JEL C71, C73, D12, Z13)</t>
  </si>
  <si>
    <t>Gabriele Camera</t>
  </si>
  <si>
    <t>Marco Casari</t>
  </si>
  <si>
    <t>https://www.aeaweb.org/articles?id=10.1257/aer.99.3.1006</t>
  </si>
  <si>
    <t>Under the Weather: Health, Schooling, and Economic Consequences of Early-Life Rainfall</t>
  </si>
  <si>
    <t>We examine the effect of early-life rainfall on the health, education, and socioeconomic outcomes of Indonesian adults. We link historical rainfall for each individual's birth year and birth location with adult outcomes from the 2000 Indonesia Family Life Survey (IFLS). Higher early-life rainfall has large positive effects on the adult outcomes of women, but not of men. Women with 20 percent higher rainfall (relative to the local norm) are 0.57 centimeters taller, complete 0.22 more schooling grades, and live in households scoring 0.12 standard deviations higher on an asset index. Schooling attainment appears to mediate the impact on adult women's socioeconomic status. (JEL I12, I21, J16, O15)</t>
  </si>
  <si>
    <t>Sharon Maccini</t>
  </si>
  <si>
    <t>https://www.aeaweb.org/articles?id=10.1257/aer.99.3.1027</t>
  </si>
  <si>
    <t>Anchoring Effects: Evidence from Art Auctions</t>
  </si>
  <si>
    <t>This paper shows that the price of a painting sold at an art auction and the experts' pre-sale valuations are anchored on the price at which the painting previously sold at auction.  We are able to separate anchoring from rational learning by using the identifying strategy that the unobservable component of quality for a particular painting remains constant between the last auction sale and the current auction sale.  We interpret these results as anchoring on the part of the buyers, with the sellers and auctioneers either anticipating anchoring on the part of the buyers or exhibiting anchoring effects themselves. (JEL D44, Z11)</t>
  </si>
  <si>
    <t>Alan Beggs</t>
  </si>
  <si>
    <t>https://www.aeaweb.org/articles?id=10.1257/aer.99.3.1040</t>
  </si>
  <si>
    <t>On the Welfare Cost of Inflation and the Recent Behavior of Money Demand</t>
  </si>
  <si>
    <t>Post-1980 US data trace out a stable long-run money demand relationship of Cagan's semi-log form between the M1-income ratio and the nominal interest rate, with an interest semielasticity below 2. Integrating under this money demand curve yields estimates of the welfare costs of modest departures from Friedman's zero nominal interest rate rule for the optimum quantity of money that are quite small. The results suggest that the Federal Reserve's current policy, which generates low but still positive rates of inflation, provides an adequate approximation in welfare terms to the alternative of moving all the way to the Friedman rule. (JEL E31, E41, E52)</t>
  </si>
  <si>
    <t>Peter N. Ireland</t>
  </si>
  <si>
    <t>https://www.aeaweb.org/articles?id=10.1257/aer.99.3.1053</t>
  </si>
  <si>
    <t>Not All Oil Price Shocks Are Alike: Disentangling Demand and Supply Shocks in the Crude Oil Market</t>
  </si>
  <si>
    <t>Shocks to the real price of oil may reflect oil supply shocks, shocks to the global demand for all industrial commodities, or demand shocks that are specific to the crude oil market. Each shock has different effects on the real price of oil and on US macroeconomic aggregates. Changes in the composition of shocks help explain why regressions of macroeconomic aggregates on oil prices tend to be unstable. Evidence that the recent surge in oil prices was driven primarily by global demand shocks helps explain why this shock so far has failed to cause a major recession in the United States. (JEL E31, E32, Q41, Q43)</t>
  </si>
  <si>
    <t>Lutz Kilian</t>
  </si>
  <si>
    <t>https://www.aeaweb.org/articles?id=10.1257/aer.99.3.1070</t>
  </si>
  <si>
    <t>Exclusive Dealing and Entry, When Buyers Compete: Comment</t>
  </si>
  <si>
    <t xml:space="preserve">In a recent paper, Chiara Fumagalli and Massimo Motta (2006) challenge the idea that an incumbent can foreclose efficient entry in the face of scale economies by using exclusive contracts. They claim that inefficient exclusion does not arise when buyers are homogenous firms that compete downstream. However, when upstream firms can compete in two-part tariffs, their equilibrium analysis contains some errors. Fixing these errors, inefficient exclusion arises when scale economies are sufficiently large or the entrant's cost advantage is not too big. Inefficient exclusion arises to protect industry profits from competition. (JEL L11, L13, L14) </t>
  </si>
  <si>
    <t>https://www.aeaweb.org/articles?id=10.1257/aer.99.3.1082</t>
  </si>
  <si>
    <t>Corrigendum: Women, Wealth, and Mobility</t>
  </si>
  <si>
    <t>Lena Edlund</t>
  </si>
  <si>
    <t>https://www.aeaweb.org/articles?id=10.1257/aer.99.3.1083</t>
  </si>
  <si>
    <t>https://www.aeaweb.org/articles?id=10.1257/aer.99.2.viii</t>
  </si>
  <si>
    <t>vol. 99,no. 2, May 2009</t>
  </si>
  <si>
    <t>Jane E. Voros</t>
  </si>
  <si>
    <t>https://www.aeaweb.org/articles?id=10.1257/aer.99.2.ix</t>
  </si>
  <si>
    <t>https://www.aeaweb.org/articles?id=10.1257/aer.99.2.1</t>
  </si>
  <si>
    <t>Immigration and Inequality</t>
  </si>
  <si>
    <t>https://www.aeaweb.org/articles?id=10.1257/aer.99.2.22</t>
  </si>
  <si>
    <t>The Demography of Mexican Migration to the United States</t>
  </si>
  <si>
    <t>https://www.aeaweb.org/articles?id=10.1257/aer.99.2.28</t>
  </si>
  <si>
    <t>Do Immigrants and Their Children Free Ride More Than Natives?</t>
  </si>
  <si>
    <t>Jia Xie</t>
  </si>
  <si>
    <t>https://www.aeaweb.org/articles?id=10.1257/aer.99.2.35</t>
  </si>
  <si>
    <t>The Labor Supply of Immigrants in the United States: The Role of Changing Source Country Characteristics</t>
  </si>
  <si>
    <t>Mary Lopez</t>
  </si>
  <si>
    <t>Fernando Antonio Lozano</t>
  </si>
  <si>
    <t>https://www.aeaweb.org/articles?id=10.1257/aer.99.2.41</t>
  </si>
  <si>
    <t>Immigration and Poverty in the United States</t>
  </si>
  <si>
    <t>Eugene Smolensky</t>
  </si>
  <si>
    <t>https://www.aeaweb.org/articles?id=10.1257/aer.99.2.45</t>
  </si>
  <si>
    <t>This Job Is "Getting Old": Measuring Changes in Job Opportunities Using Occupational Age Structure</t>
  </si>
  <si>
    <t>https://www.aeaweb.org/articles?id=10.1257/aer.99.2.52</t>
  </si>
  <si>
    <t>New Evidence on the Returns to Job Skills</t>
  </si>
  <si>
    <t>https://www.aeaweb.org/articles?id=10.1257/aer.99.2.58</t>
  </si>
  <si>
    <t>Job Polarization in Europe</t>
  </si>
  <si>
    <t>https://www.aeaweb.org/articles?id=10.1257/aer.99.2.64</t>
  </si>
  <si>
    <t>Implementation of a New Architecture for the US National Accounts</t>
  </si>
  <si>
    <t>Dale W. Jorgenson</t>
  </si>
  <si>
    <t>J. Steven Landefeld</t>
  </si>
  <si>
    <t>https://www.aeaweb.org/articles?id=10.1257/aer.99.2.69</t>
  </si>
  <si>
    <t>Perspectives on the New Architecture for the US National Accounts</t>
  </si>
  <si>
    <t>Michael J. Boskin</t>
  </si>
  <si>
    <t>https://www.aeaweb.org/articles?id=10.1257/aer.99.2.74</t>
  </si>
  <si>
    <t>Integrated GDP-Productivity Accounts</t>
  </si>
  <si>
    <t>Michael J. Harper</t>
  </si>
  <si>
    <t>Brent R. Moulton</t>
  </si>
  <si>
    <t>Steven Rosenthal</t>
  </si>
  <si>
    <t>David B. Wasshausen</t>
  </si>
  <si>
    <t>https://www.aeaweb.org/articles?id=10.1257/aer.99.2.80</t>
  </si>
  <si>
    <t>The Integrated Financial and Real System of National Accounts for the United States: Does It Presage the Financial Crisis?</t>
  </si>
  <si>
    <t>Michael G. Palumbo</t>
  </si>
  <si>
    <t>https://www.aeaweb.org/articles?id=10.1257/aer.99.2.87</t>
  </si>
  <si>
    <t>Expectations and Perceptions in Developing Countries: Their Measurement and Their Use</t>
  </si>
  <si>
    <t>Orazio P. Attanasio</t>
  </si>
  <si>
    <t>https://www.aeaweb.org/articles?id=10.1257/aer.99.2.93</t>
  </si>
  <si>
    <t>Egalitarianism and Competitiveness</t>
  </si>
  <si>
    <t>Bjorn Bartling</t>
  </si>
  <si>
    <t>Michel Andre Marechal</t>
  </si>
  <si>
    <t>Daniel Schunk</t>
  </si>
  <si>
    <t>https://www.aeaweb.org/articles?id=10.1257/aer.99.2.99</t>
  </si>
  <si>
    <t>Are Two Cheap, Noisy Measures Better Than One Expensive, Accurate One?</t>
  </si>
  <si>
    <t>Martin Browning</t>
  </si>
  <si>
    <t>Thomas Crossley</t>
  </si>
  <si>
    <t>https://www.aeaweb.org/articles?id=10.1257/aer.99.2.104</t>
  </si>
  <si>
    <t>Early Life Health and Cognitive Function in Old Age</t>
  </si>
  <si>
    <t>https://www.aeaweb.org/articles?id=10.1257/aer.99.2.110</t>
  </si>
  <si>
    <t>Life Expectancy and Old Age Savings</t>
  </si>
  <si>
    <t>https://www.aeaweb.org/articles?id=10.1257/aer.99.2.116</t>
  </si>
  <si>
    <t>Approaches to Estimating the Health State Dependence of the Utility Function</t>
  </si>
  <si>
    <t>https://www.aeaweb.org/articles?id=10.1257/aer.99.2.122</t>
  </si>
  <si>
    <t>Why Are Recessions Good for Your Health?</t>
  </si>
  <si>
    <t>Douglas L. Miller</t>
  </si>
  <si>
    <t>Marianne E. Page</t>
  </si>
  <si>
    <t>Ann Huff Stevens</t>
  </si>
  <si>
    <t>Mateusz Filipski</t>
  </si>
  <si>
    <t>https://www.aeaweb.org/articles?id=10.1257/aer.99.2.128</t>
  </si>
  <si>
    <t>Child Benefits, Maternal Employment, and Children's Health: Evidence from Canadian Child Benefit Expansions</t>
  </si>
  <si>
    <t>Kevin Milligan</t>
  </si>
  <si>
    <t>Mark Stabile</t>
  </si>
  <si>
    <t>https://www.aeaweb.org/articles?id=10.1257/aer.99.2.133</t>
  </si>
  <si>
    <t>Average Earnings and Long-Term Mortality: Evidence from Administrative Data</t>
  </si>
  <si>
    <t>Daniel Sullivan</t>
  </si>
  <si>
    <t>https://www.aeaweb.org/articles?id=10.1257/aer.99.2.139</t>
  </si>
  <si>
    <t>Time-Use Patterns and Women Entrepreneurs</t>
  </si>
  <si>
    <t>Amelia Biehl</t>
  </si>
  <si>
    <t>Katherine Harper</t>
  </si>
  <si>
    <t>https://www.aeaweb.org/articles?id=10.1257/aer.99.2.145</t>
  </si>
  <si>
    <t>How Do Remittances Affect Human Capital Formation of School-Age Boys and Girls?</t>
  </si>
  <si>
    <t>Brian Chezum</t>
  </si>
  <si>
    <t>https://www.aeaweb.org/articles?id=10.1257/aer.99.2.149</t>
  </si>
  <si>
    <t>The Impact of Unexpected Maternal Death on Education: First Evidence from Three National Administrative Data Links</t>
  </si>
  <si>
    <t>Yen-Chien Chen</t>
  </si>
  <si>
    <t>Jin-Tan Liu</t>
  </si>
  <si>
    <t>https://www.aeaweb.org/articles?id=10.1257/aer.99.2.154</t>
  </si>
  <si>
    <t>Motherhood Delay and the Human Capital of the Next Generation</t>
  </si>
  <si>
    <t>https://www.aeaweb.org/articles?id=10.1257/aer.99.2.159</t>
  </si>
  <si>
    <t>Strategies for Promoting Healthier Food Choices</t>
  </si>
  <si>
    <t>Julie S. Downs</t>
  </si>
  <si>
    <t>Jessica Wisdom</t>
  </si>
  <si>
    <t>https://www.aeaweb.org/articles?id=10.1257/aer.99.2.165</t>
  </si>
  <si>
    <t>Mindless Eating and Healthy Heuristics for the Irrational</t>
  </si>
  <si>
    <t>Brian Wansink</t>
  </si>
  <si>
    <t>David R. Just</t>
  </si>
  <si>
    <t>Collin R. Payne</t>
  </si>
  <si>
    <t>https://www.aeaweb.org/articles?id=10.1257/aer.99.2.170</t>
  </si>
  <si>
    <t>Time Use and Food Consumption</t>
  </si>
  <si>
    <t>https://www.aeaweb.org/articles?id=10.1257/aer.99.2.177</t>
  </si>
  <si>
    <t>Fetal Exposures to Toxic Releases and Infant Health</t>
  </si>
  <si>
    <t>https://www.aeaweb.org/articles?id=10.1257/aer.99.2.184</t>
  </si>
  <si>
    <t>Winter Heating or Clean Air? Unintended Impacts of China's Huai River Policy</t>
  </si>
  <si>
    <t>https://www.aeaweb.org/articles?id=10.1257/aer.99.2.191</t>
  </si>
  <si>
    <t>Voluntary Compliance, Pollution Levels, and Infant Mortality in Mexico</t>
  </si>
  <si>
    <t>Naresh Kumar</t>
  </si>
  <si>
    <t>https://www.aeaweb.org/articles?id=10.1257/aer.99.2.198</t>
  </si>
  <si>
    <t>Temperature and Income: Reconciling New Cross-Sectional and Panel Estimates</t>
  </si>
  <si>
    <t>https://www.aeaweb.org/articles?id=10.1257/aer.99.2.205</t>
  </si>
  <si>
    <t>Impact of Climate Change on Rice Production in Thailand</t>
  </si>
  <si>
    <t>John Felkner</t>
  </si>
  <si>
    <t>Kamilya Tazhibayeva</t>
  </si>
  <si>
    <t>https://www.aeaweb.org/articles?id=10.1257/aer.99.2.211</t>
  </si>
  <si>
    <t>Climate Change and Birth Weight</t>
  </si>
  <si>
    <t>Olivier Deschenes</t>
  </si>
  <si>
    <t>https://www.aeaweb.org/articles?id=10.1257/aer.99.2.218</t>
  </si>
  <si>
    <t>Economic Effects of Childhood Exposure to Tropical Disease</t>
  </si>
  <si>
    <t>https://www.aeaweb.org/articles?id=10.1257/aer.99.2.224</t>
  </si>
  <si>
    <t>What Matters (and What Does Not) in Households' Decision to Invest in Malaria Prevention?</t>
  </si>
  <si>
    <t>https://www.aeaweb.org/articles?id=10.1257/aer.99.2.231</t>
  </si>
  <si>
    <t>Commitment Mechanisms and Compliance with Health-Protecting Behavior: Preliminary Evidence from Orissa, India</t>
  </si>
  <si>
    <t>https://www.aeaweb.org/articles?id=10.1257/aer.99.2.236</t>
  </si>
  <si>
    <t>Intrahousehold Allocation of Free and Purchased Mosquito Nets</t>
  </si>
  <si>
    <t>Vivian Hoffmann</t>
  </si>
  <si>
    <t>https://www.aeaweb.org/articles?id=10.1257/aer.99.2.242</t>
  </si>
  <si>
    <t>Urbanization, Mortality, and Fertility in Malthusian England</t>
  </si>
  <si>
    <t>Neil Cummins</t>
  </si>
  <si>
    <t>https://www.aeaweb.org/articles?id=10.1257/aer.99.2.248</t>
  </si>
  <si>
    <t>Malthusian Dynamism and the Rise of Europe: Make War, Not Love</t>
  </si>
  <si>
    <t>Nico Voigtlander</t>
  </si>
  <si>
    <t>https://www.aeaweb.org/articles?id=10.1257/aer.99.2.255</t>
  </si>
  <si>
    <t>How Relevant Is Malthus for Economic Development Today?</t>
  </si>
  <si>
    <t>Joshua Wilde</t>
  </si>
  <si>
    <t>https://www.aeaweb.org/articles?id=10.1257/aer.99.2.261</t>
  </si>
  <si>
    <t>Institutions versus Policies: A Tale of Two Islands</t>
  </si>
  <si>
    <t>Conrad Miller</t>
  </si>
  <si>
    <t>https://www.aeaweb.org/articles?id=10.1257/aer.99.2.268</t>
  </si>
  <si>
    <t>Metals or Management? Explaining Africa's Recent Economic Growth Performance</t>
  </si>
  <si>
    <t>Laura N. Beny</t>
  </si>
  <si>
    <t>Lisa D. Cook</t>
  </si>
  <si>
    <t>https://www.aeaweb.org/articles?id=10.1257/aer.99.2.275</t>
  </si>
  <si>
    <t>South Africa's Post-apartheid Two-Step: Social Demands versus Macro Stability</t>
  </si>
  <si>
    <t>Brahima Coulibaly</t>
  </si>
  <si>
    <t>https://www.aeaweb.org/articles?id=10.1257/aer.99.2.282</t>
  </si>
  <si>
    <t>Defensive Weapons and Defensive Alliances</t>
  </si>
  <si>
    <t>Gerard Padro i Miquel</t>
  </si>
  <si>
    <t>https://www.aeaweb.org/articles?id=10.1257/aer.99.2.287</t>
  </si>
  <si>
    <t>Can Development Aid Contribute to Social Cohesion after Civil War? Evidence from a Field Experiment in Post-conflict Liberia</t>
  </si>
  <si>
    <t>James D. Fearon</t>
  </si>
  <si>
    <t>Macartan Humphreys</t>
  </si>
  <si>
    <t>Jeremy M. Weinstein</t>
  </si>
  <si>
    <t>https://www.aeaweb.org/articles?id=10.1257/aer.99.2.292</t>
  </si>
  <si>
    <t>Repression or Civil War?</t>
  </si>
  <si>
    <t>https://www.aeaweb.org/articles?id=10.1257/aer.99.2.298</t>
  </si>
  <si>
    <t>Do Juntas Lead to Personal Rule?</t>
  </si>
  <si>
    <t>https://www.aeaweb.org/articles?id=10.1257/aer.99.2.304</t>
  </si>
  <si>
    <t>Consolidation of New Democracy, Mass Attitudes, and Clientelism</t>
  </si>
  <si>
    <t>Adi Brender</t>
  </si>
  <si>
    <t>Allan Drazen</t>
  </si>
  <si>
    <t>https://www.aeaweb.org/articles?id=10.1257/aer.99.2.310</t>
  </si>
  <si>
    <t>The Real Swing Voter's Curse</t>
  </si>
  <si>
    <t>Ragnar Torvik</t>
  </si>
  <si>
    <t>https://www.aeaweb.org/articles?id=10.1257/aer.99.2.316</t>
  </si>
  <si>
    <t>Lies, Damn Lies, and Pre-election Polling</t>
  </si>
  <si>
    <t>Elias Walsh</t>
  </si>
  <si>
    <t>Sarah Dolfin</t>
  </si>
  <si>
    <t>John DiNardo</t>
  </si>
  <si>
    <t>https://www.aeaweb.org/articles?id=10.1257/aer.99.2.323</t>
  </si>
  <si>
    <t>Racial Bias in the 2008 Presidential Election</t>
  </si>
  <si>
    <t>https://www.aeaweb.org/articles?id=10.1257/aer.99.2.330</t>
  </si>
  <si>
    <t>Bayesian Learning and the Pricing of New Information: Evidence from Prediction Markets</t>
  </si>
  <si>
    <t>David S. Lee</t>
  </si>
  <si>
    <t>https://www.aeaweb.org/articles?id=10.1257/aer.99.2.337</t>
  </si>
  <si>
    <t>A Model of Discovery</t>
  </si>
  <si>
    <t>Michele Boldrin</t>
  </si>
  <si>
    <t>https://www.aeaweb.org/articles?id=10.1257/aer.99.2.343</t>
  </si>
  <si>
    <t>The Empirical Impact of Intellectual Property Rights on Innovation: Puzzles and Clues</t>
  </si>
  <si>
    <t>https://www.aeaweb.org/articles?id=10.1257/aer.99.2.349</t>
  </si>
  <si>
    <t>Intellectual Property Rights, the Industrial Revolution, and the Beginnings of Modern Economic Growth</t>
  </si>
  <si>
    <t>Joel Mokyr</t>
  </si>
  <si>
    <t>https://www.aeaweb.org/articles?id=10.1257/aer.99.2.356</t>
  </si>
  <si>
    <t>Identifying Preferences under Risk from Discrete Choices</t>
  </si>
  <si>
    <t>Pierre-Andre Chiappori</t>
  </si>
  <si>
    <t>Amit Gandhi</t>
  </si>
  <si>
    <t>Bernard Salanie</t>
  </si>
  <si>
    <t>Francois Salanie</t>
  </si>
  <si>
    <t>https://www.aeaweb.org/articles?id=10.1257/aer.99.2.363</t>
  </si>
  <si>
    <t>Risk Preferences in the PSID: Individual Imputations and Family Covariation</t>
  </si>
  <si>
    <t>Claudia R. Sahm</t>
  </si>
  <si>
    <t>https://www.aeaweb.org/articles?id=10.1257/aer.99.2.369</t>
  </si>
  <si>
    <t>Endogenous Effective Discounting, Credit Constraints, and Wealth Inequality</t>
  </si>
  <si>
    <t>https://www.aeaweb.org/articles?id=10.1257/aer.99.2.374</t>
  </si>
  <si>
    <t>Did the 2008 Tax Rebates Stimulate Spending?</t>
  </si>
  <si>
    <t>Joel Slemrod</t>
  </si>
  <si>
    <t>https://www.aeaweb.org/articles?id=10.1257/aer.99.2.380</t>
  </si>
  <si>
    <t>The Effects of Population Aging on the Relationship among Aggregate Consumption, Saving, and Income</t>
  </si>
  <si>
    <t>Karen E. Dynan</t>
  </si>
  <si>
    <t>Wendy Edelberg</t>
  </si>
  <si>
    <t>https://www.aeaweb.org/articles?id=10.1257/aer.99.2.387</t>
  </si>
  <si>
    <t>Disentangling Insurance and Information in Intertemporal Consumption Choices</t>
  </si>
  <si>
    <t>Katja Kaufmann</t>
  </si>
  <si>
    <t>https://www.aeaweb.org/articles?id=10.1257/aer.99.2.393</t>
  </si>
  <si>
    <t>Measuring the Financial Sophistication of Households</t>
  </si>
  <si>
    <t>https://www.aeaweb.org/articles?id=10.1257/aer.99.2.399</t>
  </si>
  <si>
    <t>Who Bears Aggregate Fluctuations and How?</t>
  </si>
  <si>
    <t>Annette Vissing-Jorgensen</t>
  </si>
  <si>
    <t>https://www.aeaweb.org/articles?id=10.1257/aer.99.2.406</t>
  </si>
  <si>
    <t>Momentum Traders in the Housing Market: Survey Evidence and a Search Model</t>
  </si>
  <si>
    <t>https://www.aeaweb.org/articles?id=10.1257/aer.99.2.412</t>
  </si>
  <si>
    <t>Payday Loans and Credit Cards: New Liquidity and Credit Scoring Puzzles?</t>
  </si>
  <si>
    <t>Paige Marta Skiba</t>
  </si>
  <si>
    <t>https://www.aeaweb.org/articles?id=10.1257/aer.99.2.418</t>
  </si>
  <si>
    <t>What Do High-Interest Borrowers Do with Their Tax Rebate?</t>
  </si>
  <si>
    <t>Adair Morse</t>
  </si>
  <si>
    <t>https://www.aeaweb.org/articles?id=10.1257/aer.99.2.424</t>
  </si>
  <si>
    <t>What Do Consumers Really Pay on Their Checking and Credit Card Accounts? Explicit, Implicit, and Avoidable Costs</t>
  </si>
  <si>
    <t>Victor Stango</t>
  </si>
  <si>
    <t>https://www.aeaweb.org/articles?id=10.1257/aer.99.2.430</t>
  </si>
  <si>
    <t>Online Ad Auctions</t>
  </si>
  <si>
    <t>https://www.aeaweb.org/articles?id=10.1257/aer.99.2.435</t>
  </si>
  <si>
    <t>The Quest for QWERTY</t>
  </si>
  <si>
    <t>Tanjim Hossain</t>
  </si>
  <si>
    <t>John Morgan</t>
  </si>
  <si>
    <t>https://www.aeaweb.org/articles?id=10.1257/aer.99.2.441</t>
  </si>
  <si>
    <t>Skewed Bidding in Pay-per-Action Auctions for Online Advertising</t>
  </si>
  <si>
    <t>David Yang</t>
  </si>
  <si>
    <t>https://www.aeaweb.org/articles?id=10.1257/aer.99.2.448</t>
  </si>
  <si>
    <t>Authority versus Persuasion</t>
  </si>
  <si>
    <t>https://www.aeaweb.org/articles?id=10.1257/aer.99.2.454</t>
  </si>
  <si>
    <t>Financial Risk Management: When Does Independence Fail?</t>
  </si>
  <si>
    <t>Augustin Landier</t>
  </si>
  <si>
    <t>https://www.aeaweb.org/articles?id=10.1257/aer.99.2.459</t>
  </si>
  <si>
    <t>Over My Dead Body: Bargaining and the Price of Dignity</t>
  </si>
  <si>
    <t>Roland Benabou</t>
  </si>
  <si>
    <t>https://www.aeaweb.org/articles?id=10.1257/aer.99.2.466</t>
  </si>
  <si>
    <t>The Aftermath of Financial Crises</t>
  </si>
  <si>
    <t>https://www.aeaweb.org/articles?id=10.1257/aer.99.2.473</t>
  </si>
  <si>
    <t>Expropriation Dynamics</t>
  </si>
  <si>
    <t>https://www.aeaweb.org/articles?id=10.1257/aer.99.2.480</t>
  </si>
  <si>
    <t>Financial Instability, Reserves, and Central Bank Swap Lines in the Panic of 2008</t>
  </si>
  <si>
    <t>https://www.aeaweb.org/articles?id=10.1257/aer.99.2.487</t>
  </si>
  <si>
    <t>The Margins of US Trade</t>
  </si>
  <si>
    <t>https://www.aeaweb.org/articles?id=10.1257/aer.99.2.494</t>
  </si>
  <si>
    <t>Trade Liberalization and New Imported Inputs</t>
  </si>
  <si>
    <t>Pinelopi Goldberg</t>
  </si>
  <si>
    <t>Amit Khandelwal</t>
  </si>
  <si>
    <t>Petia Topalova</t>
  </si>
  <si>
    <t>https://www.aeaweb.org/articles?id=10.1257/aer.99.2.501</t>
  </si>
  <si>
    <t>Plants and Imported Inputs: New Facts and an Interpretation</t>
  </si>
  <si>
    <t>Maurice Kugler</t>
  </si>
  <si>
    <t>https://www.aeaweb.org/articles?id=10.1257/aer.99.2.508</t>
  </si>
  <si>
    <t>Another Look at the Impacts of Health Reform in Massachusetts: Evidence Using New Data and a Stronger Model</t>
  </si>
  <si>
    <t>https://www.aeaweb.org/articles?id=10.1257/aer.99.2.512</t>
  </si>
  <si>
    <t>Disability Screening and Labor Supply: Evidence from South Africa</t>
  </si>
  <si>
    <t>Sophie Mitra</t>
  </si>
  <si>
    <t>https://www.aeaweb.org/articles?id=10.1257/aer.99.2.517</t>
  </si>
  <si>
    <t>A Theory of Brain Drain and Public Funding for Higher Education in the United States</t>
  </si>
  <si>
    <t>Felicia Ionescu</t>
  </si>
  <si>
    <t>Linnea A. Polgreen</t>
  </si>
  <si>
    <t>https://www.aeaweb.org/articles?id=10.1257/aer.99.2.522</t>
  </si>
  <si>
    <t>Public Policy and the Dynamics of Children's Health Insurance, 1986-1999</t>
  </si>
  <si>
    <t>John C. Ham</t>
  </si>
  <si>
    <t>Xianghong Li</t>
  </si>
  <si>
    <t>Lara D. Shore-Sheppard</t>
  </si>
  <si>
    <t>https://www.aeaweb.org/articles?id=10.1257/aer.99.2.527</t>
  </si>
  <si>
    <t>How Should Public Pension Plans Invest?</t>
  </si>
  <si>
    <t>Deborah J. Lucas</t>
  </si>
  <si>
    <t>Stephen P. Zeldes</t>
  </si>
  <si>
    <t>https://www.aeaweb.org/articles?id=10.1257/aer.99.2.533</t>
  </si>
  <si>
    <t>Will Public Sector Retiree Health Benefit Plans Survive? Economic and Policy Implications of Unfunded Liabilities</t>
  </si>
  <si>
    <t>https://www.aeaweb.org/articles?id=10.1257/aer.99.2.538</t>
  </si>
  <si>
    <t>Discounting State and Local Pension Liabilities</t>
  </si>
  <si>
    <t>David W. Wilcox</t>
  </si>
  <si>
    <t>https://www.aeaweb.org/articles?id=10.1257/aer.99.2.543</t>
  </si>
  <si>
    <t>Implementing the New Fiscal Policy Activism</t>
  </si>
  <si>
    <t>https://www.aeaweb.org/articles?id=10.1257/aer.99.2.550</t>
  </si>
  <si>
    <t>The Lack of an Empirical Rationale for a Revival of Discretionary Fiscal Policy</t>
  </si>
  <si>
    <t>https://www.aeaweb.org/articles?id=10.1257/aer.99.2.556</t>
  </si>
  <si>
    <t>Rethinking the Role of Fiscal Policy</t>
  </si>
  <si>
    <t>https://www.aeaweb.org/articles?id=10.1257/aer.99.2.560</t>
  </si>
  <si>
    <t>Capital Reallocation and Growth</t>
  </si>
  <si>
    <t>Janice Eberly</t>
  </si>
  <si>
    <t>Neng Wang</t>
  </si>
  <si>
    <t>https://www.aeaweb.org/articles?id=10.1257/aer.99.2.567</t>
  </si>
  <si>
    <t>Information, Liquidity, and the (Ongoing) Panic of 2007</t>
  </si>
  <si>
    <t>https://www.aeaweb.org/articles?id=10.1257/aer.99.2.573</t>
  </si>
  <si>
    <t>Is Monetary Policy Effective during Financial Crises?</t>
  </si>
  <si>
    <t>Frederic S. Mishkin</t>
  </si>
  <si>
    <t>https://www.aeaweb.org/articles?id=10.1257/aer.99.2.578</t>
  </si>
  <si>
    <t>A Note on Liquidity Risk Management</t>
  </si>
  <si>
    <t>https://www.aeaweb.org/articles?id=10.1257/aer.99.2.584</t>
  </si>
  <si>
    <t>Global Imbalances and Financial Fragility</t>
  </si>
  <si>
    <t>https://www.aeaweb.org/articles?id=10.1257/aer.99.2.589</t>
  </si>
  <si>
    <t>Leverage and the Central Banker's Put</t>
  </si>
  <si>
    <t>https://www.aeaweb.org/articles?id=10.1257/aer.99.2.594</t>
  </si>
  <si>
    <t>Market and Public Liquidity</t>
  </si>
  <si>
    <t>Patrick Bolton</t>
  </si>
  <si>
    <t>Jose A. Scheinkman</t>
  </si>
  <si>
    <t>https://www.aeaweb.org/articles?id=10.1257/aer.99.2.600</t>
  </si>
  <si>
    <t>Money, Liquidity, and Monetary Policy</t>
  </si>
  <si>
    <t>https://www.aeaweb.org/articles?id=10.1257/aer.99.2.606</t>
  </si>
  <si>
    <t>The Credit Crisis: Conjectures about Causes and Remedies</t>
  </si>
  <si>
    <t>Douglas W. Diamond</t>
  </si>
  <si>
    <t>Raghuram G. Rajan</t>
  </si>
  <si>
    <t>https://www.aeaweb.org/articles?id=10.1257/aer.99.2.611</t>
  </si>
  <si>
    <t>The Economics Major as Part of a Liberal Education: The Teagle Report</t>
  </si>
  <si>
    <t>David Colander</t>
  </si>
  <si>
    <t>https://www.aeaweb.org/articles?id=10.1257/aer.99.2.618</t>
  </si>
  <si>
    <t>The Economics Major as Part of a Liberal Education: The Teagle Report: Comment</t>
  </si>
  <si>
    <t>Catharine Hill</t>
  </si>
  <si>
    <t>https://www.aeaweb.org/articles?id=10.1257/aer.99.2.620</t>
  </si>
  <si>
    <t>David W. Breneman</t>
  </si>
  <si>
    <t>https://www.aeaweb.org/articles?id=10.1257/aer.99.2.621</t>
  </si>
  <si>
    <t>George Daly</t>
  </si>
  <si>
    <t>https://www.aeaweb.org/articles?id=10.1257/aer.99.2.624</t>
  </si>
  <si>
    <t>Completing an Economics PhD in Five Years</t>
  </si>
  <si>
    <t>https://www.aeaweb.org/articles?id=10.1257/aer.99.2.631</t>
  </si>
  <si>
    <t>Minutes of the Annual Meeting: San Francisco, CA, January 4, 2009</t>
  </si>
  <si>
    <t>https://www.aeaweb.org/articles?id=10.1257/aer.99.2.633</t>
  </si>
  <si>
    <t>Report of the Secretary for 2008</t>
  </si>
  <si>
    <t>https://www.aeaweb.org/articles?id=10.1257/aer.99.2.637</t>
  </si>
  <si>
    <t>https://www.aeaweb.org/articles?id=10.1257/aer.99.2.641</t>
  </si>
  <si>
    <t>https://www.aeaweb.org/articles?id=10.1257/aer.99.2.646</t>
  </si>
  <si>
    <t>https://www.aeaweb.org/articles?id=10.1257/aer.99.2.647</t>
  </si>
  <si>
    <t>Minutes of the Executive Committee Meetings</t>
  </si>
  <si>
    <t>https://www.aeaweb.org/articles?id=10.1257/aer.99.2.660</t>
  </si>
  <si>
    <t>https://www.aeaweb.org/articles?id=10.1257/aer.99.2.671</t>
  </si>
  <si>
    <t>https://www.aeaweb.org/articles?id=10.1257/aer.99.2.674</t>
  </si>
  <si>
    <t>https://www.aeaweb.org/articles?id=10.1257/aer.99.2.676</t>
  </si>
  <si>
    <t>https://www.aeaweb.org/articles?id=10.1257/aer.99.2.679</t>
  </si>
  <si>
    <t>https://www.aeaweb.org/articles?id=10.1257/aer.99.2.681</t>
  </si>
  <si>
    <t>https://www.aeaweb.org/articles?id=10.1257/aer.99.2.683</t>
  </si>
  <si>
    <t>https://www.aeaweb.org/articles?id=10.1257/aer.99.2.685</t>
  </si>
  <si>
    <t>https://www.aeaweb.org/articles?id=10.1257/aer.99.2.688</t>
  </si>
  <si>
    <t>Report of the Committee on Economic Education</t>
  </si>
  <si>
    <t>https://www.aeaweb.org/articles?id=10.1257/aer.99.2.692</t>
  </si>
  <si>
    <t>Report of the Committee on the Status of Women in the Economics Profession 2008</t>
  </si>
  <si>
    <t>https://www.aeaweb.org/articles?id=10.1257/aer.99.2.700</t>
  </si>
  <si>
    <t>Report of the Committee on the Status of Minority Groups in the Economics Profession</t>
  </si>
  <si>
    <t>https://www.aeaweb.org/articles?id=10.1257/aer.99.2.710</t>
  </si>
  <si>
    <t>Report of the Committee on Economic Statistics</t>
  </si>
  <si>
    <t>Katharine Abraham</t>
  </si>
  <si>
    <t>https://www.aeaweb.org/articles?id=10.1257/aer.99.2.711</t>
  </si>
  <si>
    <t>AEJ: Macroeconomics: Search Committee Recommendation</t>
  </si>
  <si>
    <t>https://www.aeaweb.org/articles?id=10.1257/aer.99.1.5</t>
  </si>
  <si>
    <t>Governance Institutions and Economic Activity</t>
  </si>
  <si>
    <t>vol. 99,no. 1, March 2009</t>
  </si>
  <si>
    <t>Avinash Dixit</t>
  </si>
  <si>
    <t>https://www.aeaweb.org/articles?id=10.1257/aer.99.1.25</t>
  </si>
  <si>
    <t>Taxing Capital? Not a Bad Idea after All!</t>
  </si>
  <si>
    <t>We quantitatively characterize the optimal capital and labor income tax in an overlapping generations model with idiosyncratic, uninsurable income shocks and permanent productivity differences of households. The optimal capital income tax rate is significantly positive at 36 percent. The optimal progressive labor income tax is, roughly, a flat tax of 23 percent with a deduction of $7,200 (relative to average household income of $42,000). The high optimal capital income tax is mainly driven by the life-cycle structure of the model, whereas the optimal progressivity of the labor income tax is attributable to the insurance and redistribution role of the tax system. (JEL E13, H21, H24, H25)</t>
  </si>
  <si>
    <t>Sagiri Kitao</t>
  </si>
  <si>
    <t>https://www.aeaweb.org/articles?id=10.1257/aer.99.1.49</t>
  </si>
  <si>
    <t>Liquidity Constraints and Imperfect Information in Subprime Lending</t>
  </si>
  <si>
    <t>We present new evidence on consumer liquidity constraints and the credit market conditions that might give rise to them. We analyze unique data from a large auto sales company serving the subprime market. Short-term liquidity appears to be a key driver of consumer behavior. Demand increases sharply during tax rebate season and purchases are highly sensitive to down-payment requirements. Lenders also face substantial informational problems. Default rates rise significantly with loan size, providing a rationale for loan caps, and higher-risk borrowers demand larger loans. This adverse selection is mitigated, however, by risk-based pricing. (JEL D14, D82, D83, G21)</t>
  </si>
  <si>
    <t>William Adams</t>
  </si>
  <si>
    <t>https://www.aeaweb.org/articles?id=10.1257/aer.99.1.85</t>
  </si>
  <si>
    <t>Estate Taxation, Entrepreneurship, and Wealth</t>
  </si>
  <si>
    <t>This paper studies the estate tax in a quantitative framework with business investment, borrowing constraints, estate transmission, and wealth inequality. We find that the estate tax has little effect on the saving and investment decisions of small businesses, but does distort the decisions of larger firms, thereby reducing aggregate output and savings. Removing such distortions by eliminating the estate tax does not necessarily imply that everyone would be better off. If other taxes were raised to reestablish fiscal balance, those at the top of the wealth distribution would experience a large welfare gain, but most of the population would lose. (JEL D31, E21, H22)</t>
  </si>
  <si>
    <t>Marco Cagetti</t>
  </si>
  <si>
    <t>https://www.aeaweb.org/articles?id=10.1257/aer.99.1.112</t>
  </si>
  <si>
    <t>Peers at Work</t>
  </si>
  <si>
    <t>We study peer effects in the workplace. Specifically, we investigate whether, how, and why the productivity of a worker depends on the productivity of coworkers in the same team. Using high-frequency data on worker productivity from a large supermarket chain, we find strong evidence of positive productivity spillovers from the introduction of highly productive personnel into a shift. Worker effort is positively related to the productivity of workers who see him, but not workers who do not see him. Additionally, workers respond more to the presence of coworkers with whom they frequently interact. We conclude that social pressure can partially internalize free-riding externalities that are built into many workplaces. (JEL J24, L81, M54)</t>
  </si>
  <si>
    <t>https://www.aeaweb.org/articles?id=10.1257/aer.99.1.146</t>
  </si>
  <si>
    <t>Women, Wealth, and Mobility</t>
  </si>
  <si>
    <t>Using estate tax returns data, we observe that the share of women among the very wealthy in the United States peaked in the late 1960s at nearly one-half and then declined to one-third. We argue that this pattern reflects changes in the importance of dynastic wealth, with the share of women proxying for inherited wealth. If so, wealth mobility decreased until the 1970s and rose thereafter. Such an interpretation is consistent with technological change driving longterm trends in mobility and inequality, as well as the recent divergence between top wealth and top income shares documented elsewhere. (JEL D31, J16, J62, O33)</t>
  </si>
  <si>
    <t>https://www.aeaweb.org/articles?id=10.1257/aer.99.1.179</t>
  </si>
  <si>
    <t>Class-Size Caps, Sorting, and the Regression-Discontinuity Design</t>
  </si>
  <si>
    <t>This paper examines how schools' choices of class size and households' choices of schools affect regression-discontinuity-based estimates of the effect of class size on student outcomes. We build a model in which schools are subject to a class-size cap and an integer constraint on the number of classrooms, and higher-income households sort into higher-quality schools. The key prediction, borne out in data from Chile's liberalized education market, is that schools at the class-size cap adjust prices (or enrollments) to avoid adding an additional classroom, which generates discontinuities in the relationship between enrollment and household characteristics, violating the assumptions underlying regression-discontinuity research designs. (JEL D12, I21, I28, O15)</t>
  </si>
  <si>
    <t>https://www.aeaweb.org/articles?id=10.1257/aer.99.1.216</t>
  </si>
  <si>
    <t>Taxes and Employment Subsidies in Optimal Redistribution Programs</t>
  </si>
  <si>
    <t>This paper explores how to optimally set taxes and transfers when taxation authorities are uninformed about individuals' value of time in both market and nonmarket activities; and can observe both market-income and time allocated to market employment. We show that optimal redistribution in this environment involves a cutoff wage whereby workers above the cutoff are taxed as they increase their income, while workers earning a wage below the cutoff receive an income supplement as they increase their income. Finally, we show that the optimal program transfers zero income to individuals who choose not to work. 1JEL D31, H21, H23, H242</t>
  </si>
  <si>
    <t>Charles Blackorby</t>
  </si>
  <si>
    <t>Dezsö Szalay</t>
  </si>
  <si>
    <t>https://www.aeaweb.org/articles?id=10.1257/aer.99.1.243</t>
  </si>
  <si>
    <t>Rare Disasters, Asset Prices, and Welfare Costs</t>
  </si>
  <si>
    <t>A representative-consumer model with Epstein-Zin-Weil preferences and i.i.d. shocks, including rare disasters, accords with observed equity premia and risk-free rates if the coefficient of relative risk aversion equals 3-4. If the intertemporal elasticity of substitution exceeds one, an increase in uncertainty lowers the price-dividend ratio for equity, and a rise in the expected growth rate raises this ratio. Calibrations indicate that society would willingly reduce GDP by around 20 percent each year to eliminate rare disasters. The welfare cost from usual economic fluctuations is much smaller, though still important, corresponding to lowering GDP by about 1.5 percent each year. (JEL E13, E21, E22, E32)</t>
  </si>
  <si>
    <t>Robert J. Barro</t>
  </si>
  <si>
    <t>https://www.aeaweb.org/articles?id=10.1257/aer.99.1.265</t>
  </si>
  <si>
    <t>Cognition and Incomplete Contracts</t>
  </si>
  <si>
    <t>Thinking about contingencies, designing covenants, and seeing through their implications is costly. Parties to a contract accordingly use heuristics and leave it incomplete. The paper develops a model of limited cognition and examines its consequences for contractual design. (JEL D23, D82, D86, L22)</t>
  </si>
  <si>
    <t>https://www.aeaweb.org/articles?id=10.1257/aer.99.1.295</t>
  </si>
  <si>
    <t>The Value of Groups</t>
  </si>
  <si>
    <t>We present the results of an experiment that attempts to measure the social value of groups. In the experiment, group membership is induced artificially: subjects interact with insiders and outsiders in trust games and periodically enter markets where they can trade group membership. We find that trust falls with groups because of negative discrimination against outsiders. Against this, however, there is evidence that group membership provides a psychological benefit, albeit one that may induce social inertia. Overall, the welfare effects of groups are at best neutral and could be negative. (JEL: D17, Z13)</t>
  </si>
  <si>
    <t>Shaun P. Hargreaves Heap</t>
  </si>
  <si>
    <t>Daniel John Zizzo</t>
  </si>
  <si>
    <t>https://www.aeaweb.org/articles?id=10.1257/aer.99.1.324</t>
  </si>
  <si>
    <t>The War on Drugs: Methamphetamine, Public Health, and Crime</t>
  </si>
  <si>
    <t>In mid-1995, a government effort to reduce the supply of methamphetamine precursors successfully disrupted the methamphetamine market and interrupted a trajectory of increasing usage. The price of methamphetamine tripled and purity declined from 90 percent to 20 percent. Simultaneously, amphetaminerelated hospital and treatment admissions dropped 50 percent and 35 percent, respectively. Methamphetamine use among arrestees declined 55 percent. Although felony methamphetamine arrests fell 50 percent, there is no evidence of substantial reductions in property or violent crime. The impact was largely temporary. The price returned to its original level within four months; purity, hospital admissions, treatment admissions, and arrests approached preintervention levels within eighteen months. (JEL I12, K42)</t>
  </si>
  <si>
    <t>Nancy Nicosia</t>
  </si>
  <si>
    <t>https://www.aeaweb.org/articles?id=10.1257/aer.99.1.350</t>
  </si>
  <si>
    <t>Sticky Prices and Monetary Policy: Evidence from Disaggregated US Data</t>
  </si>
  <si>
    <t>This paper shows that the recent evidence that disaggregated prices are volatile does not necessarily challenge the hypothesis of price rigidity used in a large class of macroeconomic models. We document the effect of macroeconomic and sectoral disturbances by estimating a factor-augmented vector autoregression using a large set of macroeconomic indicators and disaggregated prices. Our main finding is that disaggregated prices appear sticky in response to macroeconomic and monetary disturbances, but flexible in response to sectorspecific shocks. The observed flexibility of disaggregated prices reflects the fact that sector-specific shocks account on average for 85 percent of their monthly fluctuations. (JEL E13, E31, E32, E52)</t>
  </si>
  <si>
    <t>Jean Boivin</t>
  </si>
  <si>
    <t>Marc P. Giannoni</t>
  </si>
  <si>
    <t>Ilian Mihov</t>
  </si>
  <si>
    <t>https://www.aeaweb.org/articles?id=10.1257/aer.99.1.385</t>
  </si>
  <si>
    <t>Risk, Ambiguity, and the Rank-Dependence Axioms</t>
  </si>
  <si>
    <t>Choice problems in the spirit of Ellsberg (1961) suggest that rank-dependent ("Choquet expected utility") preferences over subjective gambles might be subject to the same difficulties that Ellsberg's earlier examples posed for subjective expected utility. These difficulties stem from event-separability properties that rank-dependent preferences partially retain from expected utility, and suggest that nonseparable models of preferences might be better at capturing features of behavior that lead to these paradoxes. (JEL D81)</t>
  </si>
  <si>
    <t>https://www.aeaweb.org/articles?id=10.1257/aer.99.1.393</t>
  </si>
  <si>
    <t>Insurer-Provider Networks in the Medical Care Market</t>
  </si>
  <si>
    <t>I use data on the hospital networks offered by managed care health insurers to estimate the expected division of profits between insurers and providers. I include a simple profit-maximization framework and an additional effect: hospitals that can secure demand without contracting with all insurers (e.g., those most attractive to consumers and those that are capacity constrained) may demand high prices that some insurers refuse to pay. Hospital mergers may also affect price bargaining. I estimate that all three types of hospitals capture higher markups than other providers. These results provide information on the hospital investment incentives generated by bargaining. (JEL G22, G34, I11, L25)</t>
  </si>
  <si>
    <t>https://www.aeaweb.org/articles?id=10.1257/aer.99.1.431</t>
  </si>
  <si>
    <t>Group Identity and Social Preferences</t>
  </si>
  <si>
    <t>We present a laboratory experiment that measures the effects of induced group identity on social preferences. We find that when participants are matched with an ingroup member, they show a 47 percent increase in charity concerns and a 93 percent decrease in envy. Likewise, participants are 19 percent more likely to reward an ingroup match for good behavior, but 13 percent less likely to punish an ingroup match for misbehavior. Furthermore, participants are significantly more likely to choose social-welfare-maximizing actions when matched with an ingroup member. All results are consistent with the hypothesis that participants are more altruistic toward an ingroup match. (JEL C91, D03, Z13)</t>
  </si>
  <si>
    <t>https://www.aeaweb.org/articles?id=10.1257/aer.99.1.458</t>
  </si>
  <si>
    <t>Excise Taxes with Multiproduct Transactions</t>
  </si>
  <si>
    <t>I examine excise taxes levied on multiproduct retailers. Excise taxes reduce equilibrium output and decrease equilibrium product variety in the short run, but taxes can raise output per product in the long run and induce entry. Excise taxes are overshifted into prices in a wide range of cases, including under linear and concave demand conditions, and excise taxes shift less than one-for-one into prices only when demand is highly convex. Multiproduct transactions substantively alter the efficiency of ad valorem and specific forms of excise taxes and affect the comparison of relative tax performance over short-run and long-run time horizons. (JEL H25, H32, L11, L13, L81)</t>
  </si>
  <si>
    <t>Stephen F. Hamilton</t>
  </si>
  <si>
    <t>https://www.aeaweb.org/articles?id=10.1257/aer.99.1.472</t>
  </si>
  <si>
    <t>Diversity in the Workplace</t>
  </si>
  <si>
    <t>We study minority representation in the workplace when employers engage in optimal sequential search and minorities convey noisier signals of ability than mainstream job candidates. The greater signal noise makes it harder for minorities to change employers' prior beliefs. When employers are selective, this leads to minority underrepresentation in the workplace. Diversity improves when the cost of interviewing, the average skill level of candidates, or the opportunity cost of not hiring increases. Reducing the cost of firing also increases minority representation. When employers are sufficiently unselective, the rigidity of employers' beliefs leads to overrepresentation of minorities. (JEL D83, J15, J24, J71, M12, M51)</t>
  </si>
  <si>
    <t>Felix Várdy</t>
  </si>
  <si>
    <t>https://www.aeaweb.org/articles?id=10.1257/aer.99.1.486</t>
  </si>
  <si>
    <t>Indirect Effects of an Aid Program: How Do Cash Transfers Affect Ineligibles' Consumption?</t>
  </si>
  <si>
    <t>Cash transfers to eligible households indirectly increase the consumption of ineligible households living in the same villages. This effect operates through insurance and credit markets: ineligible households benefit from the transfers by receiving more gifts and loans and by reducing their savings. Thus, the transfers benefit the local economy at large; looking only at the effect on the treated underestimates their impact. One should analyze the effects of this class of programs on the entire local economy, rather than on the treated only, and use a village-level randomization, rather than selecting treatment nd control subjects from the same community. (JEL H23, I38, O12, O15)</t>
  </si>
  <si>
    <t>Giacomo De Giorgi</t>
  </si>
  <si>
    <t>https://www.aeaweb.org/articles?id=10.1257/aer.99.1.509</t>
  </si>
  <si>
    <t>Political Economy at Any Speed: What Determines Traffic Citations?</t>
  </si>
  <si>
    <t>Speeding tickets are determined not only by the speed of the offender, but also by incentives faced by police officers and their vote-maximizing principals. We hypothesize that police officers issue fines more frequently when drivers have a higher opportunity cost of contesting a ticket, and when drivers are not residents of the local municipality. We also predict that local officers are more likely to issue a ticket to out-of-town drivers when fiscal conditions are tight and legal limits prevent increases in property taxes. Using data from traffic stops in Massachusetts, we find support for our hypotheses. (JEL H76, R41)</t>
  </si>
  <si>
    <t>Michael D. Makowsky</t>
  </si>
  <si>
    <t>Thomas Stratmann</t>
  </si>
  <si>
    <t>https://www.aeaweb.org/articles?id=10.1257/aer.99.1.528</t>
  </si>
  <si>
    <t>Democracy and Foreign Education</t>
  </si>
  <si>
    <t>Despite the large amount of private and public resources spent on foreign education, there is no systematic evidence that foreign-educated individuals foster democracy in their home countries. Using a unique panel dataset on foreign students starting in the 1950s, I show that foreign-educated individuals promote democracy in their home country, but only if the foreign education is acquired in democratic countries. The results are robust to several estimation techniques, to different definitions of democracy, and to the inclusion of a variety of control variables, including democracy in trading partners, neighboring countries, level of income, and level and stock of education. (JEL D72, I21, O15, O17, P26)</t>
  </si>
  <si>
    <t>Antonio Spilimbergo</t>
  </si>
  <si>
    <t>https://www.aeaweb.org/articles?id=10.1257/aer.99.1.544</t>
  </si>
  <si>
    <t>Doing Good or Doing Well? Image Motivation and Monetary Incentives in Behaving Prosocially</t>
  </si>
  <si>
    <t>This paper experimentally examines image motivation--the desire to be liked and well regarded by others--as a driver in prosocial behavior (doing good), and asks whether extrinsic monetary incentives (doing well) have a detrimental effect on prosocial behavior due to crowding out of image motivation. Using the unique property of image motivation--its dependency on visibility--we show that image is indeed an important part of the motivation to behave prosocially, and that extrinsic incentives crowd out image motivation. Therefore, monetary incentives are more likely to be counterproductive for public prosocial activities than for private ones. (JEL D64, L31, Z13)</t>
  </si>
  <si>
    <t>Anat Bracha</t>
  </si>
  <si>
    <t>https://www.aeaweb.org/articles?id=10.1257/aer.98.5.1737</t>
  </si>
  <si>
    <t>Land and Power: Theory and Evidence from Chile</t>
  </si>
  <si>
    <t>vol. 98,no. 5, December 2008</t>
  </si>
  <si>
    <t>Many employment relationships concede rents to workers. Depending on the political institutions, the presence of such rents allows employers to use the threat of withdrawing them to control their workers' political behavior, such as their votes in the absence of secret ballot. We examine the effects of the introduction of the secret ballot in Chile in 1958 on voting behavior. Before the reforms, localities with more pervasive patron-client relationships tended to exhibit a much stronger support for the right-wing parties, traditionally associated with the landed oligarchy. After the reform, however, this difference across localities completely disappeared. (JEL D72, N46, O13, O15, O17)</t>
  </si>
  <si>
    <t>Jean-Marie Baland</t>
  </si>
  <si>
    <t>https://www.aeaweb.org/articles?id=10.1257/aer.98.5.1766</t>
  </si>
  <si>
    <t>The Costs of Remoteness: Evidence from German Division and Reunification</t>
  </si>
  <si>
    <t>This paper exploits the division of Germany after the Second World War and the reunification of East and West Germany in 1990 as a natural experiment to provide evidence for the importance of market access for economic development. In line with a standard new economic geography model, we find that, following division, cities in West Germany close to the East-West German border experienced a substantial decline in population growth relative to other West German cities. We show that the model can account for the quantitative magnitude of our findings and provide additional evidence against alternative possible explanations. (JEL F15, N94, R12, R23)</t>
  </si>
  <si>
    <t>Daniel M. Sturm</t>
  </si>
  <si>
    <t>https://www.aeaweb.org/articles?id=10.1257/aer.98.5.1798</t>
  </si>
  <si>
    <t>The Response of Household Saving to the Large Shock of German Reunification</t>
  </si>
  <si>
    <t>German reunification was a large, unexpected shock for East Germans. Exploiting German reunification as a natural experiment, I analyze the validity of the life-cycle consumption model. I derive three stylized features concerning the saving behavior of East versus West Germans after reunification: (i) East Germans have higher saving rates than West Germans; (ii) this East-West gap is increasing in age at reunification; and (iii) for every cohort, this gap is declining over time. I show that a comprehensive life-cycle model can replicate these features. The precautionary saving motive is essential for the success of the model. (JEL D14, D91, E21)</t>
  </si>
  <si>
    <t>Nicola Fuchs-Schundeln</t>
  </si>
  <si>
    <t>https://www.aeaweb.org/articles?id=10.1257/aer.98.5.1829</t>
  </si>
  <si>
    <t>The Demand for, and Impact of, Learning HIV Status</t>
  </si>
  <si>
    <t>This paper evaluates an experiment in which individuals in rural Malawi were randomly assigned monetary incentives to learn their HIV results after being tested. Distance to the HIV results centers was also randomly assigned. Without any incentive, 34 percent of the participants learned their HIV results. However, even the smallest incentive doubled that share. Using the randomly assigned incentives and distance from results centers as instruments for the knowledge of HIV status, sexually active HIV-positive individuals who learned their results are three times more likely to purchase condoms two months later than sexually active HIV-positive individuals who did not learn their results; however, HIV-positive individuals who learned their results purchase only two additional condoms than those who did not. There is no significant effect of learning HIV-negative status on the purchase of condoms. (JEL I12, O15)</t>
  </si>
  <si>
    <t>https://www.aeaweb.org/articles?id=10.1257/aer.98.5.1864</t>
  </si>
  <si>
    <t>Does Job Corps Work? Impact Findings from the National Job Corps Study</t>
  </si>
  <si>
    <t>This paper presents findings from an experimental evaluation of Job Corps, the nation’s largest training program for disadvantaged youths. The study uses survey data collected over four years and tax data over nine years on a nationwide sample of 15,400 treatments and controls. The Job Corps model has promise; program participation increases educational attainment, reduces criminal activity, and increases earnings for several postprogram years. Based on tax data, however, the earnings gains were not sustained except for the oldest participants. Nonetheless, Job Corps is the only federal training program that has been shown to increase earnings for this population. (JEL I28, I38, J13, J24)</t>
  </si>
  <si>
    <t xml:space="preserve"> ’</t>
  </si>
  <si>
    <t>Peter Z. Schochet</t>
  </si>
  <si>
    <t>John Burghardt</t>
  </si>
  <si>
    <t>Sheena McConnell</t>
  </si>
  <si>
    <t>https://www.aeaweb.org/articles?id=10.1257/aer.98.5.1887</t>
  </si>
  <si>
    <t>Consumption Inequality and Partial Insurance</t>
  </si>
  <si>
    <t>This paper examines the link between income and consumption inequality. We create panel data on consumption for the Panel Study of Income Dynamics using an imputation procedure based on food demand estimates from the Consumer Expenditure Survey. We document a disjuncture between income and consumption inequality over the 1980s and show that it can be explained by changes in the persistence of income shocks. We find some partial insurance of permanent shocks, especially for the college educated and those near retirement. We find full insurance of transitory shocks except among poor households. Taxes, transfers, and family labor supply play an important role in insuring permanent shocks. (JEL D12, D31, D91, E21)</t>
  </si>
  <si>
    <t>Ian Preston</t>
  </si>
  <si>
    <t>https://www.aeaweb.org/articles?id=10.1257/aer.98.5.1922</t>
  </si>
  <si>
    <t>Liquidity and Insurance for the Unemployed</t>
  </si>
  <si>
    <t>We study unemployment insurance for workers who sequentially sample job opportunities. We focus on the optimal timing of benefits and the desirability of allowing borrowing and saving. When workers have constant absolute risk aversion, a simple policy is optimal: a constant benefit during unemployment, a constant tax during employment, and free access to a riskless asset. With constant relative risk aversion, optimal policy involves nearly constant benefits; more elaborate policies offer minuscule welfare gains. We highlight two distinct policy roles: ensuring workers have sufficient liquidity to smooth their consumption; and providing unemployment subsidies to insure against uncertain spell duration. (JEL J65)</t>
  </si>
  <si>
    <t>Ivan Werning</t>
  </si>
  <si>
    <t>https://www.aeaweb.org/articles?id=10.1257/aer.98.5.1943</t>
  </si>
  <si>
    <t>Zombie Lending and Depressed Restructuring in Japan</t>
  </si>
  <si>
    <t>Large Japanese banks often engaged in sham loan restructurings that kept credit flowing to otherwise insolvent borrowers (which we call zombies). We examine the implications of suppressing the normal competitive process whereby the zombies would shed workers and lose market share. The congestion created by the zombies reduces the profits for healthy firms, which discourages their entry and investment. We confirm that zombie-dominated industries exhibit more depressed job creation and destruction, and lower productivity. We present firm-level regressions showing that the increase in zombies depressed the investment and employment growth of non-zombies and widened the productivity gap between zombies and non-zombies. (JEL G21, G32, L25)</t>
  </si>
  <si>
    <t>Takeo Hoshi</t>
  </si>
  <si>
    <t>Anil K. Kashyap</t>
  </si>
  <si>
    <t>https://www.aeaweb.org/articles?id=10.1257/aer.98.5.1978</t>
  </si>
  <si>
    <t>Trading Tasks: A Simple Theory of Offshoring</t>
  </si>
  <si>
    <t>We propose a theory of the global production process that focuses on tradeable tasks, and use it to study how falling costs of offshoring affect factor prices in the source country. We identify a productivity effect of task trade that benefits the factor whose tasks are more easily moved offshore. In the light of this effect, reductions in the cost of trading tasks can generate shared gains for all domestic factors, in contrast to the distributional conflict that typically results from reductions in the cost of trading goods. (JEL F11, F16)</t>
  </si>
  <si>
    <t>https://www.aeaweb.org/articles?id=10.1257/aer.98.5.1998</t>
  </si>
  <si>
    <t>Pricing-to-Market, Trade Costs, and International Relative Prices</t>
  </si>
  <si>
    <t>International relative prices across industrialized countries show large and systematic deviations from relative purchasing power parity. We embed a model of imperfect competition and variable markups in a quantitative model of international trade. We find that when our model is parameterized to match salient features of the data on international trade and market structure in the United States, it can reproduce deviations from relative purchasing power parity similar to those observed in the data because firms choose to price-to-market. We then examine how pricing-to-market depends on the presence of international trade costs and various features of market structure. (JEL F12, F14, F31)</t>
  </si>
  <si>
    <t>Andrew Atkeson</t>
  </si>
  <si>
    <t>https://www.aeaweb.org/articles?id=10.1257/aer.98.5.2032</t>
  </si>
  <si>
    <t>Optimal Tariffs and Market Power: The Evidence</t>
  </si>
  <si>
    <t>We find that prior to World Trade Organization membership, countries set import tariffs 9 percentage points higher on inelastically supplied imports relative to those supplied elastically. The magnitude of this effect is similar to the size of average tariffs in these countries, and market power explains more of the tariff variation than a commonly used political economy variable. Moreover, US trade restrictions not covered by the WTO are significantly higher on goods where the United States has more market power. We find strong evidence that these importers have market power and use it in setting noncooperative trade policy. (JEL F12, F13)</t>
  </si>
  <si>
    <t>Nuno Limao</t>
  </si>
  <si>
    <t>https://www.aeaweb.org/articles?id=10.1257/aer.98.5.2066</t>
  </si>
  <si>
    <t>Stocks as Lotteries: The Implications of Probability Weighting for Security Prices</t>
  </si>
  <si>
    <t>We study the asset pricing implications of Tversky and Kahneman's (1992) cumulative prospect theory, with a particular focus on its probability weighting component. Our main result, derived from a novel equilibrium with nonunique global optima, is that, in contrast to the prediction of a standard expected utility model, a security's own skewness can be priced: a positively skewed security can be "overpriced" and can earn a negative average excess return. We argue that our analysis offers a unifying way of thinking about a number of seemingly unrelated financial phenomena. (JEL D81, G11, G12)</t>
  </si>
  <si>
    <t>Ming Huang</t>
  </si>
  <si>
    <t>https://www.aeaweb.org/articles?id=10.1257/aer.98.5.2101</t>
  </si>
  <si>
    <t>Trend Inflation, Indexation, and Inflation Persistence in the New Keynesian Phillips Curve</t>
  </si>
  <si>
    <t>Purely forward-looking versions of the New Keynesian Phillips curve (NKPC) generate too little inflation persistence. Some authors add ad hoc backwardlooking terms to address this shortcoming. We hypothesize that inflation persistence results mainly from variation in the long-run trend component of inflation, which we attribute to shifts in monetary policy. We derive a version of the NKPC that incorporates a time-varying inflation trend and examine whether it explains the dynamics of inflation. When drift in trend inflation is taken into account, a purely forward-looking version of the model fits the data well, and there is no need for backward-looking components. (JEL E12, E31, E52)</t>
  </si>
  <si>
    <t>Argia M. Sbordone</t>
  </si>
  <si>
    <t>https://www.aeaweb.org/articles?id=10.1257/aer.98.5.2127</t>
  </si>
  <si>
    <t>Contextual Inference in Markets: On the Informational Content of Product Lines</t>
  </si>
  <si>
    <t>Context can influence decisions. This malleability of choice is usually invoked as evidence that people do not maximize stable preference orderings. In a market equilibrium, however, context conveys payoff-relevant information to consumers. Consequently, these consumers rationally violate naïve formulations of standard choice theoretic principles. I identify informational asymmetries under which apparently anomalous behaviors, namely the compromise effect and choice overload, arise as market equilibria. Firms respond to consumers’ contextual inference; in case of the compromise effect, a firm may introduce premium loss leaders (expensive goods of overly high quality that increase the demand for other goods). (JEL D11, D83, M31)</t>
  </si>
  <si>
    <t xml:space="preserve"> ï ’</t>
  </si>
  <si>
    <t>https://www.aeaweb.org/articles?id=10.1257/aer.98.5.2150</t>
  </si>
  <si>
    <t>Conversations among Competitors</t>
  </si>
  <si>
    <t>I develop a model of bilateral conversations in which players honestly exchange ideas with their competitors. The key to incentive compatibility is complementarity in the information structure: a player can generate a new insight only if he has access to his counterpart’s previous thoughts on a topic.  I then examine a social network in which A has a conversation with B, then B has a conversation with C, and so on.  Relatively underdeveloped ideas can travel long distances over the network. More valuable ideas, by contrast, tend to remain localized among small groups of agents.  (JEL D83)</t>
  </si>
  <si>
    <t>Jeremy C. Stein</t>
  </si>
  <si>
    <t>https://www.aeaweb.org/articles?id=10.1257/aer.98.5.2163</t>
  </si>
  <si>
    <t>The Effect of Credit Constraints on the College Drop-Out Decision: A Direct Approach Using a New Panel Study</t>
  </si>
  <si>
    <t>A serious difficulty in determining the importance of credit constraints in education arises because standard data sources do not provide a direct way of identifying which students are credit constrained. This paper differentiates itself from previous work by taking a direct approach, made possible by unique longitudinal data from the Berea Panel Study. The results from our study of Berea College students suggest that, while credit constraints likely play an important role in the drop-out decisions of some students, the large majority of attrition of students from low-income families should be primarily attributed to reasons other than credit constraints. (JEL I21, I22)</t>
  </si>
  <si>
    <t>Ralph Stinebrickner</t>
  </si>
  <si>
    <t>Todd Stinebrickner</t>
  </si>
  <si>
    <t>https://www.aeaweb.org/articles?id=10.1257/aer.98.5.2185</t>
  </si>
  <si>
    <t>On the Salience of Ethnic Conflict</t>
  </si>
  <si>
    <t>A classical theme in social analysis views economic class divisions as the main cause of social conflict. Yet many, if not most of the conflicts we observe today appear to be ethnic in nature. It appears that the "vertical" nature of class divisions is often dominated by the "horizontal" antagonisms across groups delineated by noneconomic markers. This paper highlights the perverse synergy of economic inequality within ethnic groups, and its role in the salience of ethnic conflict. In a model of group formation which allows both class and ethnic groupings to emerge, we show that ethnic, as opposed to class, conflict  may be focal, and precisely in the presence of economic inequality. (JEL D72, D74)</t>
  </si>
  <si>
    <t>https://www.aeaweb.org/articles?id=10.1257/aer.98.5.2203</t>
  </si>
  <si>
    <t>How Do Budget Deficits and Economic Growth Affect Reelection Prospects? Evidence from a Large Panel of Countries</t>
  </si>
  <si>
    <t>We test whether good economic conditions and expansionary fiscal policy help incumbents get reelected in a large panel of democracies. We find no evidence that deficits help reelection in any group of countries independent of income level, level of democracy, or government or electoral system. In developed countries and old democracies, deficits in election years or over the term of office reduce reelection probabilities. Higher growth rates over the term raise reelection probabilities only in developing countries and new democracies. Low inflation is rewarded by voters only in developed countries. These effects are both statistically significant and quite substantial quantitatively.  (JEL D72, E62, H62, O47)</t>
  </si>
  <si>
    <t>https://www.aeaweb.org/articles?id=10.1257/aer.98.5.2221</t>
  </si>
  <si>
    <t>Changes in the Consumption, Income, and Well-Being of Single Mother Headed Families</t>
  </si>
  <si>
    <t>We investigate well-being changes for single mother headed families targeted by recent tax and welfare reforms. Measured income changes sharply differ from consumption changes. We examine disaggregated consumption, time use, and health insurance coverage. Increases in housing and transportation spending mostly account for the rise in consumption in the bottom quintiles. We find modest improvement in housing quality, but the evidence is less strong at the very bottom. The consumption of nonmarket time for those in the bottom half of the consumption distribution falls sharply, indicating a loss in utility for those families if nonmarket time is valued above $3 per hour.  (JEL D12, I31, I32, J12, J16)</t>
  </si>
  <si>
    <t>https://www.aeaweb.org/articles?id=10.1257/aer.98.5.2242</t>
  </si>
  <si>
    <t>The Impact of Nearly Universal Insurance Coverage on Health Care Utilization: Evidence from Medicare</t>
  </si>
  <si>
    <t>The onset of Medicare eligibility at age 65 leads to sharp changes in the health insurance coverage of the US population. These changes lead to increases in the use of medical services, with a pattern of gains across socioeconomic groups that varies by type of service. While routine doctor visits increase more for groups that previously lacked insurance, hospital admissions for relatively expensive procedures like bypass surgery and joint replacement increase more for previously insured groups that are more likely to have supplementary coverage after 65, reflecting the relative generosity of their combined insurance package under Medicare. (JEL I11, I18)</t>
  </si>
  <si>
    <t>https://www.aeaweb.org/articles?id=10.1257/aer.98.5.2259</t>
  </si>
  <si>
    <t>Can Hepatitis B Mothers Account for the Number of Missing Women? Evidence from Three Million Newborns in Taiwan</t>
  </si>
  <si>
    <t>The "missing women" phenomenon in many Asian countries has previously been regarded as the result of son preference. However, some studies have argued half of the missing women can be explained by infection with Hepatitis B virus (HBV). We demonstrate that the probability of having a male birth is only slightly higher for HBV mothers than for mothers without HBV. The sex ratio at birth rises for the higher birth order and that in families where the first two children are female. Our findings suggest that HBV status has little impact on the missing women phenomenon.  (JEL I12, J16)</t>
  </si>
  <si>
    <t>Ming-Jen Lin</t>
  </si>
  <si>
    <t>Ming-Ching Luoh</t>
  </si>
  <si>
    <t>https://www.aeaweb.org/articles?id=10.1257/aer.98.4.1245</t>
  </si>
  <si>
    <t>Competition and Price Variation When Consumers Are Loss Averse</t>
  </si>
  <si>
    <t>vol. 98,no. 4, September 2008</t>
  </si>
  <si>
    <t>We modify the Salop (1979) model of price competition with differentiated products by assuming that consumers are loss averse relative to a reference point given by their recent expectations about the purchase. Consumers' sensitivity to losses in money increases the price responsiveness of demand—and hence the intensity of competition—at higher relative to lower market prices, reducing or eliminating price variation both within and between products. When firms face common stochastic costs, in any symmetric equilibrium the markup is strictly decreasing in cost. Even when firms face different cost distributions, we identify conditions under which a focal-price equilibrium (where firms always charge the same "focal" price) exists, and conditions under which any equilibrium is focal. (JEL D11 , D43, D81, L13)</t>
  </si>
  <si>
    <t>https://www.aeaweb.org/articles?id=10.1257/aer.98.4.1269</t>
  </si>
  <si>
    <t>Behavioral Equilibrium in Economies with Adverse Selection</t>
  </si>
  <si>
    <t>I propose a new solution concept—behavioral equilibrium—to study environments with players who are naive, in the sense that they fail to account for the informational content of other players' actions. I apply the framework to certain adverse selection settings and show that, contrary to the existing literature, the adverse selection problem is exacerbated when naive players fail to account for selection. More generally, the main distinguishing feature of the framework is that, in equilibrium, beliefs about both fundamentals and strategies are jointly restricted. Consequently, whether a behavioral bias may arise or not is determined endogenously in equilibrium. (JEL C70, D82, D83)</t>
  </si>
  <si>
    <t>Ignacio Esponda</t>
  </si>
  <si>
    <t>https://www.aeaweb.org/articles?id=10.1257/aer.98.4.1292</t>
  </si>
  <si>
    <t>Language, Meaning, and Games: A Model of Communication, Coordination, and Evolution</t>
  </si>
  <si>
    <t>Language is a powerful coordination device. We generalize the cheap-talk approach to pre-play communication by way of introducing a meaning correspondence between messages and actions, and by postulating two axioms met by natural languages. Players have a lexicographic preference, second to material payoffs, against deviating from the meaning correspondence. Under two-sided communication in generic and symmetric nxn-coordination games, a Nash equilibrium component in such a lexicographic communication game is evolutionarily stable if and only if it results in the unique Pareto efficient outcome of the underlying game. We extend the analysis to one-sided communication in arbitrary finite two-player games. (JEL C72, C73, Z13)</t>
  </si>
  <si>
    <t>Jorgen W. Weibull</t>
  </si>
  <si>
    <t>https://www.aeaweb.org/articles?id=10.1257/aer.98.4.1312</t>
  </si>
  <si>
    <t>The Brain as a Hierarchical Organization</t>
  </si>
  <si>
    <t>Based on recent neuroscience evidence, we model the brain as a dual-system organization subject to three conflicts: asymmetric information, temporal horizon, and incentive salience. Under the first and second conflicts, we show that the uninformed system imposes a positive link between consumption and labor at every period. Furthermore, decreasing impatience endogenously emerges as a consequence of these two conflicts. Under the first and third conflicts, it becomes optimal to set a consumption cap. Finally, we discuss the behavioral implications of these rules for choice bracketing and expense tracking, and for consumption over the life cycle. (JEL D11, D74, D82, D87, D91)</t>
  </si>
  <si>
    <t>Isabelle Brocas</t>
  </si>
  <si>
    <t>Juan D. Carrillo</t>
  </si>
  <si>
    <t>https://www.aeaweb.org/articles?id=10.1257/aer.98.4.1347</t>
  </si>
  <si>
    <t>How Strong Are Weak Patents?</t>
  </si>
  <si>
    <t>We study the welfare economics of probabilistic patents that are licensed without a full determination of validity. We examine the social value of instead determining patent validity before licensing to downstream technology users, in terms of deadweight loss (ex post) and innovation incentives (ex ante). We relate the value of such pre-licensing review to the patent's strength, i.e., the probability it would hold up in court, and to the per-unit royalty at which it would be licensed. We then apply these results using a game-theoretic model of licensing to downstream oligopolists, in which we show that determining patent validity prior to licensing is socially beneficial. (JEL D82, K11, L24, O34 )</t>
  </si>
  <si>
    <t>Joseph Farrell</t>
  </si>
  <si>
    <t>https://www.aeaweb.org/articles?id=10.1257/aer.98.4.1370</t>
  </si>
  <si>
    <t>Does Innovation Cause Stock Market Runups? Evidence from the Great Crash</t>
  </si>
  <si>
    <t>This article examines the stock market's changing valuation of corporate patentable assets between 1910 and 1939. It shows that the value of knowledge capital increased significantly during the 1920s compared to the 1910s as investors responded to the quality of technological inventions. Innovation was an important driver of the late 1920s stock market runup, and the Great Crash did not reflect a significant revaluation of knowledge capital relative to physical capital. Although substantial quantities of influential patents were accumulated during the post-crash recovery, high technology firms did not earn significant excess returns over low technology firms for most of the 1930s. (JEL G14, N12, N22, O30)</t>
  </si>
  <si>
    <t>https://www.aeaweb.org/articles?id=10.1257/aer.98.4.1397</t>
  </si>
  <si>
    <t>The Unequal Effects of Liberalization: Evidence from Dismantling the License Raj in India</t>
  </si>
  <si>
    <t>We study whether the effects on registered manufacturing output of dismantling the License Raj—a system of central controls regulating entry and production activity in this sector—vary across Indian states with different labor market regulations. The effects are found to be unequal across Indian states with different labor market regulations. In particular, following delicensing, industries located in states with pro-employer labor market institutions grew more quickly than those in pro-worker environments. (JEL J50, L52,L60, O14, O15, O25)</t>
  </si>
  <si>
    <t>https://www.aeaweb.org/articles?id=10.1257/aer.98.4.1413</t>
  </si>
  <si>
    <t>Tracing the Impact of Bank Liquidity Shocks: Evidence from an Emerging Market</t>
  </si>
  <si>
    <t>We examine the impact of liquidity shocks by exploiting cross-bank liquidity variation induced by unanticipated nuclear tests in Pakistan. We show that for the same firm borrowing from two different banks, its loan from the bank experiencing a 1 percent larger decline in liquidity drops by an additional 0.6 percent. While banks pass their liquidity shocks on to firms, large firms— particularly those with strong business or political ties—completely compensate this loss by additional borrowing through the credit market. Small firms are unable to do so and face large drops in overall borrowing and increased financial distress. (JEL E44, G21, G32, L25)</t>
  </si>
  <si>
    <t>https://www.aeaweb.org/articles?id=10.1257/aer.98.4.1443</t>
  </si>
  <si>
    <t>The Power of Focal Points Is Limited: Even Minute Payoff Asymmetry May Yield Large Coordination Failures</t>
  </si>
  <si>
    <t>Since Schelling, it has often been assumed that players make use of salient decision labels to achieve coordination. Consistent with previous work, we find that given equal payoffs, salient labels yield frequent coordination. However, given even minutely asymmetric payoffs, labels lose much of their effectiveness and miscoordination abounds. This raises questions about the extent to which the effectiveness of focal points based on label salience persists beyond the special case of symmetric games. The patterns of miscoordination we observe vary with the magnitude of payoff differences in intricate ways that suggest nonequilibrium accounts based on "level-k" thinking and "team reasoning." (JEL C72, C92)</t>
  </si>
  <si>
    <t>Yuval Rottenstreich</t>
  </si>
  <si>
    <t>https://www.aeaweb.org/articles?id=10.1257/aer.98.4.1459</t>
  </si>
  <si>
    <t>Optimal Contracting with Endogenous Social Norms</t>
  </si>
  <si>
    <t>Research in sociology and ethics suggests that individuals adhere to social norms of behavior established by their peers. Within an agency framework, we model endogenous social norms by assuming that each agent’s cost of implementing an action depends on the social norm for that action, defined to be the average level of that action chosen by the agent’s peer group. We show how endogenous social norms alter the effectiveness of monetary incentives, determine whether it is optimal to group agents in a single or two separate organizations, and may give rise to a costly adverse selection problem when agents' sensitivities to social norms are unobservable. (JEL D23, D82, D86, Z13)</t>
  </si>
  <si>
    <t xml:space="preserve"> ’ ’</t>
  </si>
  <si>
    <t>Paul Fischer</t>
  </si>
  <si>
    <t>Steven Huddart</t>
  </si>
  <si>
    <t>https://www.aeaweb.org/articles?id=10.1257/aer.98.4.1476</t>
  </si>
  <si>
    <t>Great Expectations and the End of the Depression</t>
  </si>
  <si>
    <t>This paper suggests that the US recovery from the Great Depression was driven by a shift in expectations. This shift was caused by President Franklin Delano Roosevelt's policy actions. On the monetary policy side, Roosevelt abolished the gold standard and -- even more importantly -- announced the explicit objective of inflating the price level to pre-Depression levels. On the fiscal policy side, Roosevelt expanded real and deficit spending, which made his policy objective credible. These actions violated prevailing policy dogmas and initiated a policy regime change as in Sargent (1983) and Temin and Wigmore (1990). The economic consequences of Roosevelt are evaluated in a dynamic stochastic general equilibrium model with nominal frictions. (JEL D84, E52, E62, N12, N42)</t>
  </si>
  <si>
    <t>https://www.aeaweb.org/articles?id=10.1257/aer.98.4.1517</t>
  </si>
  <si>
    <t>Explaining Changes in Female Labor Supply in a Life-Cycle Model</t>
  </si>
  <si>
    <t>This paper studies the life-cycle labor supply of three cohorts of American women, born in the 1930s, 1940s, and 1950s. We focus on the increase in labor supply of mothers between the 1940s and 1950s cohorts. We construct a lifecycle model of female participation and savings, and calibrate the model to match the behavior of the middle cohort. We investigate which changes in the determinants of labor supply account for the increases in participation early in the life-cycle observed for the youngest cohort. A combination of a reduction in the cost of children alongside a reduction in the wage-gender gap is needed. (JEL D91, J16, J22, J31)</t>
  </si>
  <si>
    <t>Virginia Sánchez-Marcos</t>
  </si>
  <si>
    <t>https://www.aeaweb.org/articles?id=10.1257/aer.98.4.1553</t>
  </si>
  <si>
    <t>Giffen Behavior and Subsistence Consumption</t>
  </si>
  <si>
    <t>This paper provides the first real-world evidence of Giffen behavior, i.e., upward sloping demand. Subsidizing the prices of dietary staples for extremely poor households in two provinces of China, we find strong evidence of Giffen behavior for rice in Hunan, and weaker evidence for wheat in Gansu. The data provide new insight into the consumption behavior of the poor, who act as though maximizing utility subject to subsistence concerns. We find that their elasticity of demand depends significantly, and nonlinearly, on the severity of their poverty. Understanding this heterogeneity is important for the effective design of welfare programs for the poor. (JEL D12, O12)</t>
  </si>
  <si>
    <t>Robert T. Jensen</t>
  </si>
  <si>
    <t>https://www.aeaweb.org/articles?id=10.1257/aer.98.4.1578</t>
  </si>
  <si>
    <t>Restructuring Research: Communication Costs and the Democratization of University Innovation</t>
  </si>
  <si>
    <t>We report evidence that Bitnet adoption facilitated increased research collaboration between US universities. However, not all institutions benefited equally. Using panel data from seven top engineering journals, Bitnet connection records, and institution ranking data, we find that middle-tier universities were the primary beneficiaries; they benefited largely by increasing their collaboration with top-tier schools. Furthermore, we find that the magnitude of this effect is greatest for co-located pairs. Thus, the advent of Bitnet – and likely of subsequent networks – seems to have increased the role of middle-tier universities as producers of new knowledge in the national innovation system. (JEL D85, I23, O31, O33)</t>
  </si>
  <si>
    <t>Ajay Agrawal</t>
  </si>
  <si>
    <t>https://www.aeaweb.org/articles?id=10.1257/aer.98.4.1591</t>
  </si>
  <si>
    <t>The Cycle of Violence? An Empirical Analysis of Fatalities in the Palestinian-Israeli Conflict</t>
  </si>
  <si>
    <t>This paper examines the dynamics of violence in the Palestinian-Israeli conflict during the Second Intifada. Using data on the daily number of fatalities between September 2000 and January 2005, we estimate reaction functions for both Israelis and Palestinians and find evidence of Granger causality from Palestinian to Israeli violence, but not vice versa.  This finding is consistent using either the incidence or level of fatalities and is robust to the specification of the lag structure and the level of time aggregation. We find no evidence that the Palestinians and Israelis are engaged in a predictable "tit-for-tat" cycle of violence. (JEL D74, H56, O17)</t>
  </si>
  <si>
    <t>https://www.aeaweb.org/articles?id=10.1257/aer.98.4.1605</t>
  </si>
  <si>
    <t>The Relationship between Economic Status and Child Health: Evidence from the United States</t>
  </si>
  <si>
    <t>Anne Case et al. (2002), using cross-sectional data, found a positive relationship between children's health and income, with income's protective effect increasing with age. Janet Currie and Mark Stabile (2003), using a panel of Canadian children, found that low- and high-SES children respond similarly to health shocks, but the low-SES children are subject to more shocks as they age. Our study examines this relationship using panel data for US children. We find some support for the latter result of Currie and Stabile but also evidence that low- and high-SES children respond differently to specific health shocks. (JEL D31, I12, J13)</t>
  </si>
  <si>
    <t>Simon Condliffe</t>
  </si>
  <si>
    <t>Charles R. Link</t>
  </si>
  <si>
    <t>https://www.aeaweb.org/articles?id=10.1257/aer.98.4.1619</t>
  </si>
  <si>
    <t>All-or-Nothing Monitoring</t>
  </si>
  <si>
    <t>A principal can observe both the output and input of an agent who works at a job involving multiple tasks. We provide a simple theory that explains why it may be optimal for the principal to use only an output-based incentive contract, even though the principal can monitor the agent's actions perfectly in all but one task and knows exactly which action is optimal for each task. (JEL D82, D86, M54)</t>
  </si>
  <si>
    <t>Rui R. Zhao</t>
  </si>
  <si>
    <t>https://www.aeaweb.org/articles?id=10.1257/aer.98.4.1629</t>
  </si>
  <si>
    <t>Commitment and Conflict in Bilateral Bargaining</t>
  </si>
  <si>
    <t xml:space="preserve">Building on previous work by Schelling and Crawford, we study a model of  bilateral bargaining in which negotiators can make binding commitments at a low positive cost c. Most of our results concern outcomes that survive iterated strict dominance. If commitment attempts never fail, there are three such outcomes. In two of them, all the surplus goes to one player. In the third, there is a high probability of conflict. If commitment attempts succeed with probability q &lt; 1, the unique outcome that survives iterated strict dominance entails conflict with probability q2. When c = 0, analogous results hold if the requirement of iterated strict dominance is replaced by iterated weak dominance. (JEL C78, D84) </t>
  </si>
  <si>
    <t>Topi Miettinen</t>
  </si>
  <si>
    <t>https://www.aeaweb.org/articles?id=10.1257/aer.98.4.1636</t>
  </si>
  <si>
    <t>Leveling the Playing Field: Sincere and Sophisticated Players in the Boston Mechanism</t>
  </si>
  <si>
    <t>Empirical and experimental evidence suggests different levels of sophistication among families in the Boston Public School student assignment plan. We analyze the preference revelation game induced by the Boston mechanism with sincere players who report their true preferences and sophisticated players who play a best response. We characterize the set of Nash equilibrium outcomes as the set of stable matchings of a modified economy, where sincere students lose priority to sophisticated students. Any sophisticated student weakly prefers her assignment under the Pareto-dominant Nash equilibrium of the Boston mechanism to her assignment under the recently adopted student-optimal stable mechanism. (JEL D82, I21)</t>
  </si>
  <si>
    <t>https://www.aeaweb.org/articles?id=10.1257/aer.98.4.1653</t>
  </si>
  <si>
    <t>The Limited Influence of Unemployment on the Wage Bargain</t>
  </si>
  <si>
    <t>When a job-seeker and an employer meet, find a prospective joint surplus, and bargain over the wage, conditions in the outside labor market, including especially unemployment, may have limited influence. The job-seeker's only credible threat during bargaining is to hold out for a better deal. The employer's threat is to delay bargaining. Consequently, the outcome of the bargain depends on the relative costs of delays to the parties, rather than on the payoffs that result from exiting negotiations. Modeling bargaining in this way makes wages less responsive to unemployment. A stochastic model of the labor market with credible bargaining and reasonable parameter values yields larger employment fluctuations than does the standard Mortensen-Pissarides model. (JEL J22, J23, J31, J64)</t>
  </si>
  <si>
    <t>Paul R. Milgrom</t>
  </si>
  <si>
    <t>https://www.aeaweb.org/articles?id=10.1257/aer.98.4.1675</t>
  </si>
  <si>
    <t>Trade Policy and Loss Aversion</t>
  </si>
  <si>
    <t>We develop a political economy model where loss aversion and reference dependence are important in shaping people’s preferences over trade policy. The policy implications of the augmented model differ in three ways: there is a region of compensating protection, where a decline in the world price leads to an offsetting increase in protection, such that a constant domestic price is maintained; protection following a single negative price shock will be persistent; and irrespective of the extent of lobbying, there will be a deviation from free trade that favors loss-making industries.  The augmented model explains protections of the US steel industry since 1980. (JEL F13, F14, L61)</t>
  </si>
  <si>
    <t>Caroline Freund</t>
  </si>
  <si>
    <t>Caglar Ozden</t>
  </si>
  <si>
    <t>https://www.aeaweb.org/articles?id=10.1257/aer.98.4.1692</t>
  </si>
  <si>
    <t>The Cyclical Behavior of Equilibrium Unemployment and Vacancies Revisited</t>
  </si>
  <si>
    <t>Recently, a number of authors have argued that the standard search model cannot generate the observed business-cycle-frequency fluctuations in unemployment and job vacancies, given shocks of a plausible magnitude. We propose a new calibration strategy of the standard model that uses data on the cost of vacancy creation and cyclicality of wages to identify the two key parameters –- the value of nonmarket activity and the bargaining weights. Our calibration implies that the model is consistent with the data. (JEL E24, E32, J31, J63, J64)</t>
  </si>
  <si>
    <t>https://www.aeaweb.org/articles?id=10.1257/aer.98.4.1707</t>
  </si>
  <si>
    <t>Distorted Gravity: The Intensive and Extensive Margins of International Trade</t>
  </si>
  <si>
    <t>By considering a model with identical firms, Krugman (1980) predicts that a higher elasticity of substitution between goods magnifies the impact of trade barriers on trade flows. In this paper, I introduce firm heterogeneity in a simple model of international trade. I prove that the extensive margin and the intensive margin are affected by the elasticity of substitution in exact opposite directions. When the distribution of productivity across firms is Pareto, the predictions of the Krugman model with representative firms are overturned: the impact of trade barriers on trade flows is dampened by the elasticity of substitution, and not magnified. (JEL F12, F13)</t>
  </si>
  <si>
    <t>https://www.aeaweb.org/articles?id=10.1257/aer.98.4.1722</t>
  </si>
  <si>
    <t>A Note on Different Approaches to Index Number Theory</t>
  </si>
  <si>
    <t>Matthijs van Veelen</t>
  </si>
  <si>
    <t>Roy van der Weide</t>
  </si>
  <si>
    <t>https://www.aeaweb.org/articles?id=10.1257/aer.98.4.1731</t>
  </si>
  <si>
    <t>Testing for a Reference Consumer in International Comparisons of Living Standards</t>
  </si>
  <si>
    <t>Ian Crawford</t>
  </si>
  <si>
    <t>https://www.aeaweb.org/articles?id=10.1257/aer.98.3.577</t>
  </si>
  <si>
    <t>But Who Will Guard the Guardians?</t>
  </si>
  <si>
    <t>vol. 98,no. 3, June 2008</t>
  </si>
  <si>
    <t>Leonid Hurwicz</t>
  </si>
  <si>
    <t>https://www.aeaweb.org/articles?id=10.1257/aer.98.3.586</t>
  </si>
  <si>
    <t>Perspectives on Mechanism Design in Economic Theory</t>
  </si>
  <si>
    <t>Roger B. Myerson</t>
  </si>
  <si>
    <t>https://www.aeaweb.org/articles?id=10.1257/aer.98.3.604</t>
  </si>
  <si>
    <t>The Time-Varying Volatility of Macroeconomic Fluctuations</t>
  </si>
  <si>
    <t>We investigate the sources of the important shifts in the volatility of US macroeconomic variables in the postwar period. To this end, we propose the estimation of DSGE models allowing for time variation in the volatility of the structural innovations. We apply our estimation strategy to a large-scale model of the business cycle and find that shocks specific to the equilibrium condition of investment account for most of the sharp decline in volatility of the last two decades.</t>
  </si>
  <si>
    <t>https://www.aeaweb.org/articles?id=10.1257/aer.98.3.642</t>
  </si>
  <si>
    <t>The Difference That CEOs Make: An Assignment Model Approach</t>
  </si>
  <si>
    <t>This paper presents an assignment model of CEOs and firms. The distributions of CEO pay levels and firms' market values are analyzed as the competitive equilibrium of a matching market where talents, as well as CEO positions, are scarce. It is shown how the observed joint distribution of CEO pay and market value can then be used to infer the economic value of underlying ability differences. The variation in CEO pay is found to be mostly due to variation in firm characteristics, whereas implied differences in managerial ability are small and make relatively little difference to shareholder value.</t>
  </si>
  <si>
    <t>Marko Tervio</t>
  </si>
  <si>
    <t>https://www.aeaweb.org/articles?id=10.1257/aer.98.3.669</t>
  </si>
  <si>
    <t>What's the Matter with Tie-Breaking? Improving Efficiency in School Choice</t>
  </si>
  <si>
    <t>In several school choice districts in the United States, the student proposing deferred acceptance algorithm is applied after indifferences in priority orders are broken in some exogenous way. Although such a tie-breaking procedure preserves stability, it adversely affects the welfare of the students since it introduces artificial stability constraints. Our main finding is a polynomial-time algorithm for the computation of a student-optimal stable matching when priorities are weak. The idea behind our construction relies on a new notion which we call a stable improvement cycle. We also investigate the strategic properties of the student-optimal stable mechanism.</t>
  </si>
  <si>
    <t>Aytek Erdil</t>
  </si>
  <si>
    <t>Haluk Ergin</t>
  </si>
  <si>
    <t>https://www.aeaweb.org/articles?id=10.1257/aer.98.3.690</t>
  </si>
  <si>
    <t>Default Risk and Income Fluctuations in Emerging Economies</t>
  </si>
  <si>
    <t>Recent sovereign defaults are accompanied by interest rate spikes and deep recessions. This paper develops a small open economy model to study default risk and its interaction with output and foreign debt. Default probabilities and interest rates depend on incentives for repayment. Default is more likely in recessions because this is when it is more costly for a risk averse borrower to repay noncontingent debt. The model closely matches business cycles in Argentina predicting high volatility of interest rates, higher volatility of consumption relative to output, and negative correlations of output with interest rates and the trade balance.</t>
  </si>
  <si>
    <t>https://www.aeaweb.org/articles?id=10.1257/aer.98.3.713</t>
  </si>
  <si>
    <t>Do Wealth Fluctuations Generate Time-Varying Risk Aversion? Micro-evidence on Individuals</t>
  </si>
  <si>
    <t>We use data from the Panel Study of Income Dynamics to investigate how households portfolio allocations change in response to wealth fluctuations. Persistent habits, consumption commitments, and subsistence levels can generate time-varying risk aversion with the consequence that when the level of liquid wealth changes, the proportion a household invests in risky assets should also change in the same direction. In contrast, our analysis shows that the share of liquid assets that households invest in risky assets is not affected by wealth changes. Instead, one of the major drivers of household portfolio allocation seems to be inertia: households rebalance only very slowly following inflows and outflows or capital gains and losses.</t>
  </si>
  <si>
    <t>Stefan Nagel</t>
  </si>
  <si>
    <t>https://www.aeaweb.org/articles?id=10.1257/aer.98.3.737</t>
  </si>
  <si>
    <t>Temporary Investment Tax Incentives: Theory with Evidence from Bonus Depreciation</t>
  </si>
  <si>
    <t>The intertemporal elasticity of investment for long-lived capital goods is nearly infinite. Consequently, investment prices should fully reflect temporary tax subsidies, regardless of the investment supply elasticity. Since prices move one-for-one with the subsidy, elasticities can be inferred from quantities alone. This paper uses a recent tax policy--bonus depreciation--to estimate the investment supply elasticity. Investment in qualified capital increased sharply. The estimated elasticity is high--between 6 and 14. There is no evidence that market prices reacted to the subsidy, suggesting that adjustment costs are internal, or that measurement error masks the price changes.</t>
  </si>
  <si>
    <t>Christopher L. House</t>
  </si>
  <si>
    <t>https://www.aeaweb.org/articles?id=10.1257/aer.98.3.769</t>
  </si>
  <si>
    <t>How the Electoral College Influences Campaigns and Policy: The Probability of Being Florida</t>
  </si>
  <si>
    <t>This paper analyzes how US presidential candidates should allocate resources across states to maximize the probability of winning the election, by developing and estimating a probabilistic-voting model of political competition under the Electoral College system. Actual campaigns act in close agreement with the model. There is a 0.9 correlation between equilibrium and actual presidential campaign visits across states, both in 2000 and 2004. The paper shows how presidential candidate attention is affected by the states' number of electoral votes, forecasted state-election outcomes, and forecast uncertainty. It also analyzes the effects of a direct national popular vote for president.</t>
  </si>
  <si>
    <t>David Stromberg</t>
  </si>
  <si>
    <t>https://www.aeaweb.org/articles?id=10.1257/aer.98.3.808</t>
  </si>
  <si>
    <t>Income and Democracy</t>
  </si>
  <si>
    <t>Existing studies establish a strong cross-country correlation between income and democracy but do not control for factors that simultaneously affect both variables. We show that controlling for such factors by including country fixed effects removes the statistical association between income per capita and various measures of democracy. We present instrumental-variables estimates that also show no causal effect of income on democracy. The cross-country correlation between income and democracy reflects a positive correlation between changes in income and democracy over the past 500 years. This pattern is consistent with the idea that societies embarked on divergent political-economic development paths at certain critical junctures.</t>
  </si>
  <si>
    <t>https://www.aeaweb.org/articles?id=10.1257/aer.98.3.843</t>
  </si>
  <si>
    <t>Do People Vote with Their Feet? An Empirical Test of Tiebout</t>
  </si>
  <si>
    <t>Charles Tiebout's suggestion that people "vote with their feet" for communities with optimal bundles of taxes and public goods has played a central role in local public finance for over 50 years. Using a locational equilibrium model, we derive formal tests of his premise. The model predicts increased population density in neighborhoods experiencing exogenous improvements in public goods and, for large improvements, increased relative mean incomes. We test these hypotheses in the context of changing air quality. Our results provide strong empirical support for the notion that households "vote with their feet" for environmental quality.</t>
  </si>
  <si>
    <t>H. Spencer Banzhaf</t>
  </si>
  <si>
    <t>Randall P. Walsh</t>
  </si>
  <si>
    <t>https://www.aeaweb.org/articles?id=10.1257/aer.98.3.864</t>
  </si>
  <si>
    <t>Information Aggregation in Polls</t>
  </si>
  <si>
    <t>We study information transmission via polling. A policymaker polls constituents, who differ in their information and ideology, to determine policy. Full revelation is an equilibrium in a poll with a small sample, but not with a large one. In large polls, full information aggregation can arise in an equilibrium where constituents endogenously sort themselves into centrists, who respond truthfully, and extremists, who do not. We find polling statistics that ignore strategic behavior yield biased estimators and mischaracterize the poll's margin of error. We construct estimators that account for strategic behavior. Finally, we compare polls and elections.</t>
  </si>
  <si>
    <t>Phillip C. Stocken</t>
  </si>
  <si>
    <t>https://www.aeaweb.org/articles?id=10.1257/aer.98.3.897</t>
  </si>
  <si>
    <t>Stability in Supply Chain Networks</t>
  </si>
  <si>
    <t>This paper studies matching in vertical networks, generalizing the theory of matching in two-sided markets. It gives sufficient conditions for the existence of stable networks and presents an algorithm for finding two of them. One is the best stable network for the agents on the "upstream" end of an industry. The other is best for the agents on the "downstream" end. The paper describes several properties of the set of stable networks and discusses applications of the theory to the design of matching markets with more than two types of agents and to the empirical analysis of supply chains.</t>
  </si>
  <si>
    <t>Michael Ostrovsky</t>
  </si>
  <si>
    <t>https://www.aeaweb.org/articles?id=10.1257/aer.98.3.924</t>
  </si>
  <si>
    <t>Thar She Blows: Can Bubbles Be Rekindled with Experienced Subjects?</t>
  </si>
  <si>
    <t>We report 28 new experiment sessions consisting of up to three experience levels to examine the robustness of learning and "error" elimination among participants in a laboratory asset market and its effect on price bubbles. Our answer to the title question is: "yes." We impose a large increase in liquidity and dividend uncertainty to shock the environment of experienced subjects who have converged to equilibrium, and this treatment rekindles a bubble. However, in replications of that same challenging environment across three experience levels, we discover that the environment yields a rare residual tendency to bubble even in the third experience session. Therefore, a caveat must be placed on the effect of twice-experienced subjects in asset markets: in order for price bubbles to be extinguished, the environment in which the participants engage in exchange must be stationary and bounded by a range of parameters. Experience, including possible "error" elimination, is not robust to major new environment changes in determining the characteristics of a price bubble.</t>
  </si>
  <si>
    <t>Reshmaan N. Hussam</t>
  </si>
  <si>
    <t>David Porter</t>
  </si>
  <si>
    <t>Vernon L. Smith</t>
  </si>
  <si>
    <t>https://www.aeaweb.org/articles?id=10.1257/aer.98.3.938</t>
  </si>
  <si>
    <t>Stationary Concepts for Experimental 2x2-Games</t>
  </si>
  <si>
    <t>Five stationary concepts for completely mixed 2 x 2-games are experimentally compared: Nash equilibrium, quantal response equilibrium, action-sampling equilibrium, payoff-sampling equilibrium (Martin J. Osborne and Ariel Rubinstein 1998), and impulse balance equilibrium. Experiments on 12 games, 6 constant sum games, and 6 nonconstant sum games were run with 12 independent subject groups for each constant sum game and 6 independent subject groups for each nonconstant sum game. Each independent subject group consisted of four players 1 and four players 2, interacting anonymously over 200 periods with random matching. The comparison of the five theories shows that the order of performance from best to worst is as follows: impulse balance equilibrium, payoff-sampling equilibrium, action-sampling equilibrium, quantal response equilibrium, Nash equilibrium.</t>
  </si>
  <si>
    <t>https://www.aeaweb.org/articles?id=10.1257/aer.98.3.967</t>
  </si>
  <si>
    <t>Contracts, Hold-Up, and Exports: Textiles and Opium in Colonial India</t>
  </si>
  <si>
    <t>Trade and export, it is argued, spur economic growth. This paper studies the microeconomics of exporting. We build a heuristic model of transactions between exporters and producers and relate it to East India Company (EIC) operations in colonial Bengal. Our model and the historical record stress two difficulties: the exporter and its agents might not uphold payment agreements, and producers might not honor sales contracts. The model shows when procurement succeeds or fails, highlighting the tension between these two hold-up problems. We analyze several cases, including the EIC's cotton textile venture, the famous Opium Monopoly, and present-day contract farming.</t>
  </si>
  <si>
    <t>Anand V. Swamy</t>
  </si>
  <si>
    <t>https://www.aeaweb.org/articles?id=10.1257/aer.98.3.990</t>
  </si>
  <si>
    <t>Pride and Prejudice: The Human Side of Incentive Theory</t>
  </si>
  <si>
    <t>Desire for social esteem is a source of prosocial behavior. We develop a model in which actors' utility of esteem depends on the audience. In a principal agent setting, we show that the model can account for motivational crowding out. Control systems and pecuniary incentives erode morale by signaling to the agent that the principal is not worth impressing. The model also offers an explanation for why agents are motivated by unconditionally high pay and by mission-oriented principals.</t>
  </si>
  <si>
    <t>Magnus Johannesson</t>
  </si>
  <si>
    <t>https://www.aeaweb.org/articles?id=10.1257/aer.98.3.1009</t>
  </si>
  <si>
    <t>Historical Property Rights, Sociality, and the Emergence of Impersonal Exchange in Long-Distance Trade</t>
  </si>
  <si>
    <t>This laboratory experiment explores the extent to which impersonal exchange emerges from personal exchange with opportunities for long-distance trade. We design a three-commodity production and exchange economy in which agents in three geographically separated villages must develop multilateral exchange networks to import a good only available abroad. For treatments, we induce two distinct institutional histories to investigate how past experience with property rights affects the evolution of specialization and exchange. We find that a history of unenforced property rights hinders our subjects' ability to develop the requisite personal social arrangements to support specialization and effectively exploit impersonal long-distance trade.</t>
  </si>
  <si>
    <t>Erik O. Kimbrough</t>
  </si>
  <si>
    <t>Bart J. Wilson</t>
  </si>
  <si>
    <t>https://www.aeaweb.org/articles?id=10.1257/aer.98.3.1040</t>
  </si>
  <si>
    <t>Credit Elasticities in Less-Developed Economies: Implications for Microfinance</t>
  </si>
  <si>
    <t>Policymakers often prescribe that microfinance institutions increase interest rates to eliminate their reliance on subsidies. This strategy makes sense if the poor are rate insensitive: then microlenders increase profitability (or achieve sustainability) without reducing the poor's access to credit. We test the assumption of price inelastic demand using randomized trials conducted by a consumer lender in South Africa. The demand curves are downward sloping, and steeper for price increases relative to the lender's standard rates. We also find that loan size is far more responsive to changes in loan maturity than to changes in interest rates, which is consistent with binding liquidity constraints.</t>
  </si>
  <si>
    <t>Dean S. Karlan</t>
  </si>
  <si>
    <t>https://www.aeaweb.org/articles?id=10.1257/aer.98.3.1069</t>
  </si>
  <si>
    <t>Reference-Dependent Preferences and Labor Supply: The Case of New York City Taxi Drivers</t>
  </si>
  <si>
    <t>I develop a model of daily labor supply where preferences are dependent on a reference daily income level, and I apply this model to data on the labor supply of New York City taxi drivers. I find that there may be a reference level of income on a given day that affects labor supply. However, there is substantial day-to-day variation in a given driver's reference level, and most shifts end before reaching the reference income level. This pattern is inconsistent with an important role for reference-dependent preferences.</t>
  </si>
  <si>
    <t>https://www.aeaweb.org/articles?id=10.1257/aer.98.3.1083</t>
  </si>
  <si>
    <t>The Interaction of Public and Private Insurance: Medicaid and the Long-Term Care Insurance Market</t>
  </si>
  <si>
    <t>We show that even incomplete public insurance can crowd out private insurance demand. We estimate that Medicaid could explain the lack of private long-term care insurance for about two-thirds of the wealth distribution, even if no other factors limited the market's size. Yet Medicaid provides incomplete consumption smoothing for most individuals. Medicaid's crowd-out effect stems from the large implicit tax (about 60-75 percent for a median-wealth individual) that Medicaid imposes on private insurance. An implication is that public policies designed to stimulate the private insurance market will have limited efficacy as long as Medicaid's large implicit tax remains.</t>
  </si>
  <si>
    <t>https://www.aeaweb.org/articles?id=10.1257/aer.98.3.1103</t>
  </si>
  <si>
    <t>Estimates of the Impact of Crime Risk on Property Values from Megan's Laws</t>
  </si>
  <si>
    <t>We estimate the willingness to pay for reductions in crime risk using the location and move-in dates of sex offenders. We find significant effects of sex offenders' locations that are geographically localized. House prices within 0.1 miles of a sex offender fall by 4 percent on average. We then use this finding to estimate the costs to victims of sexual offenses, and find costs of over $1 million per victim--far greater than previous estimates. However, we cannot reject the alternative hypotheses that individuals overestimate risks posed by offenders or that living near an offender poses significant costs exclusive of crime risk.</t>
  </si>
  <si>
    <t>Leigh Linden</t>
  </si>
  <si>
    <t>https://www.aeaweb.org/articles?id=10.1257/aer.98.3.1128</t>
  </si>
  <si>
    <t>Ordering the Extraction of Polluting Nonrenewable Resources</t>
  </si>
  <si>
    <t>A well-known theorem by Herfindahl states that the low-cost nonrenewable resource must be exploited first. Consider resources that are differentiated only by their pollution content. For instance, both coal and natural gas are used to generate electricity, yet coal is more polluting. We show that the ordering of extraction need not be driven by whether a resource is clean or dirty. Coal may be used first, followed by natural gas, and again by coal. Such "vacillation" does not occur under cost heterogeneity. A perverse policy implication is that regulating pollution may accelerate use of the polluting resource.</t>
  </si>
  <si>
    <t>Ujjayant Chakravorty</t>
  </si>
  <si>
    <t>Michel Moreaux</t>
  </si>
  <si>
    <t>Mabel Tidball</t>
  </si>
  <si>
    <t>https://www.aeaweb.org/articles?id=10.1257/aer.98.3.1145</t>
  </si>
  <si>
    <t>Strotz Meets Allais: Diminishing Impatience and the Certainty Effect</t>
  </si>
  <si>
    <t>Decision makers tend to exhibit a higher degree of impatience when considering a delay to an immediate reward than when contemplating an identical delay to an equal future reward. This work argues that diminishing impatience originates from the distinction between the certain present and the risky future. A simple functional representation of preferences, exhibiting time inconsistency when the future is uncertain, is derived. Experimental evidence, which is inconsistent with other formulations that account for diminishing impatience, supports the proposed approach. The new theory uncovers a tight relation between diminishing impatience and well-known behavioral regularities in choice under risk and uncertainty.</t>
  </si>
  <si>
    <t>Yoram Halevy</t>
  </si>
  <si>
    <t>https://www.aeaweb.org/articles?id=10.1257/aer.98.3.1163</t>
  </si>
  <si>
    <t>Monetary Policy, Judgment, and Near-Rational Exuberance</t>
  </si>
  <si>
    <t>We study how the use of judgment or "add-factors" in macroeconomic forecasting may disturb the set of equilibrium outcomes when agents learn using recursive methods. We examine the possibility of a new phenomenon, which we call exuberance equilibria, in the New Keynesian monetary policy framework. Inclusion of judgment in forecasts can lead to self-fulfilling fluctuations in a subset of the determinacy region. We study how policymakers can minimize the risk of exuberance equilibria.</t>
  </si>
  <si>
    <t>James Bullard</t>
  </si>
  <si>
    <t>George W. Evans</t>
  </si>
  <si>
    <t>Seppo Honkapohja</t>
  </si>
  <si>
    <t>https://www.aeaweb.org/articles?id=10.1257/aer.98.3.1178</t>
  </si>
  <si>
    <t>Evolution of Time Preference by Natural Selection: Comment</t>
  </si>
  <si>
    <t>We reexamine Alan R. Rogers' (1994) analysis of the biological basis of the rate of time preference. Although his basic insight concerning the derivation of the utility function holds up, the functional form he uses does not generate equilibrium evolutionary behavior. Moreover, Rogers relies upon an interior solution for a particular kind of intergenerational transfer. We show such interior solutions need not generally arise. Hence Rogers most striking prediction, namely that the real interest rate should be about 2 percent per annum, does not follow.</t>
  </si>
  <si>
    <t>Balazs Szentes</t>
  </si>
  <si>
    <t>https://www.aeaweb.org/articles?id=10.1257/aer.98.3.1189</t>
  </si>
  <si>
    <t>Hatfield and Milgrom (2005) present a unified model of matching with contracts phrased in terms of hospitals and doctors, which subsumes the standard two-sided matching and some package auction models. They show that a stable allocation exists if contracts are substitutes for each hospital. They further claim that if a hospital's preferences violate the substitutes condition, there exist singleton preferences for the other hospitals and doctors such that no stable allocation exists. We show this last claim does not hold in general. We further present a weaker condition that is necessary to guarantee the existence of stable allocations.</t>
  </si>
  <si>
    <t>https://www.aeaweb.org/articles?id=10.1257/aer.98.3.1195</t>
  </si>
  <si>
    <t>When Does Coordination Require Centralization? Corrigendum</t>
  </si>
  <si>
    <t>https://www.aeaweb.org/articles?id=10.1257/aer.98.3.1197</t>
  </si>
  <si>
    <t>Independent Auditors' Report</t>
  </si>
  <si>
    <t>https://www.aeaweb.org/articles?id=10.1257/aer.98.2.ix</t>
  </si>
  <si>
    <t>vol. 98,no. 2, May 2008</t>
  </si>
  <si>
    <t>https://www.aeaweb.org/articles?id=10.1257/aer.98.2.1</t>
  </si>
  <si>
    <t>The Economics of Climate Change</t>
  </si>
  <si>
    <t>Nicholas Stern</t>
  </si>
  <si>
    <t>https://www.aeaweb.org/articles?id=10.1257/aer.98.2.38</t>
  </si>
  <si>
    <t>Returning to New Orleans after Hurricane Katrina</t>
  </si>
  <si>
    <t>Cecilia Elena Rouse</t>
  </si>
  <si>
    <t>https://www.aeaweb.org/articles?id=10.1257/aer.98.2.43</t>
  </si>
  <si>
    <t>The Effect of Hurricane Katrina on the Labor Market Outcomes of Evacuees</t>
  </si>
  <si>
    <t>Jeffrey A. Groen</t>
  </si>
  <si>
    <t>Anne E. Polivka</t>
  </si>
  <si>
    <t>https://www.aeaweb.org/articles?id=10.1257/aer.98.2.49</t>
  </si>
  <si>
    <t>How Hurricanes Affect Wages and Employment in Local Labor Markets</t>
  </si>
  <si>
    <t>Ariel R. Belasen</t>
  </si>
  <si>
    <t>Solomon W. Polachek</t>
  </si>
  <si>
    <t>https://www.aeaweb.org/articles?id=10.1257/aer.98.2.54</t>
  </si>
  <si>
    <t>Measuring the Labor Market Impacts of Hurricane Katrina Migration: Evidence from Houston, Texas</t>
  </si>
  <si>
    <t>Molly Fifer McIntosh</t>
  </si>
  <si>
    <t>https://www.aeaweb.org/articles?id=10.1257/aer.98.2.58</t>
  </si>
  <si>
    <t>Consumption Disasters in the Twentieth Century</t>
  </si>
  <si>
    <t>Jose F. Ursua</t>
  </si>
  <si>
    <t>https://www.aeaweb.org/articles?id=10.1257/aer.98.2.64</t>
  </si>
  <si>
    <t>Variable Rare Disasters: A Tractable Theory of Ten Puzzles in Macro-finance</t>
  </si>
  <si>
    <t>https://www.aeaweb.org/articles?id=10.1257/aer.98.2.68</t>
  </si>
  <si>
    <t>Disasters and Recoveries</t>
  </si>
  <si>
    <t>Francois Gourio</t>
  </si>
  <si>
    <t>https://www.aeaweb.org/articles?id=10.1257/aer.98.2.74</t>
  </si>
  <si>
    <t>Disasters and the Welfare Cost of Uncertainty</t>
  </si>
  <si>
    <t>https://www.aeaweb.org/articles?id=10.1257/aer.98.2.79</t>
  </si>
  <si>
    <t>How Big Are Total Individual Income Tax Expenditures, and Who Benefits from Them?</t>
  </si>
  <si>
    <t>Leonard E. Burman</t>
  </si>
  <si>
    <t>Christopher Geissler</t>
  </si>
  <si>
    <t>https://www.aeaweb.org/articles?id=10.1257/aer.98.2.84</t>
  </si>
  <si>
    <t>Tax Expenditures for Owner-Occupied Housing: Deductions for Property Taxes and Mortgage Interest and the Exclusion of Imputed Rental Income</t>
  </si>
  <si>
    <t>Todd Sinai</t>
  </si>
  <si>
    <t>https://www.aeaweb.org/articles?id=10.1257/aer.98.2.90</t>
  </si>
  <si>
    <t>Using Tax Expenditures to Achieve Energy Policy Goals</t>
  </si>
  <si>
    <t>Gilbert E. Metcalf</t>
  </si>
  <si>
    <t>https://www.aeaweb.org/articles?id=10.1257/aer.98.2.95</t>
  </si>
  <si>
    <t>Institutions: Top Down or Bottom Up?</t>
  </si>
  <si>
    <t>https://www.aeaweb.org/articles?id=10.1257/aer.98.2.100</t>
  </si>
  <si>
    <t>Second-Best Institutions</t>
  </si>
  <si>
    <t>https://www.aeaweb.org/articles?id=10.1257/aer.98.2.105</t>
  </si>
  <si>
    <t>The Administrative Foundations of Self-Enforcing Constitutions</t>
  </si>
  <si>
    <t>Yadira Gonzalez de Lara</t>
  </si>
  <si>
    <t>Saumitra Jha</t>
  </si>
  <si>
    <t>https://www.aeaweb.org/articles?id=10.1257/aer.98.2.110</t>
  </si>
  <si>
    <t>The Future of the IMF and the World Bank</t>
  </si>
  <si>
    <t>https://www.aeaweb.org/articles?id=10.1257/aer.98.2.116</t>
  </si>
  <si>
    <t>Rethinking Global Environmental Governance to Deal with Climate Change: The Multiple Logics of Global Collective Action</t>
  </si>
  <si>
    <t>Daniel C. Esty</t>
  </si>
  <si>
    <t>https://www.aeaweb.org/articles?id=10.1257/aer.98.2.122</t>
  </si>
  <si>
    <t>Designing Institutions to Deal with Terrorism in the United States</t>
  </si>
  <si>
    <t>https://www.aeaweb.org/articles?id=10.1257/aer.98.2.127</t>
  </si>
  <si>
    <t>EU Institutional Reform: Evidence on Globalization and International Cooperation</t>
  </si>
  <si>
    <t>Richard Baldwin</t>
  </si>
  <si>
    <t>https://www.aeaweb.org/articles?id=10.1257/aer.98.2.133</t>
  </si>
  <si>
    <t>Widening and Deepening: Reforming the European Union</t>
  </si>
  <si>
    <t>Erik Berglof</t>
  </si>
  <si>
    <t>Mike Burkart</t>
  </si>
  <si>
    <t>Elena Paltseva</t>
  </si>
  <si>
    <t>https://www.aeaweb.org/articles?id=10.1257/aer.98.2.138</t>
  </si>
  <si>
    <t>Should the Euro Area Be Run as a Closed Economy?</t>
  </si>
  <si>
    <t>Carlo Favero</t>
  </si>
  <si>
    <t>Francesco Giavazzi</t>
  </si>
  <si>
    <t>https://www.aeaweb.org/articles?id=10.1257/aer.98.2.146</t>
  </si>
  <si>
    <t>Modeling Competition and Market Equilibrium in Insurance: Empirical Issues</t>
  </si>
  <si>
    <t>https://www.aeaweb.org/articles?id=10.1257/aer.98.2.151</t>
  </si>
  <si>
    <t>Does the Secondary Life Insurance Market Threaten Dynamic Insurance?</t>
  </si>
  <si>
    <t>Glenn Daily</t>
  </si>
  <si>
    <t>https://www.aeaweb.org/articles?id=10.1257/aer.98.2.157</t>
  </si>
  <si>
    <t>Preference Heterogeneity and Insurance Markets: Explaining a Puzzle of Insurance</t>
  </si>
  <si>
    <t>David M. Cutler</t>
  </si>
  <si>
    <t>https://www.aeaweb.org/articles?id=10.1257/aer.98.2.163</t>
  </si>
  <si>
    <t>The Impact of Computation Time and Experience on Decision Values</t>
  </si>
  <si>
    <t>K. Carrie Armel</t>
  </si>
  <si>
    <t>https://www.aeaweb.org/articles?id=10.1257/aer.98.2.169</t>
  </si>
  <si>
    <t>Economic Insights from "Neuroeconomic" Data</t>
  </si>
  <si>
    <t>https://www.aeaweb.org/articles?id=10.1257/aer.98.2.175</t>
  </si>
  <si>
    <t>Theories of the Mind</t>
  </si>
  <si>
    <t>https://www.aeaweb.org/articles?id=10.1257/aer.98.2.181</t>
  </si>
  <si>
    <t>Information Aggregation in Standing and Ad Hoc Committees</t>
  </si>
  <si>
    <t>https://www.aeaweb.org/articles?id=10.1257/aer.98.2.187</t>
  </si>
  <si>
    <t>Costly Expertise</t>
  </si>
  <si>
    <t>Dino Gerardi</t>
  </si>
  <si>
    <t>https://www.aeaweb.org/articles?id=10.1257/aer.98.2.194</t>
  </si>
  <si>
    <t>Information Aggregation and Strategic Abstention in Large Laboratory Elections</t>
  </si>
  <si>
    <t>Rebecca B. Morton</t>
  </si>
  <si>
    <t>https://www.aeaweb.org/articles?id=10.1257/aer.98.2.201</t>
  </si>
  <si>
    <t>Intrinsic Motivation and Incentives</t>
  </si>
  <si>
    <t>Canice Prendergast</t>
  </si>
  <si>
    <t>https://www.aeaweb.org/articles?id=10.1257/aer.98.2.206</t>
  </si>
  <si>
    <t>Status Incentives</t>
  </si>
  <si>
    <t>https://www.aeaweb.org/articles?id=10.1257/aer.98.2.212</t>
  </si>
  <si>
    <t>Identity, Supervision, and Work Groups</t>
  </si>
  <si>
    <t>George A. Akerlof</t>
  </si>
  <si>
    <t>https://www.aeaweb.org/articles?id=10.1257/aer.98.2.218</t>
  </si>
  <si>
    <t>Insiders versus Outsiders in Monetary Policymaking</t>
  </si>
  <si>
    <t>Neil Meads</t>
  </si>
  <si>
    <t>https://www.aeaweb.org/articles?id=10.1257/aer.98.2.224</t>
  </si>
  <si>
    <t>Do Monetary Policy Committees Need Leaders? A Report on an Experiment</t>
  </si>
  <si>
    <t>https://www.aeaweb.org/articles?id=10.1257/aer.98.2.230</t>
  </si>
  <si>
    <t>The FOMC versus the Staff: Where Can Monetary Policymakers Add Value?</t>
  </si>
  <si>
    <t>https://www.aeaweb.org/articles?id=10.1257/aer.98.2.236</t>
  </si>
  <si>
    <t>Beyond DSGE Models: Toward an Empirically Based Macroeconomics</t>
  </si>
  <si>
    <t>Alan Kirman</t>
  </si>
  <si>
    <t>Axel Leijonhufvud</t>
  </si>
  <si>
    <t>https://www.aeaweb.org/articles?id=10.1257/aer.98.2.241</t>
  </si>
  <si>
    <t>Frequency-Specific Effects of Stabilization Policies</t>
  </si>
  <si>
    <t>William A. Brock</t>
  </si>
  <si>
    <t>Giacomo Rondina</t>
  </si>
  <si>
    <t>https://www.aeaweb.org/articles?id=10.1257/aer.98.2.246</t>
  </si>
  <si>
    <t>Modeling Macroeconomies as Open-Ended Dynamic Systems of Interacting Agents</t>
  </si>
  <si>
    <t>Blake LeBaron</t>
  </si>
  <si>
    <t>Leigh Tesfatsion</t>
  </si>
  <si>
    <t>https://www.aeaweb.org/articles?id=10.1257/aer.98.2.251</t>
  </si>
  <si>
    <t>Allowing the Data to Speak Freely: The Macroeconometrics of the Cointegrated Vector Autoregression</t>
  </si>
  <si>
    <t>Kevin D. Hoover</t>
  </si>
  <si>
    <t>Soren Johansen</t>
  </si>
  <si>
    <t>Katarina Juselius</t>
  </si>
  <si>
    <t>https://www.aeaweb.org/articles?id=10.1257/aer.98.2.256</t>
  </si>
  <si>
    <t>The Ins and Outs of European Unemployment</t>
  </si>
  <si>
    <t>https://www.aeaweb.org/articles?id=10.1257/aer.98.2.263</t>
  </si>
  <si>
    <t>The Decline of Job Loss and Why It Matters</t>
  </si>
  <si>
    <t>https://www.aeaweb.org/articles?id=10.1257/aer.98.2.268</t>
  </si>
  <si>
    <t>The Probability of Finding a Job</t>
  </si>
  <si>
    <t>https://www.aeaweb.org/articles?id=10.1257/aer.98.2.274</t>
  </si>
  <si>
    <t>How to Define Illegal Price Manipulation</t>
  </si>
  <si>
    <t>Albert S. Kyle</t>
  </si>
  <si>
    <t>S. Viswanathan</t>
  </si>
  <si>
    <t>https://www.aeaweb.org/articles?id=10.1257/aer.98.2.280</t>
  </si>
  <si>
    <t>Microstructure Bluffing with Nested Information</t>
  </si>
  <si>
    <t>Bilge Yilmaz</t>
  </si>
  <si>
    <t>https://www.aeaweb.org/articles?id=10.1257/aer.98.2.285</t>
  </si>
  <si>
    <t>Manipulation and Equity-Based Compensation</t>
  </si>
  <si>
    <t>Lin Peng</t>
  </si>
  <si>
    <t>Ailsa Roell</t>
  </si>
  <si>
    <t>https://www.aeaweb.org/articles?id=10.1257/aer.98.2.291</t>
  </si>
  <si>
    <t>Contingent Claims Analysis and Life-Cycle Finance</t>
  </si>
  <si>
    <t>Zvi Bodie</t>
  </si>
  <si>
    <t>Doriana Ruffino</t>
  </si>
  <si>
    <t>Jonathan Treussard</t>
  </si>
  <si>
    <t>https://www.aeaweb.org/articles?id=10.1257/aer.98.2.297</t>
  </si>
  <si>
    <t>Optimal Life-Cycle Investing with Flexible Labor Supply: A Welfare Analysis of Life-Cycle Funds</t>
  </si>
  <si>
    <t>Francisco J. Gomes</t>
  </si>
  <si>
    <t>Luis M. Viceira</t>
  </si>
  <si>
    <t>https://www.aeaweb.org/articles?id=10.1257/aer.98.2.304</t>
  </si>
  <si>
    <t>Why Don’t People Insure Late-Life Consumption? A Framing Explanation of the Under-Annuitization Puzzle</t>
  </si>
  <si>
    <t>Marian V. Wrobel</t>
  </si>
  <si>
    <t>https://www.aeaweb.org/articles?id=10.1257/aer.98.2.310</t>
  </si>
  <si>
    <t>Mortgages, Risk, and Homeownership among Low- and Moderate-Income Families</t>
  </si>
  <si>
    <t>Raphael W. Bostic</t>
  </si>
  <si>
    <t>Kwan Ok Lee</t>
  </si>
  <si>
    <t>https://www.aeaweb.org/articles?id=10.1257/aer.98.2.315</t>
  </si>
  <si>
    <t>Rates for Vehicle Loans: Race and Loan Source</t>
  </si>
  <si>
    <t>Melvin Stephens</t>
  </si>
  <si>
    <t>https://www.aeaweb.org/articles?id=10.1257/aer.98.2.321</t>
  </si>
  <si>
    <t>Saving whilst Gambling: An Empirical Analysis of UK Premium Bonds</t>
  </si>
  <si>
    <t>Peter Tufano</t>
  </si>
  <si>
    <t>https://www.aeaweb.org/articles?id=10.1257/aer.98.2.327</t>
  </si>
  <si>
    <t>The Drivers of Financial Globalization</t>
  </si>
  <si>
    <t>Gian Maria Milesi-Ferretti</t>
  </si>
  <si>
    <t>https://www.aeaweb.org/articles?id=10.1257/aer.98.2.333</t>
  </si>
  <si>
    <t>Home Bias at the Fund Level</t>
  </si>
  <si>
    <t>Harald Hau</t>
  </si>
  <si>
    <t>Helene Rey</t>
  </si>
  <si>
    <t>https://www.aeaweb.org/articles?id=10.1257/aer.98.2.339</t>
  </si>
  <si>
    <t>Is the 2007 US Sub-prime Financial Crisis So Different? An International Historical Comparison</t>
  </si>
  <si>
    <t>https://www.aeaweb.org/articles?id=10.1257/aer.98.2.345</t>
  </si>
  <si>
    <t>Using Selection on Observed Variables to Assess Bias from Unobservables When Evaluating Swan-Ganz Catheterization</t>
  </si>
  <si>
    <t>Todd E. Elder</t>
  </si>
  <si>
    <t>Christopher R. Taber</t>
  </si>
  <si>
    <t>https://www.aeaweb.org/articles?id=10.1257/aer.98.2.351</t>
  </si>
  <si>
    <t>Treatment Effect Bounds under Monotonicity Assumptions: An Application to Swan-Ganz Catheterization</t>
  </si>
  <si>
    <t>Jay Bhattacharya</t>
  </si>
  <si>
    <t>Azeem M. Shaikh</t>
  </si>
  <si>
    <t>Edward Vytlacil</t>
  </si>
  <si>
    <t>https://www.aeaweb.org/articles?id=10.1257/aer.98.2.357</t>
  </si>
  <si>
    <t>Estimating Average Treatment Effects with Continuous and Discrete Covariates: The Case of Swan-Ganz Catheterization</t>
  </si>
  <si>
    <t>Qi Li</t>
  </si>
  <si>
    <t>Jeffrey S. Racine</t>
  </si>
  <si>
    <t>Jeffrey M. Wooldridge</t>
  </si>
  <si>
    <t>https://www.aeaweb.org/articles?id=10.1257/aer.98.2.363</t>
  </si>
  <si>
    <t>Transitions: Career and Family Life Cycles of the Educational Elite</t>
  </si>
  <si>
    <t>https://www.aeaweb.org/articles?id=10.1257/aer.98.2.370</t>
  </si>
  <si>
    <t>Exploring the Impact of Financial Incentives on Stereotype Threat: Evidence from a Pilot Study</t>
  </si>
  <si>
    <t>https://www.aeaweb.org/articles?id=10.1257/aer.98.2.376</t>
  </si>
  <si>
    <t>Do Women Supply More Public Goods Than Men? Preliminary Experimental Evidence from Matrilineal and Patriarchal Societies</t>
  </si>
  <si>
    <t>https://www.aeaweb.org/articles?id=10.1257/aer.98.2.382</t>
  </si>
  <si>
    <t>African American and White Differences in the Impacts of Monetary Policy on the Duration of Unemployment</t>
  </si>
  <si>
    <t>William M. Rodgers</t>
  </si>
  <si>
    <t>https://www.aeaweb.org/articles?id=10.1257/aer.98.2.387</t>
  </si>
  <si>
    <t>The Changing Incidence and Severity of Poverty Spells among Female-Headed Families</t>
  </si>
  <si>
    <t>Rebecca M. Blank</t>
  </si>
  <si>
    <t>https://www.aeaweb.org/articles?id=10.1257/aer.98.2.392</t>
  </si>
  <si>
    <t>Poverty Volatility and Macroeconomic Quiescence</t>
  </si>
  <si>
    <t>Philip N. Jefferson</t>
  </si>
  <si>
    <t>https://www.aeaweb.org/articles?id=10.1257/aer.98.2.398</t>
  </si>
  <si>
    <t>Non-white Poverty and Macroeconomy: The Impact of Growth</t>
  </si>
  <si>
    <t>Donald G. Freeman</t>
  </si>
  <si>
    <t>https://www.aeaweb.org/articles?id=10.1257/aer.98.2.403</t>
  </si>
  <si>
    <t>Understanding the Returns to Delayed Childbearing for Working Women</t>
  </si>
  <si>
    <t>Kasey Buckles</t>
  </si>
  <si>
    <t>https://www.aeaweb.org/articles?id=10.1257/aer.98.2.408</t>
  </si>
  <si>
    <t>The Effect of Children's Gender on Living Arrangements and Child Support</t>
  </si>
  <si>
    <t>Kristin Mammen</t>
  </si>
  <si>
    <t>https://www.aeaweb.org/articles?id=10.1257/aer.98.2.413</t>
  </si>
  <si>
    <t>Planning and Financial Literacy: How Do Women Fare?</t>
  </si>
  <si>
    <t>https://www.aeaweb.org/articles?id=10.1257/aer.98.2.418</t>
  </si>
  <si>
    <t>Who Chooses Annuities? An Experimental Investigation of the Role of Gender, Framing, and Defaults</t>
  </si>
  <si>
    <t>Julie R. Agnew</t>
  </si>
  <si>
    <t>Lisa R. Anderson</t>
  </si>
  <si>
    <t>Jeffrey R. Gerlach</t>
  </si>
  <si>
    <t>Lisa R. Szykman</t>
  </si>
  <si>
    <t>https://www.aeaweb.org/articles?id=10.1257/aer.98.2.423</t>
  </si>
  <si>
    <t>A Structural Approach to Explaining Incomplete Exchange-Rate Pass-Through and Pricing-to-Market</t>
  </si>
  <si>
    <t>Rebecca Hellerstein</t>
  </si>
  <si>
    <t>https://www.aeaweb.org/articles?id=10.1257/aer.98.2.430</t>
  </si>
  <si>
    <t>Pass-Through in Retail and Wholesale</t>
  </si>
  <si>
    <t>https://www.aeaweb.org/articles?id=10.1257/aer.98.2.438</t>
  </si>
  <si>
    <t>Welfare Costs of Inflation in a Menu Cost Model</t>
  </si>
  <si>
    <t>https://www.aeaweb.org/articles?id=10.1257/aer.98.2.444</t>
  </si>
  <si>
    <t>Endogenous Variety and the Gains from Trade</t>
  </si>
  <si>
    <t>Svetlana Demidova</t>
  </si>
  <si>
    <t>Andres Rodriguez-Clare</t>
  </si>
  <si>
    <t>https://www.aeaweb.org/articles?id=10.1257/aer.98.2.451</t>
  </si>
  <si>
    <t>R&amp;D Investments, Exporting, and the Evolution of Firm Productivity</t>
  </si>
  <si>
    <t>https://www.aeaweb.org/articles?id=10.1257/aer.98.2.457</t>
  </si>
  <si>
    <t>Firm-Level Heterogeneous Productivity and Demand Shocks: Evidence from Bangladesh</t>
  </si>
  <si>
    <t>Kala Krishna</t>
  </si>
  <si>
    <t>https://www.aeaweb.org/articles?id=10.1257/aer.98.2.463</t>
  </si>
  <si>
    <t>Height, Health, and Cognitive Function at Older Ages</t>
  </si>
  <si>
    <t>https://www.aeaweb.org/articles?id=10.1257/aer.98.2.468</t>
  </si>
  <si>
    <t>Height, Health, and Inequality: The Distribution of Adult Heights in India</t>
  </si>
  <si>
    <t>https://www.aeaweb.org/articles?id=10.1257/aer.98.2.475</t>
  </si>
  <si>
    <t>Height and Economic Development in Italy, 1730-1980</t>
  </si>
  <si>
    <t>Franco Peracchi</t>
  </si>
  <si>
    <t>https://www.aeaweb.org/articles?id=10.1257/aer.98.2.482</t>
  </si>
  <si>
    <t>How High Are Rates of Return to Fertilizer? Evidence from Field Experiments in Kenya</t>
  </si>
  <si>
    <t>https://www.aeaweb.org/articles?id=10.1257/aer.98.2.489</t>
  </si>
  <si>
    <t>Limited Attention and Income Distribution</t>
  </si>
  <si>
    <t>https://www.aeaweb.org/articles?id=10.1257/aer.98.2.494</t>
  </si>
  <si>
    <t>Spite and Development</t>
  </si>
  <si>
    <t>Mayuresh Kshetramade</t>
  </si>
  <si>
    <t>https://www.aeaweb.org/articles?id=10.1257/aer.98.2.500</t>
  </si>
  <si>
    <t>Motherhood and Female Labor Force Participation: Evidence from Infertility Shocks</t>
  </si>
  <si>
    <t>Jorge M. Aguero</t>
  </si>
  <si>
    <t>Mindy S. Marks</t>
  </si>
  <si>
    <t>https://www.aeaweb.org/articles?id=10.1257/aer.98.2.505</t>
  </si>
  <si>
    <t>Segregation, Rent Control, and Riots: The Economics of Religious Conflict in an Indian City</t>
  </si>
  <si>
    <t>Matthew Levinson</t>
  </si>
  <si>
    <t>Sujata Visaria</t>
  </si>
  <si>
    <t>https://www.aeaweb.org/articles?id=10.1257/aer.98.2.511</t>
  </si>
  <si>
    <t>Stress and Birth Weight: Evidence from Terrorist Attacks</t>
  </si>
  <si>
    <t>Adriana Camacho</t>
  </si>
  <si>
    <t>https://www.aeaweb.org/articles?id=10.1257/aer.98.2.516</t>
  </si>
  <si>
    <t>Prostitutes and Brides?</t>
  </si>
  <si>
    <t>Raj Arunachalam</t>
  </si>
  <si>
    <t>https://www.aeaweb.org/articles?id=10.1257/aer.98.2.523</t>
  </si>
  <si>
    <t>Made in America? The New World, the Old, and the Industrial Revolution</t>
  </si>
  <si>
    <t>Kevin H. O'Rourke</t>
  </si>
  <si>
    <t>https://www.aeaweb.org/articles?id=10.1257/aer.98.2.529</t>
  </si>
  <si>
    <t>Trade Costs, 1870-2000</t>
  </si>
  <si>
    <t>David S. Jacks</t>
  </si>
  <si>
    <t>Christopher M. Meissner</t>
  </si>
  <si>
    <t>Dennis Novy</t>
  </si>
  <si>
    <t>https://www.aeaweb.org/articles?id=10.1257/aer.98.2.535</t>
  </si>
  <si>
    <t>A Century of Global Equity Market Correlations</t>
  </si>
  <si>
    <t>Dennis P. Quinn</t>
  </si>
  <si>
    <t>https://www.aeaweb.org/articles?id=10.1257/aer.98.2.541</t>
  </si>
  <si>
    <t>The National Assessment of Educational Progress in Economics: Findings for General Economics</t>
  </si>
  <si>
    <t>Stephen Buckles</t>
  </si>
  <si>
    <t>https://www.aeaweb.org/articles?id=10.1257/aer.98.2.547</t>
  </si>
  <si>
    <t>The Test of Understanding of College Economics</t>
  </si>
  <si>
    <t>Ken Rebeck</t>
  </si>
  <si>
    <t>https://www.aeaweb.org/articles?id=10.1257/aer.98.2.552</t>
  </si>
  <si>
    <t>Assessment Practices and Trends in Undergraduate Economics Courses</t>
  </si>
  <si>
    <t>https://www.aeaweb.org/articles?id=10.1257/aer.98.2.559</t>
  </si>
  <si>
    <t>Susan C. Athey: John Bates Clark Medalist 2007</t>
  </si>
  <si>
    <t>https://www.aeaweb.org/articles?id=10.1257/aer.98.2.561</t>
  </si>
  <si>
    <t>Minutes of the Annual Meeting: New Orleans, LA, January 5, 2008</t>
  </si>
  <si>
    <t>https://www.aeaweb.org/articles?id=10.1257/aer.98.2.563</t>
  </si>
  <si>
    <t>https://www.aeaweb.org/articles?id=10.1257/aer.98.2.573</t>
  </si>
  <si>
    <t>Report of the Secretary for 2007</t>
  </si>
  <si>
    <t>https://www.aeaweb.org/articles?id=10.1257/aer.98.2.577</t>
  </si>
  <si>
    <t>https://www.aeaweb.org/articles?id=10.1257/aer.98.2.581</t>
  </si>
  <si>
    <t>https://www.aeaweb.org/articles?id=10.1257/aer.98.2.591</t>
  </si>
  <si>
    <t>https://www.aeaweb.org/articles?id=10.1257/aer.98.2.594</t>
  </si>
  <si>
    <t>https://www.aeaweb.org/articles?id=10.1257/aer.98.2.596</t>
  </si>
  <si>
    <t>https://www.aeaweb.org/articles?id=10.1257/aer.98.2.599</t>
  </si>
  <si>
    <t>https://www.aeaweb.org/articles?id=10.1257/aer.98.2.601</t>
  </si>
  <si>
    <t>https://www.aeaweb.org/articles?id=10.1257/aer.98.2.603</t>
  </si>
  <si>
    <t>https://www.aeaweb.org/articles?id=10.1257/aer.98.2.605</t>
  </si>
  <si>
    <t>https://www.aeaweb.org/articles?id=10.1257/aer.98.2.608</t>
  </si>
  <si>
    <t>https://www.aeaweb.org/articles?id=10.1257/aer.98.2.611</t>
  </si>
  <si>
    <t>Report of the Committee on the Status of Women in the Economics Profession 2007</t>
  </si>
  <si>
    <t>Lisa M. Lynch</t>
  </si>
  <si>
    <t>https://www.aeaweb.org/articles?id=10.1257/aer.98.2.619</t>
  </si>
  <si>
    <t>Report on the Committee on the Status of Minority Groups in the Economics Profession</t>
  </si>
  <si>
    <t>https://www.aeaweb.org/articles?id=10.1257/aer.98.2.628</t>
  </si>
  <si>
    <t>https://www.aeaweb.org/articles?id=10.1257/aer.98.2.629</t>
  </si>
  <si>
    <t>Report of the Search Committee for the Editor of the Journal of Economic Perspectives</t>
  </si>
  <si>
    <t>Rebecca Blank</t>
  </si>
  <si>
    <t>https://www.aeaweb.org/articles?id=10.1257/aer.98.2.630</t>
  </si>
  <si>
    <t>https://www.aeaweb.org/articles?id=10.1257/aer.98.1.38</t>
  </si>
  <si>
    <t>Deal or No Deal? Decision Making under Risk in a Large-Payoff Game Show</t>
  </si>
  <si>
    <t>vol. 98,no. 1, March 2008</t>
  </si>
  <si>
    <t>We examine the risky choices of contestants in the popular TV game show "Deal or No Deal" and related classroom experiments. Contrary to the traditional view of expected utility theory, the choices can be explained in large part by previous outcomes experienced during the game. Risk aversion decreases after earlier expectations have been shattered by unfavorable outcomes or surpassed by favorable outcomes. Our results point to reference-dependent choice theories such as prospect theory, and suggest that path-dependence is relevant, even when the choice problems are simple and well defined, and when large real monetary amounts are at stake. (JEL D81)</t>
  </si>
  <si>
    <t>Thierry Post</t>
  </si>
  <si>
    <t>Guido Baltussen</t>
  </si>
  <si>
    <t>https://www.aeaweb.org/articles?id=10.1257/aer.98.1.72</t>
  </si>
  <si>
    <t>Rational Expectations in Games</t>
  </si>
  <si>
    <t>A player i's actions in a game are determined by her beliefs about other players; these depend on the game's real-life context, not only its formal description. Define a game situation as a game together with such beliefs; call the beliefs— and i's resulting expectation—rational if there is common knowledge of rationality and a common prior. In two-person zero-sum games, i's only rational expectation is the game’s value. In an arbitrary game G, we characterize i's rational expectations in terms of the correlated equilibria of the doubled game 2G in which each of i's strategies in G appears twice. (JEL C72, D83, D84)</t>
  </si>
  <si>
    <t xml:space="preserve"> — — ’</t>
  </si>
  <si>
    <t>Robert J. Aumann</t>
  </si>
  <si>
    <t>Jacques H. Dreze</t>
  </si>
  <si>
    <t>https://www.aeaweb.org/articles?id=10.1257/aer.98.1.87</t>
  </si>
  <si>
    <t>Asymmetric Auctions with Resale</t>
  </si>
  <si>
    <t>We study first- and second-price auctions with resale in a model with independent private values. With asymmetric bidders, the resulting ineffi ciencies create a motive for post-auction trade which, in our model, takes place via monopoly pricing—the winner makes a take-it-or-leave-it offer to the loser. We show (a) a first-price auction with resale has a unique monotonic equilibrium; and (b) with resale, the expected revenue from a first-price auction exceeds that from a second-price auction. The inclusion of resale possibilities thus permits a general revenue ranking of the two auctions that is not available when these are excluded. (JEL D44)</t>
  </si>
  <si>
    <t>Isa Hafalir</t>
  </si>
  <si>
    <t>https://www.aeaweb.org/articles?id=10.1257/aer.98.1.113</t>
  </si>
  <si>
    <t>Optimal Gerrymandering: Sometimes Pack, but Never Crack</t>
  </si>
  <si>
    <t>Standard intuitions for optimal gerrymandering involve concentrating one's extreme opponents in "unwinnable" districts ("packing") and spreading one's supporters evenly over "winnable" districts ("cracking"). These intuitions come from models with either no uncertainty about voter preferences or only two voter types. In contrast, we characterize the solution to a problem in which a gerrymanderer observes a noisy signal of voter preferences from a continuous distribution and creates N districts of equal size to maximize the expected number of districts she wins. Under mild regularity conditions, we show that cracking is never optimal—one's most ardent supporters should be grouped together. Moreover, for sufficiently precise signals, the optimal solution involves creating a district that matches extreme "Republicans" with extreme "Democrats," and then continuing to match toward the center of the signal distribution. (JEL D72)</t>
  </si>
  <si>
    <t>Richard T. Holden</t>
  </si>
  <si>
    <t>https://www.aeaweb.org/articles?id=10.1257/aer.98.1.145</t>
  </si>
  <si>
    <t>When Does Coordination Require Centralization?</t>
  </si>
  <si>
    <t>This paper compares centralized and decentralized coordination when managers are privately informed and communicate strategically. We consider a multidivisional organization in which decisions must be adapted to local conditions but also coordinated with each other. Information about local conditions is dispersed and held by self-interested division managers who communicate via cheap talk. The only available formal mechanism is the allocation of decision rights. We show that a higher need for coordination improves horizontal communication but worsens vertical communication. As a result, decentralization can dominate centralization even when coordination is extremely important relative to adaptation. (JEL D23, D83, L23, M11)</t>
  </si>
  <si>
    <t>https://www.aeaweb.org/articles?id=10.1257/aer.98.1.180</t>
  </si>
  <si>
    <t>On the Empirical Content of Quantal Response Equilibrium</t>
  </si>
  <si>
    <t>The quantal response equilibrium (QRE) notion of Richard D. McKelvey and Thomas R. Palfrey (1995) has recently attracted considerable attention, due in part to its widely documented ability to rationalize observed behavior in games played by experimental subjects. However, even with strong a priori restrictions on unobservables, QRE imposes no falsifiable restrictions: it can rationalize any distribution of behavior in any normal form game. After demonstrating this, we discuss several approaches to testing QRE under additional maintained assumptions. (JEL C72, D84)</t>
  </si>
  <si>
    <t>Philip A. Haile</t>
  </si>
  <si>
    <t>Grigory Kosenok</t>
  </si>
  <si>
    <t>https://www.aeaweb.org/articles?id=10.1257/aer.98.1.201</t>
  </si>
  <si>
    <t>A Dynamic Theory of Public Spending, Taxation, and Debt</t>
  </si>
  <si>
    <t>This paper presents a political economy theory of fiscal policy. Policy choices are made by a legislature that can raise revenues via an income tax and by borrowing. Revenues can be used to finance a public good, whose value is stochastic, and pork-barrel spending. Policymaking cycles between a "business- as-usual" regime in which legislators bargain over pork, and a "responsible policymaking" regime in which policies maximize the collective good. Transitions between regimes are brought about by shocks in the value of the public good. Equilibrium tax rates are too high, public good provision is too low, and debt levels are too high. (JEL D72, E62, H20, H50, H60)</t>
  </si>
  <si>
    <t>Stephen Coate</t>
  </si>
  <si>
    <t>https://www.aeaweb.org/articles?id=10.1257/aer.98.1.237</t>
  </si>
  <si>
    <t>Vertical Arrangements, Market Structure, and Competition: An Analysis of Restructured US Electricity Markets</t>
  </si>
  <si>
    <t>This paper examines vertical arrangements in electricity markets. Vertically integrated wholesalers, or those with long-term contracts, have less incentive to raise wholesale prices when retail prices are determined beforehand. For three restructured markets, we simulate prices that define bounds on static oligopoly equilibria. Our findings suggest that vertical arrangements dramatically affect estimated market outcomes. Had regulators impeded vertical arrangements (as in California), our simulations imply vastly higher prices than observed and production inefficiencies costing over 45 percent of those production costs with vertical arrangements. We conclude that horizontal market structure accurately predicts market performance only when accounting for vertical structure. (JEL L11, L13, L94)</t>
  </si>
  <si>
    <t>Celeste Saravia</t>
  </si>
  <si>
    <t>https://www.aeaweb.org/articles?id=10.1257/aer.98.1.267</t>
  </si>
  <si>
    <t>Persistence of Power, Elites, and Institutions</t>
  </si>
  <si>
    <t>We construct a model to study the implications of changes in political institutions for economic institutions. A change in political institutions alters the distribution of de jure political power, but creates incentives for investments in de facto political power to partially or even fully offset change in de jure power. The model can imply a pattern of captured democracy, whereby a democratic regime may survive but choose economic institutions favoring an elite. The model provides conditions under which economic or policy outcomes will be invariant to changes in political institutions, and economic institutions themselves will persist over time. (JEL D02, D72)</t>
  </si>
  <si>
    <t>https://www.aeaweb.org/articles?id=10.1257/aer.98.1.294</t>
  </si>
  <si>
    <t>Betrayal Aversion: Evidence from Brazil, China, Oman, Switzerland, Turkey, and the United States</t>
  </si>
  <si>
    <t>Due to betrayal aversion, people take risks less willingly when the agent of uncertainty is another person rather than nature. Individuals in six countries (Brazil, China, Oman, Switzerland, Turkey, and the United States) confronted a binary-choice trust game or a risky decision offering the same payoffs and probabilities. Risk acceptance was calibrated by asking individuals their "minimum acceptable probability" (MAP) for securing the high payoff that would make them willing to accept the risky rather than the sure payoff. People's MAPs are generally higher when another person, rather than nature, determines the outcome. This indicates betrayal aversion. (JEL C72, D81, Z13)</t>
  </si>
  <si>
    <t>Iris Bohnet</t>
  </si>
  <si>
    <t>Fiona Greig</t>
  </si>
  <si>
    <t>Richard Zeckhauser</t>
  </si>
  <si>
    <t>https://www.aeaweb.org/articles?id=10.1257/aer.98.1.311</t>
  </si>
  <si>
    <t>Female Socialization: How Daughters Affect Their Legislator Fathers</t>
  </si>
  <si>
    <t>Parenting daughters, sociologists have shown, increases feminist sympathies. I test the hypothesis that children, much like neighbors or peers, can influence parental behavior. I demonstrate that conditional on total number of children, each daughter increases a congressperson's propensity to vote liberally, particularly on reproductive rights issues. The results identify an important (and previously omitted) explanatory variable in the literature on congressional decision making. Additionally the paper highlights the relevance of child-to-parent behavioral influence. (JEL D72, D83, J16)</t>
  </si>
  <si>
    <t>Ebonya L. Washington</t>
  </si>
  <si>
    <t>https://www.aeaweb.org/articles?id=10.1257/aer.98.1.333</t>
  </si>
  <si>
    <t>The Mystery of Monogamy</t>
  </si>
  <si>
    <t>We examine why developed societies are monogamous while rich men throughout history have typically practiced polygyny. Wealth inequality naturally produces multiple wives for rich men in a standard model of the marriage market. However, we demonstrate that higher female inequality in the marriage market reduces polygyny. Moreover, we show that female inequality increases in the process of development as women are valued more for the quality of their children than for the quantity. Consequently, male inequality generates inequality in the number of wives per man in traditional societies, but manifests itself as inequality in the quality of wives in developed societies. (JEL J12, J16, J24, Z13)</t>
  </si>
  <si>
    <t>Eric D. Gould</t>
  </si>
  <si>
    <t>Omer Moav</t>
  </si>
  <si>
    <t>Avi Simhon</t>
  </si>
  <si>
    <t>https://www.aeaweb.org/articles?id=10.1257/aer.98.1.358</t>
  </si>
  <si>
    <t>An Equilibrium Model of "Global Imbalances" and Low Interest Rates</t>
  </si>
  <si>
    <t>The sustained rise in US current account deficits, the stubborn decline in long-run real rates, and the rise in US assets in global portfolios appear as anomalies from the perspective of conventional models. This paper rationalizes these facts as an equilibrium outcome when different regions of the world differ in their capacity to generate financial assets from real investments. Extensions of the basic model generate exchange rate and foreign direct investment excess returns broadly consistent with the recent trends in these variables. The framework is flexible enough to shed light on a range of scenarios in a global equilibrium environment. (JEL: E44, F21, F31, F32)</t>
  </si>
  <si>
    <t>https://www.aeaweb.org/articles?id=10.1257/aer.98.1.394</t>
  </si>
  <si>
    <t>Reallocation, Firm Turnover, and Efficiency: Selection on Productivity or Profitability?</t>
  </si>
  <si>
    <t>We investigate the nature of selection and productivity growth in industries where we observe producer-level quantities and prices separately. We show there are important differences between revenue and physical productivity. Because physical productivity is inversely correlated with price while revenue productivity is positively correlated with price, previous work linking (revenue- based) productivity to survival confounded the separate and opposing effects of technical efficiency and demand on survival, understating the true impacts of both. Further, we find that young producers charge lower prices than incumbents. Thus the literature understates new producers' productivity advantages and entry's contribution to aggregate productivity growth. (JEL D24, L11, L25)</t>
  </si>
  <si>
    <t>https://www.aeaweb.org/articles?id=10.1257/aer.98.1.426</t>
  </si>
  <si>
    <t>On the Evolution of Firm Size Distributions</t>
  </si>
  <si>
    <t>We study the impact of financial constraints on firm size distribution (FSD). We find that financially constrained firms, identified using various proxies, are smaller than the others (their FSD is more skewed to the right). However, among OECD countries, the FSD of nonconstrained firms virtually overlaps  that of the entire sample, suggesting that the overall impact of financial constraints on the FSD is modest. The difference is more pronounced in our sample of firms from non-OECD countries. We conclude that financial constraints cannot be considered the main determinant of the FSD evolution in developed economies. (JEL L11, L25)</t>
  </si>
  <si>
    <t>Paolo Angelini</t>
  </si>
  <si>
    <t>Andrea Generale</t>
  </si>
  <si>
    <t>https://www.aeaweb.org/articles?id=10.1257/aer.98.1.439</t>
  </si>
  <si>
    <t>Growth Dynamics: The Myth of Economic Recovery</t>
  </si>
  <si>
    <t>Using panel data for a large set of high-income, emerging market, developing, and transition countries, we find robust evidence that the large output loss from financial crises and some types of political crises is highly persistent. The results on financial crises are also highly robust to the assumption on exogeneity. Moreover, we find strong evidence of growth over optimism before financial crises. We also find a distinction between the output impact of civil wars versus other crises, in that there is a partial output rebound for civil wars but no significant rebound for financial crises or the other political crises. (JEL  D72, D74, E32, E44, O17, O47)</t>
  </si>
  <si>
    <t>Valerie Cerra</t>
  </si>
  <si>
    <t>Sweta Chaman Saxena</t>
  </si>
  <si>
    <t>https://www.aeaweb.org/articles?id=10.1257/aer.98.1.458</t>
  </si>
  <si>
    <t>Gambling at Lucky Stores: Empirical Evidence from State Lottery Sales</t>
  </si>
  <si>
    <t>We show that the week after selling a large-prize Texas Lotto winning ticket, a retailer experiences a 12 to 38 percent relative increase in ticket sales. Some increase persists for up to 40 weeks. We document that the sales response increases with jackpot size and is larger in areas with more economically disadvantaged populations. Sales patterns across games and across retailers are not consistent with most advertising explanations. Furthermore, response patterns are not consistent with representativeness-based explanations for the hot hand or gambler's fallacy; we suggest an alternative explanation for the observed "lucky store" effect. (JEL H27, H71)</t>
  </si>
  <si>
    <t>https://www.aeaweb.org/articles?id=10.1257/aer.98.1.474</t>
  </si>
  <si>
    <t>A Model of Housing in the Presence of Adjustment Costs: A Structural Interpretation of Habit Persistence</t>
  </si>
  <si>
    <t xml:space="preserve">The paper provides a model of household consumption and portfolio allocation which incorporates housing as both a consumption good and a component of wealth. Household utility depends, possibly nonseparably, on two goods: nondurable consumption, which is costlessly adjustable, and housing, which is subject to a nonconvex adjustment cost. Households face housing price risk in the sense that the relative price of housing varies over time, and can invest in a wide variety of financial assets in addition to housing.  This single, reasonably tractable, model generates testable implications for portfolio allocation, risk aversion, asset pricing, and the dynamics of nondurable consumption. (JEL D14, G11, R21) </t>
  </si>
  <si>
    <t>Shinobu Nakagawa</t>
  </si>
  <si>
    <t>https://www.aeaweb.org/articles?id=10.1257/aer.98.1.496</t>
  </si>
  <si>
    <t>A Simple Auction Mechanism for the Optimal Allocation of the Commons</t>
  </si>
  <si>
    <t>Efficient regulation of the commons requires information about the regulated firms that is rarely available to regulators (e.g., cost of pollution abatement). This paper proposes a simple mechanism that implements the first-best for any number of firms: a uniform price, sealed-bid auction of an endogenous number of  (transferable) licenses with a fraction of the auction revenues given back to firms. Paybacks, which rapidly decrease with the number of firms, are such that truth-telling is a dominant strategy regardless of whether firms behave non-cooperatively or collusively. The mechanism also provides firms with incentives to invest in socially optimal R&amp;D. (JEL D44, L51, Q21)</t>
  </si>
  <si>
    <t>https://www.aeaweb.org/articles?id=10.1257/aer.98.1.519</t>
  </si>
  <si>
    <t>The Dynamic Behavior of the Real Exchange Rate in Sticky Price Models</t>
  </si>
  <si>
    <t>Existing empirical evidence suggests that real exchange rates exhibit hump-shaped dynamics. I show that this is a robust fact across nine large, developed economies. This fact can help explain why sticky price business cycle models have been unable to match the persistence of the real exchange rate. I show that, in response to a number of different real shocks, a two-country sticky price business cycle model yields hump-shaped dynamics for the real exchange rate. The hump-shaped dynamics generated by the model are a powerful source of endogenous persistence that allows the model to match the long half-life of the real exchange rate. (JEL F31)</t>
  </si>
  <si>
    <t>https://www.aeaweb.org/articles?id=10.1257/aer.98.1.534</t>
  </si>
  <si>
    <t>Collective Memory, Cultural Transmission, and Investments</t>
  </si>
  <si>
    <t>I study the transmission of collective memory as a mechanism for cultural transmission, in the presence of social externalities associated with individual cultural investment decisions. The younger generation's decisions depend on beliefs about the quality of existing institutions, norms, and values, which are influenced by collective memory. In culturally homogeneous societies it can be optimal to suppress negative memories while emphasizing positive ones. However, the ability to bias collective memory is costly: it may generate cultural overoptimism and overinvestment in some cases, the reverse in other cases. The scope for welfare-enhancing manipulation of collective memory is reduced, moreover, in culturally heterogeneous societies. (JEL D83, Z13)</t>
  </si>
  <si>
    <t>Roberta Dessí</t>
  </si>
  <si>
    <t>https://www.aeaweb.org/articles?id=10.1257/aer.98.1.561</t>
  </si>
  <si>
    <t>Bureaucrats or Politicians? Comment</t>
  </si>
  <si>
    <t>Alesina and Tabellini (2007) investigate the normative criteria for allocating policy tasks to bureaucrats versus politicians. While they establish criteria with respect to a number of parameters, they do not give a criterion with respect to the degree of imperfect monitoring. We establish an unambiguous criterion about imperfect monitoring. (JEL  D72, D73)</t>
  </si>
  <si>
    <t>https://www.aeaweb.org/articles?id=10.1257/aer.97.5.1560</t>
  </si>
  <si>
    <t>Theft, Gift-Giving, and Trustworthiness: Honesty Is Its Own Reward in Rural Paraguay</t>
  </si>
  <si>
    <t>vol. 97,no. 5, December 2007</t>
  </si>
  <si>
    <t>In developing countries lacking legal enforcement, villagers may use implicit contracts to minimize crime. I construct a dynamic limited-commitment model, in which a thief cannot commit to forego stealing, but is induced to steal less by the promise of future gifts. Combining survey data on production, theft, gifts, and trust with experiments measuring trustworthiness, I provide supporting evidence. Farmers living near more relatives or with plots that are difficult to steal from give fewer gifts and trust more, and those living near more relatives also experience less theft. Giving increases when trust is lower and the threat of theft is greater. (JEL D86, K42, O17, Z13)</t>
  </si>
  <si>
    <t>Laura Schechter</t>
  </si>
  <si>
    <t>https://www.aeaweb.org/articles?id=10.1257/aer.97.5.1583</t>
  </si>
  <si>
    <t>Child Protection and Child Outcomes: Measuring the Effects of Foster Care</t>
  </si>
  <si>
    <t>Little is known about the effects of placing children who are abused or neglected into foster care. This paper uses the placement tendency of child protection investigators as an instrumental variable to identify causal effects of foster care on long-term outcomes—including juvenile delinquency, teen motherhood, and employment— among children in Illinois where a rotational assignment process effectively randomizes families to investigators. Large marginal treatment effect estimates suggest caution in the interpretation, but the results suggest that children on the margin of placement tend to have better outcomes when they remain at home, especially older children. (JEL H75, I38, J13)</t>
  </si>
  <si>
    <t>Joseph J. Doyle Jr.</t>
  </si>
  <si>
    <t>https://www.aeaweb.org/articles?id=10.1257/aer.97.5.1611</t>
  </si>
  <si>
    <t>Trade Liberalization, Intermediate Inputs, and Productivity: Evidence from Indonesia</t>
  </si>
  <si>
    <t>This paper estimates the productivity gains from reducing tariffs on final goods and from reducing tariffs on intermediate inputs. Lower output tariffs can increase productivity by inducing tougher import competition, whereas cheaper imported inputs can raise productivity via learning, variety, and quality effects. We use Indonesian manufacturing census data from 1991 to 2001, which include plant-level information on imported inputs. The results show that a 10 percentage point fall in input tariffs leads to a productivity gain of 12 percent for firms that import their inputs, at least twice as high as any gains from reducing output tariffs. (JEL F12, F13, L16, O14, O19, O24)</t>
  </si>
  <si>
    <t>https://www.aeaweb.org/articles?id=10.1257/aer.97.5.1639</t>
  </si>
  <si>
    <t>Establishment Size Dynamics in the Aggregate Economy</t>
  </si>
  <si>
    <t>This paper presents a theory of establishment size dynamics based on the accumulation of industry-specific human capital that simultaneously rationalizes the economy- wide facts on establishment growth rates, exit rates, and size distributions. The theory predicts that establishment growth and net exit rates should decline faster with size, and that the establishment size distribution should have thinner tails, in sectors that use specific human capital less intensively. We establish that there is substantial cross-sector heterogeneity in US establishment size dynamics and distributions, which is well explained by relative factor intensities. (JEL L11 , L16, L25).</t>
  </si>
  <si>
    <t>https://www.aeaweb.org/articles?id=10.1257/aer.97.5.1667</t>
  </si>
  <si>
    <t>Demographics and Industry Returns</t>
  </si>
  <si>
    <t>How do investors respond to predictable shifts in profitability? We consider how demographic shifts affect profits and returns across industries. Cohort size fluctuations produce forecastable demand changes for age-sensitive sectors, such as toys, bicycles, beer, life insurance, and nursing homes. These demand changes are predictable once a specific cohort is born. We use lagged consumption and demographic data to forecast future consumption demand growth induced by changes in age structure. We find that demand forecasts predict profitability by industry. Moreover, forecast demand changes five to ten years in the future predict annual industry stock returns. One additional percentage point of annualized demand growth due to demographics predicts a 5 to 10 percentage point increase in annual abnormal industry stock returns. However, forecasted demand changes over shorter horizons do not predict stock returns. A trading strategy exploiting demographic information earns an annualized risk-adjusted return of approximately 6 percent. We present a model of inattention to information about the distant future that is consistent with the findings. We also discuss alternative explanations, including omitted risk-based factors. (JEL E21, G12, G32, J11, L11, L25)</t>
  </si>
  <si>
    <t>Joshua M. Pollet</t>
  </si>
  <si>
    <t>https://www.aeaweb.org/articles?id=10.1257/aer.97.5.1703</t>
  </si>
  <si>
    <t>Antitrust in Innovative Industries</t>
  </si>
  <si>
    <t>We study the effects of antitrust policy in industries with continual innovation. Antitrust policies that restrict incumbent behavior toward new entrants may have conflicting effects on innovation incentives, raising the profits of new entrants, but lowering those of continuing incumbents. We show that the direction of the net effect can be determined by analyzing shifts in innovation benefit and supply, holding the innovation rate fixed. We apply this framework to analyze several specific antitrust policies. We also show that, in some cases, the tension does not arise, and policies that protect entrants necessarily raise the rate of innovation. (JEL K21, L13, L14, L40, O30)</t>
  </si>
  <si>
    <t>Ilya Segal</t>
  </si>
  <si>
    <t>https://www.aeaweb.org/articles?id=10.1257/aer.97.5.1731</t>
  </si>
  <si>
    <t>Fatal Attraction: Salience, Naïveté, and Sophistication in Experimental "Hide-and-Seek" Games</t>
  </si>
  <si>
    <t>"Hide-and-seek" games are zero-sum two-person games in which one player wins by matching the other's decision and the other wins by mismatching. Although such games are often played on cultural or geographic "landscapes" that frame decisions nonneutrally, equilibrium ignores such framing. This paper reconsiders the results of experiments by Rubinstein, Tversky, and others whose designs model nonneutral landscapes, in which subjects deviate systematically from equilibrium in response to them. Comparing alternative explanations theoretically and econometrically suggests that the deviations are well explained by a structural nonequilibrium model of initial responses based on "level-k" thinking, suitably adapted to nonneutral landscapes. (JEL C72, C92)</t>
  </si>
  <si>
    <t>Nagore Iriberri</t>
  </si>
  <si>
    <t>https://www.aeaweb.org/articles?id=10.1257/aer.97.5.1751</t>
  </si>
  <si>
    <t>Group Reputations, Stereotypes, and Cooperation in a Repeated Labor Market</t>
  </si>
  <si>
    <t>Reputation effects and other-regarding preferences have both been used to predict cooperative outcomes in markets with inefficient equilibria. Existing reputation-building models require either infinite time horizons or publicly observed identities, but cooperative outcomes have been observed in several moral hazard experiments with finite horizons and anonymous interactions. This paper introduces a full reputation equilibrium (FRE) with stereotyping (perceived type correlation) in which cooperation is predicted in early periods of a finitely repeated market with anonymous interactions. New experiments generate results in line with the FRE prediction, including final-period reversions to stage-game equilibrium and noncooperative play under unfavorable payoff parameters. (JEL C72, C73, C78, J41)</t>
  </si>
  <si>
    <t>Paul J. Healy</t>
  </si>
  <si>
    <t>https://www.aeaweb.org/articles?id=10.1257/aer.97.5.1774</t>
  </si>
  <si>
    <t>Does Price Matter in Charitable Giving? Evidence from a Large-Scale Natural Field Experiment</t>
  </si>
  <si>
    <t>We conducted a natural field experiment to further our understanding of the economics of charity. Using direct mail solicitations to over 50,000 prior donors of a nonprofit organization, we tested the effectiveness of a matching grant on charitable giving. We find that the match offer increases both the revenue per solicitation and the response rate. Larger match ratios (i.e., $3:$1 and $2:$1) relative to a smaller match ratio ($1:$1) had no additional impact, however. The results provide avenues for future empirical and theoretical work on charitable giving, cost-benefit analysis, and the private provision of public goods. (JEL D64, L31)</t>
  </si>
  <si>
    <t>https://www.aeaweb.org/articles?id=10.1257/aer.97.5.1794</t>
  </si>
  <si>
    <t>Impossibility of Collusion under Imperfect Monitoring with Flexible Production</t>
  </si>
  <si>
    <t>We show that it is impossible to achieve collusion in a duopoly when (a) goods are homogenous and firms compete in quantities; (b) new, noisy information arrives continuously, without sudden events; and (c) firms are able to respond to new information quickly. The result holds even if we allow for asymmetric equilibria or monetary transfers. The intuition is that the flexibility to respond quickly to new information unravels any collusive scheme. Our result applies to both a simple stationary model and a more complicated one, with prices following a mean-reverting Markov process, as well as to models of dynamic cooperation in many other settings. (JEL D43, L12, L13)</t>
  </si>
  <si>
    <t>https://www.aeaweb.org/articles?id=10.1257/aer.97.5.1824</t>
  </si>
  <si>
    <t>Sequentially Rationalizable Choice</t>
  </si>
  <si>
    <t>A sequentially rationalizable choice function is a choice function that can be retrieved by applying sequentially to each choice problem the same fixed set of asymmetric binary relations (rationales) to remove inferior alternatives. These concepts translate into economic language some human choice heuristics studied in psychology and explain cyclical patterns of choice observed in experiments. We study some properties of sequential rationalizability and provide a full characterization of choice functions rationalizable by two and three rationales. (JEL D01).</t>
  </si>
  <si>
    <t>Paola Manzini</t>
  </si>
  <si>
    <t>Marco Mariotti</t>
  </si>
  <si>
    <t>https://www.aeaweb.org/articles?id=10.1257/aer.97.5.1840</t>
  </si>
  <si>
    <t>Vertical Control of Price and Inventory</t>
  </si>
  <si>
    <t>This paper offers a simple approach to the theory of decentralizing inventory and pricing decisions along a supply chain. We consider an upstream manufacturer selling to two outlets, which compete as differentiated duopolists and face uncertain demand. Demand spillovers between the outlets arise in the event of stockouts. The price mechanism, in which each outlet pays a two-part price and chooses price and inventory, virtually never coordinates incentives efficiently. Contracts that can elicit first-best decisions include resale price floors or buy-back policies (retailer-held options to sell inventory back to the manufacturers). (JEL D21, L13, L14, M11)</t>
  </si>
  <si>
    <t>Harish Krishnan</t>
  </si>
  <si>
    <t>Ralph A. Winter</t>
  </si>
  <si>
    <t>https://www.aeaweb.org/articles?id=10.1257/aer.97.5.1858</t>
  </si>
  <si>
    <t>Individual Preferences for Giving</t>
  </si>
  <si>
    <t>We utilize graphical representations of Dictator Games which generate rich individual- level data. Our baseline experiment employs budget sets over feasible payoff- pairs. We test these data for consistency with utility maximization, and we recover the underlying preferences for giving (trade-offs between own payoffs and the payoffs of others). Two further experiments augment the analysis. An extensive elaboration employs three-person budget sets to distinguish preferences for giving from social preferences (trade-offs between the payoffs of others). And an intensive elaboration employs step-shaped sets to distinguish between behaviors that are compatible with well-behaved preferences and those compatible only with not well-behaved cases. (JEL C72, D64)</t>
  </si>
  <si>
    <t>Daniel Markovits</t>
  </si>
  <si>
    <t>https://www.aeaweb.org/articles?id=10.1257/aer.97.5.1877</t>
  </si>
  <si>
    <t>Consensus Building: How to Persuade a Group</t>
  </si>
  <si>
    <t>The paper explores strategies that the sponsor of a proposal may employ to convince a qualified majority of members in a group to approve the proposal. Adopting a mechanism design approach to communication, it emphasizes the need to distill information selectively to key group members and to engineer persuasion cascades in which members who are brought on board sway the opinion of others. The paper shows that higher congruence among group members benefits the sponsor. The extent of congruence between the group and the sponsor, and the size and the governance of the group, are also shown to condition the sponsor's ability to get his project approved. (JEL D71, D72, D83)</t>
  </si>
  <si>
    <t>Bernard Caillaud</t>
  </si>
  <si>
    <t>https://www.aeaweb.org/articles?id=10.1257/aer.97.5.1901</t>
  </si>
  <si>
    <t>Traders' Expectations in Asset Markets: Experimental Evidence</t>
  </si>
  <si>
    <t>We elicit traders' predictions of future price trajectories in repeated experimental markets for a 15-period-lived asset. We find that individuals' beliefs about prices are adaptive, and primarily based on past trends in the current and previous markets in which they have participated. Most traders do not anticipate market downturns the first time they participate in a market, and, when experienced, they typically overestimate the time remaining before market peaks and downturns occur. When prices deviate from fundamental values, belief data are informative to an observer in predicting the direction of future price movements and the timing of market peaks. (JEL C91, D12, D84, G11 )</t>
  </si>
  <si>
    <t>Ernan Haruvy</t>
  </si>
  <si>
    <t>Yaron Lahav</t>
  </si>
  <si>
    <t>https://www.aeaweb.org/articles?id=10.1257/aer.97.5.1921</t>
  </si>
  <si>
    <t>Consistency and Heterogeneity of Individual Behavior under Uncertainty</t>
  </si>
  <si>
    <t>By using graphical representations of simple portfolio choice problems, we generate a very rich dataset to study behavior under uncertainty at the level of the individual subject. We test the data for consistency with the maximization hypothesis, and we estimate preferences using a two-parameter utility function based on Faruk Gul (1991). This specification provides a good interpretation of the data at the individual level and can account for the highly heterogeneous behaviors observed in the laboratory. The parameter estimates jointly describe attitudes toward risk and allow us to characterize the distribution of risk preferences in the population. (JEL D11, D14, D81, G11)</t>
  </si>
  <si>
    <t>Douglas Gale</t>
  </si>
  <si>
    <t>https://www.aeaweb.org/articles?id=10.1257/aer.97.5.1939</t>
  </si>
  <si>
    <t>Heterogeneity and Aggregation: Implications for Labor-Market Fluctuations</t>
  </si>
  <si>
    <t>We demonstrate that aggregate employment and consumption can increase without a corresponding movement in productivity in a model with heterogeneous agents where the only aggregate disturbance is a productivity shock. The interaction between incomplete capital markets and indivisible labor results in a low employment-productivity correlation and creates a time-varying wedge between the marginal rate of substitution (for commodity consumption and hours) and productivity. Our results caution against viewing the measured wedge as an inefficiency due to a failure of labor-market clearing or as a fundamental driving force behind business cycles. (JEL D31, E32, J22, J24, J31)</t>
  </si>
  <si>
    <t>https://www.aeaweb.org/articles?id=10.1257/aer.97.5.1957</t>
  </si>
  <si>
    <t>Competitive Wages in a Match with Ordered Contracts</t>
  </si>
  <si>
    <t>Following the recently dismissed antitrust lawsuit against the National Residency Matching Program (NRMP), Jeremy Bulow and Jonathan Levin (2006) propose a simple matching model in which firms set impersonal salaries simultaneously before matching with workers, which leads to lower aggregate wages than any competitive outcome. I model a feature of the NRMP, ordered contracts, that allows firms to set several contracts while determining the order in which they try to fill them, which has different properties than standard models with multiple contracts. Furthermore, the low wages of Bulow and Levin are no longer an equilibrium, but competitive wages are. (JEL D86, J31, J41)</t>
  </si>
  <si>
    <t>https://www.aeaweb.org/articles?id=10.1257/aer.97.5.1970</t>
  </si>
  <si>
    <t>Another Look at Airport Congestion Pricing</t>
  </si>
  <si>
    <t>We study alternate approaches to implement congestion pricing at US airports. Conventional formulations toll all aircraft without determining whether a plane operated by a given airline delays other planes that it operates or planes operated by other airlines. Recent work points out optimal pricing calls for carriers to be charged only for the delay they impose on other airlines. We find a small difference between the net benefits generated by the two congestion-pricing policies because the bulk of airport delays are not internalized and because the efficiency loss from pricing internalized congestion is small. (JEL L11, L93, R41)</t>
  </si>
  <si>
    <t>Steven A. Morrison</t>
  </si>
  <si>
    <t>https://www.aeaweb.org/articles?id=10.1257/aer.97.5.1978</t>
  </si>
  <si>
    <t>Diamonds Are Forever, Wars Are Not: Is Conflict Bad for Private Firms?</t>
  </si>
  <si>
    <t>This paper studies the relationship between civil war and the value of firms in a poor, resource-abundant country using microeconomic data for Angola. We focus on diamond mining firms and conduct an event study on the sudden end of the conflict, marked by the death of the rebel movement leader in 2002. We find that the stock market perceived this event as "bad news" rather than "good news" for companies holding concessions in Angola, as their abnormal returns declined by 4 percentage points. The event had no effect on a control portfolio of otherwise similar diamond mining companies. This finding is corroborated by other events and by the adoption of alternative methodologies. We interpret our findings in light of conflict-generated entry barriers, government bargaining power, and transparency in the licensing process. (JEL D74, G32, O13, O17, Q34)</t>
  </si>
  <si>
    <t>Massimo Guidolin</t>
  </si>
  <si>
    <t>https://www.aeaweb.org/articles?id=10.1257/aer.97.5.1994</t>
  </si>
  <si>
    <t>Overconfidence, Insurance, and Paternalism</t>
  </si>
  <si>
    <t>It is well known that when agents are fully rational, compulsory public insurance may make all agents better off in the Rothschild and Stiglitz (1976) model of insurance markets. We find that when sufficiently many agents underestimate their personal risks, compulsory insurance makes low-risk agents worse off. Hence, behavioral biases may weaken some of the well-established rationales for government intervention based on asymmetric information. (JEL D82, G22)</t>
  </si>
  <si>
    <t>Francesco Squintani</t>
  </si>
  <si>
    <t>https://www.aeaweb.org/articles?id=10.1257/aer.97.5.2005</t>
  </si>
  <si>
    <t>Do We Really Know That the WTO Increases Trade? Comment</t>
  </si>
  <si>
    <t>Michael Tomz</t>
  </si>
  <si>
    <t>Judith L. Goldstein</t>
  </si>
  <si>
    <t>Douglas Rivers</t>
  </si>
  <si>
    <t>https://www.aeaweb.org/articles?id=10.1257/aer.97.5.2019</t>
  </si>
  <si>
    <t>Do We Really Know That the WTO Increases Trade? Reply</t>
  </si>
  <si>
    <t>Andrew K. Rose</t>
  </si>
  <si>
    <t>https://www.aeaweb.org/articles?id=10.1257/aer.97.5.2026</t>
  </si>
  <si>
    <t>Does Competition Among Public Schools Benefit Students and Taxpayers? Comment</t>
  </si>
  <si>
    <t>https://www.aeaweb.org/articles?id=10.1257/aer.97.5.2038</t>
  </si>
  <si>
    <t>Does Competition Among Public Schools Benefit Students and Taxpayers? Reply</t>
  </si>
  <si>
    <t>https://www.aeaweb.org/articles?id=10.1257/aer.97.4.1074</t>
  </si>
  <si>
    <t>Mismatch</t>
  </si>
  <si>
    <t>vol. 97,no. 4, September 2007</t>
  </si>
  <si>
    <t>This paper develops a dynamic model of mismatch. Workers and jobs are randomly allocated to labor markets. Each market clears, but some have excess (unemployed) workers and some have excess (vacant) jobs. As workers and jobs switch markets, unemployed workers find vacancies and employed workers become unemployed. The model is quantitatively consistent with the business cycle frequency comovement of unemployment, vacancies, and the job finding rate and explains much of these variables' volatility. It can also address cyclicality in the separation rate into unemployment and duration dependence in the job finding rate. The results are robust to some nonrandom mobility. (JEL E24, J41, J63, J64)</t>
  </si>
  <si>
    <t>https://www.aeaweb.org/articles?id=10.1257/aer.97.4.1102</t>
  </si>
  <si>
    <t>Subjective Expectations and Asset-Return Puzzles</t>
  </si>
  <si>
    <t>In textbook expositions of the equity-premium, riskfree-rate and equity-volatility puzzles, agents are sure of the economy's structure while growth rates are normally distributed. But because of parameter uncertainty the thin-tailed normal distribution conditioned on realized data becomes a thick-tailed Student-t distribution, which changes the entire nature of what is considered "puzzling" by reversing every inequality discrepancy needing to be explained. This paper shows that Bayesian updating of unknown structural parameters inevitably adds a permanent tail-thickening effect to posterior expectations. The expected-utility ramifications of this for asset pricing are strong, work against the puzzles, and are very sensitive to subjective prior beliefs—even with asymptotically infinite data. (JEL D84, G12)</t>
  </si>
  <si>
    <t>https://www.aeaweb.org/articles?id=10.1257/aer.97.4.1131</t>
  </si>
  <si>
    <t>On the Cyclicality of Research and Development</t>
  </si>
  <si>
    <t>Economists have recently argued recessions play a useful role in fostering growth. Yet a major source of growth, R&amp;D, is procyclical. This paper argues one reason for procyclical R&amp;D is a dynamic externality inherent in R&amp;D that makes entrepreneurs short-sighted and concentrate their innovation in booms, even when it is optimal to concentrate it in recessions. Additional forces may imply that procyclical R&amp;D is desirable, but equilibrium R&amp;D is likely to be too procyclical, and macroeconomic shocks are likely to have overly persistent effects on output and make growth more costly than in the absence of such shocks.</t>
  </si>
  <si>
    <t>https://www.aeaweb.org/articles?id=10.1257/aer.97.4.1165</t>
  </si>
  <si>
    <t>Inventories and the Business Cycle: An Equilibrium Analysis of (S, s) Policies</t>
  </si>
  <si>
    <t>We develop an equilibrium business cycle model where nonconvex delivery costs lead firms to follow (S, s) inventory policies. Calibrated to postwar US data, the model reproduces two-thirds of the cyclical variability of inventory investment. Moreover, it delivers strongly procyclical inventory investment, greater volatility in production than sales, and a countercyclical inventory-to-sales ratio. Our model challenges several prominent claims involving inventories, including the widely held belief that they amplify aggregate fluctuations. Despite the comovement between inventory investment and final sales, GDP volatility is essentially unaltered by inventory accumulation, because procyclical inventory investment diverts resources from final production, thereby dampening fluctuations in sales. (JEL E22, E32).</t>
  </si>
  <si>
    <t>Aubhik Khan</t>
  </si>
  <si>
    <t>Julia K. Thomas</t>
  </si>
  <si>
    <t>https://www.aeaweb.org/articles?id=10.1257/aer.97.4.1189</t>
  </si>
  <si>
    <t>Markets in China and Europe on the Eve of the Industrial Revolution</t>
  </si>
  <si>
    <t>Why did Western Europe industrialize first? An influential view holds that its exceptionally well-functioning markets supported with a certain set of institutions provided the incentives to make investments needed to industrialize. This paper examines this hypothesis by comparing the actual performance of markets in terms of market integration in Western Europe and China, two regions that were relatively advanced in the preindustrial period, but would start to industrialize about 150 years apart. We find that the performance of markets in China and Western Europe overall was comparable in the late eighteenth century. Market performance in England was higher than in the Yangzi Delta, and markets in England also performed better than those in continental Western Europe. This suggests strong market performance may be necessary, but it is not sufficient for industrialization. Rather than being a key condition for subsequent growth, improvements in market performance and growth occurred simultaneously. (JEL N13, N15, O47)</t>
  </si>
  <si>
    <t>Carol H. Shiue</t>
  </si>
  <si>
    <t>https://www.aeaweb.org/articles?id=10.1257/aer.97.4.1217</t>
  </si>
  <si>
    <t>Projection Bias in Catalog Orders</t>
  </si>
  <si>
    <t>Evidence suggests that people understand qualitatively how tastes change over time, but underestimate the magnitudes. This evidence is limited, however, to laboratory evidence or surveys of reported happiness. We test for such projection bias in field data. Using data on catalog orders of cold-weather items, we find evidence of projection bias over the weather—specifically, people's decisions are overinfluenced by the current weather. Our estimates suggest that if the order-date temperature declines by 30°F, the return probability increases by 3.95 percent. We also estimate a structural model to measure the magnitude of the bias. (JEL D12, L81)</t>
  </si>
  <si>
    <t xml:space="preserve"> — °</t>
  </si>
  <si>
    <t>Michael Conlin</t>
  </si>
  <si>
    <t>Timothy J. Vogelsang</t>
  </si>
  <si>
    <t>https://www.aeaweb.org/articles?id=10.1257/aer.97.4.1250</t>
  </si>
  <si>
    <t>Do Markets Reduce Costs? Assessing the Impact of Regulatory Restructuring on US Electric Generation Efficiency</t>
  </si>
  <si>
    <t>While neoclassical models assume static cost-minimization by firms, agency models suggest that firms may not minimize costs in less-competitive or regulated environments. We test this using a transition from cost-of-service regulation to marketoriented environments for many US electric generating plants. Our estimates of input demand suggest that publicly owned plants, whose owners were largely insulated from these reforms, experienced the smallest efficiency gains, while investor-owned plants in states that restructured their wholesale electricity markets improved the most. The results suggest modest medium-term efficiency benefits from replacing regulated monopoly with a market-based industry structure. (JEL D24, L11 , L51, L94, L98)</t>
  </si>
  <si>
    <t>Kira R. Fabrizio</t>
  </si>
  <si>
    <t>https://www.aeaweb.org/articles?id=10.1257/aer.97.4.1278</t>
  </si>
  <si>
    <t>Selection Bias, Demographic Effects, and Ability Effects in Common Value Auction Experiments</t>
  </si>
  <si>
    <t>Inexperienced women, along with economics and business majors, are much more susceptible to the winner's curse, as are subjects with lower SAT/ACT scores. There are strong selection effects in bid function estimates for inexperienced and experienced subjects due to bankruptcies and bidders who have lower earnings returning less frequently as experienced subjects. These selection effects are not identified using standard econometric techniques but are identified through experimental treatment effects. Ignoring these selection effects leads to misleading estimates of learning. (JEL D44, D83, J16)</t>
  </si>
  <si>
    <t>John H. Kagel</t>
  </si>
  <si>
    <t>https://www.aeaweb.org/articles?id=10.1257/aer.97.4.1305</t>
  </si>
  <si>
    <t>Naked Exclusion, Efficient Breach, and Downstream Competition</t>
  </si>
  <si>
    <t>Previous papers by Eric B. Rasmusen, J. Mark Ramseyer, and John S. Wiley, Jr. (1991) and Ilya R. Segal and Michael D. Whinston (2000) argue that exclusive contracts can inefficiently deter entry in the presence of scale economies and multiple buyers. We first show that these results no longer hold when buyers are final consumers who can breach these contracts and pay expectation damages. We then show, however, that exclusive contracts can inefficiently deter entry if buyers are downstream competitors, even in the absence of scale economies and even if breach is possible. (JEL D86, K21, L11 , L13, L14, L40)</t>
  </si>
  <si>
    <t>John Simpson</t>
  </si>
  <si>
    <t>Abraham L. Wickelgren</t>
  </si>
  <si>
    <t>https://www.aeaweb.org/articles?id=10.1257/aer.97.4.1321</t>
  </si>
  <si>
    <t>Do Vertical Mergers Facilitate Upstream Collusion?</t>
  </si>
  <si>
    <t>We investigate the impact of vertical mergers on upstream firms' ability to collude when selling to downstream firms in a repeated game. We show that vertical mergers give rise to an outlets effect: the deviation profits of cheating unintegrated firms are reduced as these firms can no longer profitably sell to the downstream affiliates of their integrated rivals. Vertical mergers also result in an opposing punishment effect: integrated firms typically make more profit in the punishment phase than unintegrated upstream firms. The net result of these effects in an unintegrated industry is to facilitate upstream collusion. We provide conditions under which further vertical integration also facilitates collusion. (JEL D43, G34, L12, L13)</t>
  </si>
  <si>
    <t>Lucy White</t>
  </si>
  <si>
    <t>https://www.aeaweb.org/articles?id=10.1257/aer.97.4.1340</t>
  </si>
  <si>
    <t>Individual Behavior and Group Membership</t>
  </si>
  <si>
    <t>People who are members of a group and identify with it behave differently from people who perceive themselves as isolated individuals. This paper shows that group membership affects preferences over outcomes, and saliency of the group affects the perception of the environment. We manipulate the saliency of group membership by letting a player's own group watch as a passive audience as decisions are made, and/or by making part of the payoff common for members of the group. In contrast to the minimal-group paradigm, minimal groups alone do not affect behavior in our strategic environments. However, salient group membership significantly increases the aggressive stance of the hosts (people who have their group members in the audience), and tends to reduce that of the guests. (JEL D71, Z13)</t>
  </si>
  <si>
    <t>Luca Rigotti</t>
  </si>
  <si>
    <t>https://www.aeaweb.org/articles?id=10.1257/aer.97.4.1353</t>
  </si>
  <si>
    <t>Political Bias and War</t>
  </si>
  <si>
    <t>We examine how countries' incentives to go to war depend on the "political bias" of their pivotal decision makers. This bias is measured by a decision maker’s risk/ reward ratio from a war compared to that of the country at large. If there is no political bias, then there are mutually acceptable transfers from one country to the other that will avoid a war in the presence of commitment or enforceability of peace treaties. There are cases with a strong enough bias on the part of one or both countries where war cannot be prevented by any transfer payments. Our results shed some new light on the uneven contender paradox and the interpretation of the "democratic peace." We examine countries' choices of the bias of their leaders and show that when transfers are possible, at least one country will choose a biased leader, as that leads to a strong bargaining position and extraction of transfers. (JEL D72, D74)</t>
  </si>
  <si>
    <t>Massimo Morelli</t>
  </si>
  <si>
    <t>https://www.aeaweb.org/articles?id=10.1257/aer.97.4.1374</t>
  </si>
  <si>
    <t>A Political-Economy Theory of Trade Agreements</t>
  </si>
  <si>
    <t>We present a model where trade agreements are motivated by the desire of governments to commit vis-à-vis domestic lobbies, in addition to standard terms-of-trade externalities. The model predicts that trade liberalization is deeper when capital is more mobile across sectors, and when governments are more politically motivated (provided domestic-commitment motives are strong enough). The model also provides a new rationale for the use of tariff ceilings. In a fully dynamic specification of the model, tariffs are reduced in two stages: an immediate cut and a subsequent gradual reduction, with the speed of liberalization increasing in the degree of capital mobility. (JEL D72, F13)</t>
  </si>
  <si>
    <t>https://www.aeaweb.org/articles?id=10.1257/aer.97.4.1407</t>
  </si>
  <si>
    <t>Auctions with Anticipated Regret: Theory and Experiment</t>
  </si>
  <si>
    <t>This paper demonstrates theoretically and experimentally that in first-price auctions overbidding with respect to the risk neutral Nash equilibrium might be driven from anticipated loser regret (felt when bidders lose at an affordable price). Different information structures are created to elicit regret: bidders know they will learn the winning bid if they lose (loser regret condition); or the second-highest bid if they win (winner regret condition); or they will receive no feedback regarding the other bids. Bidders in loser regret condition anticipated regret and significantly overbid. However, bidders in the winner regret condition did not anticipate regret. (JEL D44)</t>
  </si>
  <si>
    <t>Emel Filiz-Ozbay</t>
  </si>
  <si>
    <t>https://www.aeaweb.org/articles?id=10.1257/aer.97.4.1419</t>
  </si>
  <si>
    <t>Labor and the Market Value of the Firm</t>
  </si>
  <si>
    <t>What role does labor play in firms' market value? We use a production-based asset pricing model with factor adjustment costs and forward-looking agents to explore this question. We posit that the hiring of labor is akin to investment in capital and that the two interact, with the interaction being a crucial determinant of the dynamic behavior of market value. Using aggregate US corporate sector data, we estimate firms' optimal hiring and investment decisions and the consequences for firms' value. (JEL E22, E24, G31, G32, M51)</t>
  </si>
  <si>
    <t>Monika Merz</t>
  </si>
  <si>
    <t>Eran Yashiv</t>
  </si>
  <si>
    <t>https://www.aeaweb.org/articles?id=10.1257/aer.97.4.1432</t>
  </si>
  <si>
    <t>Contracting with Repeated Moral Hazard and Private Evaluations</t>
  </si>
  <si>
    <t>A repeated moral hazard setting in which the Principal privately observes the Agent's output is studied. The optimal contract for a finite horizon is characterized, and shown to require burning of resources. These are only burnt after the worst possible realization sequence and the amount is independent of both the length of the horizon and the discount factor. For the infinite horizon. it is shown that there is no loss from restricting the analysis to contracts in which the Agent receives a constant efficiency wage and no feedback until he is fired. Furthermore, optimal contracts cannot be replicated by short-term contracts. A family of fixed interval review contracts is characterized. Longer review intervals are preferable but harder to implement. Comparative statics on the review length are carried out. Finally, these contracts are shown approximate first best if players are very patient. (JEL D82, D86)</t>
  </si>
  <si>
    <t>https://www.aeaweb.org/articles?id=10.1257/aer.97.4.1449</t>
  </si>
  <si>
    <t>Exchange Asymmetries Incorrectly Interpreted as Evidence of Endowment Effect Theory and Prospect Theory?</t>
  </si>
  <si>
    <t>Systematic asymmetries in exchange behavior have been widely interpreted as support for "endowment effect theory," an application of prospect theory positing that loss aversion and utility function kinks set by entitlements explain observed asymmetries. We experimentally test an alternative explanation, namely, that asymmetries are explained by classical preference theories finding influence through the experimental procedures typically used. Contrary to the predictions of endowment effect theory, we observe no asymmetries when we modify procedures to remove the influence of classical preference theories. When we return to traditional-type procedures, however, the asymmetries reappear. The results support explanations based in classical preference theories and reject endowment effect theory. (JEL D01)</t>
  </si>
  <si>
    <t>https://www.aeaweb.org/articles?id=10.1257/aer.97.4.1467</t>
  </si>
  <si>
    <t>Surviving Andersonville: The Benefits of Social Networks in POW Camps</t>
  </si>
  <si>
    <t>Twenty-seven percent of the Union Army prisoners captured July 1863 or later died in captivity. At Andersonville, the death rate may have been as high as 40 percent. How did men survive such horrific conditions? Using two independent datasets, we find that friends had a statistically significant positive effect on survival probabilities and that the closer the ties between friends as measured by such identifiers as ethnicity, kinship, and the same hometown, the bigger was the impact of friends on survival probabilities. (JEL N41, Z13)</t>
  </si>
  <si>
    <t>https://www.aeaweb.org/articles?id=10.1257/aer.97.4.1488</t>
  </si>
  <si>
    <t>Individual Consumption Risk and the Welfare Cost of Business Cycles</t>
  </si>
  <si>
    <t>We measure the welfare gain from removing aggregate consumption fluctuations in a model where each individual faces incomplete consumption insurance. We show that, because this welfare gain is a convex function of the overall consumption risk—aggregate plus idiosyncratic—each individual faces, to gauge the magnitude of the gain, it is important to match individuals' overall risk prior to any policy. In an economy calibrated to match individuals' overall risk, even removing 10 percent of aggregate fluctuations can result in a large welfare gain. Further, large gains do not necessarily depend on the countercyclical nature of idiosyncratic risk. (JEL E21, E32)</t>
  </si>
  <si>
    <t>Massimiliano De Santis</t>
  </si>
  <si>
    <t>https://www.aeaweb.org/articles?id=10.1257/aer.97.4.1507</t>
  </si>
  <si>
    <t>Good-bye Lenin (or Not?): The Effect of Communism on People's Preferences</t>
  </si>
  <si>
    <t>Preferences for redistribution, as well as the generosity of welfare states, differ significantly across countries. This paper tests whether there exists a feedback process of the economic regime on individual preferences. We exploit the experiment of German separation and reunification to establish exogeneity of the economic system. We find that, after German reunification, East Germans are more in favor of state intervention than West Germans. This effect is especially strong for older cohorts. We further find that East Germans' preferences converge toward those of West Germans. It will take one to two generations for preferences to converge completely. (JEL D12, D72, H11, H23, P26)</t>
  </si>
  <si>
    <t>https://www.aeaweb.org/articles?id=10.1257/aer.97.3.562</t>
  </si>
  <si>
    <t>Relative Prices and Relative Prosperity</t>
  </si>
  <si>
    <t>vol. 97,no. 3, June 2007</t>
  </si>
  <si>
    <t>The positive correlation between real investment rates and real income levels across countries is driven largely by differences in the price of investment relative to output. The high relative price of investment in poor countries is due to the low price of consumption goods in those countries. Investment prices are no higher in poor countries. Thus, the low real investment rates in poor countries are not driven by high tax or tariff rates on investment. Poor countries, instead, appear to be plagued by low efficiency in producing investment goods and in producing consumer goods to trade for them. (JEL E22, E23, O16, O47)</t>
  </si>
  <si>
    <t>https://www.aeaweb.org/articles?id=10.1257/aer.97.3.586</t>
  </si>
  <si>
    <t>Shocks and Frictions in US Business Cycles: A Bayesian DSGE Approach</t>
  </si>
  <si>
    <t>Using a Bayesian likelihood approach, we estimate a dynamic stochastic general equilibrium model for the US economy using seven macroeconomic time series. The model incorporates many types of real and nominal frictions and seven types of structural shocks. We show that this model is able to compete with Bayesian Vector Autoregression models in out-of-sample prediction. We investigate the relative empirical importance of the various frictions. Finally, using the estimated model, we address a number of key issues in business cycle analysis: What are the sources of business cycle fluctuations? Can the model explain the cross correlation between output and inflation? What are the effects of productivity on hours worked? What are the sources of the "Great Moderation"? (JEL D58, E23, E31, E32)</t>
  </si>
  <si>
    <t>Frank Smets</t>
  </si>
  <si>
    <t>Rafael Wouters</t>
  </si>
  <si>
    <t>https://www.aeaweb.org/articles?id=10.1257/aer.97.3.607</t>
  </si>
  <si>
    <t>Generalizing the Taylor Principle</t>
  </si>
  <si>
    <t>The paper generalizes the Taylor principle—the proposition that central banks can stabilize the macroeconomy by raising their interest rate instrument more than one-for-one in response to higher inflation—to an environment in which reaction coefficients in the monetary policy rule change regime, evolving according to a Markov process. We derive a long-run Taylor principle which delivers unique bounded equilibria in two standard models. Policy can satisfy the Taylor principle in the long run, even while deviating from it substantially for brief periods or modestly for prolonged periods. Macroeconomic volatility can be higher in periods when the Taylor principle is not satisfied, not because of indeterminacy, but because monetary policy amplifies the impacts of fundamental shocks. Regime change alters the qualitative and quantitative predictions of a conventional new Keynesian model, yielding fresh interpretations of existing empirical work. (JEL E31, E43, E52)</t>
  </si>
  <si>
    <t>https://www.aeaweb.org/articles?id=10.1257/aer.97.3.636</t>
  </si>
  <si>
    <t>The Timing of Monetary Policy Shocks</t>
  </si>
  <si>
    <t>A vast empirical literature has documented delayed and persistent effects of monetary policy shocks on output. We show that this finding results from the aggregation of output impulse responses that differ sharply depending on the timing of the shock. When the monetary policy shock takes place in the first two quarters of the year, the response of output is quick, sizable, and dies out at a relatively fast pace. In contrast, output responds very little when the shock takes place in the third or fourth quarter. We propose a potential explanation for the differential responses based on uneven staggering of wage contracts across quarters. Using a dynamic general equilibrium model, we show that a realistic amount of uneven staggering can generate differences in output responses quantitatively similar to those found in the data. (JEL E23, E24, E58, J41)</t>
  </si>
  <si>
    <t>Giovanni Olivei</t>
  </si>
  <si>
    <t>https://www.aeaweb.org/articles?id=10.1257/aer.97.3.664</t>
  </si>
  <si>
    <t>Job Displacement Risk and the Cost of Business Cycles</t>
  </si>
  <si>
    <t>This paper analyzes the welfare costs of business cycles when workers face uninsurable job displacement risk. The paper uses a simple macroeconomic model with incomplete markets to show that cyclical variations in the long-term earnings losses of displaced workers can generate arbitrarily large cost of business cycles even if the variance of individual income changes is constant over the cycle. In addition to the theoretical analysis, this paper conducts a quantitative study of the cost of business cycles using empirical evidence on the long-term earnings losses of US workers. The quantitative analysis shows that realistic variations in job displacement risk generate sizable costs of business cycles, even though a second-moment analysis would suggest negligible costs. (JEL E21, E24, E32, J63)</t>
  </si>
  <si>
    <t>https://www.aeaweb.org/articles?id=10.1257/aer.97.3.687</t>
  </si>
  <si>
    <t>Learning Your Earning: Are Labor Income Shocks Really Very Persistent?</t>
  </si>
  <si>
    <t>The current literature offers two views on the nature of the labor income process. According to the first view, individuals are subject to very persistent income shocks while facing similar life-cycle income profiles (the RIP process, Thomas MaCurdy 1982). According to the alternative, individuals are subject to shocks with modest persistence while facing individual-specific profiles (the HIP process, Lee A. Lillard and Yoram A. Weiss 1979). In this paper we study the restrictions imposed by these two processes on consumption data—in the context of a life-cycle model—to distinguish between the two views. We find that the life-cycle model with a HIP process, which has not been studied in the previous literature, is consistent with several features of consumption data, whereas the model with a RIP process is consistent with some, but not with others. We conclude that the HIP model could be a credible contender to—and along some dimensions, a more coherent alternative than—the RIP model. (JEL D83, D91, E21, J31)</t>
  </si>
  <si>
    <t xml:space="preserve"> — — — —</t>
  </si>
  <si>
    <t>https://www.aeaweb.org/articles?id=10.1257/aer.97.3.713</t>
  </si>
  <si>
    <t>Valuing New Goods in a Model with Complementarity: Online Newspapers</t>
  </si>
  <si>
    <t>Many important economic questions hinge on the extent to which new goods either crowd out or complement consumption of existing products. Recent methods for studying new goods rule out complementarity by assumption, so their applicability to these questions has been limited. I develop a new model that relaxes this restriction, and use it to study competition between print and online newspapers. Using new micro data from Washington, DC, I estimate the relationship between the print and online papers in demand, the welfare impact of the online paper's introduction, and the expected impact of charging positive online prices. (JEL C25, L11, L82)</t>
  </si>
  <si>
    <t>https://www.aeaweb.org/articles?id=10.1257/aer.97.3.745</t>
  </si>
  <si>
    <t>Estimating Risk Preferences from Deductible Choice</t>
  </si>
  <si>
    <t>We develop a structural econometric model to estimate risk preferences from data on deductible choices in auto insurance contracts. We account for adverse selection by modeling unobserved heterogeneity in both risk (claim rate) and risk aversion. We find large and skewed heterogeneity in risk attitudes. In addition, women are more risk averse than men, risk aversion exhibits a U-shape with respect to age, and proxies for income and wealth are positively associated with absolute risk aversion. Finally, unobserved heterogeneity in risk aversion is greater than that of risk, and, as we illustrate, has important implications for insurance pricing. (JEL D81, G22)</t>
  </si>
  <si>
    <t>Alma Cohen</t>
  </si>
  <si>
    <t>https://www.aeaweb.org/articles?id=10.1257/aer.97.3.789</t>
  </si>
  <si>
    <t>Estimating the Effects of Private School Vouchers in Multidistrict Economies</t>
  </si>
  <si>
    <t>This paper estimates a general equilibrium model of school quality and household residential and school choice for economies with multiple public school districts and private (religious and nonsectarian) schools. The estimates, obtained through full-solution methods, are used to simulate two large-scale private school voucher programs in the Chicago metropolitan area: universal vouchers and vouchers restricted to nonsectarian schools. In the simulations, both programs increase private school enrollment and affect household residential choice. Under nonsectarian vouchers, however, private school enrollment expands less than under universal vouchers, and religious school enrollment declines for large nonsectarian vouchers. Fewer households benefit from nonsectarian vouchers. (JEL H75, I21, I22)</t>
  </si>
  <si>
    <t>Maria Marta Ferreyra</t>
  </si>
  <si>
    <t>https://www.aeaweb.org/articles?id=10.1257/aer.97.3.818</t>
  </si>
  <si>
    <t>The Pluralism of Fairness Ideals: An Experimental Approach</t>
  </si>
  <si>
    <t>A core question in the contemporary debate on distributive justice is how to understand fairness in situations involving production. Important theories of distributive justice, such as strict egalitarianism, liberal egalitarianism, and libertarianism, provide different answers to this question. This paper presents the results from a dictator game where the distribution phase is preceded by a production phase. Each player's contribution is a result of a freely chosen investment level and an exogenously given rate of return. We estimate simultaneously the prevalence of three principles of distributive justice among the players and the distribution of the weight they attach to fairness. (JEL D63)</t>
  </si>
  <si>
    <t>Astri Drange Hole</t>
  </si>
  <si>
    <t>Erik Ø Sørensen</t>
  </si>
  <si>
    <t>https://www.aeaweb.org/articles?id=10.1257/aer.97.3.828</t>
  </si>
  <si>
    <t>Efficient Kidney Exchange: Coincidence of Wants in Markets with Compatibility-Based Preferences</t>
  </si>
  <si>
    <t>Patients needing kidney transplants may have donors who cannot donate to them because of blood or tissue incompatibility. Incompatible patient-donor pairs can exchange donor kidneys with other pairs only when there is a "double coincidence of wants." Developing infrastructure to perform three-way as well as two-way exchanges will have a substantial effect on the number of transplants that can be arranged. Larger than three-way exchanges have less impact on efficiency. In a general model of type-compatible exchanges, the size of the largest exchanges required to achieve efficiency equals the number of types. (JEL C78, I12)</t>
  </si>
  <si>
    <t>https://www.aeaweb.org/articles?id=10.1257/aer.97.3.852</t>
  </si>
  <si>
    <t>Signaling Character in Electoral Competition</t>
  </si>
  <si>
    <t>We study a one-dimensional Hotelling-Downs model of electoral competition with the following innovation: a fraction of candidates have "character" and are exogenously committed to a campaign platform; this is unobservable to voters. Character is desirable, and a voter's utility is a convex combination of standard policy preferences and her assessment of a candidate's character. This structure induces a signaling game between strategic candidates and voters, since a policy platform affects voters' utilities not only directly, but also indirectly through inferences about a candidate's character. The model generates a number of predictions, starting with a failure of the median voter theorem. (JEL D72, D82)</t>
  </si>
  <si>
    <t>R. Preston McAfee</t>
  </si>
  <si>
    <t>https://www.aeaweb.org/articles?id=10.1257/aer.97.3.871</t>
  </si>
  <si>
    <t>Harmonization and Side Payments in Political Cooperation</t>
  </si>
  <si>
    <t>For two districts or countries that try to internalize externalities, I analyze a bargaining game under private information. I derive conditions for when it is efficient with uniform policies across regions—with and without side payments— and when it is efficient to prohibit side payments in the negotiations. While policy differentiation and side payments allow the policy to better reflect local conditions, they create conflicts between the regions and, thus, delay. The results also describe when political centralization outperforms decentralized cooperation, and they provide a theoretical foundation for the controversial "uniformity assumption" traditionally used by the fiscal federalism literature. (JEL C78, D72, D82, H77)</t>
  </si>
  <si>
    <t>Bård Harstad</t>
  </si>
  <si>
    <t>https://www.aeaweb.org/articles?id=10.1257/aer.97.3.890</t>
  </si>
  <si>
    <t>Meeting Strangers and Friends of Friends: How Random Are Social Networks?</t>
  </si>
  <si>
    <t>We present a dynamic model of network formation where nodes find other nodes with whom to form links in two ways: some are found uniformly at random, while others are found by searching locally through the current structure of the network (e.g., meeting friends of friends). This combination of meeting processes results in a spectrum of features exhibited by large social networks, including the presence of more high- and low-degree nodes than when links are formed independently at random, having low distances between nodes in the network, and having high clustering of links on a local level. We fit the model to data from six networks and impute the relative ratio of random to network-based meetings in link formation, which turns out to vary dramatically across applications. We show that as the random/network-based meeting ratio varies, the resulting degree distributions can be ordered in the sense of stochastic dominance, which allows us to infer how the formation process affects average utility in the network. (JEL D85, Z13)</t>
  </si>
  <si>
    <t>Brian W. Rogers</t>
  </si>
  <si>
    <t>https://www.aeaweb.org/articles?id=10.1257/aer.97.3.916</t>
  </si>
  <si>
    <t>Contracts and Technology Adoption</t>
  </si>
  <si>
    <t>We develop a tractable framework for the analysis of the relationship between contractual incompleteness, technological complementarities, and technology adoption. In our model, a firm chooses its technology and investment levels in contractible activities by suppliers of intermediate inputs. Suppliers then choose investments in noncontractible activities, anticipating payoffs from an ex post bargaining game. We show that greater contractual incompleteness leads to the adoption of less advanced technologies, and that the impact of contractual incompleteness is more pronounced when there is greater complementary among the intermediate inputs. We study a number of applications of the main framework and show that the mechanism proposed in the paper can generate sizable productivity differences across countries with different contracting institutions, and that differences in contracting institutions lead to endogenous comparative advantage differences. (JEL D86, O33)</t>
  </si>
  <si>
    <t>https://www.aeaweb.org/articles?id=10.1257/aer.97.3.944</t>
  </si>
  <si>
    <t>Leadership and Information</t>
  </si>
  <si>
    <t>An organization makes collective decisions through neither markets nor contracts. Instead, rational agents voluntarily choose to follow a leader. In many cases, incentive problems are solved: the unique nondegenerate equilibrium achieves the first best, even though every agent has incentives to free ride. The leader has no special talents but is distinguished by getting exclusive access to information. A crucial feature is that the leader reveals part but not all of her information. It is this maintenance of informational asymmetry that permits achieving the first best. (JEL D23, M54)</t>
  </si>
  <si>
    <t>Mana Komai</t>
  </si>
  <si>
    <t>Mark Stegeman</t>
  </si>
  <si>
    <t>Benjamin E. Hermalin</t>
  </si>
  <si>
    <t>https://www.aeaweb.org/articles?id=10.1257/aer.97.3.948</t>
  </si>
  <si>
    <t>Social Interactions in High School: Lessons from an Earthquake</t>
  </si>
  <si>
    <t>After an earthquake hit Southern Italy in 1980, young men from certain towns were exempted from compulsory military service. We show that the exemption raised high-school-graduation rates of boys by more than 2 percentage points. We do this by comparing high-school-graduation rates of young exempt men and older nonexempt men from the least damaged areas and men of the same age groups from nearby towns that were not hit by the quake. Similar comparisons show that graduation rates of young women in the affected areas also increased. Since in Italy women are not subject to the draft, the findings suggest the presence of spillover effects. (JEL I21, J13)</t>
  </si>
  <si>
    <t>Piero Cipollone</t>
  </si>
  <si>
    <t>Alfonso Rosolia</t>
  </si>
  <si>
    <t>https://www.aeaweb.org/articles?id=10.1257/aer.97.3.966</t>
  </si>
  <si>
    <t>Measuring Self-Control Problems</t>
  </si>
  <si>
    <t>We develop a survey instrument to measure self-control problems in a sample of highly educated adults. This measure relates in the manner that theory predicts to liquid wealth accumulation and personality measures. Yet while self-control problems are typically seen as resulting in overconsumption and low wealth, we identify a significant group who underconsume and thereby accumulate high levels of wealth. In addition, self-control problems are smaller in scale for older than for younger respondents. Those who put money aside in retirement accounts may be delaying access to a point at which self-control problems are no longer important. (JEL D12, D14)</t>
  </si>
  <si>
    <t>John Ameriks</t>
  </si>
  <si>
    <t>Tom Tyler</t>
  </si>
  <si>
    <t>https://www.aeaweb.org/articles?id=10.1257/aer.97.3.973</t>
  </si>
  <si>
    <t>Regulation, Capital, and the Evolution of Organizational Form in US Life Insurance</t>
  </si>
  <si>
    <t>This paper studies the association between regulation and the organizational form of new life insurers between 1900 and 1949. The mutual form was popular in states with low initial capital requirements for mutual companies and differentially higher requirements for stock companies, but was rarely used elsewhere. This suggests that entrepreneurs took a "path of least resistance" when choosing organizational form and that the mutual's disadvantage in raising capital contributed to its decline–a decline that accelerated as states raised requirements and eliminated the aforementioned differentials. Contrary to previous analysis, the paper finds little evidence connecting other regulations to mutual decline. (JEL G21, L51, N21, N22)</t>
  </si>
  <si>
    <t>George Zanjani</t>
  </si>
  <si>
    <t>https://www.aeaweb.org/articles?id=10.1257/aer.97.3.984</t>
  </si>
  <si>
    <t>Sticky-Price Models and Durable Goods</t>
  </si>
  <si>
    <t>The inclusion of a durable goods sector in sticky-price models has strong and unexpected implications. Even if most prices are flexible, a small durable goods sector with sticky prices may be sufficient to make aggregate output react to monetary policy as though most prices were sticky. In contrast, flexibly priced durables with sufficiently long service lives can undo the implications of standard sticky price models. In a limiting case, flexibly priced durables cause monetary policy to have no effect on aggregate output. Our analysis suggests that durable goods prices are the most relevant data for calibrating price rigidity. (JEL E21, E23, E31, E52)</t>
  </si>
  <si>
    <t>https://www.aeaweb.org/articles?id=10.1257/aer.97.3.999</t>
  </si>
  <si>
    <t>Trust as a Signal of a Social Norm and the Hidden Costs of Incentive Schemes</t>
  </si>
  <si>
    <t>An explanation for motivation crowding-out phenomena is developed in a social preferences framework. Besides selfish and fair or altruistic types, a third type of agent is introduced. These "conformists" have social preferences if they believe that sufficiently many of the others do as well. When there is asymmetric information about the distribution of preferences (the "social norm"), the incentive scheme offered or autonomy granted can reveal a principal's beliefs about that norm. High-powered incentives may crowd out motivation as pessimism about the norm is conveyed. But by choosing fixed wages or granting autonomy, trust in a favorable norm may be signaled. (JEL D64, D82, J41, Z13)</t>
  </si>
  <si>
    <t>Dirk Sliwka</t>
  </si>
  <si>
    <t>https://www.aeaweb.org/articles?id=10.1257/aer.97.3.1013</t>
  </si>
  <si>
    <t>Tradeoffs from Integrating Diagnosis and Treatment in Markets for Health Care</t>
  </si>
  <si>
    <t>To identify the important tradeoffs in consulting a single expert for both diagnosis and treatment, we examine the costs and health outcomes of elderly Medicare beneficiaries with coronary artery disease. We compare the empirical consequences of diagnosis by cardiologists who can provide surgical treatment – "integrated" cardiologists – to the consequences of diagnosis by a nonintegrated cardiologist. Diagnosis by an integrated cardiologist leads, on net, to higher health spending but similar health outcomes. The net effect contains three components: reduced spending and improved outcomes from better allocation of patients to surgical treatment options; increased spending conditional on treatment option; and worse outcomes from poorer provision of nonsurgical care. (JEL I11, I18)</t>
  </si>
  <si>
    <t>Christopher C. Afendulis</t>
  </si>
  <si>
    <t>Daniel P. Kessler</t>
  </si>
  <si>
    <t>https://www.aeaweb.org/articles?id=10.1257/aer.97.3.1021</t>
  </si>
  <si>
    <t>ABCs (and Ds) of Understanding VARs</t>
  </si>
  <si>
    <t>The dynamics of a linear (or linearized) dynamic stochastic economic model can be expressed in terms of matrices (A, B, C, D) that define a state space system for a vector of observables. An associated state space system (A,ˆB,C,ˆD) determines a vector autoregression for those same observables. We present a simple condition for checking when these two state space systems match up and when they do not when there are equal numbers of economic and VAR shocks. We illustrate our condition with a permanent income example. (JEL C32, E32)</t>
  </si>
  <si>
    <t xml:space="preserve"> ˆ ˆ</t>
  </si>
  <si>
    <t>https://www.aeaweb.org/articles?id=10.1257/aer.97.3.1027</t>
  </si>
  <si>
    <t>Matching and Price Competition: Comment</t>
  </si>
  <si>
    <t>https://www.aeaweb.org/articles?id=10.1257/aer.97.3.1032</t>
  </si>
  <si>
    <t>Effects of Environmental and Land Use Regulation in the Oil and Gas Industry Using the Wyoming Checkerboard as a Natural Experiment: Retraction</t>
  </si>
  <si>
    <t>Shelby Gerking</t>
  </si>
  <si>
    <t>William E. Morgan</t>
  </si>
  <si>
    <t>https://www.aeaweb.org/articles?id=10.1257/aer.97.3.1033</t>
  </si>
  <si>
    <t>Auditors' Report/Audited Financial Statements</t>
  </si>
  <si>
    <t>https://www.aeaweb.org/articles?id=10.1257/aer.97.2.ix</t>
  </si>
  <si>
    <t>vol. 97,no. 2, May 2007</t>
  </si>
  <si>
    <t>https://www.aeaweb.org/articles?id=10.1257/aer.97.2.1</t>
  </si>
  <si>
    <t>Beliefs, Doubts and Learning: Valuing Macroeconomic Risk</t>
  </si>
  <si>
    <t>Lars Peter Hansen</t>
  </si>
  <si>
    <t>https://www.aeaweb.org/articles?id=10.1257/aer.97.2.31</t>
  </si>
  <si>
    <t>The Technology of Skill Formation</t>
  </si>
  <si>
    <t>Flavio Cunha</t>
  </si>
  <si>
    <t>https://www.aeaweb.org/articles?id=10.1257/aer.97.2.48</t>
  </si>
  <si>
    <t>Ex Ante Policy Evaluation, Structural Estimation and Model Selection</t>
  </si>
  <si>
    <t>https://www.aeaweb.org/articles?id=10.1257/aer.97.2.53</t>
  </si>
  <si>
    <t>Testing the Mechanisms of Structural Models: The Case of the Mickey Mantle Effect</t>
  </si>
  <si>
    <t>Michael Keane</t>
  </si>
  <si>
    <t>Ahmed Khwaja</t>
  </si>
  <si>
    <t>Martin Salm</t>
  </si>
  <si>
    <t>https://www.aeaweb.org/articles?id=10.1257/aer.97.2.60</t>
  </si>
  <si>
    <t>Bayesian Model Comparison and Validation</t>
  </si>
  <si>
    <t>https://www.aeaweb.org/articles?id=10.1257/aer.97.2.65</t>
  </si>
  <si>
    <t>Reciprocity in Groups and the Limits to Social Capital</t>
  </si>
  <si>
    <t>Francis Bloch</t>
  </si>
  <si>
    <t>Garance Genicot</t>
  </si>
  <si>
    <t>https://www.aeaweb.org/articles?id=10.1257/aer.97.2.70</t>
  </si>
  <si>
    <t>Risk Sharing Across Communities</t>
  </si>
  <si>
    <t>https://www.aeaweb.org/articles?id=10.1257/aer.97.2.75</t>
  </si>
  <si>
    <t>Risk Sharing and Network Formation</t>
  </si>
  <si>
    <t>Flore Gubert</t>
  </si>
  <si>
    <t>https://www.aeaweb.org/articles?id=10.1257/aer.97.2.80</t>
  </si>
  <si>
    <t>Community Size and Network Closure</t>
  </si>
  <si>
    <t>Markus M. Möbius</t>
  </si>
  <si>
    <t>Tanya S. Rosenblat</t>
  </si>
  <si>
    <t>https://www.aeaweb.org/articles?id=10.1257/aer.97.2.86</t>
  </si>
  <si>
    <t>Communication Networks: Knowledge and Decisions</t>
  </si>
  <si>
    <t>Antoni Calvó-Armengol</t>
  </si>
  <si>
    <t>Joan de Martí</t>
  </si>
  <si>
    <t>https://www.aeaweb.org/articles?id=10.1257/aer.97.2.92</t>
  </si>
  <si>
    <t>Diffusion of Behavior and Equilibrium Properties in Network Games</t>
  </si>
  <si>
    <t>https://www.aeaweb.org/articles?id=10.1257/aer.97.2.99</t>
  </si>
  <si>
    <t>Financial Networks</t>
  </si>
  <si>
    <t>Douglas M. Gale</t>
  </si>
  <si>
    <t>https://www.aeaweb.org/articles?id=10.1257/aer.97.2.104</t>
  </si>
  <si>
    <t>Evaluating the Worker Profiling and Reemployment Services System Using a Regression Discontinuity Approach</t>
  </si>
  <si>
    <t>Jose Galdo</t>
  </si>
  <si>
    <t>Jeffrey A. Smith</t>
  </si>
  <si>
    <t>https://www.aeaweb.org/articles?id=10.1257/aer.97.2.108</t>
  </si>
  <si>
    <t>Unemployment Benefits, Unemployment Duration, and Post-Unemployment Jobs: A Regression Discontinuity Approach</t>
  </si>
  <si>
    <t>https://www.aeaweb.org/articles?id=10.1257/aer.97.2.113</t>
  </si>
  <si>
    <t>The Spike at Benefit Exhaustion: Leaving the Unemployment System or Starting a New Job?</t>
  </si>
  <si>
    <t>https://www.aeaweb.org/articles?id=10.1257/aer.97.2.119</t>
  </si>
  <si>
    <t>Distinguishing Income from Substitution Effects in Disability Insurance</t>
  </si>
  <si>
    <t>https://www.aeaweb.org/articles?id=10.1257/aer.97.2.125</t>
  </si>
  <si>
    <t>An Ascending Auction for Interdependent Values: Uniqueness and Robustness to Strategic Uncertainty</t>
  </si>
  <si>
    <t>https://www.aeaweb.org/articles?id=10.1257/aer.97.2.131</t>
  </si>
  <si>
    <t>Designing Efficient Mechanisms for Dynamic Bilateral Trading Games</t>
  </si>
  <si>
    <t>https://www.aeaweb.org/articles?id=10.1257/aer.97.2.137</t>
  </si>
  <si>
    <t>On Quitting Rights in Mechanism Design</t>
  </si>
  <si>
    <t>Olivier Compte</t>
  </si>
  <si>
    <t>https://www.aeaweb.org/articles?id=10.1257/aer.97.2.142</t>
  </si>
  <si>
    <t>Neuroeconomic Studies of Impulsivity: Now or Just as Soon as Possible?</t>
  </si>
  <si>
    <t>Paul William Glimcher</t>
  </si>
  <si>
    <t>Joseph Kable</t>
  </si>
  <si>
    <t>Kenway Louie</t>
  </si>
  <si>
    <t>https://www.aeaweb.org/articles?id=10.1257/aer.97.2.148</t>
  </si>
  <si>
    <t>The Neuroeconomic Theory of Learning</t>
  </si>
  <si>
    <t>https://www.aeaweb.org/articles?id=10.1257/aer.97.2.153</t>
  </si>
  <si>
    <t>Revealing Preferences Graphically: An Old Method Gets a New Tool Kit</t>
  </si>
  <si>
    <t>https://www.aeaweb.org/articles?id=10.1257/aer.97.2.159</t>
  </si>
  <si>
    <t>Optimal Beliefs, Asset Prices, and the Preference for Skewed Returns</t>
  </si>
  <si>
    <t>https://www.aeaweb.org/articles?id=10.1257/aer.97.2.166</t>
  </si>
  <si>
    <t>Experimental Testing of Intrinsic Preferences for NonInstrumental Information</t>
  </si>
  <si>
    <t>https://www.aeaweb.org/articles?id=10.1257/aer.97.2.170</t>
  </si>
  <si>
    <t>Guilt in Games</t>
  </si>
  <si>
    <t>https://www.aeaweb.org/articles?id=10.1257/aer.97.2.177</t>
  </si>
  <si>
    <t>Adding a Stick to the Carrot? The Interaction of Bonuses and Fines</t>
  </si>
  <si>
    <t>https://www.aeaweb.org/articles?id=10.1257/aer.97.2.182</t>
  </si>
  <si>
    <t>Incomplete Contracts and Ownership: Some New thoughts</t>
  </si>
  <si>
    <t>John Moore</t>
  </si>
  <si>
    <t>https://www.aeaweb.org/articles?id=10.1257/aer.97.2.187</t>
  </si>
  <si>
    <t>Can Contract Theory Explain Social Preferences?</t>
  </si>
  <si>
    <t>https://www.aeaweb.org/articles?id=10.1257/aer.97.2.193</t>
  </si>
  <si>
    <t>Liquidity and Risk Management</t>
  </si>
  <si>
    <t>Lasse Heje Pedersen</t>
  </si>
  <si>
    <t>https://www.aeaweb.org/articles?id=10.1257/aer.97.2.198</t>
  </si>
  <si>
    <t>Search in Asset Markets: Market Structure, Liquidity, and Welfare</t>
  </si>
  <si>
    <t>https://www.aeaweb.org/articles?id=10.1257/aer.97.2.203</t>
  </si>
  <si>
    <t>Information Percolation in Large Markets</t>
  </si>
  <si>
    <t>Gustavo Manso</t>
  </si>
  <si>
    <t>https://www.aeaweb.org/articles?id=10.1257/aer.97.2.210</t>
  </si>
  <si>
    <t>Market Maker Inventories and Stock Prices</t>
  </si>
  <si>
    <t>Terrence Hendershott</t>
  </si>
  <si>
    <t>Mark S. Seasholes</t>
  </si>
  <si>
    <t>https://www.aeaweb.org/articles?id=10.1257/aer.97.2.215</t>
  </si>
  <si>
    <t>Slow Moving Capital</t>
  </si>
  <si>
    <t>Mark Mitchell</t>
  </si>
  <si>
    <t>Todd Pulvino</t>
  </si>
  <si>
    <t>https://www.aeaweb.org/articles?id=10.1257/aer.97.2.221</t>
  </si>
  <si>
    <t>Systemic Illiquidity in the Federal Funds Market</t>
  </si>
  <si>
    <t>Adam B. Ashcraft</t>
  </si>
  <si>
    <t>https://www.aeaweb.org/articles?id=10.1257/aer.97.2.226</t>
  </si>
  <si>
    <t>Increasing Income Inequality, External Habits, and Self-Reported Happiness</t>
  </si>
  <si>
    <t>Enrichetta Ravina</t>
  </si>
  <si>
    <t>https://www.aeaweb.org/articles?id=10.1257/aer.97.2.232</t>
  </si>
  <si>
    <t>Pricing to Habits and the Law of One Price</t>
  </si>
  <si>
    <t>https://www.aeaweb.org/articles?id=10.1257/aer.97.2.239</t>
  </si>
  <si>
    <t>Explaining Asset Prices with External Habits and Wage Rigidities in a DSGE Model</t>
  </si>
  <si>
    <t>https://www.aeaweb.org/articles?id=10.1257/aer.97.2.244</t>
  </si>
  <si>
    <t>Optimal Inattention to the Stock Market</t>
  </si>
  <si>
    <t>Andrew B. Abel</t>
  </si>
  <si>
    <t>Janice C. Eberly</t>
  </si>
  <si>
    <t>https://www.aeaweb.org/articles?id=10.1257/aer.97.2.250</t>
  </si>
  <si>
    <t>Uncertainty and the Dynamics of R&amp;D</t>
  </si>
  <si>
    <t>Nick Bloom</t>
  </si>
  <si>
    <t>https://www.aeaweb.org/articles?id=10.1257/aer.97.2.256</t>
  </si>
  <si>
    <t>Investment under Uncertainty with Strategic Debt Service</t>
  </si>
  <si>
    <t>Suresh Sundaresan</t>
  </si>
  <si>
    <t>https://www.aeaweb.org/articles?id=10.1257/aer.97.2.262</t>
  </si>
  <si>
    <t>The Bank of Amsterdam and the Leap to Central Bank Money</t>
  </si>
  <si>
    <t>Stephen Quinn</t>
  </si>
  <si>
    <t>William Roberds</t>
  </si>
  <si>
    <t>https://www.aeaweb.org/articles?id=10.1257/aer.97.2.266</t>
  </si>
  <si>
    <t>Backing, the Quantity Theory, and the Transition to the US Dollar, 1723-1850</t>
  </si>
  <si>
    <t>https://www.aeaweb.org/articles?id=10.1257/aer.97.2.271</t>
  </si>
  <si>
    <t>The Political Economy of the US Monetary Union: The Civil War Era as a Watershed</t>
  </si>
  <si>
    <t>David F. Weiman</t>
  </si>
  <si>
    <t>John A. James</t>
  </si>
  <si>
    <t>https://www.aeaweb.org/articles?id=10.1257/aer.97.2.276</t>
  </si>
  <si>
    <t>John Law's System</t>
  </si>
  <si>
    <t>François R. Velde</t>
  </si>
  <si>
    <t>https://www.aeaweb.org/articles?id=10.1257/aer.97.2.280</t>
  </si>
  <si>
    <t>The Net Worth of the US Federal Government, 1784-1802</t>
  </si>
  <si>
    <t>Farley Grubb</t>
  </si>
  <si>
    <t>https://www.aeaweb.org/articles?id=10.1257/aer.97.2.285</t>
  </si>
  <si>
    <t>The Great Financial Crisis of 1914: What Can We Learn from Aldrich–Vreeland Emergency Currency?</t>
  </si>
  <si>
    <t>William L. Silber</t>
  </si>
  <si>
    <t>https://www.aeaweb.org/articles?id=10.1257/aer.97.2.290</t>
  </si>
  <si>
    <t>The McKenna Rule and UK World War I Finance</t>
  </si>
  <si>
    <t>James M. Nason</t>
  </si>
  <si>
    <t>Shaun P. Vahey</t>
  </si>
  <si>
    <t>https://www.aeaweb.org/articles?id=10.1257/aer.97.2.295</t>
  </si>
  <si>
    <t>How Occupied France Financed Its Own Exploitation in World War II</t>
  </si>
  <si>
    <t>Filippo Occhino</t>
  </si>
  <si>
    <t>Kim Oosterlinck</t>
  </si>
  <si>
    <t>Eugene N. White</t>
  </si>
  <si>
    <t>https://www.aeaweb.org/articles?id=10.1257/aer.97.2.300</t>
  </si>
  <si>
    <t>The Perils of Transparency in Bureaucracies</t>
  </si>
  <si>
    <t>https://www.aeaweb.org/articles?id=10.1257/aer.97.2.306</t>
  </si>
  <si>
    <t>Decision–Making Procedures for Committees of Careerist  Experts</t>
  </si>
  <si>
    <t>https://www.aeaweb.org/articles?id=10.1257/aer.97.2.311</t>
  </si>
  <si>
    <t>The Transparency of Politics and the Quality of Politicians</t>
  </si>
  <si>
    <t>Antonio Merlo</t>
  </si>
  <si>
    <t>https://www.aeaweb.org/articles?id=10.1257/aer.97.2.316</t>
  </si>
  <si>
    <t>Aid Effectiveness – Opening the Black Box</t>
  </si>
  <si>
    <t>François Bourguignon</t>
  </si>
  <si>
    <t>Mark Sundberg</t>
  </si>
  <si>
    <t>https://www.aeaweb.org/articles?id=10.1257/aer.97.2.322</t>
  </si>
  <si>
    <t>Does Aid Affect Governance?</t>
  </si>
  <si>
    <t>Arvind Subramanian</t>
  </si>
  <si>
    <t>https://www.aeaweb.org/articles?id=10.1257/aer.97.2.328</t>
  </si>
  <si>
    <t>Was Development Assistance a Mistake?</t>
  </si>
  <si>
    <t>https://www.aeaweb.org/articles?id=10.1257/aer.97.2.333</t>
  </si>
  <si>
    <t>The Returns to Currency Speculation in Emerging Markets</t>
  </si>
  <si>
    <t>https://www.aeaweb.org/articles?id=10.1257/aer.97.2.339</t>
  </si>
  <si>
    <t>If Exchange Rates are Random Walks, Then Almost Everything We Say About Monetary Policy is Wrong</t>
  </si>
  <si>
    <t>https://www.aeaweb.org/articles?id=10.1257/aer.97.2.346</t>
  </si>
  <si>
    <t>Random Walk Expectations and the Forward Discount Puzzle</t>
  </si>
  <si>
    <t>https://www.aeaweb.org/articles?id=10.1257/aer.97.2.351</t>
  </si>
  <si>
    <t>Unbalanced Trade</t>
  </si>
  <si>
    <t>Robert Dekle</t>
  </si>
  <si>
    <t>https://www.aeaweb.org/articles?id=10.1257/aer.97.2.356</t>
  </si>
  <si>
    <t>Trade Flow Dynamics with Heterogeneous Firms</t>
  </si>
  <si>
    <t>Fabio Ghironi</t>
  </si>
  <si>
    <t>https://www.aeaweb.org/articles?id=10.1257/aer.97.2.362</t>
  </si>
  <si>
    <t>Pricing-to-Market in a Ricardian Model of International Trade</t>
  </si>
  <si>
    <t>https://www.aeaweb.org/articles?id=10.1257/aer.97.2.368</t>
  </si>
  <si>
    <t>The Effect of Globalization on the Performance of Small- and Medium-Sized Enterprises in the United States: Does Owners' Race/Ethnicity Matter?</t>
  </si>
  <si>
    <t>https://www.aeaweb.org/articles?id=10.1257/aer.97.2.373</t>
  </si>
  <si>
    <t>The Effects of Recent Immigration on Racial/Ethnic Labor Market Differentials</t>
  </si>
  <si>
    <t>Deborah Reed</t>
  </si>
  <si>
    <t>https://www.aeaweb.org/articles?id=10.1257/aer.97.2.378</t>
  </si>
  <si>
    <t>Inward Foreign Direct Investment and Racial Employment Patterns in US Manufacturing</t>
  </si>
  <si>
    <t>Abera Gelan</t>
  </si>
  <si>
    <t>Kaye Husbands Fealing</t>
  </si>
  <si>
    <t>James Peoples</t>
  </si>
  <si>
    <t>https://www.aeaweb.org/articles?id=10.1257/aer.97.2.383</t>
  </si>
  <si>
    <t>Differential Impacts of Immigrants on Native Black and White Workers</t>
  </si>
  <si>
    <t>Paul Ong</t>
  </si>
  <si>
    <t>Don Mar</t>
  </si>
  <si>
    <t>https://www.aeaweb.org/articles?id=10.1257/aer.97.2.388</t>
  </si>
  <si>
    <t>Nonlinearities and Robustness in Growth Regressions</t>
  </si>
  <si>
    <t>Jenny Minier</t>
  </si>
  <si>
    <t>https://www.aeaweb.org/articles?id=10.1257/aer.97.2.393</t>
  </si>
  <si>
    <t>Public Education Expenditures, Taxation, and Growth: Linking Data to Theory</t>
  </si>
  <si>
    <t>William F. Blankenau</t>
  </si>
  <si>
    <t>Nicole B. Simpson</t>
  </si>
  <si>
    <t>Marc Tomljanovich</t>
  </si>
  <si>
    <t>https://www.aeaweb.org/articles?id=10.1257/aer.97.2.398</t>
  </si>
  <si>
    <t>Why Do Poor Children Lose Health Insurance in the SCHIP Era? The Role of Family Health</t>
  </si>
  <si>
    <t>Anne Carroll</t>
  </si>
  <si>
    <t>Hope Corman</t>
  </si>
  <si>
    <t>Kelly Noonan</t>
  </si>
  <si>
    <t>Nancy E. Reichman</t>
  </si>
  <si>
    <t>https://www.aeaweb.org/articles?id=10.1257/aer.97.2.402</t>
  </si>
  <si>
    <t>The Effect of Child Gender on Parents' Labor Supply: An Examination of Natives, Immigrants, and their Children</t>
  </si>
  <si>
    <t>Sabrina Wulff Pabilonia</t>
  </si>
  <si>
    <t>Jennifer Ward-Batts</t>
  </si>
  <si>
    <t>https://www.aeaweb.org/articles?id=10.1257/aer.97.2.407</t>
  </si>
  <si>
    <t>Reaching Equilibrium in the Market for Obstetricians and Gynecologists</t>
  </si>
  <si>
    <t>Jessica Wolpaw Reyes</t>
  </si>
  <si>
    <t>https://www.aeaweb.org/articles?id=10.1257/aer.97.2.412</t>
  </si>
  <si>
    <t>Gender Differences in the Labor Market: Impact of IRCA</t>
  </si>
  <si>
    <t>https://www.aeaweb.org/articles?id=10.1257/aer.97.2.417</t>
  </si>
  <si>
    <t>The Role of Labor Market Intermittency in Explaining Gender Wage Differentials</t>
  </si>
  <si>
    <t>Julie L. Hotchkiss</t>
  </si>
  <si>
    <t>M. Melinda Pitts</t>
  </si>
  <si>
    <t>https://www.aeaweb.org/articles?id=10.1257/aer.97.2.422</t>
  </si>
  <si>
    <t>Women Helping Women, Men Helping Women? Same-Gender Mentoring, Initial Job Placements, and Early Career Publishing Success for Economics PhDs</t>
  </si>
  <si>
    <t>https://www.aeaweb.org/articles?id=10.1257/aer.97.2.427</t>
  </si>
  <si>
    <t>Integrated Insurance Design in the Presence of Multiple Medical Technologies</t>
  </si>
  <si>
    <t>Dana Goldman</t>
  </si>
  <si>
    <t>Tomas J. Philipson</t>
  </si>
  <si>
    <t>https://www.aeaweb.org/articles?id=10.1257/aer.97.2.433</t>
  </si>
  <si>
    <t>Social Value and the Speed of Innovation</t>
  </si>
  <si>
    <t>https://www.aeaweb.org/articles?id=10.1257/aer.97.2.438</t>
  </si>
  <si>
    <t>The Impact of New Drugs on US Longevity and Medical Expenditure, 1990–2003: Evidence from Longitudinal, Disease-Level Data</t>
  </si>
  <si>
    <t>Frank R. Lichtenberg</t>
  </si>
  <si>
    <t>https://www.aeaweb.org/articles?id=10.1257/aer.97.2.444</t>
  </si>
  <si>
    <t>Identification and Estimation of Bidders' Risk Aversion in First-Price Auctions</t>
  </si>
  <si>
    <t>Isabelle Perrigne</t>
  </si>
  <si>
    <t>Quang Vuong</t>
  </si>
  <si>
    <t>https://www.aeaweb.org/articles?id=10.1257/aer.97.2.449</t>
  </si>
  <si>
    <t>An Estimate Dynamic Model of Entry, Exit, and Growth in Oligopoly Retail Markets</t>
  </si>
  <si>
    <t>Victor Aguirregabiria</t>
  </si>
  <si>
    <t>Pedro Mira</t>
  </si>
  <si>
    <t>Hernan Roman</t>
  </si>
  <si>
    <t>https://www.aeaweb.org/articles?id=10.1257/aer.97.2.455</t>
  </si>
  <si>
    <t>Bounding Revenue Comparisons across Multi-Unit Auction Formats under ε-Best Response</t>
  </si>
  <si>
    <t>James T. E. Chapman</t>
  </si>
  <si>
    <t>David McAdams</t>
  </si>
  <si>
    <t>Harry J. Paarsch</t>
  </si>
  <si>
    <t>https://www.aeaweb.org/articles?id=10.1257/aer.97.2.459</t>
  </si>
  <si>
    <t>Linear Regression Estimation of Discrete Choice Models with Nonparametric Distributions of Random Coefficients</t>
  </si>
  <si>
    <t>https://www.aeaweb.org/articles?id=10.1257/aer.97.2.464</t>
  </si>
  <si>
    <t>Toward Choice-Theoretic Foundations for Behavioral Welfare Economics</t>
  </si>
  <si>
    <t>https://www.aeaweb.org/articles?id=10.1257/aer.97.2.471</t>
  </si>
  <si>
    <t>Welfare without Happiness</t>
  </si>
  <si>
    <t>https://www.aeaweb.org/articles?id=10.1257/aer.97.2.477</t>
  </si>
  <si>
    <t>Mistakes in Choice-Based Welfare Analysis</t>
  </si>
  <si>
    <t>https://www.aeaweb.org/articles?id=10.1257/aer.97.2.482</t>
  </si>
  <si>
    <t>Some Evolutionary Economics of Family Partnerships</t>
  </si>
  <si>
    <t>https://www.aeaweb.org/articles?id=10.1257/aer.97.2.487</t>
  </si>
  <si>
    <t>Habits, Peers, and Happiness: An Evolutionary Perspective</t>
  </si>
  <si>
    <t>https://www.aeaweb.org/articles?id=10.1257/aer.97.2.492</t>
  </si>
  <si>
    <t>Why do We Die? Economics, Biology and Aging</t>
  </si>
  <si>
    <t>Hillard S. Kaplan</t>
  </si>
  <si>
    <t>https://www.aeaweb.org/articles?id=10.1257/aer.97.2.496</t>
  </si>
  <si>
    <t>The Evolution of Intertemporal Preferences</t>
  </si>
  <si>
    <t>https://www.aeaweb.org/articles?id=10.1257/aer.97.2.501</t>
  </si>
  <si>
    <t>Is There An Insider Advantage in Getting Tenure?</t>
  </si>
  <si>
    <t>Paul Oyer</t>
  </si>
  <si>
    <t>https://www.aeaweb.org/articles?id=10.1257/aer.97.2.506</t>
  </si>
  <si>
    <t>The Search for Economics Talent: Doctoral Completion and Research Productivity</t>
  </si>
  <si>
    <t>Wayne A. Grove</t>
  </si>
  <si>
    <t>Stephen Wu</t>
  </si>
  <si>
    <t>https://www.aeaweb.org/articles?id=10.1257/aer.97.2.512</t>
  </si>
  <si>
    <t>What Does Performance in Graduate School Predict? Graduate Economics Education and Student Outcomes</t>
  </si>
  <si>
    <t>Steven Levitt</t>
  </si>
  <si>
    <t>https://www.aeaweb.org/articles?id=10.1257/aer.97.2.521</t>
  </si>
  <si>
    <t>John Bates Clark Award</t>
  </si>
  <si>
    <t>https://www.aeaweb.org/articles?id=10.1257/aer.97.2.523</t>
  </si>
  <si>
    <t>Minutes of the Annual Meeting</t>
  </si>
  <si>
    <t>https://www.aeaweb.org/articles?id=10.1257/aer.97.2.525</t>
  </si>
  <si>
    <t>https://www.aeaweb.org/articles?id=10.1257/aer.97.2.534</t>
  </si>
  <si>
    <t>Secretary</t>
  </si>
  <si>
    <t>https://www.aeaweb.org/articles?id=10.1257/aer.97.2.538</t>
  </si>
  <si>
    <t>Treasurer</t>
  </si>
  <si>
    <t>https://www.aeaweb.org/articles?id=10.1257/aer.97.2.542</t>
  </si>
  <si>
    <t>Editor, American Economic Review</t>
  </si>
  <si>
    <t>https://www.aeaweb.org/articles?id=10.1257/aer.97.2.555</t>
  </si>
  <si>
    <t>Editor, Journal of Economic Literature</t>
  </si>
  <si>
    <t>https://www.aeaweb.org/articles?id=10.1257/aer.97.2.558</t>
  </si>
  <si>
    <t>Editor, Journal of Economic Perspectives</t>
  </si>
  <si>
    <t>https://www.aeaweb.org/articles?id=10.1257/aer.97.2.560</t>
  </si>
  <si>
    <t>Director, Job Openings for Economists</t>
  </si>
  <si>
    <t>https://www.aeaweb.org/articles?id=10.1257/aer.97.2.563</t>
  </si>
  <si>
    <t>Committee on Economic Education</t>
  </si>
  <si>
    <t>https://www.aeaweb.org/articles?id=10.1257/aer.97.2.566</t>
  </si>
  <si>
    <t>Committee on the Status of Women in the Economics Profession</t>
  </si>
  <si>
    <t>https://www.aeaweb.org/articles?id=10.1257/aer.97.2.573</t>
  </si>
  <si>
    <t>Committee on the Status of Minority Groups in the Economics Profession</t>
  </si>
  <si>
    <t>https://www.aeaweb.org/articles?id=10.1257/aer.97.2.581</t>
  </si>
  <si>
    <t>Committee on Economic Statistics</t>
  </si>
  <si>
    <t>https://www.aeaweb.org/articles?id=10.1257/aer.97.2.583</t>
  </si>
  <si>
    <t>Representative to the International Economic Association</t>
  </si>
  <si>
    <t>https://www.aeaweb.org/articles?id=10.1257/aer.97.2.584</t>
  </si>
  <si>
    <t>Search Committee for the Editor, American Economic Journal: Macroeconomics</t>
  </si>
  <si>
    <t>https://www.aeaweb.org/articles?id=10.1257/aer.97.2.585</t>
  </si>
  <si>
    <t>Search Committee for the Editor, American Economic Journal: Microeconomics</t>
  </si>
  <si>
    <t>https://www.aeaweb.org/articles?id=10.1257/aer.97.2.586</t>
  </si>
  <si>
    <t>Search Committee for the Editor, American Economic Journal: Applied Economics</t>
  </si>
  <si>
    <t>https://www.aeaweb.org/articles?id=10.1257/aer.97.2.587</t>
  </si>
  <si>
    <t>Search Committee for the Editor, American Economic Journal: Economic Policy</t>
  </si>
  <si>
    <t>https://www.aeaweb.org/articles?id=10.1257/aer.97.2.588</t>
  </si>
  <si>
    <t>Universal Academic Questionnaire Summary Statistics</t>
  </si>
  <si>
    <t>https://www.aeaweb.org/articles?id=10.1257/aer.97.1.37</t>
  </si>
  <si>
    <t>Competence Implies Credibility</t>
  </si>
  <si>
    <t>vol. 97,no. 1, March 2007</t>
  </si>
  <si>
    <t>The (reputation for) competence of a central bank at doing its job makes monetary policy under discretion credible and transparent. Based on its reading of the state of the economy, the central bank announces its policy intentions to the public in a cheap-talk game. The precision of its private signal measures its competence. The fineness of the equilibrium message space measures its credibility and transparency. This is increasing in the competence/inflation bias ratio: the public expects a competent central bank to use its discretion more to pursue its "objective" targets than to surprise expectations and stimulate output. (JEL E52, E58)</t>
  </si>
  <si>
    <t>https://www.aeaweb.org/articles?id=10.1257/aer.97.1.64</t>
  </si>
  <si>
    <t>Modeling the Transition to a New Economy: Lessons from Two Technological Revolutions</t>
  </si>
  <si>
    <t>Many view the period after the Second Industrial Revolution as a paradigm of a transition to a new economy following a technological revolution, including the Information Technology Revolution. We build a quantitative model of diffusion and growth during transitions to evaluate that view. With a learning process quantified by data on the life cycle of US manufacturing plants, the model accounts for the key features of the transition after the Second Industrial Revolution. But we find that features like those will occur in other transitions only if a large amount of knowledge about old technologies exists before the transition begins. (JEL L60, N61, N62, N71, N72, O33)</t>
  </si>
  <si>
    <t>https://www.aeaweb.org/articles?id=10.1257/aer.97.1.89</t>
  </si>
  <si>
    <t>The Cross Section of Foreign Currency Risk Premia and Consumption Growth Risk</t>
  </si>
  <si>
    <t>Aggregate consumption growth risk explains why low interest rate currencies do not appreciate as much as the interest rate differential and why high interest rate currencies do not depreciate as much as the interest rate differential. Domestic investors earn negative excess returns on low interest rate currency portfolios and positive excess returns on high interest rate currency portfolios. Because high interest rate currencies depreciate on average when domestic consumption growth is low and low interest rate currencies appreciate under the same conditions, low interest rate currencies provide domestic investors with a hedge against domestic aggregate consumption growth risk. (JEL E21, E43, F31, G11)</t>
  </si>
  <si>
    <t>https://www.aeaweb.org/articles?id=10.1257/aer.97.1.118</t>
  </si>
  <si>
    <t>Inefficiency in Legislative Policymaking: A Dynamic Analysis</t>
  </si>
  <si>
    <t>This paper develops an infinite horizon model of public spending and taxation in which policy decisions are determined by legislative bargaining. The policy space incorporates both productive and distributive public spending and distortionary taxation. The productive spending is investing in a public good that benefits all citizens (e.g., national defense) and the distributive spending is district-specific transfers (e.g., pork-barrel spending). Investment in the public good creates a dynamic linkage across policymaking periods. The analysis explores the dynamics of legislative policy choices, focusing on the efficiency of the steady-state level of taxation and allocation of spending. (JEL D72, E62, H20, H50)</t>
  </si>
  <si>
    <t>https://www.aeaweb.org/articles?id=10.1257/aer.97.1.150</t>
  </si>
  <si>
    <t>Decision Making in Committees: Transparency, Reputation, and Voting Rules</t>
  </si>
  <si>
    <t>In this paper I analyze the effect of transparency on decision making in committees. I focus on committees whose members are motivated by career concerns. The main result is that when the decision-making process is secretive (when individual votes are not revealed to the public), committee members comply with preexisting biases. For example, if the voting rule demands a supermajority to accept a reform, individuals vote more often against reforms. Transparent committees are therefore more likely to accept reforms. I also find that coupled with the right voting rule, a secretive procedure may induce better decisions than a transparent one. (JEL D71, D72)</t>
  </si>
  <si>
    <t>https://www.aeaweb.org/articles?id=10.1257/aer.97.1.169</t>
  </si>
  <si>
    <t>Bureaucrats or Politicians? Part I: A Single Policy Task</t>
  </si>
  <si>
    <t>This paper investigates the normative criteria that guide the allocation of a policy task to an elected politician versus an independent bureaucrat. The bureaucrat is preferable for technical tasks for which ability is more important than effort, or if there is great uncertainty about whether the policymaker has the required abilities. The optimal allocation of redistributive tasks is ambiguous, and depends on how the bureaucrat can be instructed. But irrespective of the normative conclusion, the politician prefers not to delegate redistributive policies. (JEL D72, D73, D82)</t>
  </si>
  <si>
    <t>https://www.aeaweb.org/articles?id=10.1257/aer.97.1.180</t>
  </si>
  <si>
    <t>The Motivation and Bias of Bureaucrats</t>
  </si>
  <si>
    <t>Many individuals are motivated to exert effort because they care about their jobs, rather than because there are monetary consequences to their actions. The intrinsic motivation of bureaucrats is the focus of this paper, and three primary results are shown. First, bureaucrats should be biased. Second, sometimes this bias takes the form of advocating for their clients more than would their principal, while in other cases, they are more hostile to their interests. For a range of bureaucracies, those who are biased against clients lead to more efficient outcomes. Third, self-selection need not produce the desired bias. Instead, selection to bureaucracies is likely to be bifurcated, in the sense that it becomes composed of those who are most preferred by the principal, and those who are least preferred. (JEL D64, D73, D82)</t>
  </si>
  <si>
    <t>https://www.aeaweb.org/articles?id=10.1257/aer.97.1.197</t>
  </si>
  <si>
    <t>Urban Evolutions: The Fast, the Slow, and the Still</t>
  </si>
  <si>
    <t>With the use of French and US data, new and systematic evidence is provided about the rapid location changes of industries across cities (the fast). Cities are also slowly moving up and down the urban hierarchy (the slow), while the size distribution of cities is skewed to the right and very stable (the still). The model proposed here reproduces these three features. Small, innovation-driven shocks lead to the churning of industries across cities. Then, cities slowly grow or decline following net gains or losses of industries. These changes occur within a stable distribution. The quantitative implications of the model are also explored. (JEL R12, R32)</t>
  </si>
  <si>
    <t>https://www.aeaweb.org/articles?id=10.1257/aer.97.1.222</t>
  </si>
  <si>
    <t>Market Share Dynamics and the "Persistence of Leadership" Debate</t>
  </si>
  <si>
    <t>A new 45-industry, 23-year, dataset for Japan is used to investigate the duration of industry leadership. A new scaling relationship linking a firm's current market share with the standard deviation of market share changes is reported. This relationship discriminates in a powerful way between rival candidate theoretical models of market share dynamics. It also makes possible a useful simplification in testing a benchmark model of a Markovian kind. Relative to that model, it is found that at least some industries display a "Chandlerian" bias toward longer durations of leadership than would be present in the benchmark model. (JEL D43, L13)</t>
  </si>
  <si>
    <t>John Sutton</t>
  </si>
  <si>
    <t>https://www.aeaweb.org/articles?id=10.1257/aer.97.1.242</t>
  </si>
  <si>
    <t>Internet Advertising and the Generalized Second-Price Auction: Selling Billions of Dollars Worth of Keywords</t>
  </si>
  <si>
    <t>We investigate the "generalized second-price" (GSP) auction, a new mechanism used by search engines to sell online advertising. Although GSP looks similar to the Vickrey-Clarke-Groves (VCG) mechanism, its properties are very different. Unlike the VCG mechanism, GSP generally does not have an equilibrium in dominant strategies, and truth-telling is not an equilibrium of GSP. To analyze the properties of GSP, we describe the generalized English auction that corresponds to GSP and show that it has a unique equilibrium. This is an ex post equilibrium, with the same payoffs to all players as the dominant strategy equilibrium of VCG. (JEL D44, L81, M37)</t>
  </si>
  <si>
    <t>https://www.aeaweb.org/articles?id=10.1257/aer.97.1.260</t>
  </si>
  <si>
    <t>Credible Sales Mechanisms and Intermediaries</t>
  </si>
  <si>
    <t>We consider a seller who faces several buyers and lacks access to an institution to credibly close a sale. If buyers anticipate that the seller may negotiate further, they will prefer to wait before making their best and final offers. This in turn induces the seller to bargain at length with buyers, even if doing so is costly. When the seller's cost of soliciting another round of offers is either very large or very small, the seller credibly commits to an auction and experiences negligible bargaining costs. Otherwise, there may be several rounds of increasing offers and significant seller losses. In these situations, an intermediary with a sufficiently valuable reputation and/or weak marginal incentives regarding price can create value by credibly committing to help sell the object without delay. (JEL C78, D44)</t>
  </si>
  <si>
    <t>https://www.aeaweb.org/articles?id=10.1257/aer.97.1.277</t>
  </si>
  <si>
    <t>Imprecision as an Account of the Preference Reversal Phenomenon</t>
  </si>
  <si>
    <t>Many individuals' choices and valuations involve a degree of uncertainty/imprecision. This paper reports an experiment designed to obtain some measure of imprecision and to examine the extent to which it can explain preference reversals of two opposite forms, one of which appears not to have been reported previously. The model of imprecision we examine not only predicts both patterns but also provides an account of earlier results that are otherwise not well explained. The results suggest that any successful descriptive theory of choice and valuation will need to allow in some way for the imprecision surrounding people's decisions. (JEL C91, D11, D81)</t>
  </si>
  <si>
    <t>David J. Butler</t>
  </si>
  <si>
    <t>Graham C. Loomes</t>
  </si>
  <si>
    <t>https://www.aeaweb.org/articles?id=10.1257/aer.97.1.298</t>
  </si>
  <si>
    <t>Do Workers Work More if Wages Are High? Evidence from a Randomized Field Experiment</t>
  </si>
  <si>
    <t>Most previous studies on intertemporal labor supply found very small or insignificant substitution effects. It is possible that these results are due to constraints on workers' labor supply choices. We conducted a field experiment in a setting in which workers were free to choose hours worked and effort per hour. We document a large positive elasticity of overall labor supply and an even larger elasticity of hours, which implies that the elasticity of effort per hour is negative. We examine two candidate models to explain these findings: a modified neoclassical model with preference spillovers across periods, and a model with reference dependent, lossaverse preferences. With the help of a further experiment, we can show that only loss-averse individuals exhibit a negative effort response to the wage increase. (JEL J22, J31)</t>
  </si>
  <si>
    <t>https://www.aeaweb.org/articles?id=10.1257/aer.97.1.318</t>
  </si>
  <si>
    <t>The Effect of Court-Ordered Hiring Quotas on the Composition and Quality of Police</t>
  </si>
  <si>
    <t>Arguably the most aggressive affirmative action program ever implemented in the United States was a series of court-ordered racial hiring quotas imposed on municipal police departments. My best estimate of the effect of court-ordered affirmative action on work-force composition is a 14-percentage-point gain in the fraction African American among newly hired officers. Evidence on police performance is mixed. Despite substantial black-white test score differences on police department entrance examinations, city crime rates appear unaffected by litigation. However, litigation lowers slightly both arrests per crime and the fraction black among serious arrestees. (JEL H76, J15, J78, K31)</t>
  </si>
  <si>
    <t>https://www.aeaweb.org/articles?id=10.1257/aer.97.1.354</t>
  </si>
  <si>
    <t>The Economic Impacts of Climate Change: Evidence from Agricultural Output and Random Fluctuations in Weather</t>
  </si>
  <si>
    <t>This paper measures the economic impact of climate change on US agricultural land by estimating the effect of random year-to-year variation in temperature and precipitation on agricultural profits. The preferred estimates indicate that climate change will increase annual profits by $1.3 billion in 2002 dollars (2002$) or 4 percent. This estimate is robust to numerous specification checks and relatively precise, so large negative or positive effects are unlikely. We also find the hedonic approach—which is the standard in the previous literature—to be unreliable because it produces estimates that are extremely sensitive to seemingly minor choices about control variables, sample, and weighting. (JEL L25, Q12, Q51, Q54)</t>
  </si>
  <si>
    <t>https://www.aeaweb.org/articles?id=10.1257/aer.97.1.386</t>
  </si>
  <si>
    <t>What Are Stock Investors’ Actual Historical Returns? Evidence from Dollar-Weighted Returns</t>
  </si>
  <si>
    <t>The existing literature typically does not differentiate between security returns and the returns of investors in these securities. This study clarifies that investor and security returns differ because of the timing and magnitude of investor capital flows into and out of these securities. The empirical results indicate that actual investor returns are systematically lower than buy-and-hold returns for nearly all major international stock markets. These results imply that the historical equity premium and the cost of equity capital are likely lower than previously thought. (JEL G11, G12, G15)</t>
  </si>
  <si>
    <t>Ilia D. Dichev</t>
  </si>
  <si>
    <t>https://www.aeaweb.org/articles?id=10.1257/aer.97.1.402</t>
  </si>
  <si>
    <t>Consumer Bankruptcy: A Fresh Start</t>
  </si>
  <si>
    <t>Consumer bankruptcy provides partial insurance against bad luck, but, by driving up interest rates, makes life-cycle smoothing more difficult. We argue that to assess this trade-off one needs a quantitative model of consumer bankruptcy with three key features: life-cycle component, idiosyncratic earnings uncertainty, and expense uncertainty (exogenous negative shocks to household balance sheets). We find that transitory and persistent earnings shocks have very different implications for evaluating bankruptcy rules. More persistent shocks make the bankruptcy option more desirable. Larger transitory shocks have the opposite effect. Our findings suggest the current US bankruptcy system may be desirable for reasonable parameter values. (JEL D14, D91, K35)</t>
  </si>
  <si>
    <t>Igor Livshits</t>
  </si>
  <si>
    <t>James MacGee</t>
  </si>
  <si>
    <t>https://www.aeaweb.org/articles?id=10.1257/aer.97.1.419</t>
  </si>
  <si>
    <t>Simple Cost-Sharing Contracts</t>
  </si>
  <si>
    <t>We extend William Rogerson's (2003) intriguing analysis of simple procurement contracts to settings where the supplier’s innate production cost is not necessarily distributed uniformly. Although the simple contract that Rogerson analyzes performs remarkably well when the smaller cost realizations are relatively likely, it can perform poorly when the larger cost realizations are relatively likely. We show that in all settings under consideration, a simple pair of contracts – one that involves linear cost sharing and one that involves full cost reimbursement – can always secure more than 73 percent of the gain achieved with a fully optimal contract. (JEL D86)</t>
  </si>
  <si>
    <t xml:space="preserve"> ’ – –</t>
  </si>
  <si>
    <t>Leon Yang Chu</t>
  </si>
  <si>
    <t>David E. M. Sappington</t>
  </si>
  <si>
    <t>https://www.aeaweb.org/articles?id=10.1257/aer.97.1.429</t>
  </si>
  <si>
    <t>Structural Change in a Multisector Model of Growth</t>
  </si>
  <si>
    <t>We study a multisector model of growth with differences in TFP growth rates across sectors and derive sufficient conditions for the coexistence of structural change, characterized by sectoral labor reallocation and balanced aggregate growth. The conditions are weak restrictions on the utility and production functions. Along the balanced growth path, labor employed in the production of consumption goods gradually moves to the sector with the lowest TFP growth rate, until in the limit it is the only sector with nontrivial employment of this kind. The employment shares of intermediate and capital goods remain constant during the reallocation process. (JEL O41)</t>
  </si>
  <si>
    <t>https://www.aeaweb.org/articles?id=10.1257/aer.97.1.444</t>
  </si>
  <si>
    <t>Individual Perceptions of the Criminal Justice System</t>
  </si>
  <si>
    <t>This paper empirically examines belief updating of the perceived probability of arrest and its criminal deterrence effects using two longitudinal data sources. While beliefs about the probability of arrest are positively correlated with local official arrest rates, they are unresponsive to information acquired from random individuals and local neighborhood conditions. Importantly, perceptions respond to changes in an individual's criminal and arrest history. Young males who engage in crime without getting arrested revise their perceived probability of arrest downward, while those who are arrested revise their probability upward. Estimates suggest that beliefs about the probability of arrest significantly deter crime. (JEL K42)</t>
  </si>
  <si>
    <t>https://www.aeaweb.org/articles?id=10.1257/aer.97.1.461</t>
  </si>
  <si>
    <t>Vignettes and Self-Reports of Work Disability in the United States and the Netherlands</t>
  </si>
  <si>
    <t>In contrast to the believed similarity in their health outcomes, workers in different Western countries report very different rates of work disability. Using new data from the United States and the Netherlands, we offer a partial resolution to this paradox. We find that observed differences in reported work disability largely stem from the fact that Dutch respondents have a lower threshold in reporting whether they have a work disability than American respondents. For those who do not suffer from pain, work disability is similar in both countries once thresholds are the same. For respondents with pain, however, a significant difference remains. (JEL J14, J28)</t>
  </si>
  <si>
    <t>James P. Smith</t>
  </si>
  <si>
    <t>https://www.aeaweb.org/articles?id=10.1257/aer.97.1.474</t>
  </si>
  <si>
    <t>Credible Commitment to Optimal Escape from a Liquidity Trap: The Role of the Balance Sheet of an Independent Central Bank</t>
  </si>
  <si>
    <t>Central banks target CPI inflation; independent central banks are concerned about their balance sheet and the level of their capital. The first fact makes it difficult for a central bank to implement the optimal escape from a liquidity trap, because it undermines a commitment to overshoot the inflation target. We show that the second fact provides a solution. Capital concerns provide a mechanism for an independent central bank to commit to inflate ex post. The optimal policy can take the form of a currency depreciation combined with a crawling peg, a policy advocated by Svensson as the "Foolproof Way" to escape from a liquidity trap. (JEL E31, E52, E58, E62)</t>
  </si>
  <si>
    <t>Lars E. O. Svensson</t>
  </si>
  <si>
    <t>https://www.aeaweb.org/articles?id=10.1257/aer.97.1.491</t>
  </si>
  <si>
    <t>Conditional Cash Transfers, Public Provision of Private Goods, and Income Redistribution</t>
  </si>
  <si>
    <t>This paper examines the role of cash transfers as a screening device when combined with in-kind transfers. It shows that linking in-kind to cash transfers makes first-best redistribution possible despite the government's inability to tell rich and poor individuals apart. Moreover, the maximal attainable welfare for the poor can be pushed beyond its first-best level by distorting downward the quality of the indivisible good the poor receive relative to the cash value of their net transfers. Using in-kind transfers alone, as in Besley and Coate (1991), leads to a third-best solution. (JEL D31, H23, H41)</t>
  </si>
  <si>
    <t>Firouz Gahvari</t>
  </si>
  <si>
    <t>Enlinson Mattos</t>
  </si>
  <si>
    <t>https://www.aeaweb.org/articles?id=10.1257/aer.97.1.503</t>
  </si>
  <si>
    <t>Credit Traps and Credit Cycles</t>
  </si>
  <si>
    <t>We develop a simple macroeconomic model of credit market imperfections with heterogeneous investment projects. The projects differ in productivity, the investment requirement, and the severity of agency problems behind the borrowing constraints. A movement in borrower net worth shifts the composition of the credit between projects with different productivity levels, thereby causing endogenous investment-specific technological change. Furthermore, such endogenous technological change in turn affects borrower net worth. These composition effects could give rise to credit traps, credit collapse, leapfrogging, credit cycles, and growth miracles in the dynamics of the aggregate investment and borrower net worth. (JEL E22, E44, O33)</t>
  </si>
  <si>
    <t>Kiminori Matsuyama</t>
  </si>
  <si>
    <t>https://www.aeaweb.org/articles?id=10.1257/aer.97.1.517</t>
  </si>
  <si>
    <t>Minimax Play at Wimbledon: Comment</t>
  </si>
  <si>
    <t>Shih-Hsun Hsu</t>
  </si>
  <si>
    <t>Chen-Ying Huang</t>
  </si>
  <si>
    <t>Cheng-Tao Tang</t>
  </si>
  <si>
    <t>https://www.aeaweb.org/articles?id=10.1257/aer.97.1.524</t>
  </si>
  <si>
    <t>Testing for Indeterminacy: An Application to U.S. Monetary Policy: Comment</t>
  </si>
  <si>
    <t>Andreas Beyer</t>
  </si>
  <si>
    <t>https://www.aeaweb.org/articles?id=10.1257/aer.97.1.530</t>
  </si>
  <si>
    <t>Testing for Indeterminacy: An Application to U.S. Monetary Policy: Reply</t>
  </si>
  <si>
    <t>Thomas A. Lubik</t>
  </si>
  <si>
    <t>https://www.aeaweb.org/articles?id=10.1257/aer.97.1.534</t>
  </si>
  <si>
    <t>Secession and the Limits of Taxation: Toward a Theory of Internal Exit: Comment</t>
  </si>
  <si>
    <t>Grégoire Rota Graziosi</t>
  </si>
  <si>
    <t>https://www.aeaweb.org/articles?id=10.1257/aer.96.5.1384</t>
  </si>
  <si>
    <t>Assessing the Impact of a School Subsidy Program in Mexico: Using a Social Experiment to Validate a Dynamic Behavioral Model of Child Schooling and Fertility</t>
  </si>
  <si>
    <t>vol. 96,no. 5, December 2006</t>
  </si>
  <si>
    <t>This paper uses data from a randomized social experiment in Mexico to estimate and validate a dynamic behavioral model of parental decisions about fertility and child schooling, to evaluate the effects of the PROGRESA school subsidy program, and to perform a variety of counterfactual experiments of policy alternatives. Our method of validation estimates the model without using post-program data and then compares the models predictions about program impacts to the experimental impact estimates. The results show that the models predicted program impacts track the experimental results. Our analysis of counterfactual policies reveals an alternative subsidy schedule that would induce a greater impact on average school attainment at similar cost to the existing program.</t>
  </si>
  <si>
    <t xml:space="preserve">  </t>
  </si>
  <si>
    <t>https://www.aeaweb.org/articles?id=10.1257/aer.96.5.1418</t>
  </si>
  <si>
    <t>Are Technology Improvements Contractionary?</t>
  </si>
  <si>
    <t>Yes. We construct a measure of aggregate technology change, controlling for aggregation effects, varying utilization of capital and labor, nonconstant returns, and imperfect competition. On impact, when technology improves, input use and nonresidential investment fall sharply. Output changes little. With a lag of several years, inputs and investment return to normal and output rises strongly. The standard one-sector real-business-cycle model is not consistent with this evidence. The evidence is consistent, however, with simple sticky-price models, which predict the results we find: when technology improves, inputs and investment generally fall in the short run, and output itself may also fall. (JEL E22, E32, O33)</t>
  </si>
  <si>
    <t>Susanto Basu</t>
  </si>
  <si>
    <t>https://www.aeaweb.org/articles?id=10.1257/aer.96.5.1449</t>
  </si>
  <si>
    <t>A Dual-Self Model of Impulse Control</t>
  </si>
  <si>
    <t>We propose that a simple dual-self model gives a unified explanation for several empirical regularities, including the apparent time inconsistency that has motivated models of quasi-hyperbolic discounting and Rabins paradox of risk aversion in the large and small. The model also implies that self-control costs imply excess delay, as in the ODonoghue and Rabin models of quasi-hyperbolic utility, and it explains experimental evidence that increased cognitive load makes temptations harder to resist. The base version of our model is consistent with the Gul-Pesendorfer axioms, but we argue that these axioms must be relaxed to account for the effect of cognitive load. (JEL D11, D81)</t>
  </si>
  <si>
    <t xml:space="preserve">    </t>
  </si>
  <si>
    <t>https://www.aeaweb.org/articles?id=10.1257/aer.96.5.1477</t>
  </si>
  <si>
    <t>Estimating the Effects of Global Patent Protection in Pharmaceuticals: A Case Study of Quinolones in India</t>
  </si>
  <si>
    <t>Under the Agreement on Trade-Related Intellectual Property Rights, the World Trade Organization members are required to enforce product patents for pharmaceuticals. In this paper we empirically investigate the welfare effects of this requirement on developing countries using data for the fluoroquinolones subsegment of the systemic anti-bacterials segment of the Indian pharmaceuticals market. Our results suggest that concerns about the potential adverse welfare effects of TRIPS may have some basis. We estimate that the withdrawal of all domestic products in this subsegment is associated with substantial welfare losses to the Indian economy, even in the presence of price regulation. The overwhelming portion of this welfare loss derives from the loss of consumer welfare. (JEL F13, L65, O34)</t>
  </si>
  <si>
    <t>Pinelopi K. Goldberg</t>
  </si>
  <si>
    <t>https://www.aeaweb.org/articles?id=10.1257/aer.96.5.1515</t>
  </si>
  <si>
    <t>Accounting for the Growth of MNC-Based Trade Using a Structural Model of U.S. MNCs</t>
  </si>
  <si>
    <t>In recent decades, U.S. foreign trade grew much faster than GDP, but there is no consensus why. Notably lacking is an understanding of the role of multinational corporations (MNCs), which mediate over half of world trade. We use Bureau of Economic Analysis data on U.S. MNCs to study the rapid growth of MNC-based trade from 1983 to 1996. Using a model of U.S. MNCs and Canadian affiliates, we decompose this growth by source. Tariff reductions can largely explain increases in arms-length MNC-based trade. But intra-firm trade growth is attributed mostly to technical change. We present additional evidence suggesting just-in-time production facilitated intra-firm trade. (JEL F13, F14, F23)</t>
  </si>
  <si>
    <t xml:space="preserve">  </t>
  </si>
  <si>
    <t>Susan E. Feinberg</t>
  </si>
  <si>
    <t>Michael P. Keane</t>
  </si>
  <si>
    <t>https://www.aeaweb.org/articles?id=10.1257/aer.96.5.1559</t>
  </si>
  <si>
    <t>Inherited Control and Firm Performance</t>
  </si>
  <si>
    <t>I use data from chief executive officer (CEO) successions to examine the impact of inherited control on firms performance. I find that firms where incoming CEOs are related to the departing CEO, to a founder, or to a large shareholder by either blood or marriage underperform in terms of operating profitability and market-to-book ratios, relative to firms that promote unrelated CEOs. Consistent with wasteful nepotism, lower performance is prominent in firms that appoint family CEOs who did not attend selective undergraduate institutions. Overall, the evidence indicates that nepotism hurts performance by limiting the scope of labor market competition. (JEL G32, G34, L25, M13)</t>
  </si>
  <si>
    <t xml:space="preserve">   </t>
  </si>
  <si>
    <t>Francisco Pérez-González</t>
  </si>
  <si>
    <t>https://www.aeaweb.org/articles?id=10.1257/aer.96.5.1589</t>
  </si>
  <si>
    <t>Household Expenditure and the Income Tax Rebates of 2001</t>
  </si>
  <si>
    <t>Using questions expressly added to the Consumer Expenditure Survey, we estimate the change in consumption expenditures caused by the 2001 federal income tax rebates and test the permanent income hypothesis. We exploit the unique, randomized timing of rebate receipt across households. Households spent 20 to 40 percent of their rebates on nondurable goods during the three-month period in which their rebates arrived, and roughly two-thirds of their rebates cumulatively during this period and the subsequent three-month period. The implied effects on aggregate consumption demand are substantial. Consistent with liquidity constraints, responses are larger for households with low liquid wealth or low income. (JEL D12, D91, E21, E62, H24, H31)</t>
  </si>
  <si>
    <t>https://www.aeaweb.org/articles?id=10.1257/aer.96.5.1611</t>
  </si>
  <si>
    <t>The Hidden Costs of Control</t>
  </si>
  <si>
    <t>We analyze the consequences of control on motivation in an experimental principalagent game, where the principal can control the agent by implementing a minimum performance requirement before the agent chooses a productive activity. Our results show that control entails hidden costs since most agents reduce their performance as a response to the principals controlling decision. Overall, the effect of control on the principals payoff is nonmonotonic. When asked for their emotional perception of control, most agents who react negatively say that they perceive the controlling decision as a signal of distrust and a limitation of their choice autonomy. (JEL D82, Z13)</t>
  </si>
  <si>
    <t>https://www.aeaweb.org/articles?id=10.1257/aer.96.5.1631</t>
  </si>
  <si>
    <t>Globalization and Emerging Markets: With or Without Crash?</t>
  </si>
  <si>
    <t>We analyze the effects of financial and trade globalization on the likelihood of financial crashes in emerging markets. While trade globalization always makes crashes less likely, financial globalization may make them more likely, especially when trade costs are high. Pessimistic expectations can be self-fulfilling and lead to a collapse in demand for goods and assets. Such a crash comes with a current account reversal and drops in income and investment. Lower-income countries are more prone to such demand-based financial crises. A quantitative evaluation shows our model is consistent with the main stylized facts of financial crashes in emerging markets. (JEL F12, F32, F37, F41, O16)</t>
  </si>
  <si>
    <t>https://www.aeaweb.org/articles?id=10.1257/aer.96.5.1652</t>
  </si>
  <si>
    <t>Incentives and Prosocial Behavior</t>
  </si>
  <si>
    <t>We develop a theory of prosocial behavior that combines heterogeneity in individual altruism and greed with concerns for social reputation or self-respect. Rewards or punishments (whether material or image-related) create doubt about the true motive for which good deeds are performed, and this overjustification effect can induce a partial or even net crowding out of prosocial behavior by extrinsic incentives. We also identify the settings that are conducive to multiple social norms and, more generally, those that make individual actions complements or substitutes, which we show depends on whether stigma or honor is (endogenously) the dominant reputational concern. Finally, we analyze the socially optimal level of incentives and how monopolistic or competitive sponsors depart from it. Sponsor competition is shown to potentially reduce social welfare. (JEL D11, D64, D82, Z13)</t>
  </si>
  <si>
    <t>https://www.aeaweb.org/articles?id=10.1257/aer.96.5.1679</t>
  </si>
  <si>
    <t>In the Right Place at the Wrong Time: The Role of Firms and Luck in Young Workers' Careers</t>
  </si>
  <si>
    <t>We examine administrative data on young German workers and their employers to study the long-term effects of an early career job loss. To account for nonrandom sorting of workers into firms with different turnover rates and for selective job mobility, we use changes over time in firm- and age-specific labor demand as an instrument for displacement. We find that wage losses of young job losers are initially 15 percent, but drop to zero within five years. Only workers leaving very large establishments suffer persistent losses. A comparison of estimators implies that initial sorting, negative selection, and voluntary job mobility biases ordinary least squares estimates toward finding permanent negative effects of early displacements. (JEL J13, J23, J24, J62, J63, M53)</t>
  </si>
  <si>
    <t>https://www.aeaweb.org/articles?id=10.1257/aer.96.5.1706</t>
  </si>
  <si>
    <t>Storable Good Monopoly: The Role of Commitment</t>
  </si>
  <si>
    <t>We study dynamic monopoly pricing of storable goods in an environment where demand changes over time. The literature on durables has focused on incentives to delay purchases. Our analysis focuses on a different intertemporal demand incentive. The key force on the consumer side is advance purchases or stockpiling. In the case of storable goods, the stockpiling motive has recently been documented empirically. We show that, in this environment, if the monopolist cannot commit, then prices are higher in all periods, and social welfare is lower, than in the case in which the monopolist can commit. This is in contrast with the analysis in the literature on the Coase conjecture. (JEL D21, D42, L12)</t>
  </si>
  <si>
    <t>Paolo Dudine</t>
  </si>
  <si>
    <t>https://www.aeaweb.org/articles?id=10.1257/aer.96.5.1720</t>
  </si>
  <si>
    <t>Crises and Prices: Information Aggregation, Multiplicity, and Volatility</t>
  </si>
  <si>
    <t>Crises are volatile times when endogenous sources of information are closely monitored. We study the role of information in crises by introducing a financial market in a coordination game with imperfect information. The asset price aggregates dispersed private information acting as a public noisy signal. In contrast to the case with exogenous information, our main result is that uniqueness may not obtain as a perturbation from perfect information: multiplicity is ensured with small noise. In addition, we show that: (a) multiplicity may emerge in the financial price itself; (b) less noise may contribute toward nonfundamental volatility even when the equilibrium is unique; and (c) similar results obtain for a model where individuals observe one anothers actions, highlighting the importance of endogenous information more generally. (JEL D53, D82, D83)</t>
  </si>
  <si>
    <t xml:space="preserve"> </t>
  </si>
  <si>
    <t>https://www.aeaweb.org/articles?id=10.1257/aer.96.5.1737</t>
  </si>
  <si>
    <t>Cognition and Behavior in Two-Person Guessing Games: An Experimental Study</t>
  </si>
  <si>
    <t>This paper reports an experiment that elicits subjects initial responses to 16 dominance-solvable two-person guessing games. The structure is publicly announced except for varying payoff parameters, to which subjects are given free access. Varying the parameters allows very strong separation of the behavior implied by leading decision rules. Subjects decisions and searches show that most subjects understood the games and sought to maximize payoffs, but many had simplified models of others decisions that led to systematic deviations from equilibrium. The predictable component of their deviations is well explained by a structural nonequilibrium model of initial responses based on level-k thinking. (JEL C72, C92, D83)</t>
  </si>
  <si>
    <t xml:space="preserve">   </t>
  </si>
  <si>
    <t>Miguel A. Costa-Gomes</t>
  </si>
  <si>
    <t>https://www.aeaweb.org/articles?id=10.1257/aer.96.5.1769</t>
  </si>
  <si>
    <t>Self-Fulfilling Currency Crises: The Role of Interest Rates</t>
  </si>
  <si>
    <t>We develop a model of currency crises, in which traders are heterogeneously informed, and interest rates are endogenously determined in a noisy rational expectations equilibrium. In our model, multiple equilibria result from distinct roles an interest rate plays in determining domestic asset market allocations and the devaluation outcome. Except for special cases, this finding is not affected by the introduction of noisy private signals. We conclude that the global games results on equilibrium uniqueness do not apply to market-based models of currency crises. (JEL D84, E43, F32)</t>
  </si>
  <si>
    <t>Arijit Mukherji</t>
  </si>
  <si>
    <t>https://www.aeaweb.org/articles?id=10.1257/aer.96.5.1788</t>
  </si>
  <si>
    <t>Child Labor and the Labor Supply of Other Household Members: Evidence from 1920 America</t>
  </si>
  <si>
    <t>This paper exploits the variation in the legal minimum working age across states in 1920 America in order to identify households' labor supply responses to exogenous changes in children's labor force participation. Using micro data on urban households from the U.S. Census, I find evidence that as a child moves to the labor market his siblings are less likely to work and more likely to attend school. I find no significant effect on parents' labor supply. (JEL J13, J22, K31, N32)</t>
  </si>
  <si>
    <t>Marco Manacorda</t>
  </si>
  <si>
    <t>https://www.aeaweb.org/articles?id=10.1257/aer.96.5.1802</t>
  </si>
  <si>
    <t>Did Unilateral Divorce Laws Raise Divorce Rates? A Reconciliation and New Results</t>
  </si>
  <si>
    <t>Applying the Coase Theorem to marital bargaining suggests that shifting from consent to unilateral divorce laws will not affect divorce rates. I show that existing evidence suggesting large effects of divorce laws on divorce rates reflect a failure to explicitly model the dynamic response of divorce rates to a shock to the legal regime. When accounting for these dynamics, I find that unilateral divorce spiked following the adoption of unilateral divorce laws, but that this rise largely reversed itself within a decade. Overall, these changes in family law explain very little of the rise in divorce over the past half-century. (JEL C78, J12)</t>
  </si>
  <si>
    <t>https://www.aeaweb.org/articles?id=10.1257/aer.96.5.1821</t>
  </si>
  <si>
    <t>A New Method of Estimating Risk Aversion</t>
  </si>
  <si>
    <t>I show existing evidence on labor supply behavior places an upper bound on risk aversion in the expected utility model. I derive a formula for the coefficient of relative risk aversion (γ) in terms of the ratio of the income elasticity of labor supply to wage elasticity and degree of complementarity between consumption and labor. I bound the degree of complementarity using data on consumption choices when labor supply varies across states. Using labor supply elasticity estimates, I find a mean estimate of γ ≈ 1, then show generating γ &gt; 2 requires that wage increases cause sharper labor supply reductions. (JEL D81 J22 )</t>
  </si>
  <si>
    <t xml:space="preserve"> γ γ ≈ γ</t>
  </si>
  <si>
    <t>https://www.aeaweb.org/articles?id=10.1257/aer.96.5.1835</t>
  </si>
  <si>
    <t>Phased-In Tax Cuts and Economic Activity</t>
  </si>
  <si>
    <t>This paper uses a dynamic general equilibrium model to analyze and quantify the aggregate effects of the timing of tax rate changes enacted in 2001 (which called for successive rate reductions through 2006) and 2003 (which made immediate tax rate cuts scheduled for 2004 and 2006). The phased-in nature contributed to the slow recovery from the 2001 recession, while the elimination of the phase-in helped explain the increase in economic activity in 2003. The simulations suggest while the tax policy was a drag on the economy in 2001 and 2002, it increased economic growth in 2003, once phase-ins were eliminated. (JEL D58, E32, E62, H24, H25, O41)</t>
  </si>
  <si>
    <t>https://www.aeaweb.org/articles?id=10.1257/aer.96.5.1850</t>
  </si>
  <si>
    <t>The Japanese Saving Rate</t>
  </si>
  <si>
    <t>Despite much work, economists have not been able to quantitatively account for the differences in the Japanese and U.S. saving rates after World War II. In this paper, we show that the use of actual Japanese total factor productivity growth rates in a standard growth model generates saving rates that are reasonably similar to the Japanese data between 1956 and 2000. (JEL E21, E22, O41, O47)</t>
  </si>
  <si>
    <t>Selahattin İmrohoroğlu</t>
  </si>
  <si>
    <t>https://www.aeaweb.org/articles?id=10.1257/aer.96.5.1859</t>
  </si>
  <si>
    <t>How Special Is the Special Relationship? Using the Impact of U.S. R&amp;D Spillovers on U.K. Firms as a Test of Technology Sourcing</t>
  </si>
  <si>
    <t>We examine the "technology sourcing" hypothesis that foreign research labs located in the U.S. tap into U.S. R&amp;D spillovers and improve home country productivity. We show that U.K. firms that established a high proportion of inventors based in the U.S. by 1990 benefited disproportionately from the growth of U.S. R&amp;D stock over the next ten years. We estimate that U.S. R&amp;D during the 1990s was associated with 5 percent higher Total Factor Productivity for U.K. manufacturing firms in 2000 (about $13 billion), with the majority of benefits accruing to firms with an innovative presence in the U.S. (JEL F23, O32, O33)</t>
  </si>
  <si>
    <t>Rupert Harrison</t>
  </si>
  <si>
    <t>https://www.aeaweb.org/articles?id=10.1257/aer.96.5.1876</t>
  </si>
  <si>
    <t>Declining Volatility in the U.S. Automobile Industry</t>
  </si>
  <si>
    <t>Dramatic changes in the volatility of output occurred in the U.S. auto industry in the early 1980s. Namely, output volatility declined, the covariance of inventory investment and sales grew more negative, and adjustments to production schedules, which in earlier decades stemmed primarily from plants hiring and laying off workers, were more often accomplished with changes in average hours per worker after the mid- 1980s. Using a linear quadratic inventory model with intensive and extensive labor adjustments, we show how all of these changes could have stemmed from one underlying factora decline in the persistence of motor vehicle sales. (JEL G31, L25, L62, M11)</t>
  </si>
  <si>
    <t xml:space="preserve"> </t>
  </si>
  <si>
    <t>Daniel J. Vine</t>
  </si>
  <si>
    <t>https://www.aeaweb.org/articles?id=10.1257/aer.96.5.1890</t>
  </si>
  <si>
    <t>Empathy or Antipathy? The Impact of Diversity</t>
  </si>
  <si>
    <t xml:space="preserve">Mixing across racial and ethnic lines could spur understanding or inflame tensions between groups. We find that white students at a large state university randomly assigned African American roommates in their first year were more likely to endorse affirmative action and view a diverse student body as essential for a high-quality education. They were also more likely to say they have more personal contact with, and interact more comfortably with, members of minority groups. Although sample sizes are too small to provide definitive evidence, these results suggest students become more empathetic with the social groups to which their roommates belong. (JEL I28, J15, J18, Z13) </t>
  </si>
  <si>
    <t>Johanne Boisjoly</t>
  </si>
  <si>
    <t>Dan M. Levy</t>
  </si>
  <si>
    <t>Jacque Eccles</t>
  </si>
  <si>
    <t>https://www.aeaweb.org/articles?id=10.1257/aer.96.5.1906</t>
  </si>
  <si>
    <t>Inequality Aversion, Efficiency, and Maximin Preferences in Simple Distribution Experiments: Comment</t>
  </si>
  <si>
    <t>https://www.aeaweb.org/articles?id=10.1257/aer.96.5.1912</t>
  </si>
  <si>
    <t>Michael Naef</t>
  </si>
  <si>
    <t>https://www.aeaweb.org/articles?id=10.1257/aer.96.5.1918</t>
  </si>
  <si>
    <t>Inequality Aversion, Efficiency, and Maximin Preferences in Simple Distribution Experiments: Reply</t>
  </si>
  <si>
    <t>Dirk Engelmann</t>
  </si>
  <si>
    <t>Martin Strobel</t>
  </si>
  <si>
    <t>https://www.aeaweb.org/articles?id=10.1257/aer.96.5.1924</t>
  </si>
  <si>
    <t>Does European Unemployment Prop Up American Wages? National Labor Markets and Global Trade: Comment</t>
  </si>
  <si>
    <t>Jürgen Meckl</t>
  </si>
  <si>
    <t>https://www.aeaweb.org/articles?id=10.1257/aer.96.4.938</t>
  </si>
  <si>
    <t>Multiple Dimensions of Private Information: Evidence from the Long-Term Care Insurance Market</t>
  </si>
  <si>
    <t>vol. 96,no. 4, September 2006</t>
  </si>
  <si>
    <t>We demonstrate the existence of multiple dimensions of private information in the long-term care insurance market. Two types of people purchase insurance: individuals with private information that they are high risk and individuals with private information that they have strong taste for insurance. Ex post, the former are higher risk than insurance companies expect, while the latter are lower risk. In aggregate, those with more insurance are not higher risk. Our results demonstrate that insurance markets may suffer from asymmetric information even absent a positive correlation between insurance coverage and risk occurrence. The results also suggest a general test for asymmetric information. (JEL D82, G22, I11)</t>
  </si>
  <si>
    <t>https://www.aeaweb.org/articles?id=10.1257/aer.96.4.959</t>
  </si>
  <si>
    <t>Higher-Education Policies and the College Wage Premium: Cross-State Evidence from the 1990s</t>
  </si>
  <si>
    <t>Exploiting differences across U.S. states, this paper demonstrates that there is a tight link between higher education policies, past enrollment rates, and recent changes in the college wage premium among labor market entrants. The analysis reveals, however, that this relationship is much weaker in states with high private enrollment rates, high levels of interstate mobility, or interstate trade. The withinstate estimates of the own-cohort relative supply effect shed some light on the extent to which the U.S. labor market can be characterized as a single national market or a collection of state-specific labor markets. (JEL I21, I28, J22, J24, J31, R23)</t>
  </si>
  <si>
    <t>Nicole M. Fortin</t>
  </si>
  <si>
    <t>https://www.aeaweb.org/articles?id=10.1257/aer.96.4.988</t>
  </si>
  <si>
    <t>What Mean Impacts Miss: Distributional Effects of Welfare Reform Experiments</t>
  </si>
  <si>
    <t>Labor supply theory predicts systematic heterogeneity in the impact of recent welfare reforms on earnings, transfers, and income. Yet most welfare reform research focuses on mean impacts. We investigate the importance of heterogeneity using randomassignment data from Connecticuts Jobs First waiver, which features key elements of post-1996 welfare programs. Estimated quantile treatment effects exhibit the substantial heterogeneity predicted by labor supply theory. Thus mean impacts miss a great deal. Looking separately at samples of dropouts and other women does not improve the performance of mean impacts. We conclude that welfare reforms effects are likely both more varied and more extensive than has been recognized. (JEL D31, I38, J31)</t>
  </si>
  <si>
    <t>Jonah B. Gelbach</t>
  </si>
  <si>
    <t>Hilary W. Hoynes</t>
  </si>
  <si>
    <t>https://www.aeaweb.org/articles?id=10.1257/aer.96.4.1013</t>
  </si>
  <si>
    <t>Taxes, Cigarette Consumption, and Smoking Intensity</t>
  </si>
  <si>
    <t>This paper analyses the compensatory behavior of smokers. Exploiting data on cotinine concentrationa metabolite of nicotinemeasured in a large population of smokers over time, we show that smokers compensate for tax hikes by extracting more nicotine per cigarette. Our study makes two important contributions. First, as smoking a given cigarette more intensively is detrimental to health, our results question the usefulness of tax increases. Second, we develop a model of rational addiction where agents can also adjust their intensity of smoking, and we show that the previous empirical results suffer from estimation biases. (JEL D12, H25, I12)</t>
  </si>
  <si>
    <t xml:space="preserve">  </t>
  </si>
  <si>
    <t>https://www.aeaweb.org/articles?id=10.1257/aer.96.4.1029</t>
  </si>
  <si>
    <t>The Speed of Learning in Noisy Games: Partial Reinforcement and the Sustainability of Cooperation</t>
  </si>
  <si>
    <t>In an experiment, players' ability to learn to cooperate in the repeated prisoner's dilemma was substantially diminished when the payoffs were noisy, even though players could monitor one anothers past actions perfectly. In contrast, in one-time play against a succession of opponents, noisy payoffs increased cooperation, by slowing the rate at which cooperation decays. These observations are consistent with the robust observation from the psychology literature that partial reinforcement (adding randomness to the link between an action and its consequences while holding expected payoffs constant) slows learning. This effect is magnified in the repeated game: when others are slow to learn to cooperate, the benefits of cooperation are reduced, which further hampers cooperation. These results show that a small change in the payoff environment, which changes the speed of individual learning, can have a large effect on collective behavior. And they show that there may be interesting comparative dynamics that can be derived from careful attention to the fact that at least some economic behavior is learned from experience. (JEL C71, C72, C73, D83)</t>
  </si>
  <si>
    <t>Yoella Bereby-Meyer</t>
  </si>
  <si>
    <t>https://www.aeaweb.org/articles?id=10.1257/aer.96.4.1043</t>
  </si>
  <si>
    <t>Costly Information Acquisition: Experimental Analysis of a Boundedly Rational Model</t>
  </si>
  <si>
    <t>The directed cognition model assumes that agents use partially myopic option-value calculations to select their next cognitive operation. The current paper tests this model by studying information acquisition in two experiments. In the first experiment, information acquisition has an explicit financial cost. In the second experiment, information acquisition is costly because time is scarce. The directed cognition model successfully predicts aggregate information acquisition patterns in these experiments. When the directed cognition model and the fully rational model make demonstrably different predictions, the directed cognition model better matches the laboratory evidence. (JEL D83)</t>
  </si>
  <si>
    <t>Guillermo Moloche</t>
  </si>
  <si>
    <t>Stephen Weinberg</t>
  </si>
  <si>
    <t>https://www.aeaweb.org/articles?id=10.1257/aer.96.4.1069</t>
  </si>
  <si>
    <t>Individual Preferences, Monetary Gambles, and Stock Market Participation: A Case for Narrow Framing</t>
  </si>
  <si>
    <t>We argue that narrow framing, whereby an agent who is offered a new gamble evaluates that gamble in isolation, may be a more important feature of decisionmaking than previously realized. Our starting point is the evidence that people are often averse to a small, independent gamble, even when the gamble is actuarially favorable. We find that a surprisingly wide range of utility functions, including many nonexpected utility specifications, have trouble explaining this evidence, but that this difficulty can be overcome by allowing for narrow framing. Our analysis makes predictions as to what kinds of preferences can most easily address the stock market participation puzzle. (JEL D81, G11)</t>
  </si>
  <si>
    <t>https://www.aeaweb.org/articles?id=10.1257/aer.96.4.1091</t>
  </si>
  <si>
    <t>A Model of Forum Shopping</t>
  </si>
  <si>
    <t>Owners of intellectual property or mere sponsors of an idea (e.g., authors, security issuers, sponsors of standards) resort to more or less independent certifiers to persuade potential users (buyers or adopters) of the worth of their property or idea. We analyze the sponsors choices of certifier and design, social preferences regarding these choices, and the impacts thereon of multiple categories of users, of a downstream presence of the sponsor, and of certifier market power. Finally, we study strategic forum shopping by sponsors of competing ideas. (JEL D82, 031, 034)</t>
  </si>
  <si>
    <t>https://www.aeaweb.org/articles?id=10.1257/aer.96.4.1114</t>
  </si>
  <si>
    <t>Cardinality versus Ordinality: A Suggested Compromise</t>
  </si>
  <si>
    <t>By taking sets of utility functions as primitive, we define an ordering over assumptions on utility functions that gauges their measurement requirements. Cardinal and ordinal assumptions constitute two levels of measurability, but other assumptions lie between these extremes. We apply the ordering to explanations of why preferences should be convex. The assumption that utility is concave qualifies as a compromise between cardinality and ordinality, while the Arrow-Koopmans explanation, supposedly an ordinal theory, relies on utilities in the cardinal measurement class. In social choice theory, a concavity compromise between ordinality and cardinality is also possible and rationalizes the core utilitarian policies. (JEL D01)</t>
  </si>
  <si>
    <t>Michael Mandler</t>
  </si>
  <si>
    <t>https://www.aeaweb.org/articles?id=10.1257/aer.96.4.1137</t>
  </si>
  <si>
    <t>Self-Enforcing Voting in International Organizations</t>
  </si>
  <si>
    <t>Some international organizations are governed by unanimity rule, others by (simple or qualified) majority rules. Standard voting models, which assume that the decisions made by voting are perfectly enforceable, have a hard time explaining the observed variation in governance mode, and in particular the widespread occurrence of the unanimity system. We present a model whose main departure from standard voting models is that the organization cannot rely on external enforcement mechanisms: each country is sovereign and cannot be forced to comply with the collective decision or, in other words, the voting system must be self-enforcing. The model identifies conditions under which the organization adopts the unanimity rule, and yields rich comparative-statics predictions on the determinants of the mode of governance. (JEL D72, F53)</t>
  </si>
  <si>
    <t>https://www.aeaweb.org/articles?id=10.1257/aer.96.4.1159</t>
  </si>
  <si>
    <t>Speculative Growth: Hints from the U.S. Economy</t>
  </si>
  <si>
    <t>We propose a framework for understanding episodes of vigorous economic expansion and extreme asset valuations. We interpret this phenomenon as a highvaluation equilibrium with a low cost of capital based on optimism about future funding. The key ingredient for such equilibrium is feedback from increased growth to a decline in the long-run cost of capital. This feedback arises when an expansion comes with technological progress in the capital sector, when fiscal rules generate procyclical fiscal surpluses, when the rest of the world has lower expansion potential or high saving needs, and when financial constraints are relaxed by the expansion itself. (JEL E22, O33, O41)</t>
  </si>
  <si>
    <t>Mohamad L. Hammour</t>
  </si>
  <si>
    <t>https://www.aeaweb.org/articles?id=10.1257/aer.96.4.1193</t>
  </si>
  <si>
    <t>Shocks and Government Beliefs: The Rise and Fall of American Inflation</t>
  </si>
  <si>
    <t>We use a Bayesian Markov Chain Monte Carlo algorithm to estimate the parameters of a true data-generating mechanism and those of a sequence of approximating models that a monetary authority uses to guide its decisions. Gaps between a true expectational Phillips curve and the monetary authoritys approximating nonexpectational Phillips curve models unleash inflation that a monetary authority that knows the true model would avoid. A sequence of dynamic programming problems implies that the monetary authoritys inflation target evolves as its estimated Phillips curve moves. Our estimates attribute the rise and fall of post- WWII inflation in the United States to an intricate interaction between the monetary authoritys beliefs and economic shocks. Shocks in the 1970s made the monetary authority perceive a tradeoff between inflation and unemployment which ignited big inflation. The monetary authoritys beliefs about the Phillips curve changed in ways that account for former Federal Reserve Chairman Paul Volckers conquest of U.S. inflation. (JEL E24, E31, E52, N12)</t>
  </si>
  <si>
    <t xml:space="preserve">       </t>
  </si>
  <si>
    <t>Thomas Sargent</t>
  </si>
  <si>
    <t>Noah Williams</t>
  </si>
  <si>
    <t>https://www.aeaweb.org/articles?id=10.1257/aer.96.4.1225</t>
  </si>
  <si>
    <t>Traditional Institutions Meet the Modern World: Caste, Gender, and Schooling Choice in a Globalizing Economy</t>
  </si>
  <si>
    <t>This paper addresses the question of how traditional institutions interact with the forces of globalization to shape the economic mobility and welfare of particular groups of individuals in the new economy. We explore the role of one such traditional institutionthe caste systemin shaping career choices by gender in Bombay using new survey data on school enrollment and income over the past 20 years. We find that male working-classlower-castenetworks continue to channel boys into local language schools that lead to the traditional occupation, despite the fact that returns to nontraditional white-collar occupations rose substantially in the 1990s, suggesting the possibility of a dynamic inefficiency. In contrast, lower-caste girls, who historically had low labor market participation rates and so did not benefit from the network, are taking full advantage of the opportunities that became available in the new economy by switching rapidly to English schools. (JEL I21, J16, O15, Z13)</t>
  </si>
  <si>
    <t xml:space="preserve">    </t>
  </si>
  <si>
    <t>https://www.aeaweb.org/articles?id=10.1257/aer.96.4.1253</t>
  </si>
  <si>
    <t>$1,000 Cash Back: The Pass-Through of Auto Manufacturer Promotions</t>
  </si>
  <si>
    <t>Automobile manufacturers frequently use promotions involving cash incentives. While payments are nominally directed to either customers or dealers, the ultimate beneficiary of the promotion depends on the outcome of price negotiation. We use program evaluation methods to compare the incidence of these two types of promotions. Customers obtain 70 to 90 percent of a customer rebate, but only 30 to 40 percent of a dealer discount promotion, a $500 difference for a typical promotion. Our leading hypothesis is that pass-through rates differ because of information asymmetries: customer rebates are well-publicized to customers, while dealer discount promotions are not. (JEL D82, L11, L15, L62, L81, M31)</t>
  </si>
  <si>
    <t>Meghan Busse</t>
  </si>
  <si>
    <t>https://www.aeaweb.org/articles?id=10.1257/aer.96.4.1271</t>
  </si>
  <si>
    <t>A Theory of Participation in Elections</t>
  </si>
  <si>
    <t>We analyze a model of participation in elections in which voting is costly and no vote is pivotal. Ethical agents are motivated to participate when they determine that agents of their type are obligated to do so. Unlike previous duty-based models of participation, in our model an ethical agent\'s obligation to vote is determined endogenously as a function of the behavior of other agents. Our model predicts high turnout and comparative statics that are consistent with strategic behavior. (JEL D72)</t>
  </si>
  <si>
    <t>Timothy Feddersen</t>
  </si>
  <si>
    <t>https://www.aeaweb.org/articles?id=10.1257/aer.96.4.1283</t>
  </si>
  <si>
    <t>What is Discrimination? Gender in the American Economic Association, 1935-2004</t>
  </si>
  <si>
    <t>We illustrate problems of measuring discrimination using elections to AEA offices. With a new econometric technique, we find female candidates have a much better than random chance of victory. This advantage is either reverse discrimination or reflects beliefs that women are more productive. The former interpretation could be explained by an unchanging median voter whose preferences were not satisfied by suppliers of candidates; but there was a structural change in voting behavior in the mid-1970s. The results suggest it is generally impossible to claim differences in rewards, for different groups measure the extent of discrimination or even its direction. (JEL A11, D72, J16)</t>
  </si>
  <si>
    <t>Stephen G. Donald</t>
  </si>
  <si>
    <t>https://www.aeaweb.org/articles?id=10.1257/aer.96.4.1293</t>
  </si>
  <si>
    <t>Stock Prices, News, and Economic Fluctuations</t>
  </si>
  <si>
    <t>We show that the joint behavior of stock prices and TFP favors a view of business cycles driven largely by a shock that does not affect productivity in the short run  and therefore does not look like a standard technology shock  but affects productivity with substantial delay  and therefore does not look like a monetary shock. One structural interpretation for this shock is that it represents news about future technological opportunities which is first captured in stock prices. This shock causes a boom in consumption, investment, and hours worked that precedes productivity growth by a few years, and explains about 50 percent of business cycle fluctuations. (JEL G12, E32, E44)</t>
  </si>
  <si>
    <t xml:space="preserve">   </t>
  </si>
  <si>
    <t>https://www.aeaweb.org/articles?id=10.1257/aer.96.4.1308</t>
  </si>
  <si>
    <t>Life-Cycle Variation in the Association between Current and Lifetime Earnings</t>
  </si>
  <si>
    <t>Researchers in a variety of important economic literatures have assumed that current income variables as proxies for lifetime income variables follow the textbook errors-in-variables model. In our analysis of Social Security records containing nearly career-long earnings histories for the Health and Retirement Study sample, we find that the relationship between current and lifetime earnings departs substantially from the textbook model in ways that vary systematically over the life cycle. Our results can enable more appropriate analysis of, and correction for, errors-in-variables bias in any research that uses current earnings to proxy for lifetime earnings. (JEL D31, D91)</t>
  </si>
  <si>
    <t>Steven Haider</t>
  </si>
  <si>
    <t>Gary Solon</t>
  </si>
  <si>
    <t>https://www.aeaweb.org/articles?id=10.1257/aer.96.4.1321</t>
  </si>
  <si>
    <t>Choice Shifts in Groups: A Decision-Theoretic Basis</t>
  </si>
  <si>
    <t>The phenomenon of choice shifts in group decision-making has received attention in the social psychology literature. Faced with a risky group decision, individuals appear to support more extreme choices relative to those they would make on their own. This paper demonstrates that from a decision-theoretic perspective, choice shifts are intimately connected to failures of expected utility theory. In the model studied here, the Allais paradox is equivalent to a well-studied configuration of choice shifts. Thus, our results marry two well-known behavioral regularities, one in individual decision theory and another in the social psychology of groups. (JEL D71, D81)</t>
  </si>
  <si>
    <t>https://www.aeaweb.org/articles?id=10.1257/aer.96.4.1333</t>
  </si>
  <si>
    <t>Good Principals or Good Peers? Parental Valuation of School Characteristics, Tiebout Equilibrium, and the Incentive Effects of Competition among Jurisdictions</t>
  </si>
  <si>
    <t>In a multicommunity model, high-income families cluster together in any equilibrium, and cluster near effective schools if effectiveness is an important component of community desirability. Governmental fragmentation facilitates this residential sorting. Thus, if parents prefer effective schools, income correlates with effectiveness in high-choice-market equilibrium. I examine the distribution of student background and test scores across schools within metropolitan areas that differ in the structure of educational governance. I find little indication of the effectiveness sorting that is predicted if parents choose neighborhoods for the efficacy of the local schools. This suggests caution about the productivity implications of school choice policies. (JEL H73, I21, R21, R23)</t>
  </si>
  <si>
    <t>Jesse M. Rothstein</t>
  </si>
  <si>
    <t>https://www.aeaweb.org/articles?id=10.1257/aer.96.4.1351</t>
  </si>
  <si>
    <t>Caps on Political Lobbying: Comment</t>
  </si>
  <si>
    <t>Todd R. Kaplan</t>
  </si>
  <si>
    <t>David Wettstein</t>
  </si>
  <si>
    <t>https://www.aeaweb.org/articles?id=10.1257/aer.96.4.1355</t>
  </si>
  <si>
    <t>Caps on Political Lobbying: Reply</t>
  </si>
  <si>
    <t>Ian L. Gale</t>
  </si>
  <si>
    <t>https://www.aeaweb.org/articles?id=10.1257/aer.96.4.1361</t>
  </si>
  <si>
    <t>Credibility of Optimal Monetary Delegation: Comment</t>
  </si>
  <si>
    <t>John Driffill</t>
  </si>
  <si>
    <t>Zeno Rotondi</t>
  </si>
  <si>
    <t>https://www.aeaweb.org/articles?id=10.1257/aer.96.4.1367</t>
  </si>
  <si>
    <t>Equilibrium Incentives in Oligopoly: Corrigendum</t>
  </si>
  <si>
    <t>Chaim Fershtman</t>
  </si>
  <si>
    <t>Kenneth L. Judd</t>
  </si>
  <si>
    <t>https://www.aeaweb.org/articles?id=10.1257/aer.96.3.499</t>
  </si>
  <si>
    <t>The World Technology Frontier</t>
  </si>
  <si>
    <t>vol. 96,no. 3, June 2006</t>
  </si>
  <si>
    <t>We study cross-country differences in the aggregate production function when skilled and unskilled labor are imperfect substitutes. We find that there is a skill bias in cross-country technology differences. Higher-income countries use skilled labor more efficiently than lower-income countries, while they use unskilled labor relatively and, possibly, absolutely less efficiently. We also propose a simple explanation for our findings: rich countries, which are skilled-labor abundant, choose technologies that are best suited to skilled workers; poor countries, which are unskilled-labor abundant, choose technologies more appropriate to unskilled workers. We discuss alternative explanations, such as capital-skill complementarity and differences in schooling quality. (JEL E13, E23, J31, O14)</t>
  </si>
  <si>
    <t>Wilbur John Coleman II</t>
  </si>
  <si>
    <t>https://www.aeaweb.org/articles?id=10.1257/aer.96.3.523</t>
  </si>
  <si>
    <t>Medium-Term Business Cycles</t>
  </si>
  <si>
    <t>Over the postwar period, many industrialized countries have experienced significant medium-frequency oscillations between periods of robust growth versus relative stagnation. Conventional business cycle filters, however, tend to sweep these oscillations into the trend. In this paper we explore whether they may, instead, reflect a persistent response of economic activity to the high-frequency fluctuations normally associated with the cycle. We define as the medium-term cycle the sum of the highand medium-frequency variation in the data, and then show that these kinds of fluctuations are substantially more volatile and persistent than are the conventional measures. These fluctuations, further, feature significant procyclical movements in both embodied and disembodied technological change, and research and development (R&amp;D), as well as the efficiency and intensity of resource utilization. We then develop a model of medium-term business cycles. A virtue of the framework is that, in addition to offering a unified approach to explaining the high- and mediumfrequency variation in the data, it fully endogenizes the movements in productivity that appear central to the persistence of these fluctuations. For comparison, we also explore how well an exogenous productivity model can explain the facts. (JEL E3, O3)</t>
  </si>
  <si>
    <t>https://www.aeaweb.org/articles?id=10.1257/aer.96.3.552</t>
  </si>
  <si>
    <t>Can Information Heterogeneity Explain the Exchange Rate Determination Puzzle?</t>
  </si>
  <si>
    <t>Empirical evidence shows that most exchange rate volatility at short to medium horizons is related to order flow and not to macroeconomic variables. We introduce symmetric information dispersion about future macroeconomic fundamentals in a dynamic rational expectations model in order to explain these stylized facts. Consistent with the evidence, the model implies that (a) observed fundamentals account for little of exchange rate volatility in the short to medium run, (b) over long horizons, the exchange rate is closely related to observed fundamentals, (c) exchange rate changes are a weak predictor of future fundamentals, and (d) the exchange rate is closely related to order flow. (JEL F3, F4, G0, G1, E0)</t>
  </si>
  <si>
    <t>Eric Van Wincoop</t>
  </si>
  <si>
    <t>https://www.aeaweb.org/articles?id=10.1257/aer.96.3.577</t>
  </si>
  <si>
    <t>Media Frenzies in Markets for Financial Information</t>
  </si>
  <si>
    <t>Emerging equity markets witness occasional surges in prices (frenzies) and crossmarket price dispersion (herds), accompanied by abundant media coverage. An information market complementarity can explain these anomalies. Because information has high fixed costs, high volume makes it inexpensive. Low prices induce investors to buy information that others buy. Given two identical assets, investors learn about one; abundant information reduces its payoff risk and raises its price. Transitions between low-information/low-asset-price and high-information/highasset- price equilibria resemble frenzies. Equity data and new panel data on news coverage support the model's predictions: Asset market movements generate news and news raises prices and price dispersion. (JEL D82, G12, G14)</t>
  </si>
  <si>
    <t>Laura L. Veldkamp</t>
  </si>
  <si>
    <t>https://www.aeaweb.org/articles?id=10.1257/aer.96.3.602</t>
  </si>
  <si>
    <t>An Efficient Dynamic Auction for Heterogeneous Commodities</t>
  </si>
  <si>
    <t>This article proposes a new dynamic design for auctioning multiple heterogeneous commodities. An auctioneer wishes to allocate K types of commodities among n bidders. The auctioneer announces a vector of current prices, bidders report quantities demanded at these prices, and the auctioneer adjusts the prices. Units are credited to bidders at the current prices as their opponents' demands decline, and the process continues until every commodity market clears. Bidders, rather than being assumed to behave as price-takers, are permitted to strategically exercise their market power. Nevertheless, the proposed auction yields Walrasian equilibrium prices and, as from a Vickrey-Clarke-Groves mechanism, an efficient allocation. (JEL D44)</t>
  </si>
  <si>
    <t>https://www.aeaweb.org/articles?id=10.1257/aer.96.3.630</t>
  </si>
  <si>
    <t>Superstition and Rational Learning</t>
  </si>
  <si>
    <t>We argue that some, but not all, superstitions can persist when learning is rational and players are patient, and illustrate our argument with an example inspired by the Code of Hammurabi. The code specified an "appeal by surviving in the river" as a way of deciding whether an accusation was true. According to our theory, a mechanism that uses superstitions two or more steps off the equilibrium path, such as "appeal by surviving in the river," is more likely to persist than a superstition where the false beliefs are only one step off the equilibrium path. (JEL C72, C73, D83, D84)</t>
  </si>
  <si>
    <t>https://www.aeaweb.org/articles?id=10.1257/aer.96.3.652</t>
  </si>
  <si>
    <t>Matching and Price Competition</t>
  </si>
  <si>
    <t>We develop a model in which firms set impersonal salary levels before matching with workers. Wages fall relative to any competitive equilibrium while profits rise almost as much, implying little inefficiency. Furthermore, the best firms gain the most from the system while wages become compressed. In light of our results, we discuss the performance of alternative institutions and the recent antitrust case against the National Resident Matching Program. (JEL D44, J41, L44)</t>
  </si>
  <si>
    <t>https://www.aeaweb.org/articles?id=10.1257/aer.96.3.669</t>
  </si>
  <si>
    <t>A Change Would Do You Good .... An Experimental Study on How to Overcome Coordination Failure in Organizations</t>
  </si>
  <si>
    <t>We study how financial incentives can be used to overcome a history of coordination failure using controlled laboratory experiments. Subjects' payoffs depend on coordinating at high effort levels. In an initial phase, the benefits of coordination are low, and play typically converges to an inefficient outcome. We then explore varying financial incentives to coordinate at a higher effort level. An increase in the benefits of coordination leads to improved coordination, but large increases have no more impact than small increases. Once subjects have coordinated on a higher effort level, reductions in the incentives to coordinate have little effect on behavior. (JEL C92, D23, J31, L23, M52)</t>
  </si>
  <si>
    <t>David J. Cooper</t>
  </si>
  <si>
    <t>https://www.aeaweb.org/articles?id=10.1257/aer.96.3.694</t>
  </si>
  <si>
    <t>Paying Not to Go to the Gym</t>
  </si>
  <si>
    <t>How do consumers choose from a menu of contracts? We analyze a novel dataset from three U.S. health clubs with information on both the contractual choice and the day-to-day attendance decisions of 7,752 members over three years. The observed consumer behavior is difficult to reconcile with standard preferences and beliefs. First, members who choose a contract with a flat monthly fee of over $70 attend on average 4.3 times per month. They pay a price per expected visit of more than $17, even though they could pay $10 per visit using a 10-visit pass. On average, these users forgo savings of $600 during their membership. Second, consumers who choose a monthly contract are 17 percent more likely to stay enrolled beyond one year than users committing for a year. This is surprising because monthly members pay higher fees for the option to cancel each month. We also document cancellation delays and attendance expectations, among other findings. Leading explanations for our findings are overconfidence about future self-control or about future efficiency. Overconfident agents overestimate attendance as well as the cancellation probability of automatically renewed contracts. Our results suggest that making inferences from observed contract choice under the rational expectation hypothesis can lead to biases in the estimation of consumer preferences. (JEL D00, D12, D91)</t>
  </si>
  <si>
    <t>https://www.aeaweb.org/articles?id=10.1257/aer.96.3.720</t>
  </si>
  <si>
    <t>Handcuffs for the Grabbing Hand? Media Capture and Government Accountability</t>
  </si>
  <si>
    <t>It has long been recognized that the media play an essential role in government accountability. Even in the absence of censorship, however, the government may influence news content by maintaining a "cozy" relationship with the media. This paper develops a model of democratic politics in which media capture is endogenous. The model offers insights into the features of the media market that determine the ability of the government to exercise such capture and hence to influence political outcomes. (JEL D72, D73, L82)</t>
  </si>
  <si>
    <t>https://www.aeaweb.org/articles?id=10.1257/aer.96.3.737</t>
  </si>
  <si>
    <t>Pareto-Improving Social Security Reform when Financial Markets are Incomplete!?</t>
  </si>
  <si>
    <t>This paper studies an overlapping generations model with stochastic production and incomplete markets to assess whether the introduction of an unfunded social security system leads to a Pareto improvement. When returns to capital and wages are imperfectly correlated, a system that endows retired households with claims to labor income enhances the sharing of aggregate risk between generations. Our quantitative analysis shows that, abstracting from the capital crowding-out effect, the introduction of social security represents a Pareto-improving reform, even when the economy is dynamically efficient. However, the severity of the crowding-out effect in general equilibrium tends to overturn these gains. (JEL D58, D91, E62, H31, H55)</t>
  </si>
  <si>
    <t>https://www.aeaweb.org/articles?id=10.1257/aer.96.3.756</t>
  </si>
  <si>
    <t>On the Simple Economics of Advertising, Marketing, and Product Design</t>
  </si>
  <si>
    <t>We propose a framework for analyzing transformations of demand. Such transformations frequently stem from changes in the dispersion of consumers' valuations, which lead to rotations of the demand curve. In many settings, profits are a U-shaped function of dispersion. High dispersion is complemented by niche production, and low dispersion is complemented by mass-market supply. We investigate numerous applications, including product design; advertising, marketing and sales advice; and the construction of quality-differentiated product lines. We also suggest a new taxonomy of advertising, distinguishing between hype, which shifts demand, and real information, which rotates demand. (JEL D8, L1, M3).</t>
  </si>
  <si>
    <t>David P. Myatt</t>
  </si>
  <si>
    <t>https://www.aeaweb.org/articles?id=10.1257/aer.96.3.785</t>
  </si>
  <si>
    <t>Exclusive Dealing and Entry, when Buyers Compete</t>
  </si>
  <si>
    <t>Rasmusen et al. (1991) and Segal and Whinston (2000) show that an incumbent monopolist might prevent entry of a more efficient competitor by exploiting externalities among buyers. We show that their results hold only when downstream competition among buyers is weak. Under fierce downstream competition, if entry took place, a free buyer would become more competitive and increase its output and profits at the expense of buyers that sign an exclusive deal with the incumbent. Anticipating that orders from a single buyer would trigger entry, no buyer will sign the exclusive deal and entry will occur. This result is robust across different specifications of the game. (JEL: K21, L12, L42)</t>
  </si>
  <si>
    <t>Chiara Fumagalli</t>
  </si>
  <si>
    <t>Massimo Motta</t>
  </si>
  <si>
    <t>https://www.aeaweb.org/articles?id=10.1257/aer.96.3.796</t>
  </si>
  <si>
    <t>Investment Behavior, Observable Expectations, and Internal Funds</t>
  </si>
  <si>
    <t>We use earnings forecasts from securities analysts to construct a new measure of the neoclassical fundamentals that drive investment spending. We find that investment responds significantly to our new measure of fundamentals but is insensitive to cash flow, even for firms typically thought to be liquidity constrained. These results have two key implications. First, fundamentals may be more important for investment spending than would be suggested by the results to date from investment-q models. Second, the positive cash-flow effects obtained in such models may reflect a failure to control properly for fundamentals rather than the presence of financial constraints. (JEL: D92, E22)</t>
  </si>
  <si>
    <t>https://www.aeaweb.org/articles?id=10.1257/aer.96.3.811</t>
  </si>
  <si>
    <t>General versus Specific Skills in Labor Markets with Search Frictions and Firing Costs</t>
  </si>
  <si>
    <t>Human capital investments are not independent of the aggregate state of labor markets: frictions and slackness of the labor market raise the returns to specific human capital investments relative to general investments. We build a macroeconomic model with two pure strategy regimes. In the pure G-regime, workers invest in general skills. This occurs when they face high turnover labor markets and in the absence of employment protection. The pure 5-regime in which workers invest in skills specific to their job appears when employment protection is high enough. Implications for a characterization of Europe-United States differences are provided in conclusion. (JEL: J63, J30)</t>
  </si>
  <si>
    <t>Etienne Wasmer</t>
  </si>
  <si>
    <t>https://www.aeaweb.org/articles?id=10.1257/aer.96.3.832</t>
  </si>
  <si>
    <t>Training and Lifetime Income</t>
  </si>
  <si>
    <t>This paper challenges the notion that on-the-job training investments are quantitatively important for workers' welfare and argues that on-the-job training may not increase lifetime income by more than 1 percent. I argue that it is very difficult to reconcile the slowdown in wage growth late in a worker's career with optimizing behavior unless the technology for learning on the job is such that it generates very low gains from training. The analysis is based on a nonparametric methodology for estimating the learning technology from wage profiles; the results are arrived at by comparing the lifetime income when the worker optimally invests in his human capital to the one where he does not make any investments. (JEL: E24, J24, J31)</t>
  </si>
  <si>
    <t>Burhanettin Kuruscu</t>
  </si>
  <si>
    <t>https://www.aeaweb.org/articles?id=10.1257/aer.96.3.847</t>
  </si>
  <si>
    <t>Long-Term Educational Consequences of Secondary School Vouchers: Evidence from Administrative Records in Colombia</t>
  </si>
  <si>
    <t>Colombia's PACES program provided over 125,000 poor children with vouchers that covered the cost of private secondary school. The vouchers were renewable annually conditional on adequate academic progress. Since many vouchers were assigned by lottery, program effects can reliably be assessed by comparing lottery winners and losers. Estimates using administrative records suggest the PACES program increases secondary school completion rates by 15 to 20 percent. Correcting for the greater percentage of lottery winners taking college admissions tests, the program increased test scores by two-tenths of a standard deviation in the distribution of potential test scores. (JEL: I21, J12, I28)</t>
  </si>
  <si>
    <t>Eric Bettinger</t>
  </si>
  <si>
    <t>https://www.aeaweb.org/articles?id=10.1257/aer.96.3.863</t>
  </si>
  <si>
    <t>Incarceration Length, Employment, and Earnings</t>
  </si>
  <si>
    <t>This paper estimates effects of increases in incarceration length on employment and earnings prospects of individuals after their release from prison. I utilize a variety of research designs including controlling for observable factors and using instrumental variables for incarceration length based on randomly assigned judges with different sentencing propensities. The results show no consistent evidence of adverse labor market consequences of longer incarceration length using any of the analytical methods in either the state system in Florida or the federal system in California. (JEL: J24; K42)</t>
  </si>
  <si>
    <t>https://www.aeaweb.org/articles?id=10.1257/aer.96.3.877</t>
  </si>
  <si>
    <t>Will International Rules on Subsidies Disrupt the World Trading System?</t>
  </si>
  <si>
    <t>We provide a first formal analysis of the international rules that govern the use of subsidies to domestic production. Our analysis highlights the impact of the new subsidy disciplines that were added to GATT rules with the creation of the WTO. While GATT subsidy rules were typically viewed as weak and inadequate, our results suggest that the key changes introduced by the WTO subsidy rules may ultimately do more harm than good to the multilateral trading system by undermining the ability of tariff negotiations to serve as the mechanism for expanding market access to more efficient levels. (JEL: F02, F11, F13, F15, F53)</t>
  </si>
  <si>
    <t>https://www.aeaweb.org/articles?id=10.1257/aer.96.3.896</t>
  </si>
  <si>
    <t>Preferential Trade Agreements as Stumbling Blocks for Multilateral Trade Liberalization: Evidence for the United States</t>
  </si>
  <si>
    <t>Most countries are members of preferential trade agreements (PTAs). The effect of these agreements has attracted much interest and raised the question of whether PTAs promote or slow multilateral trade liberalization, i.e., whether they are a "building block" or "stumbling block" to multilateral liberalization. Despite this long-standing concern with PTAs and the lack of theoretical consensus, there is no systematic evidence on whether they are actually a stumbling block to multilateral liberalization. We use detailed data on U.S. multilateral tariffs to provide the first systematic evidence that the direct effect of PTAs was to generate a stumbling block to its MTL. We also provide evidence of reciprocity in multilateral tariff reductions. (JEL: D78; F13; F14; F15)</t>
  </si>
  <si>
    <t>https://www.aeaweb.org/articles?id=10.1257/aer.96.3.915</t>
  </si>
  <si>
    <t>https://www.aeaweb.org/articles?id=10.1257/000282806777211955</t>
  </si>
  <si>
    <t>vol. 96,no. 2, May 2006</t>
  </si>
  <si>
    <t>https://www.aeaweb.org/articles?id=10.1257/000282806777212350</t>
  </si>
  <si>
    <t>The Quiet Revolution That Transformed Women's Employment, Education, and Family</t>
  </si>
  <si>
    <t>https://www.aeaweb.org/articles?id=10.1257/000282806777212332</t>
  </si>
  <si>
    <t>Climate Treaties and "Breakthrough" Technologies</t>
  </si>
  <si>
    <t>Scott Barrett</t>
  </si>
  <si>
    <t>https://www.aeaweb.org/articles?id=10.1257/000282806777211793</t>
  </si>
  <si>
    <t>The Evolution of a Global Climate Change Agreement</t>
  </si>
  <si>
    <t>https://www.aeaweb.org/articles?id=10.1257/000282806777211964</t>
  </si>
  <si>
    <t>After Kyoto: Alternative Mechanisms to Control Global Warming</t>
  </si>
  <si>
    <t>https://www.aeaweb.org/articles?id=10.1257/000282806777212413</t>
  </si>
  <si>
    <t>An International Policy Architecture for the Post-Kyoto Era</t>
  </si>
  <si>
    <t>Sheila M. Olmstead</t>
  </si>
  <si>
    <t>https://www.aeaweb.org/articles?id=10.1257/000282806777211694</t>
  </si>
  <si>
    <t>The Government's Valuation of Military Life-Saving in War: A Cost Minimization Approach</t>
  </si>
  <si>
    <t>Chris Rohlfs</t>
  </si>
  <si>
    <t>https://www.aeaweb.org/articles?id=10.1257/000282806777212008</t>
  </si>
  <si>
    <t>Israel, the Palestinian Factions, and the Cycle of Violence</t>
  </si>
  <si>
    <t>https://www.aeaweb.org/articles?id=10.1257/000282806777211847</t>
  </si>
  <si>
    <t>Poverty, Political Freedom, and the Roots of Terrorism</t>
  </si>
  <si>
    <t>Alberto Abadie</t>
  </si>
  <si>
    <t>https://www.aeaweb.org/articles?id=10.1257/000282806777212440</t>
  </si>
  <si>
    <t>When to Exit a Product: Evidence from the U. S. Motion-Picture Exhibition Market</t>
  </si>
  <si>
    <t>Darlene C. Chisholm</t>
  </si>
  <si>
    <t>George Norman</t>
  </si>
  <si>
    <t>https://www.aeaweb.org/articles?id=10.1257/000282806777212369</t>
  </si>
  <si>
    <t>Regulation under Asymmetric Information in Water Utilities</t>
  </si>
  <si>
    <t>Kitty Chan</t>
  </si>
  <si>
    <t>https://www.aeaweb.org/articles?id=10.1257/000282806777212279</t>
  </si>
  <si>
    <t>The Effects of Rate Regulation on Demand for Supplemental Health Insurance</t>
  </si>
  <si>
    <t>Kosali I. Simon</t>
  </si>
  <si>
    <t>https://www.aeaweb.org/articles?id=10.1257/000282806777212242</t>
  </si>
  <si>
    <t>"Build-or-Buy" Strategies in the Local Loop</t>
  </si>
  <si>
    <t>Marc Bourreau</t>
  </si>
  <si>
    <t>Pınar Doğan</t>
  </si>
  <si>
    <t>https://www.aeaweb.org/articles?id=10.1257/000282806777212288</t>
  </si>
  <si>
    <t>Patent Litigation with Endogenous Disputes</t>
  </si>
  <si>
    <t>James E. Bessen</t>
  </si>
  <si>
    <t>Michael J. Meurer</t>
  </si>
  <si>
    <t>https://www.aeaweb.org/articles?id=10.1257/000282806777211928</t>
  </si>
  <si>
    <t>Simultaneous Model of Innovation, Secrecy, and Patent Policy</t>
  </si>
  <si>
    <t>Klaus Kultti</t>
  </si>
  <si>
    <t>Tuomas Takalo</t>
  </si>
  <si>
    <t>Juuso Toikka</t>
  </si>
  <si>
    <t>https://www.aeaweb.org/articles?id=10.1257/000282806777212035</t>
  </si>
  <si>
    <t>When Do More Patents Reduce R&amp;D?</t>
  </si>
  <si>
    <t>Robert M. Hunt</t>
  </si>
  <si>
    <t>https://www.aeaweb.org/articles?id=10.1257/000282806777211865</t>
  </si>
  <si>
    <t>Prior User Rights</t>
  </si>
  <si>
    <t>https://www.aeaweb.org/articles?id=10.1257/000282806777211595</t>
  </si>
  <si>
    <t>Vertical Integration and Competition</t>
  </si>
  <si>
    <t>https://www.aeaweb.org/articles?id=10.1257/000282806777211766</t>
  </si>
  <si>
    <t>Did Medicare Induce Pharmaceutical Innovation?</t>
  </si>
  <si>
    <t>Joshua Linn</t>
  </si>
  <si>
    <t>https://www.aeaweb.org/articles?id=10.1257/000282806777212521</t>
  </si>
  <si>
    <t>Valuing Consumer Products by the Time Spent Using Them: An Application to the Internet</t>
  </si>
  <si>
    <t>Austan Goolsbee</t>
  </si>
  <si>
    <t>https://www.aeaweb.org/articles?id=10.1257/000282806777211874</t>
  </si>
  <si>
    <t>The Dynamics of Open-Source Contributors</t>
  </si>
  <si>
    <t>https://www.aeaweb.org/articles?id=10.1257/000282806777212495</t>
  </si>
  <si>
    <t>Dividend Taxes and Firm Valuation: New Evidence</t>
  </si>
  <si>
    <t>https://www.aeaweb.org/articles?id=10.1257/000282806777211838</t>
  </si>
  <si>
    <t>The Effects of the 2003 Dividend Tax Cut on Corporate Behavior: Interpreting the Evidence</t>
  </si>
  <si>
    <t>https://www.aeaweb.org/articles?id=10.1257/000282806777212585</t>
  </si>
  <si>
    <t>Putting Firms into Optimal Tax Theory</t>
  </si>
  <si>
    <t>https://www.aeaweb.org/articles?id=10.1257/000282806777211973</t>
  </si>
  <si>
    <t>Housing, Credit Constraints, and Macro Stability: The Secondary Mortgage Market and Reduced Cyclicality of Residential Investment</t>
  </si>
  <si>
    <t>Joe Peek</t>
  </si>
  <si>
    <t>James A. Wilcox</t>
  </si>
  <si>
    <t>https://www.aeaweb.org/articles?id=10.1257/000282806777212206</t>
  </si>
  <si>
    <t>Helping Infant Economies Grow: Foundations of Trade Policies for Developing Countries</t>
  </si>
  <si>
    <t>Bruce Greenwald</t>
  </si>
  <si>
    <t>https://www.aeaweb.org/articles?id=10.1257/000282806777212143</t>
  </si>
  <si>
    <t>Investor Sentiment and Corporate Finance: Micro and Macro</t>
  </si>
  <si>
    <t>Owen A. Lamont</t>
  </si>
  <si>
    <t>https://www.aeaweb.org/articles?id=10.1257/000282806777212297</t>
  </si>
  <si>
    <t>Inertia of Forward-Looking Expectations</t>
  </si>
  <si>
    <t>https://www.aeaweb.org/articles?id=10.1257/000282806777212431</t>
  </si>
  <si>
    <t>Rational Inattention: Beyond the Linear-Quadratic Case</t>
  </si>
  <si>
    <t>https://www.aeaweb.org/articles?id=10.1257/000282806777211937</t>
  </si>
  <si>
    <t>Pervasive Stickiness</t>
  </si>
  <si>
    <t>https://www.aeaweb.org/articles?id=10.1257/000282806777211685</t>
  </si>
  <si>
    <t>The Regulatory Record of the Greenspan Fed</t>
  </si>
  <si>
    <t>https://www.aeaweb.org/articles?id=10.1257/000282806777212251</t>
  </si>
  <si>
    <t>The Greenspan Era: Discretion, Rather than Rules</t>
  </si>
  <si>
    <t>https://www.aeaweb.org/articles?id=10.1257/000282806777212567</t>
  </si>
  <si>
    <t>The Road to Price Stability</t>
  </si>
  <si>
    <t>Athanasios Orphanides</t>
  </si>
  <si>
    <t>https://www.aeaweb.org/articles?id=10.1257/000282806777212026</t>
  </si>
  <si>
    <t>A Letter to Ben Bernanke</t>
  </si>
  <si>
    <t>https://www.aeaweb.org/articles?id=10.1257/000282806777211900</t>
  </si>
  <si>
    <t>From Inflation to More Inflation, Disinflation, and Low Inflation</t>
  </si>
  <si>
    <t>Allan H. Meltzer</t>
  </si>
  <si>
    <t>https://www.aeaweb.org/articles?id=10.1257/000282806777212620</t>
  </si>
  <si>
    <t>The Polarization of the U.S. Labor Market</t>
  </si>
  <si>
    <t>https://www.aeaweb.org/articles?id=10.1257/000282806777211667</t>
  </si>
  <si>
    <t>Postsecondary Education and Increasing Wage Inequality</t>
  </si>
  <si>
    <t>https://www.aeaweb.org/articles?id=10.1257/000282806777212116</t>
  </si>
  <si>
    <t>The Evolution of Top Incomes: A Historical and International Perspective</t>
  </si>
  <si>
    <t>https://www.aeaweb.org/articles?id=10.1257/000282806777212611</t>
  </si>
  <si>
    <t>Discrimination, Social Identity, and Durable Inequalities</t>
  </si>
  <si>
    <t>Priyanka Pandey</t>
  </si>
  <si>
    <t>https://www.aeaweb.org/articles?id=10.1257/000282806777211658</t>
  </si>
  <si>
    <t>The Impact of Group Membership on Cooperation and Norm Enforcement: Evidence Using Random Assignment to Real Social Groups</t>
  </si>
  <si>
    <t>https://www.aeaweb.org/articles?id=10.1257/000282806777212594</t>
  </si>
  <si>
    <t>Group Affiliation and Altruistic Norm Enforcement</t>
  </si>
  <si>
    <t>Helen Bernhard</t>
  </si>
  <si>
    <t>https://www.aeaweb.org/articles?id=10.1257/000282806777211946</t>
  </si>
  <si>
    <t>Migration, Remittances, and Male and Female Employment Patterns</t>
  </si>
  <si>
    <t>https://www.aeaweb.org/articles?id=10.1257/000282806777212468</t>
  </si>
  <si>
    <t>Migration and Imperfect Monitoring: Implications for Intra-Household Allocation</t>
  </si>
  <si>
    <t>https://www.aeaweb.org/articles?id=10.1257/000282806777211919</t>
  </si>
  <si>
    <t>Gender and Performance: Evidence from School Assignment by Randomized Lottery</t>
  </si>
  <si>
    <t>https://www.aeaweb.org/articles?id=10.1257/000282806777211630</t>
  </si>
  <si>
    <t>The Impact of State Licensing Regulations on Low-Skilled Immigrants: The Case of Vietnamese Manicurists</t>
  </si>
  <si>
    <t>Maya N. Federman</t>
  </si>
  <si>
    <t>David E. Harrington</t>
  </si>
  <si>
    <t>Kathy J. Krynski</t>
  </si>
  <si>
    <t>https://www.aeaweb.org/articles?id=10.1257/000282806777212152</t>
  </si>
  <si>
    <t>Shades of Discrimination: Skin Tone and Wages</t>
  </si>
  <si>
    <t>Arthur H. Goldsmith</t>
  </si>
  <si>
    <t>Darrick Hamilton</t>
  </si>
  <si>
    <t>William Darity Jr</t>
  </si>
  <si>
    <t>https://www.aeaweb.org/articles?id=10.1257/000282806777212530</t>
  </si>
  <si>
    <t>Crime and Punishment: And Skin Hue Too?</t>
  </si>
  <si>
    <t>Kwabena Gyimah-Brempong</t>
  </si>
  <si>
    <t>Gregory N. Price</t>
  </si>
  <si>
    <t>https://www.aeaweb.org/articles?id=10.1257/000282806777212071</t>
  </si>
  <si>
    <t>Skin-Tone Effects among African Americans: Perceptions and Reality</t>
  </si>
  <si>
    <t>https://www.aeaweb.org/articles?id=10.1257/000282806777211883</t>
  </si>
  <si>
    <t>Colorism, Complexion Homogamy, and Household Wealth: Some Historical Evidence</t>
  </si>
  <si>
    <t>Howard Bodenhorn</t>
  </si>
  <si>
    <t>https://www.aeaweb.org/articles?id=10.1257/000282806777212341</t>
  </si>
  <si>
    <t>Why Personal Ties Cannot Be Bought</t>
  </si>
  <si>
    <t>Alessandra Casella</t>
  </si>
  <si>
    <t>Nobuyuki Hanaki</t>
  </si>
  <si>
    <t>https://www.aeaweb.org/articles?id=10.1257/000282806777212198</t>
  </si>
  <si>
    <t>Is School Segregation Good or Bad?</t>
  </si>
  <si>
    <t>Alex Kaufman</t>
  </si>
  <si>
    <t>https://www.aeaweb.org/articles?id=10.1257/000282806777212062</t>
  </si>
  <si>
    <t>Wages and Employment in a Random Social Network with Arbitrary Degree Distribution</t>
  </si>
  <si>
    <t>Yannis M. Ioannides</t>
  </si>
  <si>
    <t>Adriaan R. Soetevent</t>
  </si>
  <si>
    <t>https://www.aeaweb.org/articles?id=10.1257/000282806777212099</t>
  </si>
  <si>
    <t>All in the Extended Family: Effects of Grandparents, Aunts, and Uncles on Educational Attainment</t>
  </si>
  <si>
    <t>Linda Datcher Loury</t>
  </si>
  <si>
    <t>https://www.aeaweb.org/articles?id=10.1257/000282806777211757</t>
  </si>
  <si>
    <t>Point Shaving: Corruption in NCAA Basketball</t>
  </si>
  <si>
    <t>https://www.aeaweb.org/articles?id=10.1257/000282806777211892</t>
  </si>
  <si>
    <t>How Widespread Was Late Trading in Mutual Funds?</t>
  </si>
  <si>
    <t>Eric Zitzewitz</t>
  </si>
  <si>
    <t>https://www.aeaweb.org/articles?id=10.1257/000282806777212161</t>
  </si>
  <si>
    <t>White-Collar Crime Writ Small: A Case Study of Bagels, Donuts, and the Honor System</t>
  </si>
  <si>
    <t>https://www.aeaweb.org/articles?id=10.1257/000282806777211982</t>
  </si>
  <si>
    <t>Marriage Laws and Growth in Sub-Saharan Africa</t>
  </si>
  <si>
    <t>Todd Schoellman</t>
  </si>
  <si>
    <t>https://www.aeaweb.org/articles?id=10.1257/000282806777212378</t>
  </si>
  <si>
    <t>Trade and the Great Divergence: The Family Connection</t>
  </si>
  <si>
    <t>Andrew Mountford</t>
  </si>
  <si>
    <t>https://www.aeaweb.org/articles?id=10.1257/000282806777212477</t>
  </si>
  <si>
    <t>Individual versus Parental Consent in Marriage: Implications for Intra-Household Resource Allocation and Growth</t>
  </si>
  <si>
    <t>Nils-Petter Lagerlöf</t>
  </si>
  <si>
    <t>https://www.aeaweb.org/articles?id=10.1257/000282806777212602</t>
  </si>
  <si>
    <t>Family Structure, Institutions, and Growth: The Origins and Implications of Western Corporations</t>
  </si>
  <si>
    <t>https://www.aeaweb.org/articles?id=10.1257/000282806777212053</t>
  </si>
  <si>
    <t>Health and Democracy</t>
  </si>
  <si>
    <t>Masayuki Kudamatsu</t>
  </si>
  <si>
    <t>https://www.aeaweb.org/articles?id=10.1257/000282806777212396</t>
  </si>
  <si>
    <t>Democracy and Development: The Devil in the Details</t>
  </si>
  <si>
    <t>https://www.aeaweb.org/articles?id=10.1257/000282806777212549</t>
  </si>
  <si>
    <t>De Facto Political Power and Institutional Persistence</t>
  </si>
  <si>
    <t>https://www.aeaweb.org/articles?id=10.1257/000282806777212170</t>
  </si>
  <si>
    <t>Modernizing China's Growth Paradigm</t>
  </si>
  <si>
    <t>Eswar S. Prasad</t>
  </si>
  <si>
    <t>https://www.aeaweb.org/articles?id=10.1257/000282806777211621</t>
  </si>
  <si>
    <t>Has Government Investment Crowded Out Private Investment in India?</t>
  </si>
  <si>
    <t>Pritha Mitra</t>
  </si>
  <si>
    <t>https://www.aeaweb.org/articles?id=10.1257/000282806777212080</t>
  </si>
  <si>
    <t>Why Is Russian GDP Growth Slowing?</t>
  </si>
  <si>
    <t>Padma Desai</t>
  </si>
  <si>
    <t>https://www.aeaweb.org/articles?id=10.1257/000282806777212387</t>
  </si>
  <si>
    <t>Who Are China's Entrepreneurs?</t>
  </si>
  <si>
    <t>Simeon Djankov</t>
  </si>
  <si>
    <t>Yingyi Qian</t>
  </si>
  <si>
    <t>Gérard Roland</t>
  </si>
  <si>
    <t>https://www.aeaweb.org/articles?id=10.1257/000282806777212125</t>
  </si>
  <si>
    <t>The Multitask Theory of State Enterprise Reform: Empirical Evidence from China</t>
  </si>
  <si>
    <t>Chong-En Bai</t>
  </si>
  <si>
    <t>Jiangyong Lu</t>
  </si>
  <si>
    <t>Zhigang Tao</t>
  </si>
  <si>
    <t>https://www.aeaweb.org/articles?id=10.1257/000282806777211775</t>
  </si>
  <si>
    <t>Institutional Entrepreneurs</t>
  </si>
  <si>
    <t>David Daokui Li</t>
  </si>
  <si>
    <t>Junxin Feng</t>
  </si>
  <si>
    <t>Hongping Jiang</t>
  </si>
  <si>
    <t>https://www.aeaweb.org/articles?id=10.1257/000282806777212576</t>
  </si>
  <si>
    <t>Executive Turnover and Firm Performance in China</t>
  </si>
  <si>
    <t>Takao Kato</t>
  </si>
  <si>
    <t>Cheryl Long</t>
  </si>
  <si>
    <t>https://www.aeaweb.org/articles?id=10.1257/000282806777211748</t>
  </si>
  <si>
    <t>Factor Reallocation in Eastern Germany after Reunification</t>
  </si>
  <si>
    <t>https://www.aeaweb.org/articles?id=10.1257/000282806777212314</t>
  </si>
  <si>
    <t>The Caring Hand that Cripples: The East German Labor Market after Reunification</t>
  </si>
  <si>
    <t>Christian Merkl</t>
  </si>
  <si>
    <t>https://www.aeaweb.org/articles?id=10.1257/000282806777212260</t>
  </si>
  <si>
    <t>Regional Labor Markets, Network Externalities and Migration: The Case of German Reunification</t>
  </si>
  <si>
    <t>https://www.aeaweb.org/articles?id=10.1257/000282806777212503</t>
  </si>
  <si>
    <t>The Return to Capital in Ghana</t>
  </si>
  <si>
    <t>https://www.aeaweb.org/articles?id=10.1257/000282806777212323</t>
  </si>
  <si>
    <t>War and Institutions: New Evidence from Sierra Leone</t>
  </si>
  <si>
    <t>John Bellows</t>
  </si>
  <si>
    <t>https://www.aeaweb.org/articles?id=10.1257/000282806777211720</t>
  </si>
  <si>
    <t>Asian Growth and African Development</t>
  </si>
  <si>
    <t>Marcos de Carvalho Chamon</t>
  </si>
  <si>
    <t>Michael R. Kremer</t>
  </si>
  <si>
    <t>https://www.aeaweb.org/articles?id=10.1257/000282806777211856</t>
  </si>
  <si>
    <t>Sudden Stops and Phoenix Miracles in Emerging Markets</t>
  </si>
  <si>
    <t>Guillermo A. Calvo</t>
  </si>
  <si>
    <t>Alejandro Izquierdo</t>
  </si>
  <si>
    <t>Ernesto Talvi</t>
  </si>
  <si>
    <t>https://www.aeaweb.org/articles?id=10.1257/000282806777211676</t>
  </si>
  <si>
    <t>Lessons from the Debt-Deflation Theory of Sudden Stops</t>
  </si>
  <si>
    <t>https://www.aeaweb.org/articles?id=10.1257/000282806777211829</t>
  </si>
  <si>
    <t>On Overborrowing</t>
  </si>
  <si>
    <t>https://www.aeaweb.org/articles?id=10.1257/000282806777212512</t>
  </si>
  <si>
    <t>China's Exchange Rate Policy Dilemma</t>
  </si>
  <si>
    <t>Morris Goldstein</t>
  </si>
  <si>
    <t>Nicholas Lardy</t>
  </si>
  <si>
    <t>https://www.aeaweb.org/articles?id=10.1257/000282806777212459</t>
  </si>
  <si>
    <t>China's Exchange Rate Trap: Japan Redux?</t>
  </si>
  <si>
    <t>Ronald McKinnon</t>
  </si>
  <si>
    <t>https://www.aeaweb.org/articles?id=10.1257/000282806777211991</t>
  </si>
  <si>
    <t>The Parallel-Currency Approach to Asian Monetary Integration</t>
  </si>
  <si>
    <t>https://www.aeaweb.org/articles?id=10.1257/000282806777212486</t>
  </si>
  <si>
    <t>Requiring a Math Skills Unit: Results of a Randomized Experiment</t>
  </si>
  <si>
    <t>Charles A. Stull</t>
  </si>
  <si>
    <t>https://www.aeaweb.org/articles?id=10.1257/000282806777212215</t>
  </si>
  <si>
    <t>Technology Improves Learning in Large Principles of Economics Classes: Using Our WITS</t>
  </si>
  <si>
    <t>Sheryl B. Ball</t>
  </si>
  <si>
    <t>Catherine Eckel</t>
  </si>
  <si>
    <t>Christian Rojas</t>
  </si>
  <si>
    <t>https://www.aeaweb.org/articles?id=10.1257/000282806777212224</t>
  </si>
  <si>
    <t>Incentives and Student Learning: A Natural Experiment with Economics Problem Sets</t>
  </si>
  <si>
    <t>Tim Wasserman</t>
  </si>
  <si>
    <t>https://www.aeaweb.org/articles?id=10.1257/000282806777211612</t>
  </si>
  <si>
    <t>Matriculation in U.S. Economics Ph.D. Programs: How Many Accepted Americans Do Not Enroll?</t>
  </si>
  <si>
    <t>https://www.aeaweb.org/articles?id=10.1257/000282806777212044</t>
  </si>
  <si>
    <t>Attrition in Economics Ph.D. Programs</t>
  </si>
  <si>
    <t>https://www.aeaweb.org/articles?id=10.1257/000282806777212134</t>
  </si>
  <si>
    <t>Time-to-Degree for the Economics Ph.D. Class of 2001-2002</t>
  </si>
  <si>
    <t>https://www.aeaweb.org/articles?id=10.1257/000282806777211711</t>
  </si>
  <si>
    <t>https://www.aeaweb.org/articles?id=10.1257/000282806777212233</t>
  </si>
  <si>
    <t>https://www.aeaweb.org/articles?id=10.1257/000282806777211739</t>
  </si>
  <si>
    <t>Report of the Secretary for 2005</t>
  </si>
  <si>
    <t>https://www.aeaweb.org/articles?id=10.1257/000282806777211810</t>
  </si>
  <si>
    <t>https://www.aeaweb.org/articles?id=10.1257/000282806777212305</t>
  </si>
  <si>
    <t>https://www.aeaweb.org/articles?id=10.1257/000282806777211801</t>
  </si>
  <si>
    <t>https://www.aeaweb.org/articles?id=10.1257/000282806777211784</t>
  </si>
  <si>
    <t>https://www.aeaweb.org/articles?id=10.1257/000282806777211603</t>
  </si>
  <si>
    <t>Report of the Director, Job Openings for Economists</t>
  </si>
  <si>
    <t>https://www.aeaweb.org/articles?id=10.1257/000282806777212189</t>
  </si>
  <si>
    <t>William Walstad</t>
  </si>
  <si>
    <t>https://www.aeaweb.org/articles?id=10.1257/000282806777211702</t>
  </si>
  <si>
    <t>Report of the Committee on the Status of Women in the Economics Profession</t>
  </si>
  <si>
    <t>https://www.aeaweb.org/articles?id=10.1257/000282806777212107</t>
  </si>
  <si>
    <t>https://www.aeaweb.org/articles?id=10.1257/000282806777212558</t>
  </si>
  <si>
    <t>General Information on the Association</t>
  </si>
  <si>
    <t>https://www.aeaweb.org/articles?id=10.1257/000282806777211649</t>
  </si>
  <si>
    <t>Certificate of Incorporation and Bylaws</t>
  </si>
  <si>
    <t>https://www.aeaweb.org/articles?id=10.1257/000282806777212422</t>
  </si>
  <si>
    <t>Past Officers</t>
  </si>
  <si>
    <t>https://www.aeaweb.org/articles?id=10.1257/000282806777212017</t>
  </si>
  <si>
    <t>Honors and Awards</t>
  </si>
  <si>
    <t>https://www.aeaweb.org/articles?id=10.1257/000282806776157759</t>
  </si>
  <si>
    <t>Money in a Theory of Banking</t>
  </si>
  <si>
    <t>vol. 96,no. 1, March 2006</t>
  </si>
  <si>
    <t xml:space="preserve">We examine the role of banks in the transmission of monetary policy. In economies where banks use real demand deposits to finance their lending, fluctuations in the timing of production can force banks to scramble for real liquidity, or even fail, which can greatly affect lending and aggregate output. The adverse effect on output can be reduced if banks finance with nominal deposits. Nominal deposits also open a "financial liquidity" channel for monetary policy to affect real activity. The banking system may be better off, however, issuing real deposits (e.g., foreign exchange denominated) under some circumstances. </t>
  </si>
  <si>
    <t>https://www.aeaweb.org/articles?id=10.1257/000282806776157678</t>
  </si>
  <si>
    <t>Were There Regime Switches in U.S. Monetary Policy?</t>
  </si>
  <si>
    <t xml:space="preserve">A multivariate regime-switching model for monetary policy is confronted with U.S. data. The best fit allows time variation in disturbance variances only. With coefficients allowed to change, the best fit is with change only in the monetary policy rule and there are three estimated regimes corresponding roughly to periods when most observers believe that monetary policy actually differed. But the differences among regimes are not large enough to account for the rise, then decline, in inflation of the 1970s and 1980s. Our estimates imply monetary targeting was central in the early 1980s, but also important sporadically in the 1970s. </t>
  </si>
  <si>
    <t>https://www.aeaweb.org/articles?id=10.1257/000282806776157696</t>
  </si>
  <si>
    <t>Odious Debt</t>
  </si>
  <si>
    <t xml:space="preserve">Trade sanctions are often criticized as ineffective because they create incentives for evasion or as harmful to the target country's population. Loan sanctions, in contrast, could be self-enforcing and could protect the population from being saddled with "odious debt" run up by looting or repressive dictators. Governments could impose loan sanctions by instituting legal changes that prevent seizure of countries' assets for nonrepayment of debt incurred after sanctions were imposed. This would reduce creditors' incentives to lend to sanctioned regimes. Restricting sanctions to cover only loans made after the sanction was imposed would help avoid time-consistency problems. </t>
  </si>
  <si>
    <t>https://www.aeaweb.org/articles?id=10.1257/000282806776157632</t>
  </si>
  <si>
    <t>Advertising Content</t>
  </si>
  <si>
    <t xml:space="preserve">Empirical evidence suggests that most advertisements contain little direct information. Many do not mention prices. We analyze a monopoly firm's choice of advertising content and the information disclosed to consumers. The firm advertises only product information, price information, or both, and prefers to convey only limited product information if possible. It is socially harmful to force it to provide full information if it has sufficient ability to parse the information imparted, nor does it help to restrict the information voluntarily provided. </t>
  </si>
  <si>
    <t>Simon P. Anderson</t>
  </si>
  <si>
    <t>Régis Renault</t>
  </si>
  <si>
    <t>https://www.aeaweb.org/articles?id=10.1257/000282806776157588</t>
  </si>
  <si>
    <t>Managing Growth to Achieve Efficient Coordination in Large Groups</t>
  </si>
  <si>
    <t xml:space="preserve">Previous experiments using the minimum-effort coordination game reveal a striking regularity—large groups never coordinate efficiently. Given the frequency with which large real-world groups, such as firms, face similarly difficult coordination problems, this poses an important question: Why do we observe large, successfully coordinated groups in the real world when they are so difficult to create in the laboratory? This paper presents one reason. The experiments show that, even though efficient coordination does not occur in groups that start off large, efficiently coordinated large groups can be "grown." By starting with small groups that find it easier to coordinate, we can add entrants—who are aware of the group's history—to create efficiently coordinated large groups. This represents the first experimental demonstration of large groups tacitly coordinated at high levels of efficiency. </t>
  </si>
  <si>
    <t>https://www.aeaweb.org/articles?id=10.1257/000282806776157579</t>
  </si>
  <si>
    <t>An Alternative Test of Racial Prejudice in Motor Vehicle Searches: Theory and Evidence</t>
  </si>
  <si>
    <t xml:space="preserve">We propose a simple model of trooper behavior to design empirical tests for whether troopers of different races are monolithic in their search behavior, and whether they exhibit relative racial prejudice in motor vehicle searches. Our test of relative racial prejudice provides a partial solution to the well-known infra-marginality and omitted-variables problems associated with outcome tests. When applied to a unique dataset from Florida, our tests soundly reject the hypothesis that troopers of different races are monolithic in their search behavior, but the tests fail to reject the hypothesis that troopers of different races do not exhibit relative racial prejudice. </t>
  </si>
  <si>
    <t>Shamena Anwar</t>
  </si>
  <si>
    <t>https://www.aeaweb.org/articles?id=10.1257/000282806776157641</t>
  </si>
  <si>
    <t>Estimating Average and Local Average Treatment Effects of Education when Compulsory Schooling Laws Really Matter</t>
  </si>
  <si>
    <t xml:space="preserve">The change to the minimum school-leaving age in the United Kingdom from 14 to 15 had a powerful and immediate effect that redirected almost half the population of 14-year-olds in the mid-twentieth century to stay in school for one more year. The magnitude of this impact provides a rare opportunity to (a) estimate local average treatment effects (LATE) of high school that come close to population average treatment effects (ATE); and (b) estimate returns to education using a regression discontinuity design instead of previous estimates that rely on difference-in-differences methodology or relatively weak instruments. Comparing LATE estimates for the United States and Canada, where very few students were affected by compulsory school laws, to the United Kingdom estimates provides a test as to whether instrumental variables (IV) returns to schooling often exceed ordinary least squares (OLS) because gains are high only for small and peculiar groups among the more general population. I find, instead, that the benefits from compulsory schooling are very large whether these laws have an impact on a majority or minority of those exposed. </t>
  </si>
  <si>
    <t>https://www.aeaweb.org/articles?id=10.1257/000282806776157731</t>
  </si>
  <si>
    <t>The Long-Term Impact of Military Service on Health: Evidence from World War II and Korean War Veterans</t>
  </si>
  <si>
    <t xml:space="preserve">During the World War II and Korean War era, the U.S. military freely distributed cigarettes to overseas personnel and provided low-cost tobacco products on domestic military bases. In fact, even today the military continues to sell subsidized tobacco products on its bases. Using a variety of instrumental variables approaches to deal with nonrandom selection into the military and into smoking, we provide substantial evidence that cohorts with higher military participation rates subsequently suffered more premature mortality. More importantly, we show that a large fraction, 35 to 79 percent, of the excess veteran deaths due to heart disease and lung cancer are attributable to military-induced smoking. </t>
  </si>
  <si>
    <t>https://www.aeaweb.org/articles?id=10.1257/000282806776157669</t>
  </si>
  <si>
    <t>The Evolution of Managerial Expertise: How Corporate Culture Can Run Amok</t>
  </si>
  <si>
    <t xml:space="preserve">This paper investigates how noisy evaluation of worker skills affects human capital investments and hiring. Individuals distort investments toward skills that most managers can evaluate. Dynamically, when workers become managers, managerial expertise can become increasingly skewed over time, raising investment distortions and reducing output. If firms select managerial expertise strategically, efficient investments can be retrieved when (a) identifying whether workers' skills matter more than distinguishing among skilled workers, and (b) initial investment distortions are small. Otherwise, such strategic design worsens long-run outcomes. Finally, we determine when short-run affirmative action policies are effective. </t>
  </si>
  <si>
    <t>Eric Hughson</t>
  </si>
  <si>
    <t>Edward Kutsoati</t>
  </si>
  <si>
    <t>https://www.aeaweb.org/articles?id=10.1257/000282806776157515</t>
  </si>
  <si>
    <t>Why Beauty Matters</t>
  </si>
  <si>
    <t xml:space="preserve">We decompose the beauty premium in an experimental labor market where "employers" determine wages of "workers" who perform a maze-solving task. This task requires a true skill which we show to be unaffected by physical attractiveness. We find a sizable beauty premium and can identify three transmission channels: (a) physically attractive workers are more confident and higher confidence increases wages; (b) for a given level of confidence, physically attractive workers are (wrongly) considered more able by employers; (c) controlling for worker confidence, physically attractive workers have oral skills (such as communication and social skills) that raise their wages when they interact with employers. Our methodology can be adopted to study the sources of discriminatory pay differentials in other settings. </t>
  </si>
  <si>
    <t>Markus M. Mobius</t>
  </si>
  <si>
    <t>https://www.aeaweb.org/articles?id=10.1257/000282806776157614</t>
  </si>
  <si>
    <t>Wealth Concentration in a Developing Economy: Paris and France, 1807-1994</t>
  </si>
  <si>
    <t xml:space="preserve">Using large samples of estate tax returns, we construct new series on wealth concentration in Paris and France from 1807 to 1994. Inequality increased until 1914 because industrial and financial estates grew dramatically. Then, adverse shocks, rather than a Kuznets-type process, led to a massive decline in inequality. The very high wealth concentration prior to 1914 benefited retired individuals living off capital income (rentiers) rather than entrepreneurs. The very rich were in their seventies and eighties, whereas they had been in their fifties a half century earlier and would be so again after World War II. Our results shed new light on ongoing debates about wealth inequality and growth. </t>
  </si>
  <si>
    <t>Gilles Postel-Vinay</t>
  </si>
  <si>
    <t>Jean-Laurent Rosenthal</t>
  </si>
  <si>
    <t>https://www.aeaweb.org/articles?id=10.1257/000282806776157533</t>
  </si>
  <si>
    <t>Inequality, Lobbying, and Resource Allocation</t>
  </si>
  <si>
    <t xml:space="preserve">This paper describes how wealth inequality may distort public resource allocation. A government seeks to allocate limited resources to productive sectors, but sectoral productivity is privately known by agents with vested interests in those sectors. They lobby the government for preferential treatment. The government—even if it honestly seeks to maximize economic efficiency—may be confounded by the possibility that both high wealth and true economic desirability create loud lobbies. Broadly speaking, both poorer economies and unequal economies display greater public misallocation. The paper warns against the conventional wisdom that this is so because such governments are more "corrupt." </t>
  </si>
  <si>
    <t>https://www.aeaweb.org/articles?id=10.1257/000282806776157777</t>
  </si>
  <si>
    <t>Putting Risk in Its Proper Place</t>
  </si>
  <si>
    <t xml:space="preserve">This paper examines preferences toward particular classes of lottery pairs. We show how such concepts as prudence and temperance can be fully characterized by a preference relation over these lotteries. If preferences are defined in an expected-utility framework with differentiable utility, the direction of preference for a particular class of lottery pairs is equivalent to signing the nth derivative of the utility function. What makes our characterization appealing is its simplicity, which seems particularly amenable to experimentation. </t>
  </si>
  <si>
    <t>Harris Schlesinger</t>
  </si>
  <si>
    <t>https://www.aeaweb.org/articles?id=10.1257/000282806776157740</t>
  </si>
  <si>
    <t>Economic Conditions Early in Life and Individual Mortality</t>
  </si>
  <si>
    <t xml:space="preserve">We analyze the effect of economic conditions early in life on individual mortality rate later in life, using business cycle conditions early in life as an exogenous indicator. Individual records from Dutch registers of birth, marriage, and death, covering a window of unprecedented size (1912-2000) are merged with historical data on macroeconomic and health indicators. We correct for secular changes over time and other mortality determinants. We nonparametrically compare those born in a recession to those born in the preceding boom, and we estimate duration models where the individual's mortality rate depends on current conditions, conditions early in life, age individual characteristics, including individual socio-economic indicators, and interaction terms. The results indicate a significant negative effect of economic conditions early in life on individual mortality rates at all ages. </t>
  </si>
  <si>
    <t>Gerard J. van den Berg</t>
  </si>
  <si>
    <t>Maarten Lindeboom</t>
  </si>
  <si>
    <t>France Portrait</t>
  </si>
  <si>
    <t>https://www.aeaweb.org/articles?id=10.1257/000282806776157560</t>
  </si>
  <si>
    <t>Can Rational Expectations Sticky-Price Models Explain Inflation Dynamics?</t>
  </si>
  <si>
    <t xml:space="preserve">The canonical inflation specification in sticky-price rational expectations models (the new-Keynesian Phillips curve) is often criticized for failing to account for the dependence of inflation on its own lags. In response, many studies employ a "hybrid" specification in which inflation depends on its lagged and expected future values, together with a driving variable such as the output gap. We consider some simple tests of the hybrid model that are derived from its closed form. We find that the hybrid model describes inflation dynamics poorly, and find little empirical evidence for the type of rational, forward-looking behavior that the model implies. </t>
  </si>
  <si>
    <t>Jeremy Rudd</t>
  </si>
  <si>
    <t>Karl Whelan</t>
  </si>
  <si>
    <t>https://www.aeaweb.org/articles?id=10.1257/000282806776157713</t>
  </si>
  <si>
    <t>On the Workings of a Cartel: Evidence from the Norwegian Cement Industry</t>
  </si>
  <si>
    <t xml:space="preserve">Using data on prices, production, and exports, we are able to identify marginal costs as well as the effectiveness of the Norwegian cement industry cartel. We find that our marginal cost estimates are very much in line with the detailed cost accounting data. We show that the cement cartel has been ineffective because the sharing rule induces "overproduction" and exporting below marginal costs. It is consumers -- not firms -- who benefit from the sharing rule. The ineffectiveness of the cartel was becoming so large that domestic welfare of a merger to monopoly would be positive around 1968, which is when the merger actually took place! We also show that competition would have resulted in even higher welfare gains over the entire sample. </t>
  </si>
  <si>
    <t>Lars-Hendrik Röller</t>
  </si>
  <si>
    <t>Frode Steen</t>
  </si>
  <si>
    <t>https://www.aeaweb.org/articles?id=10.1257/000282806776157623</t>
  </si>
  <si>
    <t>Benefit-Cost in a Benevolent Society</t>
  </si>
  <si>
    <t xml:space="preserve">How should benefit-cost analysis account for the value that benevolent individuals place on others' enjoyment of public goods? When adding up the benefits to be compared with costs, should we sum the private valuations, the altruistic valuations, or something else? This paper argues that private valuations are appropriate if concern for the well-being of others respects their private preferences. The discussion has implications for family decision-making, welfare economics, and the design of applied contingent valuation studies. </t>
  </si>
  <si>
    <t>https://www.aeaweb.org/articles?id=10.1257/000282806776157687</t>
  </si>
  <si>
    <t>Do Technological Improvements in the Manufacturing Sector Raise or Lower Employment?</t>
  </si>
  <si>
    <t xml:space="preserve">We find that technology's effect on employment varies greatly across manufacturing industries. Some industries exhibit a temporary reduction in employment in response to a permanent increase in TFP, whereas many more industries exhibit an employment increase in response to a permanent TFP shock. This raises serious questions about existing work that finds a labor productivity shock has a strong negative effect on employment. There are tantalizing and interesting differences between TFP and labor productivity. We argue that TFP is a more natural measure of technology because labor productivity reflects shifts in the input mix as well as in technology. </t>
  </si>
  <si>
    <t>https://www.aeaweb.org/articles?id=10.1257/000282806776157704</t>
  </si>
  <si>
    <t>Politically Connected Firms</t>
  </si>
  <si>
    <t xml:space="preserve">Examination of firms in 47 countries shows a widespread overlap of controlling shareholders and top officers who are connected with national parliaments or governments, particularly in countries with higher levels of corruption, with barriers to foreign investment, and with more transparent systems. Connections are diminished when regulations set more limits on official behavior. Additionally, I show that the announcement of a new political connection results in a significant increase in value. </t>
  </si>
  <si>
    <t>Mara Faccio</t>
  </si>
  <si>
    <t>https://www.aeaweb.org/articles?id=10.1257/000282806776157605</t>
  </si>
  <si>
    <t>Persistent Distortionary Policies with Asymmetric Information</t>
  </si>
  <si>
    <t xml:space="preserve">Why are distortionary policies used when seemingly Pareto improvements exist? According to a standard textbook argument, a Pareto improvement can be obtained by eliminating the distortions, compensating the losers with a lump sum transfer, and redistributing the gains that are left over. We relax the assumption that winners know the losses suffered by the losers and show that the informationally efficient method of compensating losers may involve the use of seemingly inefficient (but informationally efficient) distortionary policies. The risk of overcompensating losers may make distortions informationally efficient, as there are points on the Pareto frontier where distortions are used. </t>
  </si>
  <si>
    <t>Matthew F. Mitchell</t>
  </si>
  <si>
    <t>Andrea Moro</t>
  </si>
  <si>
    <t>https://www.aeaweb.org/articles?id=10.1257/000282806776157768</t>
  </si>
  <si>
    <t>National Treatment in the GATT</t>
  </si>
  <si>
    <t xml:space="preserve">The National Treatment (NT) clause is the first-line defense in the GATT (and in most other trade agreements) against opportunistic exploitation of the inevitable incompleteness of the agreement. This paper examines the role of NT as it applies to internal taxation under the GATT. It is shown that despite severely restricting the freedom to set internal taxes, NT may improve government welfare, but it will not completely solve the incomplete contract problem it is meant to remedy. Furthermore, it requires a high degree of economic sophistication on behalf of trade negotiators in order for this beneficial effect to materialize. </t>
  </si>
  <si>
    <t>https://www.aeaweb.org/articles?id=10.1257/000282806776157524</t>
  </si>
  <si>
    <t>Do Labor Issues Matter in the Determination of U.S. Trade Policy? An Empirical Reevaluation</t>
  </si>
  <si>
    <t xml:space="preserve">Some recent empirical studies, motivated by Grossman and Helpman's (1994) "protection-for-sale" model, suggest that very few factors (none of them labor related) determine trade protection. This paper reexamines the roles that labor issues play in the determination of trade policy. We introduce collective bargaining, differences in inter industry labor mobility, and trade union lobbying into the protection-for-sale model, and show that the equilibrium protection rate in our model depends upon these labor market variables. We test our model predictions using data from U.S. manufacturing and find that labor market considerations do seem to matter for U.S. trade policy. </t>
  </si>
  <si>
    <t>Xenia Matschke</t>
  </si>
  <si>
    <t>Shane M. Sherlund</t>
  </si>
  <si>
    <t>https://www.aeaweb.org/articles?id=10.1257/000282806776157722</t>
  </si>
  <si>
    <t>Information Gathering, Transaction Costs, and the Property Rights Approach</t>
  </si>
  <si>
    <t xml:space="preserve">The property rights approach to the theory of the firm suggests that ownership structures are chosen in order to provide ex ante investment incentives, while bargaining is ex post efficient. In contrast, transaction cost economics emphasizes ex post inefficiencies. In the present paper, a party may invest and acquire private information about the default payoff that it can realize on its own. Inefficient rent seeking can overturn prominent implications of the property rights theory. In particular, ownership by party B may be optimal, even though only the indispensable party A makes an investment decision. </t>
  </si>
  <si>
    <t>Patrick W. Schmitz</t>
  </si>
  <si>
    <t>https://www.aeaweb.org/articles?id=10.1257/000282806776157551</t>
  </si>
  <si>
    <t>The New York Times and the Market for Local Newspapers</t>
  </si>
  <si>
    <t xml:space="preserve">Recent technological advances have dramatically lowered the cost of transmitting information over large distances. In the late 1990s, the New York Times implemented a national distribution strategy, expanding delivery in over 100 cities. Using cross-sectional and longitudinal data on local newspaper circulation, Times penetration, and local newspapers characteristics, we find that as Times circulation grows in a market, local newspaper circulation declines among college-educated readers. Local newspapers reposition toward local and away from national coverage, raising circulation among individuals without a degree. Availability of national newspapers in local markets changes the relationship between local preferences and local products. </t>
  </si>
  <si>
    <t>Lisa M. George</t>
  </si>
  <si>
    <t>https://www.aeaweb.org/articles?id=10.1257/000282806776157650</t>
  </si>
  <si>
    <t>Social Value of Public Information: Comment: Morris and Shin (2002) Is Actually Pro-Transparency, Not Con</t>
  </si>
  <si>
    <t>https://www.aeaweb.org/articles?id=10.1257/000282806776157597</t>
  </si>
  <si>
    <t>Social Value of Public Information: Morris and Shin (2002) Is Actually Pro-Transparency, Not Con: Reply</t>
  </si>
  <si>
    <t>Hui Tong</t>
  </si>
  <si>
    <t>https://www.aeaweb.org/articles?id=10.1257/000282806776157506</t>
  </si>
  <si>
    <t>International Protection of Intellectual Property: Corrigendum</t>
  </si>
  <si>
    <t>Edwin L.-C. Lai</t>
  </si>
  <si>
    <t>https://www.aeaweb.org/articles?id=10.1257/000282805775014452</t>
  </si>
  <si>
    <t>Contracting on Time</t>
  </si>
  <si>
    <t>vol. 95,no. 5, December 2005</t>
  </si>
  <si>
    <t xml:space="preserve">The paper shows how time considerations, especially those concerning contract duration, affect incomplete contract theory. Time is not only a dimension along which the relationship unfolds, but also a continuous verifiable variable that can be included in contracts. We consider a bilateral trade setting where contracting, investment, trade, and renegotiation take place in continuous time. We show that efficient investment can be induced either through a sequence of constantly renegotiated fixed-term contracts; or through a renegotiation-proof "evergreen" contract—a perpetual contract that allows unilateral termination with advance notice. We provide a detailed analysis of properties of optimal contracts. </t>
  </si>
  <si>
    <t>Dmitriy Kvasov</t>
  </si>
  <si>
    <t>https://www.aeaweb.org/articles?id=10.1257/000282805775014245</t>
  </si>
  <si>
    <t>A Model of Positive Self-Image in Subjective Assessments</t>
  </si>
  <si>
    <t xml:space="preserve">This paper suggests a mechanism that describes individuals' positive self-image in subjective assessments of their relative abilities. The mechanism assumes individuals have heterogeneous production functions that determine ability as a function of multiple skills; make skill-enhancing investments with the goal of maximizing their ability; and make ability comparisons using their own production function. Within this framework, the paper provides conditions under which there is positive self-image. Positive self-image is increasing in the ease of the task, the number of different skills needed for the task, and the variability of production technologies in the population. </t>
  </si>
  <si>
    <t>Luís Santos-Pinto</t>
  </si>
  <si>
    <t>https://www.aeaweb.org/articles?id=10.1257/000282805775014317</t>
  </si>
  <si>
    <t>Herding and Contrarian Behavior in Financial Markets: An Internet Experiment</t>
  </si>
  <si>
    <t xml:space="preserve">We report results of an Internet experiment designed to test the theory of informational cascades in financial markets (Christopher Avery and Peter Zemsky, 1998). More than 6,400 subjects, including a subsample of 267 consultants from an international consulting firm, participated in the experiment. We find that the presence of a flexible market price prevents herding. The presence of contrarian behavior distorts prices, however, and even after 20 decisions, convergence to the fundamental value is rare. We also report some interesting differences with respect to subjects' fields of study. Reassuringly, the behavior of the consultants turns out to be not significantly different from that of the remaining subjects. </t>
  </si>
  <si>
    <t>Mathias Drehmann</t>
  </si>
  <si>
    <t>Jörg Oechssler</t>
  </si>
  <si>
    <t>Andreas Roider</t>
  </si>
  <si>
    <t>https://www.aeaweb.org/articles?id=10.1257/000282805775014443</t>
  </si>
  <si>
    <t>Herd Behavior in a Laboratory Financial Market</t>
  </si>
  <si>
    <t xml:space="preserve">We study herd behavior in a laboratory financial market. Subjects receive private information on the fundamental value of an asset and trade it in sequence with a market maker. The market maker updates the asset price according to the history of trades. Theory predicts that agents should never herd. Our experimental results are in line with this prediction. Nevertheless, we observe a phenomenon not accounted for by the theory. In some cases, subjects decide not to use their private information and choose not to trade. In other cases, they ignore their private information to trade against the market (contrarian behavior). </t>
  </si>
  <si>
    <t>https://www.aeaweb.org/articles?id=10.1257/000282805775014335</t>
  </si>
  <si>
    <t>Services as Experience Goods: An Empirical Examination of Consumer Learning in Automobile Insurance</t>
  </si>
  <si>
    <t xml:space="preserve">Theoretical work on experience goods sets out three empirical questions. How accurate is information at initial purchase? How rapidly do consumers learn from product experiences? And how much impact does learning have on purchase decisions? I answer these questions for the case of automobile insurance, using a panel of 18,595 consumers from one firm. My principal findings are: patterns of consumer departures following claims point to learning; consumers enter the firm overly optimistic about its quality and are generally disappointed by experience; and the impact of learning is mitigated by the slow arrival of claims and the development of lock-in. </t>
  </si>
  <si>
    <t>Mark Israel</t>
  </si>
  <si>
    <t>https://www.aeaweb.org/articles?id=10.1257/000282805775014371</t>
  </si>
  <si>
    <t>A Spatial Theory of Trade</t>
  </si>
  <si>
    <t xml:space="preserve">The equilibrium relationship between trade and the spatial distribution of economic activity is fundamental to the analysis of national and regional trade patterns, as well as to the effect of trade frictions. We study this relationship using a trade model with a continuum of regions, transport costs, and agglomeration effects caused by production externalities. We analyze the equilibrium specialization and trade patterns for different levels of transport costs and externality parameters. Understanding trade via the distribution of economic activity in space naturally rationalizes the evidence on border effects and the "gravity equation." </t>
  </si>
  <si>
    <t>https://www.aeaweb.org/articles?id=10.1257/000282805775014425</t>
  </si>
  <si>
    <t>The Macroeconomics of Child Labor Regulation</t>
  </si>
  <si>
    <t xml:space="preserve">We develop a positive theory of the adoption of child labor laws. Workers who compete with children in the labor market support a child labor ban, unless their own working children provide a large fraction of family income. Fertility decisions lock agents into specific political preferences, and multiple steady states can arise. The introduction of child labor laws can be triggered by skill-biased technological change, which induces parents to choose smaller families. The theory can account for the observation that, in Britain, regulations were first introduced after a period of rising wage inequality, and coincided with rapid fertility decline. </t>
  </si>
  <si>
    <t>https://www.aeaweb.org/articles?id=10.1257/000282805775014236</t>
  </si>
  <si>
    <t>How Do Hospitals Respond to Price Changes?</t>
  </si>
  <si>
    <t xml:space="preserve">This paper examines hospital responses to changes in diagnosis-specific prices by exploiting a 1988 policy reform that generated large price changes for 43 percent of Medicare admissions. I find hospitals responded primarily by "upcoding" patients to diagnosis codes with the largest price increases. This response was particularly strong among for-profit hospitals. I find little evidence hospitals increased the volume of admissions differentially for diagnoses subject to the largest price increases, despite the financial incentive to do so. Neither did they increase intensity or quality of care in these diagnoses, suggesting hospitals do not compete for patients at the diagnosis level. </t>
  </si>
  <si>
    <t>https://www.aeaweb.org/articles?id=10.1257/000282805775014254</t>
  </si>
  <si>
    <t>Crises and Capital Requirements in Banking</t>
  </si>
  <si>
    <t xml:space="preserve">We analyze a general equilibrium model in which there is both adverse selection of, and moral hazard by, banks. The regulator can screen banks prior to giving them a licence, audit them ex post to learn the success probability of their projects, and impose capital adequacy requirements. Capital requirements combat moral hazard when the regulator has a strong screening reputation, and they otherwise substitute for screening ability. Crises of confidence can occur only in the latter case, and contrary to conventional wisdom, the appropriate policy response may be to tighten capital requirements to improve the quality of surviving banks. </t>
  </si>
  <si>
    <t>Alan D. Morrison</t>
  </si>
  <si>
    <t>https://www.aeaweb.org/articles?id=10.1257/000282805775014281</t>
  </si>
  <si>
    <t>Annuities and Individual Welfare</t>
  </si>
  <si>
    <t xml:space="preserve">Advancing annuity demand theory, we present sufficient conditions for the optimality of full annuitization under market completeness which are substantially less restrictive than those used by Menahem E. Yaari (1965). We examine demand with market incompleteness, finding that positive annuitization remains optimal widely, but complete annuitization does not. How uninsured medical expenses affect demand for illiquid annuities depends critically on the timing of the risk. A new set of calculations with optimal consumption trajectories very different from available annuity income streams still shows a preference for considerable annuitization, suggesting that limited annuity purchases are plausibly due to psychological or behavioral biases. </t>
  </si>
  <si>
    <t>Thomas Davidoff</t>
  </si>
  <si>
    <t>Peter A. Diamond</t>
  </si>
  <si>
    <t>https://www.aeaweb.org/articles?id=10.1257/000282805775014434</t>
  </si>
  <si>
    <t>Cooperation under the Shadow of the Future: Experimental Evidence from Infinitely Repeated Games</t>
  </si>
  <si>
    <t xml:space="preserve">While there is an extensive literature on the theory of infinitely repeated games, empirical evidence on how "the shadow of the future" affects behavior is scarce and inconclusive. I simulate infinitely repeated prisoner's dilemma games in the lab with a random continuation rule. The experimental design represents an improvement over the existing literature by including sessions with finite repeated games as controls and a large number of players per session (which allows for learning without contagion effects). I find that the shadow of the future matters not only by significantly reducing opportunistic behavior, but also because its impact closely follows theoretical predictions. </t>
  </si>
  <si>
    <t>https://www.aeaweb.org/articles?id=10.1257/000282805775014461</t>
  </si>
  <si>
    <t>Tax-Motivated Trading by Individual Investors</t>
  </si>
  <si>
    <t xml:space="preserve">We analyze stock trades made by individuals holding stock in both taxable and tax-deferred accounts. By comparing trades across these two types of accounts, we uncover a capital gains lock-in effect in taxable accounts. The lock-in effect is more pronounced for large stock transactions and for stocks held for at least 12 months. Over shorter horizons, the disposition effect outweighs the lock-in effect. Comparison of loss realizations in taxable and tax-deferred accounts yields evidence of tax-loss selling throughout the year. Effective accrual tax rates for stocks that experience substantial appreciation are substantially below the statutory tax rate on long-term gains. </t>
  </si>
  <si>
    <t>Zoran Ivković</t>
  </si>
  <si>
    <t>Scott Weisbenner</t>
  </si>
  <si>
    <t>https://www.aeaweb.org/articles?id=10.1257/000282805775014344</t>
  </si>
  <si>
    <t>On the Irrelevance of Input Prices for Make-or-Buy Decisions</t>
  </si>
  <si>
    <t xml:space="preserve">This paper demonstrates that input prices need not reflect the costs of an efficient incumbent supplier in order to induce entrants to implement efficient make-or-buy decisions. Because of strategic downstream considerations, entrants may always undertake efficient make-or-buy decisions, regardless of the prices at which they are authorized to buy key inputs from incumbent suppliers. </t>
  </si>
  <si>
    <t>David E. M Sappington</t>
  </si>
  <si>
    <t>https://www.aeaweb.org/articles?id=10.1257/000282805775014290</t>
  </si>
  <si>
    <t>Estimating the Value of Proposal Power</t>
  </si>
  <si>
    <t xml:space="preserve">This paper investigates the role of proposal power in the allocation of transportation projects across U.S. congressional districts in 1991 and 1998. The evidence supports the key qualitative prediction of legislative bargaining models: members with proposal power — those sitting on the transportation authorization committee — secure more project spending for their districts than do other representatives. Support for the quantitative restrictions on the value of proposal power is more mixed. I then empirically address several alternative models of legislative behavior, including partisan models, informational roles for committees, models with appropriations committees, and theories of committees as preference outliers. </t>
  </si>
  <si>
    <t>https://www.aeaweb.org/articles?id=10.1257/000282805775014380</t>
  </si>
  <si>
    <t>Human Capital Formation, Life Expectancy, and the Process of Development</t>
  </si>
  <si>
    <t xml:space="preserve">We provide a unified theory of the transition in income, life expectancy, education, and population size from a nondeveloped environment to sustained growth. Individuals optimally trade off the time cost of education with its lifetime returns. Initially, low longevity implies a prohibitive cost for human capital formation for most individuals. A positive feedback loop between human capital and increasing longevity, triggered by endogenous skill-biased technological progress, eventually provides sufficient returns for widespread education. The transition is not based on scale effects and induces population growth despite unchanged fertility. A simulation illustrates that the dynamics fit historical data patterns. </t>
  </si>
  <si>
    <t>https://www.aeaweb.org/articles?id=10.1257/000282805775014272</t>
  </si>
  <si>
    <t>The Impact of Outsourcing to China on Hong Kong's Labor Market</t>
  </si>
  <si>
    <t xml:space="preserve">We measure the impact of China's decision to open its economy in 1980 on outsourcing from Hong Kong and the relative demand for less-skilled workers. We show that the relative demand for skilled workers in Hong Kong increased at the same time outsourcing to China began to increase. The reallocation of workers from manufacturing to "outsourcing services" can account for 15 percent, and increased utilization of skilled workers within manufacturing industries for 30 percent, of the aggregate relative demand shift. In addition, the rate of skill upgrading has been greater in manufacturing industries that have seen a greater degree of outsourcing to China. </t>
  </si>
  <si>
    <t>Keong T. Woo</t>
  </si>
  <si>
    <t>https://www.aeaweb.org/articles?id=10.1257/000282805775014407</t>
  </si>
  <si>
    <t>Using Experimental Economics to Measure Social Capital and Predict Financial Decisions</t>
  </si>
  <si>
    <t xml:space="preserve">Questions remain as to whether results from experimental economics are generalizable to real decisions in nonlaboratory settings. Furthermore, questions persist about whether social capital helps mitigate information asymmetries in credit markets. I examine whether behavior in two laboratory games, Trust and a Public Goods, predicts loan repayments to a Peruvian group-lending microfinance program. Since this program relies on social capital to enforce repayment, this tests the external validity of the games. Individuals identified as "trustworthy" by the Trust Game are indeed less likely to default on their loans. No similar support is found for the game's identification of "trusting" individuals. </t>
  </si>
  <si>
    <t>https://www.aeaweb.org/articles?id=10.1257/000282805775014416</t>
  </si>
  <si>
    <t>Manufacturer Liability for Harms Caused by Consumers to Others</t>
  </si>
  <si>
    <t xml:space="preserve">Should the manufacturer of a product be held legally responsible when a consumer, while using the product, harms someone else? We show that if consumers have deep pockets, then manufacturer liability is not desirable. If homogeneous consumers have limited assets, then the best rule is "residual-manufacturer liability" where the manufacturer pays the shortfall in damages not paid by the consumer. Residual-manufacturer liability distorts the market quantity when consumers' willingness to pay is correlated with their propensity to cause harm. It distorts product safety when consumers differ in their wealth levels. In both cases, consumer-only liability may be preferred. </t>
  </si>
  <si>
    <t>Bruce Hay</t>
  </si>
  <si>
    <t>https://www.aeaweb.org/articles?id=10.1257/000282805775014326</t>
  </si>
  <si>
    <t>Are Banks Really Special? New Evidence from the FDIC-Induced Failure of Healthy Banks</t>
  </si>
  <si>
    <t xml:space="preserve">Recent bank failures are followed by significant and permanent negative declines in real county income. These declines are larger for small failures than for large failures per dollar of assets, are larger for bank failures than thrift failures, and are larger for bank closures than assisted mergers. More interestingly, the failure of even healthy banks has significant and permanent negative effects on economic activity. </t>
  </si>
  <si>
    <t>https://www.aeaweb.org/articles?id=10.1257/000282805775014362</t>
  </si>
  <si>
    <t>Bubbles and Experience: An Experiment</t>
  </si>
  <si>
    <t xml:space="preserve">We investigate the occurrence of bubble-crash pricing patterns in laboratory financial markets with a mixture of experienced and inexperienced traders. We find that even with a minority of experienced traders, bubbles are substantially abated. </t>
  </si>
  <si>
    <t>Tobias Lindqvist</t>
  </si>
  <si>
    <t>Evan Moore</t>
  </si>
  <si>
    <t>https://www.aeaweb.org/articles?id=10.1257/000282805775014353</t>
  </si>
  <si>
    <t>Does Increasing Women's Schooling Raise the Schooling of the Next Generation? Comment</t>
  </si>
  <si>
    <t xml:space="preserve">"Does increasing women's schooling raise the schooling of the next generation?" is the question posed by Jere R. Behrman and Mark R. Rosenzweig (2002). Their answer to the question is no. In fact, they conclude that raising women's schooling may lower the schooling of the next generation. We show that Behrman and Rosenzweig's results are not robust to alternative coding schemes and sample selection rules, and argue that their policy inference may be misguided. </t>
  </si>
  <si>
    <t>Kate L. Antonovics</t>
  </si>
  <si>
    <t>Arthur S. Goldberger</t>
  </si>
  <si>
    <t>https://www.aeaweb.org/articles?id=10.1257/000282805775014263</t>
  </si>
  <si>
    <t>Does Increasing Women's Schooling Raise the Schooling of the Next Generation? Reply</t>
  </si>
  <si>
    <t xml:space="preserve">We reassess the empirical robustness of the empirical findings in Jere R. Berhman and Mark R. Rosenzweig (2002) using new information on schooling which was collected and coded independently of codings carried out by both Kate Antonovics and Arthur Goldberger, and Berhmamn and Rosenzweig. We conclude that the independently coded data and the codings by Antonovics and Goldberger provide additional support for Behrman and Rosenzweig's original results showing that the positive cross-sectional relationship between a mother's schooling and her child's schooling is not robust to controls for unmeasured, intergenerationally correlated endowments, while the positive effect of paternal schooling is robust. </t>
  </si>
  <si>
    <t>https://www.aeaweb.org/articles?id=10.1257/000282805775014399</t>
  </si>
  <si>
    <t>The Savers-Spenders Theory of Fiscal Policy: Corrigendum</t>
  </si>
  <si>
    <t>https://www.aeaweb.org/articles?id=10.1257/0002828054825475</t>
  </si>
  <si>
    <t>Bidding with Securities: Auctions and Security Design</t>
  </si>
  <si>
    <t>vol. 95,no. 4, September 2005</t>
  </si>
  <si>
    <t xml:space="preserve">We study security-bid auctions in which bidders compete for an asset by bidding with securities whose payments are contingent on the asset's realized value. In formal security-bid auctions, the seller restricts the security design to an ordered set and uses a standard auction format (e.g., first- or second-price). In informal settings, bidders offer arbitrary securities and the seller chooses the most attractive bid, based on his beliefs, ex post. We characterize equilibrium and show that steeper securities yield higher revenues, that auction formats can be ranked based on the security design, and that informal auctions lead to the lowest possible revenues. </t>
  </si>
  <si>
    <t>https://www.aeaweb.org/articles?id=10.1257/0002828054825655</t>
  </si>
  <si>
    <t>Fairness and Redistribution</t>
  </si>
  <si>
    <t xml:space="preserve">Different beliefs about the fairness of social competition and what determines income inequality influence the redistributive policy chosen in a society. But the composition of income in equilibrium depends on tax policies. We show how the interaction between social beliefs and welfare policies may lead to multiple equilibria or multiple steady states. If a society believes that individual effort determines income, and that all have a right to enjoy the fruits of their effort, it will choose low redistribution and low taxes. In equilibrium, effort will be high and the role of luck will be limited, in which case market outcomes will be relatively fair and social beliefs will be self-fulfilled. If, instead, a society believes that luck, birth, connections, and/or corruption determine wealth, it will levy high taxes, thus distorting allocations and making these beliefs self-sustained as well. These insights may help explain the cross-country variation in perceptions about income inequality and choices of redistributive policies. </t>
  </si>
  <si>
    <t>https://www.aeaweb.org/articles?id=10.1257/0002828054825538</t>
  </si>
  <si>
    <t>Legislative Bargaining under Weighted Voting</t>
  </si>
  <si>
    <t xml:space="preserve">Organizations often distribute resources through weighted voting. We analyze this setting using a noncooperative bargaining game based on the Baron-Ferejohn (1989) model. Unlike analyses derived from cooperative game theory, we find that each voter's expected payoff is proportional to her voting weight. An exception occurs when many high-weight voters exist, as low-weight voters may expect disproportionately high payoffs due to proposal power. The model also predicts that, ex post, the coalition formateur (the party chosen to form a coalition) will receive a disproportionately high payoff. Using data from coalition governments from 1946 to 2001, we find strong evidence of such formateur effects. </t>
  </si>
  <si>
    <t>James M. Snyder Jr.</t>
  </si>
  <si>
    <t>Michael M. Ting</t>
  </si>
  <si>
    <t>Stephen Ansolabehere</t>
  </si>
  <si>
    <t>https://www.aeaweb.org/articles?id=10.1257/0002828054825646</t>
  </si>
  <si>
    <t>The Political Economy of Corporate Governance</t>
  </si>
  <si>
    <t xml:space="preserve">We analyze the political determinants of investor and employment protection. Our model predicts that proportional electoral systems are conducive to weaker investor protection and stronger employment protection than majoritarian systems. This prediction is consistent with international panel data evidence. The proportionality of the voting system is significantly and negatively correlated with shareholder protection in a panel of 45 countries, and positively correlated with employment protection in a panel of 21 OECD countries. Other political variables also affect regulatory outcomes, especially for the labor market. The origin of the legal system has some additional explanatory power only for employment protection. </t>
  </si>
  <si>
    <t>Paolo F. Volpin</t>
  </si>
  <si>
    <t>https://www.aeaweb.org/articles?id=10.1257/0002828054825619</t>
  </si>
  <si>
    <t>The Market for News</t>
  </si>
  <si>
    <t xml:space="preserve">We investigate the market for news under two assumptions: that readers hold beliefs which they like to see confirmed, and that newspapers can slant stories toward these beliefs. We show that, on the topics where readers share common beliefs, one should not expect accuracy even from competitive media: competition results in lower prices, but common slanting toward reader biases. On topics where reader beliefs diverge (such as politically divisive issues), however, newspapers segment the market and slant toward extreme positions. Yet in the aggregate, a reader with access to all news sources could get an unbiased perspective. Generally speaking, reader heterogeneity is more important for accuracy in media than competition per se. </t>
  </si>
  <si>
    <t>https://www.aeaweb.org/articles?id=10.1257/0002828054825600</t>
  </si>
  <si>
    <t>Incomplete Contracts and the Product Cycle</t>
  </si>
  <si>
    <t xml:space="preserve">I present a model in which the incomplete nature of contracts governing international transactions limits the extent to which the production process can be fragmented across borders. Because of contractual frictions, goods are initially manufactured in the same country where product development takes place. Only when the good becomes sufficiently standardized is the manufacturing stage of production shifted to a low-wage foreign location. Solving for the optimal organizational structure, I develop a new version of the product cycle hypothesis in which manufacturing is shifted abroad first within firm boundaries, and only at a later stage to independent foreign firms. </t>
  </si>
  <si>
    <t>https://www.aeaweb.org/articles?id=10.1257/0002828054825673</t>
  </si>
  <si>
    <t>Secrecy and Safety</t>
  </si>
  <si>
    <t xml:space="preserve">We provide a model showing that the use of confidential settlement as a strategy for a firm facing tort litigation leads to lower average safety of products sold than would occur if the firm were committed to openness. A rational risk-neutral consumer's response in a market, wherein a firm engages in confidential settlements, may be to reduce demand. A firm committed to openness incurs higher liability and R&amp;D costs, though product demand is not diminished. We identify conditions such that, if the cost of credible auditing (to verify openness) is low enough, a firm prefers to eschew confidentiality. </t>
  </si>
  <si>
    <t>https://www.aeaweb.org/articles?id=10.1257/0002828054825493</t>
  </si>
  <si>
    <t>Optimal Expectations</t>
  </si>
  <si>
    <t xml:space="preserve">Forward-looking agents care about expected future utility flows, and hence have higher current felicity if they are optimistic. This paper studies utility-based biases in beliefs by supposing that beliefs maximize average felicity, optimally balancing this benefit of optimism against the costs of worse decision making. A small optimistic bias in beliefs typically leads to first-order gains in anticipatory utility and only second-order costs in realized outcomes. In a portfolio choice example, investors overestimate their return and exhibit a preference for skewness; in general equilibrium, investors' prior beliefs are endogenously heterogeneous. In a consumption-saving example, consumers are both overconfident and overoptimistic. </t>
  </si>
  <si>
    <t>https://www.aeaweb.org/articles?id=10.1257/0002828054825556</t>
  </si>
  <si>
    <t>Precautionary Saving and Consumption Fluctuations</t>
  </si>
  <si>
    <t xml:space="preserve">This paper uses the consumption Euler equation to derive a decomposition of consumption growth into four sources. These four sources are new information, and three sources of predictable consumption growth: intertemporal substitution, changes in the preferences for consumption, and incomplete markets for consumption insurance. Using household-level data, we implement this decomposition for the average growth rate of consumption expenditures on nondurable goods in the United States from 1982 to 1997. The economic importance of precautionary saving rivals that of the real interest rate, but the relative importance of each source of movement in the volatility of consumption is not precisely measured. </t>
  </si>
  <si>
    <t>https://www.aeaweb.org/articles?id=10.1257/0002828054825691</t>
  </si>
  <si>
    <t>Unnatural Selection: Perverse Incentives and the Misallocation of Credit in Japan</t>
  </si>
  <si>
    <t xml:space="preserve">We examine the misallocation of credit in Japan associated with the perverse incentives faced by banks to provide additional credit to the weakest firms. Firms are more likely to receive additional bank credit if they are in poor financial condition, because troubled Japanese banks have an incentive to allocate credit to severely impaired borrowers in order to avoid the realization of losses on their own balance sheets. This "evergreening" behavior is more prevalent among banks that have reported capital ratios close to the required minimum, and is compounded by the incentives arising from extensive corporate affiliations. </t>
  </si>
  <si>
    <t>Eric S. Rosengren</t>
  </si>
  <si>
    <t>https://www.aeaweb.org/articles?id=10.1257/0002828054825682</t>
  </si>
  <si>
    <t>Homeownership, Community Interactions, and Segregation</t>
  </si>
  <si>
    <t xml:space="preserve">We show that individuals with identical preferences and abilities can self-organize into communities with starkly different civic environments. Specifically, we consider a multi-community city where community quality depends upon residents' efforts to prevent crime, improve local governance, etc. Homeownership raises incentives for such civic efforts, but is beyond the reach of the poor. Within-community externalities lead to segregated cities: the rich reside in healthy homeowner communities, while the poor live in dysfunctional renter communities. Tenure segregation in the United States accords well with our prediction. We study alternative tax-subsidy policies to expand homeownership and to promote integration of homeowners and renters. </t>
  </si>
  <si>
    <t>Arijit Sen</t>
  </si>
  <si>
    <t>https://www.aeaweb.org/articles?id=10.1257/0002828054825574</t>
  </si>
  <si>
    <t>History, Institutions, and Economic Performance: The Legacy of Colonial Land Tenure Systems in India</t>
  </si>
  <si>
    <t xml:space="preserve">We analyze the colonial land revenue institutions set up by the British in India, and show that differences in historical property rights institutions lead to sustained differences in economic outcomes. Areas in which proprietary rights in land were historically given to landlords have significantly lower agricultural investments and productivity in the post-independence period than areas in which these rights were given to the cultivators. These areas also have significantly lower investments in health and education. These differences are not driven by omitted variables or endogeneity problems; they probably arise because differences in historical institutions lead to very different policy choices. </t>
  </si>
  <si>
    <t>Lakshmi Iyer</t>
  </si>
  <si>
    <t>https://www.aeaweb.org/articles?id=10.1257/0002828054825501</t>
  </si>
  <si>
    <t>How Do Patent Laws Influence Innovation? Evidence from Nineteenth-Century World's Fairs</t>
  </si>
  <si>
    <t xml:space="preserve">Studies of innovation have focused on the effects of patent laws on the number of innovations, but have ignored effects on the direction of technological change. This paper introduces a new dataset of close to fifteen thousand innovations at the Crystal Palace World's Fair in 1851 and at the Centennial Exhibition in 1876 to examine the effects of patent laws on the direction of innovation. The paper tests the following argument: if innovative activity is motivated by expected profits, and if the effectiveness of patent protection varies across industries, then innovation in countries without patent laws should focus on industries where alternative mechanisms to protect intellectual property are effective. Analyses of exhibition data for 12 countries in 1851 and 10 countries in 1876 indicate that inventors in countries without patent laws focused on a small set of industries where patents were less important, while innovation in countries with patent laws appears to be much more diversified. These findings suggest that patents help to determine the direction of technical change and that the adoption of patent laws in countries without such laws may alter existing patterns of comparative advantage across countries. </t>
  </si>
  <si>
    <t>https://www.aeaweb.org/articles?id=10.1257/0002828054825529</t>
  </si>
  <si>
    <t>The Central Role of Noise in Evaluating Interventions That Use Test Scores to Rank Schools</t>
  </si>
  <si>
    <t xml:space="preserve">Many programs reward or penalize schools based on students' average performance. Mean reversion is a potentially serious hindrance to the evaluation of such interventions. Chile's 900 Schools Program (P-900) allocated resources based on cutoffs in schools' mean test scores. This paper shows that transitory noise in average scores and mean reversion lead conventional estimation approaches to overstate the impacts of such programs. It further shows how a regression-discontinuity design can be used to control for reversion biases. It concludes that P-900 had significant effects on test score gains, albeit much smaller than is widely believed. </t>
  </si>
  <si>
    <t>Kenneth Y. Chay</t>
  </si>
  <si>
    <t>Patrick J. McEwan</t>
  </si>
  <si>
    <t>https://www.aeaweb.org/articles?id=10.1257/0002828054825565</t>
  </si>
  <si>
    <t>Effective Exchange Rates and the Classical Gold Standard Adjustment</t>
  </si>
  <si>
    <t xml:space="preserve">Using a new international dataset of trade-weighed exchange rates, this paper highlights a neglected adjustment mechanism in the classical gold standard literature. Since gold-pegged countries traded extensively with economies operating more flexible monetary regimes and where parity change was a common adjustment device to systemic shocks, we show that such parity adjustments induced worldwide swings in nominal effective exchange rates. These translated into real exchange rate variations to which trade balances responded with an average elasticity of unity and in the direction of restoring external disequilibria. We conclude that some nominal exchange rate flexibility thus present in the pre-1914 system was instrumental to international payments adjustment. </t>
  </si>
  <si>
    <t>Luis A. V. Catão</t>
  </si>
  <si>
    <t>Solomos N. Solomou</t>
  </si>
  <si>
    <t>https://www.aeaweb.org/articles?id=10.1257/0002828054825510</t>
  </si>
  <si>
    <t>Does Britain or the United States Have the Right Gasoline Tax?</t>
  </si>
  <si>
    <t>https://www.aeaweb.org/articles?id=10.1257/0002828054825637</t>
  </si>
  <si>
    <t>Uncertainty and Hyperbolic Discounting</t>
  </si>
  <si>
    <t>Partha Dasgupta</t>
  </si>
  <si>
    <t>Eric Maskin</t>
  </si>
  <si>
    <t>https://www.aeaweb.org/articles?id=10.1257/0002828054825583</t>
  </si>
  <si>
    <t>When Optimal Choices Feel Wrong: A Laboratory Study of Bayesian Updating, Complexity, and Affect</t>
  </si>
  <si>
    <t>https://www.aeaweb.org/articles?id=10.1257/0002828054825484</t>
  </si>
  <si>
    <t>Does School Choice Lead to Sorting? Evidence from Tiebout Variation</t>
  </si>
  <si>
    <t>https://www.aeaweb.org/articles?id=10.1257/0002828054825547</t>
  </si>
  <si>
    <t>Racial Discrimination in Labor Markets with Posted Wage Offers</t>
  </si>
  <si>
    <t>William T. Dickens</t>
  </si>
  <si>
    <t>https://www.aeaweb.org/articles?id=10.1257/0002828054825664</t>
  </si>
  <si>
    <t>State "Currencies" and the Transition to the U.S. Dollar: Reply-Including a New View from Canada</t>
  </si>
  <si>
    <t>Farley W. Grubb</t>
  </si>
  <si>
    <t>https://www.aeaweb.org/articles?id=10.1257/0002828054825628</t>
  </si>
  <si>
    <t>Meetings with Costly Participation: Comment</t>
  </si>
  <si>
    <t>Francesco De Sinopoli</t>
  </si>
  <si>
    <t>Giovanna Iannantuoni</t>
  </si>
  <si>
    <t>https://www.aeaweb.org/articles?id=10.1257/0002828054825592</t>
  </si>
  <si>
    <t>Meetings with Costly Participation: Reply</t>
  </si>
  <si>
    <t>Martin J. Osborne</t>
  </si>
  <si>
    <t>https://www.aeaweb.org/articles?id=10.1257/0002828054201431</t>
  </si>
  <si>
    <t>Are Two Heads Better Than One? Team versus Individual Play in Signaling Games</t>
  </si>
  <si>
    <t>vol. 95,no. 3, June 2005</t>
  </si>
  <si>
    <t xml:space="preserve">We compare individuals with two-person teams in signaling game experiments. Teams consistently play more strategically than individuals and generate positive synergies in more difficult games, beating a demanding "truth-wins" norm. The superior performance of teams is most striking following changes in payoffs that change the equilibrium outcome. Individuals play less strategically following the change in payoffs than inexperienced subjects playing the same game. In contrast, the teams exhibit positive learning transfer, playing more strategically following the change than inexperienced subjects. Dialogues between teammates are used to identify factors promoting strategic play. </t>
  </si>
  <si>
    <t>https://www.aeaweb.org/articles?id=10.1257/0002828054201350</t>
  </si>
  <si>
    <t>Sunspots in the Laboratory</t>
  </si>
  <si>
    <t xml:space="preserve">We show that extrinsic or nonfundamental uncertainty influences markets in a controlled environment. This work provides the first direct evidence of sunspot equilibria. These equilibria require a common understanding of the semantics of the sunspot variable, and they appear to be sensitive to the flow of information. Sunspots always occur in a closed-book call market, but they happen only occasionally in a double auction, where inframarginal bids and offers are observable. </t>
  </si>
  <si>
    <t>Eric O'N. Fisher</t>
  </si>
  <si>
    <t>https://www.aeaweb.org/articles?id=10.1257/0002828054201387</t>
  </si>
  <si>
    <t>The Willingness to Pay-Willingness to Accept Gap, the "Endowment Effect," Subject Misconceptions, and Experimental Procedures for Eliciting Valuations</t>
  </si>
  <si>
    <t xml:space="preserve">We conduct experiments to explore the possibility that subject misconceptions, as opposed to a particular theory of preferences referred to as the "endowment effect," account for reported gaps between willingness to pay ("WTP") and willingness to accept ("WTA"). The literature reveals two important facts. First, there is no consensus regarding the nature or robustness of WTP-WTA gaps. Second, while experimenters are careful to control for subject misconceptions, there is no consensus about the fundamental properties of misconceptions or how to avoid them. Instead, by implementing different types of experimental controls, experimenters have revealed notions of how misconceptions arise. Experimenters have applied these controls separately or in different combinations. Such controls include ensuring subject anonymity, using incentive-compatible elicitation mechanisms, and providing subjects with practice and training on the elicitation mechanism before employing it to measure valuations. The pattern of results reported in the literature suggests that the widely differing reports of WTP-WTA gaps could be due to an incomplete science regarding subject misconceptions. We implement a "revealed theory" methodology to compensate for the lack of a theory of misconceptions. Theories implicit in experimental procedures found in the literature are at the heart of our experimental design. Thus, our approach to addressing subject misconceptions reflects an attempt to control simultaneously for all dimensions of concern over possible subject misconceptions found in the literature. To this end, our procedures modify the Becker-DeGroot-Marschak mechanism used in previous studies to elicit values. In addition, our procedures supplement commonly used procedures by providing extensive training on the elicitation mechanism before subjects provide WTP and WTA responses. Experiments were conducted using both lotteries and mugs, goods frequently used in endowment effect experiments. Using the modified procedures, we observe no gap between WTA and WTP. Therefore, our results call into question the interpretation of observed gaps as evidence of loss aversion or prospect theory. Further evidence is required before convincing interpretations of observed gaps can be advanced. </t>
  </si>
  <si>
    <t>https://www.aeaweb.org/articles?id=10.1257/0002828054201305</t>
  </si>
  <si>
    <t>The Rise of Europe: Atlantic Trade, Institutional Change, and Economic Growth</t>
  </si>
  <si>
    <t xml:space="preserve">The rise of Western Europe after 1500 is due largely to growth in countries with access to the Atlantic Ocean and with substantial trade with the New World, Africa, and Asia via the Atlantic. This trade and the associated colonialism affected Europe not only directly, but also indirectly by inducing institutional change. Where "initial" political institutions (those established before 1500) placed significant checks on the monarchy, the growth of Atlantic trade strengthened merchant groups by constraining the power of the monarchy, and helped merchants obtain changes in institutions to protect property rights. These changes were central to subsequent economic growth. </t>
  </si>
  <si>
    <t>James Robinson</t>
  </si>
  <si>
    <t>https://www.aeaweb.org/articles?id=10.1257/0002828054201486</t>
  </si>
  <si>
    <t>Mortality Reductions, Educational Attainment, and Fertility Choice</t>
  </si>
  <si>
    <t xml:space="preserve">This paper develops a model where reductions in mortality are the main force behind economic development. The model generates a pattern of changes similar to the demographic transition, where gains in life expectancy at birth are followed by reductions in fertility and increases in the rate of human capital accumulation. The onset of the transition is characterized by a critical level of life expectancy at birth, which marks the movement of the economy from a Malthusian equilibrium to an equilibrium with investments in human capital and the possibility of long-run growth. </t>
  </si>
  <si>
    <t>Rodrigo R. Soares</t>
  </si>
  <si>
    <t>https://www.aeaweb.org/articles?id=10.1257/0002828054201279</t>
  </si>
  <si>
    <t>International Unions</t>
  </si>
  <si>
    <t xml:space="preserve">We model an international union as a group of countries deciding to centralize the provision of public goods, or policies, that generate externalities across union members. The trade-off between the benefits of coordination and the loss of independent policymaking endogenously determines size, composition, and scope of the union. Policy uniformity reduces the size of the union, may block the entry of new members, and induces excessive centralization. We study flexible rules with nonuniform policies that reduce these inefficiencies, focusing particularly on arrangements that are relevant to the ongoing debate on the institutional structure of the European Union. </t>
  </si>
  <si>
    <t>Ignazio Angeloni</t>
  </si>
  <si>
    <t>Federico Etro</t>
  </si>
  <si>
    <t>https://www.aeaweb.org/articles?id=10.1257/0002828054201413</t>
  </si>
  <si>
    <t>Competition and Incentives with Motivated Agents</t>
  </si>
  <si>
    <t xml:space="preserve">A unifying theme in the literature on organizations such as public bureaucracies and private nonprofits is the importance of mission, as opposed to profit, as an organizational goal. Such mission-oriented organizations are frequently staffed by motivated agents who subscribe to the mission. This paper studies incentives in such contexts and emphasizes the role of matching the mission preferences of principals and agents in increasing organizational efficiency. Matching economizes on the need for high-powered incentives. It can also, however, entrench bureaucratic conservatism and resistance to innovations. The framework developed in this paper is applied to school competition, incentives in the public sector and in private nonprofits, and the interdependence of incentives and productivity between the private for-profit sector and the mission-oriented sector through occupational choice. </t>
  </si>
  <si>
    <t>https://www.aeaweb.org/articles?id=10.1257/0002828054201369</t>
  </si>
  <si>
    <t>Long-Term Contracting with Markovian Consumers</t>
  </si>
  <si>
    <t xml:space="preserve">To study how a firm can capitalize on a long-term customer relationship, we characterize the optimal contract between a monopolist and a consumer whose preferences follow a Markov process. The optimal contract is nonstationary and has infinite memory, but is described by a simple state variable. Under general conditions, supply converges to the efficient level for any degree of persistence of the types and along any history, though convergence is history-dependent. In contrast, as with constant types, the optimal contract can be renegotiation-proof, even with highly persistent types. These properties provide insights into the optimal ownership structure of the production technology. </t>
  </si>
  <si>
    <t>https://www.aeaweb.org/articles?id=10.1257/0002828054201422</t>
  </si>
  <si>
    <t>Equilibrium Investment and Asset Prices under Imperfect Corporate Control</t>
  </si>
  <si>
    <t xml:space="preserve">We integrate a widely accepted version of the separation of ownership and control—Michael Jensen's (1986) free cash flow theory—into a dynamic equilibrium model, and study the effect of imperfect corporate control on asset prices and investment. Aggregate free cash flow of the corporate sector is an important state variable in explaining asset prices, investment, and the cyclical behavior of interest rates and the yield curve. The financial friction causes cash-flow shocks to affect investment, and causes otherwise i.i.d. shocks to be transmitted from period to period. The shocks propagate through large firms and during booms. </t>
  </si>
  <si>
    <t>James Dow</t>
  </si>
  <si>
    <t>https://www.aeaweb.org/articles?id=10.1257/0002828054201495</t>
  </si>
  <si>
    <t>State "Currencies" and the Transition to the U.S. Dollar: Clarifying Some Confusions</t>
  </si>
  <si>
    <t xml:space="preserve">Farley W. Grubb's recent papers on the early U.S. monetary system would be important contributions to the common currency area literature were not most of their historical assertions questionable and their key assumption—that the medium of exchange can be inferred from the unit of account— dubious. We contend that after 1781 most Americans eschewed government paper money in favor of full-bodied coins and convertible bank liabilities and that, contrary to Grubb's claim, bankers did not foist the constitutional clause banning state emissions onto an unsuspecting public. </t>
  </si>
  <si>
    <t>Ronald W. Michener</t>
  </si>
  <si>
    <t>Robert E. Wright</t>
  </si>
  <si>
    <t>https://www.aeaweb.org/articles?id=10.1257/0002828054201396</t>
  </si>
  <si>
    <t>The Variety and Quality of a Nation's Exports</t>
  </si>
  <si>
    <t xml:space="preserve">Large economies export more in absolute terms than do small economies. We use data on shipments by 126 exporting countries to 59 importing countries in 5,000 product categories to answer the question: How? Do big economies export larger quantities of each good (the intensive margin), a wider set of goods (the extensive margin), or higher-quality goods? We find that the extensive margin accounts for around 60 percent of the greater exports of larger economies. Within categories, richer countries export higher quantities at modestly higher prices. We compare these findings to some workhorse trade models. Models with Armington national product differentiation have no extensive margin, and incorrectly predict lower prices for the exports of larger economies. Models with Krugman firm-level product differentiation do feature a prominent extensive margin, but overpredict the rate at which variety responds to exporter size. Models with quality differentiation, meanwhile, can match the price facts. Finally, models with fixed costs of exporting to a given market might explain the tendency of larger economies to export a given product to more countries. </t>
  </si>
  <si>
    <t>https://www.aeaweb.org/articles?id=10.1257/0002828054201332</t>
  </si>
  <si>
    <t>Understanding European Real Exchange Rates</t>
  </si>
  <si>
    <t xml:space="preserve">We study good-by-good deviations from the Law-of-One-Price (LOP) for over 1,800 retail goods and services between all European Union (EU) countries for the years 1975, 1980, 1985, and 1990. We find that for each of these years, after we control for differences in income and value-added tax (VAT) rates, there are roughly as many overpriced goods as there are underpriced goods between any two EU countries. We also find that good-by-good measures of cross-sectional price dispersion are negatively related to the tradeability of the good, and positively related to the share of non-traded inputs required to produce the good. We argue that these observations are consistent with a model in which retail goods are produced by combining a traded input with a non-traded input. </t>
  </si>
  <si>
    <t>Mario J. Crucini</t>
  </si>
  <si>
    <t>Chris I. Telmer</t>
  </si>
  <si>
    <t>Marios Zachariadis</t>
  </si>
  <si>
    <t>https://www.aeaweb.org/articles?id=10.1257/0002828054201477</t>
  </si>
  <si>
    <t>House Prices, Borrowing Constraints, and Monetary Policy in the Business Cycle</t>
  </si>
  <si>
    <t xml:space="preserve">I develop and estimate a monetary business cycle model with nominal loans and collateral constraints tied to housing values. Demand shocks move housing and nominal prices in the same direction, and are amplified and propagated over time. The financial accelerator is not uniform: nominal debt dampens supply shocks, stabilizing the economy under interest rate control. Structural estimation supports two key model features: collateral effects dramatically improve the response of aggregate demand to housing price shocks; and nominal debt improves the sluggish response of output to inflation surprises. Finally, policy evaluation considers the role of house prices and debt indexation in affecting monetary policy trade-offs. </t>
  </si>
  <si>
    <t>Matteo Iacoviello</t>
  </si>
  <si>
    <t>https://www.aeaweb.org/articles?id=10.1257/0002828054201251</t>
  </si>
  <si>
    <t>Some Evolutionary Foundations for Price Level Rigidity</t>
  </si>
  <si>
    <t xml:space="preserve">This paper shows that price rigidity evolves in an economy populated by imperfectly rational agents who experiment with alternative rules of thumb. In the model, firms must set their prices in face of aggregate demand shocks. Their payoff depends on the level of aggregate demand, as well as on their own price and their "neighbor's" price. The latter assumption captures local interactions. Despite the fact that the rational expectations equilibrium (REE) is characterized by a simple pricing rule that firms can easily adopt, the economy does not converge to the REE for all parameter values. When the volatility of monetary innovations is low and interactions among firms are high, the aggregate price level exhibits rigidity, in that it does not fully react to contemporaneous aggregate demand shocks. We discuss the role of the nature of experimentation, and of path dependence driven by interactions, in explaining these results. </t>
  </si>
  <si>
    <t>Gilles Saint-Paul</t>
  </si>
  <si>
    <t>https://www.aeaweb.org/articles?id=10.1257/0002828054201242</t>
  </si>
  <si>
    <t>Do Rural Banks Matter? Evidence from the Indian Social Banking Experiment</t>
  </si>
  <si>
    <t>https://www.aeaweb.org/articles?id=10.1257/0002828054201468</t>
  </si>
  <si>
    <t>Ethnic Polarization, Potential Conflict, and Civil Wars</t>
  </si>
  <si>
    <t>José G. Montalvo</t>
  </si>
  <si>
    <t>Marta Reynal-Querol</t>
  </si>
  <si>
    <t>https://www.aeaweb.org/articles?id=10.1257/0002828054201314</t>
  </si>
  <si>
    <t>Does Competition for Capital Discipline Governments? Decentralization, Globalization, and Public Policy</t>
  </si>
  <si>
    <t>https://www.aeaweb.org/articles?id=10.1257/0002828054201404</t>
  </si>
  <si>
    <t>The Evolution of High Incomes in Northern America: Lessons from Canadian Evidence</t>
  </si>
  <si>
    <t>Michael R. Veall</t>
  </si>
  <si>
    <t>https://www.aeaweb.org/articles?id=10.1257/0002828054201260</t>
  </si>
  <si>
    <t>Conglomerate Entrenchment under Optimal Financial Contracting</t>
  </si>
  <si>
    <t>Antoine Faure- Grimaud</t>
  </si>
  <si>
    <t>https://www.aeaweb.org/articles?id=10.1257/0002828054201297</t>
  </si>
  <si>
    <t>The Wrong Kind of Transparency</t>
  </si>
  <si>
    <t>https://www.aeaweb.org/articles?id=10.1257/0002828054201323</t>
  </si>
  <si>
    <t>The Collapse of a Medical Labor Clearinghouse (and Why Such Failures Are Rare)</t>
  </si>
  <si>
    <t>C. Nicholas McKinney</t>
  </si>
  <si>
    <t>https://www.aeaweb.org/articles?id=10.1257/0002828054201288</t>
  </si>
  <si>
    <t>Heterogeneous Patience and the Term Structure of Real Interest Rates</t>
  </si>
  <si>
    <t>Yvan Lengwiler</t>
  </si>
  <si>
    <t>https://www.aeaweb.org/articles?id=10.1257/0002828054201378</t>
  </si>
  <si>
    <t>Risk Aversion and Incentive Effects: Comment</t>
  </si>
  <si>
    <t>Glenn W. Harrison</t>
  </si>
  <si>
    <t>Eric Johnson</t>
  </si>
  <si>
    <t>Melayne M. McInnes</t>
  </si>
  <si>
    <t>E. Elisabet Rutström</t>
  </si>
  <si>
    <t>https://www.aeaweb.org/articles?id=10.1257/0002828054201459</t>
  </si>
  <si>
    <t>Risk Aversion and Incentive Effects: New Data without Order Effects</t>
  </si>
  <si>
    <t>Charles A. Holt</t>
  </si>
  <si>
    <t>Susan K. Laury</t>
  </si>
  <si>
    <t>https://www.aeaweb.org/articles?id=10.1257/0002828054201440</t>
  </si>
  <si>
    <t>https://www.aeaweb.org/articles?id=10.1257/000282805774670211</t>
  </si>
  <si>
    <t>vol. 95,no. 2, May 2005</t>
  </si>
  <si>
    <t>https://www.aeaweb.org/articles?id=10.1257/000282805774669880</t>
  </si>
  <si>
    <t>The Economics of Governance</t>
  </si>
  <si>
    <t>https://www.aeaweb.org/articles?id=10.1257/000282805774670518</t>
  </si>
  <si>
    <t>Complementarities between Outsourcing and Foreign Sourcing</t>
  </si>
  <si>
    <t>https://www.aeaweb.org/articles?id=10.1257/000282805774669871</t>
  </si>
  <si>
    <t>Property Rights and the International Organization of Production</t>
  </si>
  <si>
    <t>https://www.aeaweb.org/articles?id=10.1257/000282805774670185</t>
  </si>
  <si>
    <t>Foreign Direct Investment and the Domestic Capital Stock</t>
  </si>
  <si>
    <t>Mihir A. Desai</t>
  </si>
  <si>
    <t>C. Fritz Foley</t>
  </si>
  <si>
    <t>https://www.aeaweb.org/articles?id=10.1257/000282805774670356</t>
  </si>
  <si>
    <t>Federalism and the Democratic Transition: Lessons from South Africa</t>
  </si>
  <si>
    <t>Robert P. Inman</t>
  </si>
  <si>
    <t>Daniel L. Rubinfeld</t>
  </si>
  <si>
    <t>https://www.aeaweb.org/articles?id=10.1257/000282805774669916</t>
  </si>
  <si>
    <t>From Education to Democracy?</t>
  </si>
  <si>
    <t>https://www.aeaweb.org/articles?id=10.1257/000282805774670059</t>
  </si>
  <si>
    <t>Do Democratic Transitions Produce Bad Economic Outcomes?</t>
  </si>
  <si>
    <t>https://www.aeaweb.org/articles?id=10.1257/000282805774670040</t>
  </si>
  <si>
    <t>The Labor-Market Impact of High-Skill Immigration</t>
  </si>
  <si>
    <t>George J. Borjas</t>
  </si>
  <si>
    <t>https://www.aeaweb.org/articles?id=10.1257/000282805774670068</t>
  </si>
  <si>
    <t>Fellowship Stipend Support and the Supply of Science and Engineering Students: NSF Graduate Research Fellowships</t>
  </si>
  <si>
    <t>Richard B. Freeman</t>
  </si>
  <si>
    <t>https://www.aeaweb.org/articles?id=10.1257/000282805774669781</t>
  </si>
  <si>
    <t>Skill-Sorting, Self-Selectivity, and Immigration Policy Regime Change: Two Surveys of Chinese Graduate Students' Intention to Study Abroad</t>
  </si>
  <si>
    <t>Yiu Por Chen</t>
  </si>
  <si>
    <t>https://www.aeaweb.org/articles?id=10.1257/000282805774669619</t>
  </si>
  <si>
    <t>The Increased Frequency and Duration of the Postdoctorate Career Stage</t>
  </si>
  <si>
    <t>Paula Stephan</t>
  </si>
  <si>
    <t>Jennifer Ma</t>
  </si>
  <si>
    <t>https://www.aeaweb.org/articles?id=10.1257/000282805774670428</t>
  </si>
  <si>
    <t>Does Monetary Policy Affect Relative Educational Unemployment Rates?</t>
  </si>
  <si>
    <t>https://www.aeaweb.org/articles?id=10.1257/000282805774670130</t>
  </si>
  <si>
    <t>Do Returns to Schooling Differ by Race and Ethnicity?</t>
  </si>
  <si>
    <t>Lisa Barrow</t>
  </si>
  <si>
    <t>https://www.aeaweb.org/articles?id=10.1257/000282805774670527</t>
  </si>
  <si>
    <t>Tax-Transfer Policy and Labor-Market Outcomes</t>
  </si>
  <si>
    <t>Nada Eissa</t>
  </si>
  <si>
    <t>Austin Nichols</t>
  </si>
  <si>
    <t>https://www.aeaweb.org/articles?id=10.1257/000282805774670365</t>
  </si>
  <si>
    <t>Implicit Discrimination</t>
  </si>
  <si>
    <t>Dolly Chugh</t>
  </si>
  <si>
    <t>https://www.aeaweb.org/articles?id=10.1257/000282805774670545</t>
  </si>
  <si>
    <t>Tracing the Economic Impact of Cumulative Discrimination</t>
  </si>
  <si>
    <t>https://www.aeaweb.org/articles?id=10.1257/000282805774669998</t>
  </si>
  <si>
    <t>"Dysfunctional Identities" Can Be Rational</t>
  </si>
  <si>
    <t>Glenn C. Loury</t>
  </si>
  <si>
    <t>https://www.aeaweb.org/articles?id=10.1257/000282805774670455</t>
  </si>
  <si>
    <t>Employer Learning, Statistical Discrimination and Occupational Attainment</t>
  </si>
  <si>
    <t>https://www.aeaweb.org/articles?id=10.1257/000282805774670257</t>
  </si>
  <si>
    <t>Learning and Statistical Discrimination</t>
  </si>
  <si>
    <t>Lawrence E. Blume</t>
  </si>
  <si>
    <t>https://www.aeaweb.org/articles?id=10.1257/000282805774669817</t>
  </si>
  <si>
    <t>Optimal Search Profiling with Linear Deterrence</t>
  </si>
  <si>
    <t>Charles F. Manski</t>
  </si>
  <si>
    <t>https://www.aeaweb.org/articles?id=10.1257/000282805774670031</t>
  </si>
  <si>
    <t>Passenger Profiling, Imperfect Screening, and Airport Security</t>
  </si>
  <si>
    <t>https://www.aeaweb.org/articles?id=10.1257/000282805774669646</t>
  </si>
  <si>
    <t>Racial Profiling as a Public Policy Question: Efficiency, Equity, and Ambiguity</t>
  </si>
  <si>
    <t>https://www.aeaweb.org/articles?id=10.1257/000282805774670392</t>
  </si>
  <si>
    <t>Positional Externalities Cause Large and Preventable Welfare Losses</t>
  </si>
  <si>
    <t>Robert H. Frank</t>
  </si>
  <si>
    <t>https://www.aeaweb.org/articles?id=10.1257/000282805774669718</t>
  </si>
  <si>
    <t>Value of a Statistical Life: Relative Position vs. Relative Age</t>
  </si>
  <si>
    <t>Thomas J. Kniesner</t>
  </si>
  <si>
    <t>https://www.aeaweb.org/articles?id=10.1257/000282805774669925</t>
  </si>
  <si>
    <t>Are Positional Concerns Stronger in Some Domains than in Others?</t>
  </si>
  <si>
    <t>Sara J. Solnick</t>
  </si>
  <si>
    <t>David Hemenway</t>
  </si>
  <si>
    <t>https://www.aeaweb.org/articles?id=10.1257/000282805774670149</t>
  </si>
  <si>
    <t>Do Faculty Serve as Role Models? The Impact of Instructor Gender on Female Students</t>
  </si>
  <si>
    <t>Bridget Terry Long</t>
  </si>
  <si>
    <t>https://www.aeaweb.org/articles?id=10.1257/000282805774670446</t>
  </si>
  <si>
    <t>A Teacher Like Me: Does Race, Ethnicity, or Gender Matter?</t>
  </si>
  <si>
    <t>Thomas S. Dee</t>
  </si>
  <si>
    <t>https://www.aeaweb.org/articles?id=10.1257/000282805774669628</t>
  </si>
  <si>
    <t>Explaining the Short Careers of High-Achieving Teachers in Schools with Low-Performing Students</t>
  </si>
  <si>
    <t>Donald Boyd</t>
  </si>
  <si>
    <t>Hamilton Lankford</t>
  </si>
  <si>
    <t>James Wyckoff</t>
  </si>
  <si>
    <t>https://www.aeaweb.org/articles?id=10.1257/000282805774669790</t>
  </si>
  <si>
    <t>Does Teaching Enhance Research in Economics?</t>
  </si>
  <si>
    <t>Peter E. Kennedy</t>
  </si>
  <si>
    <t>https://www.aeaweb.org/articles?id=10.1257/000282805774670383</t>
  </si>
  <si>
    <t>Views of Teaching and Research in Economics and Other Disciplines</t>
  </si>
  <si>
    <t>https://www.aeaweb.org/articles?id=10.1257/000282805774669772</t>
  </si>
  <si>
    <t>Involving Undergraduates in Research To Encourage Them To Undertake Ph.D. Study in Economics</t>
  </si>
  <si>
    <t>Ronald G. Ehrenberg</t>
  </si>
  <si>
    <t>https://www.aeaweb.org/articles?id=10.1257/000282805774669763</t>
  </si>
  <si>
    <t>Vanishing Children: From High Unemployment to Low Fertility in Developed Countries</t>
  </si>
  <si>
    <t>Alicia Adsera</t>
  </si>
  <si>
    <t>https://www.aeaweb.org/articles?id=10.1257/000282805774670176</t>
  </si>
  <si>
    <t>Parental Child Care in Single-Parent, Cohabiting, and Married-Couple Families: Time-Diary Evidence from the United Kingdom</t>
  </si>
  <si>
    <t>Charlene M. Kalenkoski</t>
  </si>
  <si>
    <t>David C. Ribar</t>
  </si>
  <si>
    <t>https://www.aeaweb.org/articles?id=10.1257/000282805774670158</t>
  </si>
  <si>
    <t>Resource and Peer Impacts on Girls' Academic Achievement: Evidence from a Randomized Experiment</t>
  </si>
  <si>
    <t>Diane Whitmore</t>
  </si>
  <si>
    <t>https://www.aeaweb.org/articles?id=10.1257/000282805774670086</t>
  </si>
  <si>
    <t>Infertility Insurance Mandates and Fertility</t>
  </si>
  <si>
    <t>https://www.aeaweb.org/articles?id=10.1257/000282805774669600</t>
  </si>
  <si>
    <t>Charity Care, Risk Pooling, and the Decline in Private Health Insurance</t>
  </si>
  <si>
    <t>Michael Chernew</t>
  </si>
  <si>
    <t>Patricia Seliger Keenan</t>
  </si>
  <si>
    <t>https://www.aeaweb.org/articles?id=10.1257/000282805774670121</t>
  </si>
  <si>
    <t>The Consequences of the Growth of Health Insurance Premiums</t>
  </si>
  <si>
    <t>https://www.aeaweb.org/articles?id=10.1257/000282805774669844</t>
  </si>
  <si>
    <t>Effects of Insurance Coverage on Use of Care and Health Outcomes for Nonpoor Young Women</t>
  </si>
  <si>
    <t>Mark V. Pauly</t>
  </si>
  <si>
    <t>https://www.aeaweb.org/articles?id=10.1257/000282805774669808</t>
  </si>
  <si>
    <t>Dynamic Inefficiencies in Insurance Markets: Evidence from Long-Term Care Insurance</t>
  </si>
  <si>
    <t>https://www.aeaweb.org/articles?id=10.1257/000282805774670310</t>
  </si>
  <si>
    <t>Health and Wealth among the Poor: India and South Africa Compared</t>
  </si>
  <si>
    <t>https://www.aeaweb.org/articles?id=10.1257/000282805774669907</t>
  </si>
  <si>
    <t>Socioeconomic Differences in the Adoption of New Medical Technologies</t>
  </si>
  <si>
    <t>https://www.aeaweb.org/articles?id=10.1257/000282805774670464</t>
  </si>
  <si>
    <t>What Explains Differences in Smoking, Drinking, and Other Health-Related Behaviors?</t>
  </si>
  <si>
    <t>Edward Glaeser</t>
  </si>
  <si>
    <t>https://www.aeaweb.org/articles?id=10.1257/000282805774670329</t>
  </si>
  <si>
    <t>The Volume-Outcome Effect, Scale Economies, and Learning-by-Doing</t>
  </si>
  <si>
    <t>Harald Seider</t>
  </si>
  <si>
    <t>https://www.aeaweb.org/articles?id=10.1257/000282805774670248</t>
  </si>
  <si>
    <t>Access to Care, Provider Choice, and the Infant Health Gradient</t>
  </si>
  <si>
    <t>https://www.aeaweb.org/articles?id=10.1257/000282805774670266</t>
  </si>
  <si>
    <t>Welfare-Enhancing Technological Change and the Growth of Obesity</t>
  </si>
  <si>
    <t>Darius Lakdawalla</t>
  </si>
  <si>
    <t>Tomas Philipson</t>
  </si>
  <si>
    <t>https://www.aeaweb.org/articles?id=10.1257/000282805774669943</t>
  </si>
  <si>
    <t>The 1918 Influenza Pandemic and Subsequent Health Outcomes: An Analysis of SIPP Data</t>
  </si>
  <si>
    <t>https://www.aeaweb.org/articles?id=10.1257/000282805774669899</t>
  </si>
  <si>
    <t>An Investigation of the Effects of Alcohol Consumption and Alcohol Policies on Youth Risky Sexual Behaviors</t>
  </si>
  <si>
    <t>Sara Markowitz</t>
  </si>
  <si>
    <t>Robert Kaestner</t>
  </si>
  <si>
    <t>Michael Grossman</t>
  </si>
  <si>
    <t>https://www.aeaweb.org/articles?id=10.1257/000282805774670220</t>
  </si>
  <si>
    <t>Heavy Alcohol Use and the Commission of Nuisance Crime: Evidence from Underage Drunk Driving Laws</t>
  </si>
  <si>
    <t>Christopher S. Carpenter</t>
  </si>
  <si>
    <t>https://www.aeaweb.org/articles?id=10.1257/000282805774670284</t>
  </si>
  <si>
    <t>Are Alcohol Tax Hikes Fully Passed Through to Prices? Evidence from Alaska</t>
  </si>
  <si>
    <t>Donald S. Kenkel</t>
  </si>
  <si>
    <t>https://www.aeaweb.org/articles?id=10.1257/000282805774670419</t>
  </si>
  <si>
    <t>The Net Effect of an Alcohol Tax Increase on Death Rates in Middle Age</t>
  </si>
  <si>
    <t>Philip J. Cook</t>
  </si>
  <si>
    <t>Jan Ostermann</t>
  </si>
  <si>
    <t>Frank A. Sloan</t>
  </si>
  <si>
    <t>https://www.aeaweb.org/articles?id=10.1257/000282805774670536</t>
  </si>
  <si>
    <t>Distributional and Efficiency Impacts of Gasoline Taxes: An Econometrically Based Multi-market Study</t>
  </si>
  <si>
    <t>https://www.aeaweb.org/articles?id=10.1257/000282805774670482</t>
  </si>
  <si>
    <t>Is Pay-as-You-Drive Insurance a Better Way to Reduce Gasoline than Gasoline Taxes?</t>
  </si>
  <si>
    <t>https://www.aeaweb.org/articles?id=10.1257/000282805774669673</t>
  </si>
  <si>
    <t>The Cost of Reducing Gasoline Consumption</t>
  </si>
  <si>
    <t>Sarah E. West</t>
  </si>
  <si>
    <t>Roberton C. Williams III</t>
  </si>
  <si>
    <t>https://www.aeaweb.org/articles?id=10.1257/000282805774669583</t>
  </si>
  <si>
    <t>Cost-Effective Policies to Reduce Vehicle Emissions</t>
  </si>
  <si>
    <t>Li Gan</t>
  </si>
  <si>
    <t>https://www.aeaweb.org/articles?id=10.1257/000282805774669655</t>
  </si>
  <si>
    <t>Moore's Law, Competition, and Intel's Productivity in the Mid-1990s</t>
  </si>
  <si>
    <t>Ana Aizcorbe</t>
  </si>
  <si>
    <t>https://www.aeaweb.org/articles?id=10.1257/000282805774669664</t>
  </si>
  <si>
    <t>The Influence of Technology on Foreign Direct Investment</t>
  </si>
  <si>
    <t>Jane Ihrig</t>
  </si>
  <si>
    <t>https://www.aeaweb.org/articles?id=10.1257/000282805774670509</t>
  </si>
  <si>
    <t>Returning to the Returns to Computer Use</t>
  </si>
  <si>
    <t>Cindy Zoghi</t>
  </si>
  <si>
    <t>https://www.aeaweb.org/articles?id=10.1257/000282805774670022</t>
  </si>
  <si>
    <t>Implications of Intellectual Property Rights for Dynamic Gains from Trade</t>
  </si>
  <si>
    <t>Michelle Connolly</t>
  </si>
  <si>
    <t>Diego Valderrama</t>
  </si>
  <si>
    <t>https://www.aeaweb.org/articles?id=10.1257/000282805774670293</t>
  </si>
  <si>
    <t>Regulation and the High Cost of Housing in California</t>
  </si>
  <si>
    <t>https://www.aeaweb.org/articles?id=10.1257/000282805774669961</t>
  </si>
  <si>
    <t>Why Have Housing Prices Gone Up?</t>
  </si>
  <si>
    <t>Raven E. Saks</t>
  </si>
  <si>
    <t>https://www.aeaweb.org/articles?id=10.1257/000282805774670077</t>
  </si>
  <si>
    <t>Metropolitan-Specific Estimates of the Price Elasticity of Supply of Housing, and Their Sources</t>
  </si>
  <si>
    <t>Richard K. Green</t>
  </si>
  <si>
    <t>Stephen Malpezzi</t>
  </si>
  <si>
    <t>Stephen K. Mayo</t>
  </si>
  <si>
    <t>https://www.aeaweb.org/articles?id=10.1257/000282805774670103</t>
  </si>
  <si>
    <t>The Neuroeconomics of Mind Reading and Empathy</t>
  </si>
  <si>
    <t>Tania Singer</t>
  </si>
  <si>
    <t>https://www.aeaweb.org/articles?id=10.1257/000282805774669736</t>
  </si>
  <si>
    <t>Neuroeconomic Foundations of Trust and Social Preferences: Initial Evidence</t>
  </si>
  <si>
    <t>https://www.aeaweb.org/articles?id=10.1257/000282805774670095</t>
  </si>
  <si>
    <t>Fear and Greed in Financial Markets: A Clinical Study of Day-Traders</t>
  </si>
  <si>
    <t>Dmitry V. Repin</t>
  </si>
  <si>
    <t>Brett N. Steenbarger</t>
  </si>
  <si>
    <t>https://www.aeaweb.org/articles?id=10.1257/000282805774669709</t>
  </si>
  <si>
    <t>The Neuroeconomics of Distrust: Sex Differences in Behavior and Physiology</t>
  </si>
  <si>
    <t>Paul J. Zak</t>
  </si>
  <si>
    <t>Karla Borja</t>
  </si>
  <si>
    <t>William T. Matzner</t>
  </si>
  <si>
    <t>Robert Kurzban</t>
  </si>
  <si>
    <t>https://www.aeaweb.org/articles?id=10.1257/000282805774670167</t>
  </si>
  <si>
    <t>The New York City High School Match</t>
  </si>
  <si>
    <t>https://www.aeaweb.org/articles?id=10.1257/000282805774669637</t>
  </si>
  <si>
    <t>The Boston Public School Match</t>
  </si>
  <si>
    <t>https://www.aeaweb.org/articles?id=10.1257/000282805774669691</t>
  </si>
  <si>
    <t>The Gastroenterology Fellowship Market: Should There Be a Match?</t>
  </si>
  <si>
    <t>https://www.aeaweb.org/articles?id=10.1257/000282805774669989</t>
  </si>
  <si>
    <t>A Kidney Exchange Clearinghouse in New England</t>
  </si>
  <si>
    <t>https://www.aeaweb.org/articles?id=10.1257/000282805774670013</t>
  </si>
  <si>
    <t>Sudden Stops and Output Drops</t>
  </si>
  <si>
    <t>https://www.aeaweb.org/articles?id=10.1257/000282805774670437</t>
  </si>
  <si>
    <t>Coordinating Creditors</t>
  </si>
  <si>
    <t>https://www.aeaweb.org/articles?id=10.1257/000282805774669727</t>
  </si>
  <si>
    <t>Grants versus Loans for Development Banks</t>
  </si>
  <si>
    <t>Kenneth Rogoff</t>
  </si>
  <si>
    <t>https://www.aeaweb.org/articles?id=10.1257/000282805774669574</t>
  </si>
  <si>
    <t>A Framework for Exploring the Macroeconomic Determinants of Systematic Risk</t>
  </si>
  <si>
    <t>Torben G. Andersen</t>
  </si>
  <si>
    <t>Tim Bollerslev</t>
  </si>
  <si>
    <t>Jin Wu</t>
  </si>
  <si>
    <t>https://www.aeaweb.org/articles?id=10.1257/000282805774669934</t>
  </si>
  <si>
    <t>Meese-Rogoff Redux: Micro-Based Exchange-Rate Forecasting</t>
  </si>
  <si>
    <t>Martin D. D. Evans</t>
  </si>
  <si>
    <t>Richard K. Lyons</t>
  </si>
  <si>
    <t>https://www.aeaweb.org/articles?id=10.1257/000282805774670194</t>
  </si>
  <si>
    <t>Modeling Bond Yields in Finance and Macroeconomics</t>
  </si>
  <si>
    <t>https://www.aeaweb.org/articles?id=10.1257/000282805774670275</t>
  </si>
  <si>
    <t>Dynamic Scoring: An Introduction to the Issues</t>
  </si>
  <si>
    <t>https://www.aeaweb.org/articles?id=10.1257/000282805774670004</t>
  </si>
  <si>
    <t>What Does the Taxable Income Elasticity Say About Dynamic Responses to Tax Changes?</t>
  </si>
  <si>
    <t>Robert Carroll</t>
  </si>
  <si>
    <t>Warren Hrung</t>
  </si>
  <si>
    <t>https://www.aeaweb.org/articles?id=10.1257/000282805774669754</t>
  </si>
  <si>
    <t>The Role of Dynamic Scoring in the Federal Budget Process: Closing the Gap between Theory and Practice</t>
  </si>
  <si>
    <t>Rosanne Altshuler</t>
  </si>
  <si>
    <t>Nicholas Bull</t>
  </si>
  <si>
    <t>John Diamond</t>
  </si>
  <si>
    <t>Tim Dowd</t>
  </si>
  <si>
    <t>Pamela Moomau</t>
  </si>
  <si>
    <t>https://www.aeaweb.org/articles?id=10.1257/000282805774670374</t>
  </si>
  <si>
    <t>CBO's Analysis of the Macroeconomic Effects of the President's Budget</t>
  </si>
  <si>
    <t>Benjamin R. Page</t>
  </si>
  <si>
    <t>https://www.aeaweb.org/articles?id=10.1257/000282805774669565</t>
  </si>
  <si>
    <t>The Bundling of Academic Journals</t>
  </si>
  <si>
    <t>Aaron S. Edlin</t>
  </si>
  <si>
    <t>https://www.aeaweb.org/articles?id=10.1257/000282805774670347</t>
  </si>
  <si>
    <t>Academic Journal Pricing and the Demand of Libraries</t>
  </si>
  <si>
    <t>Mark McCabe</t>
  </si>
  <si>
    <t>https://www.aeaweb.org/articles?id=10.1257/000282805774670112</t>
  </si>
  <si>
    <t>Open Access and Academic Journal Quality</t>
  </si>
  <si>
    <t>Mark J. McCabe</t>
  </si>
  <si>
    <t>Christopher M. Snyder</t>
  </si>
  <si>
    <t>https://www.aeaweb.org/articles?id=10.1257/000282805774669862</t>
  </si>
  <si>
    <t>Information on the Association</t>
  </si>
  <si>
    <t>https://www.aeaweb.org/articles?id=10.1257/000282805774669835</t>
  </si>
  <si>
    <t>https://www.aeaweb.org/articles?id=10.1257/000282805774670301</t>
  </si>
  <si>
    <t>https://www.aeaweb.org/articles?id=10.1257/000282805774670491</t>
  </si>
  <si>
    <t>https://www.aeaweb.org/articles?id=10.1257/000282805774669745</t>
  </si>
  <si>
    <t>https://www.aeaweb.org/articles?id=10.1257/000282805774670400</t>
  </si>
  <si>
    <t>Finance Committee</t>
  </si>
  <si>
    <t>https://www.aeaweb.org/articles?id=10.1257/000282805774670473</t>
  </si>
  <si>
    <t>https://www.aeaweb.org/articles?id=10.1257/000282805774669826</t>
  </si>
  <si>
    <t>Editor Journal of Economic Literature</t>
  </si>
  <si>
    <t>https://www.aeaweb.org/articles?id=10.1257/000282805774670338</t>
  </si>
  <si>
    <t>Editor Journal of Economic Perspectives</t>
  </si>
  <si>
    <t>https://www.aeaweb.org/articles?id=10.1257/000282805774670202</t>
  </si>
  <si>
    <t>Director Job Openings for Economists</t>
  </si>
  <si>
    <t>https://www.aeaweb.org/articles?id=10.1257/000282805774669970</t>
  </si>
  <si>
    <t>https://www.aeaweb.org/articles?id=10.1257/000282805774670239</t>
  </si>
  <si>
    <t>https://www.aeaweb.org/articles?id=10.1257/000282805774669682</t>
  </si>
  <si>
    <t>Search Committee for the Editor of the AER</t>
  </si>
  <si>
    <t>https://www.aeaweb.org/articles?id=10.1257/000282805774669592</t>
  </si>
  <si>
    <t>https://www.aeaweb.org/articles?id=10.1257/000282805774669853</t>
  </si>
  <si>
    <t>https://www.aeaweb.org/articles?id=10.1257/0002828053828572</t>
  </si>
  <si>
    <t>The Cyclical Behavior of Equilibrium Unemployment and Vacancies</t>
  </si>
  <si>
    <t>vol. 95,no. 1, March 2005</t>
  </si>
  <si>
    <t xml:space="preserve">This paper argues that the textbook search and matching model cannot generate the observed business-cycle-frequency fluctuations in unemployment and job vacancies in response to shocks of a plausible magnitude. In the United States, the standard deviation of the vacancy-unemployment ratio is almost 20 times as large as the standard deviation of average labor productivity, while the search model predicts that the two variables should have nearly the same volatility. A shock that changes average labor productivity primarily alters the present value of wages, generating only a small movement along a downward-sloping Beveridge curve (unemployment-vacancy locus). A shock to the separation rate generates a counterfactually positive correlation between unemployment and vacancies. In both cases, the model exhibits virtually no propagation. </t>
  </si>
  <si>
    <t>https://www.aeaweb.org/articles?id=10.1257/0002828053828482</t>
  </si>
  <si>
    <t>Employment Fluctuations with Equilibrium Wage Stickiness</t>
  </si>
  <si>
    <t xml:space="preserve">Following a recession, the aggregate labor market is slack–employment remains below normal and recruiting efforts of employers, as measured by help-wanted advertising and vacancies, are low. A model of matching friction explains the qualitative responses of the labor market to adverse shocks, but requires implausibly large shocks to account for the magnitude of observed fluctuations. The incorporation of wage stickiness vastly increases the sensitivity of the model to driving forces. I develop a new model of the way that wage stickiness affects unemployment. The stickiness arises in an economic equilibrium and satisfies the condition that no worker-employer pair has an unexploited opportunity for mutual improvement. Sticky wages neither interfere with the efficient formation of employment matches nor cause inefficient job loss. Thus the model provides an answer to the fundamental criticism previously directed at sticky-wage models of fluctuations. </t>
  </si>
  <si>
    <t>https://www.aeaweb.org/articles?id=10.1257/0002828053828699</t>
  </si>
  <si>
    <t>Financial Reform: What Shakes It? What Shapes It?</t>
  </si>
  <si>
    <t xml:space="preserve">What accounts for the worldwide advance of financial reforms in the last quarter century? Using a new index of financial liberalization, we find that influential events shook the policy status quo. Balance-of-payments crises spurred reforms, but banking crises set liberalization back. Falling global interest rates strengthened reformers, while new governments went both ways. The overall trend toward liberalization, however, reflected pressures and incentives generated by initial reforms that raised the likelihood of additional reforms, stimulated further by the need to catch up with regional reform leaders. In contrast, ideology and country structure had limited influence. </t>
  </si>
  <si>
    <t>Abdul Abiad</t>
  </si>
  <si>
    <t>Ashoka Mody</t>
  </si>
  <si>
    <t>https://www.aeaweb.org/articles?id=10.1257/0002828053828653</t>
  </si>
  <si>
    <t>Optimal Monetary Policy with Relative Price Distortions</t>
  </si>
  <si>
    <t xml:space="preserve">This paper analyzes optimal monetary policy in a sticky price model with Calvo-type staggered price-setting. In the paper, the optimal monetary policy maximizes the expected utility of a representative household without having to rely on a set of linearly approximated equilibrium conditions, given the distortions associated with the staggered price-setting. It shows that the complete stabilization of the price level is optimal in the absence of initial price dispersion, while optimal inflation targets respond to changes in the level of relative price distortion in the presence of initial price dispersion. </t>
  </si>
  <si>
    <t>Tack Yun</t>
  </si>
  <si>
    <t>https://www.aeaweb.org/articles?id=10.1257/0002828053828473</t>
  </si>
  <si>
    <t>The Case for Open-Market Purchases in a Liquidity Trap</t>
  </si>
  <si>
    <t xml:space="preserve">Prevalent thinking about liquidity traps suggests that the perfect substitutability of money and bonds at a zero short-term nominal interest rate renders open-market operations ineffective for achieving macroeconomic stabilization goals. We show that even were this the case, there remains a powerful argument for large-scale open market operations as a fiscal policy tool. As we also demonstrate, however, this same reasoning implies that open-market operations will be beneficial for stabilization as well, even when the economy is expected to remain mired in a liquidity trap for some time. Thus, the microeconomic fiscal benefits of open-market operations in a liquidity trap go hand in hand with standard macroeconomic objectives. Motivated by Japan's recent economic experience, we use a dynamic general-equilibrium model to assess the welfare impact of open-market operations for an economy in Japan's predicament. We argue Japan can achieve a substantial welfare improvement through large open-market purchases of domestic government debt. </t>
  </si>
  <si>
    <t>https://www.aeaweb.org/articles?id=10.1257/0002828053828581</t>
  </si>
  <si>
    <t>Bond Risk Premia</t>
  </si>
  <si>
    <t xml:space="preserve">We study time variation in expected excess bond returns. We run regressions of one-year excess returns on initial forward rates. We find that a single factor, a single tent-shaped linear combination of forward rates, predicts excess returns on one- to five-year maturity bonds with R2 up to 0.44. The return-forecasting factor is countercyclical and forecasts stock returns. An important component of the return-forecasting factor is unrelated to the level, slope, and curvature movements described by most term structure models. We document that measurement errors do not affect our central results. </t>
  </si>
  <si>
    <t>John H. Cochrane</t>
  </si>
  <si>
    <t>https://www.aeaweb.org/articles?id=10.1257/0002828053828518</t>
  </si>
  <si>
    <t>Estimation and Inference of Impulse Responses by Local Projections</t>
  </si>
  <si>
    <t xml:space="preserve">This paper introduces methods to compute impulse responses without specification and estimation of the underlying multivariate dynamic system. The central idea consists in estimating local projections at each period of interest rather than extrapolating into increasingly distant horizons from a given model, as it is done with vector autoregressions (VAR). The advantages of local projections are numerous: (1) they can be estimated by simple regression techniques with standard regression packages; (2) they are more robust to misspecification; (3) joint or point-wise analytic inference is simple; and (4) they easily accommodate experimentation with highly nonlinear and flexible specifications that may be impractical in a multivariate context. Therefore, these methods are a natural alternative to estimating impulse responses from VARs. Monte Carlo evidence and an application to a simple, closed-economy, new-Keynesian model clarify these numerous advantages. </t>
  </si>
  <si>
    <t>Òscar Jordà</t>
  </si>
  <si>
    <t>https://www.aeaweb.org/articles?id=10.1257/0002828053828680</t>
  </si>
  <si>
    <t>The Baby Boom and Baby Bust</t>
  </si>
  <si>
    <t xml:space="preserve">What caused the baby boom? And can it be explained within the context of the secular decline in fertility that has occurred over the last 200 years? The hypothesis is that:(a) The secular decline in fertility is due to the relentless rise in real wages that increased the opportunity cost of having children;(b) The baby boom is explained by an atypical burst of technological progress in the household sector that occurred in the middle of the last century. This lowered the cost of having children.A model is developed in an attempt to account, quantitatively, for both the baby boom and bust. </t>
  </si>
  <si>
    <t>Guillaume Vandenbroucke</t>
  </si>
  <si>
    <t>https://www.aeaweb.org/articles?id=10.1257/0002828053828491</t>
  </si>
  <si>
    <t>An Empirical Assessment of the Comparative Advantage Gains from Trade: Evidence from Japan</t>
  </si>
  <si>
    <t xml:space="preserve">We provide an empirical assessment of the comparative advantage gains from trade argument. We use Japan's nineteenth-century opening up to world commerce as a natural experiment to answer the following counterfactual: "By how much would real income have had to increase in Japan during its final autarky years of 1851–1853 to afford the consumption bundle the economy could have obtained if it were engaged in international trade during that period?" Using detailed historical data on trade flows, autarky prices, and Japan's real GDP, we obtain upper bounds on the gains from trade of about 8 to 9 percent of Japan's GDP. </t>
  </si>
  <si>
    <t>Daniel M. Bernhofen</t>
  </si>
  <si>
    <t>John C. Brown</t>
  </si>
  <si>
    <t>https://www.aeaweb.org/articles?id=10.1257/0002828053828626</t>
  </si>
  <si>
    <t>Wealth as a Determinant of Comparative Advantage</t>
  </si>
  <si>
    <t xml:space="preserve">This paper shows that a country's wealth can be an important determinant of comparative advantage when access to credit differs across sectors of the economy. Wealthier nations exhibit a comparative advantage toward goods produced in sectors facing more severe financial imperfections. These sectors are typically populated by small firms. Empirically this paper documents that these sectors are also labor intensive. Consequently, this theory partially offsets traditional sources of comparative advantage and offers an explanation for Trefler's missing trade mystery and the Leontief paradox. Furthermore, the theory makes the relation between trade and income distribution endogenous. </t>
  </si>
  <si>
    <t>José Wynne</t>
  </si>
  <si>
    <t>https://www.aeaweb.org/articles?id=10.1257/0002828053828554</t>
  </si>
  <si>
    <t>Extracting Inflation from Stock Returns to Test Purchasing Power Parity</t>
  </si>
  <si>
    <t xml:space="preserve">Relative purchasing power parity (PPP) holds for pure price inflations, which affect prices of all goods and services by the same proportion, while leaving relative prices unchanged. Pure price inflations also affect nominal returns of all traded financial assets by exactly the same amount. Recognizing that relative PPP may not hold for the official inflation data constructed from commodity price indices because of relative price changes and other frictions that cause prices to be "sticky," we provide a novel method for extracting a proxy for realized pure price inflation from stock returns. We find strong support for relative PPP in the short run using the extracted inflation measures. </t>
  </si>
  <si>
    <t>Bhagwan Chowdhry</t>
  </si>
  <si>
    <t>Richard Roll</t>
  </si>
  <si>
    <t>Yihong Xia</t>
  </si>
  <si>
    <t>https://www.aeaweb.org/articles?id=10.1257/0002828053828563</t>
  </si>
  <si>
    <t>The Quantity and Quality of Life and the Evolution of World Inequality</t>
  </si>
  <si>
    <t xml:space="preserve">GDP per capita is usually used to proxy for the quality of life of individuals living in different countries. Welfare is also affected by quantity of life, however, as represented by longevity. This paper incorporates longevity into an overall assessment of the evolution of cross-country inequality and shows that it is quantitatively important. The absence of reduction in cross-country inequality up to the 1990s documented in previous work is in stark contrast to the reduction in inequality after incorporating gains in longevity. Throughout the post–World War II period, health contributed to reduce significantly welfare inequality across countries. This paper derives valuation formulas for infra-marginal changes in longevity and computes a "full" growth rate that incorporates the gains in health experienced by 96 countries for the period between 1960 and 2000. Incorporating longevity gains changes traditional results; countries starting with lower income tended to grow faster than countries starting with higher income. We estimate an average yearly growth in "full income" of 4.1 percent for the poorest 50 percent of countries in 1960, of which 1.7 percentage points are due to health, as opposed to a growth of 2.6 percent for the richest 50 percent of countries, of which only 0.4 percentage points are due to health. Additionally, we decompose changes in life expectancy into changes attributable to 13 broad groups of causes of death and three age groups. We show that mortality from infectious, respiratory, and digestive diseases, congenital, perinatal, and "ill-defined" conditions, mostly concentrated before age 20 and between ages 20 and 50, is responsible for most of the reduction in life expectancy inequality. At the same time, the recent effect of AIDS, together with reductions in mortality after age 50—due to nervous system, senses organs, heart and circulatory diseases—contributed to increase health inequality across countries. </t>
  </si>
  <si>
    <t xml:space="preserve"> – — —</t>
  </si>
  <si>
    <t>https://www.aeaweb.org/articles?id=10.1257/0002828053828590</t>
  </si>
  <si>
    <t>Distance, Time, and Specialization: Lean Retailing in General Equilibrium</t>
  </si>
  <si>
    <t xml:space="preserve">Transport time increases with distance traveled, and time is valuable. We show the implications of these facts for global specialization and trade: products where timely delivery is important will be produced near the source of final demand, where wages will be higher as a result. In the model, timely delivery is important because it allows retailers to respond to final demand fluctuations without holding costly inventories, and timely delivery is possible only from nearby locations. Using a unique dataset that allows us to measure the retail demand for timely delivery, we show that the sources of U.S. apparel imports have shifted in the way predicted by the model, with products for which timeliness matters increasingly imported from nearby countries. </t>
  </si>
  <si>
    <t>Carolyn L. Evans</t>
  </si>
  <si>
    <t>James Harrigan</t>
  </si>
  <si>
    <t>https://www.aeaweb.org/articles?id=10.1257/0002828053828527</t>
  </si>
  <si>
    <t>How to Protect Future Generations Using Tax-Base Restrictions</t>
  </si>
  <si>
    <t xml:space="preserve">This paper studies how to protect future generations from expropriation and to induce optimal investment in intergenerational public goods (IPGs), by introducing constitutional restrictions on the tax base. The type of tax-base restrictions that we consider places limits on the tax instruments that the government can use to raise revenue, but not on the level of expenditures or debt. We show that the introduction of a constitutional amendment requiring that IPGs and debt be financed with land taxes makes intergenerational expropriation impossible and, for many cases of interest, induces optimal investment in IPGs. We also show that a weaker constitutional amendment requiring that IPGs be financed with land taxes, but imposing no restrictions on how to finance the debt, has a positive impact on IPGs, but not on expropriation. The paper also studies the political feasibility of these reforms. We show that the first reform is not politically feasible since it hurts current generations, but the weaker reform can induce a Pareto improvement. </t>
  </si>
  <si>
    <t>https://www.aeaweb.org/articles?id=10.1257/0002828053828464</t>
  </si>
  <si>
    <t>A Political Economy Model of Congressional Careers</t>
  </si>
  <si>
    <t xml:space="preserve">Our main goal is to quantify the returns to a career in the United States Congress. We specify a dynamic model of career decisions of a member of Congress and estimate this model using a newly collected dataset. Given estimates of the structural model, we assess reelection probabilities, estimate the effect of congressional experience on private and public sector wages, and quantify the value of a congressional seat. Moreover, we assess how an increase in the congressional wage or the imposition of term limits would affect the career decisions of politicians and the returns from a career in Congress. </t>
  </si>
  <si>
    <t>Daniel Diermeier</t>
  </si>
  <si>
    <t>https://www.aeaweb.org/articles?id=10.1257/0002828053828707</t>
  </si>
  <si>
    <t>In Search of the Holy Grail: Policy Convergence, Experimentation, and Economic Performance</t>
  </si>
  <si>
    <t>Sharun W. Mukand</t>
  </si>
  <si>
    <t>https://www.aeaweb.org/articles?id=10.1257/0002828053828662</t>
  </si>
  <si>
    <t>Deception: The Role of Consequences</t>
  </si>
  <si>
    <t>https://www.aeaweb.org/articles?id=10.1257/0002828053828455</t>
  </si>
  <si>
    <t>Will U.S. Agriculture Really Benefit from Global Warming? Accounting for Irrigation in the Hedonic Approach</t>
  </si>
  <si>
    <t>https://www.aeaweb.org/articles?id=10.1257/0002828053828608</t>
  </si>
  <si>
    <t>Are Delays in Academic Publishing Necessary?</t>
  </si>
  <si>
    <t>Derek Leslie</t>
  </si>
  <si>
    <t>https://www.aeaweb.org/articles?id=10.1257/0002828053828671</t>
  </si>
  <si>
    <t>Educational Reform, Ability, and Family Background</t>
  </si>
  <si>
    <t>https://www.aeaweb.org/articles?id=10.1257/0002828053828446</t>
  </si>
  <si>
    <t>The Sensitivity of Long-Term Interest Rates to Economic News: Evidence and Implications for Macroeconomic Models</t>
  </si>
  <si>
    <t>Refet S. Gürkaynak</t>
  </si>
  <si>
    <t>Brian Sack</t>
  </si>
  <si>
    <t>Eric Swanson</t>
  </si>
  <si>
    <t>https://www.aeaweb.org/articles?id=10.1257/0002828053828635</t>
  </si>
  <si>
    <t>Why the Apple Doesn't Fall Far: Understanding Intergenerational Transmission of Human Capital</t>
  </si>
  <si>
    <t>Paul J. Devereux</t>
  </si>
  <si>
    <t>https://www.aeaweb.org/articles?id=10.1257/0002828053828509</t>
  </si>
  <si>
    <t>Patent Citations and the Geography of Knowledge Spillovers: A Reassessment</t>
  </si>
  <si>
    <t>Peter Thompson</t>
  </si>
  <si>
    <t>Melanie Fox-Kean</t>
  </si>
  <si>
    <t>https://www.aeaweb.org/articles?id=10.1257/0002828053828644</t>
  </si>
  <si>
    <t>Patent Citations and the Geography of Knowledge Spillovers: A Reassessment: Comment</t>
  </si>
  <si>
    <t>Adam Jaffe</t>
  </si>
  <si>
    <t>Manuel Trajtenberg</t>
  </si>
  <si>
    <t>https://www.aeaweb.org/articles?id=10.1257/0002828053828617</t>
  </si>
  <si>
    <t>Patent Citations and the Geography of Knowledge Spillovers: A Reassessment: Reply</t>
  </si>
  <si>
    <t>https://www.aeaweb.org/articles?id=10.1257/0002828053828437</t>
  </si>
  <si>
    <t>Demand Reduction in Multi-Unit Auctions: Evidence from a Sportscard Field Experiment: Comment</t>
  </si>
  <si>
    <t>https://www.aeaweb.org/articles?id=10.1257/0002828053828536</t>
  </si>
  <si>
    <t>Demand Reduction in Multi-Unit Auctions: Evidence from a Sportscard Field Experiment: Reply</t>
  </si>
  <si>
    <t>Richard Engelbrecht-Wiggans</t>
  </si>
  <si>
    <t>David H. Reiley</t>
  </si>
  <si>
    <t>https://www.aeaweb.org/articles?id=10.1257/0002828043052277</t>
  </si>
  <si>
    <t>Does Fund Size Erode Mutual Fund Performance? The Role of Liquidity and Organization</t>
  </si>
  <si>
    <t>vol. 94,no. 5, December 2004</t>
  </si>
  <si>
    <t xml:space="preserve">We investigate the effect of scale on performance in the active money management industry. We first document that fund returns, both before and after fees and expenses, decline with lagged fund size, even after accounting for various performance benchmarks. We then explore a number of potential explanations for this relationship. This association is most pronounced among funds that have to invest in small and illiquid stocks, suggesting that these adverse scale effects are related to liquidity. Controlling for its size, a fund's return does not deteriorate with the size of the family that it belongs to, indicating that scale need not be bad for performance depending on how the fund is organized. Finally, using data on whether funds are solo-managed or team-managed and the composition of fund investments, we explore the idea that scale erodes fund performance because of the interaction of liquidity and organizational diseconomies. </t>
  </si>
  <si>
    <t>Joseph Chen</t>
  </si>
  <si>
    <t>Harrison Hong</t>
  </si>
  <si>
    <t>Jeffrey D. Kubik</t>
  </si>
  <si>
    <t>https://www.aeaweb.org/articles?id=10.1257/0002828043052295</t>
  </si>
  <si>
    <t>The Interest Rate, Learning, and Inventory Investment</t>
  </si>
  <si>
    <t xml:space="preserve">This paper presents a model that provides an explanation, based on regime switching in the real interest rate and learning, of why tests based on stock adjustment models, Euler equations, or decision rules—which emphasize short-run fluctuations in inventories and the interest rate—are unlikely to uncover a negative relationship between inventories and the real interest rate. The model, however, predicts that inventories will respond to long-run movements, that is, to regime shifts in the real interest rate. Tests emphasizing cointegration techniques confirm this prediction and show a significant long-run relationship between inventories and the real interest rate. </t>
  </si>
  <si>
    <t>Louis J. Maccini</t>
  </si>
  <si>
    <t>Bartholomew J. Moore</t>
  </si>
  <si>
    <t>Huntley Schaller</t>
  </si>
  <si>
    <t>https://www.aeaweb.org/articles?id=10.1257/0002828043052376</t>
  </si>
  <si>
    <t>Markups, Aggregation, and Inventory Adjustment</t>
  </si>
  <si>
    <t xml:space="preserve">In this paper I suggest a unified explanation for two puzzles in the inventory literature: first, estimates of inventory speeds of adjustment in aggregate data are very small relative to the apparent rapid reaction of stocks to unanticipated variations in sales. Second, estimates of inventory speeds of adjustment in firm-level data are significantly higher than in aggregate data. The paper develops a multisector model where inventories are held to avoid stockouts, and price markups vary along the business cycle. The omission of countercyclical markup variations from inventory targets introduces a downward bias in estimates of adjustment speeds obtained from partial adjustment models. When the cyclicality of markups differs across sectors, this downward bias is shown to be more severe with aggregate rather than firm-level data. Similar results apply not only to inventories, but also to labor and prices. Montercarlo simulations of a calibrated version of the model suggest that these biases are quantitatively significant. </t>
  </si>
  <si>
    <t>Daniele Coen-Pirani</t>
  </si>
  <si>
    <t>https://www.aeaweb.org/articles?id=10.1257/0002828043052213</t>
  </si>
  <si>
    <t>Intergenerational Persistence of Earnings: The Role of Early and College Education</t>
  </si>
  <si>
    <t xml:space="preserve">Recent empirical evidence from the United States indicates a high degree of persistence in earnings across generations. Designing effective public policies to increase social mobility requires identifying and measuring the major sources of persistence and inequality in earnings. We provide a quantitative model of intergenerational human capital transmission that focuses on three sources: innate ability, early education, and college education. We find that approximately one-half of the intergenerational correlation in earnings is accounted for by parental investment in education, in particular early education. We show that these results have important implications for education policy. </t>
  </si>
  <si>
    <t>Carlos Urrutia</t>
  </si>
  <si>
    <t>https://www.aeaweb.org/articles?id=10.1257/0002828043052178</t>
  </si>
  <si>
    <t>Constructing Price Indexes across Space and Time: The Case of the European Union</t>
  </si>
  <si>
    <t xml:space="preserve">This paper considers the problem of how to construct and reconcile price indexes across space and time. A general taxonomy of panel price index methods, containing four broad classes, is proposed, along with five criteria for discriminating between them. Methods from each of the four classes are then used to compute spatial and temporal price indexes for the 15 countries of the European Union (EU) over the period 1995–2000. Using these panel price indexes, I test whether or not price levels and relative prices converged across the EU over this period. </t>
  </si>
  <si>
    <t>Robert J. Hill</t>
  </si>
  <si>
    <t>https://www.aeaweb.org/articles?id=10.1257/0002828043052286</t>
  </si>
  <si>
    <t>Rationalizing the Penn World Table: True Multilateral Indices for International Comparisons of Real Income</t>
  </si>
  <si>
    <t xml:space="preserve">Real incomes are routinely compared internationally using methods that "correct" for deviations from purchasing power parity. The most widely used of these is the Geary method which, though theoretically suspect, underlies the Penn World Table. This paper provides a theoretical foundation for the Geary method which I call the GAIA ( "Geary-Allen International Accounts" ) system. I show that the Geary method is exact when preferences are non-homothetic Leontief and, more generally, gives a ( possibly poor ) approximation to the GAIA benchmark. An empirical application suggests that both it and other widely used methods underestimate the degree of international inequality. </t>
  </si>
  <si>
    <t>https://www.aeaweb.org/articles?id=10.1257/0002828043052303</t>
  </si>
  <si>
    <t>Gibrat's Law for (All) Cities</t>
  </si>
  <si>
    <t xml:space="preserve">Two empirical regularities concerning the size distribution of cities have repeatedly been established: Zipf's law holds (the upper tail is Pareto), and city growth is proportionate. Census 2000 data are used covering the entire size distribution, not just the upper tail. The nontruncated distribution is shown to be lognormal, rather than Pareto. This provides a simple justification for the coexistence of proportionate growth and the resulting lognormal distribution. An equilibrium theory of local externalities that can explain the empirical size distribution of cities is proposed. The driving force is a random productivity process of local economies and the perfect mobility of workers. </t>
  </si>
  <si>
    <t>https://www.aeaweb.org/articles?id=10.1257/0002828043052330</t>
  </si>
  <si>
    <t>An Efficient Ascending-Bid Auction for Multiple Objects</t>
  </si>
  <si>
    <t xml:space="preserve">When bidders exhibit multi-unit demands, standard auction methods generally yield inefficient outcomes. This article proposes a new ascending-bid auction for homogeneous goods, such as Treasury bills or telecommunications spectrum. The auctioneer announces a price and bidders respond with quantities. Items are awarded at the current price whenever they are "clinched," and the price is incremented until the market clears. With private values, this (dynamic) auction yields the same outcome as the (sealed-bid) Vickrey auction, but has advantages of simplicity and privacy preservation. With interdependent values, this auction may retain efficiency, whereas the Vickrey auction suffers from a generalized Winner's Curse. </t>
  </si>
  <si>
    <t>https://www.aeaweb.org/articles?id=10.1257/0002828043052231</t>
  </si>
  <si>
    <t>A Group Rule-Utilitarian Approach to Voter Turnout: Theory and Evidence</t>
  </si>
  <si>
    <t xml:space="preserve">This paper explores a group rule–utilitarian approach to understanding voter turnout, inspired by the theoretical work of John C. Harsanyi (1980) and Timothy J. Feddersen and Alvaro Sandroni (2002). It develops a model based on this approach and studies its performance in explaining turnout in Texas liquor referenda. The results are encouraging: the comparative static predictions of the model are broadly consistent with the data, and a structurally estimated version of the model yields reasonable coefficient estimates and fits the data well. The structurally estimated model also outperforms a simple expressive voting model. </t>
  </si>
  <si>
    <t>https://www.aeaweb.org/articles?id=10.1257/0002828043052349</t>
  </si>
  <si>
    <t>When Does Learning in Games Generate Convergence to Nash Equilibria? The Role of Supermodularity in an Experimental Setting</t>
  </si>
  <si>
    <t xml:space="preserve">This study clarifies the conditions under which learning in games produces convergence to Nash equilibria in practice. We experimentally investigate the role of supermodularity, which is closely related to the more familiar concept of strategic complementarities, in achieving convergence through learning. Using a game from the literature on solutions to externalities, we find that supermodular and "near-supermodular" games converge significantly better than those far below the threshold of supermodularity. From a little below the threshold to the threshold, the improvement is statistically insignificant. Increasing the parameter far beyond the threshold does not significantly improve convergence. </t>
  </si>
  <si>
    <t>Robert Gazzale</t>
  </si>
  <si>
    <t>https://www.aeaweb.org/articles?id=10.1257/0002828043052204</t>
  </si>
  <si>
    <t>Confidence-Enhanced Performance</t>
  </si>
  <si>
    <t xml:space="preserve">There is ample evidence that emotions affect performance. Positive emotions can improve performance, while negative ones can diminish it. For example, the fears induced by the possibility of failure or of negative evaluations have physiological consequences (shaking, loss of concentration) that may impair performance in sports, on stage, or at school. There is also ample evidence that individuals have distorted recollection of past events and distorted attributions of the causes of success or failure. Recollection of good events or successes is typically easier than recollection of bad ones or failures. Successes tend to be attributed to intrinsic aptitudes or effort, while failures are attributed to bad luck. In addition, these attributions are often reversed when judging the performance of others. The objective of this paper is to incorporate the phenomenon that emotions affect performance into an otherwise standard decision theoretic model and show that in a world where performance depends on emotions, biases in information processing enhance welfare. </t>
  </si>
  <si>
    <t>https://www.aeaweb.org/articles?id=10.1257/0002828043052222</t>
  </si>
  <si>
    <t>Addiction and Cue-Triggered Decision Processes</t>
  </si>
  <si>
    <t xml:space="preserve">We propose a model of addiction based on three premises: (i) use among addicts is frequently a mistake; (ii) experience sensitizes an individual to environmental cues that trigger mistaken usage; (iii) addicts understand and manage their susceptibilities. We argue that these premises find support in evidence from psychology, neuroscience, and clinical practice. The model is tractable and generates a plausible mapping between behavior and the characteristics of the user, substance, and environment. It accounts for a number of important patterns associated with addiction, gives rise to a clear welfare standard, and has novel implications for policy. </t>
  </si>
  <si>
    <t>https://www.aeaweb.org/articles?id=10.1257/0002828043052259</t>
  </si>
  <si>
    <t>Capturing Knowledge within and across Firm Boundaries: Evidence from Clinical Development</t>
  </si>
  <si>
    <t xml:space="preserve">How do firm boundaries influence employees' acquisition of information? Using detailed project-level data and qualitative evidence, I document that pharmaceutical firms are more likely to outsource the coordination of data-intensive clinical trials, while they are more likely to assign knowledge-intensive trials to internal teams. Managers do not choose between market and hierarchy, but between the hierarchy of the firm—in which subjective performance evaluations are combined with flat explicit incentives—and the hierarchy of its subcontractor—whose virtue stems precisely from the ability to provide high-powered incentives on a narrow set of monitorable tasks. </t>
  </si>
  <si>
    <t>https://www.aeaweb.org/articles?id=10.1257/0002828043052169</t>
  </si>
  <si>
    <t>Does School Integration Generate Peer Effects? Evidence from Boston's Metco Program</t>
  </si>
  <si>
    <t xml:space="preserve">The Metropolitan Council for Educational Opportunity (Metco) is a desegregation program that sends students from Boston schools to more affluent suburbs. Metco increases the number of blacks and reduces test scores in receiving districts. School-level data for Massachusetts and micro data from a large district show no impact of Metco on the scores of white non-Metco students. But the micro estimates show some evidence of an effect on minority third graders, especially girls. Instrumental variables estimates for third graders are imprecise but generally in line with ordinary least squares estimates. Given the localized nature of these results, we conclude that peer effects from Metco are modest and short lived. </t>
  </si>
  <si>
    <t>https://www.aeaweb.org/articles?id=10.1257/0002828043052312</t>
  </si>
  <si>
    <t>International Protection of Intellectual Property</t>
  </si>
  <si>
    <t xml:space="preserve">We study the incentives that governments have to protect intellectual property in a trading world economy. We consider a world economy with ongoing innovation in two countries that differ in market size and in their capacity for innovation. After describing the determination of national patent policies in a noncooperative regime of patent protection, we ask, "Why is intellectual property better protected in the North than in the South?" We also study international patent agreements by deriving the properties of an efficient global regime of patent protection and asking whether harmonization of patent policies is necessary or sufficient for global efficiency. </t>
  </si>
  <si>
    <t>https://www.aeaweb.org/articles?id=10.1257/0002828043052268</t>
  </si>
  <si>
    <t>Riding the South Sea Bubble</t>
  </si>
  <si>
    <t xml:space="preserve">This paper presents a case study of a well-informed investor in the South Sea bubble. We argue that Hoare's Bank, a fledgling West End London bank, knew that a bubble was in progress and nonetheless invested in the stock: it was profitable to "ride the bubble." Using a unique dataset on daily trades, we show that this sophisticated investor was not constrained by such institutional factors as restrictions on short sales or agency problems. Instead, this study demonstrates that predictable investor sentiment can prevent attacks on a bubble; rational investors may attack only when some coordinating event promotes joint action. </t>
  </si>
  <si>
    <t>Peter Temin</t>
  </si>
  <si>
    <t>https://www.aeaweb.org/articles?id=10.1257/0002828043052321</t>
  </si>
  <si>
    <t>Why Parents Play Favorites: Explanations for Unequal Bequests</t>
  </si>
  <si>
    <t>Audrey Light</t>
  </si>
  <si>
    <t>https://www.aeaweb.org/articles?id=10.1257/0002828043052367</t>
  </si>
  <si>
    <t>Partnership Firms, Reputation, and Human Capital</t>
  </si>
  <si>
    <t>William J. Wilhelm Jr</t>
  </si>
  <si>
    <t>https://www.aeaweb.org/articles?id=10.1257/0002828043052358</t>
  </si>
  <si>
    <t>The Effect of Health Risk on Housing Values: Evidence from a Cancer Cluster</t>
  </si>
  <si>
    <t>https://www.aeaweb.org/articles?id=10.1257/0002828043052196</t>
  </si>
  <si>
    <t>Progressive Taxation and Long-Run Growth</t>
  </si>
  <si>
    <t>Li Wenli</t>
  </si>
  <si>
    <t>Pierre-Daniel Sarte</t>
  </si>
  <si>
    <t>https://www.aeaweb.org/articles?id=10.1257/0002828043052187</t>
  </si>
  <si>
    <t>Social Comparisons and Pro-social Behavior: Testing "Conditional Cooperation" in a Field Experiment</t>
  </si>
  <si>
    <t>Bruno S. Frey</t>
  </si>
  <si>
    <t>https://www.aeaweb.org/articles?id=10.1257/0002828042002552</t>
  </si>
  <si>
    <t>Why Does the Cyclical Behavior of Real Wages Change Over Time?</t>
  </si>
  <si>
    <t>vol. 94,no. 4, September 2004</t>
  </si>
  <si>
    <t xml:space="preserve">The cyclical behavior of real wages has evolved from mildly countercyclical during the interwar period to modestly procyclical in the postwar era. This paper presents a general-equilibrium business-cycle model that helps explain the evolution. In the model, changes in the real wage cyclicality arise from interactions between nominal wage and price rigidities and an evolving input-output structure. </t>
  </si>
  <si>
    <t>Kevin X.D. Huang</t>
  </si>
  <si>
    <t>Zheng Liu</t>
  </si>
  <si>
    <t>Louis Phaneuf</t>
  </si>
  <si>
    <t>https://www.aeaweb.org/articles?id=10.1257/0002828042002741</t>
  </si>
  <si>
    <t>Inequality Aversion, Efficiency, and Maximin Preferences in Simple Distribution Experiments</t>
  </si>
  <si>
    <t xml:space="preserve">We present simple one-shot distribution experiments comparing the relative importance of efficiency concerns, maximin preferences, and inequality aversion, as well as the relative performance of the fairness theories by Gary E Bolton and Axel Ockenfels and by Ernst Fehr and Klaus M. Schmidt. While the Fehr-Schmidt theory performs better in a direct comparison, this appears to be due to being in line with maximin preferences. More importantly, we find that a combination of efficiency concerns, maximin preferences, and selfishness can rationalize most of the data while the Bolton-Ockenfels and Fehr-Schmidt theories are unable to explain important patterns. </t>
  </si>
  <si>
    <t>https://www.aeaweb.org/articles?id=10.1257/0002828042002633</t>
  </si>
  <si>
    <t>The Long and Short of the Canada-U. S. Free Trade Agreement</t>
  </si>
  <si>
    <t xml:space="preserve">The Canada-U. S. Free Trade Agreement provides a unique window onto the effects of a reciprocal trade agreement on an industrialized economy (Canada). For industries that experienced the deepest Canadian tariff cuts, the contraction of low-productivity plants reduced employment by 12 percent while raising industrylevel labor productivity by 15 percent. For industries that experienced the largest U. S. tariff cuts, plant-level labor productivity soared by 14 percent. These results highlight the conflict between those who bore the short-run adjustment costs (displaced workers and struggling plants) and those who are garnering the long-run gains (consumers and efficient plants). </t>
  </si>
  <si>
    <t>Daniel Trefler</t>
  </si>
  <si>
    <t>https://www.aeaweb.org/articles?id=10.1257/0002828042002660</t>
  </si>
  <si>
    <t>Sunk Investments Lead to Unpredictable Prices</t>
  </si>
  <si>
    <t xml:space="preserve">We study transactions that require investments before trading in a competitive market, when forward contracts fixing the transaction price are absent. We show that, despite the market being perfectly competitive and subject to arbitrarily little uncertainty, the inability to jointly determine investment levels and prices may make it impossible for buyers and sellers to predict the prices at which they will trade, leading to inefficient levels of investment and trade. </t>
  </si>
  <si>
    <t>https://www.aeaweb.org/articles?id=10.1257/0002828042002679</t>
  </si>
  <si>
    <t>Desegregation and Black Dropout Rates</t>
  </si>
  <si>
    <t xml:space="preserve">In 1954 the United States Supreme Court ruled that separate schools for black and white children were "inherently unequal." This paper studies whether the desegregation plans of the next 30 years benefited black and white students in desegregated school districts. Data from the 1970 and 1980 censuses suggest desegregation plans of the 1970's reduced high school dropout rates of blacks by two to three percentage points during this decade. No significant change is observed among whites. The results are robust to controls for family income, parental education, and state- and region-specific trends, as well as to tests for selective migration. </t>
  </si>
  <si>
    <t>https://www.aeaweb.org/articles?id=10.1257/0002828042002525</t>
  </si>
  <si>
    <t>The Macroeconomics of Labor and Credit Market Imperfections</t>
  </si>
  <si>
    <t xml:space="preserve">Credit market imperfections influence the labor market and aggregate economic activity. In turn, macroeconomic factors have an impact on the credit sector. To assess these effects in a tractable general-equilibrium framework, we introduce endogenous search frictions, in the spirit of Peter Diamond (1990), in both credit and labor markets. We demonstrate that credit frictions amplify macroeconomic volatility through a financial accelerator. The magnitude of this general-equilibrium accelerator is proportional to the credit gap, defined as the deviation of actual output from its perfect credit market level. We explore various extensions, notably endogenous wages. </t>
  </si>
  <si>
    <t>Philippe Weil</t>
  </si>
  <si>
    <t>https://www.aeaweb.org/articles?id=10.1257/0002828042002615</t>
  </si>
  <si>
    <t>The Cost of Business Cycles Under Endogenous Growth</t>
  </si>
  <si>
    <t xml:space="preserve">Robert E. Lucas, Jr. argued that the welfare gains from reducing aggregate consumption volatility are negligible. Subsequent work that revisited his calculation continued to find small welfare benefits, further reinforcing the perception that business cycles do not matter. This paper argues instead that fluctuations can affect welfare, by affecting the growth rate of consumption. I show that fluctuations can reduce growth starting from a given initial consumption, which can imply substantial welfare effects as Lucas himself observed. Empirical evidence suggests the welfare effects are likely to be substantial, about two orders of magnitude greater than Lucas' original estimates. </t>
  </si>
  <si>
    <t>https://www.aeaweb.org/articles?id=10.1257/0002828042002561</t>
  </si>
  <si>
    <t>Are Emily and Greg More Employable Than Lakisha and Jamal? A Field Experiment on Labor Market Discrimination</t>
  </si>
  <si>
    <t xml:space="preserve">We study race in the labor market by sending fictitious resumes to help-wanted ads in Boston and Chicago newspapers. To manipulate perceived race, resumes are randomly assigned African-American- or White-sounding names. White names receive 50 percent more callbacks for interviews. Callbacks are also more responsive to resume quality for White names than for African-American ones. The racial gap is uniform across occupation, industry, and employer size. We also find little evidence that employers are inferring social class from the names. Differential treatment by race still appears to still be prominent in the U. S. labor market. </t>
  </si>
  <si>
    <t>https://www.aeaweb.org/articles?id=10.1257/0002828042002714</t>
  </si>
  <si>
    <t>The Opportunity Criterion: Consumer Sovereignty Without the Assumption of Coherent Preferences</t>
  </si>
  <si>
    <t xml:space="preserve">This paper proposes a formulation of consumer sovereignty, for use in normative economics, which does not presuppose individuals' preferences to be coherent. The fundamental intuition, that opportunity and responsibility have moral value, is formalized as an "opportunity criterion" for assessing resource allocation systems. A model of an exchange economy is presented in which rational arbitrageurs compete to make profits by trading with nonrational consumers. In equilibrium, this economy satisfies the opportunity criterion. One interpretation of this result is that, in a competitive environment, the overall effects of money pumps are benign, even if individuals' preferences are unstable or incoherent. </t>
  </si>
  <si>
    <t>https://www.aeaweb.org/articles?id=10.1257/0002828042002606</t>
  </si>
  <si>
    <t>The Politician and the Judge: Accountability in Government</t>
  </si>
  <si>
    <t xml:space="preserve">We build a simple model to capture the major virtues and drawbacks of making public officials accountable (i. e., subjecting them to reelection): On the one hand, accountability allows the public to screen and discipline their officials; on the other, it may induce those officials to pander to public opinion and put too little weight on minority welfare. We study when decision-making powers should be allocated to the public directly (direct democracy), to accountable officials (called "politicians"), or to nonaccountable officials (called "judges"). </t>
  </si>
  <si>
    <t>https://www.aeaweb.org/articles?id=10.1257/0002828042002651</t>
  </si>
  <si>
    <t>A New Measure of Monetary Shocks: Derivation and Implications</t>
  </si>
  <si>
    <t xml:space="preserve">This paper develops a measure of U. S. monetary policy shocks for the period 1969–1996 that is relatively free of endogenous and anticipatory movements. Quantitative and narrative records are used to infer the Federal Reserve's intentions for the federal funds rate around FOMC meetings. This series is regressed on the Federal Reserve's internal forecasts to derive a measure free of systematic responses to information about future developments. Estimates using the new measure indicate that policy has large, relatively rapid, and statistically significant effects on both output and inflation. The effects are substantially stronger and quicker than those obtained using conventional indicators. </t>
  </si>
  <si>
    <t>https://www.aeaweb.org/articles?id=10.1257/0002828042002705</t>
  </si>
  <si>
    <t>Running to Keep in the Same Place: Consumer Choice as a Game of Status</t>
  </si>
  <si>
    <t xml:space="preserve">If individuals care about their status, defined as their rank in the distribution of consumption of one "positional" good, then the consumer's problem is strategic as her utility depends on the consumption choices of others. In the symmetric Nash equilibrium, each individual spends an inefficiently high amount on the status good. Using techniques from auction theory, we analyze the effects of exogenous changes in the distribution of income. In a richer society, almost all individuals spend more on conspicuous consumption, and individual utility is lower at each income level. In a more equal society, the poor are worse off. </t>
  </si>
  <si>
    <t>Ed Hopkins</t>
  </si>
  <si>
    <t>Tatiana Kornienko</t>
  </si>
  <si>
    <t>https://www.aeaweb.org/articles?id=10.1257/0002828042002688</t>
  </si>
  <si>
    <t>The Home-Market Effect and Bilateral Trade Patterns</t>
  </si>
  <si>
    <t xml:space="preserve">We develop a monopolistic-competition model of trade with many industries to examine how home-market effects vary with industry characteristics. Industries with high transport costs and more differentiated products tend to be more concentrated in large countries than industries with low transport costs and less differentiated products. We test this prediction using a difference-in-difference gravity specification that controls for import tariffs, importing-country remoteness, home bias in demand, and the tendency for large countries to export more of all goods. We find strong evidence of home-market effects whose intensity varies across industries in a manner consistent with theory. </t>
  </si>
  <si>
    <t>https://www.aeaweb.org/articles?id=10.1257/0002828042002642</t>
  </si>
  <si>
    <t>Insurance, Consumption, and Saving: A Dynamic Analysis in Continuous Time</t>
  </si>
  <si>
    <t xml:space="preserve">This paper shows how the demand for non-life insurance interacts with consumption and saving. The analysis is set in continuous time, using the maximum principle. When insurance is actuarially fair, the insurance and consumption decisions are separable. With loaded premiums, and alternatively without insurance, optimal consumption is dynamically related to the growth rate of the loss probability, and a growing loss probability generates precautionary saving. With loaded premiums, less than full insurance is demanded at each instant, and optimal cover varies over time, whether or not the loss probability is constant. </t>
  </si>
  <si>
    <t>R.A. Somerville</t>
  </si>
  <si>
    <t>https://www.aeaweb.org/articles?id=10.1257/0002828042002697</t>
  </si>
  <si>
    <t>Rational Overoptimism (and Other Biases)</t>
  </si>
  <si>
    <t xml:space="preserve">Rational agents with differing priors tend to be overoptimistic about their chances of success. In particular, an agent who tries to choose the action that is most likely to succeed, is more likely to choose an action of which he overestimated, rather than underestimated, the likelihood of success. After studying the comparative statics of this mechanism, I show that it also causes agents to attribute failure to exogenous factors but success to their own choice of action, to disproportionately believe that they will outperform others, to overestimate the precision of their estimates, and to overestimate their control over the outcome. </t>
  </si>
  <si>
    <t>https://www.aeaweb.org/articles?id=10.1257/0002828042002543</t>
  </si>
  <si>
    <t>Effects of Technology on Incentive Design of Share Contracts</t>
  </si>
  <si>
    <t>https://www.aeaweb.org/articles?id=10.1257/0002828042002516</t>
  </si>
  <si>
    <t>Saving, Risk Sharing, and Preferences for Risk</t>
  </si>
  <si>
    <t>https://www.aeaweb.org/articles?id=10.1257/0002828042002589</t>
  </si>
  <si>
    <t>Balance Sheets and Exchange Rate Policy</t>
  </si>
  <si>
    <t>Luis Felipe Céspedes</t>
  </si>
  <si>
    <t>Andrés Velasco</t>
  </si>
  <si>
    <t>https://www.aeaweb.org/articles?id=10.1257/0002828042002723</t>
  </si>
  <si>
    <t>Real Exchange Rate Fluctuations and the Dynamics of Retail Trade Industries on the U. S.-Canada Border</t>
  </si>
  <si>
    <t>Jeffrey R. Campbell</t>
  </si>
  <si>
    <t>Beverly Lapham</t>
  </si>
  <si>
    <t>https://www.aeaweb.org/articles?id=10.1257/0002828042002624</t>
  </si>
  <si>
    <t>Policy Gambles</t>
  </si>
  <si>
    <t>Sumon Majumdar</t>
  </si>
  <si>
    <t>https://www.aeaweb.org/articles?id=10.1257/0002828042002534</t>
  </si>
  <si>
    <t>A Comment on the Economics of Labor Adjustment: Mind the Gap</t>
  </si>
  <si>
    <t>https://www.aeaweb.org/articles?id=10.1257/0002828042002732</t>
  </si>
  <si>
    <t>A Comment on the Economics of Labor Adjustment: Mind the Gap: Reply</t>
  </si>
  <si>
    <t>Eduardo M.R.A. Engel</t>
  </si>
  <si>
    <t>https://www.aeaweb.org/articles?id=10.1257/0002828042002598</t>
  </si>
  <si>
    <t>A Comment on the Economics of Labor Adjustment: Mind the Gap: Rejoinder</t>
  </si>
  <si>
    <t>https://www.aeaweb.org/articles?id=10.1257/0002828041464669</t>
  </si>
  <si>
    <t>Time Series Analysis, Cointegration, and Applications</t>
  </si>
  <si>
    <t>vol. 94,no. 3, June 2004</t>
  </si>
  <si>
    <t>Clive W.J. Granger</t>
  </si>
  <si>
    <t>https://www.aeaweb.org/articles?id=10.1257/0002828041464542</t>
  </si>
  <si>
    <t>The Effects of Social Networks on Employment and Inequality</t>
  </si>
  <si>
    <t xml:space="preserve">We develop a model where agents obtain information about job opportunities through an explicitly modeled network of social contacts. We show that employment is positively correlated across time and agents. Moreover, unemployment exhibits duration dependence: the probability of obtaining a job decreases in the length of time that an agent has been unemployed. Finally, we examine inequality between two groups. If staying in the labor market is costly and one group starts with a worse employment status, then that group's drop-out rate will be higher and their employment prospects will be persistently below that of the other group. </t>
  </si>
  <si>
    <t>https://www.aeaweb.org/articles?id=10.1257/0002828041464650</t>
  </si>
  <si>
    <t>Liquidity, Efficiency, and Bank Bailouts</t>
  </si>
  <si>
    <t xml:space="preserve">Governments can efficiently provide liquidity, as when the banking system is bailed out. We study a model in which not all assets can be used to purchase all other assets at every date. Agents sometimes want to sell projects. The market price of the projects sold depends on the supply of liquidity, which is determined in general equilibrium. While private liquidity provision is socially beneficial since it allows valuable reallocations, it is also socially costly since liquidity suppliers could have made more efficient investments ex ante. There is a role for the government to supply liquidity by issuing government securities. </t>
  </si>
  <si>
    <t>Lixin Huang</t>
  </si>
  <si>
    <t>https://www.aeaweb.org/articles?id=10.1257/0002828041464461</t>
  </si>
  <si>
    <t>Distinguishing Informational Cascades from Herd Behavior in the Laboratory</t>
  </si>
  <si>
    <t xml:space="preserve">This paper reports an experimental test of how individuals learn from the behavior of others. By using techniques only available in the laboratory, we elicit subjects' beliefs. This allows us to distinguish informational cascades from herd behavior. By adding a setup with continuous signal and discrete action, we enrich the ball-andurn observational learning experiments paradigm of Lisa R. Anderson and Charles Holt (1997). We attempt to understand subjects' behavior by estimating a model that allows for the possibility of errors in earlier decisions. </t>
  </si>
  <si>
    <t>Boğaçhan Çelen</t>
  </si>
  <si>
    <t>https://www.aeaweb.org/articles?id=10.1257/0002828041464506</t>
  </si>
  <si>
    <t>Referrals</t>
  </si>
  <si>
    <t xml:space="preserve">This paper studies the matching of opportunities with talent when costly diagnosis confers an informational advantage to the agent undertaking it. When this agent is underqualified, adverse selection prevents efficient referrals through fixed-price contracts. Spot-market contracts that rely on income sharing can match opportunities with talent but induce a team-production problem which, if severe enough, can prevent the referral of valuable opportunities. Partnership contracts, in which agents agree in advance to the allocation of opportunities and of the revenues they generate, support referrals where the market cannot, but often at the expense of distortions on those opportunities that are not referred. </t>
  </si>
  <si>
    <t>https://www.aeaweb.org/articles?id=10.1257/0002828041464498</t>
  </si>
  <si>
    <t>The Role of Social Capital in Financial Development</t>
  </si>
  <si>
    <t xml:space="preserve">To identify the effect of social capital on financial development, we exploit social capital differences within Italy. In high-social-capital areas, households are more likely to use checks, invest less in cash and more in stock, have higher access to institutional credit, and make less use of informal credit. The effect of social capital is stronger where legal enforcement is weaker and among less educated people. These results are not driven by omitted environmental variables, since we show that the behavior of movers is still affected by the level of social capital of the province where they were born. </t>
  </si>
  <si>
    <t>https://www.aeaweb.org/articles?id=10.1257/0002828041464452</t>
  </si>
  <si>
    <t>Irreversible Decisions and Record-Setting News Principles</t>
  </si>
  <si>
    <t xml:space="preserve">In the now-classical real options theory, the price of an underlying asset is modeled as a geometric Brownian motion, and optimal exercise strategies are described by simple explicit formulas. This paper extends the classical theory to allow any geometric Le´vy process to model prices. Such processes may account for fat tails and skewness of probability distributions of commodity prices. The optimal exercise strategies are specified in the paper in terms of statistics of record-setting low or high prices. The formulas derived extend those observed in the Gaussian case, but the form of the result is novel even for that case. </t>
  </si>
  <si>
    <t xml:space="preserve"> ´</t>
  </si>
  <si>
    <t>Svetlana Boyarchenko</t>
  </si>
  <si>
    <t>https://www.aeaweb.org/articles?id=10.1257/0002828041464579</t>
  </si>
  <si>
    <t>In-Kind Finance: A Theory of Trade Credit</t>
  </si>
  <si>
    <t xml:space="preserve">It is typically less profitable for an opportunistic borrower to divert inputs than to divert cash. Therefore, suppliers may lend more liberally than banks. This simple argument is at the core of our contract theoretic model of trade credit in competitive markets. The model implies that trade credit and bank credit can be either complements or substitutes. Among other things, the model explains why trade credit has short maturity, why trade credit is more prevalent in less developed credit markets, and why accounts payable of large unrated firms are more countercyclical than those of small firms. </t>
  </si>
  <si>
    <t>https://www.aeaweb.org/articles?id=10.1257/0002828041464489</t>
  </si>
  <si>
    <t>What's in a Grade? School Report Cards and the Housing Market</t>
  </si>
  <si>
    <t xml:space="preserve">This paper investigates whether the housing market responds to the information incorporated in state-administered school grades. We study whether school grades affect families' residential locations and house prices. Using detailed data on repeated sales of individual residential properties in the state of Florida, we find evidence that there is an independent effect of these grades on house prices and residential location, above and beyond the estimated effects of test scores and the other components of the school grades. Because these grades have a large stochastic component, however, we find that over time the estimated effects of the grades has diminished. </t>
  </si>
  <si>
    <t>David N. Figlio</t>
  </si>
  <si>
    <t>Maurice E. Lucas</t>
  </si>
  <si>
    <t>https://www.aeaweb.org/articles?id=10.1257/0002828041464605</t>
  </si>
  <si>
    <t>Does Foreign Direct Investment Increase the Productivity of Domestic Firms? In Search of Spillovers Through Backward Linkages</t>
  </si>
  <si>
    <t xml:space="preserve">Many countries strive to attract foreign direct investment (FDI) hoping that knowledge brought by multinationals will spill over to domestic industries and increase their productivity. In contrast with earlier literature that failed to find positive intraindustry spillovers from FDI, this study focuses on effects operating across industries. The analysis, based on firm-level data from Lithuania, produces evidence consistent with positive productivity spillovers from FDI taking place through contacts between foreign affiliates and their local suppliers in upstream sectors. The data indicate that spillovers are associated with projects with shared domestic and foreign ownership but not with fully owned foreign investments. </t>
  </si>
  <si>
    <t>Beata Smarzynska Javorcik</t>
  </si>
  <si>
    <t>https://www.aeaweb.org/articles?id=10.1257/0002828041464443</t>
  </si>
  <si>
    <t>Pareto-Improving Campaign Finance Policy</t>
  </si>
  <si>
    <t xml:space="preserve">This paper argues that campaign finance policy, in the form of contribution limits and matching public financing, can be Pareto improving even under very optimistic assumptions concerning the role of campaign advertising and the rationality of voters. The optimistic assumptions are that candidates use campaign contributions to convey truthful information to voters about their qualifications for office and that voters update their beliefs rationally on the basis of the information they have seen. The argument also assumes that campaign contributions are provided by interest groups and that candidates can offer to provide policy favors to attract higher contributions. </t>
  </si>
  <si>
    <t>https://www.aeaweb.org/articles?id=10.1257/0002828041464623</t>
  </si>
  <si>
    <t>Workers' Education, Spillovers, and Productivity: Evidence from Plant-Level Production Functions</t>
  </si>
  <si>
    <t xml:space="preserve">I assess the magnitude of human capital spillovers by estimating production functions using a unique firm-worker matched data set. Productivity of plants in cities that experience large increases in the share of college graduates rises more than the productivity of similar plants in cities that experience small increases in the share of college graduates. These productivity gains are offset by increased labor costs. Using three alternative measures of economic distance—input-output flows, technological specialization, and patent citations—I find that within a city, spillovers between industries that are economically close are larger than spillovers between industries that are economically distant. </t>
  </si>
  <si>
    <t>https://www.aeaweb.org/articles?id=10.1257/0002828041464641</t>
  </si>
  <si>
    <t>Efficient Patent Pools</t>
  </si>
  <si>
    <t xml:space="preserve">The paper builds a tractable model of patent pools, agreements among patent owners to license sets of their patents. It provides a necessary and sufficient condition for patent pools to enhance welfare and shows that requiring pool members to be able to independently license patents matters if and only if the pool is otherwise welfare reducing. The paper allows patents to differ in importance, asymmetric blocking patterns, and licensors to also be licensees. We undertake some initial exploration of the impact of pools on innovation. The analysis has broader applicability than pools, being relevant to a number of co-marketing arrangements. </t>
  </si>
  <si>
    <t>https://www.aeaweb.org/articles?id=10.1257/0002828041464470</t>
  </si>
  <si>
    <t>Is There a Politically Optimal Level of Judicial Independence?</t>
  </si>
  <si>
    <t xml:space="preserve">Independent courts render current policy more durable (by raising the cost of future policy changes) but may also engage in policy-making of their own. This paper asks: Is there an optimal level of judicial independence from the perspective of incumbent officials in the other branches? To answer that question, the paper develops a model of strategic institutional choice, and tests it on the judicial institutions of the American states. Consistent with the model's predictions, the most independenceenhancing institutions are found where political competition between rival parties is tightest and differences between party platforms are largest. </t>
  </si>
  <si>
    <t>F. Andrew Hanssen</t>
  </si>
  <si>
    <t>https://www.aeaweb.org/articles?id=10.1257/0002828041464551</t>
  </si>
  <si>
    <t>Money Does Matter! Evidence from Increasing Real Income and Life Satisfaction in East Germany Following Reunification</t>
  </si>
  <si>
    <t>Paul Frijters</t>
  </si>
  <si>
    <t>John P. Haisken-DeNew</t>
  </si>
  <si>
    <t>Michael A. Shields</t>
  </si>
  <si>
    <t>https://www.aeaweb.org/articles?id=10.1257/0002828041464614</t>
  </si>
  <si>
    <t>Examining the Role of Social Isolation on Stated Preferences</t>
  </si>
  <si>
    <t>Robert P. Berrens</t>
  </si>
  <si>
    <t>Alok K. Bohara</t>
  </si>
  <si>
    <t>Joe Kerkvliet</t>
  </si>
  <si>
    <t>https://www.aeaweb.org/articles?id=10.1257/0002828041464533</t>
  </si>
  <si>
    <t>After the Big Bang? Obstacles to the Emergence of the Rule of Law in Post-Communist Societies</t>
  </si>
  <si>
    <t>https://www.aeaweb.org/articles?id=10.1257/0002828041464434</t>
  </si>
  <si>
    <t>Incentives and Discrimination</t>
  </si>
  <si>
    <t>https://www.aeaweb.org/articles?id=10.1257/0002828041464560</t>
  </si>
  <si>
    <t>Aid, Policies, and Growth: Comment</t>
  </si>
  <si>
    <t>Ross Levine</t>
  </si>
  <si>
    <t>David Roodman</t>
  </si>
  <si>
    <t>https://www.aeaweb.org/articles?id=10.1257/0002828041464524</t>
  </si>
  <si>
    <t>Aid, Policies, and Growth: Reply</t>
  </si>
  <si>
    <t>David Dollar</t>
  </si>
  <si>
    <t>https://www.aeaweb.org/articles?id=10.1257/0002828041464425</t>
  </si>
  <si>
    <t>Resistance to Reform: Status Quo Bias in the Presence of Individual-Specific Uncertainty: Comment</t>
  </si>
  <si>
    <t>https://www.aeaweb.org/articles?id=10.1257/0002828041464588</t>
  </si>
  <si>
    <t>Opportunism in Multilateral Vertical Contracting: Nondiscrimination, Exclusivity, and Uniformity: Comment</t>
  </si>
  <si>
    <t>Leslie M. Marx</t>
  </si>
  <si>
    <t>Greg Shaffer</t>
  </si>
  <si>
    <t>https://www.aeaweb.org/articles?id=10.1257/0002828041464632</t>
  </si>
  <si>
    <t>Opportunism in Multilateral Vertical Contracting: Nondiscrimination, Exclusivity, and Uniformity: Reply</t>
  </si>
  <si>
    <t>Marius Schwartz</t>
  </si>
  <si>
    <t>https://www.aeaweb.org/articles?id=10.1257/0002828041464515</t>
  </si>
  <si>
    <t>https://www.aeaweb.org/articles?id=10.1257/0002828041302334</t>
  </si>
  <si>
    <t>vol. 94,no. 2, May 2004</t>
  </si>
  <si>
    <t>https://www.aeaweb.org/articles?id=10.1257/0002828041301957</t>
  </si>
  <si>
    <t>The Institutions of Monetary Policy</t>
  </si>
  <si>
    <t>Mervyn King</t>
  </si>
  <si>
    <t>https://www.aeaweb.org/articles?id=10.1257/0002828041301795</t>
  </si>
  <si>
    <t>Asset Prices, Financial Instability, and Monetary Policy</t>
  </si>
  <si>
    <t>Charles R. Bean</t>
  </si>
  <si>
    <t>https://www.aeaweb.org/articles?id=10.1257/0002828041301533</t>
  </si>
  <si>
    <t>Inflation Illusion and Stock Prices</t>
  </si>
  <si>
    <t>Tuomo Vuolteenaho</t>
  </si>
  <si>
    <t>https://www.aeaweb.org/articles?id=10.1257/0002828041301704</t>
  </si>
  <si>
    <t>The Fed Response to Equity Prices and Inflation</t>
  </si>
  <si>
    <t>Bill Dupor</t>
  </si>
  <si>
    <t>Timothy Conley</t>
  </si>
  <si>
    <t>https://www.aeaweb.org/articles?id=10.1257/0002828041301759</t>
  </si>
  <si>
    <t>Aggregate Short Interest and Market Valuations</t>
  </si>
  <si>
    <t>https://www.aeaweb.org/articles?id=10.1257/0002828041301551</t>
  </si>
  <si>
    <t>Risk and Uncertainty in Monetary Policy</t>
  </si>
  <si>
    <t>Alan Greenspan</t>
  </si>
  <si>
    <t>https://www.aeaweb.org/articles?id=10.1257/0002828041302307</t>
  </si>
  <si>
    <t>Panel Discussion</t>
  </si>
  <si>
    <t>Janet L. Yellen</t>
  </si>
  <si>
    <t>https://www.aeaweb.org/articles?id=10.1257/0002828041302055</t>
  </si>
  <si>
    <t>Preemption, Changing Structure, and U. S. Monetary Policy</t>
  </si>
  <si>
    <t>https://www.aeaweb.org/articles?id=10.1257/0002828041302370</t>
  </si>
  <si>
    <t>Serial Default and the "Paradox" of Rich-to-Poor Capital Flows</t>
  </si>
  <si>
    <t>https://www.aeaweb.org/articles?id=10.1257/0002828041302217</t>
  </si>
  <si>
    <t>Financial Openness, Sudden Stops, and Current-Account Reversals</t>
  </si>
  <si>
    <t>Sebastian Edwards</t>
  </si>
  <si>
    <t>https://www.aeaweb.org/articles?id=10.1257/0002828041301434</t>
  </si>
  <si>
    <t>Financial Opening and Development: Evidence and Policy Controversies</t>
  </si>
  <si>
    <t>Joshua Aizenman</t>
  </si>
  <si>
    <t>https://www.aeaweb.org/articles?id=10.1257/0002828041301948</t>
  </si>
  <si>
    <t>Monetary and Fiscal Remedies for Deflation</t>
  </si>
  <si>
    <t>https://www.aeaweb.org/articles?id=10.1257/0002828041301740</t>
  </si>
  <si>
    <t>Policy Options in a Liquidity Trap</t>
  </si>
  <si>
    <t>https://www.aeaweb.org/articles?id=10.1257/0002828041302226</t>
  </si>
  <si>
    <t>Exchange-Rate Policy and the Zero Bound on Nominal Interest Rates</t>
  </si>
  <si>
    <t>Volker W. Wieland</t>
  </si>
  <si>
    <t>https://www.aeaweb.org/articles?id=10.1257/0002828041302118</t>
  </si>
  <si>
    <t>Conducting Monetary Policy at Very Low Short-Term Interest Rates</t>
  </si>
  <si>
    <t>Vincent R. Reinhart</t>
  </si>
  <si>
    <t>https://www.aeaweb.org/articles?id=10.1257/0002828041301641</t>
  </si>
  <si>
    <t>Transparency of Information and Coordination in Economies with Investment Complementarities</t>
  </si>
  <si>
    <t>https://www.aeaweb.org/articles?id=10.1257/0002828041301588</t>
  </si>
  <si>
    <t>Deflation and Depression: Is There an Empirical Link?</t>
  </si>
  <si>
    <t>https://www.aeaweb.org/articles?id=10.1257/0002828041302064</t>
  </si>
  <si>
    <t>Negative Nominal Interest Rates</t>
  </si>
  <si>
    <t>https://www.aeaweb.org/articles?id=10.1257/0002828041302127</t>
  </si>
  <si>
    <t>Wedges and Taxes</t>
  </si>
  <si>
    <t>Narayana R. Kocherlakota</t>
  </si>
  <si>
    <t>https://www.aeaweb.org/articles?id=10.1257/0002828041301849</t>
  </si>
  <si>
    <t>A Scapegoat Model of Exchange-Rate Fluctuations</t>
  </si>
  <si>
    <t>https://www.aeaweb.org/articles?id=10.1257/0002828041301722</t>
  </si>
  <si>
    <t>Accounting for Exchange-Rate Variability in Present-Value Models When the Discount Factor Is Near 1</t>
  </si>
  <si>
    <t>https://www.aeaweb.org/articles?id=10.1257/0002828041302389</t>
  </si>
  <si>
    <t>Can Portfolio Rebalancing Explain the Dynamics of Equity Returns, Equity Flows, and Exchange Rates?</t>
  </si>
  <si>
    <t>https://www.aeaweb.org/articles?id=10.1257/0002828041302299</t>
  </si>
  <si>
    <t>Why Is Manufacturing Trade Rising Even as Manufacturing Output is Falling?</t>
  </si>
  <si>
    <t>Raphael Bergoeing</t>
  </si>
  <si>
    <t>Vanessa Strauss-Kahn</t>
  </si>
  <si>
    <t>https://www.aeaweb.org/articles?id=10.1257/0002828041301443</t>
  </si>
  <si>
    <t>Variety Growth and World Welfare</t>
  </si>
  <si>
    <t>David W. Weinstein</t>
  </si>
  <si>
    <t>https://www.aeaweb.org/articles?id=10.1257/0002828041301524</t>
  </si>
  <si>
    <t>On the Measurement of Product Variety in Trade</t>
  </si>
  <si>
    <t>https://www.aeaweb.org/articles?id=10.1257/0002828041301560</t>
  </si>
  <si>
    <t>Dissecting Trade: Firms, Industries, and Export Destinations</t>
  </si>
  <si>
    <t>Francis Kramarz</t>
  </si>
  <si>
    <t>https://www.aeaweb.org/articles?id=10.1257/0002828041301489</t>
  </si>
  <si>
    <t>How Much Equity Does the Government Hold?</t>
  </si>
  <si>
    <t>https://www.aeaweb.org/articles?id=10.1257/0002828041302316</t>
  </si>
  <si>
    <t>Toward a Consumption Tax, and Beyond</t>
  </si>
  <si>
    <t>Laura Kalambokidis</t>
  </si>
  <si>
    <t>Jeffrey Rohaly</t>
  </si>
  <si>
    <t>https://www.aeaweb.org/articles?id=10.1257/0002828041302163</t>
  </si>
  <si>
    <t>What Do Aggregate Consumption Euler Equations Say About the Capital-Income Tax Burden?</t>
  </si>
  <si>
    <t>Casey Mulligan</t>
  </si>
  <si>
    <t>https://www.aeaweb.org/articles?id=10.1257/0002828041301416</t>
  </si>
  <si>
    <t>Taxation and Corporate Payout Policy</t>
  </si>
  <si>
    <t>https://www.aeaweb.org/articles?id=10.1257/0002828041301939</t>
  </si>
  <si>
    <t>Is the Social Security Trust Fund a Store of Value?</t>
  </si>
  <si>
    <t>https://www.aeaweb.org/articles?id=10.1257/0002828041301678</t>
  </si>
  <si>
    <t>Social Security Financing: Facts, Fantasies, Foibles, and Follies</t>
  </si>
  <si>
    <t>https://www.aeaweb.org/articles?id=10.1257/0002828041301452</t>
  </si>
  <si>
    <t>Improving Social Security's Progressivity and Solvency with Hybrid Indexing</t>
  </si>
  <si>
    <t>Robert Pozen</t>
  </si>
  <si>
    <t>Sylvester J. Schieber</t>
  </si>
  <si>
    <t>https://www.aeaweb.org/articles?id=10.1257/0002828041302262</t>
  </si>
  <si>
    <t>CEO Pay and Appointments: A Market-Based Explanation for Recent Trends</t>
  </si>
  <si>
    <t>Kevin J. Murphy</t>
  </si>
  <si>
    <t>Ján Zábojník</t>
  </si>
  <si>
    <t>https://www.aeaweb.org/articles?id=10.1257/0002828041302037</t>
  </si>
  <si>
    <t>Inequality and the Organization of Knowledge</t>
  </si>
  <si>
    <t>https://www.aeaweb.org/articles?id=10.1257/0002828041301579</t>
  </si>
  <si>
    <t>Task-Specific Human Capital</t>
  </si>
  <si>
    <t>Michael Waldman</t>
  </si>
  <si>
    <t>https://www.aeaweb.org/articles?id=10.1257/0002828041301425</t>
  </si>
  <si>
    <t>Balanced Skills and Entrepreneurship</t>
  </si>
  <si>
    <t>https://www.aeaweb.org/articles?id=10.1257/0002828041302253</t>
  </si>
  <si>
    <t>The Structure of Wages and Internal Mobility</t>
  </si>
  <si>
    <t>Edward Lazear</t>
  </si>
  <si>
    <t>https://www.aeaweb.org/articles?id=10.1257/0002828041302145</t>
  </si>
  <si>
    <t>Using "Insider Econometrics" to Study Productivity</t>
  </si>
  <si>
    <t>Ann Bartel</t>
  </si>
  <si>
    <t>Casey Ichniowski</t>
  </si>
  <si>
    <t>Kathryn Shaw</t>
  </si>
  <si>
    <t>https://www.aeaweb.org/articles?id=10.1257/0002828041301812</t>
  </si>
  <si>
    <t>Integrated Longitudinal Employer-Employee Data for the United States</t>
  </si>
  <si>
    <t>John J. Abowd</t>
  </si>
  <si>
    <t>Julia Lane</t>
  </si>
  <si>
    <t>https://www.aeaweb.org/articles?id=10.1257/0002828041301920</t>
  </si>
  <si>
    <t>Changing Labor-Market Opportunities for Women and the Quality of Teachers, 1957-2000</t>
  </si>
  <si>
    <t>Sean P. Corcoran</t>
  </si>
  <si>
    <t>William N. Evans</t>
  </si>
  <si>
    <t>Robert M. Schwab</t>
  </si>
  <si>
    <t>https://www.aeaweb.org/articles?id=10.1257/0002828041302073</t>
  </si>
  <si>
    <t>Pulled Away or Pushed Out? Explaining the Decline of Teacher Aptitude in the United States</t>
  </si>
  <si>
    <t>Andrew Leigh</t>
  </si>
  <si>
    <t>https://www.aeaweb.org/articles?id=10.1257/0002828041302172</t>
  </si>
  <si>
    <t>Teacher Testing, Teacher Education, and Teacher Characteristics</t>
  </si>
  <si>
    <t>https://www.aeaweb.org/articles?id=10.1257/0002828041302244</t>
  </si>
  <si>
    <t>The Impact of Individual Teachers on Student Achievement: Evidence from Panel Data</t>
  </si>
  <si>
    <t>https://www.aeaweb.org/articles?id=10.1257/0002828041301623</t>
  </si>
  <si>
    <t>Efficiency in the Use of Technology in Economic Education: Some Preliminary Results</t>
  </si>
  <si>
    <t>Kim Sosin</t>
  </si>
  <si>
    <t>Betty J. Lecha</t>
  </si>
  <si>
    <t>Rajshree Agarwal</t>
  </si>
  <si>
    <t>Robin L. Bartlett</t>
  </si>
  <si>
    <t>Joseph I. Daniel</t>
  </si>
  <si>
    <t>https://www.aeaweb.org/articles?id=10.1257/0002828041301731</t>
  </si>
  <si>
    <t>What Students Remember and Say about College Economics Years Later</t>
  </si>
  <si>
    <t>Wilbert van der Klaauw</t>
  </si>
  <si>
    <t>https://www.aeaweb.org/articles?id=10.1257/0002828041302343</t>
  </si>
  <si>
    <t>Ph. D. Program Learning and Job Demands: How Close Is the Match?</t>
  </si>
  <si>
    <t>Lee W. Hansen</t>
  </si>
  <si>
    <t>https://www.aeaweb.org/articles?id=10.1257/0002828041301597</t>
  </si>
  <si>
    <t>The Market for New Ph. D. Economists in 2002</t>
  </si>
  <si>
    <t>https://www.aeaweb.org/articles?id=10.1257/0002828041302181</t>
  </si>
  <si>
    <t>https://www.aeaweb.org/articles?id=10.1257/0002828041302190</t>
  </si>
  <si>
    <t>Can Demand-Side Variables Explain the Low Numbers of Minority Faculty in Higher Education?</t>
  </si>
  <si>
    <t>Stephen Cole</t>
  </si>
  <si>
    <t>Elizabeth Arias</t>
  </si>
  <si>
    <t>https://www.aeaweb.org/articles?id=10.1257/0002828041301614</t>
  </si>
  <si>
    <t>The Effects of Ph. D. Supply on Minority Faculty Representation</t>
  </si>
  <si>
    <t>Samuel L. Myers</t>
  </si>
  <si>
    <t>Caroline S. Turner</t>
  </si>
  <si>
    <t>https://www.aeaweb.org/articles?id=10.1257/0002828041301470</t>
  </si>
  <si>
    <t>John Brooks Slaughter</t>
  </si>
  <si>
    <t>https://www.aeaweb.org/articles?id=10.1257/0002828041301515</t>
  </si>
  <si>
    <t>Institutional Strategies to Achieve Gender Equity in Intercollegiate Athletics: Does Title IX Harm Male Athletes?</t>
  </si>
  <si>
    <t>Deborah J. Anderson</t>
  </si>
  <si>
    <t>John J. Cheslock</t>
  </si>
  <si>
    <t>https://www.aeaweb.org/articles?id=10.1257/0002828041301830</t>
  </si>
  <si>
    <t>Understanding How Child-Support Arrears Reached $18 Billion in California</t>
  </si>
  <si>
    <t>Elaine Sorensen</t>
  </si>
  <si>
    <t>https://www.aeaweb.org/articles?id=10.1257/0002828041301876</t>
  </si>
  <si>
    <t>Are All the Good Men Married? Uncovering the Sources of the Marital Wage Premium</t>
  </si>
  <si>
    <t>Kate Antonovics</t>
  </si>
  <si>
    <t>https://www.aeaweb.org/articles?id=10.1257/0002828041301911</t>
  </si>
  <si>
    <t>Occupation, Sex-Integration, and Divorce</t>
  </si>
  <si>
    <t>Terra G. Mckinnish</t>
  </si>
  <si>
    <t>https://www.aeaweb.org/articles?id=10.1257/0002828041301902</t>
  </si>
  <si>
    <t>Wealth, Health, and Health Services in Rural Rajasthan</t>
  </si>
  <si>
    <t>https://www.aeaweb.org/articles?id=10.1257/0002828041302046</t>
  </si>
  <si>
    <t>Medical Compliance and Income-Health Gradients</t>
  </si>
  <si>
    <t>Ingrid Le Roux</t>
  </si>
  <si>
    <t>Alicia Menendez</t>
  </si>
  <si>
    <t>https://www.aeaweb.org/articles?id=10.1257/0002828041302109</t>
  </si>
  <si>
    <t>Do Conditional Cash Transfers Improve Child Health? Evidence from PROGRESA's Control Randomized Experiment</t>
  </si>
  <si>
    <t>Paul Gertler</t>
  </si>
  <si>
    <t>https://www.aeaweb.org/articles?id=10.1257/0002828041301993</t>
  </si>
  <si>
    <t>The Role of Information in Medical Markets: An Analysis of Publicly Reported Outcomes in Cardiac Surgery</t>
  </si>
  <si>
    <t>Robert S. Huckman</t>
  </si>
  <si>
    <t>Mary Beth Landrum</t>
  </si>
  <si>
    <t>https://www.aeaweb.org/articles?id=10.1257/0002828041301768</t>
  </si>
  <si>
    <t>Managed Care, Information, and Diffusion: The Case of Treatment for Heart-Attack Patients</t>
  </si>
  <si>
    <t>Laurence C. Baker</t>
  </si>
  <si>
    <t>Paul A. Heidenreich</t>
  </si>
  <si>
    <t>https://www.aeaweb.org/articles?id=10.1257/0002828041301786</t>
  </si>
  <si>
    <t>Hospital Transaction Prices and Managed-Care Discounting for Selected Medical Technologies</t>
  </si>
  <si>
    <t>Avi Dor</t>
  </si>
  <si>
    <t>Siran M. Koroukian</t>
  </si>
  <si>
    <t>https://www.aeaweb.org/articles?id=10.1257/0002828041301461</t>
  </si>
  <si>
    <t>The Productivity of Physician Specialization: Evidence from the Medicare Program</t>
  </si>
  <si>
    <t>https://www.aeaweb.org/articles?id=10.1257/0002828041301506</t>
  </si>
  <si>
    <t>Repetition and Reputation: Implications for Trust and Trustworthiness When Institutions Change</t>
  </si>
  <si>
    <t>https://www.aeaweb.org/articles?id=10.1257/0002828041301885</t>
  </si>
  <si>
    <t>Mood-Driven Behavior in Strategic Interactions</t>
  </si>
  <si>
    <t>Mónica C. Capra</t>
  </si>
  <si>
    <t>https://www.aeaweb.org/articles?id=10.1257/0002828041302082</t>
  </si>
  <si>
    <t>Social Capital and Contributions in a Public-Goods Experiment</t>
  </si>
  <si>
    <t>Jennifer M. Mellor</t>
  </si>
  <si>
    <t>Jeffrey Milyo</t>
  </si>
  <si>
    <t>https://www.aeaweb.org/articles?id=10.1257/0002828041301821</t>
  </si>
  <si>
    <t>Gender and Competition at a Young Age</t>
  </si>
  <si>
    <t>https://www.aeaweb.org/articles?id=10.1257/0002828041301777</t>
  </si>
  <si>
    <t>Property Rights to Technical Knowledge in Premodern Europe, 1300 -1800</t>
  </si>
  <si>
    <t>Stephan R. Epstein</t>
  </si>
  <si>
    <t>https://www.aeaweb.org/articles?id=10.1257/0002828041301407</t>
  </si>
  <si>
    <t>Was Electricity a General Purpose Technology? Evidence from Historical Patent Citations</t>
  </si>
  <si>
    <t>https://www.aeaweb.org/articles?id=10.1257/0002828041301803</t>
  </si>
  <si>
    <t>Institutions and Democratic Invention in 19th-Century America: Evidence from "Great Inventors," 1790-1930</t>
  </si>
  <si>
    <t>Zorina Khan</t>
  </si>
  <si>
    <t>Kenneth L. Sokoloff</t>
  </si>
  <si>
    <t>https://www.aeaweb.org/articles?id=10.1257/0002828041302154</t>
  </si>
  <si>
    <t>Do We Underestimate the Benefits of Cultural Competition?</t>
  </si>
  <si>
    <t>Bryan Caplan</t>
  </si>
  <si>
    <t>https://www.aeaweb.org/articles?id=10.1257/0002828041302208</t>
  </si>
  <si>
    <t>Psychology and the Market</t>
  </si>
  <si>
    <t>https://www.aeaweb.org/articles?id=10.1257/0002828041301498</t>
  </si>
  <si>
    <t>Does Competition Destroy Ethical Behavior?</t>
  </si>
  <si>
    <t>https://www.aeaweb.org/articles?id=10.1257/0002828041302019</t>
  </si>
  <si>
    <t>A Behavioral-Economics View of Poverty</t>
  </si>
  <si>
    <t>Eldar Shafir</t>
  </si>
  <si>
    <t>https://www.aeaweb.org/articles?id=10.1257/0002828041301632</t>
  </si>
  <si>
    <t>Design Choices in Privatized Social-Security Systems: Learning from the Swedish Experience</t>
  </si>
  <si>
    <t>Henrik Cronqvist</t>
  </si>
  <si>
    <t>https://www.aeaweb.org/articles?id=10.1257/0002828041301713</t>
  </si>
  <si>
    <t>Toward National Well-Being Accounts</t>
  </si>
  <si>
    <t>Daniel Kahneman</t>
  </si>
  <si>
    <t>David Schkade</t>
  </si>
  <si>
    <t>Norbert Schwarz</t>
  </si>
  <si>
    <t>Arthur Stone</t>
  </si>
  <si>
    <t>https://www.aeaweb.org/articles?id=10.1257/0002828041301687</t>
  </si>
  <si>
    <t>Persuasion in Politics</t>
  </si>
  <si>
    <t>https://www.aeaweb.org/articles?id=10.1257/0002828041302091</t>
  </si>
  <si>
    <t>The Employment Consequences of Wrongful-Discharge Laws: Large, Small, or None at All?</t>
  </si>
  <si>
    <t>John J. Donohue</t>
  </si>
  <si>
    <t>Stewart J. Schwab</t>
  </si>
  <si>
    <t>https://www.aeaweb.org/articles?id=10.1257/0002828041301867</t>
  </si>
  <si>
    <t>Identifying the Effects of the Americans with Disabilities Act Using State-Law Variation: Preliminary Evidence on Educational Participation Effects</t>
  </si>
  <si>
    <t>Christine Jolls</t>
  </si>
  <si>
    <t>https://www.aeaweb.org/articles?id=10.1257/0002828041301984</t>
  </si>
  <si>
    <t>Estimating the Value of a Statistical Life: The Importance of Omitted Variables and Publication Bias</t>
  </si>
  <si>
    <t>https://www.aeaweb.org/articles?id=10.1257/0002828041302235</t>
  </si>
  <si>
    <t>What Is a Barrier to Entry?</t>
  </si>
  <si>
    <t>Preston R. Fee</t>
  </si>
  <si>
    <t>Hugo M. Mialon</t>
  </si>
  <si>
    <t>Michael A. Williams</t>
  </si>
  <si>
    <t>https://www.aeaweb.org/articles?id=10.1257/0002828041302280</t>
  </si>
  <si>
    <t>Why Barriers to Entry Are Barriers to Understanding</t>
  </si>
  <si>
    <t>Dennis W. Carlton</t>
  </si>
  <si>
    <t>https://www.aeaweb.org/articles?id=10.1257/0002828041301975</t>
  </si>
  <si>
    <t>Sunk Costs and Antitrust Barriers to Entry</t>
  </si>
  <si>
    <t>Rchard Schmalensee</t>
  </si>
  <si>
    <t>https://www.aeaweb.org/articles?id=10.1257/0002828041302271</t>
  </si>
  <si>
    <t>https://www.aeaweb.org/articles?id=10.1257/0002828041301696</t>
  </si>
  <si>
    <t>https://www.aeaweb.org/articles?id=10.1257/0002828041301894</t>
  </si>
  <si>
    <t>https://www.aeaweb.org/articles?id=10.1257/0002828041302000</t>
  </si>
  <si>
    <t>Report of the Secretary for 2003</t>
  </si>
  <si>
    <t>https://www.aeaweb.org/articles?id=10.1257/0002828041301858</t>
  </si>
  <si>
    <t>https://www.aeaweb.org/articles?id=10.1257/0002828041301966</t>
  </si>
  <si>
    <t>Report of the Finance Committee</t>
  </si>
  <si>
    <t>https://www.aeaweb.org/articles?id=10.1257/0002828041302352</t>
  </si>
  <si>
    <t>Report of the Editor - American Economic Review</t>
  </si>
  <si>
    <t>https://www.aeaweb.org/articles?id=10.1257/0002828041301650</t>
  </si>
  <si>
    <t>Report of the Editor - Journal of Economic Literature</t>
  </si>
  <si>
    <t>https://www.aeaweb.org/articles?id=10.1257/0002828041302028</t>
  </si>
  <si>
    <t>Report of the Editor - Journal of Economic Perspectives</t>
  </si>
  <si>
    <t>https://www.aeaweb.org/articles?id=10.1257/0002828041302325</t>
  </si>
  <si>
    <t>Report of the Director - Job Openings for Economists</t>
  </si>
  <si>
    <t>https://www.aeaweb.org/articles?id=10.1257/0002828041301605</t>
  </si>
  <si>
    <t>https://www.aeaweb.org/articles?id=10.1257/0002828041301542</t>
  </si>
  <si>
    <t>https://www.aeaweb.org/articles?id=10.1257/0002828041302361</t>
  </si>
  <si>
    <t>Report of the Search Committee for a JEL Editor</t>
  </si>
  <si>
    <t>https://www.aeaweb.org/articles?id=10.1257/0002828041301399</t>
  </si>
  <si>
    <t>https://www.aeaweb.org/articles?id=10.1257/0002828041301669</t>
  </si>
  <si>
    <t>https://www.aeaweb.org/articles?id=10.1257/000282804322970689</t>
  </si>
  <si>
    <t>Constitutional Rules and Fiscal Policy Outcomes</t>
  </si>
  <si>
    <t>vol. 94,no. 1, March 2004</t>
  </si>
  <si>
    <t xml:space="preserve">We investigate the effect of electoral rules and forms of government on fiscal policy outcomes in a large sample of democracies. We rely on different estimation methods to address prospective problems of statistical inference, due to nonrandom selection of these constitutional rules. The findings are consistent with our theoretical priors: presidential regimes induce smaller governments than parliamentary democracies, while majoritarian elections lead to smaller governments and smaller welfare programs than proportional elections. </t>
  </si>
  <si>
    <t>https://www.aeaweb.org/articles?id=10.1257/000282804322970698</t>
  </si>
  <si>
    <t>Bidder Discounts and Target Premia in Takeovers</t>
  </si>
  <si>
    <t xml:space="preserve">On news of a takeover, the sum of the stock market values of the firms involved often falls, and the value of the acquirer almost always does. Does this mean that takeovers do not raise the values of the firms involved? Not necessarily. We set up a model in which the equilibrium number of takeovers is constrained efficient. Yet upon news of a takeover, a target's price rises, the bidder's price falls, and most of the time the joint value of the target and acquirer also falls. </t>
  </si>
  <si>
    <t>https://www.aeaweb.org/articles?id=10.1257/000282804322970706</t>
  </si>
  <si>
    <t>Costly Voting</t>
  </si>
  <si>
    <t xml:space="preserve">What are good voting rules if voting is costly? We analyze this question for the case that an electorate chooses among two alternatives. In a symmetric private value model of voting we show that majority voting with voluntary participation Paretodominates majority voting with compulsory participation as well as random decision-making. </t>
  </si>
  <si>
    <t>Tilman Borgers</t>
  </si>
  <si>
    <t>https://www.aeaweb.org/articles?id=10.1257/000282804322970715</t>
  </si>
  <si>
    <t>Factor Proportions and the Structure of Commodity Trade</t>
  </si>
  <si>
    <t xml:space="preserve">This paper examines how factor proportions determine the structure of commodity trade. It integrates a many-country version of a Heckscher-Ohlin model with a continuum of goods with Paul R. Krugman's (1980) model of monopolistic competition and transport costs. The commodity structure of production and bilateral trade is fully determined. Two main predictions emerge. Countries capture larger shares of world production and trade of commodities that more intensively use their abundant factors. Countries that rapidly accumulate a factor see their production and export structures systematically shift towards industries that intensively use that factor. Both predictions receive support from detailed trade data. </t>
  </si>
  <si>
    <t>https://www.aeaweb.org/articles?id=10.1257/000282804322970724</t>
  </si>
  <si>
    <t>Do We Really Know That the WTO Increases Trade?</t>
  </si>
  <si>
    <t xml:space="preserve">This paper estimates the effect on international trade of multilateral trade agreements - the World Trade Organization (WTO), its predecessor the General Agreement on Tariffs and Trade (GATT), and the Generalized System of Preferences (GSP) extended from rich countries to developing countries. I use a standard "gravity" model of bilateral merchandise trade and a large panel data set covering over 50 years and 175 countries. An extensive search reveals little evidence that countries joining or belonging to the GATT/WTO have different trade patterns from outsiders, though the GSP seems to have a strong effect. </t>
  </si>
  <si>
    <t>https://www.aeaweb.org/articles?id=10.1257/000282804322970733</t>
  </si>
  <si>
    <t>Do Police Reduce Crime? Estimates Using the Allocation of Police Forces After a Terrorist Attack</t>
  </si>
  <si>
    <t xml:space="preserve">An important challenge in the crime literature is to isolate causal effects of police on crime. Following a terrorist attack on the main Jewish center in Buenos Aires, Argentina, in July 1994, all Jewish institutions received police protection. Thus, this hideous event induced a geographical allocation of police forces that can be presumed exogenous in a crime regression. Using data on the location of car thefts before and after the attack, we find a large deterrent effect of observable police on crime. The effect is local, with no appreciable impact outside the narrow area in which the police are deployed. </t>
  </si>
  <si>
    <t>Ernesto Schargrodsky</t>
  </si>
  <si>
    <t>https://www.aeaweb.org/articles?id=10.1257/000282804322970742</t>
  </si>
  <si>
    <t>Dynamic Pricing in the Presence of Antidumping Policy: Theory and Evidence</t>
  </si>
  <si>
    <t xml:space="preserve">Antidumping (AD) trade protection policies allow government agencies to recalculate AD duties based on foreign firms' most recent pricing behavior. We examine the resulting dynamic pricing problem of a foreign firm facing such policy. We show that the expected pattern of AD duty recalculations over time crucially depends on the foreign firm's ex ante expectations of possible outcomes of AD policy enforcement. Our empirical analysis then confirms the role of ex ante expectations in explaining observed patterns of AD recalculations. Many of our model's results are applicable to other situations where enforcement of policy is tied to the subject's behavior. </t>
  </si>
  <si>
    <t>Jee-Hyeong Park</t>
  </si>
  <si>
    <t>https://www.aeaweb.org/articles?id=10.1257/000282804322970751</t>
  </si>
  <si>
    <t>The Effect of Education on Crime: Evidence from Prison Inmates, Arrests, and Self-Reports</t>
  </si>
  <si>
    <t xml:space="preserve">We estimate the effect of education on participation in criminal activity using changes in state compulsory schooling laws over time to account for the endogeneity of schooling decisions. Using Census and FBI data, we find that schooling significantly reduces the probability of incarceration and arrest. NLSY data indicate that our results are caused by changes in criminal behavior and not differences in the probability of arrest or incarceration conditional on crime. We estimate that the social savings from crime reduction associated with high school graduation (for men) is about 14 -26 percent of the private return. </t>
  </si>
  <si>
    <t>https://www.aeaweb.org/articles?id=10.1257/000282804322970760</t>
  </si>
  <si>
    <t>Testing for Indeterminacy: An Application to U.S. Monetary Policy</t>
  </si>
  <si>
    <t xml:space="preserve">This paper considers a prototypical New Keynesian model, in which the equilibrium is undetermined if monetary policy is "passive." The likelihood-based estimation of dynamic equilibrium models is extended to allow for indeterminacies and sunspot fluctuations. We construct posterior weights for the determinacy and indeterminacy region of the parameter space and estimates for the propagation of fundamental and sunspot shocks. According to the estimated model, U.S. monetary policy post-1982 is consistent with determinacy, whereas the pre-Volcker policy is not. We find that before 1979 indeterminacy substantially altered the propagation of shocks. </t>
  </si>
  <si>
    <t>https://www.aeaweb.org/articles?id=10.1257/000282804322970779</t>
  </si>
  <si>
    <t>Internet Job Search and Unemployment Durations</t>
  </si>
  <si>
    <t xml:space="preserve">Using the December 1998 and August 2000 CPS Computer and Internet Supplements matched with subsequent CPS files, we ask which types of unemployed workers looked for work on line and whether Internet searchers became reemployed more quickly. In our data, Internet searchers have observed characteristics that are typically associated with shorter unemployment spells, and do spend less time unemployed. This unemployment differential is however eliminated and in some cases reversed when we hold observable characteristics constant. We conclude that either Internet job search is ineffective in reducing unemployment durations, or Internet job searchers are negatively selected on unobservables. </t>
  </si>
  <si>
    <t>Mikal Skuterud</t>
  </si>
  <si>
    <t>https://www.aeaweb.org/articles?id=10.1257/000282804322970788</t>
  </si>
  <si>
    <t>Public Housing, Housing Vouchers, and Student Achievement: Evidence from Public Housing Demolitions in Chicago</t>
  </si>
  <si>
    <t xml:space="preserve">This paper utilizes a plausibly exogenous source of variation in housing assistance generated by public housing demolitions in Chicago to examine the impact of high-rise public housing on student outcomes. I find that children in households affected by the demolitions do no better or worse than their peers on a wide variety of achievement measures. Because the majority of households that leave high-rise public housing in response to the demolitions move to neighborhoods and schools that closely resemble those they left, the zero effect of the demolitions may be interpreted as the independent impact of public housing. </t>
  </si>
  <si>
    <t>https://www.aeaweb.org/articles?id=10.1257/000282804322970797</t>
  </si>
  <si>
    <t>Pareto-Efficient International Taxation</t>
  </si>
  <si>
    <t xml:space="preserve">This paper analyzes Pareto-efficient international tax regimes. Because every country faces its own national budget constraint, the Diamond-Mirrlees production-efficiency theorem, which underlies key tenets of policy advice in international taxation - the desirability of destination basis for commodity taxation, of the residence principle for capital income taxation, and of free trade - does not apply. The paper establishes conditions - relating to the availability of explicit or implicit devices for reallocating tax revenues across countries - under which production efficiency is nevertheless desirable, and characterizes the precise ways in which Pareto-efficient international taxation may require violation of established tenets. </t>
  </si>
  <si>
    <t>Michael Keen</t>
  </si>
  <si>
    <t>David Wildasin</t>
  </si>
  <si>
    <t>https://www.aeaweb.org/articles?id=10.1257/000282804322970805</t>
  </si>
  <si>
    <t>Understanding Trend and Cycle in Asset Values: Reevaluating the Wealth Effect on Consumption</t>
  </si>
  <si>
    <t>Martin Lettau</t>
  </si>
  <si>
    <t>https://www.aeaweb.org/articles?id=10.1257/000282804322970814</t>
  </si>
  <si>
    <t>Export Versus FDI with Heterogeneous Firms</t>
  </si>
  <si>
    <t>Stephen R. Yeaple</t>
  </si>
  <si>
    <t>https://www.aeaweb.org/articles?id=10.1257/000282804322970823</t>
  </si>
  <si>
    <t>Vertical Relationships and Competition in Retail Gasoline Markets: Empirical Evidence from Contract Changes in Southern California</t>
  </si>
  <si>
    <t>https://www.aeaweb.org/articles?id=10.1257/000282804322970832</t>
  </si>
  <si>
    <t>How Will 401(k) Pension Plans Affect Retirement Income?</t>
  </si>
  <si>
    <t>https://www.aeaweb.org/articles?id=10.1257/000282804322970841</t>
  </si>
  <si>
    <t>The Impact of Labor Strikes on Consumer Demand: An Application to Professional Sports</t>
  </si>
  <si>
    <t>Martin B. Schmidt</t>
  </si>
  <si>
    <t>David J. Berri</t>
  </si>
  <si>
    <t>https://www.aeaweb.org/articles?id=10.1257/000282804322970850</t>
  </si>
  <si>
    <t>Estimating the Effect of Mother's Schooling on Children's Schooling Using a Sample of Adoptees</t>
  </si>
  <si>
    <t>https://www.aeaweb.org/articles?id=10.1257/000282804322970869</t>
  </si>
  <si>
    <t>On A Political Solution to the NIMBY Conflict</t>
  </si>
  <si>
    <t>Eli Feinerman</t>
  </si>
  <si>
    <t>Israel Finkelshtain</t>
  </si>
  <si>
    <t>Iddo Kan</t>
  </si>
  <si>
    <t>https://www.aeaweb.org/articles?id=10.1257/000282804322970878</t>
  </si>
  <si>
    <t>Verifying the Solution from a Nonlinear Solver: A Case Study: Comment</t>
  </si>
  <si>
    <t>Ron Shachar</t>
  </si>
  <si>
    <t>Barry Nalebuff</t>
  </si>
  <si>
    <t>https://www.aeaweb.org/articles?id=10.1257/000282804322970887</t>
  </si>
  <si>
    <t>Verifying the Solution from a Nonlinear Solver: A Case Study: Reply</t>
  </si>
  <si>
    <t>B. D. McCullough</t>
  </si>
  <si>
    <t>H. D. Vinod</t>
  </si>
  <si>
    <t>https://www.aeaweb.org/articles?id=10.1257/000282804322970896</t>
  </si>
  <si>
    <t>David M. Drukker</t>
  </si>
  <si>
    <t>Vince Wiggins</t>
  </si>
  <si>
    <t>https://www.aeaweb.org/articles?id=10.1257/000282804322970904</t>
  </si>
  <si>
    <t>https://www.aeaweb.org/articles?id=10.1257/000282803322655400</t>
  </si>
  <si>
    <t>Recurrent Hyperinflations and Learning</t>
  </si>
  <si>
    <t>vol. 93,no. 5, December 2003</t>
  </si>
  <si>
    <t xml:space="preserve">We use a model of boundedly rational learning to account for the observations of recurrent hyperinflations in the 1980's. In a standard monetary model we replace the assumption of full rational expectations by a formal definition of quasi-rational learning. The model under learning matches some crucial stylized facts observed during the recurrent hyperinflations experienced by several countries in the 1980's remarkably well. We argue that, despite being a small departure from rational expectations, quasi-rational learning does not preclude falsifiability of the model, it does not violate reasonable rationality requirements, and it can be used for policy evaluation. </t>
  </si>
  <si>
    <t>Juan P. Nicolini</t>
  </si>
  <si>
    <t>https://www.aeaweb.org/articles?id=10.1257/000282803322655419</t>
  </si>
  <si>
    <t>Pension Wealth and Household Saving: Evidence from Pension Reforms in the United Kingdom</t>
  </si>
  <si>
    <t xml:space="preserve">Using three major U.K. pension reforms as natural experiments we investigate the relationship between pension saving and discretionary private savings. Unlike most differences-in-differences approaches which rely on average differences between control and treatment group, we use economic theory to model the response of each individual household. The empirical analysis, based on the Family Expenditure Survey, uses both time-series and cross-sectional variation to identify the behavioral response. The earnings-related tier of the pension scheme is found to have a negative impact on private savings with relatively high substitution elasticities; the impact of the flat-rate tier is not significantly different from zero. </t>
  </si>
  <si>
    <t>Susann Rohwedder</t>
  </si>
  <si>
    <t>https://www.aeaweb.org/articles?id=10.1257/000282803322655428</t>
  </si>
  <si>
    <t>Interactions of Commitment and Discretion in Monetary and Fiscal Policies</t>
  </si>
  <si>
    <t xml:space="preserve">We consider monetary-fiscal interactions when the monetary authority is more conservative than the fiscal. With both policies discretionary, (1) Nash equilibrium yields lower output and higher price than the ideal points of both authorities, (2) of the two leadership possibilities, fiscal leadership is generally better. With fiscal discretion, monetary commitment yields the same outcome as discretionary monetary leadership for all realizations of shocks. But fiscal commitment is not similarly negated by monetary discretion. Second-best outcomes require either joint commitment, or identical targets for the two authorities - output socially optimal and price level appropriately conservative - or complete separation of tasks. </t>
  </si>
  <si>
    <t>Luisa Lambertini</t>
  </si>
  <si>
    <t>https://www.aeaweb.org/articles?id=10.1257/000282803322655437</t>
  </si>
  <si>
    <t>Stochastic Technical Progress, Smooth Trends, and Nearly Distinct Business Cycles</t>
  </si>
  <si>
    <t xml:space="preserve">This paper studies a model of random technical progress where technology diffuses at realistically slow rates. It fits smooth trends to the sum of GDP series generated by this model and series representing transitory, or cyclical, fluctuations. Detrended GDP is then largely unrelated to technical progress. The detrending method proposed by Rotemberg (1999) reconstructs cyclical variations somewhat more accurately than the HP filter. With sufficiently slow diffusion it is also more accurate than a method based on VARs fitted to hours and GDP growth. Consistent with the model's predictions, permanent shocks initially depress both hours and output in these VARs. </t>
  </si>
  <si>
    <t>Julio J. Rotemberg</t>
  </si>
  <si>
    <t>https://www.aeaweb.org/articles?id=10.1257/000282803322655446</t>
  </si>
  <si>
    <t>Are Idle Hands the Devil's Workshop? Incapacitation, Concentration, and Juvenile Crime</t>
  </si>
  <si>
    <t xml:space="preserve">This paper examines the short-term effect of school on juvenile crime. To do so, we bring together daily measures of criminal activity and detailed school calendar information from 29 jurisdictions across the country, and utilize the plausibly exogenous variation generated by teacher in-service days. We find that the level of property crime committed by juveniles decreases by 14 percent on days when school is in session, but the level of violent crime increases by 28 percent on such days. Our findings suggest that both incapacitation and concentration influence juvenile crime. </t>
  </si>
  <si>
    <t>Lars Lefgren</t>
  </si>
  <si>
    <t>https://www.aeaweb.org/articles?id=10.1257/000282803322655455</t>
  </si>
  <si>
    <t>A Reconsideration of Hedonic Price Indexes with an Application to PC's</t>
  </si>
  <si>
    <t xml:space="preserve">This paper compares hedonic to matched model indexes. Matched model indexes are averages of the price changes of goods that remain on sampled stores' shelves. Since goods that disappear tend to have falling market values, matched model indexes select from the right tail of price changes. The BLS can construct hedonic indexes that correct for this selection and are justified by standard arguments. In an empirical study of PC's hedonics produce sharp price declines while matched model indexes are near zero. Also, though there are modifications to hedonics that seem desirable, they are not those in current use. </t>
  </si>
  <si>
    <t>https://www.aeaweb.org/articles?id=10.1257/000282803322655464</t>
  </si>
  <si>
    <t>Valuing Biodiversity from an Economic Perspective: A Unified Economic, Ecological, and Genetic Approach</t>
  </si>
  <si>
    <t xml:space="preserve">We develop a conceptual framework for valuing biodiversity from an economic perspective. We argue for a dynamic economic welfare measure of biodiversity that complements the literature on benefit-cost approaches and genetic distance/phylogenic tree approaches. Using a unified model of optimal economic management of an ecosystem under ecological and genetic constraints, we identify gains from management policies leading to a more diverse system, using the Bellman state valuation function of the problem. We show that a more diverse system could attain a higher value although the genetic distance of the species in the more diverse system could be almost zero. </t>
  </si>
  <si>
    <t>Anastasios Xepapadeas</t>
  </si>
  <si>
    <t>https://www.aeaweb.org/articles?id=10.1257/000282803322655473</t>
  </si>
  <si>
    <t>Fundamentals, Panics, and Bank Distress During the Depression</t>
  </si>
  <si>
    <t xml:space="preserve">We assemble bank-level and other data for Fed member banks to model determinants of bank failure. Fundamentals explain bank failure risk well. The first two Friedman-Schwartz crises are not associated with positive unexplained residual failure risk, or increased importance of bank illiquidity for forecasting failure. The third Friedman-Schwartz crisis is more ambiguous, but increased residual failure risk is small in the aggregate. The final crisis (early 1933) saw a large unexplained increase in bank failure risk. Local contagion and illiquidity may have played a role in pre-1933 bank failures, even though those effects were not large in their aggregate impact. </t>
  </si>
  <si>
    <t>Joseph R. Mason</t>
  </si>
  <si>
    <t>https://www.aeaweb.org/articles?id=10.1257/000282803322655482</t>
  </si>
  <si>
    <t>Assessing the Importance of Tiebout Sorting: Local Heterogeneity from 1850 to 1990</t>
  </si>
  <si>
    <t xml:space="preserve">This paper argues that long-run trends in geographic segregation are inconsistent with models where residential choice depends solely on local public goods (the Tiebout hypothesis). We develop an extension of the Tiebout model that predicts as mobility costs fall, the heterogeneity across communities of individual public good preferences and of public good provision must (weakly) increase. Given the secular decline in mobility costs, these predictions can be evaluated using historical data. We find decreasing heterogeneity in policies and proxies for preferences across (i) a sample of U.S. municipalities (1870-1990); (ii) all Boston-area municipalities (1870-1990); and (iii) all U.S. counties (1850-1990). </t>
  </si>
  <si>
    <t>Koleman S. Strumpf</t>
  </si>
  <si>
    <t>https://www.aeaweb.org/articles?id=10.1257/000282803322655491</t>
  </si>
  <si>
    <t>Inefficient Foreign Borrowing: A Dual- and Common-Agency Perspective</t>
  </si>
  <si>
    <t xml:space="preserve">Studying the implications of uncoordinated borrowing, the paper first looks at whether and when countries borrow too much in the aggregate. It then revisits the "original sin" debate, analyzing whether and when equity portfolio investment, international portfolio diversification, domestic currency denomination and longer maturities enhance borrowing countries' access to international lending. The paper thereby relates a country's level and quality of access to international capital markets to a variety of institutional features such as the level of domestic savings, their location, the extent of control rights held by political authorities, and the interests of dominant domestic political forces. </t>
  </si>
  <si>
    <t>https://www.aeaweb.org/articles?id=10.1257/000282803322655509</t>
  </si>
  <si>
    <t>Price Ceilings as Focal Points for Tacit Collusion: Evidence from Credit Cards</t>
  </si>
  <si>
    <t xml:space="preserve">We test whether a nonbinding price ceiling may serve as a focal point for tacit collusion, using data from the credit card market during the 1980's. Our empirical model can distinguish instances when firms match a binding ceiling from instances when firms tacitly collude at a nonbinding ceiling. The results suggest that tacit collusion at nonbinding state-level ceilings was prevalent during the early 1980's, but that national integration of the market reduced the sustainability of tacit collusion by the end of the decade. The results highlight a perverse effect of price regulation. </t>
  </si>
  <si>
    <t>https://www.aeaweb.org/articles?id=10.1257/000282803322655518</t>
  </si>
  <si>
    <t>Kin Groups and Reciprocity: A Model of Credit Transactions in Ghana</t>
  </si>
  <si>
    <t xml:space="preserve">This paper studies kinship band networks as capital market institutions. Membership in a community where individuals are dynastically linked has two effects on informal credit. First, the nonanonymity of the dynastic link allows to sanction the defaulters' offspring and induce compliance even in short-term interactions (social enforcement). Second, preferential agreements can arise in which kin members condition their behavior on the characteristics of a player's predecessor, expecting others to do the same with their offspring (reciprocity). These effects are incorporated in an OLG game with endogenous matching between lenders and borrowers and tested using household-level data from Ghana. </t>
  </si>
  <si>
    <t>https://www.aeaweb.org/articles?id=10.1257/000282803322655527</t>
  </si>
  <si>
    <t>Pregnancy and the Demand for Cigarettes</t>
  </si>
  <si>
    <t>W. David Bradford</t>
  </si>
  <si>
    <t>https://www.aeaweb.org/articles?id=10.1257/000282803322655536</t>
  </si>
  <si>
    <t>Crime, Inequality, and Unemployment</t>
  </si>
  <si>
    <t>Kenneth Burdett</t>
  </si>
  <si>
    <t>https://www.aeaweb.org/articles?id=10.1257/000282803322655545</t>
  </si>
  <si>
    <t>Creating the U.S. Dollar Currency Union, 1748-1811: A Quest for Monetary Stability or a Usurpation of State Sovereignty for Personal Gain?</t>
  </si>
  <si>
    <t>https://www.aeaweb.org/articles?id=10.1257/000282803322655554</t>
  </si>
  <si>
    <t>Returns to Education: Evidence from U.K. Twins</t>
  </si>
  <si>
    <t>Dorothe Bonjour</t>
  </si>
  <si>
    <t>Lynn F. Cherkas</t>
  </si>
  <si>
    <t>Jonathan E. Haskel</t>
  </si>
  <si>
    <t>Denise D. Hawkes</t>
  </si>
  <si>
    <t>Tim D. Spector</t>
  </si>
  <si>
    <t>https://www.aeaweb.org/articles?id=10.1257/000282803322655563</t>
  </si>
  <si>
    <t>Socioeconomic Status and Child Health: Why Is the Relationship Stronger for Older Children?</t>
  </si>
  <si>
    <t>https://www.aeaweb.org/articles?id=10.1257/000282803322655572</t>
  </si>
  <si>
    <t>Clubs with Entrapment</t>
  </si>
  <si>
    <t>https://www.aeaweb.org/articles?id=10.1257/000282803322655581</t>
  </si>
  <si>
    <t>Uncoupled Dynamics Do Not Lead to Nash Equilibrium</t>
  </si>
  <si>
    <t>Andreu Mas-Colell</t>
  </si>
  <si>
    <t>https://www.aeaweb.org/articles?id=10.1257/000282803769206197</t>
  </si>
  <si>
    <t>Social Security Investment in Equities</t>
  </si>
  <si>
    <t>vol. 93,no. 4, September 2003</t>
  </si>
  <si>
    <t xml:space="preserve">This paper explores the general-equilibrium impact of social security portfolio diversification into private securities, either through the trust fund or private accounts. The analysis depends critically on heterogeneities in saving, production, assets, and taxes. Limited diversification weakly increases interest rates, reduces the expected return on short-term investment (and the equity premium), decreases safe investment, increases risky investment, and increases a suitably weighted social welfare function. However, the effects on aggregate investment, long-term capital values, and the utility of young savers hinges on assumptions about technology. Aggregate investment and long-term asset values can move in opposite directions. (JEL H55) </t>
  </si>
  <si>
    <t>https://www.aeaweb.org/articles?id=10.1257/000282803769206205</t>
  </si>
  <si>
    <t>On the Evolution of the Firm Size Distribution: Facts and Theory</t>
  </si>
  <si>
    <t xml:space="preserve">Using a comprehensive data set of Portuguese manufacturing firms, we show that the firm size distribution is significantly right-skewed, evolving over time toward a lognormal distribution. We also show that selection accounts for very little of this evolution. Instead, we propose a simple theory based on financing constraints. A calibrated version of our model does a good job at explaining the evolution of the firm size distribution. (JEL L11) </t>
  </si>
  <si>
    <t>Luís M B Cabral</t>
  </si>
  <si>
    <t>José Mata</t>
  </si>
  <si>
    <t>https://www.aeaweb.org/articles?id=10.1257/000282803769206214</t>
  </si>
  <si>
    <t>Inequality and Growth: Why Differential Fertility Matters</t>
  </si>
  <si>
    <t xml:space="preserve">We develop a new theoretical link between inequality and growth. In our model, fertility and education decisions are interdependent. Poor parents decide to have many children and invest little in education. A mean-preserving spread in the income distribution increases the fertility differential between the rich and the poor, which implies that more weight gets placed on families who provide little education. Consequently, an increase in inequality lowers average education and, therefore, growth. We find that this fertility-differential effect accounts for most of the empirical relationship between inequality and growth. (JEL J13, O40) </t>
  </si>
  <si>
    <t>https://www.aeaweb.org/articles?id=10.1257/000282803769206223</t>
  </si>
  <si>
    <t>Interpreting Aggregate Wage Growth: The Role of Labor Market Participation</t>
  </si>
  <si>
    <t xml:space="preserve">A new and easily implementable framework for the empirical analysis of the relationship between aggregate and individual wages is developed. Aggregate real wages are shown to contain three important bias terms: one associated with the dispersion of individual wages, a second deriving from compositional changes in the (selected) sample of workers, and a third reflecting the distribution of working hours. Their importance for interpreting the path of aggregate wages and of the returns to education for recent experience in Britain is highlighted. A close correspondence between the estimated biases and the patterns of differences shown by aggregate wages is established. (JEL C34, E24, J31) </t>
  </si>
  <si>
    <t>Howard Reed</t>
  </si>
  <si>
    <t>Thomas M. Stoker</t>
  </si>
  <si>
    <t>https://www.aeaweb.org/articles?id=10.1257/000282803769206232</t>
  </si>
  <si>
    <t>Can Mandated Political Representation Increase Policy Influence for Disadvantaged Minorities? Theory and Evidence from India</t>
  </si>
  <si>
    <t xml:space="preserve">A basic premise of representative democracy is that all those subject to policy should have a voice in its making. However, policies enacted by electorally accountable governments often fail to reflect the interests of disadvantaged minorities. This paper exploits the institutional features of political reservation, as practiced in Indian states, to examine the role of mandated political representation in providing disadvantaged groups influence over policy-making. I find that political reservation has increased transfers to groups which benefit from the mandate. This finding also suggests that complete policy commitment may be absent in democracies, as is found in this case. (JEL D72, D78, H11, H50) </t>
  </si>
  <si>
    <t>https://www.aeaweb.org/articles?id=10.1257/000282803769206241</t>
  </si>
  <si>
    <t>Are Mergers Beneficial to Consumers? Evidence from the Market for Bank Deposits</t>
  </si>
  <si>
    <t xml:space="preserve">The general conclusion of the empirical literature is that in-market consolidation generates adverse price changes, harming consumers. Previous studies, however, look only at the short-run pricing impact of consolidation, ignoring effects that take longer to materialize. Using a database that includes detailed information on the deposit rates of individual banks in local markets for different categories of depositors, we investigate the long-run price effects of mergers. We find strong evidence that, although consolidation does generate adverse price changes, these are temporary. In the long run, efficiency gains dominate over the market power effect, leading to more favorable prices for consumers. (JEL G21, G34, L1) </t>
  </si>
  <si>
    <t>Dario Focarelli</t>
  </si>
  <si>
    <t>Fabio Panetta</t>
  </si>
  <si>
    <t>https://www.aeaweb.org/articles?id=10.1257/000282803769206250</t>
  </si>
  <si>
    <t>To Float or to Fix: Evidence on the Impact of Exchange Rate Regimes on Growth</t>
  </si>
  <si>
    <t xml:space="preserve">We study the relationship between exchange rate regimes and economic growth for a sample of 183 countries over the post-Bretton Woods period, using a new de facto classification of regimes based on the actual behavior of the relevant macroeconomic variables. In contrast with previous studies, we find that, for developing countries, less flexible exchange rate regimes are associated with slower growth, as well as with greater output volatility. For industrial countries, regimes do not appear to have any significant impact on growth. The results are robust to endogeneity corrections and a number of alternative specifications borrowed from the growth literature. (JEL F31, F41) </t>
  </si>
  <si>
    <t>Eduardo Levy-Yeyati</t>
  </si>
  <si>
    <t>Federico Sturzenegger</t>
  </si>
  <si>
    <t>https://www.aeaweb.org/articles?id=10.1257/000282803769206269</t>
  </si>
  <si>
    <t>Network Effects, Congestion Externalities, and Air Traffic Delays: Or Why Not All Delays Are Evil</t>
  </si>
  <si>
    <t xml:space="preserve">We examine two factors that explain air traffic congestion: network benefits due to hubbing and congestion externalities. While both factors impact congestion, we find that the hubbing effect dominates empirically. Hub carriers incur most of the additional travel time from hubbing, primarily because they cluster their flights in short time spans to provide passengers as many potential connections as possible with a minimum of waiting time. Non-hub flights at the same hub airports operate with minimal additional travel time. These results suggest that an optimal congestion tax might have a relatively small impact on flight patterns at hub airports. (JEL L2, L5, L9, D6) </t>
  </si>
  <si>
    <t>https://www.aeaweb.org/articles?id=10.1257/000282803769206278</t>
  </si>
  <si>
    <t>International Business Cycles: World, Region, and Country-Specific Factors</t>
  </si>
  <si>
    <t xml:space="preserve">The paper investigates the common dynamic properties of business-cycle fluctuations across countries, regions, and the world. We employ a Bayesian dynamic latent factor model to estimate common components in macroeconomic aggregates (output, consumption, and investment) in a 60-country sample covering seven regions of the world. The results indicate that a common world factor is an important source of volatility for aggregates in most countries, providing evidence for a world business cycle. We find that region-specific factors play only a minor role in explaining fluctuations in economic activity. We also document similarities and differences across regions, countries, and aggregates. (JEL F41, E32, C11, C32) </t>
  </si>
  <si>
    <t>M. Ayhan Kose</t>
  </si>
  <si>
    <t>Charles H. Whiteman</t>
  </si>
  <si>
    <t>https://www.aeaweb.org/articles?id=10.1257/000282803769206287</t>
  </si>
  <si>
    <t>Technological Change and the Stock Market</t>
  </si>
  <si>
    <t xml:space="preserve">Tobin's average q has usually been well above 1, but fell below 1 during 1974-1984. Our model explains this pattern and reconciles it with unchanging aggregate investment. The stock market value in the numerator of q reflects ownership of physical capital and knowledge, but the denominator measures just physical capital. Therefore, q is usually above 1. Periodic arrivals of important new technologies, such as the microprocessor in the 1970's, suddenly render old knowledge and capital obsolete, causing the stock market to drop. National accounts measures of physical capital miss this rapid obsolescence. Then q appears to drop below 1. (JEL E44, O3, O41) </t>
  </si>
  <si>
    <t>John Laitner</t>
  </si>
  <si>
    <t>Dmitriy Stolyarov</t>
  </si>
  <si>
    <t>https://www.aeaweb.org/articles?id=10.1257/000282803769206296</t>
  </si>
  <si>
    <t>Plants and Productivity in International Trade</t>
  </si>
  <si>
    <t xml:space="preserve">We reconcile trade theory with plant-level export behavior, extending the Ricardian model to accommodate many countries, geographic barriers, and imperfect competition. Our model captures qualitatively basic facts about U.S. plants: (i) productivity dispersion, (ii) higher productivity among exporters, (iii) the small fraction who export, (iv) the small fraction earned from exports among exporting plants, and (v) the size advantage of exporters. Fitting the model to bilateral trade among the United States and 46 major trade partners, we examine the impact of globalization and dollar appreciation on productivity, plant entry and exit, and labor turnover in U.S. manufacturing. (JEL F11, F17, O33) </t>
  </si>
  <si>
    <t>https://www.aeaweb.org/articles?id=10.1257/000282803769206304</t>
  </si>
  <si>
    <t>The Economic Significance of National Border Effects</t>
  </si>
  <si>
    <t xml:space="preserve">To address the economic significance of national border effects, this paper provides evidence on two fundamental questions: (1) Do large border effects arise because of high perceived-price wedges between foreign and domestic products, or because imports and domestic goods are very close substitutes?; and (2) If price wedges are important, do they reflect distortionary barriers to trade or do they arise from nondistortionary factors, such as differences in transactions costs or product characteristics? I conclude that, while border effects may imply barriers, welfare costs, and a role for policy, distortions are probably not as substantial as initial border results suggested. (JEL F1) </t>
  </si>
  <si>
    <t>https://www.aeaweb.org/articles?id=10.1257/000282803769206313</t>
  </si>
  <si>
    <t>Is the Threat of Reemployment Services More Effective Than the Services Themselves? Evidence from Random Assignment in the UI System</t>
  </si>
  <si>
    <t xml:space="preserve">We examine the effect of the Worker Profiling and Reemployment Services system. This program "profiles" Unemployment Insurance (UI) claimants to determine their probability of benefit exhaustion and then provides mandatory employment and training services to claimants with high predicted probabilities. Using a unique experimental design, we estimate that the program reduces mean weeks of UI benefit receipt by about 2.2 weeks, reduces mean UI benefits received by about $143, and increases subsequent earnings by over $1,050. Most of the effect results from a sharp increase in early UI exits in the treatment group relative to the control group. (JEL J650) </t>
  </si>
  <si>
    <t>Mark C. Berger</t>
  </si>
  <si>
    <t>Brett J. Noel</t>
  </si>
  <si>
    <t>https://www.aeaweb.org/articles?id=10.1257/000282803769206322</t>
  </si>
  <si>
    <t>Information, Decisions, and Productivity: On-Board Computers and Capacity Utilization in Trucking</t>
  </si>
  <si>
    <t xml:space="preserve">Productivity reflects not only how efficiently inputs are transformed into outputs, but also how well information is applied to resource allocation decisions. This paper examines how information technology has affected capacity utilization in the trucking industry. Estimates for 1997 indicate that advanced on-board computers (OBCs) have increased capacity utilization among adopting trucks by 13 percent. These increases are higher than for 1992, suggesting lags in the returns to adoption, and are highly skewed across hauls. The 1997 estimates imply that OBCs have enabled 3-percent higher capacity utilization in the industry, which translates to billions of dollars of annual benefits. (JEL D24, L92, O33, O47) </t>
  </si>
  <si>
    <t>Thomas N. Hubbard</t>
  </si>
  <si>
    <t>https://www.aeaweb.org/articles?id=10.1257/000282803769206331</t>
  </si>
  <si>
    <t>Upward Bias in the Estimated Returns to Education: Evidence from South Africa</t>
  </si>
  <si>
    <t>Thomas Hertz</t>
  </si>
  <si>
    <t>https://www.aeaweb.org/articles?id=10.1257/000282803769206340</t>
  </si>
  <si>
    <t>Inflation Persistence and Relative Contracting</t>
  </si>
  <si>
    <t>Steinar Holden</t>
  </si>
  <si>
    <t>John C. Driscoll</t>
  </si>
  <si>
    <t>https://www.aeaweb.org/articles?id=10.1257/000282803769206359</t>
  </si>
  <si>
    <t>The Importance of Group Coverage: How Tax Policy Shaped U.S. Health Insurance</t>
  </si>
  <si>
    <t>Melissa A. Thomasson</t>
  </si>
  <si>
    <t>https://www.aeaweb.org/articles?id=10.1257/000282803769206368</t>
  </si>
  <si>
    <t>Why Dowries?</t>
  </si>
  <si>
    <t>Maristella Botticini</t>
  </si>
  <si>
    <t>Aloysius Siow</t>
  </si>
  <si>
    <t>https://www.aeaweb.org/articles?id=10.1257/000282803769206377</t>
  </si>
  <si>
    <t>The Most Technologically Progressive Decade of the Century</t>
  </si>
  <si>
    <t>Alexander J. Field</t>
  </si>
  <si>
    <t>https://www.aeaweb.org/articles?id=10.1257/000282803769206386</t>
  </si>
  <si>
    <t>Wage Adjustment Under Low Inflation: Evidence from U.S. History</t>
  </si>
  <si>
    <t>Christopher Hanes</t>
  </si>
  <si>
    <t>https://www.aeaweb.org/articles?id=10.1257/000282803769206395</t>
  </si>
  <si>
    <t>Competition, Risk, and Managerial Incentives</t>
  </si>
  <si>
    <t>Michael Raith</t>
  </si>
  <si>
    <t>https://www.aeaweb.org/articles?id=10.1257/000282803769206403</t>
  </si>
  <si>
    <t>Elephants: Comment</t>
  </si>
  <si>
    <t>Richard D. Horan</t>
  </si>
  <si>
    <t>Jason F. Shogren</t>
  </si>
  <si>
    <t>https://www.aeaweb.org/articles?id=10.1257/000282803769206412</t>
  </si>
  <si>
    <t>Elephants: Reply</t>
  </si>
  <si>
    <t>Charles Morcom</t>
  </si>
  <si>
    <t>https://www.aeaweb.org/articles?id=10.1257/000282803322156963</t>
  </si>
  <si>
    <t xml:space="preserve">Optimal Pricing Mechanisms with Unknown Demand      </t>
  </si>
  <si>
    <t>vol. 93,no. 3, June 2003</t>
  </si>
  <si>
    <t xml:space="preserve">The standard profit-maximizing multiunit auction intersects the submitted demand curve with a preset reservation supply curve, which is determined using the distribution from which the buyers' valuations are drawn. However, when this distribution is unknown, a preset supply curve cannot maximize monopoly profits. The optimal pricing mechanism in this situation sets a price for each buyer on the basis of the demand distribution inferred statistically from other buyers' bids. The resulting profit converges to the optimal monopoly profit with known demand as the number of buyers goes to infinity, and convergence can be substantially faster than with sequential price experimentation. </t>
  </si>
  <si>
    <t>https://www.aeaweb.org/articles?id=10.1257/000282803322156972</t>
  </si>
  <si>
    <t xml:space="preserve">Animal Spirits Through Creative Destruction      </t>
  </si>
  <si>
    <t xml:space="preserve">We show how a Schumpeterian process of creative destruction can induce rational, herd behavior by entrepreneurs across diverse sectors as if fueled by "animal spirits." Consequently, a multisector economy, in which productivity improvements are made by independent, profit-seeking entrepreneurs, exhibits regular booms, slowdowns, and downturns as part of the long-run growth process. Our cyclical equilibrium has higher average growth, but lower welfare than the corresponding acyclical one. We show how a negative relationship can emerge between volatility and growth across cycling economies, and assess the extent to which our model matches several features of actual business cycles. </t>
  </si>
  <si>
    <t>https://www.aeaweb.org/articles?id=10.1257/000282803322156981</t>
  </si>
  <si>
    <t xml:space="preserve">Make Versus Buy in Trucking: Asset Ownership, Job Design, and Information      </t>
  </si>
  <si>
    <t xml:space="preserve">Explaining patterns of asset ownership is a central goal of both organizational economics and industrial organization. We develop a model of asset ownership in trucking, which we test by examining how the adoption of different classes of on-board computers (OBCs) between 1987 and 1997 influenced whether shippers use their own trucks for hauls or contract with for-hire carriers. We find that OBCs' incentive-improving features pushed hauls toward private carriage, but their resource-allocation-improving features pushed them toward for-hire carriage. We conclude that ownership patterns in trucking reflect the importance of both incomplete contracts and of job design and measurement issues. </t>
  </si>
  <si>
    <t>George P. Baker</t>
  </si>
  <si>
    <t>https://www.aeaweb.org/articles?id=10.1257/000282803322156990</t>
  </si>
  <si>
    <t xml:space="preserve">Wages and Employment in the United States and Germany: What Explains the Differences?      </t>
  </si>
  <si>
    <t xml:space="preserve">Over the last 20 years the wage-education relationships in the United States and Germany have evolved very differently, while the education compositions of employment have evolved in a parallel fashion. In this paper, we show how these patterns shed light on the nature of recent technological change and highlight the importance of taking into account movements in the ratio of human capital to physical capital when examining changes in the returns to skill. Our analysis indicates that the United States could have prevented the increase in wage inequality observed in the 1980's by a faster accumulation of physical capital. </t>
  </si>
  <si>
    <t>https://www.aeaweb.org/articles?id=10.1257/000282803322157007</t>
  </si>
  <si>
    <t xml:space="preserve">Dynamic Speculative Attacks      </t>
  </si>
  <si>
    <t xml:space="preserve">This paper presents a model of rational Bayesian agents with speculative attacks in a regime of exchange rate which is pegged within a band. Speculators learn from the observation of the exchange rate within the band whether their mass is sufficiently large for a successful attack. Multiple periods are necessary for the existence of speculative attacks. Various defense policies are analyzed. A trading policy by the central bank may defend the peg if it is unobserved and diminishes the market's information for the coordination of speculators. </t>
  </si>
  <si>
    <t>https://www.aeaweb.org/articles?id=10.1257/000282803322157016</t>
  </si>
  <si>
    <t xml:space="preserve">The Performance of Forecast-Based Monetary Policy Rules Under Model Uncertainty      </t>
  </si>
  <si>
    <t xml:space="preserve">We investigate the performance of forecast-based monetary policy rules using five macroeconomic models that reflect a wide range of views on aggregate dynamics. We identify the key characteristics of rules that are robust to model uncertainty; such rules respond to the one-year-ahead inflation forecast and to the current output gap and incorporate a substantial degree of policy inertia. In contrast, rules with longer forecast horizons are less robust and are prone to generating indeterminacy. Finally, we identify a robust benchmark rule that performs very well in all five models over a wide range of policy preferences. </t>
  </si>
  <si>
    <t>Andrew Levin</t>
  </si>
  <si>
    <t>Volker Wieland</t>
  </si>
  <si>
    <t>https://www.aeaweb.org/articles?id=10.1257/000282803322157025</t>
  </si>
  <si>
    <t xml:space="preserve">Optimal Design of Research Contests      </t>
  </si>
  <si>
    <t xml:space="preserve">Procurement of an innovation often requires substantial effort by potential suppliers. Motivating effort may be difficult if the level of effort and quality of the resulting innovation are unverifiable, if innovators cannot benefit directly by marketing their innovations, and if the buyer cannot extract up-front payments from suppliers. We study the use of contests to procure an innovation in such an environment. An auction in which two suppliers are invited to innovate and then bid their prizes is optimal in a large class of contests. If contestants are asymmetric, it is optimal to handicap the most efficient one. </t>
  </si>
  <si>
    <t>Ian Gale</t>
  </si>
  <si>
    <t>https://www.aeaweb.org/articles?id=10.1257/000282803322157034</t>
  </si>
  <si>
    <t xml:space="preserve">What Do Bargainers' Preferences Look Like? Experiments with a Convex Ultimatum Game      </t>
  </si>
  <si>
    <t xml:space="preserve">The ultimatum game, by its all-or-nothing nature, makes it difficult to discern what kind of preferences may be generating choices. We explore a game that convexifies the decisions, allowing us a better look at the indifference curves of bargainers while maintaining the subgame-perfect equilibrium. We conclude that bargainers' preferences are convex and regular but not always monotonic. Money-maximization is the sole concern for about half of the subjects, while the other half reveal a preference for fairness. We also found, unexpectedly, the importance of risk aversion among money-maximizing proposers, which in turn generates significant bargaining power for fair-minded responders. </t>
  </si>
  <si>
    <t>Marco Castillo</t>
  </si>
  <si>
    <t>https://www.aeaweb.org/articles?id=10.1257/000282803322157043</t>
  </si>
  <si>
    <t xml:space="preserve">One Size Fits All? Heckscher-Ohlin Specialization in Global Production      </t>
  </si>
  <si>
    <t xml:space="preserve">This paper introduces a new technique for testing the Heckscher-Ohlin model that allows for the possibility that countries with sufficiently disparate endowments specialize in unique subsets of goods. Results based upon industry-level data reject one-size-fits-all homogeneity in favor of Heckscher-Ohlin specialization. Results also reveal that industry-level data hide substantial intra-industry heterogeneity, violating the assumptions of the model and complicating the interpretation of results from earlier research. A methodology for adjusting industry output to reflect underlying product variation is introduced. Reestimation of the model using adjusted aggregates in place of standard industry classifications provides strong support for Heckscher-Ohlin specialization. </t>
  </si>
  <si>
    <t>https://www.aeaweb.org/articles?id=10.1257/000282803322157052</t>
  </si>
  <si>
    <t xml:space="preserve">A Theory of Defensive Skill-Biased Innovation and Globalization      </t>
  </si>
  <si>
    <t xml:space="preserve">This paper considers a dynamic model of innovations in which firms can endogenously bias the direction of technological change. Both in a North-North and North-South context, we show that, when globalization triggers an increased threat of technological leapfrogging or imitation, firms tend to respond to that threat by biasing the direction of their innovations towards skilled-labor-intensive technologies. We show that this process of defensive skill-biased innovations generates an increase in wage inequalities in both regions. We then discuss suggestive empirical evidence of the existence of defensive skill-biased technical change. </t>
  </si>
  <si>
    <t>Thierry Verdier</t>
  </si>
  <si>
    <t>https://www.aeaweb.org/articles?id=10.1257/000282803322157061</t>
  </si>
  <si>
    <t xml:space="preserve">School Choice: A Mechanism Design Approach      </t>
  </si>
  <si>
    <t xml:space="preserve">A central issue in school choice is the design of a student assignment mechanism. Education literature provides guidance for the design of such mechanisms but does not offer specific mechanisms. The flaws in the existing school choice plans result in appeals by unsatisfied parents. We formulate the school choice problem as a mechanism design problem and analyze some of the existing school choice plans including those in Boston, Columbus, Minneapolis, and Seattle. We show that these existing plans have serious shortcomings, and offer two alternative mechanisms each of which may provide a practical solution to some critical school choice issues. </t>
  </si>
  <si>
    <t>https://www.aeaweb.org/articles?id=10.1257/000282803322157070</t>
  </si>
  <si>
    <t xml:space="preserve">Multiproduct Quality Competition: Fighting Brands and Product Line Pruning      </t>
  </si>
  <si>
    <t xml:space="preserve">Firms selling multiple quality-differentiated products frequently alter their product lines when a competitor enters the market. We present a model of multiproduct monopoly and duopoly using a general "upgrades" approach that yields a powerful analytical framework. We provide an explanation for the common strategies of using "fighting brands" and of product line "pruning." The optimal strategy depends on whether entry prompts an incumbent to expand or contract its total output. We also present a general condition that guarantees that a monopolist will sell but a single product. Our model addresses other issues, including intertemporal price discrimination and "damaged goods." </t>
  </si>
  <si>
    <t>https://www.aeaweb.org/articles?id=10.1257/000282803322157089</t>
  </si>
  <si>
    <t xml:space="preserve">Information, International Substitutability, and Globalization      </t>
  </si>
  <si>
    <t xml:space="preserve">Improved information allows home firms to rule out more potential foreign trade partners in advance of attempting to form a match. The increased responsiveness to country wage or goods price differentials resulting from this better first cut causes the general-equilibrium elasticity of substitution between national labor forces or the Armington elasticity of substitution between domestic and imported output to increase. Further results include an increase in the elasticity of domestic labor demand, an increase in the extent to which reductions in conventional trade barriers equalize national wages, and reduced "natural protection" for domestic producers. </t>
  </si>
  <si>
    <t>James E. Rauch</t>
  </si>
  <si>
    <t>Vitor Trindade</t>
  </si>
  <si>
    <t>https://www.aeaweb.org/articles?id=10.1257/000282803322157098</t>
  </si>
  <si>
    <t xml:space="preserve">Do Government Grants to Private Charities Crowd Out Giving or Fund-raising?      </t>
  </si>
  <si>
    <t xml:space="preserve">Economists have long observed that crowding out of government grants to private charities is incomplete. The accepted belief is that givers treat the grants as imperfect substitutes for private giving. We theoretically and empirically investigate a second reason: the strategic response of a charity will be to reduce fund-raising efforts after receiving a grant. Employing panel data from arts and social service organizations, we find that government grants cause significant reductions in fund-raising. This adds a new dimension to the policy discussions - analysts should account for the behavioral responses of the charity, as well as the donors, to government grants. </t>
  </si>
  <si>
    <t>A. Abigail Payne</t>
  </si>
  <si>
    <t>https://www.aeaweb.org/articles?id=10.1257/000282803322157106</t>
  </si>
  <si>
    <t xml:space="preserve">Forward and Backward Intergenerational Goods: Why Is Social Security Good for the Environment?      </t>
  </si>
  <si>
    <t xml:space="preserve">This paper studies the ability of nonmarket institutions to invest optimally in forward intergenerational goods (FIGs), such as education and the environment, when agents are selfish or exhibit paternalistic altruism. We show that backward intergenerational goods (BIGs), such as social security, play a crucial role in sustaining investment in FIGs: without them investment is inefficiently low, but with them optimal investment is possible. We also show that making the provision of BIGs mandatory crowds out the voluntary provision of FIGs, and that population aging can increase investment in FIGs. </t>
  </si>
  <si>
    <t>https://www.aeaweb.org/articles?id=10.1257/000282803322157115</t>
  </si>
  <si>
    <t xml:space="preserve">Relational Incentive Contracts      </t>
  </si>
  <si>
    <t xml:space="preserve">Standard incentive theory models provide a rich framework for studying informational problems but assume that contracts can be perfectly enforced. This paper studies the design of self-enforced relational contracts. I show that optimal contracts often can take a simple stationary form, but that self-enforcement restricts promised compensation and affects incentive provision. With hidden information, it may be optimal for an agent to supply the same inefficient effort regardless of cost conditions. With moral hazard, optimal contracts involve just two levels of compensation. This is true even if performance measures are subjective, in which case optimal contracts terminate following poor performance. </t>
  </si>
  <si>
    <t>https://www.aeaweb.org/articles?id=10.1257/000282803322157124</t>
  </si>
  <si>
    <t xml:space="preserve">Does Banning Affirmative Action Lower College Student Quality?      </t>
  </si>
  <si>
    <t>Jimmy Chan</t>
  </si>
  <si>
    <t>Erik Eyster</t>
  </si>
  <si>
    <t>https://www.aeaweb.org/articles?id=10.1257/000282803322157133</t>
  </si>
  <si>
    <t xml:space="preserve">Verifying the Solution from a Nonlinear Solver: A Case Study      </t>
  </si>
  <si>
    <t>https://www.aeaweb.org/articles?id=10.1257/000282803322157142</t>
  </si>
  <si>
    <t xml:space="preserve">The Carrot or the Stick: Rewards, Punishments, and Cooperation      </t>
  </si>
  <si>
    <t>William Harbaugh</t>
  </si>
  <si>
    <t>https://www.aeaweb.org/articles?id=10.1257/000282803322157151</t>
  </si>
  <si>
    <t xml:space="preserve">Risk Sharing and Industrial Specialization: Regional and International Evidence      </t>
  </si>
  <si>
    <t>Sebnem Kalemli-Ozcan</t>
  </si>
  <si>
    <t>Bent E. Sørensen</t>
  </si>
  <si>
    <t>Oved Yosha</t>
  </si>
  <si>
    <t>https://www.aeaweb.org/articles?id=10.1257/000282803322157160</t>
  </si>
  <si>
    <t xml:space="preserve">Simple Menus of Contracts in Cost-Based Procurement and Regulation      </t>
  </si>
  <si>
    <t>William P. Rogerson</t>
  </si>
  <si>
    <t>https://www.aeaweb.org/articles?id=10.1257/000282803322157179</t>
  </si>
  <si>
    <t xml:space="preserve">Caballero Meets Bewley: The Permanent-Income Hypothesis in General Equilibrium      </t>
  </si>
  <si>
    <t>https://www.aeaweb.org/articles?id=10.1257/000282803322157188</t>
  </si>
  <si>
    <t xml:space="preserve">Consequences of Bank Distress During the Great Depression      </t>
  </si>
  <si>
    <t>https://www.aeaweb.org/articles?id=10.1257/000282803322157197</t>
  </si>
  <si>
    <t xml:space="preserve">An Empirical Analysis of the Risk Properties of Human Capital Returns      </t>
  </si>
  <si>
    <t>https://www.aeaweb.org/articles?id=10.1257/000282803322157205</t>
  </si>
  <si>
    <t xml:space="preserve">Collusive Practices in Repeated English Auctions: Experimental Evidence on Bidding Rings      </t>
  </si>
  <si>
    <t>Owen R. Phillips</t>
  </si>
  <si>
    <t>Dale J. Menkhaus</t>
  </si>
  <si>
    <t>Kalyn T. Coatney</t>
  </si>
  <si>
    <t>https://www.aeaweb.org/articles?id=10.1257/000282803322157214</t>
  </si>
  <si>
    <t xml:space="preserve">Estimating the Knowledge-Capital Model of the Multinational Enterprise: Comment      </t>
  </si>
  <si>
    <t>Ronald B. Davies</t>
  </si>
  <si>
    <t>https://www.aeaweb.org/articles?id=10.1257/000282803322157223</t>
  </si>
  <si>
    <t xml:space="preserve">Estimating the Knowledge-Capital Model of the Multinational Enterprise: Reply      </t>
  </si>
  <si>
    <t>David L. Carr</t>
  </si>
  <si>
    <t>James R. Markusen</t>
  </si>
  <si>
    <t>Keith E. Maskus</t>
  </si>
  <si>
    <t>https://www.aeaweb.org/articles?id=10.1257/000282803322157232</t>
  </si>
  <si>
    <t xml:space="preserve">An Asset Allocation Puzzle: Comment      </t>
  </si>
  <si>
    <t>Haim Shalit</t>
  </si>
  <si>
    <t>Shlomo Yitzhaki</t>
  </si>
  <si>
    <t>https://www.aeaweb.org/articles?id=10.1257/000282803322157241</t>
  </si>
  <si>
    <t xml:space="preserve">Endogenous Growth Without Scale Effects: Comment      </t>
  </si>
  <si>
    <t>Chol-Won Li</t>
  </si>
  <si>
    <t>https://www.aeaweb.org/articles?id=10.1257/000282803322157250</t>
  </si>
  <si>
    <t xml:space="preserve">Auditors' Report/Audited Financial Statements      </t>
  </si>
  <si>
    <t>https://www.aeaweb.org/articles?id=10.1257/000282803321946741</t>
  </si>
  <si>
    <t xml:space="preserve">Foreword      </t>
  </si>
  <si>
    <t>vol. 93,no. 2, May 2003</t>
  </si>
  <si>
    <t>https://www.aeaweb.org/articles?id=10.1257/000282803321946750</t>
  </si>
  <si>
    <t xml:space="preserve">Globalization and Its Challenges      </t>
  </si>
  <si>
    <t>https://www.aeaweb.org/articles?id=10.1257/000282803321946769</t>
  </si>
  <si>
    <t xml:space="preserve">The Future of the IMF      </t>
  </si>
  <si>
    <t>https://www.aeaweb.org/articles?id=10.1257/000282803321946778</t>
  </si>
  <si>
    <t xml:space="preserve">The World Bank of the Future      </t>
  </si>
  <si>
    <t>Ruimin He</t>
  </si>
  <si>
    <t>https://www.aeaweb.org/articles?id=10.1257/000282803321946787</t>
  </si>
  <si>
    <t xml:space="preserve">The Future of the IMF and World Bank: Panel Discussion      </t>
  </si>
  <si>
    <t>https://www.aeaweb.org/articles?id=10.1257/000282803321946796</t>
  </si>
  <si>
    <t xml:space="preserve">Trade Structure, Industrial Structure, and International Business Cycles      </t>
  </si>
  <si>
    <t>Marianne Baxter</t>
  </si>
  <si>
    <t>Michael A. Kouparitsas</t>
  </si>
  <si>
    <t>https://www.aeaweb.org/articles?id=10.1257/000282803321946804</t>
  </si>
  <si>
    <t xml:space="preserve">How Does Globalization Affect the Synchronization of Business Cycles?      </t>
  </si>
  <si>
    <t>Marco E. Terrones</t>
  </si>
  <si>
    <t>https://www.aeaweb.org/articles?id=10.1257/000282803321946813</t>
  </si>
  <si>
    <t xml:space="preserve">Why Has the U.S. Economy Become Less Correlated with the Rest of the World?      </t>
  </si>
  <si>
    <t xml:space="preserve">In this paper we do two things. First we document that over the last 40 years the U.S. business cycle has become less synchronized with the cycle in the rest of the world. Second we try to explain why this has happened. We use a general-equilibrium model as a tool to discriminate between two alternative explanations: (i) a change in the nature of real shocks, and (ii) an increase in U.S. financial integration with the rest of the world. Our results indicate that financial integration has played the major role in producing the observed changes in international co-movement. </t>
  </si>
  <si>
    <t>https://www.aeaweb.org/articles?id=10.1257/000282803321946822</t>
  </si>
  <si>
    <t xml:space="preserve">Sovereign Debt Restructuring: Messy or Messier?      </t>
  </si>
  <si>
    <t>Anne Krueger</t>
  </si>
  <si>
    <t>https://www.aeaweb.org/articles?id=10.1257/000282803321946831</t>
  </si>
  <si>
    <t xml:space="preserve">Sovereign Debt Restructuring      </t>
  </si>
  <si>
    <t>https://www.aeaweb.org/articles?id=10.1257/000282803321946840</t>
  </si>
  <si>
    <t xml:space="preserve">Is Aggregation a Problem for Sovereign Debt Restructuring?      </t>
  </si>
  <si>
    <t>https://www.aeaweb.org/articles?id=10.1257/000282803321946859</t>
  </si>
  <si>
    <t xml:space="preserve">Will the Sovereign Debt Market Survive?      </t>
  </si>
  <si>
    <t>https://www.aeaweb.org/articles?id=10.1257/000282803321946868</t>
  </si>
  <si>
    <t xml:space="preserve">Capital-Account Liberalization, the Cost of Capital, and Economic Growth      </t>
  </si>
  <si>
    <t>https://www.aeaweb.org/articles?id=10.1257/000282803321946877</t>
  </si>
  <si>
    <t xml:space="preserve">Equity-Market Liberalizations as Country IPO's      </t>
  </si>
  <si>
    <t>Rodolfo Martell</t>
  </si>
  <si>
    <t>René M. Stulz</t>
  </si>
  <si>
    <t>https://www.aeaweb.org/articles?id=10.1257/000282803321946886</t>
  </si>
  <si>
    <t xml:space="preserve">Randomized Evaluations of Educational Programs in Developing Countries: Some Lessons      </t>
  </si>
  <si>
    <t xml:space="preserve">This paper reviews recent randomized evaluations of educational programs in developing countries, including programs to increase school participation, to provide educational inputs, and to reform education. It then extracts some lessons for education policy and for the practice and political economy of randomized evaluations. </t>
  </si>
  <si>
    <t>https://www.aeaweb.org/articles?id=10.1257/000282803321946895</t>
  </si>
  <si>
    <t xml:space="preserve">Fieldwork, Economic Theory, and Research on Institutions in Developing Countries      </t>
  </si>
  <si>
    <t>https://www.aeaweb.org/articles?id=10.1257/000282803321946903</t>
  </si>
  <si>
    <t xml:space="preserve">Payoffs from Panels in Low-Income Countries: Economic Development and Economic Mobility      </t>
  </si>
  <si>
    <t>https://www.aeaweb.org/articles?id=10.1257/000282803321946912</t>
  </si>
  <si>
    <t xml:space="preserve">Weak Instruments: Diagnosis and Cures in Empirical Econometrics      </t>
  </si>
  <si>
    <t>Jinyong Hahn</t>
  </si>
  <si>
    <t>Jerry Hausman</t>
  </si>
  <si>
    <t>https://www.aeaweb.org/articles?id=10.1257/000282803321946921</t>
  </si>
  <si>
    <t xml:space="preserve">Sensitivity to Exogeneity Assumptions in Program Evaluation      </t>
  </si>
  <si>
    <t>Guido W. Imbens</t>
  </si>
  <si>
    <t>https://www.aeaweb.org/articles?id=10.1257/000282803321946930</t>
  </si>
  <si>
    <t xml:space="preserve">Cluster-Sample Methods in Applied Econometrics      </t>
  </si>
  <si>
    <t>https://www.aeaweb.org/articles?id=10.1257/000282803321946949</t>
  </si>
  <si>
    <t xml:space="preserve">Market Design: The Policy Uses of Theory      </t>
  </si>
  <si>
    <t>John McMillan</t>
  </si>
  <si>
    <t>https://www.aeaweb.org/articles?id=10.1257/000282803321946958</t>
  </si>
  <si>
    <t xml:space="preserve">Modern Theory of Unemployment Fluctuations: Empirics and Policy Applications      </t>
  </si>
  <si>
    <t xml:space="preserve">Strong and widely accepted evidence shows that the natural rate of unemployment varies over time with substantial amplitude. The frictions in the labor market that account for positive normal levels of unemployment are not simple and mechanical. Instead, as a rich modern body of theory demonstrates, the natural rate of unemployment is an equilibrium in which the volumes of job-seeking by workers and worker-seeking by employers reach a balance controlled by fundamental determinants of the relative prices of the two activities. In recessions, unemployment rises, and job vacancies fall. The natural explanation is an economywide fall in labor demand. But a compelling model that generates a fall in labor demand without a counterfactual fall in productivity has eluded theorists to date. Nonetheless, policymakers have appropriately adopted the view that the natural rate varies over time and is not a simple benchmark for setting monetary instruments. </t>
  </si>
  <si>
    <t>https://www.aeaweb.org/articles?id=10.1257/000282803321946967</t>
  </si>
  <si>
    <t xml:space="preserve">An Examination of the Influence of Theory and Individual Theorists on Empirical Research in Microeconomics      </t>
  </si>
  <si>
    <t>https://www.aeaweb.org/articles?id=10.1257/000282803321946976</t>
  </si>
  <si>
    <t xml:space="preserve">Economic Behavior in Political Context      </t>
  </si>
  <si>
    <t xml:space="preserve">Inviting political scientists to tell economists how they could do better work is an act of disciplinary generosity. The reality is that contemporary political science is a net importer of ideas and methods from other disciplines, and from none more than economics. Indeed, some of the most exciting research in political science in the past 40 years has involved the incorporation of ideas from economics. We have neither the space nor the mandate to summarize that research here, but refer interested readers to Gary J. Miller's (1997) extensive review. Our aim here is to offertwo modest case studies of specific instances of overlap between the interests and research efforts of economists and political scientists. Our first case study focuses on describing and explaining participation in the workforce, the polity, and many other social activities and organizations. Our second case study focuses on the impact of political processes and institutions on macroeconomic policies and performance. In both these instances the work of economists has been quite fruitful—but also, we think, hampered by a characteristic overreliance on standard economic models and methods. However, in both areas, recent developments may point the way toward a more constructive research style combining the theoretical and empirical rigor of economics with a broader and more eclectic approach familiar to political scientists. </t>
  </si>
  <si>
    <t>Larry M. Bartels</t>
  </si>
  <si>
    <t>Henry E. Brady</t>
  </si>
  <si>
    <t>https://www.aeaweb.org/articles?id=10.1257/000282803321946985</t>
  </si>
  <si>
    <t xml:space="preserve">A Psychological Perspective on Economics      </t>
  </si>
  <si>
    <t xml:space="preserve">My first exposure to the psychological assumptions of economics was in a report that Bruno Frey wrote on that subject in the early 1970's. Its first or second sentence stated that the agent of economic theory is rational and selfish, and that his tastes do not change. I found this list quite startling, because I had been professionally trained as a psychologist not to believe a word of it. The gap between the assumptions of our disciplines appeared very large indeed. Has the gap been narrowed in the intervening 30 years? A search through some introductory textbooks in economics indicates that if there has been any change, it has not yet filtered down to that level: the same assumptions are still in place as the cornerstones of economic analysis. However, a behavioral approach to economics has emerged in which the assumptions are not held sacrosanct. In the following I comment selectively on the developments with regard to the three assumptions, on both sides of the disciplinary divide. </t>
  </si>
  <si>
    <t>https://www.aeaweb.org/articles?id=10.1257/000282803321946994</t>
  </si>
  <si>
    <t xml:space="preserve">A Picture Is Worth a Thousand Symbols: A Sociologist's View of the Economic Pursuit of Truth      </t>
  </si>
  <si>
    <t>Joel M. Podolny</t>
  </si>
  <si>
    <t>https://www.aeaweb.org/articles?id=10.1257/000282803321947001</t>
  </si>
  <si>
    <t xml:space="preserve">Libertarian Paternalism      </t>
  </si>
  <si>
    <t>https://www.aeaweb.org/articles?id=10.1257/000282803321947010</t>
  </si>
  <si>
    <t xml:space="preserve">Optimal Defaults      </t>
  </si>
  <si>
    <t>https://www.aeaweb.org/articles?id=10.1257/000282803321947029</t>
  </si>
  <si>
    <t xml:space="preserve">Studying Optimal Paternalism, Illustrated by a Model of Sin Taxes      </t>
  </si>
  <si>
    <t>https://www.aeaweb.org/articles?id=10.1257/000282803321947038</t>
  </si>
  <si>
    <t xml:space="preserve">Models of Thinking, Learning, and Teaching in Games      </t>
  </si>
  <si>
    <t xml:space="preserve">Noncooperative game theory combines strategic thinking, best-response, and mutual consistency of beliefs and choices (equilibrium). Hundreds of experiments show that in actual behavior these three forces are limited, even when subjects are highly motivated and analytically skilled (Camerer, 2003). The challenge is to create models that are as general, precise, and parsimonious as equilibrium, but which also use cognitive details to explain experimental evidence more accurately and to predict new regularities. This paper describes three exemplar models of behavior in one-shot games (thinking), learning over time, and how repeated "partner" matching affects behavior (teaching) (see Camerer et al., 2002b). </t>
  </si>
  <si>
    <t>Colin Camerer</t>
  </si>
  <si>
    <t>Teck Ho</t>
  </si>
  <si>
    <t>Kuan Chong</t>
  </si>
  <si>
    <t>https://www.aeaweb.org/articles?id=10.1257/000282803321947047</t>
  </si>
  <si>
    <t xml:space="preserve">Decision Making with Naive Advice      </t>
  </si>
  <si>
    <t>https://www.aeaweb.org/articles?id=10.1257/000282803321947056</t>
  </si>
  <si>
    <t xml:space="preserve">Lessons Learned: Generalizing Learning Across Games      </t>
  </si>
  <si>
    <t xml:space="preserve">This paper synthesizes findings from an ongoing research program on learning in signaling games. The present paper focuses on crossgame learning (the ability of subjects to take what has been learned in one game and generalize it to related games), an issue that has been ignored in most of the learning literature. We begin by laying out the basic experimental design and recapitulating early results characterizing the learning process. We then report results from an initial experiment in which we find a surprising degree of positive cross-game learning, contrary to the predictions of commonly employed learning models and to the findings of cognitive psychologists. We next explore two features of the environment that help to explain when and why this positive transfer occurs. First, we examine the effects of abstract versus meaningful context, an issue that has been largely ignored by economists out of the belief that behavior is largely dictated by the deep mathematical structure of a game. In contrast, results from cognitive psychology suggest that behavior may well be sensitive to context employed. Our results show that the use of meaningful context serves as a catalyst for positive transfer. Second, we explore how play by two-person teams differs from play by individuals. The psychology literature is quite pessimistic about the ability of teams to beat a "truth wins" standard based on performance of individuals. But teams easily surpass this norm in our cross-game experiment. We use the dialogues between team members to gain insight into how this transfer occurs, gaining direct confirmation for hypotheses generated by econometric analysis of earlier data. </t>
  </si>
  <si>
    <t>https://www.aeaweb.org/articles?id=10.1257/000282803321947065</t>
  </si>
  <si>
    <t xml:space="preserve">Testing Political Economy Models of Reform in the Laboratory      </t>
  </si>
  <si>
    <t>Timothy N. Cason</t>
  </si>
  <si>
    <t>Vai-Lam Mui</t>
  </si>
  <si>
    <t>https://www.aeaweb.org/articles?id=10.1257/000282803321947074</t>
  </si>
  <si>
    <t xml:space="preserve">What Can Be Learned from Skeletons that Might Interest Economists, Historians, and Other Social Scientists?      </t>
  </si>
  <si>
    <t>Richard H. Steckel</t>
  </si>
  <si>
    <t>https://www.aeaweb.org/articles?id=10.1257/000282803321947083</t>
  </si>
  <si>
    <t xml:space="preserve">Living Standards During the Industrial Revolution: An Economist's Guide      </t>
  </si>
  <si>
    <t xml:space="preserve">The Industrial Revolution is a topic of renewed interest for growth economists. After the first wave of "new growth" theory that addressed the causes of sustained increases in productivity, more attention has been given to an important additional stylized fact: that rapid growth itself is new in historical terms. A radical discontinuity separates thousands of years of by and large stagnant living standards from the industrial era. Increasingly in the last few years, models have attempted to capture these long-run dynamics to try to explain how the world changed from a state where growth was fleeting and limited to one where it has become permanent and decisive. At the same time, economic historians have re-evaluated changes in living standards during the British Industrial Revolution (the canonical case). The new picture that emerges has become increasingly consistent over the last decade, and it differs drastically from earlier descriptions. This paper briefly summarizes the two literatures, contrasts the results obtained, and makes suggestions for a new set of "stylized facts" that could usefully guide future theoretical and empirical work on the Industrial Revolution. </t>
  </si>
  <si>
    <t>https://www.aeaweb.org/articles?id=10.1257/000282803321947092</t>
  </si>
  <si>
    <t xml:space="preserve">The Rising Price of Nonmarket Goods      </t>
  </si>
  <si>
    <t>https://www.aeaweb.org/articles?id=10.1257/000282803321947100</t>
  </si>
  <si>
    <t xml:space="preserve">At What Level of Labor-Market Intermittency Are Women Penalized?      </t>
  </si>
  <si>
    <t>https://www.aeaweb.org/articles?id=10.1257/000282803321947119</t>
  </si>
  <si>
    <t xml:space="preserve">Low Take-Up in Medicaid: Does Outreach Matter and for Whom?      </t>
  </si>
  <si>
    <t>https://www.aeaweb.org/articles?id=10.1257/000282803321947128</t>
  </si>
  <si>
    <t xml:space="preserve">Impact of Immigration on Prenatal Care Use and Birth Weight: Evidence from California in the 1990's      </t>
  </si>
  <si>
    <t>Kusum Mundra</t>
  </si>
  <si>
    <t>https://www.aeaweb.org/articles?id=10.1257/000282803321947137</t>
  </si>
  <si>
    <t xml:space="preserve">Did Expanding the EITC Promote Motherhood?      </t>
  </si>
  <si>
    <t>Reagan Baughman</t>
  </si>
  <si>
    <t>Stacy Dickert-Conlin</t>
  </si>
  <si>
    <t>https://www.aeaweb.org/articles?id=10.1257/000282803321947146</t>
  </si>
  <si>
    <t xml:space="preserve">Price and Spouse's Coverage in Employee Demand for Health Insurance      </t>
  </si>
  <si>
    <t>Irena Dushi</t>
  </si>
  <si>
    <t>Marjorie Honig</t>
  </si>
  <si>
    <t>https://www.aeaweb.org/articles?id=10.1257/000282803321947155</t>
  </si>
  <si>
    <t xml:space="preserve">Guaranteeing Individual Accounts      </t>
  </si>
  <si>
    <t xml:space="preserve">Global aging is prompting workers and taxpayers everywhere to recognize their vulnerability to the inherent uncertainty of unfunded social-security systems. This has generated an international wave of social-security reforms over the last two decades, prompting more than 20 countries to establish Individual Account (IA) plans. In the United States, the idea of Individual Accounts has attracted recent interest with the release of the Final Report of the President's Commission to Strengthen Social Security (CSSS): here, voluntary individual accounts were proposed as a key element of a reformed national old-age system (see Commission to Strengthen Social Security, 2001; John F. Cogan and Mitchell, 2003). Strengths of IA's include the fact that participants gain ownership in their accounts and diversify their pension investments; nevertheless, IA participants also must bear capital-market risk. Recent market volatility has reminded investors of the importance of capital-market fluctuations and their potential impact on retirement income. In response, some policymakers have suggested that "guarantees" be designed to help protect IA investments. Abroad, such guarantees have been adopted in several Latin American countries undergoing reform, and most recently, in Japan and Germany (Mitchell and Kent Smetters, 2003). Sensible public policy recommending the adoption of guarantees must identify their costs and who will pay for them. In this paper, we discuss how to evaluate such costs in the context of a social-security reform that includes IA's, along with ways to finance them. </t>
  </si>
  <si>
    <t>Marie-Eve Lachance</t>
  </si>
  <si>
    <t>https://www.aeaweb.org/articles?id=10.1257/000282803321947164</t>
  </si>
  <si>
    <t xml:space="preserve">The Interaction of Public Retirement Income Programs in the United States      </t>
  </si>
  <si>
    <t>Elizabeth T. Powers</t>
  </si>
  <si>
    <t>https://www.aeaweb.org/articles?id=10.1257/000282803321947173</t>
  </si>
  <si>
    <t xml:space="preserve">Monetary Policy Under Imperfect Capital Markets in a Small Open Economy      </t>
  </si>
  <si>
    <t xml:space="preserve">Following the financial crises of the late 1990's an increasing number of emergingmarket countries have adopted a flexible exchange-rate regime and an inflation-targeting monetary-policy framework. This trend has generated a growing debate on the appropriate monetary-policy rule for "financially fragile" economies with thin and incomplete financial markets that are subject to highly volatile capital flows. Within this context, I examine the implications of alternative monetary-policy rules and the choice of instruments and targets in a small open economy with imperfect capital markets. I compare a benchmark efficient-markets model with a monetary-targeting regime and three different inflation-targeting rules: the Taylor rule, a CPI inflation-target rule, and a non-tradable inflation-target rule. Furthermore, I study how sensitive the results are to varying degrees of capital-market integration. In addressing this question of the "second best" policy, the paper resembles that of Michael Devereaux and Phillip Lane (2001), who study the role of financial accelerator effects on various monetary-policy rules. I adopt a small open-economy setup rather than a two-country framework. In contrast to most small open-economy models, however, this paper does not assume a zero current-account balance. Net foreign-asset holdings and capital flows affect real volatility through the interest-rate risk premium. Given the significant role the risk premium plays in the external borrowing costs for emerging markets, this channel may have important consequences for economic dynamics. </t>
  </si>
  <si>
    <t>Anita Tuladhar</t>
  </si>
  <si>
    <t>https://www.aeaweb.org/articles?id=10.1257/000282803321947182</t>
  </si>
  <si>
    <t xml:space="preserve">Evaluating Alternative Approaches to Incremental Health-Insurance Expansion      </t>
  </si>
  <si>
    <t xml:space="preserve">After a small decline, the number of uninsured persons in the United States is on the rise again, at over 41 million (Center on Budget and Policy Priorities, 2002). This increase is likely to spur efforts to cover the uninsured through legislative action. Given the failure of the most recent attempt at massive insurance expansions (David Cutler and Gruber, 2002), the likely approach is through incremental reforms. At the same time, there remains a fundamental conflict between the right and the left over the appropriate form that such incremental reforms should take. The left advocates additional expansions of the public-insurance safety net, for example, to parents of children already publicly insured. The right advocates subsidizing the purchase of private insurance through the tax code. In recent years, a number of analyses, both inside and outside of government, have studied the impact of these types of reforms (e.g., John Holahan et al., 1999; Gruber and Larry Levitt, 2000; Mark McClellan, 2000). These analyses have largely talked past each other, however, as there is little agreement on the "right" criteria on which to evaluate incremental reforms. Should we be concerned solely with the number of persons newly insured? What about the extent of displacement of other forms of insurance coverage, or "crowdout"? And what about the types of uninsured covered; should we count equally a low-cost child who is newly insured and a high-cost older person? In this paper, I lay out the issues surrounding the criteria along which alternative approaches to reform can be evaluated. I then present microsimulation estimates of the impacts of three types of reforms: tax credits for individual purchase of nongroup insurance, expansions of public insurance to children and parents, and expansion of public insurance to all adults. I use the results from these simulations to contrast these reforms using the various criteria developed here. </t>
  </si>
  <si>
    <t>https://www.aeaweb.org/articles?id=10.1257/000282803321947191</t>
  </si>
  <si>
    <t xml:space="preserve">A New Approach to Risk-Spreading via Coverage-Expansion Subsidies      </t>
  </si>
  <si>
    <t xml:space="preserve">The persistently large number of uninsured, roughly 40 million per year since 1993, continues to elicit bipartisan policy interest. Coverage-expansion proposals without mandates, by far the most common since the defeat of the Clinton plan, must address risk-pooling realities in private markets. Insurers have strong financial incentives to segment risks and minimize pooling of heterogeneous risks, and narrow risk-pooling will diminish the adequacy of premium subsidies based on income alone, at least for higher-risk individuals. The current debate over flat tax credits and the non-group market is a case in point (Blumberg, 2001; Center for Studying Health System Change, 2002; Jack Hadley and James D. Reschovsky, 2002). We, along with nine other teams, were asked to develop a proposal that would expand coverage in a large and creative way (see Holahan et al., 2001). The proposal we developed would subsidize low-income individuals and families but also addresses the issue of inefficient and inequitable risk-pooling. </t>
  </si>
  <si>
    <t>John Holahan</t>
  </si>
  <si>
    <t>Len M. Nichols</t>
  </si>
  <si>
    <t>Linda J. Blumberg</t>
  </si>
  <si>
    <t>Yu-Chu Shen</t>
  </si>
  <si>
    <t>https://www.aeaweb.org/articles?id=10.1257/000282803321947209</t>
  </si>
  <si>
    <t xml:space="preserve">Reinsuring Risk to Increase Access to Health Insurance      </t>
  </si>
  <si>
    <t xml:space="preserve">At least 41 million Americans are currently without health insurance in any given month (U.S. Bureau of the Census, 2002). They are uninsured for a variety of reasons, and most people who lack coverage are affected by more than one reason. Two generalizations can be made, however. First, a majority simply cannot afford to purchase health insurance unless it is heavily subsidized. Most do not have access to employer-sponsored coverage and so must purchase any insurance in the non-group (individual) health-insurance market - a market where, as I explain below, insurance is typically twice as expensive as employer-group coverage if it is not denied outright. Since about two-thirds of the uninsured have incomes below $35,000, non-group health-insurance premiums often exceed 10 percent of their incomes. The second generalization is that, to an important extent, high premiums in the non-group market and denial of coverage reflect market failure due to asymmetric information. Insurers can never know as much as an individual does about his or her health, family history of health problems, and tendency to seek medical care. Because of this asymmetry, it is impossible for an insurer to set premiums that accurately reflect the non-random portion of health-care costs for different individuals. The non-group market is the only health-insurance option for people without employersponsored coverage. Tax-related subsidies as proposed by members of Congress and the Bush administration do not address the market-failure problems and so are unlikely to make insurance much more affordable. To increase access to health insurance, risk in the non-group market needs to be shifted to a broader population base. In what follows, I first describe the three distinct health-insurance markets in which people can obtain health insurance, and the special nature of competition among insurance companies in the non-group market. Then I make the case for government to act as reinsurer and assume the risk of extremely high-cost people. Efficiency in the non-group health-insurance market would be improved if the government reinsured the market. Equity also would be increased if the government acted as reinsurer because more uninsured people would have access to insurance. Finally, I describe precedents for this role for government in other markets, and why tax-related subsidies will not succeed in increasing health-insurance coverage unless the risks of extremely high costs are shifted to the government. </t>
  </si>
  <si>
    <t>Katherine Swartz</t>
  </si>
  <si>
    <t>https://www.aeaweb.org/articles?id=10.1257/000282803321947218</t>
  </si>
  <si>
    <t xml:space="preserve">Why Did the Welfare Rolls Fall During the 1990's? The Importance of Entry      </t>
  </si>
  <si>
    <t>Steven J. Haider</t>
  </si>
  <si>
    <t>Jacob Klerman</t>
  </si>
  <si>
    <t>https://www.aeaweb.org/articles?id=10.1257/000282803321947227</t>
  </si>
  <si>
    <t xml:space="preserve">Some Evidence on Race, Welfare Reform, and Household Income      </t>
  </si>
  <si>
    <t>https://www.aeaweb.org/articles?id=10.1257/000282803321947236</t>
  </si>
  <si>
    <t xml:space="preserve">How Welfare Policies Affect Child and Adolescent Achievement      </t>
  </si>
  <si>
    <t>Elizabeth Clark-Kauffman</t>
  </si>
  <si>
    <t>Pamela Morris</t>
  </si>
  <si>
    <t>https://www.aeaweb.org/articles?id=10.1257/000282803321947245</t>
  </si>
  <si>
    <t xml:space="preserve">Changes in the Distribution of Children's Family Income over the 1990's      </t>
  </si>
  <si>
    <t>Robert F. Schoeni</t>
  </si>
  <si>
    <t>https://www.aeaweb.org/articles?id=10.1257/000282803321947254</t>
  </si>
  <si>
    <t xml:space="preserve">The Gender Gap in Wages, circa 2000      </t>
  </si>
  <si>
    <t>June O'Neill</t>
  </si>
  <si>
    <t>https://www.aeaweb.org/articles?id=10.1257/000282803321947263</t>
  </si>
  <si>
    <t xml:space="preserve">Assimilation across the Latino Generations      </t>
  </si>
  <si>
    <t>https://www.aeaweb.org/articles?id=10.1257/000282803321947272</t>
  </si>
  <si>
    <t xml:space="preserve">Catching Up: Wages of Black Men      </t>
  </si>
  <si>
    <t>Finis Welch</t>
  </si>
  <si>
    <t>https://www.aeaweb.org/articles?id=10.1257/000282803321947281</t>
  </si>
  <si>
    <t xml:space="preserve">The Economics of Reparations      </t>
  </si>
  <si>
    <t>Dania Frank</t>
  </si>
  <si>
    <t>https://www.aeaweb.org/articles?id=10.1257/000282803321947290</t>
  </si>
  <si>
    <t xml:space="preserve">The Political Economy of Antiracism Initiatives in the Post-Durban Round      </t>
  </si>
  <si>
    <t>Samuel L. Myers Jr.</t>
  </si>
  <si>
    <t>Lajune Thomas Lange</t>
  </si>
  <si>
    <t>Bruce Corrie</t>
  </si>
  <si>
    <t>https://www.aeaweb.org/articles?id=10.1257/000282803321947308</t>
  </si>
  <si>
    <t xml:space="preserve">Racial Stigma: Toward a New Paradigm for Discrimination Theory      </t>
  </si>
  <si>
    <t xml:space="preserve">This essay examines interconnections between "race" and economic inequality in the United States, focusing on the case of African-Americans. I will argue that it is crucially important to distinguish between racial discrimination and racial stigma in the study of this problem. Racial discrimination has to do with how blacks are treated, while racial stigma is concerned with how black people are perceived. My view is that what I call reward bias (unfair treatment of persons in formal economic transactions based on racial identity) is now a less significant barrier to the full participation by African-Americans in U.S. society than is what I will call development bias (blocked access to resources critical for personal development but available only via non-market-mediated social transactions). By making these points in the specific cultural and historical context of the black experience in U.S. society, I hope to contribute to a deeper conceptualization of the worldwide problem of race and economic marginality. </t>
  </si>
  <si>
    <t>https://www.aeaweb.org/articles?id=10.1257/000282803321947317</t>
  </si>
  <si>
    <t xml:space="preserve">Rethinking Economic Discrimination      </t>
  </si>
  <si>
    <t>Jomo K.S.</t>
  </si>
  <si>
    <t>https://www.aeaweb.org/articles?id=10.1257/000282803321947326</t>
  </si>
  <si>
    <t xml:space="preserve">Social Security and Individual Accounts as Elements of Overall Risk-Sharing      </t>
  </si>
  <si>
    <t>https://www.aeaweb.org/articles?id=10.1257/000282803321947335</t>
  </si>
  <si>
    <t xml:space="preserve">Comparing the Risks of Social Security with and without Individual Accounts      </t>
  </si>
  <si>
    <t>Sita Nataraj</t>
  </si>
  <si>
    <t>https://www.aeaweb.org/articles?id=10.1257/000282803321947344</t>
  </si>
  <si>
    <t xml:space="preserve">What Do We Know About the Risk of Individual Account Pensions? Evidence from Industrial Countries      </t>
  </si>
  <si>
    <t>Gary Burtless</t>
  </si>
  <si>
    <t>https://www.aeaweb.org/articles?id=10.1257/000282803321947353</t>
  </si>
  <si>
    <t xml:space="preserve">Inter-asset Differences in Effective Estate-Tax Burdens      </t>
  </si>
  <si>
    <t>https://www.aeaweb.org/articles?id=10.1257/000282803321947362</t>
  </si>
  <si>
    <t xml:space="preserve">Charitable Bequests and Taxes on Inheritances and Estates: Aggregate Evidence from across States and Time      </t>
  </si>
  <si>
    <t>Jon M. Bakija</t>
  </si>
  <si>
    <t>William G. Gale</t>
  </si>
  <si>
    <t>Joel B. Slemrod</t>
  </si>
  <si>
    <t>https://www.aeaweb.org/articles?id=10.1257/000282803321947371</t>
  </si>
  <si>
    <t xml:space="preserve">Thanatology and Economics: The Behavioral Economics of Death      </t>
  </si>
  <si>
    <t>https://www.aeaweb.org/articles?id=10.1257/000282803321947380</t>
  </si>
  <si>
    <t xml:space="preserve">Consumption Risk and Expected Stock Returns      </t>
  </si>
  <si>
    <t>https://www.aeaweb.org/articles?id=10.1257/000282803321947399</t>
  </si>
  <si>
    <t xml:space="preserve">Stock-Market Participation, Intertemporal Substitution, and Risk-Aversion      </t>
  </si>
  <si>
    <t>Annette Vissing-Jørgensen</t>
  </si>
  <si>
    <t>https://www.aeaweb.org/articles?id=10.1257/000282803321947407</t>
  </si>
  <si>
    <t xml:space="preserve">Average Debt and Equity Returns: Puzzling?      </t>
  </si>
  <si>
    <t>https://www.aeaweb.org/articles?id=10.1257/000282803321947416</t>
  </si>
  <si>
    <t xml:space="preserve">Employer Stock and 401(k) Plans      </t>
  </si>
  <si>
    <t>https://www.aeaweb.org/articles?id=10.1257/000282803321947425</t>
  </si>
  <si>
    <t xml:space="preserve">Accounting for Employee Stock Options      </t>
  </si>
  <si>
    <t>Wayne Guay</t>
  </si>
  <si>
    <t>S. P. Kothari</t>
  </si>
  <si>
    <t>Richard Sloan</t>
  </si>
  <si>
    <t>https://www.aeaweb.org/articles?id=10.1257/000282803321947434</t>
  </si>
  <si>
    <t xml:space="preserve">Accounting in Partnerships      </t>
  </si>
  <si>
    <t>Pierre Jinghong Liang</t>
  </si>
  <si>
    <t>https://www.aeaweb.org/articles?id=10.1257/000282803321947443</t>
  </si>
  <si>
    <t xml:space="preserve">The Impact of Bankruptcy on Airline Service Levels      </t>
  </si>
  <si>
    <t>https://www.aeaweb.org/articles?id=10.1257/000282803321947452</t>
  </si>
  <si>
    <t xml:space="preserve">Integration and Independent Innovation on a Network      </t>
  </si>
  <si>
    <t>https://www.aeaweb.org/articles?id=10.1257/000282803321947461</t>
  </si>
  <si>
    <t xml:space="preserve">Measuring Unilateral Market Power in Wholesale Electricity Markets: The California Market, 1998-2000      </t>
  </si>
  <si>
    <t>https://www.aeaweb.org/articles?id=10.1257/000282803321947470</t>
  </si>
  <si>
    <t xml:space="preserve">The Effects of Environmental Regulation on Technology Diffusion: The Case of Chlorine Manufacturing      </t>
  </si>
  <si>
    <t>Lori D. Snyder</t>
  </si>
  <si>
    <t>https://www.aeaweb.org/articles?id=10.1257/000282803321947489</t>
  </si>
  <si>
    <t xml:space="preserve">How Effective Is Green Regulatory Threat?      </t>
  </si>
  <si>
    <t>Werner Antweiler</t>
  </si>
  <si>
    <t>https://www.aeaweb.org/articles?id=10.1257/000282803321947498</t>
  </si>
  <si>
    <t xml:space="preserve">Estimating Regulation-Induced Substitution: The Effect of the Clean Air Act on Water and Ground Pollution      </t>
  </si>
  <si>
    <t>https://www.aeaweb.org/articles?id=10.1257/000282803321947506</t>
  </si>
  <si>
    <t xml:space="preserve">The Instructional Use and Teaching Preparation of Graduate Students in U.S. Ph.D.-Granting Economics Departments      </t>
  </si>
  <si>
    <t>https://www.aeaweb.org/articles?id=10.1257/000282803321947515</t>
  </si>
  <si>
    <t xml:space="preserve">A Model Teacher-Education Program for Economics      </t>
  </si>
  <si>
    <t>Michael K. Salemi</t>
  </si>
  <si>
    <t>https://www.aeaweb.org/articles?id=10.1257/000282803321947524</t>
  </si>
  <si>
    <t xml:space="preserve">Regional Workshops to Improve the Teaching Skills of Economics Faculty      </t>
  </si>
  <si>
    <t>Rae Jean B. Goodman</t>
  </si>
  <si>
    <t>Mark Maier</t>
  </si>
  <si>
    <t>Robert L. Moore</t>
  </si>
  <si>
    <t>https://www.aeaweb.org/articles?id=10.1257/000282803321947533</t>
  </si>
  <si>
    <t xml:space="preserve">Minutes of the Annual Meeting Washington, DC January 4, 2003      </t>
  </si>
  <si>
    <t>https://www.aeaweb.org/articles?id=10.1257/000282803321947542</t>
  </si>
  <si>
    <t xml:space="preserve">Minutes of the Executive Committee Meetings      </t>
  </si>
  <si>
    <t>https://www.aeaweb.org/articles?id=10.1257/000282803321947551</t>
  </si>
  <si>
    <t xml:space="preserve">Report of the Secretary for 2002      </t>
  </si>
  <si>
    <t>https://www.aeaweb.org/articles?id=10.1257/000282803321947560</t>
  </si>
  <si>
    <t xml:space="preserve">Report of the Treasurer      </t>
  </si>
  <si>
    <t>https://www.aeaweb.org/articles?id=10.1257/000282803321947579</t>
  </si>
  <si>
    <t xml:space="preserve">Report of the Finance Committee      </t>
  </si>
  <si>
    <t>https://www.aeaweb.org/articles?id=10.1257/000282803321947588</t>
  </si>
  <si>
    <t xml:space="preserve">Report of the Editor      </t>
  </si>
  <si>
    <t>https://www.aeaweb.org/articles?id=10.1257/000282803321947597</t>
  </si>
  <si>
    <t xml:space="preserve">Journal of Economic Literature      </t>
  </si>
  <si>
    <t>https://www.aeaweb.org/articles?id=10.1257/000282803321947605</t>
  </si>
  <si>
    <t xml:space="preserve">Journal of Economic Perspectives      </t>
  </si>
  <si>
    <t>https://www.aeaweb.org/articles?id=10.1257/000282803321947614</t>
  </si>
  <si>
    <t xml:space="preserve">Job Openings for Economists      </t>
  </si>
  <si>
    <t>https://www.aeaweb.org/articles?id=10.1257/000282803321947623</t>
  </si>
  <si>
    <t xml:space="preserve">Report of the Committee on Economic Education      </t>
  </si>
  <si>
    <t>https://www.aeaweb.org/articles?id=10.1257/000282803321947632</t>
  </si>
  <si>
    <t xml:space="preserve">Report of the Committee on the Status of Minority Groups in the Economics Profession      </t>
  </si>
  <si>
    <t>https://www.aeaweb.org/articles?id=10.1257/000282803321947641</t>
  </si>
  <si>
    <t xml:space="preserve">Report of the Committee on the Status of Women in the Economics Profession      </t>
  </si>
  <si>
    <t>https://www.aeaweb.org/articles?id=10.1257/000282803321947650</t>
  </si>
  <si>
    <t xml:space="preserve">American Economic Association Universal Academic Questionnaire Summary Statistics      </t>
  </si>
  <si>
    <t>https://www.aeaweb.org/articles?id=10.1257/000282803321947669</t>
  </si>
  <si>
    <t xml:space="preserve">General Information on the Association      </t>
  </si>
  <si>
    <t>https://www.aeaweb.org/articles?id=10.1257/000282803321947678</t>
  </si>
  <si>
    <t xml:space="preserve">Certificate of Incorporation and Bylaws      </t>
  </si>
  <si>
    <t>https://www.aeaweb.org/articles?id=10.1257/000282803321455142</t>
  </si>
  <si>
    <t xml:space="preserve">Why Don't Prices Rise During Periods of Peak Demand? Evidence from Scanner Data      </t>
  </si>
  <si>
    <t>vol. 93,no. 1, March 2003</t>
  </si>
  <si>
    <t xml:space="preserve">We examine retail and wholesale prices for a large supermarket chain over seven and one-half years. We find that prices fall on average during seasonal demand peaks for a product, largely due to changes in retail margins. Retail margins for specific goods fall during peak demand periods for that good, even if these periods do not coincide with aggregate demand peaks for the retailer. This is consistent with "loss-leader" models of retailer competition. Models stressing cyclical demand elasticities or cyclical firm conduct are less consistent with our findings. Manufacturer behavior plays a limited role in the countercyclicality of prices. </t>
  </si>
  <si>
    <t>Judith A. Chevalier</t>
  </si>
  <si>
    <t>Peter E. Rossi</t>
  </si>
  <si>
    <t>https://www.aeaweb.org/articles?id=10.1257/000282803321455151</t>
  </si>
  <si>
    <t xml:space="preserve">Micro Effects of Macro Announcements: Real-Time Price Discovery in Foreign Exchange      </t>
  </si>
  <si>
    <t xml:space="preserve">Using a new data set consisting of six years of real-time exchange-rate quotations, macroeconomic expectations, and macroeconomic realizations, we characterize the conditional means of U.S. dollar spot exchange rates. In particular, we find that announcement surprises produce conditional mean jumps; hence high-frequency exchange-rate dynamics are linked to fundamentals. The details of the linkage are intriguing and include announcement timing and sign effects. The sign effect refers to the fact that the market reacts to news in an asymmetric fashion: bad news has greater impact than good news, which we relate to recent theoretical work on information processing and price discovery. </t>
  </si>
  <si>
    <t>Clara Vega</t>
  </si>
  <si>
    <t>https://www.aeaweb.org/articles?id=10.1257/000282803321455160</t>
  </si>
  <si>
    <t xml:space="preserve">Stages of Diversification      </t>
  </si>
  <si>
    <t xml:space="preserve">This paper studies the evolution of sectoral concentration in relation to the level of per capita income. We show that various measures of sectoral concentration follow a U-shaped pattern across a wide variety of data sources: countries first diversify, in the sense that economic activity is spread more equally across sectors, but there exists, relatively late in the development process, a point at which they start specializing again. We discuss this finding in light of existing theories of trade and growth, which generally predict a monotonic relationship between income and diversification. </t>
  </si>
  <si>
    <t>https://www.aeaweb.org/articles?id=10.1257/000282803321455179</t>
  </si>
  <si>
    <t xml:space="preserve">The Survival of the Welfare State      </t>
  </si>
  <si>
    <t xml:space="preserve">This paper provides an analytical characterization of Markov perfect equilibria in a model with repeated voting, where agents vote over distortionary income redistribution. A key result is that the future constituency for redistributive policies depends positively on current redistribution, since this affects both private investments and the future distribution of voters. The model features multiple equilibria. In some equilibria, positive redistribution persists forever. In other equilibria, even a majority of beneficiaries of redistribution vote strategically so as to induce the end of the welfare state next period. Skill-biased technical change makes the survival of the welfare state less likely. </t>
  </si>
  <si>
    <t>José V. Rodríguez Mora</t>
  </si>
  <si>
    <t>https://www.aeaweb.org/articles?id=10.1257/000282803321455188</t>
  </si>
  <si>
    <t xml:space="preserve">The Economic Costs of Conflict: A Case Study of the Basque Country      </t>
  </si>
  <si>
    <t xml:space="preserve">This article investigates the economic effects of conflict, using the terrorist conflict in the Basque Country as a case study. We find that, after the outbreak of terrorism in the late 1960's, per capita GDP in the Basque Country declined about 10 percentage points relative to a synthetic control region without terrorism. In addition, we use the 1998-1999 truce as a natural experiment. We find that stocks of firms with a significant part of their business in the Basque Country showed a positive relative performance when truce became credible, and a negative relative performance at the end of the cease-fire. </t>
  </si>
  <si>
    <t>Javier Gardeazabal</t>
  </si>
  <si>
    <t>https://www.aeaweb.org/articles?id=10.1257/000282803321455197</t>
  </si>
  <si>
    <t xml:space="preserve">Lying for Strategic Advantage: Rational and Boundedly Rational Misrepresentation of Intentions      </t>
  </si>
  <si>
    <t xml:space="preserve">Starting from an example of the Allies' decision to feint at Calais and attack Normandy on D-Day, this paper models misrepresentation of intentions to competitors or enemies. Allowing for the possibility of bounded strategic rationality and rational players' responses to it yields a sensible account of lying via costless, noiseless messages. In some leading cases, the model has generically unique pure-strategy sequential equilibria, in which rational players exploit boundedly rational players, but are not themselves fooled. In others, the model has generically essentially unique mixed-strategy sequential equilibria, in which rational players' strategies protect all players from exploitation. </t>
  </si>
  <si>
    <t>https://www.aeaweb.org/articles?id=10.1257/000282803321455205</t>
  </si>
  <si>
    <t xml:space="preserve">The Evolution of Human Life Expectancy and Intelligence in Hunter-Gatherer Economies      </t>
  </si>
  <si>
    <t xml:space="preserve">The economics of hunting and gathering must have driven the biological evolution of human characteristics, since hunter-gatherer societies prevailed for the two million years of human history. These societies feature huge intergenerational resource flows, suggesting that these resource flows should replace fertility as the key demographic consideration. It is then theoretically expected that life expectancy and brain size would increase simultaneously, as apparently occurred during our evolutionary history. The brain here is considered as a direct form of bodily investment, but also crucially as facilitating further indirect investment by means of learning-by-doing. </t>
  </si>
  <si>
    <t>https://www.aeaweb.org/articles?id=10.1257/000282803321455214</t>
  </si>
  <si>
    <t xml:space="preserve">Gravity with Gravitas: A Solution to the Border Puzzle      </t>
  </si>
  <si>
    <t xml:space="preserve">Gravity equations have been widely used to infer trade flow effects of various institutional arrangements. We show that estimated gravity equations do not have a theoretical foundation. This implies both that estimation suffers from omitted variables bias and that comparative statics analysis is unfounded. We develop a method that (i) consistently and efficiently estimates a theoretical gravity equation and (ii) correctly calculates the comparative statics of trade frictions. We apply the method to solve the famous McCallum border puzzle. Applying our method, we find that national borders reduce trade between industrialized countries by moderate amounts of 20-50 percent. </t>
  </si>
  <si>
    <t>https://www.aeaweb.org/articles?id=10.1257/000282803321455223</t>
  </si>
  <si>
    <t xml:space="preserve">Portfolio Choice and Trading in a Large 401(k) Plan      </t>
  </si>
  <si>
    <t xml:space="preserve">We study nearly 7,000 retirement accounts during the April 1994-August 1998 period. Several interesting patterns emerge. Most asset allocations are extreme (either 100 percent or zero percent in equities) and there is inertia in asset allocations. Equity allocations are higher for males, married investors, and for investors with higher earnings and more seniority on the job; equity allocations are lower for older investors. There is very limited portfolio reshuffling, in sharp contrast to discount brokerage accounts. Daily changes in equity allocations correlate only weakly with same-day equity returns and do not correlate with future equity returns. </t>
  </si>
  <si>
    <t>Julie Agnew</t>
  </si>
  <si>
    <t>Pierluigi Balduzzi</t>
  </si>
  <si>
    <t>Annika Sundén</t>
  </si>
  <si>
    <t>https://www.aeaweb.org/articles?id=10.1257/000282803321455232</t>
  </si>
  <si>
    <t xml:space="preserve">Optimal Contracting with Subjective Evaluation      </t>
  </si>
  <si>
    <t xml:space="preserve">This paper extends the standard principal-agent model to allow for subjective evaluation. The optimal contract results in more compressed pay relative to the case with verifiable performance measures. Moreover, discrimination against an individual implies lower pay and performance, suggesting that the extent of discrimination as measured after controlling for performance may underestimate the level of true discrimination. Finally, the optimal contract entails the use of bonus pay rather than the threat of dismissal, hence neither "efficiency wages" nor the right to dismiss an employee are necessary ingredients for an optimal incentive contract. </t>
  </si>
  <si>
    <t>https://www.aeaweb.org/articles?id=10.1257/000282803321455241</t>
  </si>
  <si>
    <t xml:space="preserve">Corporate Lobbying and Commitment Failure in Capital Taxation      </t>
  </si>
  <si>
    <t>Nicolas Marceau</t>
  </si>
  <si>
    <t>Michael Smart</t>
  </si>
  <si>
    <t>https://www.aeaweb.org/articles?id=10.1257/000282803321455250</t>
  </si>
  <si>
    <t xml:space="preserve">Access to Food and the Biological Standard of Living: Perspectives on the Nutritional Status of Native Americans      </t>
  </si>
  <si>
    <t>John Komlos</t>
  </si>
  <si>
    <t>https://www.aeaweb.org/articles?id=10.1257/000282803321455269</t>
  </si>
  <si>
    <t xml:space="preserve">Redistributive Promises and the Adoption of Economic Reform      </t>
  </si>
  <si>
    <t>Sanjay Jain</t>
  </si>
  <si>
    <t>https://www.aeaweb.org/articles?id=10.1257/000282803321455278</t>
  </si>
  <si>
    <t xml:space="preserve">Speed Limit Policies: The Output Gap and Optimal Monetary Policy      </t>
  </si>
  <si>
    <t>Carl Walsh</t>
  </si>
  <si>
    <t>https://www.aeaweb.org/articles?id=10.1257/000282803321455287</t>
  </si>
  <si>
    <t xml:space="preserve">Does Aid Matter? Measuring the Effect of Student Aid on College Attendance and Completion      </t>
  </si>
  <si>
    <t>https://www.aeaweb.org/articles?id=10.1257/000282803321455296</t>
  </si>
  <si>
    <t xml:space="preserve">Expert Opinion and Compensation: Evidence from a Musical Competition      </t>
  </si>
  <si>
    <t>Victor A. Ginsburgh</t>
  </si>
  <si>
    <t>Jan C. van Ours</t>
  </si>
  <si>
    <t>https://www.aeaweb.org/articles?id=10.1257/000282803321455304</t>
  </si>
  <si>
    <t xml:space="preserve">Choosing the Wrong Calling Plan? Ignorance and Learning      </t>
  </si>
  <si>
    <t>https://www.aeaweb.org/articles?id=10.1257/000282803321455313</t>
  </si>
  <si>
    <t xml:space="preserve">Energy, the Stock Market, and the Putty-Clay Investment Model      </t>
  </si>
  <si>
    <t>Chao Wei</t>
  </si>
  <si>
    <t>https://www.aeaweb.org/articles?id=10.1257/000282803321455322</t>
  </si>
  <si>
    <t xml:space="preserve">Winter Blues: A SAD Stock Market Cycle      </t>
  </si>
  <si>
    <t>Mark J. Kamstra</t>
  </si>
  <si>
    <t>Lisa A. Kramer</t>
  </si>
  <si>
    <t>Maurice D. Levi</t>
  </si>
  <si>
    <t>https://www.aeaweb.org/articles?id=10.1257/000282803321455331</t>
  </si>
  <si>
    <t xml:space="preserve">Exchange-Rate Regimes and International Trade: Evidence from the Classical Gold Standard Era      </t>
  </si>
  <si>
    <t>J. Ernesto López-Córdova</t>
  </si>
  <si>
    <t>https://www.aeaweb.org/articles?id=10.1257/000282803321455340</t>
  </si>
  <si>
    <t xml:space="preserve">The Mismatch Between Life Insurance Holdings and Financial Vulnerabilities: Evidence from the Health and Retirement Study      </t>
  </si>
  <si>
    <t>Lorenzo Forni</t>
  </si>
  <si>
    <t>Jagadeesh Gokhale</t>
  </si>
  <si>
    <t>https://www.aeaweb.org/articles?id=10.1257/000282803321455359</t>
  </si>
  <si>
    <t xml:space="preserve">Monetary and Nonmonetary Punishment in the Voluntary Contributions Mechanism      </t>
  </si>
  <si>
    <t>David Masclet</t>
  </si>
  <si>
    <t>Charles Noussair</t>
  </si>
  <si>
    <t>Steven Tucker</t>
  </si>
  <si>
    <t>https://www.aeaweb.org/articles?id=10.1257/000282803321455368</t>
  </si>
  <si>
    <t xml:space="preserve">Consumer Response to Tax Rebates      </t>
  </si>
  <si>
    <t>https://www.aeaweb.org/articles?id=10.1257/000282803321455377</t>
  </si>
  <si>
    <t xml:space="preserve">Do Consumers React to Anticipated Income Changes? Evidence from the Alaska Permanent Fund      </t>
  </si>
  <si>
    <t>https://www.aeaweb.org/articles?id=10.1257/000282803321455386</t>
  </si>
  <si>
    <t xml:space="preserve">"3rd of tha Month": Do Social Security Recipients Smooth Consumption Between Checks?      </t>
  </si>
  <si>
    <t>https://www.aeaweb.org/articles?id=10.1257/000282803321455395</t>
  </si>
  <si>
    <t xml:space="preserve">Jealousy and Equilibrium Overconsumption      </t>
  </si>
  <si>
    <t>Wen-Fang Liu</t>
  </si>
  <si>
    <t>https://www.aeaweb.org/articles?id=10.1257/000282803321455403</t>
  </si>
  <si>
    <t xml:space="preserve">The Role of the Family in Immigrants' Labor-Market Activity: An Evaluation of Alternative Explanations: Comment      </t>
  </si>
  <si>
    <t>Joan Y. Moriarty</t>
  </si>
  <si>
    <t>Andre Portela Souza</t>
  </si>
  <si>
    <t>https://www.aeaweb.org/articles?id=10.1257/000282803321455412</t>
  </si>
  <si>
    <t xml:space="preserve">Organizational Design and Technology Choice under Intrafirm Bargaining: Comment      </t>
  </si>
  <si>
    <t>Catherine C. de Fontenay</t>
  </si>
  <si>
    <t>https://www.aeaweb.org/articles?id=10.1257/000282803321455421</t>
  </si>
  <si>
    <t xml:space="preserve">Organizational Design and Technology Choice under Intrafirm Bargaining: Reply      </t>
  </si>
  <si>
    <t>Lars A. Stole</t>
  </si>
  <si>
    <t>Jeffrey Zwiebel</t>
  </si>
  <si>
    <t>https://www.aeaweb.org/articles?id=10.1257/000282803321455430</t>
  </si>
  <si>
    <t xml:space="preserve">Willingness To Pay and Willingness To Accept: How Much Can They Differ? Comment      </t>
  </si>
  <si>
    <t>Edoh Y. Amiran</t>
  </si>
  <si>
    <t>Daniel A. Hagen</t>
  </si>
  <si>
    <t>https://www.aeaweb.org/articles?id=10.1257/000282803321455449</t>
  </si>
  <si>
    <t xml:space="preserve">Willingness To Pay and Willingness To Accept: How Much Can They Differ? Reply      </t>
  </si>
  <si>
    <t>https://www.aeaweb.org/articles?id=10.1257/000282802762024511</t>
  </si>
  <si>
    <t xml:space="preserve">Knowledge Spillovers and Inequality      </t>
  </si>
  <si>
    <t>vol. 92,no. 5, December 2002</t>
  </si>
  <si>
    <t xml:space="preserve">We develop a dynamic model with knowledge spillovers in production. The model contains two opposing forces. Imitation of other firms helps followers catch up with leaders, but the prospect of doing so makes followers want to free ride. The second force dominates and creates permanent inequality. We show that the greater are the average spillovers and the easier they are to obtain, the greater is the free-riding and inequality. More directed copying raises inequality by raising the free-riding advantages of hanging back. Using Compustat and patent-citation data we find that copying is highly undirected. </t>
  </si>
  <si>
    <t>https://www.aeaweb.org/articles?id=10.1257/000282802762024520</t>
  </si>
  <si>
    <t xml:space="preserve">Economic Status and Health in Childhood: The Origins of the Gradient      </t>
  </si>
  <si>
    <t xml:space="preserve">The well-known positive association between health and income in adulthood has antecedents in childhood. Not only is children's health positively related to household income, but the relationship between household income and children's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children's lives. Part of the intergenerational transmission of socioeconomic status may work through the impact of parents' income on children's health. </t>
  </si>
  <si>
    <t>Darren Lubotsky</t>
  </si>
  <si>
    <t>https://www.aeaweb.org/articles?id=10.1257/000282802762024539</t>
  </si>
  <si>
    <t xml:space="preserve">Property Rights and Finance      </t>
  </si>
  <si>
    <t xml:space="preserve">Which is the tighter constraint on private sector investment: weak property rights or limited access to external finance? From a survey of new firms in post-communist countries, we find that weak property rights discourage firms from reinvesting their profits, even when bank loans are available. Where property rights are relatively strong, firms reinvest their profits; where they are relatively weak, entrepreneurs do not want to invest from retained earnings. </t>
  </si>
  <si>
    <t>https://www.aeaweb.org/articles?id=10.1257/000282802762024548</t>
  </si>
  <si>
    <t xml:space="preserve">Airport Congestion When Carriers Have Market Power      </t>
  </si>
  <si>
    <t xml:space="preserve">This paper analyzes airport congestion when carriers are nonatomistic, showing how the results of the road-pricing literature are modified when the economic agents causing congestion have market power. The analysis shows that when an airport is dominated by a monopolist, congestion is fully internalized, yielding no role for congestion pricing under monopoly conditions. Under a Cournot oligopoly, however, carriers are shown to internalize only the congestion they impose on themselves. A toll that captures the uninternalized portion of congestion may then improve the allocation of traffic. The analysis is supported by some rudimentary empirical evidence. </t>
  </si>
  <si>
    <t>Jan K. Brueckner</t>
  </si>
  <si>
    <t>https://www.aeaweb.org/articles?id=10.1257/000282802762024557</t>
  </si>
  <si>
    <t xml:space="preserve">Measuring Market Inefficiencies in California's Restructured Wholesale Electricity Market      </t>
  </si>
  <si>
    <t xml:space="preserve">We present a method for decomposing wholesale electricity payments into production costs, inframarginal competitive rents, and payments resulting from the exercise of market power. Using data from June 1998 to October 2000 in California, we find significant departures from competitive pricing during the high-demand summer months and near-competitive pricing during the lower-demand months of the first two years. In summer 2000, wholesale electricity expenditures were $8.98 billion up from $2.04 billion in summer 1999. We find that 21 percent of this increase was due to production costs, 20 percent to competitive rents, and 59 percent to market power. </t>
  </si>
  <si>
    <t>https://www.aeaweb.org/articles?id=10.1257/000282802762024566</t>
  </si>
  <si>
    <t xml:space="preserve">Transport Costs and the Geography of Arbitrage in Eighteenth-Century China      </t>
  </si>
  <si>
    <t xml:space="preserve">Trade has been considered a condition for growth and development, a view that might have merits in explaining the rise of the Western world. I use a new data set from archival sources of eighteenth-century China to revisit this question. This analysis suggests previous studies of market integration, which attribute much growth to a reduction in transport costs, have overestimated these effects. I find the overall level of market integration in China was higher than previously thought, and, intertemporal effects are important substitutes for trade. Both factors reduce the importance of trade as a unique explanation for subsequent growth. </t>
  </si>
  <si>
    <t>https://www.aeaweb.org/articles?id=10.1257/000282802762024575</t>
  </si>
  <si>
    <t xml:space="preserve">Hazards of Expropriation: Tenure Insecurity and Investment in Rural China      </t>
  </si>
  <si>
    <t xml:space="preserve">We use household data from northeast China to examine the link between investment and land tenure insecurity induced by China's system of village-level land reallocation. We quantify expropriation risk using a hazard analysis of individual plot tenures and incorporate the predicted "hazards of expropriation" into an empirical analysis of plot-level investment. Our focus is on organic fertilizer use, which has long-lasting benefits for soil quality. Although we find that higher expropriation risk significantly reduces application of organic fertilizer, a welfare analysis shows that guaranteeing land tenure in this part of China would yield only minimal efficiency gains. </t>
  </si>
  <si>
    <t>Guo Li</t>
  </si>
  <si>
    <t>Scott Rozelle</t>
  </si>
  <si>
    <t>https://www.aeaweb.org/articles?id=10.1257/000282802762024584</t>
  </si>
  <si>
    <t xml:space="preserve">Two-Class Voting: A Mechanism for Conflict Resolution      </t>
  </si>
  <si>
    <t xml:space="preserve">We discuss two-class voting procedures where voters are divided into classes and a separate majority is required in each class. Examples include Chapter 11 bankruptcy proceedings and some political mechanisms. We investigate how voting mechanisms aggregate information dispersed among voters when voters have conflicts of interests as well as different information regarding a proposal. We find that two-class voting provides a significant improvement over one-class voting in all situations where voters have significant conflicts of interests, and where the voters are relatively evenly divided between interest groups. However, two-class voting is inefficient absent conflicts of interests. </t>
  </si>
  <si>
    <t>Ernst Maug</t>
  </si>
  <si>
    <t>https://www.aeaweb.org/articles?id=10.1257/000282802762024593</t>
  </si>
  <si>
    <t xml:space="preserve">Racial Profiling, Fairness, and Effectiveness of Policing      </t>
  </si>
  <si>
    <t xml:space="preserve">Citizens of two groups may engage in crime, depending on their legal earning opportunities and on the probability of being audited. Police audit citizens. Police behavior is fair if both groups are policed with the same intensity. We provide exact conditions under which forcing the police to behave more fairly reduces the total amount of crime. These conditions are expressed as constraints on the quantile-quantile plot of the distributions of legal earning opportunities in the two groups. We also investigate the definition of fairness when the cost of being searched reflects the stigma of being singled out by police. </t>
  </si>
  <si>
    <t>https://www.aeaweb.org/articles?id=10.1257/000282802762024601</t>
  </si>
  <si>
    <t xml:space="preserve">Learning-by-Doing as a Propagation Mechanism      </t>
  </si>
  <si>
    <t xml:space="preserve">This paper suggests that skill accumulation through past work experience, or "learning-by-doing" (LBD), can provide an important propagation mechanism in a dynamic stochastic general-equilibrium model, as the current labor supply affects future productivity. Our econometric analysis uses a Bayesian approach to combine micro-level panel data with aggregate time series. Formal model evaluation shows that the introduction of the LBD mechanism improves the model's ability to fit the dynamics of aggregate output and hours. </t>
  </si>
  <si>
    <t>Joao F. Gomes</t>
  </si>
  <si>
    <t>https://www.aeaweb.org/articles?id=10.1257/000282802762024610</t>
  </si>
  <si>
    <t xml:space="preserve">Social Value of Public Information      </t>
  </si>
  <si>
    <t xml:space="preserve">What are the welfare effects of enhanced dissemination of public information through the media and disclosures by market participants with high public visibility? We examine the impact of public information in a setting where agents take actions appropriate to the underlying fundamentals, but they also have a coordination motive arising from a strategic complementarity in their actions. When the agents have no socially valuable private information, greater provision of public information always increases welfare. However, when agents also have access to independent sources of information, the welfare effect of increased public disclosures is ambiguous. </t>
  </si>
  <si>
    <t>https://www.aeaweb.org/articles?id=10.1257/000282802762024629</t>
  </si>
  <si>
    <t xml:space="preserve">Vouchers for Private Schooling in Colombia: Evidence from a Randomized Natural Experiment      </t>
  </si>
  <si>
    <t xml:space="preserve">Colombia used lotteries to distribute vouchers which partially covered the cost of private secondary school for students who maintained satisfactory academic progress. Three years after the lotteries, winners were about 10 percentage points more likely to have finished 8th grade, primarily because they were less likely to repeat grades, and scored 0.2 standard deviations higher on achievement tests. There is some evidence that winners worked less than losers and were less likely to marry or cohabit as teenagers. Benefits to participants likely exceeded the $24 per winner additional cost to the government of supplying vouchers instead of public-school places. </t>
  </si>
  <si>
    <t>Erik Bloom</t>
  </si>
  <si>
    <t>Elizabeth King</t>
  </si>
  <si>
    <t>https://www.aeaweb.org/articles?id=10.1257/000282802762024638</t>
  </si>
  <si>
    <t xml:space="preserve">Information Technology and the U.S. Productivity Revival: What Do the Industry Data Say?      </t>
  </si>
  <si>
    <t>Kevin J. Stiroh</t>
  </si>
  <si>
    <t>https://www.aeaweb.org/articles?id=10.1257/000282802762024647</t>
  </si>
  <si>
    <t xml:space="preserve">Choosing Wisely: A Multibidding Approach      </t>
  </si>
  <si>
    <t>David Pérez-Castrillo</t>
  </si>
  <si>
    <t>https://www.aeaweb.org/articles?id=10.1257/000282802762024656</t>
  </si>
  <si>
    <t xml:space="preserve">Effects of Environmental and Land Use Regulation in the Oil and Gas Industry Using the Wyoming Checkerboard as an Experimental Design      </t>
  </si>
  <si>
    <t>Mitch Kunce</t>
  </si>
  <si>
    <t>William Morgan</t>
  </si>
  <si>
    <t>https://www.aeaweb.org/articles?id=10.1257/000282802762024665</t>
  </si>
  <si>
    <t xml:space="preserve">Winning Isn't Everything: Corruption in Sumo Wrestling      </t>
  </si>
  <si>
    <t>https://www.aeaweb.org/articles?id=10.1257/000282802762024674</t>
  </si>
  <si>
    <t xml:space="preserve">Estimating Individual Discount Rates in Denmark: A Field Experiment      </t>
  </si>
  <si>
    <t>Morten I. Lau</t>
  </si>
  <si>
    <t>Melonie B. Williams</t>
  </si>
  <si>
    <t>https://www.aeaweb.org/articles?id=10.1257/000282802762024683</t>
  </si>
  <si>
    <t xml:space="preserve">The Halloween Indicator, "Sell in May and Go Away": Another Puzzle      </t>
  </si>
  <si>
    <t>Sven Bouman</t>
  </si>
  <si>
    <t>Ben Jacobsen</t>
  </si>
  <si>
    <t>https://www.aeaweb.org/articles?id=10.1257/000282802762024692</t>
  </si>
  <si>
    <t xml:space="preserve">Preference Reversals of a Different Kind: The "More Is Less" Phenomenon      </t>
  </si>
  <si>
    <t>https://www.aeaweb.org/articles?id=10.1257/000282802762024700</t>
  </si>
  <si>
    <t xml:space="preserve">Risk Aversion and Incentive Effects      </t>
  </si>
  <si>
    <t>https://www.aeaweb.org/articles?id=10.1257/000282802762024719</t>
  </si>
  <si>
    <t xml:space="preserve">Art as an Investment and the Underperformance of Masterpieces      </t>
  </si>
  <si>
    <t>Jianping Mei</t>
  </si>
  <si>
    <t>Michael Moses</t>
  </si>
  <si>
    <t>https://www.aeaweb.org/articles?id=10.1257/000282802762024728</t>
  </si>
  <si>
    <t xml:space="preserve">Improving Efficiency of On-Campus Housing: An Experimental Study      </t>
  </si>
  <si>
    <t>https://www.aeaweb.org/articles?id=10.1257/000282802762024737</t>
  </si>
  <si>
    <t xml:space="preserve">One, Two, (Three), Infinity, ...: Newspaper and Lab Beauty-Contest Experiments      </t>
  </si>
  <si>
    <t>Antoni Bosch-Domènech</t>
  </si>
  <si>
    <t>Albert Satorra</t>
  </si>
  <si>
    <t>https://www.aeaweb.org/articles?id=10.1257/000282802762024746</t>
  </si>
  <si>
    <t xml:space="preserve">Protection for Sale: An Empirical Investigation: Comment      </t>
  </si>
  <si>
    <t>Theo Eicher</t>
  </si>
  <si>
    <t>Thomas Osang</t>
  </si>
  <si>
    <t>https://www.aeaweb.org/articles?id=10.1257/000282802762024755</t>
  </si>
  <si>
    <t xml:space="preserve">Optimal Incentives for Teams: Comment      </t>
  </si>
  <si>
    <t>Shingo Ishiguro</t>
  </si>
  <si>
    <t>https://www.aeaweb.org/articles?id=10.1257/00028280260344452</t>
  </si>
  <si>
    <t>The Returns to Entrepreneurial Investment: A Private Equity Premium Puzzle?</t>
  </si>
  <si>
    <t>vol. 92,no. 4, September 2002</t>
  </si>
  <si>
    <t xml:space="preserve">We document the return to investing in U.S. nonpublicly traded equity. Entrepreneurial investment is extremely concentrated, yet despite its poor diversification, we find that the returns to private equity are no higher than the returns to public equity. Given the large public equity premium, it is puzzling why households willingly invest substantial amounts in a single privately held firm with a seemingly far worse risk-return trade-off. We briefly discuss how large nonpecuniary benefits, a preference for skewness, or overestimates of the probability of survival could potentially explain investment in private equity despite these findings. (JEL G11, G12, M13) </t>
  </si>
  <si>
    <t>Tobias J. Moskowitz</t>
  </si>
  <si>
    <t>https://www.aeaweb.org/articles?id=10.1257/00028280260344461</t>
  </si>
  <si>
    <t xml:space="preserve">Managing Dynamic Competition </t>
  </si>
  <si>
    <t xml:space="preserve">In many important high-technology markets, including software development, data processing, communications, aeronautics, and defense, suppliers learn through experience how to provide better service at lower cost. This paper examines how a buyer designs dynamic competition among rival suppliers to exploit learning economies while minimizing the costs of becoming locked in to one producer. Strategies for controlling dynamic competition include the handicapping of more efficient suppliers in procurement competitions, the protection and allocation of intellectual property, and the sharing of information among rival suppliers. (JEL C73, D44, L10) </t>
  </si>
  <si>
    <t>Tracy R. Lewis</t>
  </si>
  <si>
    <t>https://www.aeaweb.org/articles?id=10.1257/00028280260344470</t>
  </si>
  <si>
    <t xml:space="preserve">Rigidity, Discretion, and the Costs of Writing Contracts </t>
  </si>
  <si>
    <t xml:space="preserve">In this paper we model contract incompleteness "from the ground up," as arising endogenously from the costs of describing the environment and the parties' behavior. Optimal contracts may exhibit two forms of incompleteness: discretion, meaning that the contract does not specify the parties' behavior with sufficient detail; and rigidity, meaning that the parties' obligations are not sufficiently contingent on the external state. The model sheds light on the determinants of rigidity and discretion in contracts, and yields rich predictions regarding the impact of changes in the exogenous parameters on the degree and form of contract incompleteness. (JEL D23, D8, L14) </t>
  </si>
  <si>
    <t>https://www.aeaweb.org/articles?id=10.1257/00028280260344489</t>
  </si>
  <si>
    <t xml:space="preserve">Contractual Structure and Wealth Accumulation </t>
  </si>
  <si>
    <t xml:space="preserve">Can historical wealth distributions affect long-run output and inequality despite "rational" saving, convex technology and no externalities? We consider a model of equilibrium short-period financial contracts, where poor agents face credit constraints owing to moral hazard and limited liability. If agents have no bargaining power, poor agents have no incentive to save: poverty traps emerge and agents are polarized into two classes, with no interclass mobility. If instead agents have all the bargaining power, strong saving incentives are generated: the wealth of poor and rich agents alike drift upward indefinitely and "history" does not matter eventually. (D31, D91, I32, O17, Q15) </t>
  </si>
  <si>
    <t>https://www.aeaweb.org/articles?id=10.1257/00028280260344498</t>
  </si>
  <si>
    <t xml:space="preserve">Monitoring, Motivation, and Management: The Determinants of Opportunistic Behavior in a Field Experiment </t>
  </si>
  <si>
    <t xml:space="preserve">Economic models of incentives in employment relationships are based on a specific theory of motivation: employees are "rational cheaters," who anticipate the consequences of their actions and shirk when the marginal benefits exceed costs. We investigate the "rational cheater model" by observing how experimentally induced variation in monitoring of telephone call center employees influences opportunism. A significant fraction of employees behave as the "rational cheater model" predicts. A substantial proportion of employees, however, do not respond to manipulations in the monitoring rate. This heterogeneity is related to variation in employee assessments of their general treatment by the employer. (JEL D2, J2, L2, L8, M12) </t>
  </si>
  <si>
    <t>Daniel S. Nagin</t>
  </si>
  <si>
    <t>Seth Sanders</t>
  </si>
  <si>
    <t>https://www.aeaweb.org/articles?id=10.1257/00028280260344506</t>
  </si>
  <si>
    <t xml:space="preserve">Rating Banks: Risk and Uncertainty in an Opaque Industry </t>
  </si>
  <si>
    <t xml:space="preserve">The pattern of disagreement between bond raters suggests that banks and insurance firms are inherently more opaque than other types of firms. Moody's and S&amp;P split more often over these financial intermediaries, and the splits are more lopsided, as theory here predicts. Uncertainty over the banks stems from certain assets, loans and trading assets in particular, the risks of which are hard to observe or easy to change. Banks' high leverage, which invites agency problems, compounds the uncertainty over their assets. These findings bear on both the existence and reform of bank regulation. (JEL G20, G21, G28) </t>
  </si>
  <si>
    <t>Donald P. Morgan</t>
  </si>
  <si>
    <t>https://www.aeaweb.org/articles?id=10.1257/00028280260344515</t>
  </si>
  <si>
    <t xml:space="preserve">How Regional Blocs Affect Excluded Countries: The Price Effects of MERCOSUR </t>
  </si>
  <si>
    <t xml:space="preserve">The welfare effects of PTAs are most directly linked to changes in trade prices, i.e., the terms of trade. This paper employs a simple strategic pricing game in segmented markets to measure the effects of MERCOSUR on the pricing of "nonmember" exports to Brazil: As Brazil exempts its MERCOSUR partners from tariffs, the resulting competitive pressure leads other exporters to reduce their prices. Working with detailed data on unit values and tariffs we find that the creation of MERCOSUR was associated with significant declines in the prices of nonmembers' exports to the region. (JEL F13, F15). </t>
  </si>
  <si>
    <t>Won Chang</t>
  </si>
  <si>
    <t>L. Alan Winters</t>
  </si>
  <si>
    <t>https://www.aeaweb.org/articles?id=10.1257/00028280260344524</t>
  </si>
  <si>
    <t xml:space="preserve">Testing Intertemporal Substitution, Implicit Contracts, and Hours Restriction Models of the Labor Market Using Micro Data </t>
  </si>
  <si>
    <t xml:space="preserve">We present new tests of three theories of the labor market: intertemporal substitution, hours restrictions, and implicit contracts. The intertemporal substitution test we implement is an exclusion test robust to many specification errors and we consistently reject this model. We model hours restrictions as part of an endogenous switching model. We compare the implicit probit equation to an unrestricted probit equation for unemployment and reject the hours restriction model. For the implicit contracts model, we estimate nonseparable within-period labor-supply and consumption equations. We test a cross-equation restriction of the model and cannot reject the implicit contracts model. (JEL E30, J22, J60) </t>
  </si>
  <si>
    <t>Kevin T. Reilly</t>
  </si>
  <si>
    <t>https://www.aeaweb.org/articles?id=10.1257/00028280260344533</t>
  </si>
  <si>
    <t xml:space="preserve">Targeting Nominal Income Growth or Inflation? </t>
  </si>
  <si>
    <t xml:space="preserve">Within a simple New Keynesian model emphasizing forward-looking behavior of private agents, I evaluate optimal nominal income growth targeting versus optimal inflation targeting. When the economy is mainly subject to shocks that do not involve monetary policy trade-offs for society, inflation targeting is preferable. Otherwise, nominal income growth targeting may be superior because it induces inertial policy making, which improves the inflation-output-gap trade-off. Somewhat paradoxically, inflation targeting may be relatively less favorable the more society dislikes inflation, and the more persistent are the effects of inflation-generating shocks. (JEL E42, E52, F58) </t>
  </si>
  <si>
    <t>Henrik Jensen</t>
  </si>
  <si>
    <t>https://www.aeaweb.org/articles?id=10.1257/00028280260344542</t>
  </si>
  <si>
    <t xml:space="preserve">Did the Elimination of Mandatory Retirement Affect Faculty Retirement? </t>
  </si>
  <si>
    <t xml:space="preserve">A special exemption from the 1986 Age Discrimination Act allowed colleges and universities to enforce mandatory retirement of faculty at age 70 until 1994. We construct a survey that permits us to compare faculty turnover rates before and after the law changed at a large sample of institutions with defined contribution pension plans. After the elimination of compulsory retirement the retirement rates of 70- and 71-year-olds fell by two-thirds and were comparable to rates of 69-year-olds. These findings indicate that U.S. colleges and universities will experience a rise in the number of older faculty over the coming years. (JEL J26, I21) </t>
  </si>
  <si>
    <t>https://www.aeaweb.org/articles?id=10.1257/00028280260344551</t>
  </si>
  <si>
    <t xml:space="preserve">Geography of the Family </t>
  </si>
  <si>
    <t xml:space="preserve">We study the residential choice of siblings who are altruistic towards their parents. The firstborn child's location choice influences the behavior of the second-born child and can shift some of the burden of providing care for the parents from one child to the other. These strategic considerations lead to an equilibrium location pattern with firstborn children locating further away from their parents than second-born children. We also analyze the location choices empirically using German data. These data confirm our theoretical predictions. (JEL H41, J10) </t>
  </si>
  <si>
    <t>Kai A. Konrad</t>
  </si>
  <si>
    <t>Harald Künemund</t>
  </si>
  <si>
    <t>Kjell Erik Lommerud</t>
  </si>
  <si>
    <t>Julio R. Robledo</t>
  </si>
  <si>
    <t>https://www.aeaweb.org/articles?id=10.1257/00028280260344560</t>
  </si>
  <si>
    <t xml:space="preserve">Longer-Term Effects of Head Start </t>
  </si>
  <si>
    <t xml:space="preserve">Specially collected data on adults in the Panel Study of Income Dynamics are used to provide evidence on the longer-term effects of Head Start, an early intervention program for poor preschool-age children. Whites who attended Head Start are, relative to their siblings who did not, significantly more likely to complete high school, attend college, and possibly have higher earnings in their early twenties. African-Americans who participated in Head Start are less likely to have been booked or charged with a crime. There is some evidence of positive spillovers from older Head Start children to their younger siblings. (JEL J24, I38) </t>
  </si>
  <si>
    <t>Eliana Garces</t>
  </si>
  <si>
    <t>Duncan Thomas</t>
  </si>
  <si>
    <t>https://www.aeaweb.org/articles?id=10.1257/00028280260344579</t>
  </si>
  <si>
    <t xml:space="preserve">Dynamic Inconsistencies: Counterfactual Implications of a Class of Rational-Expectations Models </t>
  </si>
  <si>
    <t>Arturo Estrella</t>
  </si>
  <si>
    <t>Jeffrey C. Fuhrer</t>
  </si>
  <si>
    <t>https://www.aeaweb.org/articles?id=10.1257/00028280260344588</t>
  </si>
  <si>
    <t xml:space="preserve">Terror as a Bargaining Instrument: A Case Study of Dowry Violence in Rural India </t>
  </si>
  <si>
    <t>Vijayendra Rao</t>
  </si>
  <si>
    <t>https://www.aeaweb.org/articles?id=10.1257/00028280260344597</t>
  </si>
  <si>
    <t xml:space="preserve">Antidumping Investigations and the Pass-Through of Antidumping Duties and Exchange Rates </t>
  </si>
  <si>
    <t>https://www.aeaweb.org/articles?id=10.1257/00028280260344605</t>
  </si>
  <si>
    <t xml:space="preserve">Revisiting Kindness and Confusion in Public Goods Experiments </t>
  </si>
  <si>
    <t>Daniel Houser</t>
  </si>
  <si>
    <t>https://www.aeaweb.org/articles?id=10.1257/00028280260344614</t>
  </si>
  <si>
    <t xml:space="preserve">Implementing the Efficient Allocation of Pollution </t>
  </si>
  <si>
    <t>John Duggan</t>
  </si>
  <si>
    <t>Joanne Roberts</t>
  </si>
  <si>
    <t>https://www.aeaweb.org/articles?id=10.1257/00028280260344623</t>
  </si>
  <si>
    <t xml:space="preserve">The Gains From Self-Ownership and the Expansion of Women's Rights </t>
  </si>
  <si>
    <t>Rick Geddes</t>
  </si>
  <si>
    <t>Dean Lueck</t>
  </si>
  <si>
    <t>https://www.aeaweb.org/articles?id=10.1257/00028280260344632</t>
  </si>
  <si>
    <t xml:space="preserve">Last-Minute Bidding and the Rules for Ending Second-Price Auctions: Evidence from eBay and Amazon Auctions on the Internet </t>
  </si>
  <si>
    <t>https://www.aeaweb.org/articles?id=10.1257/00028280260344641</t>
  </si>
  <si>
    <t xml:space="preserve">The Risk Premium for Equity: Implications for the Proposed Diversification of the Social Security Fund </t>
  </si>
  <si>
    <t>Simon Grant</t>
  </si>
  <si>
    <t>John Quiggin</t>
  </si>
  <si>
    <t>https://www.aeaweb.org/articles?id=10.1257/00028280260344650</t>
  </si>
  <si>
    <t xml:space="preserve">A New Measure of Horizontal Equity </t>
  </si>
  <si>
    <t>https://www.aeaweb.org/articles?id=10.1257/00028280260344669</t>
  </si>
  <si>
    <t xml:space="preserve">Do Corrupt Governments Receive Less Foreign Aid? </t>
  </si>
  <si>
    <t>Beatrice Weder</t>
  </si>
  <si>
    <t>https://www.aeaweb.org/articles?id=10.1257/00028280260344678</t>
  </si>
  <si>
    <t xml:space="preserve">Testing Mixed-Strategy Equilibria When Players Are Heterogeneous: The Case of Penalty Kicks in Soccer </t>
  </si>
  <si>
    <t>P.-A. Chiappori</t>
  </si>
  <si>
    <t>S. Levitt</t>
  </si>
  <si>
    <t>T. Groseclose</t>
  </si>
  <si>
    <t>https://www.aeaweb.org/articles?id=10.1257/00028280260344687</t>
  </si>
  <si>
    <t xml:space="preserve">International Spillovers and Water Quality in Rivers: Do Countries Free Ride? </t>
  </si>
  <si>
    <t>https://www.aeaweb.org/articles?id=10.1257/00028280260344696</t>
  </si>
  <si>
    <t xml:space="preserve">Reservation Wages: An Analysis of the Effects of Reservations on Employment of American Indian Men </t>
  </si>
  <si>
    <t>J. Gitter</t>
  </si>
  <si>
    <t>Patricia B. Reagan</t>
  </si>
  <si>
    <t>https://www.aeaweb.org/articles?id=10.1257/00028280260344704</t>
  </si>
  <si>
    <t xml:space="preserve">R&amp;D Cooperation and Spillovers: Some Empirical Evidence from Belgium </t>
  </si>
  <si>
    <t>Bruno Cassiman</t>
  </si>
  <si>
    <t>Reinhilde Veugelers</t>
  </si>
  <si>
    <t>https://www.aeaweb.org/articles?id=10.1257/00028280260344713</t>
  </si>
  <si>
    <t xml:space="preserve">Savings and Portfolio Choice in a Two-Period Two-Asset Model </t>
  </si>
  <si>
    <t>Saku Aura</t>
  </si>
  <si>
    <t>https://www.aeaweb.org/articles?id=10.1257/00028280260344722</t>
  </si>
  <si>
    <t xml:space="preserve">Education, Social Cohesion, and Economic Growth </t>
  </si>
  <si>
    <t>Mark Gradstein</t>
  </si>
  <si>
    <t>Moshe Justman</t>
  </si>
  <si>
    <t>https://www.aeaweb.org/articles?id=10.1257/00028280260344731</t>
  </si>
  <si>
    <t xml:space="preserve">Malthus to Solow </t>
  </si>
  <si>
    <t>Gary D. Hansen</t>
  </si>
  <si>
    <t>https://www.aeaweb.org/articles?id=10.1257/00028280260344740</t>
  </si>
  <si>
    <t xml:space="preserve">Hardnose the Dictator </t>
  </si>
  <si>
    <t>Todd L. Cherry</t>
  </si>
  <si>
    <t>Peter Frykblom</t>
  </si>
  <si>
    <t>https://www.aeaweb.org/articles?id=10.1257/00028280260344759</t>
  </si>
  <si>
    <t xml:space="preserve">Competitive Pressure and Labor Productivity: World Iron-Ore Markets in the 1980's </t>
  </si>
  <si>
    <t>José E. Galdón-Sánchez</t>
  </si>
  <si>
    <t>James A. Schmitz Jr.</t>
  </si>
  <si>
    <t>https://www.aeaweb.org/articles?id=10.1257/00028280260344768</t>
  </si>
  <si>
    <t xml:space="preserve">Using Electoral Cycles in Police Hiring to Estimate the Effect of Police on Crime: Comment </t>
  </si>
  <si>
    <t>https://www.aeaweb.org/articles?id=10.1257/00028280260344777</t>
  </si>
  <si>
    <t xml:space="preserve">Using Electoral Cycles in Police Hiring to Estimate the Effects of Police on Crime: Reply </t>
  </si>
  <si>
    <t>https://www.aeaweb.org/articles?id=10.1257/00028280260344786</t>
  </si>
  <si>
    <t xml:space="preserve">Losing Sleep at the Market: Comment </t>
  </si>
  <si>
    <t>J. Michael Pinegar</t>
  </si>
  <si>
    <t>https://www.aeaweb.org/articles?id=10.1257/00028280260344795</t>
  </si>
  <si>
    <t xml:space="preserve">Losing Sleep at the Market: The Daylight Saving Anomaly: Reply </t>
  </si>
  <si>
    <t>https://www.aeaweb.org/articles?id=10.1257/00028280260344803</t>
  </si>
  <si>
    <t xml:space="preserve">The Swing Voter's Curse: Comment </t>
  </si>
  <si>
    <t>Mark Fey</t>
  </si>
  <si>
    <t>Jaehoon Kim</t>
  </si>
  <si>
    <t>https://www.aeaweb.org/articles?id=10.1257/00028280260136200</t>
  </si>
  <si>
    <t xml:space="preserve">Signaling in Retrospect and the Informational Structure of Markets </t>
  </si>
  <si>
    <t>vol. 92,no. 3, June 2002</t>
  </si>
  <si>
    <t>https://www.aeaweb.org/articles?id=10.1257/00028280260136363</t>
  </si>
  <si>
    <t xml:space="preserve">Information and the Change in the Paradigm in Economics </t>
  </si>
  <si>
    <t>https://www.aeaweb.org/articles?id=10.1257/00028280260136372</t>
  </si>
  <si>
    <t xml:space="preserve">What Explains the Industrial Revolution in East Asia? Evidence From the Factor Markets </t>
  </si>
  <si>
    <t xml:space="preserve">This paper presents dual estimates of total factor productivity growth (TFPG) for East Asian countries. While the dual estimates of TFPG for Korea and Hong Kong are similar to the primal estimates, they exceed the primal estimates by 1 percent a year for Taiwan and by more than 2 percent for Singapore. The reason for the large discrepancy for Singapore is because the return to capital has remained constant, despite the high rate of capital accumulation indicated by Singapore's national accounts. This discrepancy is not explained by financial market controls, capital income taxes, risk premium changes, and public investment subsidies. (JEL O11, O16, O47, O53) </t>
  </si>
  <si>
    <t>https://www.aeaweb.org/articles?id=10.1257/00028280260136381</t>
  </si>
  <si>
    <t xml:space="preserve">Technological Change, Technological Catch-up, and Capital Deepening: Relative Contributions to Growth and Convergence </t>
  </si>
  <si>
    <t xml:space="preserve">We decompose labor-productivity growth into components attributable to (1) technological change (shifts in the world production frontier), (2) technological catch-up (movements toward or away from the frontier), and (3) capital accumulation (movement along the frontier). The world production frontier is constructed using deterministic methods requiring no specification of functional form for the technology nor any assumption about market structure or the absence of market imperfections. We analyze the evolution of the cross-country distribution of labor productivity in terms of the tripartite decomposition, finding that technological change is decidedly nonneutral and that both growth and bipolar international divergence are driven primarily by capital deepening. (JEL O30, O47, D24) </t>
  </si>
  <si>
    <t>Subodh Kumar</t>
  </si>
  <si>
    <t>R. Robert Russell</t>
  </si>
  <si>
    <t>https://www.aeaweb.org/articles?id=10.1257/00028280260136246</t>
  </si>
  <si>
    <t xml:space="preserve">An Experimental Test of an Optimal Growth Model </t>
  </si>
  <si>
    <t xml:space="preserve">This paper describes the design and behavior of an experimental economy with the structure of the Ramsey-Cass-Koopmans model of optimal growth. The experiment includes three different implementations of the model: a decentralized implementation with multiple agents and a market for capital, a treatment where individual subjects are placed in the role of social planners, and a treatment where the social planner consists of five agents making a joint decision. The findings highlight the role of market institutions in facilitating convergence to the optimal steady state. (JEL C91, C92, O40) </t>
  </si>
  <si>
    <t>Vivian Lei</t>
  </si>
  <si>
    <t>https://www.aeaweb.org/articles?id=10.1257/00028280260136255</t>
  </si>
  <si>
    <t xml:space="preserve">Fiscal Policy, Profits, and Investment </t>
  </si>
  <si>
    <t xml:space="preserve">This paper evaluates the effects of fiscal policy on investment using a panel of OECD countries. We find a sizeable negative effect of public spending—and in particular of its wage component—on profits and on business investment. This result is consistent with different theoretical models in which government employment creates wage pressure for the private sector. Various types of taxes also have negative effects on profits, but, interestingly, the effects of government spending on investment are larger than those of taxes. Our results can explain the so-called "non-Keynesian" (i.e., expansionary) effects of fiscal adjustments. (JEL E22, E62) </t>
  </si>
  <si>
    <t>Silvia Ardagna</t>
  </si>
  <si>
    <t>Fabio Schiantarelli</t>
  </si>
  <si>
    <t>https://www.aeaweb.org/articles?id=10.1257/00028280260136264</t>
  </si>
  <si>
    <t xml:space="preserve">Tax Reform and Automatic Stabilization </t>
  </si>
  <si>
    <t xml:space="preserve">An income tax provides implicit insurance by dampening the variability of disposable income and consumption. Using an empirical framework derived from the consumption insurance literature and data from the Panel Study of Income Dynamics we examine the effect of federal income tax reforms of the 1980's on automatic stabilization of consumption. Overall, ERTA and TRA86 reduced consumption stability by about 50 percent. Recently increased EITC generosity restored or enhanced consumption insurance. The welfare cost of moving to the post-TRA86 system is sizable for relatively risk-averse households facing large income risk but is much more modest for the typical household. (JEL H21) </t>
  </si>
  <si>
    <t>https://www.aeaweb.org/articles?id=10.1257/00028280260136426</t>
  </si>
  <si>
    <t xml:space="preserve">Can Expected Utility Theory Explain Gambling? </t>
  </si>
  <si>
    <t xml:space="preserve">We investigate the ability of expected utility theory to account for simultaneous gambling and insurance. Contrary to a previous claim that borrowing and lending in perfect capital markets removes the demand for gambles, we show expected utility theory with nonconcave utility functions can explain gambling. When the rates of interest and time preference are equal, agents seek to gamble unless income falls in a finite set of values. When they differ, there is a range of incomes where gambles are desired. Different borrowing and lending rates can account for persistent gambling provided the rates span the rate of time preference. (JEL D81, D91) </t>
  </si>
  <si>
    <t>Roger Hartley</t>
  </si>
  <si>
    <t>Lisa Farrell</t>
  </si>
  <si>
    <t>https://www.aeaweb.org/articles?id=10.1257/00028280260136435</t>
  </si>
  <si>
    <t xml:space="preserve">Efficiency in Auctions with Private and Common Values: An Experimental Study </t>
  </si>
  <si>
    <t xml:space="preserve">Auctions are generally not efficient when the object's expected value depends on private and common value information. We report a series of first-price auction experiments to measure the degree of inefficiency that occurs with financially motivated bidders. While some subjects fall prey to the winner's curse, they weigh their private and common value information in roughly the same manner as rational bidders, with observed efficiencies close to predicted levels. Increased competition and reduced uncertainty about the common value positively affect revenues and efficiency. The public release of information about the common value also raises efficiency, although less than predicted. (JEL C72, D44) </t>
  </si>
  <si>
    <t>K. Goeree</t>
  </si>
  <si>
    <t>Theo Offerman</t>
  </si>
  <si>
    <t>https://www.aeaweb.org/articles?id=10.1257/00028280260136444</t>
  </si>
  <si>
    <t xml:space="preserve">Reputation and Competition </t>
  </si>
  <si>
    <t xml:space="preserve">This paper shows how competition generates reputation-building behavior in repeated interactions when the product quality observed by consumers is a noisy signal of firms' effort level. There are two types of firms and "good" firms try to distinguish themselves from "bad" firms. Although consumers get convinced that firms which are repeatedly successful in providing high quality are good firms, competition endogenously generates the outside option inducing disappointed consumers to leave firms. This threat of exit induces good firms to choose high effort, allowing good reputations to be valuable, but its uncompromising execution forces good firms out of the market. (JEL C7, D8) </t>
  </si>
  <si>
    <t>https://www.aeaweb.org/articles?id=10.1257/00028280260136309</t>
  </si>
  <si>
    <t xml:space="preserve">Troubled Banks, Impaired Foreign Direct Investment: The Role of Relative Access to Credit </t>
  </si>
  <si>
    <t xml:space="preserve">During the 1980's, theories were developed to explain the striking correlation between real exchange rates and foreign direct investment (FDI). However, this relationship broke down for Japanese FDI in the 1990's, as the real exchange rate appreciated while FDI plummeted. We propose the relative access to credit hypothesis and show that unequal access to credit by Japanese firms contributes to the explanation of declining Japanese FDI. Using bank-level and firm-level data sets, we find that financial difficulties at banks were economically and statistically important in reducing the number of FDI projects by Japanese firms into the United States. (JEL G21, F36) </t>
  </si>
  <si>
    <t>Michael W. Klein</t>
  </si>
  <si>
    <t>https://www.aeaweb.org/articles?id=10.1257/00028280260136318</t>
  </si>
  <si>
    <t xml:space="preserve">Litigation Costs and Returns to Experience </t>
  </si>
  <si>
    <t xml:space="preserve">We develop a model linking maximum damage awards available to plaintiffs in wrongful termination lawsuits, workers' propensity to sue as a function of experience, and returns to experience. Using Equal Employment Opportunity Commission data on protected-worker discrimination complaints and labor-market data from the Current Population Survey, we examine how returns to experience among protected workers changed around the passage of the Civil Rights Act of 1991. We show that employers' reactions to employment protections may induce redistributive effects. Furthermore, these effects operate not merely across groups of differing protected status, but also within groups of identical protected status. (JEL D21, J31, J71, K31) </t>
  </si>
  <si>
    <t>Scott Schaefer</t>
  </si>
  <si>
    <t>https://www.aeaweb.org/articles?id=10.1257/00028280260136327</t>
  </si>
  <si>
    <t xml:space="preserve">The Household Bankruptcy Decision </t>
  </si>
  <si>
    <t>Scott Fay</t>
  </si>
  <si>
    <t>Michelle J. White</t>
  </si>
  <si>
    <t>https://www.aeaweb.org/articles?id=10.1257/00028280260136480</t>
  </si>
  <si>
    <t xml:space="preserve">Auditors' Report/Audited Financial Statements </t>
  </si>
  <si>
    <t>https://www.aeaweb.org/articles?id=10.1257/aer.92.2.viii</t>
  </si>
  <si>
    <t xml:space="preserve">Foreword </t>
  </si>
  <si>
    <t>vol. 92,no. 2, May 2002</t>
  </si>
  <si>
    <t>Robert E. Lucas Jr</t>
  </si>
  <si>
    <t>https://www.aeaweb.org/articles?id=10.1257/000282802320188916</t>
  </si>
  <si>
    <t xml:space="preserve">Prosperity and Depression </t>
  </si>
  <si>
    <t>https://www.aeaweb.org/articles?id=10.1257/000282802320188925</t>
  </si>
  <si>
    <t xml:space="preserve">Policy-Driven Productivity in Chile and Mexico in the 1980's and 1990's </t>
  </si>
  <si>
    <t>Raimundo Soto</t>
  </si>
  <si>
    <t>https://www.aeaweb.org/articles?id=10.1257/000282802320188934</t>
  </si>
  <si>
    <t xml:space="preserve">Accounting for the Great Depression </t>
  </si>
  <si>
    <t>https://www.aeaweb.org/articles?id=10.1257/000282802320188943</t>
  </si>
  <si>
    <t xml:space="preserve">The U.S. and U.K. Great Depressions Through the Lens of Neoclassical Growth Theory </t>
  </si>
  <si>
    <t>Harold L. Cole</t>
  </si>
  <si>
    <t>https://www.aeaweb.org/articles?id=10.1257/000282802320188952</t>
  </si>
  <si>
    <t xml:space="preserve">A Dual Liquidity Model for Emerging Markets </t>
  </si>
  <si>
    <t>https://www.aeaweb.org/articles?id=10.1257/000282802320188961</t>
  </si>
  <si>
    <t xml:space="preserve">Bank Bailouts and Aggregate Liquidity </t>
  </si>
  <si>
    <t>https://www.aeaweb.org/articles?id=10.1257/000282802320188970</t>
  </si>
  <si>
    <t xml:space="preserve">Domestic and International Supply of Liquidity </t>
  </si>
  <si>
    <t>Bengt Holmstrom</t>
  </si>
  <si>
    <t>https://www.aeaweb.org/articles?id=10.1257/000282802320188989</t>
  </si>
  <si>
    <t xml:space="preserve">Balance-Sheet Contagion </t>
  </si>
  <si>
    <t>https://www.aeaweb.org/articles?id=10.1257/000282802320188998</t>
  </si>
  <si>
    <t xml:space="preserve">Payment Arrangements and Inflation </t>
  </si>
  <si>
    <t>Edward J. Green</t>
  </si>
  <si>
    <t>https://www.aeaweb.org/articles?id=10.1257/000282802320189005</t>
  </si>
  <si>
    <t xml:space="preserve">Money: What's the Question and Why Should We Care About the Answer? </t>
  </si>
  <si>
    <t>https://www.aeaweb.org/articles?id=10.1257/000282802320189014</t>
  </si>
  <si>
    <t xml:space="preserve">Evil Is the Root of All Money </t>
  </si>
  <si>
    <t>https://www.aeaweb.org/articles?id=10.1257/000282802320189023</t>
  </si>
  <si>
    <t xml:space="preserve">Matching and Money </t>
  </si>
  <si>
    <t>Dean Corbae</t>
  </si>
  <si>
    <t>Ted Temzelides</t>
  </si>
  <si>
    <t>https://www.aeaweb.org/articles?id=10.1257/000282802320189032</t>
  </si>
  <si>
    <t xml:space="preserve">Chaotic Interest-Rate Rules </t>
  </si>
  <si>
    <t>https://www.aeaweb.org/articles?id=10.1257/000282802320189041</t>
  </si>
  <si>
    <t xml:space="preserve">Taylor Rules in a Model that Satisfies the Natural-Rate Hypothesis </t>
  </si>
  <si>
    <t>Charles T. Carlstrom</t>
  </si>
  <si>
    <t>Timothy S. Fuerst</t>
  </si>
  <si>
    <t>https://www.aeaweb.org/articles?id=10.1257/000282802320189050</t>
  </si>
  <si>
    <t xml:space="preserve">The Choice of an Inflation Target Range in a Small Open Economy </t>
  </si>
  <si>
    <t>https://www.aeaweb.org/articles?id=10.1257/000282802320189069</t>
  </si>
  <si>
    <t>The Fed and Interest Rates - A High-Frequency Identification</t>
  </si>
  <si>
    <t>https://www.aeaweb.org/articles?id=10.1257/000282802320189078</t>
  </si>
  <si>
    <t xml:space="preserve">The Natural Rate of Q </t>
  </si>
  <si>
    <t>https://www.aeaweb.org/articles?id=10.1257/000282802320189087</t>
  </si>
  <si>
    <t xml:space="preserve">Inflation-Targeting, Exchange-Rate Pass-Through, and Volatility </t>
  </si>
  <si>
    <t>https://www.aeaweb.org/articles?id=10.1257/000282802320189096</t>
  </si>
  <si>
    <t xml:space="preserve">The Fed and the New Economy </t>
  </si>
  <si>
    <t>Laurence Ball</t>
  </si>
  <si>
    <t>Robert R. Tchaidze</t>
  </si>
  <si>
    <t>https://www.aeaweb.org/articles?id=10.1257/000282802320189104</t>
  </si>
  <si>
    <t xml:space="preserve">Monetary-Policy Rules and the Great Inflation </t>
  </si>
  <si>
    <t>https://www.aeaweb.org/articles?id=10.1257/000282802320189113</t>
  </si>
  <si>
    <t xml:space="preserve">A Rehabilitation of Monetary Policy in the 1950's </t>
  </si>
  <si>
    <t>https://www.aeaweb.org/articles?id=10.1257/000282802320189122</t>
  </si>
  <si>
    <t xml:space="preserve">Monetary Policy, Banking Crises, and the Friedman Rule </t>
  </si>
  <si>
    <t>Bruce D. Smith</t>
  </si>
  <si>
    <t>https://www.aeaweb.org/articles?id=10.1257/000282802320189131</t>
  </si>
  <si>
    <t xml:space="preserve">Excess Asset Returns with Limited Enforcement </t>
  </si>
  <si>
    <t>Costas Azariadis</t>
  </si>
  <si>
    <t>https://www.aeaweb.org/articles?id=10.1257/000282802320189140</t>
  </si>
  <si>
    <t xml:space="preserve">Self-Insurance, Social Insurance, and the Optimum Quantity of Money </t>
  </si>
  <si>
    <t>https://www.aeaweb.org/articles?id=10.1257/000282802320189159</t>
  </si>
  <si>
    <t xml:space="preserve">The U.S. Technology Frontier </t>
  </si>
  <si>
    <t>https://www.aeaweb.org/articles?id=10.1257/000282802320189168</t>
  </si>
  <si>
    <t xml:space="preserve">The U.S. Demographic Transition </t>
  </si>
  <si>
    <t>https://www.aeaweb.org/articles?id=10.1257/000282802320189177</t>
  </si>
  <si>
    <t xml:space="preserve">The Role of Agriculture in Development </t>
  </si>
  <si>
    <t>Stephen Parente</t>
  </si>
  <si>
    <t>https://www.aeaweb.org/articles?id=10.1257/000282802320189186</t>
  </si>
  <si>
    <t xml:space="preserve">Interpreting the Tariff-Growth Correlation of the Late 19th Century </t>
  </si>
  <si>
    <t>Douglas A. Irwin</t>
  </si>
  <si>
    <t>https://www.aeaweb.org/articles?id=10.1257/000282802320189195</t>
  </si>
  <si>
    <t xml:space="preserve">The Mystery of the Excess Trade (Balances) </t>
  </si>
  <si>
    <t>https://www.aeaweb.org/articles?id=10.1257/000282802320189203</t>
  </si>
  <si>
    <t xml:space="preserve">Cost of Protection: Where Do We Stand? </t>
  </si>
  <si>
    <t>Arvind Panagariya</t>
  </si>
  <si>
    <t>https://www.aeaweb.org/articles?id=10.1257/000282802320189212</t>
  </si>
  <si>
    <t xml:space="preserve">Trade and Poverty in the Poor Countries </t>
  </si>
  <si>
    <t>T. N. Srinivasan</t>
  </si>
  <si>
    <t>https://www.aeaweb.org/articles?id=10.1257/000282802320189221</t>
  </si>
  <si>
    <t xml:space="preserve">Firm and Product Life Cycles and Firm Survival </t>
  </si>
  <si>
    <t>Michael Gort</t>
  </si>
  <si>
    <t>https://www.aeaweb.org/articles?id=10.1257/000282802320189230</t>
  </si>
  <si>
    <t xml:space="preserve">The Decline of Cities and Inequality </t>
  </si>
  <si>
    <t>https://www.aeaweb.org/articles?id=10.1257/000282802320189249</t>
  </si>
  <si>
    <t xml:space="preserve">The Q-Theory of Mergers </t>
  </si>
  <si>
    <t>https://www.aeaweb.org/articles?id=10.1257/000282802320189258</t>
  </si>
  <si>
    <t xml:space="preserve">The Economics of Copyright "Fair Use" in a Networked World </t>
  </si>
  <si>
    <t>Benjamin Klein</t>
  </si>
  <si>
    <t>Andres V. Lerner</t>
  </si>
  <si>
    <t>https://www.aeaweb.org/articles?id=10.1257/000282802320189267</t>
  </si>
  <si>
    <t xml:space="preserve">The Case Against Intellectual Property </t>
  </si>
  <si>
    <t>David Levine</t>
  </si>
  <si>
    <t>https://www.aeaweb.org/articles?id=10.1257/000282802320189276</t>
  </si>
  <si>
    <t xml:space="preserve">When Should We Use Intellectual Property Rights? </t>
  </si>
  <si>
    <t>Paul Romer</t>
  </si>
  <si>
    <t>https://www.aeaweb.org/articles?id=10.1257/000282802320189285</t>
  </si>
  <si>
    <t xml:space="preserve">On the Supply of Creative Work: Evidence from the Movies </t>
  </si>
  <si>
    <t>Kai-Lung Hui</t>
  </si>
  <si>
    <t>I. P. L. Png</t>
  </si>
  <si>
    <t>https://www.aeaweb.org/articles?id=10.1257/000282802320189294</t>
  </si>
  <si>
    <t xml:space="preserve">150 Years of Patent Protection </t>
  </si>
  <si>
    <t>https://www.aeaweb.org/articles?id=10.1257/000282802320189302</t>
  </si>
  <si>
    <t xml:space="preserve">Accounting for Innovation and Measuring Innovativeness: An Illustrative Framework and an Application </t>
  </si>
  <si>
    <t>Pierre Mohnen</t>
  </si>
  <si>
    <t>https://www.aeaweb.org/articles?id=10.1257/000282802320189311</t>
  </si>
  <si>
    <t xml:space="preserve">Technological Change, Entry, and Stock-Market Dynamics: An Analysis of Transition in a Monopolistic Industry </t>
  </si>
  <si>
    <t>Bipasa Datta</t>
  </si>
  <si>
    <t>Huw Dixon</t>
  </si>
  <si>
    <t>https://www.aeaweb.org/articles?id=10.1257/000282802320189320</t>
  </si>
  <si>
    <t xml:space="preserve">The Internet and International Trade in Services </t>
  </si>
  <si>
    <t>Diana Weinhold</t>
  </si>
  <si>
    <t>https://www.aeaweb.org/articles?id=10.1257/000282802320189339</t>
  </si>
  <si>
    <t xml:space="preserve">Explaining Diversity: Symmetry-Breaking in Complementarity Games </t>
  </si>
  <si>
    <t>https://www.aeaweb.org/articles?id=10.1257/000282802320189348</t>
  </si>
  <si>
    <t xml:space="preserve">Spatial Agglomeration Dynamics </t>
  </si>
  <si>
    <t>Danny Quah</t>
  </si>
  <si>
    <t>https://www.aeaweb.org/articles?id=10.1257/000282802320189357</t>
  </si>
  <si>
    <t xml:space="preserve">Is Equality Stable? </t>
  </si>
  <si>
    <t>https://www.aeaweb.org/articles?id=10.1257/000282802320189366</t>
  </si>
  <si>
    <t xml:space="preserve">Inheritances and Wealth Inequality, 1989-1998 </t>
  </si>
  <si>
    <t>Edward N. Wolff</t>
  </si>
  <si>
    <t>https://www.aeaweb.org/articles?id=10.1257/000282802320189375</t>
  </si>
  <si>
    <t xml:space="preserve">Simulating the Transmission of Wealth Inequality </t>
  </si>
  <si>
    <t>https://www.aeaweb.org/articles?id=10.1257/000282802320189384</t>
  </si>
  <si>
    <t xml:space="preserve">Wealth Inequality and Altruistic Bequests </t>
  </si>
  <si>
    <t>https://www.aeaweb.org/articles?id=10.1257/000282802320189393</t>
  </si>
  <si>
    <t xml:space="preserve">The Importance of Bequests and Life-Cycle Saving in Capital Accumulation: A New Answer </t>
  </si>
  <si>
    <t>https://www.aeaweb.org/articles?id=10.1257/000282802320189401</t>
  </si>
  <si>
    <t xml:space="preserve">The Behavioral and Distributional Implications of Aid for College </t>
  </si>
  <si>
    <t>https://www.aeaweb.org/articles?id=10.1257/000282802320189410</t>
  </si>
  <si>
    <t xml:space="preserve">Semiparametric Reduced-Form Estimation of Tuition Subsidies </t>
  </si>
  <si>
    <t>Hidehiko Ichimura</t>
  </si>
  <si>
    <t>Christopher Taber</t>
  </si>
  <si>
    <t>https://www.aeaweb.org/articles?id=10.1257/000282802320189429</t>
  </si>
  <si>
    <t xml:space="preserve">Financial Aid, Borrowing Constraints, and College Attendance: Evidence from Structural Estimates </t>
  </si>
  <si>
    <t>https://www.aeaweb.org/articles?id=10.1257/000282802320189438</t>
  </si>
  <si>
    <t xml:space="preserve">A Multinomial-Choice Model of Neighborhood Effects </t>
  </si>
  <si>
    <t>https://www.aeaweb.org/articles?id=10.1257/000282802320189447</t>
  </si>
  <si>
    <t xml:space="preserve">Identifying Hedonic Models </t>
  </si>
  <si>
    <t>Ivar Ekeland</t>
  </si>
  <si>
    <t>Lars Nesheim</t>
  </si>
  <si>
    <t>https://www.aeaweb.org/articles?id=10.1257/000282802320189456</t>
  </si>
  <si>
    <t xml:space="preserve">On the Demographic Composition of Colleges and Universities in Market Equilibrium </t>
  </si>
  <si>
    <t>Richard Romano</t>
  </si>
  <si>
    <t>https://www.aeaweb.org/articles?id=10.1257/000282802320189465</t>
  </si>
  <si>
    <t xml:space="preserve">Asymmetric Information in Community Banking and Its Relationship to Credit-Market Discrimination </t>
  </si>
  <si>
    <t>Christopher Henderson</t>
  </si>
  <si>
    <t>https://www.aeaweb.org/articles?id=10.1257/000282802320189474</t>
  </si>
  <si>
    <t xml:space="preserve">A Dream Deferred or Realized: The Impact of Public Policy on Fostering Black Homeownership in New York City Throughout the 1990's </t>
  </si>
  <si>
    <t>Lance Freeman</t>
  </si>
  <si>
    <t>https://www.aeaweb.org/articles?id=10.1257/000282802320189483</t>
  </si>
  <si>
    <t xml:space="preserve">Cooperatives and Wealth Accumulation: Preliminary Analysis </t>
  </si>
  <si>
    <t>Jessica Gordon Nembhard</t>
  </si>
  <si>
    <t>https://www.aeaweb.org/articles?id=10.1257/000282802320191552</t>
  </si>
  <si>
    <t xml:space="preserve">Wealth: Asset-Accumulation Differences by Race-SCF Data, 1995 and 1998 </t>
  </si>
  <si>
    <t>Ronald L. Straight</t>
  </si>
  <si>
    <t>https://www.aeaweb.org/articles?id=10.1257/000282802320191561</t>
  </si>
  <si>
    <t xml:space="preserve">A Foundation for Behavioral Economics </t>
  </si>
  <si>
    <t>Jessica L. Cohen</t>
  </si>
  <si>
    <t>https://www.aeaweb.org/articles?id=10.1257/000282802320191570</t>
  </si>
  <si>
    <t xml:space="preserve">IQ and Income Inequality in a Sample of Sibling Pairs from Advantaged Family Backgrounds </t>
  </si>
  <si>
    <t>Charles Murray</t>
  </si>
  <si>
    <t>https://www.aeaweb.org/articles?id=10.1257/000282802320191589</t>
  </si>
  <si>
    <t xml:space="preserve">The Nature and Nurture of Economic Outcomes </t>
  </si>
  <si>
    <t>https://www.aeaweb.org/articles?id=10.1257/000282802320191598</t>
  </si>
  <si>
    <t xml:space="preserve">Wage Gains Associated with Height as a Form of Health Human Capital </t>
  </si>
  <si>
    <t>T. Paul Schultz</t>
  </si>
  <si>
    <t>https://www.aeaweb.org/articles?id=10.1257/000282802320191606</t>
  </si>
  <si>
    <t xml:space="preserve">The Motherhood Wage Penalty: Which Mothers Pay It and Why? </t>
  </si>
  <si>
    <t>Melissa Binder</t>
  </si>
  <si>
    <t>Kate Krause</t>
  </si>
  <si>
    <t>https://www.aeaweb.org/articles?id=10.1257/000282802320191615</t>
  </si>
  <si>
    <t xml:space="preserve">Children and Household Income Packages: A Cross-National Analysis </t>
  </si>
  <si>
    <t>Erin Todd</t>
  </si>
  <si>
    <t>Dennis Sullivan</t>
  </si>
  <si>
    <t>https://www.aeaweb.org/articles?id=10.1257/000282802320191624</t>
  </si>
  <si>
    <t xml:space="preserve">Child Abuse and Abortion Availability </t>
  </si>
  <si>
    <t>https://www.aeaweb.org/articles?id=10.1257/000282802320191633</t>
  </si>
  <si>
    <t xml:space="preserve">All in the Family: A Simultaneous Model of Parenting Style and Child Conduct </t>
  </si>
  <si>
    <t>Peter Burton</t>
  </si>
  <si>
    <t>Shelley Phipps</t>
  </si>
  <si>
    <t>Lori Curtis</t>
  </si>
  <si>
    <t>https://www.aeaweb.org/articles?id=10.1257/000282802320191642</t>
  </si>
  <si>
    <t xml:space="preserve">Labor Supply at the Extensive and Intensive Margins: The EITC, Welfare, and Hours Worked </t>
  </si>
  <si>
    <t>https://www.aeaweb.org/articles?id=10.1257/000282802320191651</t>
  </si>
  <si>
    <t xml:space="preserve">Welfare, Employment, and Income: Evidence on the Effects of Benefit Reductions from California </t>
  </si>
  <si>
    <t>Charles H. Mullin</t>
  </si>
  <si>
    <t>John Karl Scholz</t>
  </si>
  <si>
    <t>https://www.aeaweb.org/articles?id=10.1257/000282802320191660</t>
  </si>
  <si>
    <t xml:space="preserve">The Behavioral Effects of Welfare Time Limits </t>
  </si>
  <si>
    <t>https://www.aeaweb.org/articles?id=10.1257/000282802320191679</t>
  </si>
  <si>
    <t xml:space="preserve">The Wage Gap and Public Support for Social Security </t>
  </si>
  <si>
    <t>Assaf Razin</t>
  </si>
  <si>
    <t>Efraim Sadka</t>
  </si>
  <si>
    <t>Phillip Swagel</t>
  </si>
  <si>
    <t>https://www.aeaweb.org/articles?id=10.1257/000282802320191688</t>
  </si>
  <si>
    <t xml:space="preserve">Pension Reforms and the Opinions of European Citizens </t>
  </si>
  <si>
    <t>Tito Boeri</t>
  </si>
  <si>
    <t>Axel Boersch-Supan</t>
  </si>
  <si>
    <t>https://www.aeaweb.org/articles?id=10.1257/000282802320191697</t>
  </si>
  <si>
    <t xml:space="preserve">Asset-Market Effects of the Baby Boom and Social-Security Reform </t>
  </si>
  <si>
    <t>Robin Brooks</t>
  </si>
  <si>
    <t>https://www.aeaweb.org/articles?id=10.1257/000282802320191705</t>
  </si>
  <si>
    <t xml:space="preserve">Intergenerational Risk-Sharing via Social Security when Financial Markets Are Incomplete </t>
  </si>
  <si>
    <t>https://www.aeaweb.org/articles?id=10.1257/000282802320191714</t>
  </si>
  <si>
    <t xml:space="preserve">Taxation of Financial Services under a VAT </t>
  </si>
  <si>
    <t>https://www.aeaweb.org/articles?id=10.1257/000282802320191723</t>
  </si>
  <si>
    <t xml:space="preserve">Capital-Income Taxation with Imperfect Competition </t>
  </si>
  <si>
    <t>https://www.aeaweb.org/articles?id=10.1257/000282802320191732</t>
  </si>
  <si>
    <t xml:space="preserve">Exchange-Traded Funds: A New Investment Option for Taxable Investors </t>
  </si>
  <si>
    <t>https://www.aeaweb.org/articles?id=10.1257/000282802320191741</t>
  </si>
  <si>
    <t xml:space="preserve">Modern Evidence on the Firm </t>
  </si>
  <si>
    <t>Scott E. Masten</t>
  </si>
  <si>
    <t>https://www.aeaweb.org/articles?id=10.1257/000282802320191750</t>
  </si>
  <si>
    <t xml:space="preserve">Complexity, Flexibility, and the Make-or-Buy Decision </t>
  </si>
  <si>
    <t>https://www.aeaweb.org/articles?id=10.1257/000282802320191769</t>
  </si>
  <si>
    <t xml:space="preserve">The Lens of Contract: Private Ordering </t>
  </si>
  <si>
    <t>https://www.aeaweb.org/articles?id=10.1257/000282802320191778</t>
  </si>
  <si>
    <t xml:space="preserve">Can Web Courses Replace the Classroom in Principles of Microeconomics? </t>
  </si>
  <si>
    <t>Byron W. Brown</t>
  </si>
  <si>
    <t>Carl E. Liedholm</t>
  </si>
  <si>
    <t>https://www.aeaweb.org/articles?id=10.1257/000282802320191787</t>
  </si>
  <si>
    <t xml:space="preserve">Microeconomic Principles Teaching Tricks </t>
  </si>
  <si>
    <t>https://www.aeaweb.org/articles?id=10.1257/000282802320191796</t>
  </si>
  <si>
    <t xml:space="preserve">Reconsidering Crucial Concepts in Micro Principles </t>
  </si>
  <si>
    <t>Karl E. Case</t>
  </si>
  <si>
    <t>https://www.aeaweb.org/articles?id=10.1257/000282802320191804</t>
  </si>
  <si>
    <t xml:space="preserve">The Economic Naturalist: Teaching Introductory Students How to Speak Economics </t>
  </si>
  <si>
    <t>https://www.aeaweb.org/articles?id=10.1257/000282802320191813</t>
  </si>
  <si>
    <t xml:space="preserve">Use It or Lose It: Teaching Literacy in the Economics Principles Course </t>
  </si>
  <si>
    <t>W. Lee Hansen</t>
  </si>
  <si>
    <t>https://www.aeaweb.org/articles?id=10.1257/000282802320191822</t>
  </si>
  <si>
    <t xml:space="preserve">Promoting Economic Literacy: Panel Discussion </t>
  </si>
  <si>
    <t>https://www.aeaweb.org/articles?id=10.1257/000282802320191831</t>
  </si>
  <si>
    <t xml:space="preserve">John Bates Clark Award </t>
  </si>
  <si>
    <t>https://www.aeaweb.org/articles?id=10.1257/000282802320191840</t>
  </si>
  <si>
    <t xml:space="preserve">Minutes of the Annual Meeting </t>
  </si>
  <si>
    <t>https://www.aeaweb.org/articles?id=10.1257/000282802320191859</t>
  </si>
  <si>
    <t xml:space="preserve">Minutes of the Executive Committee Meetings </t>
  </si>
  <si>
    <t>https://www.aeaweb.org/articles?id=10.1257/000282802320191868</t>
  </si>
  <si>
    <t xml:space="preserve">Secretary </t>
  </si>
  <si>
    <t>https://www.aeaweb.org/articles?id=10.1257/000282802320191877</t>
  </si>
  <si>
    <t xml:space="preserve">Treasurer </t>
  </si>
  <si>
    <t>https://www.aeaweb.org/articles?id=10.1257/000282802320191886</t>
  </si>
  <si>
    <t xml:space="preserve">Finance Committee </t>
  </si>
  <si>
    <t>https://www.aeaweb.org/articles?id=10.1257/000282802320191895</t>
  </si>
  <si>
    <t xml:space="preserve">Editor, American Economic Review </t>
  </si>
  <si>
    <t>https://www.aeaweb.org/articles?id=10.1257/000282802320191903</t>
  </si>
  <si>
    <t xml:space="preserve">Editor, Journal of Economic Literature </t>
  </si>
  <si>
    <t>https://www.aeaweb.org/articles?id=10.1257/000282802320191912</t>
  </si>
  <si>
    <t xml:space="preserve">Editor, Journal of Economic Perspectives </t>
  </si>
  <si>
    <t>https://www.aeaweb.org/articles?id=10.1257/000282802320191921</t>
  </si>
  <si>
    <t xml:space="preserve">Director, Job Openings for Economists </t>
  </si>
  <si>
    <t>https://www.aeaweb.org/articles?id=10.1257/000282802320191930</t>
  </si>
  <si>
    <t xml:space="preserve">Committee on Economic Education </t>
  </si>
  <si>
    <t>https://www.aeaweb.org/articles?id=10.1257/000282802320191949</t>
  </si>
  <si>
    <t xml:space="preserve">Committee on the Status of Women in the Economics Profession </t>
  </si>
  <si>
    <t>https://www.aeaweb.org/articles?id=10.1257/000282802320191958</t>
  </si>
  <si>
    <t xml:space="preserve">AEA Exploratory Committee on Economic Statistics </t>
  </si>
  <si>
    <t>https://www.aeaweb.org/articles?id=10.1257/000282802320191967</t>
  </si>
  <si>
    <t xml:space="preserve">Search Committee for the Editor of the JEP </t>
  </si>
  <si>
    <t>https://www.aeaweb.org/articles?id=10.1257/000282802320191976</t>
  </si>
  <si>
    <t xml:space="preserve">Universal Academic Questionnaire Summary Statistics </t>
  </si>
  <si>
    <t>https://www.aeaweb.org/articles?id=10.1257/000282802760015586</t>
  </si>
  <si>
    <t xml:space="preserve">Racial Integration as an Innovation: Empirical Evidence from Sports Leagues </t>
  </si>
  <si>
    <t>vol. 92,no. 1, March 2002</t>
  </si>
  <si>
    <t xml:space="preserve">This paper treats racial integration as an innovation in economic process in which economic entities find it advantageous to utilize potentially more productive inputs previously unavailable due to law, custom, or managerial discretion. Data on the racial integration of Major League Baseball and Atlantic Coast Conference basketball are employed to address this issue. The central question examined is which type of team integrated first—losers or winners? The results strongly support the idea that entrepreneurship trumps competitive rivalry; that is, winning teams led the process of racial integration. </t>
  </si>
  <si>
    <t>Brian L. Goff</t>
  </si>
  <si>
    <t>Robert E. McCormick</t>
  </si>
  <si>
    <t>Robert D. Tollison</t>
  </si>
  <si>
    <t>https://www.aeaweb.org/articles?id=10.1257/000282802760015595</t>
  </si>
  <si>
    <t xml:space="preserve">The Impact of Economic Conditions on Participation in Disability Programs: Evidence from the Coal Boom and Bust </t>
  </si>
  <si>
    <t xml:space="preserve">We examine the impact of the coal boom of the 1970's and the coal bust of the 1980's on disability program participation. These shocks provide clear evidence that as the value of labor-market participation increases, disability program participation falls. For the Disability Insurance program, the elasticity of payments with respect to local earnings is between –0.3 and –0.4 and for Supplemental Security Income the elasticity is between –0.4 and –0.7. Consistent with a model where qualifying for disability programs is costly, the relationship between economic conditions and program participation is much stronger for permanent than for transitory economic shocks. (JEL, J0, H0) </t>
  </si>
  <si>
    <t xml:space="preserve"> – – – –</t>
  </si>
  <si>
    <t>Dan Black</t>
  </si>
  <si>
    <t>Kermit Daniel</t>
  </si>
  <si>
    <t>https://www.aeaweb.org/articles?id=10.1257/000282802760015603</t>
  </si>
  <si>
    <t xml:space="preserve">Insuring Consumption Against Illness </t>
  </si>
  <si>
    <t xml:space="preserve">One of the most sizable and least predictable shocks to economic opportunities in developing countries is major illness. We investigate the extent to which families are able to insure consumption against major illness using a unique panel data set from Indonesia that combines excellent measures of health status with consumption information. We find that there are significant economic costs associated with major illness, and that there is very imperfect insurance of consumption over illness episodes. These estimates suggest that public disability insurance or subsidies for medical care may improve welfare by providing consumption insurance. (JEL O0, H1) </t>
  </si>
  <si>
    <t>https://www.aeaweb.org/articles?id=10.1257/000282802760015612</t>
  </si>
  <si>
    <t xml:space="preserve">Endogenous Federal Grants and Crowd-out of State Government Spending: Theory and Evidence from the Federal Highway Aid Program </t>
  </si>
  <si>
    <t xml:space="preserve">Contrary to simple theoretical predictions, existing evidence suggests that federal grants do not crowd out state government spending. A legislative bargaining model with endogenous grants documents a positive correlation between grant receipts and preferences for public goods; this correlation has likely biased existing work against measuring crowd-out. To correct for such endogeneity, the model motivates instruments based on the political power of state congressional delegations. Exploiting this exogenous variation in grants, the instrumental variables estimator reports crowd-out that is statistically and economically significant. This endogeneity may explain the flypaper effect, a nonequivalence between grant receipts and private income. (JEL D70, H40, H77) </t>
  </si>
  <si>
    <t>https://www.aeaweb.org/articles?id=10.1257/000282802760015621</t>
  </si>
  <si>
    <t xml:space="preserve">Increasing Returns and All That: A View from Trade </t>
  </si>
  <si>
    <t xml:space="preserve">Do scale economies help to explain international trade flows? Using a large database on output, trade flows, and factor endowments, we find that allowing for the presence of increasing returns to scale in production significantly increases our ability to predict international trade flows. In particular, using trade data, we find that a third of all goods-producing industries are characterized by increasing returns to scale. Thus, scale economies are a quantifiable and important source of comparative advantage. (JEL F11, F12, D2) </t>
  </si>
  <si>
    <t>https://www.aeaweb.org/articles?id=10.1257/000282802760015630</t>
  </si>
  <si>
    <t xml:space="preserve">Geographic Localization of International Technology Diffusion </t>
  </si>
  <si>
    <t xml:space="preserve">Income convergence across countries turns on whether technological knowledge spillovers are global or local. I estimate the amount of spillovers from R&amp;D expenditures on a geographic basis, using a new data set which encompasses most of the world's innovative activity between 1970 and 1995. I find that technology is to a substantial degree local, not global, as the benefits from spillovers are declining with distance. The distance at which the amount of spillovers is halved is about 1,200 kilometers. I also find that over time, technological knowledge has become considerably more global. Moreover, language skills are important for spillover diffusion. (JEL F0, O1, O3) </t>
  </si>
  <si>
    <t>https://www.aeaweb.org/articles?id=10.1257/000282802760015649</t>
  </si>
  <si>
    <t xml:space="preserve">When Do Research Consortia Work Well and Why? Evidence from Japanese Panel Data </t>
  </si>
  <si>
    <t xml:space="preserve">We examine the impact of a large number of Japanese government-sponsored research consortia on the research productivity of participating firms by measuring their patenting in the targeted technologies before, during, and after participation. Consistent with the predictions of the theoretical literature on research consortia, we find consortium outcomes are positively associated with the level of potential R&amp;D spillovers within the consortium and (weakly) negatively associated with the degree of product market competition among consortium members. Furthermore, our evidence suggests that consortia are most effective when they focus on basic research. (JEL O32, O31, L52) </t>
  </si>
  <si>
    <t>Lee G. Branstetter</t>
  </si>
  <si>
    <t>Mariko Sakakibara</t>
  </si>
  <si>
    <t>https://www.aeaweb.org/articles?id=10.1257/000282802760015658</t>
  </si>
  <si>
    <t xml:space="preserve">Induced Innovation and Energy Prices </t>
  </si>
  <si>
    <t xml:space="preserve">I use U.S. patent data from 1970 to 1994 to estimate the effect of energy prices on energy-efficient innovations. Using patent citations to construct a measure of the usefulness of the existing base of scientific knowledge, I consider the effect of both demand-side factors, which spur innovative activity by increasing the value of new innovations, and supply-side factors, such as scientific advancements that make new innovations possible. I find that both energy prices and the quality of existing knowledge have strongly significant positive effects on innovation. Furthermore, I show that omitting the quality of knowledge adversely affects the estimation results. (JEL O31, Q40, Q42) </t>
  </si>
  <si>
    <t>David Popp</t>
  </si>
  <si>
    <t>https://www.aeaweb.org/articles?id=10.1257/000282802760015667</t>
  </si>
  <si>
    <t xml:space="preserve">Plant-Level Irreversible Investment and Equilibrium Business Cycles </t>
  </si>
  <si>
    <t xml:space="preserve">This paper evaluates the importance of microeconomic irreversibilities for aggregate dynamics using a real-business-cycle (RBC) model characterized by investment irreversibilities at the establishment level. The main finding is that investment irreversibilities do not play a significant role in an otherwise standard realbusiness-cycle model: Even though investment irreversibilities are crucial for establishment-level dynamics, aggregate fluctuations are basically the same under fully flexible or completely irreversible investment. (JEL E22, E32) </t>
  </si>
  <si>
    <t>Marcelo L. Veracierto</t>
  </si>
  <si>
    <t>https://www.aeaweb.org/articles?id=10.1257/000282802760015676</t>
  </si>
  <si>
    <t xml:space="preserve">How Important Is Human Capital for Development? Evidence from Immigrant Earnings </t>
  </si>
  <si>
    <t xml:space="preserve">This paper offers new evidence on the sources of cross-country income differences. It exploits the idea that observing immigrant workers from different countries in the same labor market provides an opportunity to estimate their human-capital endowments. These estimates suggest that human and physical capital account for only a fraction of cross-country income differences. For countries below 40 percent of U.S. output per worker, less than half of the output gap relative to the United States is attributed to human and physical capital. (JEL O15, O41, F22) </t>
  </si>
  <si>
    <t>Lutz Hendricks</t>
  </si>
  <si>
    <t>https://www.aeaweb.org/articles?id=10.1257/000282802760015685</t>
  </si>
  <si>
    <t xml:space="preserve">Sources of U.S. Economic Growth in a World of Ideas </t>
  </si>
  <si>
    <t xml:space="preserve">Rising educational attainment and research intensity in recent decades suggest that the U.S. economy is far from its steady state. This paper develops a model reconciling these facts with the stability of U.S. growth rates. In the model, long-run growth arises from the worldwide discovery of ideas, which depends on population growth. Nevertheless, constant growth can temporarily proceed at a faster rate, provided research intensity and educational attainment rise steadily over time. Growth accounting reveals that these factors explain 80 percent of recent U.S. growth, with less than 20 percent coming from world population growth. (JEL O40, E10) </t>
  </si>
  <si>
    <t>https://www.aeaweb.org/articles?id=10.1257/000282802760015694</t>
  </si>
  <si>
    <t xml:space="preserve">Machiavellian Privatization </t>
  </si>
  <si>
    <t xml:space="preserve">We analyze politically motivated privatization in a bipartisan environment. When median-class voters a priori favor redistributive policies, a strategic privatization program allocating them enough shares can induce a voting shift away from left-wing parties whose policy would reduce the value of shareholdings. To induce median-class voters to buy enough shares to shift political preferences, strategic rationing and underpricing is often necessary. In the extreme, this may lead to free share distribution and voucher privatization. Shifting voting preferences becomes impossible when strong ex ante political constraints require large upfront transfers to insiders or when social inequality is extreme. (JEL D72, L33, P16, P35) </t>
  </si>
  <si>
    <t>Bruno Biais</t>
  </si>
  <si>
    <t>Enrico Perotti</t>
  </si>
  <si>
    <t>https://www.aeaweb.org/articles?id=10.1257/000282802760015702</t>
  </si>
  <si>
    <t xml:space="preserve">Journal Pricing and Mergers: A Portfolio Approach </t>
  </si>
  <si>
    <t>https://www.aeaweb.org/articles?id=10.1257/000282802760015711</t>
  </si>
  <si>
    <t xml:space="preserve">Do Women Pay More for New Vehicles? Evidence from Transaction Price Data </t>
  </si>
  <si>
    <t>David W. Harless</t>
  </si>
  <si>
    <t>George E. Hoffer</t>
  </si>
  <si>
    <t>https://www.aeaweb.org/articles?id=10.1257/000282802760015720</t>
  </si>
  <si>
    <t xml:space="preserve">Did Community Rating Induce an Adverse Selection Death Spiral? Evidence from New York, Pennsylvania, and Connecticut </t>
  </si>
  <si>
    <t>Thomas Buchmueller</t>
  </si>
  <si>
    <t>John Dinardo</t>
  </si>
  <si>
    <t>https://www.aeaweb.org/articles?id=10.1257/000282802760015739</t>
  </si>
  <si>
    <t xml:space="preserve">The Rise in Old-Age Longevity and the Market for Long-Term Care </t>
  </si>
  <si>
    <t>https://www.aeaweb.org/articles?id=10.1257/000282802760015748</t>
  </si>
  <si>
    <t xml:space="preserve">Public Schooling for Young Children and Maternal Labor Supply </t>
  </si>
  <si>
    <t>https://www.aeaweb.org/articles?id=10.1257/000282802760015757</t>
  </si>
  <si>
    <t xml:space="preserve">Does Increasing Women's Schooling Raise the Schooling of the Next Generation? </t>
  </si>
  <si>
    <t>https://www.aeaweb.org/articles?id=10.1257/000282802760015766</t>
  </si>
  <si>
    <t xml:space="preserve">Intergenerational Income Mobility Among Daughters </t>
  </si>
  <si>
    <t>Laura Chadwick</t>
  </si>
  <si>
    <t>https://www.aeaweb.org/articles?id=10.1257/000282802760015775</t>
  </si>
  <si>
    <t xml:space="preserve">Owner-Occupied Housing and the Composition of the Household Portfolio </t>
  </si>
  <si>
    <t>https://www.aeaweb.org/articles?id=10.1257/000282802760015784</t>
  </si>
  <si>
    <t xml:space="preserve">Does Federalism Lead to Excessively High Taxes? </t>
  </si>
  <si>
    <t>Michael J. Keen</t>
  </si>
  <si>
    <t>Christos Kotsogiannis</t>
  </si>
  <si>
    <t>https://www.aeaweb.org/articles?id=10.1257/000282802760015793</t>
  </si>
  <si>
    <t xml:space="preserve">Charitable Giving, Income, and Taxes: An Analysis of Panel Data </t>
  </si>
  <si>
    <t>Gerald E. Auten</t>
  </si>
  <si>
    <t>Charles T. Clotfelter</t>
  </si>
  <si>
    <t>https://www.aeaweb.org/articles?id=10.1257/000282802760015801</t>
  </si>
  <si>
    <t xml:space="preserve">A Century of Missing Trade? </t>
  </si>
  <si>
    <t>Antoni Estevadeordal</t>
  </si>
  <si>
    <t>https://www.aeaweb.org/articles?id=10.1257/000282802760015810</t>
  </si>
  <si>
    <t xml:space="preserve">The Case of the Missing Trade and Other Mysteries: Comment </t>
  </si>
  <si>
    <t>Patrick J. Conway</t>
  </si>
  <si>
    <t>https://www.aeaweb.org/articles?id=10.1257/000282802760015829</t>
  </si>
  <si>
    <t xml:space="preserve">The Case of the Missing Trade and Other Mysteries: Reply </t>
  </si>
  <si>
    <t>https://www.aeaweb.org/articles?id=10.1257/aer.91.5.1185</t>
  </si>
  <si>
    <t>The Stock Market and Capital Accumulation</t>
  </si>
  <si>
    <t>vol. 91,no. 5, December 2001</t>
  </si>
  <si>
    <t xml:space="preserve">The value of a firm's securities measures the value of the firm's productive assets. If the assets include only capital goods and not a permanent monopoly franchise, the value of the securities measures the value of the capital. Finally, if the price of the capital can be measured or inferred, the quantity of capital is the value divided by the price. A standard model of adjustment costs enables the inference of the price of installed capital. Data from U.S. corporations over the past 50 years imply that corporations have formed large amounts of intangible capital, especially in the past decade.
</t>
  </si>
  <si>
    <t>https://www.aeaweb.org/articles?id=10.1257/aer.91.5.1203</t>
  </si>
  <si>
    <t>The Information-Technology Revolution and the Stock Market: Evidence</t>
  </si>
  <si>
    <t xml:space="preserve">Why did the stock market decline so much in the early 1970s and remain low until the early 1980s? We argue that it was because information technology arrived on the scene and the stock-market incumbents of the day were not ready to implement it. Instead, new firms would bring in the new technology after the mid-1980s. Investors foresaw this in the early 1970s and stock prices fell right away. In our model, new capital destroys old capital, but with a lag. The prospect of this causes the value of the old capital to fall right away.
</t>
  </si>
  <si>
    <t>https://www.aeaweb.org/articles?id=10.1257/aer.91.5.1221</t>
  </si>
  <si>
    <t>Is the Price Level Determined by the Needs of Fiscal Solvency?</t>
  </si>
  <si>
    <t xml:space="preserve">The fiscal theory of price determination suggests that if primary surpluses evolve independently of government debt, the equilibrium price level "jumps" to assure fiscal solvency. In this non-Ricardian regime, fiscal policy--not monetary policy--provides the nominal anchor. Alternatively, in a Ricardian regime, primary surpluses are expected to respond to debt in a way that assures fiscal solvency, and the price level is determined in conventional ways. This paper argues that Ricardian regimes are as theoretically plausible as non-Ricardian regimes, and provide a more plausible interpretation of certain aspects of the postwar U.S. data than do non-Ricardian regimes.
</t>
  </si>
  <si>
    <t>Matthew B. Canzoneri</t>
  </si>
  <si>
    <t>Robert E. Cumby</t>
  </si>
  <si>
    <t>Behzad T. Diba</t>
  </si>
  <si>
    <t>https://www.aeaweb.org/articles?id=10.1257/aer.91.5.1239</t>
  </si>
  <si>
    <t>Does Money Illusion Matter?</t>
  </si>
  <si>
    <t xml:space="preserve">This paper shows that a small amount of individual-level money illusion may cause considerable aggregate nominal inertia after a negative nominal shock. In addition, our results indicate that negative and positive nominal shocks have asymmetric effects because of money illusion. While nominal inertia is quite substantial and long lasting after a negative shock, it is rather small after a positive shock.
</t>
  </si>
  <si>
    <t>https://www.aeaweb.org/articles?id=10.1257/aer.91.5.1263</t>
  </si>
  <si>
    <t>Financing Investment</t>
  </si>
  <si>
    <t xml:space="preserve">We examine investment behavior when firms face costs in the access to external funds. We find that despite the existence of liquidity constraints, standard investment regressions predict that cash flow is an important determinant of investment only if one ignores q. Conversely, we also obtain significant cash flow effects even in the absence of financial frictions. These findings provide support to the argument that the success of cash-flow-augmented investment regressions is probably due to a combination of measurement error in q and identification problems.
</t>
  </si>
  <si>
    <t>https://www.aeaweb.org/articles?id=10.1257/aer.91.5.1286</t>
  </si>
  <si>
    <t>Financial Markets and Firm Dynamics</t>
  </si>
  <si>
    <t xml:space="preserve">Recent studies have shown that the dynamics of firms (growth, job reallocation, and exit) are negatively correlated with the initial size of the firm and its age. In this paper we analyze whether financial factors, in addition to technological differences, are important in generating these dynamics. We introduce financial-market frictions in a basic model of industry dynamics with persistent shocks and show that the combination of persistent shocks and financial frictions can account for the simultaneous dependence of firm dynamics on size (once we control for age) and on age (once we control for size).
</t>
  </si>
  <si>
    <t>Thomas F. Cooley</t>
  </si>
  <si>
    <t>https://www.aeaweb.org/articles?id=10.1257/aer.91.5.1311</t>
  </si>
  <si>
    <t>Competition in Loan Contracts</t>
  </si>
  <si>
    <t xml:space="preserve">We present a model of an unsecured loan market. Many lenders simultaneously offer loan contracts (a debt level and an interest rate) to a borrower. The borrower may accept more than one contract. Her payoff if she defaults increases in the total amount borrowed. If this payoff is high enough, deterministic zero-profit equilibria cannot be sustained. Lenders earn a positive profit, and may even charge the monopoly price. The positive-profit equilibria are robust to increases in the number of lenders. Despite the absence of asymmetric information, the competitive outcome does not obtain in the limit.
</t>
  </si>
  <si>
    <t>Christine A. Parlour</t>
  </si>
  <si>
    <t>https://www.aeaweb.org/articles?id=10.1257/aer.91.5.1329</t>
  </si>
  <si>
    <t>Why Regulate Insider Trading? Evidence from the First Great Merger Wave (1897-1903)</t>
  </si>
  <si>
    <t xml:space="preserve">We use event-time methodology to study legal insider trading associated with mergers circa 1900. For mergers with "prospective" disclosures similar to today's, we find substantial value gains at announcement, implying participation by "outside" shareholders despite the absence of insider constraints. Furthermore, preannouncement stock-price runups, relative to total value gain, are no more than those observed for modern mergers. Insider regulation apparently has produced little benefit for outsiders, with the inside information-pricing function and related gains shifting to external "information specialists." Other results suggest market penalties for nondisclosure; i.e., insider trading is less successful in a restricted information environment.
</t>
  </si>
  <si>
    <t>Ajeyo Banerjee</t>
  </si>
  <si>
    <t>E. Woodrow Eckard</t>
  </si>
  <si>
    <t>https://www.aeaweb.org/articles?id=10.1257/aer.91.5.1350</t>
  </si>
  <si>
    <t>Learning from Experience and Learning from Others: An Exploration of Learning and Spillovers in Wartime Shipbuilding</t>
  </si>
  <si>
    <t xml:space="preserve">A new data set facilitates study of learning spillovers in World War II shipbuilding. Our results contain two principal but contrasting themes. First, learning spillovers were a significant source of productivity growth, and may have contributed more than conventional learning effects. Second, the size of the learning externalities across yards, as measured by Spence's theta, were small. These findings, which are not mutually inconsistent, suggest an optimistic view of learning spillovers: they are a significant source of productivity growth, but the market failures induced by learning externalities may be modest.
</t>
  </si>
  <si>
    <t>Rebecca Achee Thornton</t>
  </si>
  <si>
    <t>https://www.aeaweb.org/articles?id=10.1257/aer.91.5.1369</t>
  </si>
  <si>
    <t>The Colonial Origins of Comparative Development: An Empirical Investigation</t>
  </si>
  <si>
    <t>We exploit differences in European mortality rates to estimate the effect of institutions on economic performance. Europeans adopted very different colonization policies in different colonies, with different associated institutions. In places where Europeans faced high mortality rates, they could not settle and were more likely to set up extractive institutions. These institutions persisted to the present. Exploiting differences in European mortality rates as an instrument for current institutions, we estimate large effects of institutions on income per capita. Once the effect of institutions is controlled for, countries in Africa or those closer to the equator do not have lower incomes.</t>
  </si>
  <si>
    <t>https://www.aeaweb.org/articles?id=10.1257/aer.91.5.1402</t>
  </si>
  <si>
    <t>Ten Little Treasures of Game Theory and Ten Intuitive Contradictions</t>
  </si>
  <si>
    <t xml:space="preserve">This paper reports laboratory data for games that are played only once. These games span the standard categories: static and dynamic games with complete and incomplete information. For each game, the treasure is a treatment in which behavior conforms nicely to predictions of the Nash equilibrium or relevant refinement. In each case, however, a change in the payoff structure produces a large inconsistency between theoretical predictions and observed behavior. These contradictions are generally consistent with simple intuition based on the interaction of payoff asymmetries and noisy introspection about others' decisions.
</t>
  </si>
  <si>
    <t>https://www.aeaweb.org/articles?id=10.1257/aer.91.5.1423</t>
  </si>
  <si>
    <t>An Account of Global Factor Trade</t>
  </si>
  <si>
    <t xml:space="preserve">A half century of empirical work attempting to predict the factor content of trade in goods has failed to bring theory and data into congruence. Our study shows how the Heckscher-Ohlin-Vanek theory, when modified to permit technical differences, a breakdown in factor price equalization, the existence of nontraded goods, and costs of trade, is consistent with data from ten OECD countries and a rest-of-world aggregate.
</t>
  </si>
  <si>
    <t>https://www.aeaweb.org/articles?id=10.1257/aer.91.5.1454</t>
  </si>
  <si>
    <t>Nursery Cities: Urban Diversity, Process Innovation, and the Life Cycle of Products</t>
  </si>
  <si>
    <t xml:space="preserve">This paper develops microfoundations for the role that diversified cities play in fostering innovation. A simple model of process innovation is proposed, where firms learn about their ideal production process by making prototypes. We build around this a dynamic general-equilibrium model, and derive conditions under which diversified and specialized cities coexist. New products are developed in diversified cities, trying processes borrowed from different activities. On finding their ideal process, firms switch to mass production and relocate to specialized cities where production costs are lower. We find strong evidence of this pattern in establishment relocations across French employment areas 1993-96.
</t>
  </si>
  <si>
    <t>Diego Puga</t>
  </si>
  <si>
    <t>https://www.aeaweb.org/articles?id=10.1257/aer.91.5.1478</t>
  </si>
  <si>
    <t>Conflicts and Common Interests in Committees</t>
  </si>
  <si>
    <t xml:space="preserve">Committees improve decisions by pooling members' independent information, but promote manipulation, obfuscation, and exaggeration of private information when members have conflicting preferences. Committee decision procedures transform continuous data into ordered ranks through voting. This coarsens the transmission of information, but controls strategic manipulations and allows some degree of information sharing. Each member becomes more cautious in casting the crucial vote than when he alone makes the decision based on own information. Increased quality of one member's information results in his casting the crucial vote more often. Committees make better decisions for members than does delegation.
</t>
  </si>
  <si>
    <t>Sherwin Rosen</t>
  </si>
  <si>
    <t>Wing Suen</t>
  </si>
  <si>
    <t>https://www.aeaweb.org/articles?id=10.1257/aer.91.5.1498</t>
  </si>
  <si>
    <t>Do Explicit Warnings Eliminate the Hypothetical Bias in Elicitation Procedures? Evidence from Field Auctions for Sportscards</t>
  </si>
  <si>
    <t>https://www.aeaweb.org/articles?id=10.1257/aer.91.5.1508</t>
  </si>
  <si>
    <t>Information Cascades: Replication and an Extension to Majority Rule and Conformity-Rewarding Institutions</t>
  </si>
  <si>
    <t>Angela A. Hung</t>
  </si>
  <si>
    <t>https://www.aeaweb.org/articles?id=10.1257/aer.91.5.1521</t>
  </si>
  <si>
    <t>Minimax Play at Wimbledon</t>
  </si>
  <si>
    <t>Mark Walker</t>
  </si>
  <si>
    <t>John Wooders</t>
  </si>
  <si>
    <t>https://www.aeaweb.org/articles?id=10.1257/aer.91.5.1539</t>
  </si>
  <si>
    <t>GARP for Kids: On the Development of Rational Choice Behavior</t>
  </si>
  <si>
    <t>William T. Harbaugh</t>
  </si>
  <si>
    <t>Timothy R. Berry</t>
  </si>
  <si>
    <t>https://www.aeaweb.org/articles?id=10.1257/aer.91.5.1546</t>
  </si>
  <si>
    <t>A Test of Game-Theoretic and Behavioral Models of Play in Exchange and Insurance Environments</t>
  </si>
  <si>
    <t>Cary A. Deck</t>
  </si>
  <si>
    <t>https://www.aeaweb.org/articles?id=10.1257/aer.91.5.1556</t>
  </si>
  <si>
    <t>Reversing the Keynesian Asymmetry</t>
  </si>
  <si>
    <t>John Bennett</t>
  </si>
  <si>
    <t>Manfredi M. A. La Manna</t>
  </si>
  <si>
    <t>https://www.aeaweb.org/articles?id=10.1257/aer.91.5.1564</t>
  </si>
  <si>
    <t>Iceland's Natural Experiment in Supply-Side Economics</t>
  </si>
  <si>
    <t>Marco Bianchi</t>
  </si>
  <si>
    <t>Bjorn R. Gudmundsson</t>
  </si>
  <si>
    <t>Gylfi Zoega</t>
  </si>
  <si>
    <t>https://www.aeaweb.org/articles?id=10.1257/aer.91.5.1580</t>
  </si>
  <si>
    <t>International Coordination of Trade and Domestic Policies</t>
  </si>
  <si>
    <t>Josh Ederington</t>
  </si>
  <si>
    <t>https://www.aeaweb.org/articles?id=10.1257/aer.91.5.1594</t>
  </si>
  <si>
    <t>Monetary Policy and Market Interest Rates</t>
  </si>
  <si>
    <t>Ulf Soderstrom</t>
  </si>
  <si>
    <t>https://www.aeaweb.org/articles?id=10.1257/aer.91.5.1608</t>
  </si>
  <si>
    <t>Output and Welfare Effects of Inflation with Costly Price and Quantity Adjustments</t>
  </si>
  <si>
    <t>Leif Danziger</t>
  </si>
  <si>
    <t>https://www.aeaweb.org/articles?id=10.1257/aer.91.5.1621</t>
  </si>
  <si>
    <t>Inflation Is Always and Everywhere a Monetary Phenomenon: Richmond vs. Houston in 1864</t>
  </si>
  <si>
    <t>Richard C. K. Burdekin</t>
  </si>
  <si>
    <t>Marc D. Weidenmier</t>
  </si>
  <si>
    <t>https://www.aeaweb.org/articles?id=10.1257/aer.91.4.755</t>
  </si>
  <si>
    <t>Rising U.S. Earnings Inequality and Family Labor Supply: The Covariance Structure of Intrafamily Earnings</t>
  </si>
  <si>
    <t>vol. 91,no. 4, September 2001</t>
  </si>
  <si>
    <t xml:space="preserve">This paper studies the labor supply contributions to individual and family earnings inequality during the period of rising wage inequality in the early 1980's. Working couples have positively correlated labor market outcomes, which are almost entirely attributable to permanent factors. An intertemporal family labor supply model with this feature is used to estimate labor supply elasticities for husbands of 0.05, and wives of 0.40. This implies that labor supply explains little of the rising annual earnings inequality for married men, but over 20 percent of the rise in family inequality and 50 percent of the modest rise in female inequality.
</t>
  </si>
  <si>
    <t>Dean R. Hyslop</t>
  </si>
  <si>
    <t>https://www.aeaweb.org/articles?id=10.1257/aer.91.4.778</t>
  </si>
  <si>
    <t>Estimating the Effect of Unearned Income on Labor Earnings, Savings, and Consumption: Evidence from a Survey of Lottery Players</t>
  </si>
  <si>
    <t xml:space="preserve">This paper provides empirical evidence about the effect of unearned income on earnings, consumption, and savings. Using an original survey of people playing the lottery in Massachusetts in the mid-1980s, we analyze the effects of the magnitude of lottery prizes on economic behavior. The critical assumption is that among lottery winners the magnitude of the prize is randomly assigned. We find that unearned income reduces labor earnings, with a marginal propensity to consume leisure of approximately 11 percent, with larger effects for individuals between 55 and 65 years old. After receiving about half their prize, individuals saved about 16 percent.
</t>
  </si>
  <si>
    <t>Donald B. Rubin</t>
  </si>
  <si>
    <t>https://www.aeaweb.org/articles?id=10.1257/aer.91.4.795</t>
  </si>
  <si>
    <t>Schooling and Labor Market Consequences of School Construction in Indonesia: Evidence from an Unusual Policy Experiment</t>
  </si>
  <si>
    <t xml:space="preserve">Between 1973 and 1978, the Indonesian government engaged in one of the largest school construction programs on record. Combining differences across regions in the number of schools constructed with differences across cohorts induced by the timing of the program suggests that each primary school constructed per 1,000 children led to an average increase of 0.12 to 0.19 years of education, as well as a 1.5 to 2.7 percent increase in wages. This implies estimates of economic returns to education ranging from 6.8 to 10.6 percent.
</t>
  </si>
  <si>
    <t>https://www.aeaweb.org/articles?id=10.1257/aer.91.4.814</t>
  </si>
  <si>
    <t>The Division of Spoils: Rent-Sharing and Discrimination in a Regulated Industry</t>
  </si>
  <si>
    <t xml:space="preserve">Until the middle of the 1970s, regulations constrained banks' ability to enter new markets. Over the subsequent 25 years, states gradually lifted these restrictions. This paper tests whether rents fostered by regulation were shared with labor, and whether firms were discriminating by sharing these rents disproportionately with male workers. We find that average compensation and average wages for banking employees fell after states deregulated. Male wages fell by about 12 percent after deregulation, whereas women's wages fell by only 3 percent, suggesting that rents were shared mainly with men. Women's share of employment in managerial positions also increased following deregulation.
</t>
  </si>
  <si>
    <t>https://www.aeaweb.org/articles?id=10.1257/aer.91.4.832</t>
  </si>
  <si>
    <t>What Accounts for the Variation in Retirement Wealth among U.S. Households?</t>
  </si>
  <si>
    <t xml:space="preserve">Even among households with similar socioeconomic characteristics, saving and wealth vary considerably. Life-cycle models attribute this variation to differences in time preference rates, risk tolerance, exposure to uncertainty, relative tastes for work and leisure at advanced ages, and income replacement rates. These factors have testable implications concerning the relation between accumulated wealth and the shape of the consumption profile. Using the Panel Study of Income Dynamics and the Consumer Expenditure Survey, we find little support for these implications. The data are instead consistent with "rule of thumb," "mental accounting," or hyperbolic discounting theories of wealth accumulation.
</t>
  </si>
  <si>
    <t>Steven Weinberg</t>
  </si>
  <si>
    <t>https://www.aeaweb.org/articles?id=10.1257/aer.91.4.858</t>
  </si>
  <si>
    <t>Increasing Returns versus National Product Differentiation as an Explanation for the Pattern of U.S.-Canada Trade</t>
  </si>
  <si>
    <t xml:space="preserve">We evaluate two alternative models of international trade in differentiated products. An increasing returns model where varieties are linked to firms predicts home market effects: increases in a country's share of demand cause disproportionate increases in its share of output. In contrast, a constant returns model with national product differentiation predicts a less than proportionate increase. We examine a panel of U.S. and Canadian manufacturing industries to test the models. Although we find support for either model, depending on whether we estimate based on within or between variation, the preponderance of the evidence supports national product differentiation.
</t>
  </si>
  <si>
    <t>John Ries</t>
  </si>
  <si>
    <t>https://www.aeaweb.org/articles?id=10.1257/aer.91.4.877</t>
  </si>
  <si>
    <t>Is Free Trade Good for the Environment?</t>
  </si>
  <si>
    <t xml:space="preserve">This paper investigates how openness to international goods markets affects pollution concentrations. We develop a theoretical model to divide trade's impact on pollution into scale, technique, and composition effects and then examine this theory using data on sulfur dioxide concentrations. We find international trade creates relatively small changes in pollution concentrations when it alters the composition of national output. Estimates of the trade-induced technique and scale effects imply a net reduction in pollution from these sources. Combining our estimates of all three effects yields a somewhat surprising conclusion: freer trade appears to be good for the environment.
</t>
  </si>
  <si>
    <t>https://www.aeaweb.org/articles?id=10.1257/aer.91.4.909</t>
  </si>
  <si>
    <t>Telecommunications Infrastructure and Economic Development: A Simultaneous Approach</t>
  </si>
  <si>
    <t xml:space="preserve">In this paper we investigate how telecommunications infrastructure affects economic growth. We use evidence from 21 OECD countries over a 20-year period to examine the impacts that telecommunications developments may have had. We jointly estimate a micromodel for telecommunication investment with a macro production function. We find evidence of a significant positive causal link, especially when a critical mass of telecommunications infrastructure is present. Interestingly, the critical mass appears to be at a level of telecommunications infrastructure that is near universal service.
</t>
  </si>
  <si>
    <t>Lars-Hendrik Roller</t>
  </si>
  <si>
    <t>Leonard Waverman</t>
  </si>
  <si>
    <t>https://www.aeaweb.org/articles?id=10.1257/aer.91.4.924</t>
  </si>
  <si>
    <t>Social Culture and Economic Performance</t>
  </si>
  <si>
    <t xml:space="preserve">The connection between obtaining higher paying jobs and undertaking some seemingly irrelevant activity is interpreted as "social culture." In the context of a society trying to adopt a new technology, I show that by allowing the firms to give preferential treatment to workers based on some "cultural activity," the society can partially overcome an informational free-riding problem. Therefore, social culture may affect the economic performance by altering the effective production technology of the economy.
</t>
  </si>
  <si>
    <t>https://www.aeaweb.org/articles?id=10.1257/aer.91.4.938</t>
  </si>
  <si>
    <t>A Theory of Political Transitions</t>
  </si>
  <si>
    <t xml:space="preserve">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
</t>
  </si>
  <si>
    <t>https://www.aeaweb.org/articles?id=10.1257/aer.91.4.964</t>
  </si>
  <si>
    <t>Monetary Policy Rules Based on Real-Time Data</t>
  </si>
  <si>
    <t xml:space="preserve">This paper examines the magnitude of informational problems associated with the implementation and interpretation of simple monetary policy rules. Using Taylor's rule as an example, I demonstrate that real-time policy recommendations differ considerably from those obtained with ex post revised data. Further, estimated policy reaction functions based on ex post revised data provide misleading descriptions of historical policy and obscure the behavior suggested by information available to the Federal Reserve in real time. These results indicate that reliance on the information actually available to policy makers in real time is essential for the analysis of monetary policy rules.
</t>
  </si>
  <si>
    <t>https://www.aeaweb.org/articles?id=10.1257/aer.91.4.986</t>
  </si>
  <si>
    <t>Testing for the Lucas Critique: A Quantitative Investigation</t>
  </si>
  <si>
    <t xml:space="preserve">In this paper, I try to shed some new light on the "puzzle" of why the Lucas critique, believed to be important by most economists, seems to have received very little empirical support. I use a real-business-cycle model to verify that the Lucas critique is quantitatively important in theory, and to examine the properties of the super-exogeneity test, which is used to detect the applicability of the Lucas critique in practice. The results suggest that the superexogeneity test is not capable of detecting the relevance of the Lucas critique in practice in small samples.
</t>
  </si>
  <si>
    <t>Jesper Linde</t>
  </si>
  <si>
    <t>https://www.aeaweb.org/articles?id=10.1257/aer.91.4.1006</t>
  </si>
  <si>
    <t>Quantifying Quality Growth</t>
  </si>
  <si>
    <t xml:space="preserve">Using U.S. Consumer Expenditure Surveys, we estimate "quality Engel curves" for 66 durable goods based on the extent richer households pay more for each good. The same data show that the average price paid rises faster from 1980 to 1996 for goods with steeper quality Engel curves, as if households are ascending these curves. BLS prices likewise increase more quickly for goods with steeper quality Engel curves, suggesting the BLS does not fully net out the impact of quality upgrading. We estimate that annual quality growth averages 3.7 percent for our goods, with 2.2 percent showing up as higher inflation.
</t>
  </si>
  <si>
    <t>https://www.aeaweb.org/articles?id=10.1257/aer.91.4.1031</t>
  </si>
  <si>
    <t>World Income Components: Measuring and Exploiting Risk-Sharing Opportunities</t>
  </si>
  <si>
    <t xml:space="preserve">A method is constructed for decomposing the variance of changes in incomes in the world into components, to indicate the most important risk-sharing opportunities among people of the world. A constant absolute risk premium (CARP) model, an intertemporal general-equilibrium model of the world, is presented to permit optimal contract design. For a contract designer maximizing a social welfare function, the optimal contracts maximize the equilibrium world real interest rate. Securities are defined in terms of eigenvectors of a transformed variance matrix. The method is applied using Penn World Table data on the G-7 countries, 1950-92.
</t>
  </si>
  <si>
    <t>Stefano G. Athanasoulis</t>
  </si>
  <si>
    <t>https://www.aeaweb.org/articles?id=10.1257/aer.91.4.1055</t>
  </si>
  <si>
    <t>The Declining Price Anomaly in Dutch Dutch Rose Auctions</t>
  </si>
  <si>
    <t>Menno P. Pradhan</t>
  </si>
  <si>
    <t>https://www.aeaweb.org/articles?id=10.1257/aer.91.4.1063</t>
  </si>
  <si>
    <t>Creating Modern Art: The Changing Careers of Painters in France from Impressionism to Cubism</t>
  </si>
  <si>
    <t>David W. Galenson</t>
  </si>
  <si>
    <t>https://www.aeaweb.org/articles?id=10.1257/aer.91.4.1072</t>
  </si>
  <si>
    <t>The Law of One Price in Scandinavian Duty-Free Stores</t>
  </si>
  <si>
    <t>Marcus Asplund</t>
  </si>
  <si>
    <t>Richard Friberg</t>
  </si>
  <si>
    <t>https://www.aeaweb.org/articles?id=10.1257/aer.91.4.1084</t>
  </si>
  <si>
    <t>VAT Base Broadening, Self Supply, and the Informal Sector</t>
  </si>
  <si>
    <t>John Piggott</t>
  </si>
  <si>
    <t>John Whalley</t>
  </si>
  <si>
    <t>https://www.aeaweb.org/articles?id=10.1257/aer.91.4.1095</t>
  </si>
  <si>
    <t>Estimating the Value of Political Connections</t>
  </si>
  <si>
    <t>https://www.aeaweb.org/articles?id=10.1257/aer.91.4.1103</t>
  </si>
  <si>
    <t>The Political Geography of Tax H(e)avens and Tax Hells</t>
  </si>
  <si>
    <t>Nico A. Hansen</t>
  </si>
  <si>
    <t>Anke S. Kessler</t>
  </si>
  <si>
    <t>https://www.aeaweb.org/articles?id=10.1257/aer.91.4.1116</t>
  </si>
  <si>
    <t>Individual Risk in an Investment-Based Social Security System</t>
  </si>
  <si>
    <t>Elena Ranguelova</t>
  </si>
  <si>
    <t>https://www.aeaweb.org/articles?id=10.1257/aer.91.4.1126</t>
  </si>
  <si>
    <t>Longevity Expectations and Death: Can People Predict Their Own Demise?</t>
  </si>
  <si>
    <t>V. Kerry Smith</t>
  </si>
  <si>
    <t>Donald H. Taylor</t>
  </si>
  <si>
    <t>https://www.aeaweb.org/articles?id=10.1257/aer.91.4.1135</t>
  </si>
  <si>
    <t>Technological Change, Depletion, and the U.S. Petroleum Industry</t>
  </si>
  <si>
    <t>John T. Cuddington</t>
  </si>
  <si>
    <t>Diana L. Moss</t>
  </si>
  <si>
    <t>https://www.aeaweb.org/articles?id=10.1257/aer.91.4.1149</t>
  </si>
  <si>
    <t>Intertemporal Depletion of Resource Sites by Spatially Distributed Users</t>
  </si>
  <si>
    <t>Gerard Gaudet</t>
  </si>
  <si>
    <t>Stephen W. Salant</t>
  </si>
  <si>
    <t>https://www.aeaweb.org/articles?id=10.1257/aer.91.4.1160</t>
  </si>
  <si>
    <t>Comparing Apples to Oranges: Productivity Convergence and Measurement across Industries and Countries: Comment</t>
  </si>
  <si>
    <t>Anders Sorensen</t>
  </si>
  <si>
    <t>https://www.aeaweb.org/articles?id=10.1257/aer.91.4.1168</t>
  </si>
  <si>
    <t>Comparing Apples to Oranges: Productivity Convergence and Measurement across Industries and Countries: Reply</t>
  </si>
  <si>
    <t>https://www.aeaweb.org/articles?id=10.1257/aer.91.4.1170</t>
  </si>
  <si>
    <t>An Asset Allocation Puzzle: Comment</t>
  </si>
  <si>
    <t>Isabelle Bajeux-Besnainou</t>
  </si>
  <si>
    <t>James V. Jordan</t>
  </si>
  <si>
    <t>Roland Portait</t>
  </si>
  <si>
    <t>https://www.aeaweb.org/articles?id=10.1257/aer.91.4.1180</t>
  </si>
  <si>
    <t>Incorporating Fairness into Game Theory and Economics: Comment</t>
  </si>
  <si>
    <t>William Robert Nelson</t>
  </si>
  <si>
    <t>https://www.aeaweb.org/articles?id=10.1257/aer.91.3.351</t>
  </si>
  <si>
    <t>Economic Choices</t>
  </si>
  <si>
    <t>vol. 91,no. 3, June 2001</t>
  </si>
  <si>
    <t>Daniel McFadden</t>
  </si>
  <si>
    <t>https://www.aeaweb.org/articles?id=10.1257/aer.91.3.379</t>
  </si>
  <si>
    <t>Rules, Communication, and Collusion: Narrative Evidence from the Sugar Institute Case</t>
  </si>
  <si>
    <t xml:space="preserve">Detailed notes on weekly meetings of the sugar-refining cartel show how communication helps firms collude, and so highlight the deficiencies in the current formal theory of collusion. The Sugar Institute did not fix prices or output. Prices were increased by homogenizing business practices to make price cutting more transparent. Meetings were used to interpret and adapt the agreement, coordinate on jointly profitable actions, ensure unilateral actions were not misconstrued as cheating, and determine whether cheating had occurred. In contrast to established theories, cheating did occur, but sparked only limited retaliation, partly due to the contractual relations with selling agents.
</t>
  </si>
  <si>
    <t>David Genesove</t>
  </si>
  <si>
    <t>Wallace P. Mullin</t>
  </si>
  <si>
    <t>https://www.aeaweb.org/articles?id=10.1257/aer.91.3.399</t>
  </si>
  <si>
    <t>Auctions with Resale Markets: An Application to U.S. Forest Service Timber Sales</t>
  </si>
  <si>
    <t xml:space="preserve">When bidders anticipate an opportunity for resale trade, the value of winning an auction is determined in part by the option values of buying and selling in the secondary market. One implication is that a bidder's willingness to pay at an auction increases with the expected level of competition between resale buyers. Empirical evidence from auctions of timber contracts supports this prediction and rejects standard models that ignore resale. The estimated effect is smaller after policy changes expected to diminish the prevalence of resale. Additional evidence supports the predicted presence of a common value element introduced by the resale opportunity.
</t>
  </si>
  <si>
    <t>https://www.aeaweb.org/articles?id=10.1257/aer.91.3.428</t>
  </si>
  <si>
    <t>Vertical Integration, Market Foreclosure, and Consumer Welfare in the Cable Television Industry</t>
  </si>
  <si>
    <t xml:space="preserve">I examine the effects of vertical integration between programming and distribution in the cable television industry. I assess the effects of ownership structure on program offerings, prices, and subscriptions, and I compare consumer welfare across integrated and unintegrated markets. The results of this analysis suggest two general conclusions. First, integrated operators tend to exclude rival program services, suggesting that certain program services cannot gain access to the distribution networks of vertically integrated cable system operators. Second, vertical integration does not harm, and may actually benefit, consumers because of the associated efficiency gains.
</t>
  </si>
  <si>
    <t>Tasneem Chipty</t>
  </si>
  <si>
    <t>https://www.aeaweb.org/articles?id=10.1257/aer.91.3.454</t>
  </si>
  <si>
    <t>Information Gatekeepers on the Internet and the Competitiveness of Homogeneous Product Markets</t>
  </si>
  <si>
    <t xml:space="preserve">We examine the equilibrium interaction between a market for price information (controlled by a gatekeeper) and the homogenous product market it serves. The gatekeeper charges fees to firms that advertise prices on its Internet site and to consumers who access the list of advertised prices. Gatekeeper profits are maximized in an equilibrium where (a) the product market exhibits price dispersion; (b) access fees are sufficiently low that all consumers subscribe; (c) advertising fees exceed socially optimal levels, thus inducing partial firm participation; and (d) advertised prices are below unadvertised prices. Introducing the market for information has ambiguous social welfare effects.
</t>
  </si>
  <si>
    <t>Michael R. Baye</t>
  </si>
  <si>
    <t>https://www.aeaweb.org/articles?id=10.1257/aer.91.3.475</t>
  </si>
  <si>
    <t>Costly Predation and the Distribution of Competence</t>
  </si>
  <si>
    <t xml:space="preserve">An evolutionary game model shows how an equilibrium distribution of competence may evolve when members of a population prey on one another, but when predatory competence is costly to acquire. Under one interpretation, the competence distribution is an endogenously determined distribution of bounded rationality. An example shows how "tricksters" and "suckers" might coexist in the long run. The analysis leads to a curious result about a mixed equilibrium for a symmetric, zero-sum game. An increase in the costs of one or more competence levels has exactly zero effect on the fraction of the population at those levels.
</t>
  </si>
  <si>
    <t>John Conlisk</t>
  </si>
  <si>
    <t>https://www.aeaweb.org/articles?id=10.1257/aer.91.3.485</t>
  </si>
  <si>
    <t>A Theory of Buyer-Seller Networks</t>
  </si>
  <si>
    <t xml:space="preserve">This paper introduces a new model of exchange: networks, rather than markets, of buyers and sellers. It begins with the empirically motivated premise that a buyer and seller must have a relationship, a "link," to exchange goods. Networks--buyers, sellers, and the pattern of links connecting them--are common exchange environments. This paper develops a methodology to study network structures and explains why agents may form networks. In a model that captures characteristics of a variety of industries, the paper shows that buyers and sellers, acting strategically in their own self-interests, can form the network structures that maximize overall welfare.
</t>
  </si>
  <si>
    <t>Deborah F. Minehart</t>
  </si>
  <si>
    <t>https://www.aeaweb.org/articles?id=10.1257/aer.91.3.509</t>
  </si>
  <si>
    <t>The Value of Information in Efficient Risk-Sharing Arrangements</t>
  </si>
  <si>
    <t xml:space="preserve">Suppose that agents share risks in competitive markets. We show that better information makes everyone worse off if the economy has a representative agent--that is, the economy's demand for state-contingent consumption equals the demand of a hypothetical agent who owns all the economy's wealth. The representative agent, moreover, is normatively unrepresentative: although each agent dislikes information, the "representative" agent is indifferent. Although we emphasize pure exchange, our results imply that a representative-agent model might seriously misstate the welfare effects of improved information in an economy with production and risk sharing, even if it performs well otherwise.
</t>
  </si>
  <si>
    <t>https://www.aeaweb.org/articles?id=10.1257/aer.91.3.525</t>
  </si>
  <si>
    <t>Optimal Incentives for Teams</t>
  </si>
  <si>
    <t xml:space="preserve">Much of the existing theory of incentives describes a static relationship that lasts for just one transaction. This static assumption is not only unrealistic, but the resulting predictions appear to be at odds with many work organizations. The current paper introduces possible long-term interaction among agents, and studies how the design of explicit incentives and work organizations can exploit, and interact with, the implicit incentives generated by the repeated interaction of the agents. The optimal incentive scheme is shown to display observed features of the increasingly popular "teams," such as the use of low-powered, group incentives.
</t>
  </si>
  <si>
    <t>Seung-Weon Yoo</t>
  </si>
  <si>
    <t>https://www.aeaweb.org/articles?id=10.1257/aer.91.3.542</t>
  </si>
  <si>
    <t>The Optimal Allocation of Prizes in Contests</t>
  </si>
  <si>
    <t xml:space="preserve">We study a contest with multiple, nonidentical prizes. Participants are privately informed about a parameter (ability) affecting their costs of effort. The contestant with the highest effort wins the first prize, the contestant with the second-highest effort wins the second prize, and so on until all the prizes are allocated. The contest's designer maximizes expected effort. When cost functions are linear or concave in effort, it is optimal to allocate the entire prize sum to a single "first" prize. When cost functions are convex, several positive prizes may be optimal.
</t>
  </si>
  <si>
    <t>Aner Sela</t>
  </si>
  <si>
    <t>https://www.aeaweb.org/articles?id=10.1257/aer.91.3.559</t>
  </si>
  <si>
    <t>Competition and Custom in Economic Contracts: A Case Study of Illinois Agriculture</t>
  </si>
  <si>
    <t xml:space="preserve">Survey data suggest that cropsharing contracts exhibit a much higher degree of uniformity than is warranted by economic fundamentals. We propose a dynamic model of contract choice to explain this phenomenon. Landowners and tenants recontract periodically, taking into account expected returns as well as conformity with local practice. The resulting stochastic dynamical system is studied using techniques from statistical mechanics. The most likely states consist of patches where contractual terms are nearly uniform, separated by boundaries where the terms shift abruptly. These and other predictions of the model are borne out by survey data on agricultural contracts in Illinois.
</t>
  </si>
  <si>
    <t>Mary A. Burke</t>
  </si>
  <si>
    <t>https://www.aeaweb.org/articles?id=10.1257/aer.91.3.574</t>
  </si>
  <si>
    <t>Simulating Fundamental Tax Reform in the United States</t>
  </si>
  <si>
    <t xml:space="preserve">This paper uses a new, large-scale, dynamic life-cycle simulation model to compare the welfare and macroeconomic effects of transitions to five fundamental alternatives to the U.S. federal income tax, including a proportional consumption tax and a flat tax. The model incorporates intragenerational heterogeneity and a detailed specification of alternative tax systems. Simulation results project significant long-run increases in output for some reforms. For other reforms, namely those that seek to insulate the poor and initial older generations from adverse welfare changes, long-run output gains are modest.
</t>
  </si>
  <si>
    <t>David Altig</t>
  </si>
  <si>
    <t>Laurence J. Koltikoff</t>
  </si>
  <si>
    <t>Kent A. Smetters</t>
  </si>
  <si>
    <t>Jan Walliser</t>
  </si>
  <si>
    <t>https://www.aeaweb.org/articles?id=10.1257/aer.91.3.596</t>
  </si>
  <si>
    <t>Is a Uniform Social Policy Better? Fiscal Federalism and Factor Mobility</t>
  </si>
  <si>
    <t xml:space="preserve">This paper develops a two-country model to study two questions. How do the degrees of centralization of redistribution and of factor mobility affect the productive efficiency of the economies? What degrees of centralization of redistribution and of factor mobility are likely to be chosen by majority rule? The model shows that a system of centralized redistribution can lead to less efficient outcomes if labor or capital are not mobile; and an inefficient outcome, with incomplete or no factor mobility, receives a majority of votes in both countries, whenever the structure of labor markets is very different in the two countries.
</t>
  </si>
  <si>
    <t>https://www.aeaweb.org/articles?id=10.1257/aer.91.3.611</t>
  </si>
  <si>
    <t>Demand Systems with and without Errors</t>
  </si>
  <si>
    <t xml:space="preserve">Revealed preference theory assumes that each consumer has demands that are rational, meaning that they arise from the maximization of his or her own utility function. In contrast, econometric or statistical demand models assume that each consumer's demands equal a rational systematic component derived from a common utility function, plus an individual-specific, additive error term. This paper reconciles these differences, by providing necessary and sufficient conditions for rationality of statistical demand models given individual consumer rationality.
</t>
  </si>
  <si>
    <t>https://www.aeaweb.org/articles?id=10.1257/aer.91.3.619</t>
  </si>
  <si>
    <t>Using Engel's Law to Estimate CPI Bias</t>
  </si>
  <si>
    <t>Bruce W. Hamilton</t>
  </si>
  <si>
    <t>https://www.aeaweb.org/articles?id=10.1257/aer.91.3.631</t>
  </si>
  <si>
    <t>Does Buffer-Stock Saving Explain the Smoothness and Excess Sensitivity of Consumption?</t>
  </si>
  <si>
    <t>Alexander Michaelides</t>
  </si>
  <si>
    <t>https://www.aeaweb.org/articles?id=10.1257/aer.91.3.648</t>
  </si>
  <si>
    <t>Monetary Instability, the Predictability of Prices, and the Allocation of Investment: An Empirical Investigation Using U.K. Panel Data</t>
  </si>
  <si>
    <t>Mustafa Caglayan</t>
  </si>
  <si>
    <t>https://www.aeaweb.org/articles?id=10.1257/aer.91.3.663</t>
  </si>
  <si>
    <t>Business Fixed Investment and "Bubbles": The Japanese Case</t>
  </si>
  <si>
    <t>Robert S. Chirinko</t>
  </si>
  <si>
    <t>https://www.aeaweb.org/articles?id=10.1257/aer.91.3.681</t>
  </si>
  <si>
    <t>The Response of Expenditures to Anticipated Income Changes: Panel Data Estimates</t>
  </si>
  <si>
    <t>M. Dolores Collado</t>
  </si>
  <si>
    <t>https://www.aeaweb.org/articles?id=10.1257/aer.91.3.693</t>
  </si>
  <si>
    <t>Estimating the Knowledge-Capital Model of the Multinational Enterprise</t>
  </si>
  <si>
    <t>https://www.aeaweb.org/articles?id=10.1257/aer.91.3.709</t>
  </si>
  <si>
    <t>Optimal Regional Redistribution under Asymmetric Information</t>
  </si>
  <si>
    <t>Paolo Manasse</t>
  </si>
  <si>
    <t>https://www.aeaweb.org/articles?id=10.1257/aer.91.3.724</t>
  </si>
  <si>
    <t>How Liable Should a Lender Be? The Case of Judgment-Proof Firms and Environmental Risk: Comment</t>
  </si>
  <si>
    <t>https://www.aeaweb.org/articles?id=10.1257/aer.91.3.731</t>
  </si>
  <si>
    <t>Dieter Balkenborg</t>
  </si>
  <si>
    <t>https://www.aeaweb.org/articles?id=10.1257/aer.91.3.739</t>
  </si>
  <si>
    <t>How Liable Should a Lender Be? The Case of Judgment-Proof Firms and Environmental Risk: Reply</t>
  </si>
  <si>
    <t>Rohan Pitchford</t>
  </si>
  <si>
    <t>https://www.aeaweb.org/articles?id=10.1257/aer.91.3.747</t>
  </si>
  <si>
    <t>https://www.aeaweb.org/articles?id=10.1257/aer.91.2.1</t>
  </si>
  <si>
    <t>Struggling to Understand the Stock Market</t>
  </si>
  <si>
    <t>vol. 91,no. 2, May 2001</t>
  </si>
  <si>
    <t>https://www.aeaweb.org/articles?id=10.1257/aer.91.2.12</t>
  </si>
  <si>
    <t>https://www.aeaweb.org/articles?id=10.1257/aer.91.2.18</t>
  </si>
  <si>
    <t>The Legacy of U.S. Educational Leadership: Notes on Distribution and Economic Growth in the 20th Century</t>
  </si>
  <si>
    <t>https://www.aeaweb.org/articles?id=10.1257/aer.91.2.24</t>
  </si>
  <si>
    <t>Black-White Achievement Differences and Governmental Interventions</t>
  </si>
  <si>
    <t>https://www.aeaweb.org/articles?id=10.1257/aer.91.2.29</t>
  </si>
  <si>
    <t>Input Trade and the Location of Production</t>
  </si>
  <si>
    <t>Ronald Findlay</t>
  </si>
  <si>
    <t>Ronald W. Jones</t>
  </si>
  <si>
    <t>https://www.aeaweb.org/articles?id=10.1257/aer.91.2.34</t>
  </si>
  <si>
    <t>Why Did Productivity Fall So Much during the Great Depression?</t>
  </si>
  <si>
    <t>https://www.aeaweb.org/articles?id=10.1257/aer.91.2.39</t>
  </si>
  <si>
    <t>Market Trade in Patents and the Rise of a Class of Specialized Inventors in the 19th-Century United States</t>
  </si>
  <si>
    <t>Naomi R. Lamoreaux</t>
  </si>
  <si>
    <t>https://www.aeaweb.org/articles?id=10.1257/aer.91.2.45</t>
  </si>
  <si>
    <t>Sharing Ambiguity</t>
  </si>
  <si>
    <t>https://www.aeaweb.org/articles?id=10.1257/aer.91.2.51</t>
  </si>
  <si>
    <t>Pitfalls of a Minimax Approach to Model Uncertainty</t>
  </si>
  <si>
    <t>https://www.aeaweb.org/articles?id=10.1257/aer.91.2.55</t>
  </si>
  <si>
    <t>Minimax Estimation and Forecasting in a Stationary Autoregression Model</t>
  </si>
  <si>
    <t>https://www.aeaweb.org/articles?id=10.1257/aer.91.2.60</t>
  </si>
  <si>
    <t>Robust Control and Model Uncertainty</t>
  </si>
  <si>
    <t>LarsPeter Hansen</t>
  </si>
  <si>
    <t>https://www.aeaweb.org/articles?id=10.1257/aer.91.2.67</t>
  </si>
  <si>
    <t>Do People Mean What They Say? Implications for Subjective Survey Data</t>
  </si>
  <si>
    <t>https://www.aeaweb.org/articles?id=10.1257/aer.91.2.73</t>
  </si>
  <si>
    <t>In Search of Homo Economicus: Behavioral Experiments in 15 Small-Scale Societies</t>
  </si>
  <si>
    <t>Joseph Henrich</t>
  </si>
  <si>
    <t>Robert Boyd</t>
  </si>
  <si>
    <t>Herbert Gintis</t>
  </si>
  <si>
    <t>Richard McElreath</t>
  </si>
  <si>
    <t>https://www.aeaweb.org/articles?id=10.1257/aer.91.2.79</t>
  </si>
  <si>
    <t>Growing Up in the Projects: The Economic Lives of a Cohort of Men Who Came of Age in Chicago Public Housing</t>
  </si>
  <si>
    <t>Sudhir Alladi Venkatesh</t>
  </si>
  <si>
    <t>https://www.aeaweb.org/articles?id=10.1257/aer.91.2.85</t>
  </si>
  <si>
    <t>Youth Smoking in the 1990's: Why Did It Rise and What Are the Long-Run Implications?</t>
  </si>
  <si>
    <t>https://www.aeaweb.org/articles?id=10.1257/aer.91.2.91</t>
  </si>
  <si>
    <t>Behavior Policies and Teen Traffic Safety</t>
  </si>
  <si>
    <t>https://www.aeaweb.org/articles?id=10.1257/aer.91.2.97</t>
  </si>
  <si>
    <t>Going to College to Avoid the Draft: The Unintended Legacy of the Vietnam War</t>
  </si>
  <si>
    <t>https://www.aeaweb.org/articles?id=10.1257/aer.91.2.103</t>
  </si>
  <si>
    <t>Designing Programs for Heterogeneous Populations: The Value of Covariate Information</t>
  </si>
  <si>
    <t>https://www.aeaweb.org/articles?id=10.1257/aer.91.2.107</t>
  </si>
  <si>
    <t>Policy-Relevant Treatment Effects</t>
  </si>
  <si>
    <t>https://www.aeaweb.org/articles?id=10.1257/aer.91.2.112</t>
  </si>
  <si>
    <t>Reconciling Conflicting Evidence on the Performance of Propensity-Score Matching Methods</t>
  </si>
  <si>
    <t>https://www.aeaweb.org/articles?id=10.1257/aer.91.2.119</t>
  </si>
  <si>
    <t>Propensity-Score Matching with Instrumental Variables</t>
  </si>
  <si>
    <t>https://www.aeaweb.org/articles?id=10.1257/aer.91.2.125</t>
  </si>
  <si>
    <t>Interactions between Unmarried Fathers and Their Children: The Role of Paternity Establishment and Child-Support Policies</t>
  </si>
  <si>
    <t>Laura M. Argys</t>
  </si>
  <si>
    <t>H. Elizabeth Peters</t>
  </si>
  <si>
    <t>https://www.aeaweb.org/articles?id=10.1257/aer.91.2.130</t>
  </si>
  <si>
    <t>The Effect of Child-Support Policies on Visitations and Transfers</t>
  </si>
  <si>
    <t>Daniela Del Boca</t>
  </si>
  <si>
    <t>Rocio Ribero</t>
  </si>
  <si>
    <t>https://www.aeaweb.org/articles?id=10.1257/aer.91.2.135</t>
  </si>
  <si>
    <t>New Estimates of the Impact of Child Disability on Maternal Employment</t>
  </si>
  <si>
    <t>https://www.aeaweb.org/articles?id=10.1257/aer.91.2.140</t>
  </si>
  <si>
    <t>Signals of Child Achievement as Determinants of Child Support</t>
  </si>
  <si>
    <t>Alison Aughinbaugh</t>
  </si>
  <si>
    <t>https://www.aeaweb.org/articles?id=10.1257/aer.91.2.145</t>
  </si>
  <si>
    <t>The Importance of Noncognitive Skills: Lessons from the GED Testing Program</t>
  </si>
  <si>
    <t>Yona Rubinstein</t>
  </si>
  <si>
    <t>https://www.aeaweb.org/articles?id=10.1257/aer.91.2.150</t>
  </si>
  <si>
    <t>As Ye Sweep, So Shall Ye Reap</t>
  </si>
  <si>
    <t>Rachel Dunifon</t>
  </si>
  <si>
    <t>Jeanne Brooks-Gunn</t>
  </si>
  <si>
    <t>https://www.aeaweb.org/articles?id=10.1257/aer.91.2.155</t>
  </si>
  <si>
    <t>Incentive-Enhancing Preferences: Personality, Behavior, and Earnings</t>
  </si>
  <si>
    <t>Melissa Osborne</t>
  </si>
  <si>
    <t>https://www.aeaweb.org/articles?id=10.1257/aer.91.2.159</t>
  </si>
  <si>
    <t>Understanding, Speaking, Reading, Writing, and Earnings in the Immigrant Labor Market</t>
  </si>
  <si>
    <t>Anthony P. Carnevale</t>
  </si>
  <si>
    <t>Richard A. Fry</t>
  </si>
  <si>
    <t>B. Lindsay Lowell</t>
  </si>
  <si>
    <t>https://www.aeaweb.org/articles?id=10.1257/aer.91.2.164</t>
  </si>
  <si>
    <t>Black-White Earnings Differentials: Privatization versus Deregulation</t>
  </si>
  <si>
    <t>Wayne K. Talley</t>
  </si>
  <si>
    <t>https://www.aeaweb.org/articles?id=10.1257/aer.91.2.169</t>
  </si>
  <si>
    <t>Market Structure and Racial Earnings: Evidence from Job-Changers</t>
  </si>
  <si>
    <t>Jacqueline Agesa</t>
  </si>
  <si>
    <t>Richard U. Agesa</t>
  </si>
  <si>
    <t>https://www.aeaweb.org/articles?id=10.1257/aer.91.2.174</t>
  </si>
  <si>
    <t>Racial Differences in Transportation Access to Employment in Chicago and Los Angeles, 1980 and 1990</t>
  </si>
  <si>
    <t>Chanjin Chung</t>
  </si>
  <si>
    <t>Lisa Saunders</t>
  </si>
  <si>
    <t>https://www.aeaweb.org/articles?id=10.1257/aer.91.2.178</t>
  </si>
  <si>
    <t>Annual Income and Identity Formation among Persons of Mexican Descent</t>
  </si>
  <si>
    <t>https://www.aeaweb.org/articles?id=10.1257/aer.91.2.184</t>
  </si>
  <si>
    <t>Assessing the Property Rights and Transaction-Cost Theories of Firm Scope</t>
  </si>
  <si>
    <t>https://www.aeaweb.org/articles?id=10.1257/aer.91.2.189</t>
  </si>
  <si>
    <t>Empirical Strategies in Contract Economics: Information and the Boundary of the Firm</t>
  </si>
  <si>
    <t>George Baker</t>
  </si>
  <si>
    <t>https://www.aeaweb.org/articles?id=10.1257/aer.91.2.195</t>
  </si>
  <si>
    <t>Do Firm Boundaries Matter?</t>
  </si>
  <si>
    <t>https://www.aeaweb.org/articles?id=10.1257/aer.91.2.200</t>
  </si>
  <si>
    <t>Organizational Design: Decision Rights and Incentive Contracts</t>
  </si>
  <si>
    <t>https://www.aeaweb.org/articles?id=10.1257/aer.91.2.206</t>
  </si>
  <si>
    <t>The Influence of the Financial Revolution on the Nature of Firms</t>
  </si>
  <si>
    <t>https://www.aeaweb.org/articles?id=10.1257/aer.91.2.212</t>
  </si>
  <si>
    <t>Bringing the Market inside the Firm?</t>
  </si>
  <si>
    <t>https://www.aeaweb.org/articles?id=10.1257/aer.91.2.219</t>
  </si>
  <si>
    <t>Interest Rates and Inflation</t>
  </si>
  <si>
    <t>Robert E. Lucas</t>
  </si>
  <si>
    <t>Warren E. Weber</t>
  </si>
  <si>
    <t>https://www.aeaweb.org/articles?id=10.1257/aer.91.2.226</t>
  </si>
  <si>
    <t>NAIRU Uncertainty and Nonlinear Policy Rules</t>
  </si>
  <si>
    <t>Laurence H. Meyer</t>
  </si>
  <si>
    <t>https://www.aeaweb.org/articles?id=10.1257/aer.91.2.232</t>
  </si>
  <si>
    <t>The Taylor Rule and Optimal Monetary Policy</t>
  </si>
  <si>
    <t>https://www.aeaweb.org/articles?id=10.1257/aer.91.2.238</t>
  </si>
  <si>
    <t>Fewer Monies, Better Monies</t>
  </si>
  <si>
    <t>Rudi Dornbusch</t>
  </si>
  <si>
    <t>https://www.aeaweb.org/articles?id=10.1257/aer.91.2.243</t>
  </si>
  <si>
    <t>Why Not a Global Currency?</t>
  </si>
  <si>
    <t>https://www.aeaweb.org/articles?id=10.1257/aer.91.2.248</t>
  </si>
  <si>
    <t>Optimal Monetary Policy in Open versus Closed Economies: An Integrated Approach</t>
  </si>
  <si>
    <t>Richard Clarida</t>
  </si>
  <si>
    <t>Jordi Gali</t>
  </si>
  <si>
    <t>https://www.aeaweb.org/articles?id=10.1257/aer.91.2.253</t>
  </si>
  <si>
    <t>Should Central Banks Respond to Movements in Asset Prices?</t>
  </si>
  <si>
    <t>https://www.aeaweb.org/articles?id=10.1257/aer.91.2.258</t>
  </si>
  <si>
    <t>Should Monetary Policy Respond Strongly to Output Gaps?</t>
  </si>
  <si>
    <t>Bennett T. McCallum</t>
  </si>
  <si>
    <t>https://www.aeaweb.org/articles?id=10.1257/aer.91.2.263</t>
  </si>
  <si>
    <t>The Role of the Exchange Rate in Monetary-Policy Rules</t>
  </si>
  <si>
    <t>https://www.aeaweb.org/articles?id=10.1257/aer.91.2.268</t>
  </si>
  <si>
    <t>Price and Quality of Desktop and Mobile Personal Computers: A Quarter-Century Historical Overview</t>
  </si>
  <si>
    <t>Neal J. Rappaport</t>
  </si>
  <si>
    <t>https://www.aeaweb.org/articles?id=10.1257/aer.91.2.274</t>
  </si>
  <si>
    <t>The Acceleration of Variety Growth</t>
  </si>
  <si>
    <t>https://www.aeaweb.org/articles?id=10.1257/aer.91.2.281</t>
  </si>
  <si>
    <t>Productivity Change in Health Care</t>
  </si>
  <si>
    <t>Mark McClellan</t>
  </si>
  <si>
    <t>https://www.aeaweb.org/articles?id=10.1257/aer.91.2.287</t>
  </si>
  <si>
    <t>Internet Peering</t>
  </si>
  <si>
    <t>Jean-Jacques Laffont</t>
  </si>
  <si>
    <t>Scott Marcus</t>
  </si>
  <si>
    <t>https://www.aeaweb.org/articles?id=10.1257/aer.91.2.292</t>
  </si>
  <si>
    <t>Advances in Routing Technologies and Internet Peering Agreements</t>
  </si>
  <si>
    <t>Stanley Besen</t>
  </si>
  <si>
    <t>Bridger Mitchell</t>
  </si>
  <si>
    <t>Padmanabhan Srinagesh</t>
  </si>
  <si>
    <t>https://www.aeaweb.org/articles?id=10.1257/aer.91.2.297</t>
  </si>
  <si>
    <t>Access Pricing, Bypass, and Universal Service</t>
  </si>
  <si>
    <t>Mark Armstrong</t>
  </si>
  <si>
    <t>https://www.aeaweb.org/articles?id=10.1257/aer.91.2.302</t>
  </si>
  <si>
    <t>Cable Modems and DSL: Broadband Internet Access for Residential Customers</t>
  </si>
  <si>
    <t>J. Gregory Sidak</t>
  </si>
  <si>
    <t>HalJ. Singer</t>
  </si>
  <si>
    <t>https://www.aeaweb.org/articles?id=10.1257/aer.91.2.308</t>
  </si>
  <si>
    <t>Do We Have a New E-conomy?</t>
  </si>
  <si>
    <t>Martin Neil Baily</t>
  </si>
  <si>
    <t>Robert Z. Lawrence</t>
  </si>
  <si>
    <t>https://www.aeaweb.org/articles?id=10.1257/aer.91.2.313</t>
  </si>
  <si>
    <t>Projecting the Economic Impact of the Internet</t>
  </si>
  <si>
    <t>Robert E. Litan</t>
  </si>
  <si>
    <t>Alice M. Rivlin</t>
  </si>
  <si>
    <t>https://www.aeaweb.org/articles?id=10.1257/aer.91.2.318</t>
  </si>
  <si>
    <t>E-Commerce: Measurement and Measurement Issues</t>
  </si>
  <si>
    <t>https://www.aeaweb.org/articles?id=10.1257/aer.91.2.323</t>
  </si>
  <si>
    <t>Schooling Data, Technological Diffusion, and the Neoclassical Model</t>
  </si>
  <si>
    <t>Angel de la Fuente</t>
  </si>
  <si>
    <t>Rafael Domenech</t>
  </si>
  <si>
    <t>https://www.aeaweb.org/articles?id=10.1257/aer.91.2.328</t>
  </si>
  <si>
    <t>Cross-Country Technology Diffusion: The Case of Computers</t>
  </si>
  <si>
    <t>Wilbur John Coleman</t>
  </si>
  <si>
    <t>https://www.aeaweb.org/articles?id=10.1257/aer.91.2.336</t>
  </si>
  <si>
    <t>Why Wait? A Century of Life before IPO</t>
  </si>
  <si>
    <t>https://www.aeaweb.org/articles?id=10.1257/aer.91.2.342</t>
  </si>
  <si>
    <t>Appeasement: Can It Work?</t>
  </si>
  <si>
    <t>Jack Hirshleifer</t>
  </si>
  <si>
    <t>https://www.aeaweb.org/articles?id=10.1257/aer.91.2.347</t>
  </si>
  <si>
    <t>The Creation of Effective Property Rights</t>
  </si>
  <si>
    <t>Herschel I. Grossman</t>
  </si>
  <si>
    <t>https://www.aeaweb.org/articles?id=10.1257/aer.91.2.353</t>
  </si>
  <si>
    <t>Guns, Butter, and Openness: On the Relationship between Security and Trade</t>
  </si>
  <si>
    <t>Stergios Skaperdas</t>
  </si>
  <si>
    <t>Constantinos Syropoulos</t>
  </si>
  <si>
    <t>https://www.aeaweb.org/articles?id=10.1257/aer.91.2.358</t>
  </si>
  <si>
    <t>Commercial Policy in a "Fragmented" World</t>
  </si>
  <si>
    <t>Eric W. Bond</t>
  </si>
  <si>
    <t>https://www.aeaweb.org/articles?id=10.1257/aer.91.2.363</t>
  </si>
  <si>
    <t>The Role of International Fragmentation in the Development Process</t>
  </si>
  <si>
    <t>Sugata Marjit</t>
  </si>
  <si>
    <t>https://www.aeaweb.org/articles?id=10.1257/aer.91.2.367</t>
  </si>
  <si>
    <t>Trade and Exposure</t>
  </si>
  <si>
    <t>https://www.aeaweb.org/articles?id=10.1257/aer.91.2.371</t>
  </si>
  <si>
    <t>International Trade and Business Cycles: Is Vertical Specialization the Missing Link?</t>
  </si>
  <si>
    <t>https://www.aeaweb.org/articles?id=10.1257/aer.91.2.376</t>
  </si>
  <si>
    <t>Coping with Terms-of-Trade Shocks: Pegs versus Floats</t>
  </si>
  <si>
    <t>https://www.aeaweb.org/articles?id=10.1257/aer.91.2.381</t>
  </si>
  <si>
    <t>Dollarization</t>
  </si>
  <si>
    <t>https://www.aeaweb.org/articles?id=10.1257/aer.91.2.386</t>
  </si>
  <si>
    <t>National Money as a Barrier to International Trade: The Real Case for Currency Union</t>
  </si>
  <si>
    <t>https://www.aeaweb.org/articles?id=10.1257/aer.91.2.391</t>
  </si>
  <si>
    <t>Exchange-Rate Hedging: Financial versus Operational Strategies</t>
  </si>
  <si>
    <t>George Allayannis</t>
  </si>
  <si>
    <t>James P. Weston</t>
  </si>
  <si>
    <t>https://www.aeaweb.org/articles?id=10.1257/aer.91.2.396</t>
  </si>
  <si>
    <t>A Reexamination of Exchange-Rate Exposure</t>
  </si>
  <si>
    <t>https://www.aeaweb.org/articles?id=10.1257/aer.91.2.400</t>
  </si>
  <si>
    <t>Gender Differences in the Labor-Market Effects of the Dollar</t>
  </si>
  <si>
    <t>Linda Goldberg</t>
  </si>
  <si>
    <t>Joseph Tracy</t>
  </si>
  <si>
    <t>https://www.aeaweb.org/articles?id=10.1257/aer.91.2.406</t>
  </si>
  <si>
    <t>The Empirical Importance of Precautionary Saving</t>
  </si>
  <si>
    <t>https://www.aeaweb.org/articles?id=10.1257/aer.91.2.413</t>
  </si>
  <si>
    <t>How Important Are Idiosyncratic Shocks? Evidence from Labor Supply</t>
  </si>
  <si>
    <t>https://www.aeaweb.org/articles?id=10.1257/aer.91.2.418</t>
  </si>
  <si>
    <t>Interest Elasticity in a Life-Cycle Model with Precautionary Savings</t>
  </si>
  <si>
    <t>https://www.aeaweb.org/articles?id=10.1257/aer.91.2.422</t>
  </si>
  <si>
    <t>Banks and Liquidity</t>
  </si>
  <si>
    <t>https://www.aeaweb.org/articles?id=10.1257/aer.91.2.426</t>
  </si>
  <si>
    <t>Venture Capitals As Principals: Contracting, Screening, and Monitoring</t>
  </si>
  <si>
    <t>Per Stromberg</t>
  </si>
  <si>
    <t>https://www.aeaweb.org/articles?id=10.1257/aer.91.2.431</t>
  </si>
  <si>
    <t>A Reason for Quantity Regulation</t>
  </si>
  <si>
    <t>https://www.aeaweb.org/articles?id=10.1257/aer.91.2.436</t>
  </si>
  <si>
    <t>Financial Intermediation without Exclusivity</t>
  </si>
  <si>
    <t>https://www.aeaweb.org/articles?id=10.1257/aer.91.2.440</t>
  </si>
  <si>
    <t>Research in Economic Education: Five New Initiatives</t>
  </si>
  <si>
    <t>https://www.aeaweb.org/articles?id=10.1257/aer.91.2.446</t>
  </si>
  <si>
    <t>Teaching Economics at the Start of the 21st Century: Still Chalk-and-Talk</t>
  </si>
  <si>
    <t>https://www.aeaweb.org/articles?id=10.1257/aer.91.2.452</t>
  </si>
  <si>
    <t>Assessing the Economic Understanding of U.S. High School Students</t>
  </si>
  <si>
    <t>https://www.aeaweb.org/articles?id=10.1257/aer.91.2.461</t>
  </si>
  <si>
    <t>https://www.aeaweb.org/articles?id=10.1257/aer.91.2.462</t>
  </si>
  <si>
    <t>https://www.aeaweb.org/articles?id=10.1257/aer.91.2.472</t>
  </si>
  <si>
    <t>Report of the Secretary for 2000</t>
  </si>
  <si>
    <t>https://www.aeaweb.org/articles?id=10.1257/aer.91.2.475</t>
  </si>
  <si>
    <t>Report of the Treasurer for the Year Ending December 31, 2000</t>
  </si>
  <si>
    <t>https://www.aeaweb.org/articles?id=10.1257/aer.91.2.476</t>
  </si>
  <si>
    <t>https://www.aeaweb.org/articles?id=10.1257/aer.91.2.477</t>
  </si>
  <si>
    <t>https://www.aeaweb.org/articles?id=10.1257/aer.91.2.486</t>
  </si>
  <si>
    <t>https://www.aeaweb.org/articles?id=10.1257/aer.91.2.489</t>
  </si>
  <si>
    <t>https://www.aeaweb.org/articles?id=10.1257/aer.91.2.492</t>
  </si>
  <si>
    <t>https://www.aeaweb.org/articles?id=10.1257/aer.91.2.495</t>
  </si>
  <si>
    <t>https://www.aeaweb.org/articles?id=10.1257/aer.91.2.497</t>
  </si>
  <si>
    <t>William Darity Jr.</t>
  </si>
  <si>
    <t>Cecilia A. Conrad</t>
  </si>
  <si>
    <t>https://www.aeaweb.org/articles?id=10.1257/aer.91.2.502</t>
  </si>
  <si>
    <t>Beth Allen</t>
  </si>
  <si>
    <t>https://www.aeaweb.org/articles?id=10.1257/aer.91.2.508</t>
  </si>
  <si>
    <t>Report of the Search Committee for the Editor of the AER</t>
  </si>
  <si>
    <t>John Taylor</t>
  </si>
  <si>
    <t>https://www.aeaweb.org/articles?id=10.1257/aer.91.2.509</t>
  </si>
  <si>
    <t>https://www.aeaweb.org/articles?id=10.1257/aer.91.1.1</t>
  </si>
  <si>
    <t>Information Technology and the U.S. Economy</t>
  </si>
  <si>
    <t>vol. 91,no. 1, March 2001</t>
  </si>
  <si>
    <t>https://www.aeaweb.org/articles?id=10.1257/aer.91.1.33</t>
  </si>
  <si>
    <t>The Personal Discount Rate: Evidence from Military Downsizing Programs</t>
  </si>
  <si>
    <t xml:space="preserve">The military drawdown program of the early 1990s provides an opportunity to obtain estimates of personal discount rates based on large numbers of people making real choices involving large sums. The program offered over 65,000 separatees the choice between an annuity and a lump-sum payment. Despite break-even discount rates exceeding 17 percent, most of the separatees selected the lump sum--saving taxpayers $1.7 billion in separation costs. Estimates of discount rates range from 0 to over 30 percent and vary with education, age, race, sex, number of dependents, ability test score, and the size of payment.
</t>
  </si>
  <si>
    <t>John T. Warner</t>
  </si>
  <si>
    <t>Saul Pleeter</t>
  </si>
  <si>
    <t>https://www.aeaweb.org/articles?id=10.1257/aer.91.1.54</t>
  </si>
  <si>
    <t>Dividends and Expropriation</t>
  </si>
  <si>
    <t xml:space="preserve">Whereas most U.S. corporations are widely held, the predominant form of ownership in East Asia is control by a family, which often supplies a top manager. These features of "crony capitalism" are actually more pronounced in Western Europe. In both regions, the salient agency problem is expropriation of outside shareholders by controlling shareholders. Dividends provide evidence on this. Group-affiliated corporations in Europe pay higher dividends than in Asia, dampening insider expropriation. Dividend rates are higher in Europe, but lower in Asia, when there are multiple large shareholders, suggesting that they dampen expropriation in Europe, but exacerbate it in Asia.
</t>
  </si>
  <si>
    <t>Larry H. P. Lang</t>
  </si>
  <si>
    <t>Leslie Young</t>
  </si>
  <si>
    <t>https://www.aeaweb.org/articles?id=10.1257/aer.91.1.79</t>
  </si>
  <si>
    <t>Naive Diversification Strategies in Defined Contribution Saving Plans</t>
  </si>
  <si>
    <t xml:space="preserve">There is a worldwide trend toward defined contribution saving plans and growing interest in privatized Social Security plans. In both environments, individuals are given some responsibility to make their own asset-allocation decisions, raising concerns about how well they do at this task. This paper investigates one aspect of the task, namely diversification. We show that some investors follow the "1/n strategy": they divide their contributions evenly across the funds offered in the plan. Consistent with this naive notion of diversification, we find that the proportion invested in stocks depends strongly on the proportion of stock funds in the plan.
</t>
  </si>
  <si>
    <t>Shlomo Benartzi</t>
  </si>
  <si>
    <t>https://www.aeaweb.org/articles?id=10.1257/aer.91.1.99</t>
  </si>
  <si>
    <t>Who Should Buy Long-Term Bonds?</t>
  </si>
  <si>
    <t xml:space="preserve">According to conventional wisdom, long-term bonds are appropriate for conservative long-term investors. This paper develops a model of optimal consumption and portfolio choice for infinite-lived investors with recursive utility who face stochastic interest rates, solves the model using an approximate analytical method, and evaluates conventional wisdom. As risk aversion increases, the myopic component of risky asset demand disappears but the intertemporal hedging component does not. Conservative investors hold assets to hedge the risk that real interest rates will decline. Long-term inflation-indexed bonds are most suitable for this purpose, but nominal bonds may also be used if inflation risk is low.
</t>
  </si>
  <si>
    <t>LuisM. Viceira</t>
  </si>
  <si>
    <t>https://www.aeaweb.org/articles?id=10.1257/aer.91.1.128</t>
  </si>
  <si>
    <t>The Effects of Investing Social Security Funds in the Stock Market When Fixed Costs Prevent Some Households from Holding Stocks</t>
  </si>
  <si>
    <t xml:space="preserve">With fixed costs of participating in the stock market, consumers with high income will participate in the stock market, but consumers with lower income will not participate. If a fully funded defined-contribution Social Security system tries to exploit the equity premium by selling a dollar of bonds per capita and buying a dollar of equity per capita, consumers who save but do not participate in the stock market will increase their consumption, thereby reducing saving and capital accumulation. Calibration of a general-equilibrium model indicates that this policy could reduce the aggregate capital stock substantially, by about 50 cents per capita.
</t>
  </si>
  <si>
    <t>https://www.aeaweb.org/articles?id=10.1257/aer.91.1.149</t>
  </si>
  <si>
    <t>Habit Persistence, Asset Returns, and the Business Cycle</t>
  </si>
  <si>
    <t xml:space="preserve">Two modifications are introduced into the standard real-business-cycle model: habit preferences and a two-sector technology with limited intersectoral factor mobility. The model is consistent with the observed mean risk-free rate, equity premium, and Sharpe ratio on equity. In addition, its business-cycle implications represent a substantial improvement over the standard model. It accounts for persistence in output, comovement of employment across different sectors over the business cycle, the evidence of "excess sensitivity" of consumption growth to output growth, and the "inverted leading-indicator property of interest rates," that interest rates are negatively correlated with future output.
</t>
  </si>
  <si>
    <t>Jonas D. M. Fisher</t>
  </si>
  <si>
    <t>https://www.aeaweb.org/articles?id=10.1257/aer.91.1.167</t>
  </si>
  <si>
    <t>Monetary Policy and Multiple Equilibria</t>
  </si>
  <si>
    <t xml:space="preserve">This paper characterizes conditions under which interest-rate feedback rules that set the nominal interest rate as an increasing function of the inflation rate induce aggregate instability by generating multiple equilibria. It shows that these conditions depend not only on the monetary-fiscal regime (as emphasized in the fiscal theory of the price level) but also on the way in which money is assumed to enter preferences and technology. It provides a number of examples in which, contrary to what is commonly believed, active monetary policy gives rise to multiple equilibria and passive monetary policy renders the equilibrium unique.
</t>
  </si>
  <si>
    <t>https://www.aeaweb.org/articles?id=10.1257/aer.91.1.187</t>
  </si>
  <si>
    <t>What Hides Behind an Unemployment Rate: Comparing Portuguese and U.S. Labor Markets</t>
  </si>
  <si>
    <t xml:space="preserve">Behind similar unemployment rates in the United States and Portugal hide two very different labor markets. Unemployment duration is three times longer in Portugal than in the United States. Symmetrically, flows of workers into unemployment are three times lower in Portugal. These lower flows come in roughly equal proportions from lower job creation and destruction, and from lower worker flows given job creation and destruction. A plausible explanation is high employment protection in Portugal. High employment protection makes economies more sclerotic; but because it affects unemployment duration and worker flows in opposite directions, the effect on unemployment is ambiguous.
</t>
  </si>
  <si>
    <t>Pedro Portugal</t>
  </si>
  <si>
    <t>https://www.aeaweb.org/articles?id=10.1257/aer.91.1.208</t>
  </si>
  <si>
    <t>Local Discouragement and Global Collapse: A Theory of Coordination Avalanches</t>
  </si>
  <si>
    <t xml:space="preserve">We study a dynamic game in which all players initially possess the same information and coordinate on a high level of activity. Eventually, players with a long string of bad experiences become inactive. This prospect can cause a coordination avalanche in which all activity in the population stops. Coordination avalanches are part of Pareto-efficient equilibria; they can occur at any point in the game; their occurrence does not depend on the true state of nature; and allowing players to exchange information may merely hasten their onset. We present applications to search markets, organizational meltdown, and inefficient computer upgrades.
</t>
  </si>
  <si>
    <t>Thomas D. Jeitschko</t>
  </si>
  <si>
    <t>https://www.aeaweb.org/articles?id=10.1257/aer.91.1.225</t>
  </si>
  <si>
    <t>The Provision of Public Goods under Alternative Electoral Incentives</t>
  </si>
  <si>
    <t xml:space="preserve">Politicians who care about the spoils of office may underprovide a public good because its benefits cannot be targeted to voters as easily as pork-barrel spending. We compare a winner-take-all system--where all the spoils go to the winner--to a proportional system--where the spoils of office are split among candidates proportionally to their share of the vote. In a winner-take-all system the public good is provided less often than in a proportional system when the public good is particularly desirable. We then consider the electoral college system and show that it is particularly subject to this inefficiency.
</t>
  </si>
  <si>
    <t>https://www.aeaweb.org/articles?id=10.1257/aer.91.1.240</t>
  </si>
  <si>
    <t>Proofs and Prototypes for Sale: The Licensing of University Inventions</t>
  </si>
  <si>
    <t xml:space="preserve">Proponents of the Bayh-Dole Act argue that industrial use of federally funded research would be reduced without university patent licensing. Our survey of U.S. universities supports this view, emphasizing the embryonic state of most technologies licensed and the need for inventor cooperation in commercialization. Thus, for most university inventions, there is a moral-hazard problem with inventor effort. For such inventions, development does not occur unless the inventor's income is tied to the licensee's output by payments such as royalties or equity. Sponsored research from the licensee cannot by itself solve this problem.
</t>
  </si>
  <si>
    <t>Richard Jensen</t>
  </si>
  <si>
    <t>Marie Thursby</t>
  </si>
  <si>
    <t>https://www.aeaweb.org/articles?id=10.1257/aer.91.1.260</t>
  </si>
  <si>
    <t>Gamma Discounting</t>
  </si>
  <si>
    <t xml:space="preserve">By incorporating the probability distribution directly into the analysis, this paper proposes a new theoretical approach to resolving the perennial dilemma of being uncertain about what discount rate to use in cost-benefit analysis. A numerical example is constructed from the results of a survey based on the opinions of 2,160 economists. The main finding is that even if every individual believes in a constant discount rate, the wide spread of opinion on what it should be makes the effective social discount rate decline significantly over time. Implications and ramifications of this proposed "gamma-discounting" approach are discussed.
</t>
  </si>
  <si>
    <t>https://www.aeaweb.org/articles?id=10.1257/aer.91.1.272</t>
  </si>
  <si>
    <t>Race, Roosevelt, and Wartime Production: Fair Employment in World War II Labor Markets</t>
  </si>
  <si>
    <t>https://www.aeaweb.org/articles?id=10.1257/aer.91.1.287</t>
  </si>
  <si>
    <t>Tallest in the World: Native Americans of the Great Plains in the Nineteenth Century</t>
  </si>
  <si>
    <t>Joseph M. Prince</t>
  </si>
  <si>
    <t>https://www.aeaweb.org/articles?id=10.1257/aer.91.1.295</t>
  </si>
  <si>
    <t>The Market Evaluation of Criminality: Evidence from the Auction of British Convict Labor in America, 1767-1775</t>
  </si>
  <si>
    <t>https://www.aeaweb.org/articles?id=10.1257/aer.91.1.305</t>
  </si>
  <si>
    <t>Household Debt and the Tax Reform Act of 1986</t>
  </si>
  <si>
    <t>Dean M. Maki</t>
  </si>
  <si>
    <t>https://www.aeaweb.org/articles?id=10.1257/aer.91.1.320</t>
  </si>
  <si>
    <t>State-Owned and Privately Owned Firms: An Empirical Analysis of Profitability, Leverage, and Labor Intensity</t>
  </si>
  <si>
    <t>Kathryn L. DeWenter</t>
  </si>
  <si>
    <t>Paul H. Malatesta</t>
  </si>
  <si>
    <t>https://www.aeaweb.org/articles?id=10.1257/aer.91.1.335</t>
  </si>
  <si>
    <t>Preferences over Inflation and Unemployment: Evidence from Surveys of Happiness</t>
  </si>
  <si>
    <t>Robert J. MacCulloch</t>
  </si>
  <si>
    <t>Andrew J. Oswald</t>
  </si>
  <si>
    <t>https://www.aeaweb.org/articles?id=10.1257/aer.91.1.342</t>
  </si>
  <si>
    <t>Firm-Specific Human Capital as a Shared Investment: Comment</t>
  </si>
  <si>
    <t>Edwin Leuven</t>
  </si>
  <si>
    <t>Hessel Oosterbeek</t>
  </si>
  <si>
    <t>https://www.aeaweb.org/articles?id=10.1257/aer.91.1.348</t>
  </si>
  <si>
    <t>Firm-Specific Human Capital as a Shared Investment: Reply</t>
  </si>
  <si>
    <t>Masanori Hashimoto</t>
  </si>
  <si>
    <t>https://www.aeaweb.org/articles?id=10.1257/aer.90.5.1093</t>
  </si>
  <si>
    <t>Does Exchange-Rate Stability Increase Trade and Welfare?</t>
  </si>
  <si>
    <t>vol. 90,no. 5, December 2000</t>
  </si>
  <si>
    <t xml:space="preserve">This paper develops a simple general-equilibrium framework to study the effect of the exchange-rate system on trade and welfare. An important feature of the model is deviations from purchasing-power parity, caused by rigid price setting in buyers' currency. In a benchmark model with separable preferences and only monetary shocks, trade is unaffected by the exchange-rate system, consistent with most evidence. In general, both trade and welfare can be higher under either exchange-rate system, depending on preferences and on the monetary-policy rules followed under each system. There is no one-to-one relationship between the levels of trade and welfare across exchange-rate systems.
</t>
  </si>
  <si>
    <t>https://www.aeaweb.org/articles?id=10.1257/aer.90.5.1110</t>
  </si>
  <si>
    <t>Market Contagion: Evidence from the Panics of 1854 and 1857</t>
  </si>
  <si>
    <t xml:space="preserve">To test a model of contagion--where individuals hear some bad news and communicate it to their acquaintances, who then pass it on, leading to a market panic--requires a knowledge of the information networks of participants, something hitherto unavailable. For two panics in the 1850s this paper examines the behavior of Irish depositors in a New York bank. As recent immigrants, their social network was determined largely by their place of origin in Ireland, and where they lived in New York. During both panics this social network turns out to be the prime determinant of behavior.
</t>
  </si>
  <si>
    <t>Morgan Kelly</t>
  </si>
  <si>
    <t>Cormac O Grada</t>
  </si>
  <si>
    <t>https://www.aeaweb.org/articles?id=10.1257/aer.90.5.1125</t>
  </si>
  <si>
    <t>Monetary Aggregates and Output</t>
  </si>
  <si>
    <t xml:space="preserve">We ask whether the following observations may result from endogenously determined fluctuations in the money multiplier rather than a causal influence of money on output: (i) M1 is positively correlated with real output; (ii) the money multiplier and deposit-to-currency ratio are positively correlated with output; (iii) the price level is negatively correlated with output; (iv) the correlation of M1 with contemporaneous prices is substantially weaker than the correlation of M1 with real output; (v) correlations among real variables are essentially unchanged under different monetary-policy regimes; and (vi) real money balances are smoother than money-demand equations would predict.
</t>
  </si>
  <si>
    <t>Scott Freeman</t>
  </si>
  <si>
    <t>Finn E. Kydland</t>
  </si>
  <si>
    <t>https://www.aeaweb.org/articles?id=10.1257/aer.90.5.1136</t>
  </si>
  <si>
    <t>Endogenous Business Cycles and the Dynamics of Output, Hours, and Consumption</t>
  </si>
  <si>
    <t xml:space="preserve">This paper studies the business-cycle fluctuations predicted by a two-sector endogenous-business-cycle model with sector-specific external increasing returns to scale. It focuses on aspects of actual fluctuations that have been identified both as defining features of business cycles and as ones standard real-business-cycle models cannot explain. For empirically realistic calibrations of the degree of returns to scale, the results suggest that endogenous fluctuations do not provide the dynamic element that is missing in existing real-business-cycle models.
</t>
  </si>
  <si>
    <t>Stephanie Schmitt-Grohe</t>
  </si>
  <si>
    <t>https://www.aeaweb.org/articles?id=10.1257/aer.90.5.1160</t>
  </si>
  <si>
    <t>Does Schooling Cause Growth?</t>
  </si>
  <si>
    <t xml:space="preserve">A number of economists find that growth and schooling are highly correlated across countries. A model is examined in which the ability to build on the human capital of one's elders plays an important role in linking growth to schooling. The model is calibrated to quantify the strength of the effect of schooling on growth by using evidence from the labor literature on Mincerian returns to education. The upshot is that the impact of schooling on growth explains less than one-third of the empirical cross-country relationship. The ability of reverse causality to explain this empirical relationship is also investigated.
</t>
  </si>
  <si>
    <t>https://www.aeaweb.org/articles?id=10.1257/aer.90.5.1184</t>
  </si>
  <si>
    <t>Schooling, Labor-Force Quality, and the Growth of Nations</t>
  </si>
  <si>
    <t xml:space="preserve">Direct measures of labor-force quality from international mathematics and science test scores are strongly related to growth. Indirect specification tests are generally consistent with a causal link: direct spending on schools is unrelated to student performance differences; the estimated growth effects of improved labor-force quality hold when East Asian countries are excluded; and, finally, home-country quality differences of immigrants are directly related to U.S. earnings if the immigrants are educated in their own country but not in the United States. The last estimates of micro productivity effects, however, introduce uncertainty about the magnitude of the growth effects.
</t>
  </si>
  <si>
    <t>Dennis D. Kimko</t>
  </si>
  <si>
    <t>https://www.aeaweb.org/articles?id=10.1257/aer.90.5.1209</t>
  </si>
  <si>
    <t>Does Competition among Public Schools Benefit Students and Taxpayers?</t>
  </si>
  <si>
    <t xml:space="preserve">Tiebout choice among districts is the most powerful market force in American public education. Naive estimates of its effects are biased by endogenous district formation. I derive instruments from the natural boundaries in a metropolitan area. My results suggest that metropolitan areas with greater Tiebout choice have more productive public schools and less private schooling. Little of the effect of Tiebout choice works through its effect on household sorting. This finding may be explained by another finding: students are equally segregated by school in metropolitan areas with greater and lesser degrees of Tiebout choice among districts.
</t>
  </si>
  <si>
    <t>https://www.aeaweb.org/articles?id=10.1257/aer.90.5.1239</t>
  </si>
  <si>
    <t>"Globalization" and Vertical Structure</t>
  </si>
  <si>
    <t xml:space="preserve">This paper analyzes the effects of international openness on vertical integration. Vertical integration can confer a negative externality, by thinning the market for inputs and thus worsening opportunism problems; this induces strategic complementarity and multiple equilibria in the integration decision, thus providing a theory of different "industrial systems" or "industrial cultures" in ex ante identical countries. International openness thickens the market, facilitating leaner, less integrated firms, thus providing gains from international openness quite different from those that are familiar from trade theory. This may be taken as one theory of "outsourcing," "downsizing," and "Japanization" as consequences of "globalization."
</t>
  </si>
  <si>
    <t>https://www.aeaweb.org/articles?id=10.1257/aer.90.5.1255</t>
  </si>
  <si>
    <t>Diversity and Trade</t>
  </si>
  <si>
    <t xml:space="preserve">We develop a competitive model of trade between countries with similar aggregate factor endowments. The trade pattern reflects differences in the distribution of talent across the labor forces of the two countries. The country with a relatively homogeneous population exports the good produced by a technology with complementarities between tasks. The country with a more diverse workforce exports the good for which individual success is more important. Imperfect observability of talent strengthens the forces of comparative advantage. Finally, we examine the effects of trade on income distribution and the composition of firms in each industry.
</t>
  </si>
  <si>
    <t>https://www.aeaweb.org/articles?id=10.1257/aer.90.5.1276</t>
  </si>
  <si>
    <t>Economic Integration and Political Disintegration</t>
  </si>
  <si>
    <t xml:space="preserve">In a world of trade restrictions, large countries enjoy economic benefits, because political boundaries determine the size of the market. Under free trade and global markets even relatively small cultural, linguistic or ethnic groups can benefit from forming small, homogeneous political jurisdictions. This paper provides a formal model of the relationship between openness and the equilibrium number and size of countries, and successfully tests two implications of the model. Firstly, the economic benefits of country size are mediated by the degree of openness to trade. Secondly, the history of nation-state creations and secessions is influenced by the trade regime.
</t>
  </si>
  <si>
    <t>Enrico Spolaore</t>
  </si>
  <si>
    <t>https://www.aeaweb.org/articles?id=10.1257/aer.90.5.1297</t>
  </si>
  <si>
    <t>The Determinants of Equilibrium Unemployment</t>
  </si>
  <si>
    <t xml:space="preserve">The paper takes the search and matching model of the aggregate labor market to the data. It tests the model's empirical validity and employs structural estimation to generate a characterization of the optimal behavior of firms and workers. The model is applied to Israeli data that are uniquely suited for this kind of empirical investigation. The structural estimates are used to quantify the frictions embodied in the model, including the costs of search, the congestion and trading externality effects, and the matching process. A calibration-simulation analysis then studies the effect of several key variables on equilibrium unemployment.
</t>
  </si>
  <si>
    <t>https://www.aeaweb.org/articles?id=10.1257/aer.90.5.1323</t>
  </si>
  <si>
    <t>Aggregate Employment Fluctuations with Microeconomic Asymmetries</t>
  </si>
  <si>
    <t xml:space="preserve">We provide a simple explanation for the observation from the U.S. manufacturing sector that the job destruction rate fluctuates more than the job creation rate. In our model, proportional plant-level costs of creating and destroying jobs cause shrinking plants to be more sensitive to aggregate shocks than growing plants. We describe circumstances in which this microeconomic asymmetry is preserved in the aggregate and show that it can account for much of the observed asymmetries in gross job flows. This is so even though we abstract from job matching frictions, incomplete contracts, and aggregate congestion effects.
</t>
  </si>
  <si>
    <t>https://www.aeaweb.org/articles?id=10.1257/aer.90.5.1346</t>
  </si>
  <si>
    <t>Performance Pay and Productivity</t>
  </si>
  <si>
    <t xml:space="preserve">Much of the theory in personnel economics relates to effects of monetary incentives on output, but the theory was untested because appropriate data were unavailable. A new data set for the Safelite Glass Corporation tests the predictions that average productivity will rise, the firm will attract a more able workforce, and variance in output across individuals at the firm will rise when it shifts to piece rates. In Safelite, productivity effects amount to a 44-percent increase in output per worker. This firm apparently had selected a suboptimal compensation system, as profits also increased with the change.
</t>
  </si>
  <si>
    <t>https://www.aeaweb.org/articles?id=10.1257/aer.90.5.1362</t>
  </si>
  <si>
    <t>Minimum Wages and Employment: A Case Study of the Fast-Food Industry in New Jersey and Pennsylvania: Comment</t>
  </si>
  <si>
    <t>William Wascher</t>
  </si>
  <si>
    <t>https://www.aeaweb.org/articles?id=10.1257/aer.90.5.1397</t>
  </si>
  <si>
    <t>Minimum Wages and Employment: A Case Study of the Fast-Food Industry in New Jersey and Pennsylvania: Reply</t>
  </si>
  <si>
    <t>https://www.aeaweb.org/articles?id=10.1257/aer.90.5.1421</t>
  </si>
  <si>
    <t>Central-Bank Credibility: Why Do We Care? How Do We Build It?</t>
  </si>
  <si>
    <t>https://www.aeaweb.org/articles?id=10.1257/aer.90.5.1432</t>
  </si>
  <si>
    <t>Nominal Wage Rigidity and Industry Characteristics in the Downturns of 1893, 1929, and 1981</t>
  </si>
  <si>
    <t>https://www.aeaweb.org/articles?id=10.1257/aer.90.5.1447</t>
  </si>
  <si>
    <t>Money, Sticky Wages, and the Great Depression</t>
  </si>
  <si>
    <t>Charles L. Evans</t>
  </si>
  <si>
    <t>https://www.aeaweb.org/articles?id=10.1257/aer.90.5.1464</t>
  </si>
  <si>
    <t>Output Fluctuations in the United States: What Has Changed since the Early 1980's?</t>
  </si>
  <si>
    <t>Margaret M. McConnell</t>
  </si>
  <si>
    <t>Gabriel Perez-Quiros</t>
  </si>
  <si>
    <t>https://www.aeaweb.org/articles?id=10.1257/aer.90.5.1477</t>
  </si>
  <si>
    <t>Social Interactions and the Institutions of Local Government</t>
  </si>
  <si>
    <t>Robert W. Helsley</t>
  </si>
  <si>
    <t>William C. Strange</t>
  </si>
  <si>
    <t>https://www.aeaweb.org/articles?id=10.1257/aer.90.5.1491</t>
  </si>
  <si>
    <t>Social Limits to Redistribution</t>
  </si>
  <si>
    <t>Giacomo Corneo</t>
  </si>
  <si>
    <t>Hans Peter Gruner</t>
  </si>
  <si>
    <t>https://www.aeaweb.org/articles?id=10.1257/aer.90.5.1508</t>
  </si>
  <si>
    <t>Tax Competition When Governments Lack Commitment: Excess Capacity as a Countervailing Threat</t>
  </si>
  <si>
    <t>Eckhard Janeba</t>
  </si>
  <si>
    <t>https://www.aeaweb.org/articles?id=10.1257/aer.90.5.1520</t>
  </si>
  <si>
    <t>Selective versus Universal Vouchers: Modelling Median Voter Preferences in Education</t>
  </si>
  <si>
    <t>Zhiqi Chen</t>
  </si>
  <si>
    <t>Edwin G. West</t>
  </si>
  <si>
    <t>https://www.aeaweb.org/articles?id=10.1257/aer.90.5.1535</t>
  </si>
  <si>
    <t>Erratum: A Reconsideration of the Twentieth Century</t>
  </si>
  <si>
    <t>R. A. Mundell</t>
  </si>
  <si>
    <t>https://www.aeaweb.org/articles?id=10.1257/aer.90.4.715</t>
  </si>
  <si>
    <t>Orchestrating Impartiality: The Impact of "Blind" Auditions on Female Musicians</t>
  </si>
  <si>
    <t>vol. 90,no. 4, September 2000</t>
  </si>
  <si>
    <t xml:space="preserve">A change in the audition procedures of symphony orchestras--adoption of "blind" auditions with a "screen" to conceal the candidate's identity from the jury--provides a test for sex-biased hiring. Using data from actual auditions, in an individual fixed-effects framework, we find that the screen increases the probability a woman will be advanced and hired. Although some of our estimates have large standard errors and there is one persistent effect in the opposite direction, the weight of the evidence suggests that the blind audition procedure fostered impartiality in hiring and increased the proportion women in symphony orchestras. </t>
  </si>
  <si>
    <t>https://www.aeaweb.org/articles?id=10.1257/aer.90.4.742</t>
  </si>
  <si>
    <t>Wage Shocks and North American Labor-Market Integration</t>
  </si>
  <si>
    <t xml:space="preserve">This study uses household-level data from the United States and Mexico to examine labor-market integration. I consider how the effects of shocks and rates of convergence to an equilibrium differential are affected by borders, geography, and demographics. I find that even though a large wage differential exists between them, the labor markets of the United States and Mexico are closely integrated. Mexico's border region is more integrated with the United States than is the Mexican interior. Evidence of integration precedes the North American Free Trade Agreement (NAFTA) and may be largely the result of migration.
</t>
  </si>
  <si>
    <t>Raymond Robertson</t>
  </si>
  <si>
    <t>https://www.aeaweb.org/articles?id=10.1257/aer.90.4.765</t>
  </si>
  <si>
    <t>Mentoring and Diversity</t>
  </si>
  <si>
    <t xml:space="preserve">We study how diversity evolves at a firm with entry-level and upper-level employees who vary in ability and "type" (gender or ethnicity). The ability of entry-level employees is increased by mentoring. An employ receives more mentoring when more upper-level employees have the same type. Optimal promotions are biased by type, and this bias may favor either the minority or the majority. We characterize possible steady states, including a "glass ceiling," where the upper level remains less diverse than the entry level. A firm may have multiple steady states, whereby temporary affirmative-action policies have a long-run impact.
</t>
  </si>
  <si>
    <t>Peter Zemsky</t>
  </si>
  <si>
    <t>https://www.aeaweb.org/articles?id=10.1257/aer.90.4.787</t>
  </si>
  <si>
    <t>Asset Pricing with Distorted Beliefs: Are Equity Returns Too Good to Be True?</t>
  </si>
  <si>
    <t xml:space="preserve">We study a Lucas asset-pricing model that is standard in all respects, except that the representative agent's subjective beliefs about endowment growth are distorted. Using constant relative risk-aversion (CRRA) utility, with a CRRA coefficient below 10; fluctuating beliefs that exhibit, on average, excessive pessimism over expansions; and excessive optimism over contractions (both ending more quickly than the data suggest), our model is able to match the first and second moments of the equity premium and risk-free rate, as well as he persistence and predictability of excess returns found in the data.
</t>
  </si>
  <si>
    <t>Stephen G. Cecchetti</t>
  </si>
  <si>
    <t>Pok-sang Lam</t>
  </si>
  <si>
    <t>Nelson C. Mark</t>
  </si>
  <si>
    <t>https://www.aeaweb.org/articles?id=10.1257/aer.90.4.806</t>
  </si>
  <si>
    <t>Population, Technology, and Growth: From Malthusian Stagnation to the Demographic Transition and Beyond</t>
  </si>
  <si>
    <t xml:space="preserve">This paper develops a unified growth model that captures the historical evolution of population, technology, and output. It encompasses the endogenous transition between three regimes that have characterized economic development. The economy evolves from a Malthusian regime, where technological progress is slow and population growth prevents any sustained rise in income per capita, into a Post-Malthusian regime, where technological progress rises and population growth absorbs only part of output growth. Ultimately, a demographic transition reverses the positive relationship between income and population growth, and the economy enters a Modern Growth regime, with reduced population growth and sustained income growth.
</t>
  </si>
  <si>
    <t>https://www.aeaweb.org/articles?id=10.1257/aer.90.4.829</t>
  </si>
  <si>
    <t>Endogenous Growth and Cross-Country Income Differences</t>
  </si>
  <si>
    <t xml:space="preserve">A multicountry Schumpeterian growth model is constructed. Because of technology transfer, R&amp;D-performing countries converge to parallel growth paths; other countries stagnate. A parameter change that would have raised a country's growth rate in standard Schumpetarian theory will permanently raise its productivity and per capita income relative to other countries and raise the world growth rate. Transitional dynamics are analyzed for each country and for the world economy. Steady-state income differences obey the same equation as in neoclassical theory, but since R&amp;D is positively correlated with investment rates, capital accumulation accounts for less than estimated by neoclassical theory.
</t>
  </si>
  <si>
    <t>https://www.aeaweb.org/articles?id=10.1257/aer.90.4.847</t>
  </si>
  <si>
    <t>Aid, Policies, and Growth</t>
  </si>
  <si>
    <t xml:space="preserve">This paper uses a new database on foreign aid to examine the relationships among foreign aid, economic policies, and growth per capita GDP. We find that aid has a positive impact on growth in developing countries with good fiscal, monetary, and trade policies but has little effect in the presence of poor policies. Good policies are ones that are themselves important for growth. The quality of policy has only a small impact on the allocation of aid. Our results suggest that aid would be more effective if it were more systematically conditioned on good policy.
</t>
  </si>
  <si>
    <t>https://www.aeaweb.org/articles?id=10.1257/aer.90.4.869</t>
  </si>
  <si>
    <t>A Reassessment of the Relationship between Inequality and Growth</t>
  </si>
  <si>
    <t xml:space="preserve">This paper challenges the current belief that income inequality has a negative relationship with economic growth. It uses an improved data set on income inequality, which not only reduces measurement error, but also allows estimation via a panel technique. Panel estimation makes it possible to control for time-invariant country-specific effects, therefore eliminating a potential source of omitted-variable bias. Results suggest that in the short and medium term, an increase in a country's level of income inequality has a significant positive relationship with subsequent economic growth. This relationship is highly robust across samples, variable definitions, and model specifications.
</t>
  </si>
  <si>
    <t>Kristin J. Forbes</t>
  </si>
  <si>
    <t>https://www.aeaweb.org/articles?id=10.1257/aer.90.4.888</t>
  </si>
  <si>
    <t>Intelligence, Social Mobility, and Growth</t>
  </si>
  <si>
    <t xml:space="preserve">We develop a model where the allocation of human resources, intergenerational social mobility, and technological growth are jointly determined. High growth endogenously increases the equilibrium return to innate cognitive ability and makes the allocation of individuals depend more on innate ability and less on social background. Individuals with a higher level of innate cognitive ability can deal better with less known, bur more productive, technologies and thus choose a higher rate of technological growth. A social allocation based on innate ability and high growth will thus reinforce each other, implying the possibility of multiple endogenous growth equilibrium.
</t>
  </si>
  <si>
    <t>Jose V. Rodriguez Mora</t>
  </si>
  <si>
    <t>https://www.aeaweb.org/articles?id=10.1257/aer.90.4.909</t>
  </si>
  <si>
    <t>A Representative Consumer Theory of Distribution</t>
  </si>
  <si>
    <t xml:space="preserve">This paper introduces various sources of consumer heterogeneity in one-sector representative consumer (RC) growth models and develops tools to study the evolution of the distribution of consumptions, assets, and incomes. These tools are applied to the Ramsey-Cass-Koopmans model of optimal savings and the Arrow-Romer model of productive spillovers. The RC property per se places very few restrictions on the nature of observed distributions, and a wide range of distributive dynamics and income mobility patterns can arise as the equilibrium outcome. An example illustrates how to use these tools to generate quantitative predictions and compare them to the data.
</t>
  </si>
  <si>
    <t>https://www.aeaweb.org/articles?id=10.1257/aer.90.4.927</t>
  </si>
  <si>
    <t>Meetings with Costly Participation</t>
  </si>
  <si>
    <t xml:space="preserve">We study a collective decision-making process in which people interested in an issue may participate, at a cost, in a meeting, and the resulting decision is a compromise among the participants' preferences. We show that the equilibrium number of participants is small and their positions are extreme, and when the compromise is the median, the outcome is likely to be random. The model and its equilibria are consistent with evidence on the procedures and outcomes of U.S. regulatory hearings.
</t>
  </si>
  <si>
    <t>https://www.aeaweb.org/articles?id=10.1257/aer.90.4.944</t>
  </si>
  <si>
    <t>Motivating Wealth-Constrained Actors</t>
  </si>
  <si>
    <t xml:space="preserve">We examine how owners of productive resources (e.g. public enterprises or financial capital) optimally allocate their resources among wealth-constrained operators of unknown ability. Optimal allocations exhibit: (1) shared enterprise profit--the resource owner always shares the operator's profit; (2) dispersed enterprise ownership--resources are widely distributed among operators of varying ability; (3) limited benefits of competition--the owner may not benefit from increased competition for the resource; and, sometimes (4) diluted incentives for the most capable--more capable operators receive smaller shares of the returns they generate. Implications for privatizations and venture capital arrangements are explored.
</t>
  </si>
  <si>
    <t>https://www.aeaweb.org/articles?id=10.1257/aer.90.4.961</t>
  </si>
  <si>
    <t>Demand Reduction in Multiunit Auctions: Evidence from a Sportscard Field Experiment</t>
  </si>
  <si>
    <t>David Lucking-Reiley</t>
  </si>
  <si>
    <t>https://www.aeaweb.org/articles?id=10.1257/aer.90.4.973</t>
  </si>
  <si>
    <t>Does Culture Matter in Economic Behavior? Ultimatum Game Bargaining among the Machiguenga of the Peruvian Amazon</t>
  </si>
  <si>
    <t>https://www.aeaweb.org/articles?id=10.1257/aer.90.4.980</t>
  </si>
  <si>
    <t>Cooperation and Punishment in Public Goods Experiments</t>
  </si>
  <si>
    <t>https://www.aeaweb.org/articles?id=10.1257/aer.90.4.995</t>
  </si>
  <si>
    <t>Asset Markets: How They Are Affected by Tournament Incentives for Individuals</t>
  </si>
  <si>
    <t>Duncan James</t>
  </si>
  <si>
    <t>R. Mark Isaac</t>
  </si>
  <si>
    <t>https://www.aeaweb.org/articles?id=10.1257/aer.90.4.1005</t>
  </si>
  <si>
    <t>Losing Sleep at the Market: The Daylight Saving Anomaly</t>
  </si>
  <si>
    <t>https://www.aeaweb.org/articles?id=10.1257/aer.90.4.1012</t>
  </si>
  <si>
    <t>Private Information and Trade Timing</t>
  </si>
  <si>
    <t>https://www.aeaweb.org/articles?id=10.1257/aer.90.4.1019</t>
  </si>
  <si>
    <t>A Preference Regime Model of Bull and Bear Markets</t>
  </si>
  <si>
    <t>Stephen Gordon</t>
  </si>
  <si>
    <t>Pascal St-Amour</t>
  </si>
  <si>
    <t>https://www.aeaweb.org/articles?id=10.1257/aer.90.4.1034</t>
  </si>
  <si>
    <t>Learning and Forgetting: The Dynamics of Aircraft Production</t>
  </si>
  <si>
    <t>C. Lanier Benkard</t>
  </si>
  <si>
    <t>https://www.aeaweb.org/articles?id=10.1257/aer.90.4.1055</t>
  </si>
  <si>
    <t>Optimal Risk Adjustment in Markets with Adverse Selection: An Application to Managed Care</t>
  </si>
  <si>
    <t>Jacob Glazer</t>
  </si>
  <si>
    <t>Thomas G. McGuire</t>
  </si>
  <si>
    <t>https://www.aeaweb.org/articles?id=10.1257/aer.90.4.1072</t>
  </si>
  <si>
    <t>Fair Shares: Accountability and Cognitive Dissonance in Allocation Decisions</t>
  </si>
  <si>
    <t>https://www.aeaweb.org/articles?id=10.1257/aer.90.3.327</t>
  </si>
  <si>
    <t>A Reconsideration of the Twentieth Century</t>
  </si>
  <si>
    <t>vol. 90,no. 3, June 2000</t>
  </si>
  <si>
    <t>Robert A. Mundell</t>
  </si>
  <si>
    <t>https://www.aeaweb.org/articles?id=10.1257/aer.90.3.341</t>
  </si>
  <si>
    <t>Saving and Growth with Habit Formation</t>
  </si>
  <si>
    <t xml:space="preserve">Saving and growth are strongly positively correlated across countries. Recent empirical evidence suggests that this correlation holds largely because high growth leads to high saving, not the other way around. This evidence is difficult to reconcile with standard growth models, since forward-looking consumers with standard utility should save less in a fast-growing economy because they know they will be richer in the future than they are today. We show that if utility depends partly on how consumption compares to a "habit stock" determined by past consumption, an otherwise-standard growth model can imply that increases in growth can cause increased saving.
</t>
  </si>
  <si>
    <t>Jody Overland</t>
  </si>
  <si>
    <t>https://www.aeaweb.org/articles?id=10.1257/aer.90.3.356</t>
  </si>
  <si>
    <t>Tax Policy and Aggregate Demand Management under Catching Up with the Joneses</t>
  </si>
  <si>
    <t xml:space="preserve">This paper examines the role for tax policies in productivity-shock driven economies with catching-up-with-the-Joneses utility functions. The optimal tax policy is shown to affect the economy countercyclically via procyclical taxes, i.e., "cooling down" the economy with higher taxes when it is "overheating" in booms and "stimulating" the economy with lower taxes in recessions to keep consumption up. Thus, models with catching-up-with-the-Joneses utility functions call for traditional Keynesian demand-management policies but for rather unorthodox reasons.
</t>
  </si>
  <si>
    <t>https://www.aeaweb.org/articles?id=10.1257/aer.90.3.367</t>
  </si>
  <si>
    <t>Habit Formation in Consumption and Its Implications for Monetary-Policy Models</t>
  </si>
  <si>
    <t xml:space="preserve">This paper explores a monetary-policy model with habit formation for consumers, in which consumers' utility depends in part on current consumption relative to past consumption. The empirical tests developed in the paper show that one can reject the hypothesis of no habit formation with tremendous confidence, largely because the habit-formation model captures the gradual hump-shaped response of real spending to various shocks. The paper then embeds the habit-consumption specification in a monetary-policy model and finds that the responses of both spending and inflation to monetary-policy actions are significantly improved by this modification.
</t>
  </si>
  <si>
    <t>https://www.aeaweb.org/articles?id=10.1257/aer.90.3.391</t>
  </si>
  <si>
    <t>Habit Formation in Consumer Preferences: Evidence from Panel Data</t>
  </si>
  <si>
    <t xml:space="preserve">This paper tests for the presence of habit formation using household data. A simple model of habit formation implies a condition relating the strength of habits to the evolution of consumption over time. When the condition is estimated with food consumption data from the Panel Study on Income Dynamics (PSID), the results yield no evidence of habit formation at the annual frequency. This finding is robust to a number of changes in the specification. It also holds for several proxies for nondurables and services consumption created by combining PSID variables with weights estimated from Consumer Expenditure Survey data.
</t>
  </si>
  <si>
    <t>https://www.aeaweb.org/articles?id=10.1257/aer.90.3.407</t>
  </si>
  <si>
    <t>What Do a Million Observations on Banks Say about the Transmission of Monetary Policy?</t>
  </si>
  <si>
    <t xml:space="preserve">We study the monetary-transmission mechanism with a data set that includes quarterly observations of every insured U.S. commercial bank from 1976 to 1993. We find that the impact of monetary policy on lending is stronger for banks with less liquid balance sheets--i.e., banks with lower ratios of securities to assets. Moreover, this pattern is largely attributable to the smaller banks, those in the bottom 95 percent of the size distribution. Our results support the existence of a "bank lending channel" of monetary transmission, though they do not allow us to make precise statements about its quantitative importance.
</t>
  </si>
  <si>
    <t>https://www.aeaweb.org/articles?id=10.1257/aer.90.3.429</t>
  </si>
  <si>
    <t>Federal Reserve Information and the Behavior of Interest Rates</t>
  </si>
  <si>
    <t xml:space="preserve">This paper tests for the existence of asymmetric information between the Federal Reserve and the public by examining Federal Reserve and commercial inflation forecasts. It demonstrates that the Federal Reserve has considerable information about inflation beyond what is known to commercial forecasters. It also shows that monetary-policy actions provide signals of the Federal Reserve's information and that commercial forecasters modify their forecasts in response to those signals. These findings may explain why long-term interest rates typically rise in response to shifts to tighter monetary policy.
</t>
  </si>
  <si>
    <t>https://www.aeaweb.org/articles?id=10.1257/aer.90.3.458</t>
  </si>
  <si>
    <t>What Inventory Behavior Tells Us about Business Cycles</t>
  </si>
  <si>
    <t xml:space="preserve">The countercyclical pattern of inventory-sales ratios is a striking feature of inventory behavior. In a model where inventories are productive for sales, both the markup of price over marginal cost and expected changes in marginal cost are key determinants of that ratio. This paper argues that costly variation in factor utilization gives rise to countercyclical markups in production-to-stock manufacturing industries. Time markup turns out to be more important than intertemporal substitution in explaining the behavior of inventory-sales ratios.
</t>
  </si>
  <si>
    <t>James A. Kahn</t>
  </si>
  <si>
    <t>https://www.aeaweb.org/articles?id=10.1257/aer.90.3.482</t>
  </si>
  <si>
    <t>Job Destruction and Propagation of Shocks</t>
  </si>
  <si>
    <t xml:space="preserve">This paper considers propagation of aggregate shocks in a dynamic general-equilibrium model with labor-market matching and endogenous job destruction. Cyclical fluctuations in the job-destruction rate magnify the output effects of shocks, as well as making them much more persistent. Interactions between capital adjustment and the job-destruction rate play an important role in generating persistence. Propagation effects are shown to be quantitatively substantial when the model is calibrated using job-flow data. incorporating costly capital adjustment leads to significantly greater propagation.
</t>
  </si>
  <si>
    <t>Wouter J. den Haan</t>
  </si>
  <si>
    <t>Garey Ramey</t>
  </si>
  <si>
    <t>https://www.aeaweb.org/articles?id=10.1257/aer.90.3.499</t>
  </si>
  <si>
    <t>Efficiency and Information Aggregation in Auctions</t>
  </si>
  <si>
    <t xml:space="preserve">The tension between allocative efficiency and information aggregation is explored in the context of an auction: k identical objects of unknown quality are auctioned off to n bidders whose tastes affect their valuation of an object of given quality. Bidders receive a signal about the quality of the objects. The k highest bidders get an object and pay a price equal to the k + first highest bid. We find conditions under which, in the limit, objects are allocated efficiently to those with the highest tastes, and price converges in probability to the value of an object to the marginal taste type.
</t>
  </si>
  <si>
    <t>Jeroen M. Swinkels</t>
  </si>
  <si>
    <t>https://www.aeaweb.org/articles?id=10.1257/aer.90.3.526</t>
  </si>
  <si>
    <t>Ownership Risk, Investment, and the Use of Natural Resources</t>
  </si>
  <si>
    <t xml:space="preserve">The effect of insecure ownership on ordinary investment and natural resource use is examined. Insecure ownership is postulated to depend on the type of government regime in power and the prevalence of political violence or instability. The political determinants of economy-wide investment are estimated from cross-country data, and the results are used to form an index of ownership security. When introduced into empirical models of natural resource use, this index has a significant and quantitatively important effect on the use of forests and petroleum. Contrary to conventional wisdom, ownership risk slows resource use in some circumstances.
</t>
  </si>
  <si>
    <t>Henning Bohn</t>
  </si>
  <si>
    <t>Robert T. Deacon</t>
  </si>
  <si>
    <t>https://www.aeaweb.org/articles?id=10.1257/aer.90.3.550</t>
  </si>
  <si>
    <t>Standardization in Decentralized Economies</t>
  </si>
  <si>
    <t xml:space="preserve">This paper presents a dynamic model, inspired by evolutionary game theory, of how standards and norms emerge in decentralized economies. It shows that standardization outcomes depend on adopters' attitudes to problems caused by incompatibility. If individuals display aversion to incompatibility, standardization never fails to happen eventually, but societies sometimes end up picking inferior standards. In this case, official action can be useful to quickly achieve sensible standardization. On the other hand, when individuals display tolerance or neutrality to incompatibility, there is neither path-dependency nor a lock-in problem, and regulation seems a poor alternative to laissez-faire.
</t>
  </si>
  <si>
    <t>Emmanuelle Auriol</t>
  </si>
  <si>
    <t>Michel Benaim</t>
  </si>
  <si>
    <t>https://www.aeaweb.org/articles?id=10.1257/aer.90.3.571</t>
  </si>
  <si>
    <t>The Labeling Effect of a Child Benefit System</t>
  </si>
  <si>
    <t>https://www.aeaweb.org/articles?id=10.1257/aer.90.3.584</t>
  </si>
  <si>
    <t>A Time-Series Analysis of Crime, Deterrence, and Drug Abuse in New York City</t>
  </si>
  <si>
    <t>H. Naci Mocan</t>
  </si>
  <si>
    <t>https://www.aeaweb.org/articles?id=10.1257/aer.90.3.605</t>
  </si>
  <si>
    <t>A Theory of Rigid Extremists and Flexible Moderates with an Application to the U.S. Congress</t>
  </si>
  <si>
    <t>S. Brock Blomberg</t>
  </si>
  <si>
    <t>https://www.aeaweb.org/articles?id=10.1257/aer.90.3.621</t>
  </si>
  <si>
    <t>Sovereign Debt as Intertemporal Barter</t>
  </si>
  <si>
    <t>Kenneth M. Kletzer</t>
  </si>
  <si>
    <t>Brian D. Wright</t>
  </si>
  <si>
    <t>https://www.aeaweb.org/articles?id=10.1257/aer.90.3.640</t>
  </si>
  <si>
    <t>Role Models and Arguments for Affirmative Action</t>
  </si>
  <si>
    <t>Kim-Sau Chung</t>
  </si>
  <si>
    <t>https://www.aeaweb.org/articles?id=10.1257/aer.90.3.649</t>
  </si>
  <si>
    <t>Political Influence and the Dynamic Consistency of Policy</t>
  </si>
  <si>
    <t>Michelle R. Garfinkel</t>
  </si>
  <si>
    <t>Jaewoo Lee</t>
  </si>
  <si>
    <t>https://www.aeaweb.org/articles?id=10.1257/aer.90.3.667</t>
  </si>
  <si>
    <t>The Role of a Variable Input in the Relationship between Investment and Uncertainty</t>
  </si>
  <si>
    <t>Kwanho Shin</t>
  </si>
  <si>
    <t>https://www.aeaweb.org/articles?id=10.1257/aer.90.3.681</t>
  </si>
  <si>
    <t>Optimal Income Taxation: An Example with a U-Shaped Pattern of Optimal Marginal Tax Rates: Comment</t>
  </si>
  <si>
    <t>Momi Dahan</t>
  </si>
  <si>
    <t>Michel Strawczynski</t>
  </si>
  <si>
    <t>https://www.aeaweb.org/articles?id=10.1257/aer.90.3.687</t>
  </si>
  <si>
    <t>Capital Mobility in NeoClassical Models of Growth: Comment</t>
  </si>
  <si>
    <t>Petr Duczynski</t>
  </si>
  <si>
    <t>https://www.aeaweb.org/articles?id=10.1257/aer.90.3.695</t>
  </si>
  <si>
    <t>Herd Behavior and Investment: Comment</t>
  </si>
  <si>
    <t>Peter Sorensen</t>
  </si>
  <si>
    <t>https://www.aeaweb.org/articles?id=10.1257/aer.90.3.705</t>
  </si>
  <si>
    <t>Herd Behavior and Investment: Reply</t>
  </si>
  <si>
    <t>David S. Scharfstein</t>
  </si>
  <si>
    <t>https://www.aeaweb.org/articles?id=10.1257/aer.90.3.707</t>
  </si>
  <si>
    <t>https://www.aeaweb.org/articles?id=10.1257/aer.90.2.1</t>
  </si>
  <si>
    <t>International Financial Crises: Causes, Prevention, and Cures</t>
  </si>
  <si>
    <t>vol. 90,no. 2, May 2000</t>
  </si>
  <si>
    <t>https://www.aeaweb.org/articles?id=10.1257/aer.90.2.17</t>
  </si>
  <si>
    <t>Crisis and Risk Management</t>
  </si>
  <si>
    <t>Myron S. Scholes</t>
  </si>
  <si>
    <t>https://www.aeaweb.org/articles?id=10.1257/aer.90.2.22</t>
  </si>
  <si>
    <t>Tunneling</t>
  </si>
  <si>
    <t>Rafael La Porta</t>
  </si>
  <si>
    <t>Florencio Lopez-de-Silanes</t>
  </si>
  <si>
    <t>https://www.aeaweb.org/articles?id=10.1257/aer.90.2.28</t>
  </si>
  <si>
    <t>U.S. Banks, Crises, and Bailouts: From Mexico to LTCM</t>
  </si>
  <si>
    <t>Bong-Chan Kho</t>
  </si>
  <si>
    <t>Dong Lee</t>
  </si>
  <si>
    <t>Rene M. Stulz</t>
  </si>
  <si>
    <t>https://www.aeaweb.org/articles?id=10.1257/aer.90.2.32</t>
  </si>
  <si>
    <t>Floating, Fixed, or Super-Fixed? Dollarization Joins the Menu of Exchange-Rate Options</t>
  </si>
  <si>
    <t>Rachel McCulloch</t>
  </si>
  <si>
    <t>https://www.aeaweb.org/articles?id=10.1257/aer.90.2.38</t>
  </si>
  <si>
    <t>Conflicting Demands on the International Monetary Fund</t>
  </si>
  <si>
    <t>Anne O. Krueger</t>
  </si>
  <si>
    <t>https://www.aeaweb.org/articles?id=10.1257/aer.90.2.43</t>
  </si>
  <si>
    <t>Rules and Authorities in International Monetary Arrangements: The Role of the Central Bank</t>
  </si>
  <si>
    <t>Robert Z. Aliber</t>
  </si>
  <si>
    <t>https://www.aeaweb.org/articles?id=10.1257/aer.90.2.48</t>
  </si>
  <si>
    <t>Why Did the Ruble Collapse in August 1998?</t>
  </si>
  <si>
    <t>https://www.aeaweb.org/articles?id=10.1257/aer.90.2.53</t>
  </si>
  <si>
    <t>The Polish Zloty, 1990-1999: Success and Underperformance</t>
  </si>
  <si>
    <t>Domenico Mario Nuti</t>
  </si>
  <si>
    <t>https://www.aeaweb.org/articles?id=10.1257/aer.90.2.59</t>
  </si>
  <si>
    <t>Capital-Markets Crises and Economic Collapse in Emerging Markets: An Informational-Frictions Approach</t>
  </si>
  <si>
    <t>https://www.aeaweb.org/articles?id=10.1257/aer.90.2.65</t>
  </si>
  <si>
    <t>Mirage of Floating Exchange Rates</t>
  </si>
  <si>
    <t>https://www.aeaweb.org/articles?id=10.1257/aer.90.2.71</t>
  </si>
  <si>
    <t>Exchange-Rate Policy for Developing Countries</t>
  </si>
  <si>
    <t>Andres Velasco</t>
  </si>
  <si>
    <t>https://www.aeaweb.org/articles?id=10.1257/aer.90.2.76</t>
  </si>
  <si>
    <t>Telling Better Stories in Introductory Macro</t>
  </si>
  <si>
    <t>https://www.aeaweb.org/articles?id=10.1257/aer.90.2.81</t>
  </si>
  <si>
    <t>Eight Reasons Why Real versus Nominal Interest Rates Is the Most Important Concept in Macroeconomics Principles Courses</t>
  </si>
  <si>
    <t>https://www.aeaweb.org/articles?id=10.1257/aer.90.2.85</t>
  </si>
  <si>
    <t>The Principles of Macroeconomics at the Millennium</t>
  </si>
  <si>
    <t>Michael Parkin</t>
  </si>
  <si>
    <t>https://www.aeaweb.org/articles?id=10.1257/aer.90.2.90</t>
  </si>
  <si>
    <t>Teaching Modern Macroeconomics at the Principles Level</t>
  </si>
  <si>
    <t>https://www.aeaweb.org/articles?id=10.1257/aer.90.2.95</t>
  </si>
  <si>
    <t>The First Year of the Eurosystem: Inflation Targeting or Not?</t>
  </si>
  <si>
    <t>https://www.aeaweb.org/articles?id=10.1257/aer.90.2.100</t>
  </si>
  <si>
    <t>Pitfalls of Forward-Looking Monetary Policy</t>
  </si>
  <si>
    <t>https://www.aeaweb.org/articles?id=10.1257/aer.90.2.105</t>
  </si>
  <si>
    <t>Inflation Targeting in Emerging-Market Countries</t>
  </si>
  <si>
    <t>https://www.aeaweb.org/articles?id=10.1257/aer.90.2.110</t>
  </si>
  <si>
    <t>Requiem for the Representative Consumer? Aggregate Implications of Microeconomic Consumption Behavior</t>
  </si>
  <si>
    <t>https://www.aeaweb.org/articles?id=10.1257/aer.90.2.116</t>
  </si>
  <si>
    <t>Testing the (S, s) Model</t>
  </si>
  <si>
    <t>Christopher Foote</t>
  </si>
  <si>
    <t>https://www.aeaweb.org/articles?id=10.1257/aer.90.2.120</t>
  </si>
  <si>
    <t>The Savers-Spenders Theory of Fiscal Policy</t>
  </si>
  <si>
    <t>https://www.aeaweb.org/articles?id=10.1257/aer.90.2.126</t>
  </si>
  <si>
    <t>Political Losers as a Barrier to Economic Development</t>
  </si>
  <si>
    <t>https://www.aeaweb.org/articles?id=10.1257/aer.90.2.131</t>
  </si>
  <si>
    <t>Ethnicity and Development in Africa: A Reappraisal</t>
  </si>
  <si>
    <t>Robert H. Bates</t>
  </si>
  <si>
    <t>https://www.aeaweb.org/articles?id=10.1257/aer.90.2.135</t>
  </si>
  <si>
    <t>Capture and Governance at Local and National Levels</t>
  </si>
  <si>
    <t>Pranab K. Bardhan</t>
  </si>
  <si>
    <t>https://www.aeaweb.org/articles?id=10.1257/aer.90.2.140</t>
  </si>
  <si>
    <t>Participatory Politics, Social Cooperation, and Economic Stability</t>
  </si>
  <si>
    <t>https://www.aeaweb.org/articles?id=10.1257/aer.90.2.145</t>
  </si>
  <si>
    <t>Beyond the Algebra of Explanation: HOV for the Technology Age</t>
  </si>
  <si>
    <t>https://www.aeaweb.org/articles?id=10.1257/aer.90.2.150</t>
  </si>
  <si>
    <t>International Trade as an "Integrated Equilibrium": New Perspectives</t>
  </si>
  <si>
    <t>https://www.aeaweb.org/articles?id=10.1257/aer.90.2.155</t>
  </si>
  <si>
    <t>Aggregation Bias in the Factor Content of Trade: Evidence from U.S. Manufacturing</t>
  </si>
  <si>
    <t>https://www.aeaweb.org/articles?id=10.1257/aer.90.2.161</t>
  </si>
  <si>
    <t>U.S. Economic Growth at the Industry Level</t>
  </si>
  <si>
    <t>https://www.aeaweb.org/articles?id=10.1257/aer.90.2.168</t>
  </si>
  <si>
    <t>Economic and Productivity Growth in Canadian Industries</t>
  </si>
  <si>
    <t>Wulong Gu</t>
  </si>
  <si>
    <t>Frank C. Lee</t>
  </si>
  <si>
    <t>Jianmin Tang</t>
  </si>
  <si>
    <t>https://www.aeaweb.org/articles?id=10.1257/aer.90.2.172</t>
  </si>
  <si>
    <t>A Comparison of Industrial Productivity Growth in Canada and the United States</t>
  </si>
  <si>
    <t>Mun S. Ho</t>
  </si>
  <si>
    <t>https://www.aeaweb.org/articles?id=10.1257/aer.90.2.176</t>
  </si>
  <si>
    <t>Productivity Levels and International Competitiveness between Canadian and U.S. Industries</t>
  </si>
  <si>
    <t>https://www.aeaweb.org/articles?id=10.1257/aer.90.2.180</t>
  </si>
  <si>
    <t>The IBM and Microsoft Cases: What's the Difference?</t>
  </si>
  <si>
    <t>Franklin M. Fisher</t>
  </si>
  <si>
    <t>https://www.aeaweb.org/articles?id=10.1257/aer.90.2.184</t>
  </si>
  <si>
    <t>A Competitive Perspective on Internet Explorer</t>
  </si>
  <si>
    <t>https://www.aeaweb.org/articles?id=10.1257/aer.90.2.188</t>
  </si>
  <si>
    <t>Toward a Quantification of the Effects of Microsoft's Conduct</t>
  </si>
  <si>
    <t>Chris E. Hall</t>
  </si>
  <si>
    <t>https://www.aeaweb.org/articles?id=10.1257/aer.90.2.192</t>
  </si>
  <si>
    <t>Antitrust Issues in Schumpeterian Industries</t>
  </si>
  <si>
    <t>Richard Schmalensee</t>
  </si>
  <si>
    <t>https://www.aeaweb.org/articles?id=10.1257/aer.90.2.197</t>
  </si>
  <si>
    <t>Has the "Million-Dollar Cap" Affected CEO Pay?</t>
  </si>
  <si>
    <t>https://www.aeaweb.org/articles?id=10.1257/aer.90.2.203</t>
  </si>
  <si>
    <t>Agents with and without Principals</t>
  </si>
  <si>
    <t>https://www.aeaweb.org/articles?id=10.1257/aer.90.2.209</t>
  </si>
  <si>
    <t>Optimal Exercise Prices for Executive Stock Options</t>
  </si>
  <si>
    <t>Brian J. Hall</t>
  </si>
  <si>
    <t>https://www.aeaweb.org/articles?id=10.1257/aer.90.2.215</t>
  </si>
  <si>
    <t>Knowledge Spillovers and Patent Citations: Evidence from a Survey of Inventors</t>
  </si>
  <si>
    <t>Adam B. Jaffe</t>
  </si>
  <si>
    <t>Michael S. Fogarty</t>
  </si>
  <si>
    <t>https://www.aeaweb.org/articles?id=10.1257/aer.90.2.219</t>
  </si>
  <si>
    <t>Who Benefits Most from Employee Involvement: Firms or Workers?</t>
  </si>
  <si>
    <t>https://www.aeaweb.org/articles?id=10.1257/aer.90.2.224</t>
  </si>
  <si>
    <t>Is Cost-Cutting Evidence of X-Inefficiency?</t>
  </si>
  <si>
    <t>https://www.aeaweb.org/articles?id=10.1257/aer.90.2.228</t>
  </si>
  <si>
    <t>Economists and Field Research: "You Can Observe a Lot Just by Watching."</t>
  </si>
  <si>
    <t>Susan Helper</t>
  </si>
  <si>
    <t>https://www.aeaweb.org/articles?id=10.1257/aer.90.2.233</t>
  </si>
  <si>
    <t>Can Downstream Waste Disposal Policies Encourage Upstream "Design for Environment"?</t>
  </si>
  <si>
    <t>Paul Calcott</t>
  </si>
  <si>
    <t>https://www.aeaweb.org/articles?id=10.1257/aer.90.2.238</t>
  </si>
  <si>
    <t>Two Generalizations of a Deposit-Refund Systems</t>
  </si>
  <si>
    <t>Ann Wolverton</t>
  </si>
  <si>
    <t>https://www.aeaweb.org/articles?id=10.1257/aer.90.2.243</t>
  </si>
  <si>
    <t>Restricting the Trash Trade</t>
  </si>
  <si>
    <t>Eduardo Ley</t>
  </si>
  <si>
    <t>Molly Macauley</t>
  </si>
  <si>
    <t>https://www.aeaweb.org/articles?id=10.1257/aer.90.2.247</t>
  </si>
  <si>
    <t>Economic Measurement: Progress and Challenges</t>
  </si>
  <si>
    <t>https://www.aeaweb.org/articles?id=10.1257/aer.90.2.253</t>
  </si>
  <si>
    <t>Getting the 21st-Century GDP Right: What's Underway?</t>
  </si>
  <si>
    <t>https://www.aeaweb.org/articles?id=10.1257/aer.90.2.259</t>
  </si>
  <si>
    <t>New Directions in National Economic Accounting</t>
  </si>
  <si>
    <t>https://www.aeaweb.org/articles?id=10.1257/aer.90.2.264</t>
  </si>
  <si>
    <t>The Income and Tax Share of Very High-Income Households, 1960-1995</t>
  </si>
  <si>
    <t>Daniel R. Feenberg</t>
  </si>
  <si>
    <t>https://www.aeaweb.org/articles?id=10.1257/aer.90.2.271</t>
  </si>
  <si>
    <t>Taxes, High-Income Executives, and the Perils of Revenue Estimation in the New Economy</t>
  </si>
  <si>
    <t>https://www.aeaweb.org/articles?id=10.1257/aer.90.2.276</t>
  </si>
  <si>
    <t>Capital-Gains Realizations of the Rich and Sophisticated</t>
  </si>
  <si>
    <t>Jonathan M. Siegel</t>
  </si>
  <si>
    <t>https://www.aeaweb.org/articles?id=10.1257/aer.90.2.283</t>
  </si>
  <si>
    <t>Tax Policy and Entrepreneurial Entry</t>
  </si>
  <si>
    <t>William M. Gentry</t>
  </si>
  <si>
    <t>R. Glenn Hubbard</t>
  </si>
  <si>
    <t>https://www.aeaweb.org/articles?id=10.1257/aer.90.2.288</t>
  </si>
  <si>
    <t>How Much Should Americans Be Saving for Retirement?</t>
  </si>
  <si>
    <t>https://www.aeaweb.org/articles?id=10.1257/aer.90.2.293</t>
  </si>
  <si>
    <t>Generational Accounts for the United States: An Update</t>
  </si>
  <si>
    <t>Benjamin Page</t>
  </si>
  <si>
    <t>Joan Potter</t>
  </si>
  <si>
    <t>John Sturrock</t>
  </si>
  <si>
    <t>https://www.aeaweb.org/articles?id=10.1257/aer.90.2.297</t>
  </si>
  <si>
    <t>Saver Behavior and 401(k) Retirement Wealth</t>
  </si>
  <si>
    <t>Steven F. Venti</t>
  </si>
  <si>
    <t>David A. Wise</t>
  </si>
  <si>
    <t>https://www.aeaweb.org/articles?id=10.1257/aer.90.2.303</t>
  </si>
  <si>
    <t>Generational Aspects of Medicare</t>
  </si>
  <si>
    <t>https://www.aeaweb.org/articles?id=10.1257/aer.90.2.308</t>
  </si>
  <si>
    <t>Racial and Ethnic Economic Inequality: The International Record</t>
  </si>
  <si>
    <t>William Darity</t>
  </si>
  <si>
    <t>https://www.aeaweb.org/articles?id=10.1257/aer.90.2.312</t>
  </si>
  <si>
    <t>Persistent Discrimination: Racial Disparity in the United States, 1967-1988</t>
  </si>
  <si>
    <t>https://www.aeaweb.org/articles?id=10.1257/aer.90.2.317</t>
  </si>
  <si>
    <t>Intergroup Economic Inequality in South Africa: The Post-apartheid Era</t>
  </si>
  <si>
    <t>George Sherer</t>
  </si>
  <si>
    <t>https://www.aeaweb.org/articles?id=10.1257/aer.90.2.322</t>
  </si>
  <si>
    <t>Does Caste Still Define Disparity? A Look at Inequality in Kerala, India</t>
  </si>
  <si>
    <t>Ashwini Deshpande</t>
  </si>
  <si>
    <t>https://www.aeaweb.org/articles?id=10.1257/aer.90.2.326</t>
  </si>
  <si>
    <t>The Convergence in Black-White Infant Mortality Rates during the 1960's</t>
  </si>
  <si>
    <t>https://www.aeaweb.org/articles?id=10.1257/aer.90.2.333</t>
  </si>
  <si>
    <t>Labor-Market Dropouts and the Racial Wage Gap: 1940-1990</t>
  </si>
  <si>
    <t>https://www.aeaweb.org/articles?id=10.1257/aer.90.2.339</t>
  </si>
  <si>
    <t>Evaluating a Simple Method for Estimating Black-White Gaps in Median Wages</t>
  </si>
  <si>
    <t>William Johnson</t>
  </si>
  <si>
    <t>Yuichi Kitamura</t>
  </si>
  <si>
    <t>https://www.aeaweb.org/articles?id=10.1257/aer.90.2.344</t>
  </si>
  <si>
    <t>Understanding Black-White Wage Differentials, 1960-1990</t>
  </si>
  <si>
    <t>Thomas M. Lyons</t>
  </si>
  <si>
    <t>https://www.aeaweb.org/articles?id=10.1257/aer.90.2.350</t>
  </si>
  <si>
    <t>Immigration, Social Security, and Broader Fiscal Impacts</t>
  </si>
  <si>
    <t>Ronald Lee</t>
  </si>
  <si>
    <t>Timothy Miller</t>
  </si>
  <si>
    <t>https://www.aeaweb.org/articles?id=10.1257/aer.90.2.355</t>
  </si>
  <si>
    <t>Foreign-Born Teaching Assistants and the Academic Performance of Undergraduates</t>
  </si>
  <si>
    <t>https://www.aeaweb.org/articles?id=10.1257/aer.90.2.360</t>
  </si>
  <si>
    <t>Do Immigrant Inflows Lead to Native Outflows?</t>
  </si>
  <si>
    <t>https://www.aeaweb.org/articles?id=10.1257/aer.90.2.368</t>
  </si>
  <si>
    <t>Immigrant Earnings Assimilation: Estimates from Longitudinal Data</t>
  </si>
  <si>
    <t>Wei-Yin Hu</t>
  </si>
  <si>
    <t>https://www.aeaweb.org/articles?id=10.1257/aer.90.2.373</t>
  </si>
  <si>
    <t>Welfare Benefits and Female Headship in U.S. Time Series</t>
  </si>
  <si>
    <t>https://www.aeaweb.org/articles?id=10.1257/aer.90.2.378</t>
  </si>
  <si>
    <t>The Economics of Fatherhood</t>
  </si>
  <si>
    <t>Robert J. Willis</t>
  </si>
  <si>
    <t>https://www.aeaweb.org/articles?id=10.1257/aer.90.2.383</t>
  </si>
  <si>
    <t>Women on Welfare: A Macroeconomic Analysis</t>
  </si>
  <si>
    <t>John A. Knowles</t>
  </si>
  <si>
    <t>https://www.aeaweb.org/articles?id=10.1257/aer.90.2.389</t>
  </si>
  <si>
    <t>Carrots and Sticks: Fertility Effects of China's Population Policies</t>
  </si>
  <si>
    <t>Marjorie McElroy</t>
  </si>
  <si>
    <t>Dennis Tao Yang</t>
  </si>
  <si>
    <t>https://www.aeaweb.org/articles?id=10.1257/aer.90.2.393</t>
  </si>
  <si>
    <t>Child Health and Household Resources in South Africa: Evidence from the Old Age Pension Program</t>
  </si>
  <si>
    <t>https://www.aeaweb.org/articles?id=10.1257/aer.90.2.399</t>
  </si>
  <si>
    <t>Agricultural Volatility and Investments in Children</t>
  </si>
  <si>
    <t>https://www.aeaweb.org/articles?id=10.1257/aer.90.2.405</t>
  </si>
  <si>
    <t>Sibling Rivalry in Africa</t>
  </si>
  <si>
    <t>https://www.aeaweb.org/articles?id=10.1257/aer.90.2.410</t>
  </si>
  <si>
    <t>The Power of Incentives</t>
  </si>
  <si>
    <t>https://www.aeaweb.org/articles?id=10.1257/aer.90.2.415</t>
  </si>
  <si>
    <t>The Use of Performance Measures in Incentive Contracting</t>
  </si>
  <si>
    <t>https://www.aeaweb.org/articles?id=10.1257/aer.90.2.421</t>
  </si>
  <si>
    <t>What Trade-Off of Risk and Incentives?</t>
  </si>
  <si>
    <t>https://www.aeaweb.org/articles?id=10.1257/aer.90.2.426</t>
  </si>
  <si>
    <t>Emotions in Economic Theory and Economic Behavior</t>
  </si>
  <si>
    <t>https://www.aeaweb.org/articles?id=10.1257/aer.90.2.433</t>
  </si>
  <si>
    <t>A Boundedly Rational Decision Algorithm</t>
  </si>
  <si>
    <t>David I. Laibson</t>
  </si>
  <si>
    <t>https://www.aeaweb.org/articles?id=10.1257/aer.90.2.439</t>
  </si>
  <si>
    <t>Thinking and Feeling</t>
  </si>
  <si>
    <t>https://www.aeaweb.org/articles?id=10.1257/aer.90.2.444</t>
  </si>
  <si>
    <t>Growth in Women's Relative Wages and in Inequality among Men: One Phenomenon or Two?</t>
  </si>
  <si>
    <t>https://www.aeaweb.org/articles?id=10.1257/aer.90.2.450</t>
  </si>
  <si>
    <t>The Rise of Female Professionals: Are Women Responding to Skill Demand?</t>
  </si>
  <si>
    <t>https://www.aeaweb.org/articles?id=10.1257/aer.90.2.456</t>
  </si>
  <si>
    <t>Are Women's Wage Gains Men's Losses? A Distributional Test</t>
  </si>
  <si>
    <t>https://www.aeaweb.org/articles?id=10.1257/aer.90.2.461</t>
  </si>
  <si>
    <t>Career and Marriage in the Age of the Pill</t>
  </si>
  <si>
    <t>https://www.aeaweb.org/articles?id=10.1257/aer.90.2.466</t>
  </si>
  <si>
    <t>Why Are Women Such Reluctant Economists? Evidence from Liberal Arts Colleges</t>
  </si>
  <si>
    <t>Elizabeth J. Jensen</t>
  </si>
  <si>
    <t>Ann L. Owen</t>
  </si>
  <si>
    <t>https://www.aeaweb.org/articles?id=10.1257/aer.90.2.471</t>
  </si>
  <si>
    <t>Do Colleges Shortchange Women? Gender Differences in the Transition from College to Work</t>
  </si>
  <si>
    <t>Lois Joy</t>
  </si>
  <si>
    <t>https://www.aeaweb.org/articles?id=10.1257/aer.90.2.476</t>
  </si>
  <si>
    <t>Harriet Taylor Mill</t>
  </si>
  <si>
    <t>Janet A. Seiz</t>
  </si>
  <si>
    <t>Michele A. Pujol</t>
  </si>
  <si>
    <t>https://www.aeaweb.org/articles?id=10.1257/aer.90.2.480</t>
  </si>
  <si>
    <t>Nineteenth-Century American Feminist Economics: From Caroline Dall to Charlotte Perkins Gilman</t>
  </si>
  <si>
    <t>Robert W. Dimand</t>
  </si>
  <si>
    <t>https://www.aeaweb.org/articles?id=10.1257/aer.90.2.486</t>
  </si>
  <si>
    <t>John Bates Clark Medalist</t>
  </si>
  <si>
    <t>https://www.aeaweb.org/articles?id=10.1257/aer.90.2.487</t>
  </si>
  <si>
    <t>https://www.aeaweb.org/articles?id=10.1257/aer.90.2.488</t>
  </si>
  <si>
    <t>https://www.aeaweb.org/articles?id=10.1257/aer.90.2.495</t>
  </si>
  <si>
    <t>Report of the Secretary for 1999</t>
  </si>
  <si>
    <t>https://www.aeaweb.org/articles?id=10.1257/aer.90.2.498</t>
  </si>
  <si>
    <t>Report of the Treasurer for the Year Ending December 31, 1999</t>
  </si>
  <si>
    <t>C. Elton Hinshaw</t>
  </si>
  <si>
    <t>https://www.aeaweb.org/articles?id=10.1257/aer.90.2.499</t>
  </si>
  <si>
    <t>https://www.aeaweb.org/articles?id=10.1257/aer.90.2.500</t>
  </si>
  <si>
    <t>https://www.aeaweb.org/articles?id=10.1257/aer.90.2.508</t>
  </si>
  <si>
    <t>https://www.aeaweb.org/articles?id=10.1257/aer.90.2.511</t>
  </si>
  <si>
    <t>https://www.aeaweb.org/articles?id=10.1257/aer.90.2.514</t>
  </si>
  <si>
    <t>https://www.aeaweb.org/articles?id=10.1257/aer.90.2.517</t>
  </si>
  <si>
    <t>https://www.aeaweb.org/articles?id=10.1257/aer.90.2.519</t>
  </si>
  <si>
    <t>https://www.aeaweb.org/articles?id=10.1257/aer.90.2.521</t>
  </si>
  <si>
    <t>https://www.aeaweb.org/articles?id=10.1257/aer.90.2.528</t>
  </si>
  <si>
    <t>Report of the AEA Committee on the Journals</t>
  </si>
  <si>
    <t>Thomas Schelling</t>
  </si>
  <si>
    <t>https://www.aeaweb.org/articles?id=10.1257/aer.90.2.532</t>
  </si>
  <si>
    <t>Report of the Representative to the National Bureau of Economic Research</t>
  </si>
  <si>
    <t>https://www.aeaweb.org/articles?id=10.1257/aer.90.2.534</t>
  </si>
  <si>
    <t>https://www.aeaweb.org/articles?id=10.1257/aer.90.1.1</t>
  </si>
  <si>
    <t>Population, Food, and Knowledge</t>
  </si>
  <si>
    <t>vol. 90,no. 1, March 2000</t>
  </si>
  <si>
    <t>D. Gale Johnson</t>
  </si>
  <si>
    <t>https://www.aeaweb.org/articles?id=10.1257/aer.90.1.15</t>
  </si>
  <si>
    <t>Optimal Adoption of Complementary Technologies</t>
  </si>
  <si>
    <t xml:space="preserve">When a production process requires two extremely complementary inputs, conventional wisdom holds that a firm would always upgrade them simultaneously. We show, however, that if upgrading each input involves a fixed cost, the firm may upgrade them at different dates, "asynchronously." This insight helps us understand why productivity rises with the age of a plant, why investment in structures is more spiked than equipment investment, and why plants have spare capacity. The bigger point of the paper is that complementarity does not necessarily imply comovement--not even for a single decision maker.
</t>
  </si>
  <si>
    <t>https://www.aeaweb.org/articles?id=10.1257/aer.90.1.30</t>
  </si>
  <si>
    <t>Collateral Damage: Effects of the Japanese Bank Crisis on Real Activity in the United States</t>
  </si>
  <si>
    <t xml:space="preserve">The Japanese banking crisis provides a natural experiment to test whether a loan supply shock can affect real economic activity. Because the shock was external to U.S. credit markets, yet connected through the Japanese bank penetration of U.S. markets, this event allows us to identify an exogenous loan supply shock and ultimately link that shock to construction activity in U.S. commercial real estate markets. We exploit the variation across geographically distinct commercial real estate markets to establish conclusively that loan supply shocks emanating from Japan had real effects on economic activity in the United States.
</t>
  </si>
  <si>
    <t>https://www.aeaweb.org/articles?id=10.1257/aer.90.1.46</t>
  </si>
  <si>
    <t>Endogenous Inequality in Integrated Labor Markets with Two-Sided Search</t>
  </si>
  <si>
    <t xml:space="preserve">We consider a market with "red" and "green" workers, where labels are payoff irrelevant. Workers may acquire skills. Skilled workers search for vacancies, while firms search for workers. A unique symmetric equilibrium exists in which color is irrelevant. There are also asymmetric equilibria in which firms search only for green workers, more green than red workers acquire skills, skilled green workers receive higher wages, and the unemployment rate is higher among skilled red workers. Discrimination between ex ante identical individuals arises in equilibrium, and yet firms have perfect information about their workers, and strictly prefer to hire minority workers.
</t>
  </si>
  <si>
    <t>Avner Shaked</t>
  </si>
  <si>
    <t>https://www.aeaweb.org/articles?id=10.1257/aer.90.1.73</t>
  </si>
  <si>
    <t>Labor-Market Integration, Investment in Risky Human Capital, and Fiscal Competition</t>
  </si>
  <si>
    <t xml:space="preserve">This paper presents a general-equilibrium model where human capital investment increases specialization and exposes skilled workers to region-specific earnings risk Interjurisdictional mobility of skilled labor mitigates these risks; state-contingent migration of skilled labor also improves efficiency. With perfect capital markets, labor-market integration raises welfare and reduces ex post earnings inequality. If instead human capital investment can only be financed through local taxes, labor-market integration leads to interjurisdictional fiscal competition, shifting the burden of taxation to low-skilled immobile workers. Decentralized public provision of human capital investment creates earnings inequalities and is inefficient.
</t>
  </si>
  <si>
    <t>https://www.aeaweb.org/articles?id=10.1257/aer.90.1.96</t>
  </si>
  <si>
    <t>Unequal Societies: Income Distribution and the Social Contract</t>
  </si>
  <si>
    <t xml:space="preserve">This paper develops a theory of inequality and the social contract aiming to explain how countries with similar economic and political "fundamentals" can sustain such different systems of social insurance, fiscal redistribution, and education finance as those, of the United States and Western Europe. With imperfect credit and insurance markets some redistributive policies can improve ex ante welfare, and this implies that their political support tends to decrease with inequality. Conversely, with credit constraints, lower redistribution translates into more persistent inequality; hence the potential for multiple steady states, with mutually reinforcing high inequality and low redistribution, or vice versa.
</t>
  </si>
  <si>
    <t>https://www.aeaweb.org/articles?id=10.1257/aer.90.1.130</t>
  </si>
  <si>
    <t>Mobility, Targeting, and Private-School Vouchers</t>
  </si>
  <si>
    <t xml:space="preserve">This paper uses general-equilibrium simulations to explore the role of residential mobility in shaping the impact of different private-school voucher policies. The simulations are derived from a three-district model of low-, middle-, and high-income school districts (calibrated to New York data) with housing stocks that vary within and across districts. In this model, it is demonstrated that school-district targeted vouchers are similar in their impact to non targeted vouchers but vastly different from vouchers targeted to low-income households. Furthermore, strong migration effects are shown to significantly improve the likely equity consequences of voucher programs.
</t>
  </si>
  <si>
    <t>Thomas J. Nechyba</t>
  </si>
  <si>
    <t>https://www.aeaweb.org/articles?id=10.1257/aer.90.1.147</t>
  </si>
  <si>
    <t>Liberalization, Moral Hazard in Banking, and Prudential Regulation: Are Capital Requirements Enough?</t>
  </si>
  <si>
    <t xml:space="preserve">In a dynamic model of moral hazard, competition can undermine prudent bank behavior. While capital-requirement regulation can induce prudent behavior, the policy yields Pareto-inefficient outcomes. Capital requirements reduce gambling incentives by putting bank equity at risk. However, they also have a perverse effect of harming banks' franchise values, thus encouraging gambling. Pareto-efficient outcomes can be achieved by adding deposit-rate controls as a regulatory instrument, since they facilitate prudent investment by increasing franchise values. Even if deposit-rate ceilings are not binding on the equilibrium path, they may be useful in deterring gambling off the equilibrium path.
</t>
  </si>
  <si>
    <t>Thomas F. Hellmann</t>
  </si>
  <si>
    <t>Kevin C. Murdock</t>
  </si>
  <si>
    <t>https://www.aeaweb.org/articles?id=10.1257/aer.90.1.166</t>
  </si>
  <si>
    <t>ERC: A Theory of Equity, Reciprocity, and Competition</t>
  </si>
  <si>
    <t xml:space="preserve">We demonstrate that a simple model, constructed on the premise that people are motivated by both their pecuniary payoff and their relative payoff standing, organizes a large and seemingly disparate set of laboratory observations as one consistent pattern. The model is incomplete information but nevertheless posed entirely in terms of directly observable variables. The model explains observations from games where equity is thought to be a factor, such as ultimatum and dictator, games where reciprocity is thought to play a role, such as the prisoner's dilemma and gift exchange, and games where competitive behavior is observed, such as Bertrand markets.
</t>
  </si>
  <si>
    <t>https://www.aeaweb.org/articles?id=10.1257/aer.90.1.194</t>
  </si>
  <si>
    <t>The Choice between Market Failures and Corruption</t>
  </si>
  <si>
    <t xml:space="preserve">Because government intervention transfers resources from one party to another, it creates room for corruption. As corruption often undermines the purpose of the intervention, governments will try to prevent it. They may create rents for bureaucrats, induce a misallocation of resources, and increase the size of the bureaucracy. Since preventing all corruption is excessively costly, second-best intervention may involve a certain fraction of bureaucrats accepting bribes. When corruption is harder to prevent, there may be both more bureaucrats and higher public-sector wages. Also, the optimal degree of government intervention may be nonmonotonic in the level of income.
</t>
  </si>
  <si>
    <t>https://www.aeaweb.org/articles?id=10.1257/aer.90.1.212</t>
  </si>
  <si>
    <t>Elephants</t>
  </si>
  <si>
    <t xml:space="preserve">Many open-access resources, such as elephants, are used to produce storable goods. Anticipated future scarcity of these resources will increase current prices and poaching. This implies that, for given initial conditions, there may be rational expectations equilibria leading to both extinction and survival. The cheapest way for governments to eliminate extinction equilibria may be to commit to tough antipoaching measures if the population falls below a threshold. For governments without credibility, the cheapest way to eliminate extinction equilibria may be to accumulate a sufficient stockpile of the storable good and threaten to sell it should the population fall.
</t>
  </si>
  <si>
    <t>https://www.aeaweb.org/articles?id=10.1257/aer.90.1.235</t>
  </si>
  <si>
    <t>Credit Rationing?</t>
  </si>
  <si>
    <t>https://www.aeaweb.org/articles?id=10.1257/aer.90.1.240</t>
  </si>
  <si>
    <t>Third-Degree Price Discrimination in Input Markets: Output and Welfare</t>
  </si>
  <si>
    <t>Yoshihiro Yoshida</t>
  </si>
  <si>
    <t>https://www.aeaweb.org/articles?id=10.1257/aer.90.1.247</t>
  </si>
  <si>
    <t>A Simple Mechanism for the Efficient Provision of Public Goods: Experimental Evidence</t>
  </si>
  <si>
    <t>Josef Falkinger</t>
  </si>
  <si>
    <t>Rudolf Winter-Ember</t>
  </si>
  <si>
    <t>https://www.aeaweb.org/articles?id=10.1257/aer.90.1.265</t>
  </si>
  <si>
    <t>Limiting Buyer Discretion: Effects on Performance and Price in Long-Term Contracts</t>
  </si>
  <si>
    <t>Lisa J. Cameron</t>
  </si>
  <si>
    <t>https://www.aeaweb.org/articles?id=10.1257/aer.90.1.282</t>
  </si>
  <si>
    <t>Economic Growth and the Elasticity of Substitution: Two Theorems and Some Suggestions</t>
  </si>
  <si>
    <t>Rainer Klump</t>
  </si>
  <si>
    <t>Olivier de La Grandville</t>
  </si>
  <si>
    <t>https://www.aeaweb.org/articles?id=10.1257/aer.90.1.292</t>
  </si>
  <si>
    <t>Economies of Scale and Constant Returns to Capital: A Neglected Early Contribution to the Theory of Economic Growth</t>
  </si>
  <si>
    <t>Edmund S. Cannon</t>
  </si>
  <si>
    <t>https://www.aeaweb.org/articles?id=10.1257/aer.90.1.296</t>
  </si>
  <si>
    <t>Naked Exclusion: Comment</t>
  </si>
  <si>
    <t>Ilya R. Segal</t>
  </si>
  <si>
    <t>https://www.aeaweb.org/articles?id=10.1257/aer.90.1.310</t>
  </si>
  <si>
    <t>Naked Exclusion: Reply</t>
  </si>
  <si>
    <t>Eric B. Rasmusen</t>
  </si>
  <si>
    <t>J. Mark Ramseyer</t>
  </si>
  <si>
    <t>John Shepard Wiley</t>
  </si>
  <si>
    <t>https://www.aeaweb.org/articles?id=10.1257/aer.90.1.312</t>
  </si>
  <si>
    <t>The Phillips Curve, the Persistence of Inflation, and the Lucas Critique: Evidence from Exchange-Rate Regimes: Comment</t>
  </si>
  <si>
    <t>Clemens J. M. Kool</t>
  </si>
  <si>
    <t>Alex Lammertsma</t>
  </si>
  <si>
    <t>https://www.aeaweb.org/articles?id=10.1257/aer.90.1.316</t>
  </si>
  <si>
    <t>Unique Equilibrium in a Model of Self-Fulfilling Currency Attacks: Comment</t>
  </si>
  <si>
    <t>Frank Heinemann</t>
  </si>
  <si>
    <t>https://www.aeaweb.org/articles?id=10.1257/aer.90.1.319</t>
  </si>
  <si>
    <t>The Deadweight Loss of Christmas: Comment</t>
  </si>
  <si>
    <t>Bradley J. Ruffle</t>
  </si>
  <si>
    <t>Orit Tykocinski</t>
  </si>
  <si>
    <t>https://www.aeaweb.org/articles?id=10.1257/aer.90.1.325</t>
  </si>
  <si>
    <t>The Deadweight Loss of Christmas: Reply</t>
  </si>
  <si>
    <t>https://www.aeaweb.org/articles?id=10.1257/aer.89.5.1063</t>
  </si>
  <si>
    <t>Using Field Experiments to Test Equivalence between Auction Formats: Magic on the Internet</t>
  </si>
  <si>
    <t>vol. 89,no. 5, December 1999</t>
  </si>
  <si>
    <t xml:space="preserve">William Vickrey's predicted equivalences between first-price sealed-bid and Dutch auctions, and between second-price sealed-bid and English auctions, are tested using field experiments that auctioned off collectible trading cards over the Internet. The results indicate that the Dutch auction produces 30-percent higher revenues than the first-price auction format, a violation of the theoretical prediction and a reversal of previous laboratory results, and that the English and second-price formats produce roughly equivalent revenues.
</t>
  </si>
  <si>
    <t>https://www.aeaweb.org/articles?id=10.1257/aer.89.5.1081</t>
  </si>
  <si>
    <t>The Effect of Price Advertising on Prices: Evidence in the Wake of 44 Liquormart</t>
  </si>
  <si>
    <t xml:space="preserve">The 44 Liquormart decision, eliminating Rhode Island's ban on liquor price advertising, made Rhode Island the subject of a natural experiment for measuring the effect of advertising on prices. Using Massachusetts prices as controls, we find that advertising stores substantially cut only prices of the products that they advertise. Prices of other products, at both advertising and nonadvertising stores, do not change. Advertising stores cut their prices on products advertised by rivals, while nonadvertising stores do not. We find no reductions in price dispersion across stores. Newspaper-advertising stores appear to draw a higher share of customers after they advertise.
</t>
  </si>
  <si>
    <t>https://www.aeaweb.org/articles?id=10.1257/aer.89.5.1097</t>
  </si>
  <si>
    <t>Adverse Selection in Durable Goods Markets</t>
  </si>
  <si>
    <t xml:space="preserve">We present a dynamic model of adverse selection to examine the interactions between new and used goods markets. We find that the used market never shuts down, the volume of trade can be large, and distortions are lower than previously thought. New cars prices can be higher under adverse selection than in its absence. An extension to several brands that differ in reliability leads to testable predictions of the effects of adverse selection. Unreliable brands have steeper price declines and lower volumes of trade. We contrast these predictions with those of a model where brands physically depreciate at different rates.
</t>
  </si>
  <si>
    <t>https://www.aeaweb.org/articles?id=10.1257/aer.89.5.1116</t>
  </si>
  <si>
    <t>Endogenous Lobby Formation and Endogenous Protection: A Long-Run Model of Trade Policy Determination</t>
  </si>
  <si>
    <t xml:space="preserve">This paper provides a theory of lobby formation within a framework in which trade policy is determined through political contributions. Under certain conditions, free trade turns out to be an equilibrium outcome either when the government has a high affinity for political contributions or when it cares a great deal about social welfare. Moreover, greater inequality in asset distribution results in a greater number of lobbies and, in most cases, more protection for each of these lobbies. Furthermore, industries with higher levels of capital stock, fewer capitalists, more inelastic demand, and smaller geographical dispersion are the ones that get organized.
</t>
  </si>
  <si>
    <t>Devashish Mitra</t>
  </si>
  <si>
    <t>https://www.aeaweb.org/articles?id=10.1257/aer.89.5.1135</t>
  </si>
  <si>
    <t>Protection for Sale: An Empirical Investigation</t>
  </si>
  <si>
    <t xml:space="preserve">The Grossman-Helpman "Protection for Sale" model, concerning the political economy of trade protection, yields clear predictions for the cross-sectional structure of import barriers. Our objective is to check whether the predictions of the Grossman-Helpman model are consistent with the data and, if the model finds support, to estimate its key structural parameters. We find that the pattern of protection in the United States in 1983 is broadly consistent with the predictions of the model. A surprising finding is that the weight of welfare in the government's objective function is many times larger than the weight of contributions.
</t>
  </si>
  <si>
    <t>https://www.aeaweb.org/articles?id=10.1257/aer.89.5.1156</t>
  </si>
  <si>
    <t>On the Size of U.S. Government: Political Economy in the Neoclassical Growth Model</t>
  </si>
  <si>
    <t xml:space="preserve">We study a dynamic version of Meltzer and Richard's median-voter model of the size of government. Taxes are proportional to total income, and they are redistributed as equal lump-sum transfers. Voting takes place periodically over time, and each consumer votes for the tax rate that maximizes his equilibrium utility. We calibrate the model to U.S. data. Key elements in the calibration are the income and wealth distribution and the parameters governing the leisure and consumption choices. The total size of transfers predicted by our political-economy model is quite close to the size of transfers in the data.
</t>
  </si>
  <si>
    <t>Jose-Victor Rios-Rull</t>
  </si>
  <si>
    <t>https://www.aeaweb.org/articles?id=10.1257/aer.89.5.1182</t>
  </si>
  <si>
    <t>Bicameralism and Its Consequences for the Internal Organization of Legislatures</t>
  </si>
  <si>
    <t xml:space="preserve">Theories of organization of legislatures have mainly focused on the U.S. Congress, explaining why committee systems emerge there, but not explaining variance in organization across legislatures of different countries. To analyze the effects of different constitutional features on the internal organization of legislatures, we adopt a vote-buying model and consider the incentives to delegate decision rights in a game among legislative chambers. We show how presidential veto power and bicameral separation can encourage a legislative chamber to create internal veto players or supermajority rules, while a unicameral structure can encourage legislators to delegate power to a leader.
</t>
  </si>
  <si>
    <t>https://www.aeaweb.org/articles?id=10.1257/aer.89.5.1197</t>
  </si>
  <si>
    <t>Marginal Tax Rates and Income Inequality in a Life-Cycle Model</t>
  </si>
  <si>
    <t xml:space="preserve">In this paper we study the quantitative impact of marginal tax rates on the distribution of income. Our methodology builds on computable general-equilibrium framework. We find that distortions from marginal tax rate changes of the sort implied by the Tax Reform Act of 1986 have sizable effects on income inequality in a reasonably quantified life-cycle setting: In our model rate changes alone capture half the increase in the pretax Gini that actually occurred between 1984 and 1989.
</t>
  </si>
  <si>
    <t>https://www.aeaweb.org/articles?id=10.1257/aer.89.5.1216</t>
  </si>
  <si>
    <t>Monopoly Rights: A Barrier to Riches</t>
  </si>
  <si>
    <t xml:space="preserve">Our thesis is that poor countries are poor because they employ arrangements for which the equilibrium outcomes are characterized by inferior technologies being used, and being used inefficiently. In this paper, we analyze the consequences of one such arrangement. In each industry, the arrangement enables a coalition of factor suppliers to be the monopoly seller of its input services to all firms using a particular production process. We find that eliminating this monopoly arrangement could well increase output by roughly a factor of 3 without any increase in inputs.
</t>
  </si>
  <si>
    <t>Stephen L. Parente</t>
  </si>
  <si>
    <t>https://www.aeaweb.org/articles?id=10.1257/aer.89.5.1234</t>
  </si>
  <si>
    <t>On the Driving Forces behind Cyclical Movements in Employment and Job Reallocation</t>
  </si>
  <si>
    <t xml:space="preserve">Theory restricts short-run job creation and destruction responses and cumulative employment and job reallocation responses to allocative and aggregate shocks. We formulate these restrictions and implement them for postwar data on U.S. manufacturing. Allocative shocks are the main driving force behind cyclical movements in job reallocation, but their contribution to employment fluctuations varies greatly across alternative identification assumptions. Also, the data compel one or both of the following inferences: aggregate shocks greatly alter the shape and not just the mean of the cross-sectional density of employment growth rates; allocative shocks cause short-run reductions in aggregate employment.
</t>
  </si>
  <si>
    <t>https://www.aeaweb.org/articles?id=10.1257/aer.89.5.1259</t>
  </si>
  <si>
    <t>Changes in Unemployment and Wage Inequality: An Alternative Theory and Some Evidence</t>
  </si>
  <si>
    <t xml:space="preserve">I present a model where firms decide what types of jobs to create and then search for suitable workers. When there are few skilled workers and the skilled-unskilled productivity gap is small, firms create a single type of job and recruit all workers. An increase in the proportion of skilled workers or skill-biased technical change can create a qualitative change in the composition of jobs, increasing the demand for skills, wage inequality, and unemployment. I provide some evidence that there has been a change in the composition of jobs in the United States during the past two decades.
</t>
  </si>
  <si>
    <t>https://www.aeaweb.org/articles?id=10.1257/aer.89.5.1279</t>
  </si>
  <si>
    <t>Do Investors Trade Too Much?</t>
  </si>
  <si>
    <t>Terrance Odean</t>
  </si>
  <si>
    <t>https://www.aeaweb.org/articles?id=10.1257/aer.89.5.1299</t>
  </si>
  <si>
    <t>New Evidence on the Money's Worth of Individual Annuities</t>
  </si>
  <si>
    <t>Mark J. Warshawsky</t>
  </si>
  <si>
    <t>https://www.aeaweb.org/articles?id=10.1257/aer.89.5.1319</t>
  </si>
  <si>
    <t>A Simple Approach for Deciding When to Invest</t>
  </si>
  <si>
    <t>Jonathan B. Berk</t>
  </si>
  <si>
    <t>https://www.aeaweb.org/articles?id=10.1257/aer.89.5.1327</t>
  </si>
  <si>
    <t>Policy Persistence</t>
  </si>
  <si>
    <t>https://www.aeaweb.org/articles?id=10.1257/aer.89.5.1337</t>
  </si>
  <si>
    <t>Illegal Immigration, Border Enforcement, and Relative Wages: Evidence from Apprehensions at the U.S.-Mexico Border</t>
  </si>
  <si>
    <t>https://www.aeaweb.org/articles?id=10.1257/aer.89.5.1358</t>
  </si>
  <si>
    <t>Longevity Complementarities under Competing Risks</t>
  </si>
  <si>
    <t>William H. Dow</t>
  </si>
  <si>
    <t>Xavier Sala-i-Martin</t>
  </si>
  <si>
    <t>https://www.aeaweb.org/articles?id=10.1257/aer.89.5.1372</t>
  </si>
  <si>
    <t>Intrinsic Bubbles: The Case of Stock Prices: Comment</t>
  </si>
  <si>
    <t>Lucy F. Ackert</t>
  </si>
  <si>
    <t>William C. Hunter</t>
  </si>
  <si>
    <t>https://www.aeaweb.org/articles?id=10.1257/aer.89.5.1377</t>
  </si>
  <si>
    <t>Voting on the Budget Deficit: Comment</t>
  </si>
  <si>
    <t>Ben D. Peletier</t>
  </si>
  <si>
    <t>Robert A. J. Dur</t>
  </si>
  <si>
    <t>Otto H. Swank</t>
  </si>
  <si>
    <t>https://www.aeaweb.org/articles?id=10.1257/aer.89.5.1382</t>
  </si>
  <si>
    <t>The Economics of Child Labor: Comment</t>
  </si>
  <si>
    <t>Kenneth A. Swinnerton</t>
  </si>
  <si>
    <t>Carol Ann Rogers</t>
  </si>
  <si>
    <t>https://www.aeaweb.org/articles?id=10.1257/aer.89.5.1386</t>
  </si>
  <si>
    <t>The Economics of Child Labor: Reply</t>
  </si>
  <si>
    <t>Kaushik Basu</t>
  </si>
  <si>
    <t>https://www.aeaweb.org/articles?id=10.1257/aer.89.4.703</t>
  </si>
  <si>
    <t>Does Where You Stand Depend on Where You Sit? Tithing Donations and Self-Serving Beliefs</t>
  </si>
  <si>
    <t>vol. 89,no. 4, September 1999</t>
  </si>
  <si>
    <t xml:space="preserve">Economists and psychologists argue that individuals skew personal beliefs to accord with their own interests. To test for the presence of self-serving beliefs, we surveyed 1,200 members of the Mormon Church about tithing. A tithe is a voluntary contribution equal to 10 percent of income. Since respondents must decide privately what income items to tithe, we observe how the income definition depends on an individual's religious and financial incentives. We find surprisingly little evidence that an individual's financial situation influences beliefs about what counts as income for the tithe. However, ambiguity increases the role for self-serving biases.
</t>
  </si>
  <si>
    <t>https://www.aeaweb.org/articles?id=10.1257/aer.89.4.728</t>
  </si>
  <si>
    <t>Do Workplace Smoking Bans Reduce Smoking?</t>
  </si>
  <si>
    <t xml:space="preserve">In recent years workplace smoking policies have become increasingly prevalent and restrictive. Using data from two large-scale national surveys, we investigate whether these policies reduce smoking. Our estimates suggest that workplace bans reduce smoking prevalence by 5 percentage points and daily consumption among smokers by 10 percent. Although workers with better health habits are more likely to work at firms with smoking bans, estimates from systems of equations indicate that these results are not subject to an omitted variables bias. The rapid increase in bans can explain all of the recent drop in smoking among workers relative to nonworkers.
</t>
  </si>
  <si>
    <t>Matthew C. Farrelly</t>
  </si>
  <si>
    <t>Edward Montgomery</t>
  </si>
  <si>
    <t>https://www.aeaweb.org/articles?id=10.1257/aer.89.4.748</t>
  </si>
  <si>
    <t>The Redesign of the Matching Market for American Physicians: Some Engineering Aspects of Economic Design</t>
  </si>
  <si>
    <t xml:space="preserve">We report on the design of the new clearinghouse adopted by the National Resident Matching Program, which annually fills approximately 20,000 jobs for new physicians. Because the market has complementarities between applicants and between positions, the theory of simple matching markets does not apply directly. However, computational experiments show the theory provides good approximations. Furthermore, the set of stable matchings, and the opportunities for strategic manipulation, are surprisingly small. A new kind of "core convergence" result explains this; that each applicant interviews only a small fraction of available positions is important. We also describe engineering aspects of the design process.
</t>
  </si>
  <si>
    <t>Elliott Peranson</t>
  </si>
  <si>
    <t>https://www.aeaweb.org/articles?id=10.1257/aer.89.4.781</t>
  </si>
  <si>
    <t>Gaming against Managers in Incentive Systems: Experimental Results with Chinese Students and Chinese Managers</t>
  </si>
  <si>
    <t xml:space="preserve">We examine strategic interactions between firms and planners in China, comparing behavior between: (i) students and managers with field experience with this situation, (ii) standard versus increased monetary incentives, and (iii) sessions conducted "in context," making explicit reference to interactions between planners and managers, and those without any such references. The dynamics of play are similar across treatments with play only gradually, and incompletely, converging on a pooling equilibrium. A fivefold increase in incentives significantly increases initial levels of strategic play. Games played in context generated greater levels of strategic play for managers, with minimal impact on students.
</t>
  </si>
  <si>
    <t>Wei Lo</t>
  </si>
  <si>
    <t>Qing Liang Gu</t>
  </si>
  <si>
    <t>https://www.aeaweb.org/articles?id=10.1257/aer.89.4.805</t>
  </si>
  <si>
    <t>Measuring Duopoly Power in the British Electricity Spot Market</t>
  </si>
  <si>
    <t xml:space="preserve">This article presents an empirical study of market power in the British electricity industry. Estimates of price-cost markups are derived using direct measures of marginal cost and several approaches that do not rely on cost data. Since two suppliers facing inelastic demand dominate the industry, most oligopoly models predict prices substantially above marginal costs. All estimates indicate that prices, while higher than marginal costs, are not nearly as high as most theoretical models predict. Regulatory constraints, the threat of entry, and financial contracts between the suppliers and their customers are considered as possible explanations for the observed price levels.
</t>
  </si>
  <si>
    <t>https://www.aeaweb.org/articles?id=10.1257/aer.89.4.827</t>
  </si>
  <si>
    <t>An Empirical Examination of Information Barriers to Trade in Insurance</t>
  </si>
  <si>
    <t xml:space="preserve">This paper uses direct evidence to evaluate whether asymmetric information is a barrier to trade in the largest market for private insurance in the world: life insurance. We report several findings that seem difficult to reconcile with the conventional theory of insurance under asymmetric information. We conjecture that sellers may know their costs of production better than consumers in this market, as in those for most other products.
</t>
  </si>
  <si>
    <t>John Cawley</t>
  </si>
  <si>
    <t>https://www.aeaweb.org/articles?id=10.1257/aer.89.4.847</t>
  </si>
  <si>
    <t>Emergence of Money as a Medium of Exchange: An Experimental Study</t>
  </si>
  <si>
    <t xml:space="preserve">This paper reports findings from an experiment that implements a search-theoretic model of money as a medium of exchange. The question examined is whether subjects learn to adopt the same commodities as media of exchange that the model predicts will be used in equilibrium. We report that subjects have a strong tendency to play "fundamental" rather than "speculative" strategies even in environments where speculative strategies yield higher payoffs. We examine some possible motivations for subjects' behavior and conclude that subjects are mainly motivated by past payoff experience as opposed to the marketability considerations that the theory emphasizes.
</t>
  </si>
  <si>
    <t>Jack Ochs</t>
  </si>
  <si>
    <t>https://www.aeaweb.org/articles?id=10.1257/aer.89.4.878</t>
  </si>
  <si>
    <t>A Dynamic Economy with Costly Price Adjustments</t>
  </si>
  <si>
    <t xml:space="preserve">This paper studies a general-equilibrium model of a dynamic economy with menu costs. Each firm's productivity is exposed to idiosyncratic and aggregate productivity shocks around a trend, and the money supply to monetary shocks around a trend. All consumption, pricing, and production decisions are based on optimizing behavior. There exists a staggered Markov perfect equilibrium with prices determined by a two-sided (s, S) markup strategy. The paper analyzes the optimal markup strategy and investigates the dynamics of the price index and the aggregate output. The welfare consequences of the uncertain aggregate productivity and money supply are also examined.
</t>
  </si>
  <si>
    <t>https://www.aeaweb.org/articles?id=10.1257/aer.89.4.902</t>
  </si>
  <si>
    <t>Household Production and the Excess Sensitivity of Consumption to Current Income</t>
  </si>
  <si>
    <t xml:space="preserve">Empirical research on the permanent-income hypothesis (PIH) has found that consumption growth is excessively sensitive to predictable changes in income. This finding is interpreted as strong evidence against the PIH. We propose an explanation for apparent excess sensitivity that is based on a quantitative equilibrium model of household production in which permanent-income consumers respond to shifts in sectoral wages and prices by substituting work effort and consumption across home and market sectors. Although the PIH is true, this mechanism generates apparent excess sensitivity because market consumption responds to predictable income growth.
</t>
  </si>
  <si>
    <t>Urban J. Jermann</t>
  </si>
  <si>
    <t>https://www.aeaweb.org/articles?id=10.1257/aer.89.4.921</t>
  </si>
  <si>
    <t>Machine Replacement and the Business Cycle: Lumps and Bumps</t>
  </si>
  <si>
    <t xml:space="preserve">This paper explores investment fluctuations due to discrete changes in a plant's capital stock. The resulting aggregate investment dynamics are surprisingly rich, reflecting the interaction between a replacement cycle, the cross-sectional distribution of the age of the capital stock, and an aggregate shock. Using plant-level data, lumpy investment is procyclical and more likely for older capital. Further, the predicted path of aggregate investment that neglects vintage effects tracks actual aggregate investment reasonably well. However, ignoring fluctuations in the cross-sectional distribution of investment vintages can yield predictable nontrivial errors in forecasting changes in aggregate investment.
</t>
  </si>
  <si>
    <t>Laura Power</t>
  </si>
  <si>
    <t>https://www.aeaweb.org/articles?id=10.1257/aer.89.4.947</t>
  </si>
  <si>
    <t>The Response of Household Consumption to Income Tax Refunds</t>
  </si>
  <si>
    <t>https://www.aeaweb.org/articles?id=10.1257/aer.89.4.959</t>
  </si>
  <si>
    <t>The Reaction of Household Consumption to Predictable Changes in Social Security Taxes</t>
  </si>
  <si>
    <t>https://www.aeaweb.org/articles?id=10.1257/aer.89.4.974</t>
  </si>
  <si>
    <t>Commodity Taxes under Fiscal Competition: Stackelberg Equilibrium and Optimality</t>
  </si>
  <si>
    <t>You-Qiang Wang</t>
  </si>
  <si>
    <t>https://www.aeaweb.org/articles?id=10.1257/aer.89.4.982</t>
  </si>
  <si>
    <t>Rents, Competition, and Corruption</t>
  </si>
  <si>
    <t>Alberto Ades</t>
  </si>
  <si>
    <t>https://www.aeaweb.org/articles?id=10.1257/aer.89.4.994</t>
  </si>
  <si>
    <t>The Costs of Carbon Sequestration: A Revealed-Preference Approach</t>
  </si>
  <si>
    <t>https://www.aeaweb.org/articles?id=10.1257/aer.89.4.1010</t>
  </si>
  <si>
    <t>Are Risk Regulators Rational? Evidence from Hazardous Waste Cleanup Decisions</t>
  </si>
  <si>
    <t>James T. Hamilton</t>
  </si>
  <si>
    <t>https://www.aeaweb.org/articles?id=10.1257/aer.89.4.1028</t>
  </si>
  <si>
    <t>Models of Energy Use: Putty-Putty versus Putty-Clay</t>
  </si>
  <si>
    <t>https://www.aeaweb.org/articles?id=10.1257/aer.89.4.1044</t>
  </si>
  <si>
    <t>The Impact of Global Warming on Agriculture: A Ricardian Analysis: Comment</t>
  </si>
  <si>
    <t>John K. Horowitz</t>
  </si>
  <si>
    <t>https://www.aeaweb.org/articles?id=10.1257/aer.89.4.1046</t>
  </si>
  <si>
    <t>The Impact of Global Warming on Agriculture: A Ricardian Analysis: Reply</t>
  </si>
  <si>
    <t>https://www.aeaweb.org/articles?id=10.1257/aer.89.4.1049</t>
  </si>
  <si>
    <t>Roy Darwin</t>
  </si>
  <si>
    <t>https://www.aeaweb.org/articles?id=10.1257/aer.89.4.1053</t>
  </si>
  <si>
    <t>https://www.aeaweb.org/articles?id=10.1257/aer.89.4.1056</t>
  </si>
  <si>
    <t>Central-Bank Independence, Economic Behavior, and Optimal Term Lengths: Comment</t>
  </si>
  <si>
    <t>Xiang Lin</t>
  </si>
  <si>
    <t>https://www.aeaweb.org/articles?id=10.1257/aer.89.3.349</t>
  </si>
  <si>
    <t>The Possibility of Social Choice</t>
  </si>
  <si>
    <t>vol. 89,no. 3, June 1999</t>
  </si>
  <si>
    <t>Amartya Sen</t>
  </si>
  <si>
    <t>https://www.aeaweb.org/articles?id=10.1257/aer.89.3.379</t>
  </si>
  <si>
    <t>Does Trade Cause Growth?</t>
  </si>
  <si>
    <t xml:space="preserve">Examining the correlation between trade and income cannot identify the direction of causation between the two. Countries' geographic characteristics, however, have important effects on trade and are plausibly uncorrelated with other determinants of income. This paper, therefore, constructs measures of the geographic component of countries' trade and uses those measures to obtain instrumental variables estimates of the effect of trade on income. The results provide no evidence that ordinary least-squares estimates overstate the effects of trade. Further, they suggest that trade has a quantitatively large and robust, though only moderately statistically significant, positive effect on income. </t>
  </si>
  <si>
    <t>Jeffrey A. Frankel</t>
  </si>
  <si>
    <t>https://www.aeaweb.org/articles?id=10.1257/aer.89.3.400</t>
  </si>
  <si>
    <t>Voluntary Export Restraints on Automobiles: Evaluating a Trade Policy</t>
  </si>
  <si>
    <t xml:space="preserve">The authors evaluate the voluntary export restraint that was initially placed on exports of automobiles from Japan in 1981. They evaluate the impact this policy had on U.S. consumer welfare, firm profits, and foregone tariff revenue from its initiation through 1990.
</t>
  </si>
  <si>
    <t>Steven Berry</t>
  </si>
  <si>
    <t>James Levinsohn</t>
  </si>
  <si>
    <t>https://www.aeaweb.org/articles?id=10.1257/aer.89.3.431</t>
  </si>
  <si>
    <t>Aid, Nontraded Goods, and the Transfer Paradox in Small Countries</t>
  </si>
  <si>
    <t xml:space="preserve">This paper constructs a model of the transfer paradox for a small open economy with nontraded goods. It demonstrates that increased production of nontraded goods can change their domestic price so as to offset the otherwise beneficial effect of aid and, under certain conditions, to create a transfer paradox even in a small country. The model is estimated with time-series data for 44 aid-dependent countries for the period 1970-90. The results support the model and show that the nontraded goods expansion effect is more likely to cause immiserization than Harry G. Johnson's (1967) tariff-distorting export-displacement effect.
</t>
  </si>
  <si>
    <t>Makoto Yano</t>
  </si>
  <si>
    <t>Jeffrey B. Nugent</t>
  </si>
  <si>
    <t>https://www.aeaweb.org/articles?id=10.1257/aer.89.3.450</t>
  </si>
  <si>
    <t>A Schumpeterian Model of Protection and Relative Wages</t>
  </si>
  <si>
    <t xml:space="preserve">This paper presents a dynamic general equilibrium model of R&amp;D-based trade between two structurally identical countries in which both innovation and skill acquisition rates are endogenously determined. Trade liberalization increases R&amp;D investment and the rate of technological change. It also reduces the relative wage of unskilled workers and results in skill upgrading within each industry when R&amp;D is the skilled-labor intensive activity relative to manufacturing of final products. Time-series evidence from the United States and simulation analysis support the empirical relevance of the model, which offers a North-North trade explanation for increasing wage inequality.
</t>
  </si>
  <si>
    <t>Elias Dinopoulos</t>
  </si>
  <si>
    <t>Paul Segerstrom</t>
  </si>
  <si>
    <t>https://www.aeaweb.org/articles?id=10.1257/aer.89.3.473</t>
  </si>
  <si>
    <t>The Twin Crises: The Causes of Banking and Balance-of-Payments Problems</t>
  </si>
  <si>
    <t xml:space="preserve">In the wake of the Mexican and Asian currency turmoil, the subject of financial crises have come to the forefront of academic and policy discussions. This paper analyzes the links between banking and currency crises. The authors find that problems in the banking sector typically precede a currency crisis--the currency crisis deepens the banking crisis, activating a vicious spiral; financial liberalization often precedes banking crises. The anatomy of these episodes suggests that crises occur as the economy enters a recession, following a prolonged boom in economic activity that was fueled by credit, capital inflows, and accompanied by an overvalued currency.
</t>
  </si>
  <si>
    <t>Graciela L. Kaminsky</t>
  </si>
  <si>
    <t>https://www.aeaweb.org/articles?id=10.1257/aer.89.3.501</t>
  </si>
  <si>
    <t>Competing for Endorsements</t>
  </si>
  <si>
    <t xml:space="preserve">Endorsements are a simple language for communication between interest group leaders and group members. The members, who share policy concerns, may not perfectly understand where their interests lie on certain issues. If their leaders cannot fully explain the issues, they can convey some information by endorsing a candidate or party. When interest groups endorse legislative contenders, the candidates may compete for backing. Policies may favor special interests at the expense of the general public. The authors examine the conditions under which parties compete for endorsements, the extent to which policy outcomes are skewed, and the normative properties of the political equilibria.
</t>
  </si>
  <si>
    <t>https://www.aeaweb.org/articles?id=10.1257/aer.89.3.525</t>
  </si>
  <si>
    <t>Follow the Leader: Theory and Evidence on Political Participation</t>
  </si>
  <si>
    <t xml:space="preserve">Using state-by-state voting data for U.S. presidential elections, the authors observe that voter turnout is a positive function of predicted closeness. To explain the strategic component of political participation, they develop a follow-the-leader model. Political leaders expend effort according to their chance of being pivotal, which depends on the expected closeness of the race (at both state and national levels) and how voters respond to their effort. Structural estimation supports this model. For example, a 1 percent increase in the predicted closeness at the state level stimulates leaders' efforts, which increases turnout by 0.34 percent.
</t>
  </si>
  <si>
    <t>https://www.aeaweb.org/articles?id=10.1257/aer.89.3.548</t>
  </si>
  <si>
    <t>What's in a Name? Reputation as a Tradeable Asset</t>
  </si>
  <si>
    <t xml:space="preserve">The author develops a model in which a firm's only asset is its name, which summarizes its reputation, and studies the forces that cause names to be valuable, tradable assets. An adverse selection model in which shifts of ownership are not observable guarantees an active market for names with either finite or infinite horizons. No equilibrium exists in which only good types buy good names. The reputational dynamics that emerge from the model are more realistic than those in standard game-theoretic reputation models and suggest that adverse selection plays a crucial role in understanding firm reputation.
</t>
  </si>
  <si>
    <t>https://www.aeaweb.org/articles?id=10.1257/aer.89.3.564</t>
  </si>
  <si>
    <t>The Market for Evaluations</t>
  </si>
  <si>
    <t xml:space="preserve">Recent developments in computer networks have driven the cost of distributing information virtually to zero, creating extraordinary opportunities for sharing product evaluations. The authors present pricing and subsidy mechanisms that operate through a computerized market and induce the efficient provision of evaluations. The mechanisms overcome three major challenges: first, evaluations, which are public goods, are likely to be underprovided; second, an inefficient ordering of evaluators may arise; and third, the optimal quantity of evaluations depends on what is learned from the initial evaluations.
</t>
  </si>
  <si>
    <t>Paul Resnick</t>
  </si>
  <si>
    <t>https://www.aeaweb.org/articles?id=10.1257/aer.89.3.585</t>
  </si>
  <si>
    <t>Unequal Treatment of Identical Agents in Cournot Equilibrium</t>
  </si>
  <si>
    <t xml:space="preserve">Oligopoly models where prior actions by firms affect subsequent marginal costs have been useful in illuminating policy debates in areas such as antitrust regulation, environmental protection, and international competition. The authors discuss properties of such models when a Cournot equilibrium occurs at the second stage. Aggregate production costs strictly decline with no change in gross revenue or gross consumer surplus if the prior actions strictly increase the variance of marginal costs without changing the marginal-cost sum. Therefore, unless the cost of inducing second-stage asymmetry more than offsets this reduction in production costs, the private and social optima are asymmetric.
</t>
  </si>
  <si>
    <t>https://www.aeaweb.org/articles?id=10.1257/aer.89.3.605</t>
  </si>
  <si>
    <t>Do Domestic Firms Benefit from Direct Foreign Investment? Evidence from Venezuela</t>
  </si>
  <si>
    <t xml:space="preserve">Governments often promote inward foreign investment to encourage technology 'spillovers' from foreign to domestic firms. Using panel data on Venezuelan plants, the authors find that foreign equity participation is positively correlated with plant productivity (the 'own-plant' effect), but this relationship is only robust for small enterprises. They then test for spillovers from joint ventures to plants with no foreign investment. Foreign investment negatively affects the productivity of domestically owned plants. The net impact of foreign investment, taking into account these two offsetting effects, is quite small. The gains from foreign investment appear to be entirely captured by joint ventures.
</t>
  </si>
  <si>
    <t>Brian J. Aitken</t>
  </si>
  <si>
    <t>https://www.aeaweb.org/articles?id=10.1257/aer.89.3.619</t>
  </si>
  <si>
    <t>Roads to Prosperity? Assessing the Link between Public Capital and Productivity</t>
  </si>
  <si>
    <t xml:space="preserve">Does the positive correlation between infrastructure and productivity reflect causation? If so, in which direction? The author finds that, when growth in roads (the largest component of infrastructure) changes, productivity growth changes disproportionately in U.S. industries with more vehicles. That vehicle-intensive industries benefit more from road-building suggests that roads are productive. At the margin, however, road investments do not appear unusually productive. Intuitively, the interstate system was highly productive, but a second one would not be. Road-building thus explains much of the productivity slowdown through a one-time, unrepeatable productivity boost in the 1950s and 1960s.
</t>
  </si>
  <si>
    <t>https://www.aeaweb.org/articles?id=10.1257/aer.89.3.639</t>
  </si>
  <si>
    <t>International Stock Market Equilibrium with Heterogenous Tastes</t>
  </si>
  <si>
    <t>James A. Bennett</t>
  </si>
  <si>
    <t>https://www.aeaweb.org/articles?id=10.1257/aer.89.3.649</t>
  </si>
  <si>
    <t>Unbiased Value Estimates for Environmental Goods: A Cheap Talk Design for the Contingent Valuation Method</t>
  </si>
  <si>
    <t>Ronald G. Cummings</t>
  </si>
  <si>
    <t>Laura O. Taylor</t>
  </si>
  <si>
    <t>https://www.aeaweb.org/articles?id=10.1257/aer.89.3.666</t>
  </si>
  <si>
    <t>State Taxes and Interstate Hazardous Waste Shipments</t>
  </si>
  <si>
    <t>https://www.aeaweb.org/articles?id=10.1257/aer.89.3.678</t>
  </si>
  <si>
    <t>Anomalous Behavior in a Traveler's Dilemma?</t>
  </si>
  <si>
    <t>C. Monica Capra</t>
  </si>
  <si>
    <t>Rosario Gomez</t>
  </si>
  <si>
    <t>https://www.aeaweb.org/articles?id=10.1257/aer.89.3.691</t>
  </si>
  <si>
    <t>Strategic Behavior in Contests: Comment</t>
  </si>
  <si>
    <t>Onsong Shin</t>
  </si>
  <si>
    <t>https://www.aeaweb.org/articles?id=10.1257/aer.89.3.694</t>
  </si>
  <si>
    <t>Strategic Behavior in Contests: Reply</t>
  </si>
  <si>
    <t>https://www.aeaweb.org/articles?id=10.1257/aer.89.3.695</t>
  </si>
  <si>
    <t>https://www.aeaweb.org/articles?id=10.1257/aer.89.2.1</t>
  </si>
  <si>
    <t>In Defense of Inequality</t>
  </si>
  <si>
    <t>vol. 89,no. 2, May 1999</t>
  </si>
  <si>
    <t>https://www.aeaweb.org/articles?id=10.1257/aer.89.2.18</t>
  </si>
  <si>
    <t>Fifty Years of U.S. Income Data from the Current Population Survey: Alternatives, Trends, and Quality</t>
  </si>
  <si>
    <t>Daniel H. Weinberg</t>
  </si>
  <si>
    <t>Charles T. Nelson</t>
  </si>
  <si>
    <t>Marc I. Roemer</t>
  </si>
  <si>
    <t>Edward J. Welniak</t>
  </si>
  <si>
    <t>https://www.aeaweb.org/articles?id=10.1257/aer.89.2.23</t>
  </si>
  <si>
    <t>U.S. Wage-Inequality Trends and Recent Immigration</t>
  </si>
  <si>
    <t>Robert I. Lerman</t>
  </si>
  <si>
    <t>https://www.aeaweb.org/articles?id=10.1257/aer.89.2.29</t>
  </si>
  <si>
    <t>Some Income-Measurement Issues and Their Policy Implications</t>
  </si>
  <si>
    <t>John C. Weicher</t>
  </si>
  <si>
    <t>https://www.aeaweb.org/articles?id=10.1257/aer.89.2.34</t>
  </si>
  <si>
    <t>Why Do Different Wage Series Tell Different Stories?</t>
  </si>
  <si>
    <t>Jay C. Stewart</t>
  </si>
  <si>
    <t>https://www.aeaweb.org/articles?id=10.1257/aer.89.2.40</t>
  </si>
  <si>
    <t>Economic Growth: How Good Can It Get?</t>
  </si>
  <si>
    <t>Frank P. Stafford</t>
  </si>
  <si>
    <t>https://www.aeaweb.org/articles?id=10.1257/aer.89.2.45</t>
  </si>
  <si>
    <t>Measuring Labor's Share</t>
  </si>
  <si>
    <t>https://www.aeaweb.org/articles?id=10.1257/aer.89.2.52</t>
  </si>
  <si>
    <t>The NAIRU and Wages in Local Labor Markets</t>
  </si>
  <si>
    <t>Robert M. Coen</t>
  </si>
  <si>
    <t>Robert Eisner</t>
  </si>
  <si>
    <t>John Tepper Marlin</t>
  </si>
  <si>
    <t>Suken N. Shah</t>
  </si>
  <si>
    <t>https://www.aeaweb.org/articles?id=10.1257/aer.89.2.58</t>
  </si>
  <si>
    <t>Does the NAIRU Have the Right Dynamics?</t>
  </si>
  <si>
    <t>Ray C. Fair</t>
  </si>
  <si>
    <t>https://www.aeaweb.org/articles?id=10.1257/aer.89.2.63</t>
  </si>
  <si>
    <t>Behind This Structural Boom: The Role of Asset Valuations</t>
  </si>
  <si>
    <t>Edmund S. Phelps</t>
  </si>
  <si>
    <t>https://www.aeaweb.org/articles?id=10.1257/aer.89.2.69</t>
  </si>
  <si>
    <t>Wage Dynamics: Reconciling Theory and Evidence</t>
  </si>
  <si>
    <t>https://www.aeaweb.org/articles?id=10.1257/aer.89.2.75</t>
  </si>
  <si>
    <t>Toward a General Theory of Wage and Price Rigidities and Economic Fluctuations</t>
  </si>
  <si>
    <t>https://www.aeaweb.org/articles?id=10.1257/aer.89.2.81</t>
  </si>
  <si>
    <t>Price Dynamics and Production Lags</t>
  </si>
  <si>
    <t>Assar Lindbeck</t>
  </si>
  <si>
    <t>https://www.aeaweb.org/articles?id=10.1257/aer.89.2.89</t>
  </si>
  <si>
    <t>Firm-Size Wage Differentials in Switzerland: Evidence from Job-Changers</t>
  </si>
  <si>
    <t>Rudolf Winter-Ebmer</t>
  </si>
  <si>
    <t>Josef Zweimuller</t>
  </si>
  <si>
    <t>https://www.aeaweb.org/articles?id=10.1257/aer.89.2.94</t>
  </si>
  <si>
    <t>Productivity Differences across Employers: The Roles of Employer Size, Age, and Human Capital</t>
  </si>
  <si>
    <t>Julia I. Lane</t>
  </si>
  <si>
    <t>James Spletzer</t>
  </si>
  <si>
    <t>https://www.aeaweb.org/articles?id=10.1257/aer.89.2.99</t>
  </si>
  <si>
    <t>Examining the Employer-Size Wage Premium in the Manufacturing, Retail Trade, and Service Industries Using Employer-Employee Matched Data</t>
  </si>
  <si>
    <t>Kimberly Bayard</t>
  </si>
  <si>
    <t>Kenneth R. Troske</t>
  </si>
  <si>
    <t>https://www.aeaweb.org/articles?id=10.1257/aer.89.2.104</t>
  </si>
  <si>
    <t>Workers Are More Productive in Large Firms</t>
  </si>
  <si>
    <t>Todd L. Idson</t>
  </si>
  <si>
    <t>Walter Y. Oi</t>
  </si>
  <si>
    <t>https://www.aeaweb.org/articles?id=10.1257/aer.89.2.109</t>
  </si>
  <si>
    <t>Information Technology and Growth</t>
  </si>
  <si>
    <t>https://www.aeaweb.org/articles?id=10.1257/aer.89.2.116</t>
  </si>
  <si>
    <t>The Information-Technology Revolution and the Stock Market</t>
  </si>
  <si>
    <t>https://www.aeaweb.org/articles?id=10.1257/aer.89.2.123</t>
  </si>
  <si>
    <t>U.S. Economic Growth since 1870: One Big Wave?</t>
  </si>
  <si>
    <t>https://www.aeaweb.org/articles?id=10.1257/aer.89.2.129</t>
  </si>
  <si>
    <t>Zipf's Law and the Growth of Cities</t>
  </si>
  <si>
    <t>https://www.aeaweb.org/articles?id=10.1257/aer.89.2.133</t>
  </si>
  <si>
    <t>Productivity Growth and Factor Prices in East Asia</t>
  </si>
  <si>
    <t>https://www.aeaweb.org/articles?id=10.1257/aer.89.2.139</t>
  </si>
  <si>
    <t>Growth: With or Without Scale Effects?</t>
  </si>
  <si>
    <t>https://www.aeaweb.org/articles?id=10.1257/aer.89.2.145</t>
  </si>
  <si>
    <t>Population and Economic Growth</t>
  </si>
  <si>
    <t>https://www.aeaweb.org/articles?id=10.1257/aer.89.2.150</t>
  </si>
  <si>
    <t>From Malthusian Stagnation to Modern Growth</t>
  </si>
  <si>
    <t>https://www.aeaweb.org/articles?id=10.1257/aer.89.2.155</t>
  </si>
  <si>
    <t>Income-Distribution Dynamics with Endogenous Fertility</t>
  </si>
  <si>
    <t>https://www.aeaweb.org/articles?id=10.1257/aer.89.2.161</t>
  </si>
  <si>
    <t>Generational Accounting around the Globe</t>
  </si>
  <si>
    <t>Bernd Raffelhuschen</t>
  </si>
  <si>
    <t>https://www.aeaweb.org/articles?id=10.1257/aer.89.2.167</t>
  </si>
  <si>
    <t>Generational Accounting in Europe</t>
  </si>
  <si>
    <t>https://www.aeaweb.org/articles?id=10.1257/aer.89.2.171</t>
  </si>
  <si>
    <t>Lessons from Generational Accounting in Japan</t>
  </si>
  <si>
    <t>Noriyuki Takayama</t>
  </si>
  <si>
    <t>Yukinobu Kitamura</t>
  </si>
  <si>
    <t>https://www.aeaweb.org/articles?id=10.1257/aer.89.2.176</t>
  </si>
  <si>
    <t>Analyzing the Fiscal Impact of U.S. Immigration</t>
  </si>
  <si>
    <t>https://www.aeaweb.org/articles?id=10.1257/aer.89.2.181</t>
  </si>
  <si>
    <t>Are Immigrants Favorably Self-Selected?</t>
  </si>
  <si>
    <t>Barry Chiswick</t>
  </si>
  <si>
    <t>https://www.aeaweb.org/articles?id=10.1257/aer.89.2.186</t>
  </si>
  <si>
    <t>Immigrants and Human-Capital Investment</t>
  </si>
  <si>
    <t>Harriet Orcutt Duleep</t>
  </si>
  <si>
    <t>Mark C. Regets</t>
  </si>
  <si>
    <t>https://www.aeaweb.org/articles?id=10.1257/aer.89.2.192</t>
  </si>
  <si>
    <t>Immigration Policy and Immigrant Quality: The Australian Points System</t>
  </si>
  <si>
    <t>Paul W. Miller</t>
  </si>
  <si>
    <t>https://www.aeaweb.org/articles?id=10.1257/aer.89.2.198</t>
  </si>
  <si>
    <t>Women's Wages in Women's Work: A U.S./Canada Comparison of the Roles of Unions and "Public Goods" Sector Jobs</t>
  </si>
  <si>
    <t>Michael Baker</t>
  </si>
  <si>
    <t>https://www.aeaweb.org/articles?id=10.1257/aer.89.2.204</t>
  </si>
  <si>
    <t>Exchange Rates and Employment Instability: Evidence from Matched CPS Data</t>
  </si>
  <si>
    <t>Stephanie Aaronson</t>
  </si>
  <si>
    <t>https://www.aeaweb.org/articles?id=10.1257/aer.89.2.211</t>
  </si>
  <si>
    <t>Employment and Retirement Following a Late-Career Job Loss</t>
  </si>
  <si>
    <t>Sewin Chan</t>
  </si>
  <si>
    <t>https://www.aeaweb.org/articles?id=10.1257/aer.89.2.217</t>
  </si>
  <si>
    <t>Medicare Reform: Obstacles and Options</t>
  </si>
  <si>
    <t>Joseph R. Antos</t>
  </si>
  <si>
    <t>Linda Bilheimer</t>
  </si>
  <si>
    <t>https://www.aeaweb.org/articles?id=10.1257/aer.89.2.222</t>
  </si>
  <si>
    <t>Prefunding Medicare</t>
  </si>
  <si>
    <t>https://www.aeaweb.org/articles?id=10.1257/aer.89.2.228</t>
  </si>
  <si>
    <t>The Geography of Medicare</t>
  </si>
  <si>
    <t>https://www.aeaweb.org/articles?id=10.1257/aer.89.2.234</t>
  </si>
  <si>
    <t>Household Resource Allocation in Stepfamilies: Darwin Reflects on the Plight of Cinderella</t>
  </si>
  <si>
    <t>I-Fen Lin</t>
  </si>
  <si>
    <t>Sara McLanahan</t>
  </si>
  <si>
    <t>https://www.aeaweb.org/articles?id=10.1257/aer.89.2.239</t>
  </si>
  <si>
    <t>Parental Resources and Child Abuse and Neglect</t>
  </si>
  <si>
    <t>Jane Waldfogel</t>
  </si>
  <si>
    <t>https://www.aeaweb.org/articles?id=10.1257/aer.89.2.245</t>
  </si>
  <si>
    <t>Is the Impact of Health Shocks Cushioned by Socioeconomic Status? The Case of Low Birthweight</t>
  </si>
  <si>
    <t>Rosemary Hyson</t>
  </si>
  <si>
    <t>https://www.aeaweb.org/articles?id=10.1257/aer.89.2.251</t>
  </si>
  <si>
    <t>Population Growth, Dependency, and Consumption</t>
  </si>
  <si>
    <t>https://www.aeaweb.org/articles?id=10.1257/aer.89.2.256</t>
  </si>
  <si>
    <t>Fertility Decline in the Developed World: Where Will It End?</t>
  </si>
  <si>
    <t>John Bongaarts</t>
  </si>
  <si>
    <t>https://www.aeaweb.org/articles?id=10.1257/aer.89.2.261</t>
  </si>
  <si>
    <t>U.S. Abortion Policy and Fertility</t>
  </si>
  <si>
    <t>Jacob Alex Klerman</t>
  </si>
  <si>
    <t>https://www.aeaweb.org/articles?id=10.1257/aer.89.2.265</t>
  </si>
  <si>
    <t>Measures of Agricultural Support Policies in Transition Economies: 1994-1997</t>
  </si>
  <si>
    <t>Alberto Valdes</t>
  </si>
  <si>
    <t>https://www.aeaweb.org/articles?id=10.1257/aer.89.2.271</t>
  </si>
  <si>
    <t>Land Reform and Farm Restructuring: What Has Been Accomplished to Date?</t>
  </si>
  <si>
    <t>Zvi Lerman</t>
  </si>
  <si>
    <t>https://www.aeaweb.org/articles?id=10.1257/aer.89.2.276</t>
  </si>
  <si>
    <t>Inside China's Cities: Institutional Barriers and Opportunities for Urban Migrants</t>
  </si>
  <si>
    <t>Feng Wang</t>
  </si>
  <si>
    <t>Xuejin Zuo</t>
  </si>
  <si>
    <t>https://www.aeaweb.org/articles?id=10.1257/aer.89.2.281</t>
  </si>
  <si>
    <t>Leaving the Countryside: Rural-to-Urban Migration Decisions in China</t>
  </si>
  <si>
    <t>Yaohui Zhao</t>
  </si>
  <si>
    <t>https://www.aeaweb.org/articles?id=10.1257/aer.89.2.287</t>
  </si>
  <si>
    <t>Migration, Remittances, and Agricultural Productivity in China</t>
  </si>
  <si>
    <t>J. Edward Taylor</t>
  </si>
  <si>
    <t>Alan deBrauw</t>
  </si>
  <si>
    <t>https://www.aeaweb.org/articles?id=10.1257/aer.89.2.292</t>
  </si>
  <si>
    <t>Markets and Inequality in Rural China: Parallels with the Past</t>
  </si>
  <si>
    <t>Dwayne Benjamin</t>
  </si>
  <si>
    <t>https://www.aeaweb.org/articles?id=10.1257/aer.89.2.296</t>
  </si>
  <si>
    <t>Income Distribution in Urban China during the Period of Economic Reform and Globalization</t>
  </si>
  <si>
    <t>Azizur Rahman Khan</t>
  </si>
  <si>
    <t>Keith Griffin</t>
  </si>
  <si>
    <t>Carl Riskin</t>
  </si>
  <si>
    <t>https://www.aeaweb.org/articles?id=10.1257/aer.89.2.301</t>
  </si>
  <si>
    <t>China's Lagging Poor Areas</t>
  </si>
  <si>
    <t>Jyotsna Jalan</t>
  </si>
  <si>
    <t>https://www.aeaweb.org/articles?id=10.1257/aer.89.2.306</t>
  </si>
  <si>
    <t>Urban-Biased Policies and Rising Income Inequality in China</t>
  </si>
  <si>
    <t>https://www.aeaweb.org/articles?id=10.1257/aer.89.2.311</t>
  </si>
  <si>
    <t>The Geographic Concentration of Industry: Does Natural Advantage Explain Agglomeration?</t>
  </si>
  <si>
    <t>https://www.aeaweb.org/articles?id=10.1257/aer.89.2.317</t>
  </si>
  <si>
    <t>Scale of Local Production and City Size</t>
  </si>
  <si>
    <t>Thomas J. Holmes</t>
  </si>
  <si>
    <t>https://www.aeaweb.org/articles?id=10.1257/aer.89.2.321</t>
  </si>
  <si>
    <t>Spatial Evolution of Population and Industry in the United States</t>
  </si>
  <si>
    <t>Duncan Black</t>
  </si>
  <si>
    <t>https://www.aeaweb.org/articles?id=10.1257/aer.89.2.328</t>
  </si>
  <si>
    <t>Decomposition of Productivity and Unit Costs</t>
  </si>
  <si>
    <t>Carol Corrado</t>
  </si>
  <si>
    <t>Lawrence Slifman</t>
  </si>
  <si>
    <t>https://www.aeaweb.org/articles?id=10.1257/aer.89.2.333</t>
  </si>
  <si>
    <t>Quality Improvement in Health Care: A Framework for Price and Output Measurement</t>
  </si>
  <si>
    <t>Irving Shapiro</t>
  </si>
  <si>
    <t>https://www.aeaweb.org/articles?id=10.1257/aer.89.2.338</t>
  </si>
  <si>
    <t>Discrepancies in International Data: An Application to China-Hong Kong Entrepot Trade</t>
  </si>
  <si>
    <t>Wen Hai</t>
  </si>
  <si>
    <t>Wing T. Woo</t>
  </si>
  <si>
    <t>Shunli Yao</t>
  </si>
  <si>
    <t>https://www.aeaweb.org/articles?id=10.1257/aer.89.2.344</t>
  </si>
  <si>
    <t>How Departments of Economics Evaluate Teaching</t>
  </si>
  <si>
    <t>https://www.aeaweb.org/articles?id=10.1257/aer.89.2.350</t>
  </si>
  <si>
    <t>What Do College Seniors Know about Economics?</t>
  </si>
  <si>
    <t>https://www.aeaweb.org/articles?id=10.1257/aer.89.2.355</t>
  </si>
  <si>
    <t>The State of Economic Education</t>
  </si>
  <si>
    <t>https://www.aeaweb.org/articles?id=10.1257/aer.89.2.362</t>
  </si>
  <si>
    <t>Credit and Banking Structure: Asian and African-American Experience in Los Angeles</t>
  </si>
  <si>
    <t>Gary Dymski</t>
  </si>
  <si>
    <t>Lisa Mohanty</t>
  </si>
  <si>
    <t>https://www.aeaweb.org/articles?id=10.1257/aer.89.2.367</t>
  </si>
  <si>
    <t>What Can We Expect from Community-Based Lending for the District of Columbia</t>
  </si>
  <si>
    <t>Gwendolyn Flowers</t>
  </si>
  <si>
    <t>https://www.aeaweb.org/articles?id=10.1257/aer.89.2.372</t>
  </si>
  <si>
    <t>The Economic Performance of African-American-Owned Banks: The Role of Loan Loss Provisions</t>
  </si>
  <si>
    <t>Christopher C. Henderson</t>
  </si>
  <si>
    <t>https://www.aeaweb.org/articles?id=10.1257/aer.89.2.377</t>
  </si>
  <si>
    <t>Portfolio Choices of Parents and Their Children as Young Adults: Asset Accumulation by African-American Families</t>
  </si>
  <si>
    <t>Ngina S. Chiteji</t>
  </si>
  <si>
    <t>https://www.aeaweb.org/articles?id=10.1257/aer.89.2.381</t>
  </si>
  <si>
    <t>Financial Decision-Making: Are Women Really More Risk-Averse?</t>
  </si>
  <si>
    <t>Renate Schubert</t>
  </si>
  <si>
    <t>Martin Brown</t>
  </si>
  <si>
    <t>Matthias Gysler</t>
  </si>
  <si>
    <t>Hans Wolfgang Brachinger</t>
  </si>
  <si>
    <t>https://www.aeaweb.org/articles?id=10.1257/aer.89.2.386</t>
  </si>
  <si>
    <t>Gender and Culture: International Experimental Evidence from Trust Games</t>
  </si>
  <si>
    <t>Rachel Croson</t>
  </si>
  <si>
    <t>Nancy Buchan</t>
  </si>
  <si>
    <t>https://www.aeaweb.org/articles?id=10.1257/aer.89.2.392</t>
  </si>
  <si>
    <t>Cracks in the Glass Ceiling: Gender and Promotion in the Economics Profession</t>
  </si>
  <si>
    <t>John M. McDowell</t>
  </si>
  <si>
    <t>Larry D. Singell</t>
  </si>
  <si>
    <t>https://www.aeaweb.org/articles?id=10.1257/aer.89.2.397</t>
  </si>
  <si>
    <t>Gender Differences in Salary and Promotion in the Humanities</t>
  </si>
  <si>
    <t>Kathy J. Hayes</t>
  </si>
  <si>
    <t>https://www.aeaweb.org/articles?id=10.1257/aer.89.2.403</t>
  </si>
  <si>
    <t>Same Song, Same Refrain? Economic Sanctions in the 1990's</t>
  </si>
  <si>
    <t>Kimberly Ann Elliott</t>
  </si>
  <si>
    <t>Gary Clyde Hufbauer</t>
  </si>
  <si>
    <t>https://www.aeaweb.org/articles?id=10.1257/aer.89.2.409</t>
  </si>
  <si>
    <t>Sanctions: Some Simple Analytics</t>
  </si>
  <si>
    <t>Maxim Engers</t>
  </si>
  <si>
    <t>https://www.aeaweb.org/articles?id=10.1257/aer.89.2.415</t>
  </si>
  <si>
    <t>Sanctions on South Africa: What Did They Do?</t>
  </si>
  <si>
    <t>Philip I. Levy</t>
  </si>
  <si>
    <t>https://www.aeaweb.org/articles?id=10.1257/aer.89.2.421</t>
  </si>
  <si>
    <t>Recent Theoretical Work on the Soft Budget Constraint</t>
  </si>
  <si>
    <t>Eric S. Maskin</t>
  </si>
  <si>
    <t>https://www.aeaweb.org/articles?id=10.1257/aer.89.2.426</t>
  </si>
  <si>
    <t>Policy Burdens, Accountability, and the Soft Budget Constraint</t>
  </si>
  <si>
    <t>Justin Yifu Lin</t>
  </si>
  <si>
    <t>Guofu Tan</t>
  </si>
  <si>
    <t>https://www.aeaweb.org/articles?id=10.1257/aer.89.2.432</t>
  </si>
  <si>
    <t>The Myth of the East Asian Miracle: The Macroeconomic Implications of Soft Budgets</t>
  </si>
  <si>
    <t>Yijiang Wang</t>
  </si>
  <si>
    <t>https://www.aeaweb.org/articles?id=10.1257/aer.89.2.438</t>
  </si>
  <si>
    <t>Institutions, Innovations, and Growth</t>
  </si>
  <si>
    <t>Haizhou Huang</t>
  </si>
  <si>
    <t>Chenggang Xu</t>
  </si>
  <si>
    <t>https://www.aeaweb.org/articles?id=10.1257/aer.89.2.447</t>
  </si>
  <si>
    <t>https://www.aeaweb.org/articles?id=10.1257/aer.89.2.449</t>
  </si>
  <si>
    <t>https://www.aeaweb.org/articles?id=10.1257/aer.89.2.462</t>
  </si>
  <si>
    <t>Report of the Secretary for 1998</t>
  </si>
  <si>
    <t>https://www.aeaweb.org/articles?id=10.1257/aer.89.2.465</t>
  </si>
  <si>
    <t>Report of the Treasurer for the Year Ending December 31, 1998</t>
  </si>
  <si>
    <t>https://www.aeaweb.org/articles?id=10.1257/aer.89.2.466</t>
  </si>
  <si>
    <t>https://www.aeaweb.org/articles?id=10.1257/aer.89.2.467</t>
  </si>
  <si>
    <t>https://www.aeaweb.org/articles?id=10.1257/aer.89.2.476</t>
  </si>
  <si>
    <t>https://www.aeaweb.org/articles?id=10.1257/aer.89.2.479</t>
  </si>
  <si>
    <t>https://www.aeaweb.org/articles?id=10.1257/aer.89.2.484</t>
  </si>
  <si>
    <t>https://www.aeaweb.org/articles?id=10.1257/aer.89.2.486</t>
  </si>
  <si>
    <t>https://www.aeaweb.org/articles?id=10.1257/aer.89.2.488</t>
  </si>
  <si>
    <t>Susan M. Collins</t>
  </si>
  <si>
    <t>https://www.aeaweb.org/articles?id=10.1257/aer.89.2.492</t>
  </si>
  <si>
    <t>https://www.aeaweb.org/articles?id=10.1257/aer.89.2.499</t>
  </si>
  <si>
    <t>https://www.aeaweb.org/articles?id=10.1257/aer.89.1.1</t>
  </si>
  <si>
    <t>Catching Up with the Economy</t>
  </si>
  <si>
    <t>vol. 89,no. 1, March 1999</t>
  </si>
  <si>
    <t>Robert W. Fogel</t>
  </si>
  <si>
    <t>https://www.aeaweb.org/articles?id=10.1257/aer.89.1.22</t>
  </si>
  <si>
    <t>The Voracity Effect</t>
  </si>
  <si>
    <t xml:space="preserve">The authors analyze an economy that lacks a strong legal-political institutional infrastructure and is populated by multiple powerful groups. Powerful groups dynamically interact via a fiscal process that effectively allows open access to the aggregate capital stock. In equilibrium, this leads to slow economic growth and a 'voracity effect,' by which a shock, such as a terms of trade windfall, perversely generates a more-than-proportionate increase in fiscal redistribution and reduces growth. The authors also show that a dilution in the concentration of power leads to faster growth and a less procyclical response to shocks.
</t>
  </si>
  <si>
    <t>Aaron Tornell</t>
  </si>
  <si>
    <t>https://www.aeaweb.org/articles?id=10.1257/aer.89.1.47</t>
  </si>
  <si>
    <t>Endogenous Technological Change and Wage Inequality</t>
  </si>
  <si>
    <t xml:space="preserve">Although microeconomic studies find a positive relationship between R&amp;D and skill premia, much of the recent rise in U.S. wage inequality was accompanied by slowing labor-productivity growth and relatively slow introduction of new technologies. These conflicting observations are consistent with the effects of a skewed distribution of 'absorptive capacities'--the rate at which technology-specific skills can be acquired--in a model of endogenous technological change. The framework is used to assess whether the productivity slowdown and the rise in wage inequality can be jointly accounted for by the contemporaneous decline in the growth rate of labor quality.
</t>
  </si>
  <si>
    <t>https://www.aeaweb.org/articles?id=10.1257/aer.89.1.78</t>
  </si>
  <si>
    <t>Technological Revolutions</t>
  </si>
  <si>
    <t xml:space="preserve">In skill-biased (deskilling) technological revolutions, learning investments required by new machines are greater (smaller) than those required by preexisting machines. Skill-biased (deskilling) revolutions trigger reallocations of capital from slow- (fast-) to fast- (slow-) learning workers, thereby reducing the relative and absolute wages of the former. The model of skill-biased (deskilling) revolutions provides insight into developments since the mid-1970s (in the 1910s). The empirical work documents a large increase in the interindustry dispersion of capital-labor ratios since 1975. Changes in industry capital intensity are related to the skill composition of the labor force.
</t>
  </si>
  <si>
    <t>https://www.aeaweb.org/articles?id=10.1257/aer.89.1.103</t>
  </si>
  <si>
    <t>Doing It Now or Later</t>
  </si>
  <si>
    <t xml:space="preserve">The authors examine self-control problems--modeled as time-inconsistent, present-biased preferences--in a model where a person must do an activity exactly once. They emphasize two distinctions: do activities involve immediate costs or immediate rewards, and are people sophisticated or naive about future self-control problems? Naive people procrastinate immediate-cost activities and preproperate--do too soon--immediate-reward activities. Sophistication mitigates procrastination but exacerbates preproperation. Moreover, with immediate costs, a small present bias can severely harm only naive people, whereas with immediate rewards it can severely harm only sophisticated people. Lessons for savings, addiction, and elsewhere are discussed.
</t>
  </si>
  <si>
    <t>https://www.aeaweb.org/articles?id=10.1257/aer.89.1.125</t>
  </si>
  <si>
    <t>Cooperative Investments and the Value of Contracting</t>
  </si>
  <si>
    <t xml:space="preserve">Recent articles have shown that contracts can support the efficient outcome for bilateral trade even in the face of specific investments and incomplete contracting. These studies typically considered 'selfish' investments that benefit the investor (e.g., the seller's investment reduces her production costs). The authors find very different results for 'cooperative' investments that directly benefit the investor's partner (e.g., the seller's investment improves the buyer's value of the good). Most importantly, if committing not to renegotiate the contract is impossible, then contracting has no value, i.e., the parties cannot do better than to abandon contracting altogether in favor of ex post negotiation.
</t>
  </si>
  <si>
    <t>Donald B. Hausch</t>
  </si>
  <si>
    <t>https://www.aeaweb.org/articles?id=10.1257/aer.89.1.148</t>
  </si>
  <si>
    <t>Rules of Thumb versus Dynamic Programming</t>
  </si>
  <si>
    <t xml:space="preserve">This paper studies decisionmaking with rules of thumb in the context of dynamic decision problems and compares it to dynamic programming. A rule is a fixed mapping from a subset of states into actions. Rules are compared by averaging over past experiences. This can lead to favoring rules which are only applicable in good states. Correcting this good state bias requires solving the dynamic program. The authors provide a general framework and characterize the asymptotic properties. They apply it to provide a candidate explanation for the sensitivity of consumption to transitory income.
</t>
  </si>
  <si>
    <t>https://www.aeaweb.org/articles?id=10.1257/aer.89.1.175</t>
  </si>
  <si>
    <t>The Generalized War of Attrition</t>
  </si>
  <si>
    <t xml:space="preserve">The authors model a war of attrition with N+K firms competing for N prizes. In a 'natural oligopoly' context, the K - 1 lowest-value firms drop out instantaneously, even though each firm's value is private information to itself. In a 'standard setting' context, in which every competitor suffers losses until a standard is chosen, even after giving up on its own preferred alternative, each firm's exit time is independent both of K and of other players' actions. The authors' results explain how long it takes to form a winning coalition in politics. Solving the model is facilitated by the revenue equivalence theorem.
</t>
  </si>
  <si>
    <t>https://www.aeaweb.org/articles?id=10.1257/aer.89.1.190</t>
  </si>
  <si>
    <t>The Role of Multilateral Institutions in International Trade Cooperation</t>
  </si>
  <si>
    <t xml:space="preserve">The World Trade Organization (WFO) lacks the power to directly enforce agreements. It is, therefore, important to understand what role the WTO can play to facilitate international cooperation and whether a multilateral institution can offer distinct advantages over a web of bilateral agreements. This paper examines two potential benefits of a multilateral trade institution: first, verifying violations of the agreements and informing third parties, thus facilitating multilateral reputation mechanisms; second, promoting multilateral trade negotiations rather than a web of bilateral negotiations. The model suggests that a multilateral approach is particularly important when there are strong imbalances in bilateral trading relationships.
</t>
  </si>
  <si>
    <t>https://www.aeaweb.org/articles?id=10.1257/aer.89.1.215</t>
  </si>
  <si>
    <t>An Economic Theory of GATT</t>
  </si>
  <si>
    <t xml:space="preserve">The authors propose a unified theoretical framework within which to interpret and evaluate the foundational principles of GATT. Working within a general equilibrium trade model, they represent government preferences in a way that is consistent with national income maximization but also allows for the possibility of distributional concerns as emphasized in leading political-economy models. Using this general framework, the authors establish that GATT's principles of reciprocity and nondiscrimination can be viewed as simple rules that assist governments in their effort to implement efficient trade agreements. From this perspective, the authors argue that preferential agreements undermine GATT's ability to deliver efficient multilateral outcomes.
</t>
  </si>
  <si>
    <t>https://www.aeaweb.org/articles?id=10.1257/aer.89.1.249</t>
  </si>
  <si>
    <t>Technology, Employment, and the Business Cycle: Do Technology Shocks Explain Aggregate Fluctuations?</t>
  </si>
  <si>
    <t xml:space="preserve">The author estimate a decomposition of productivity and hours into technology and nontechnology components. Two results stand out: (1) the estimated conditional correlations of hours and productivity are negative for technology shocks, positive for nontechnology shocks; and (2) hours show a persistent decline in response to a positive technology shock. Most of the results hold for a variety of model specifications and for the majority of G7 countries. The picture that emerges is hard to reconcile with a conventional real-business-cycle interpretation of business cycles but is shown to be consistent with a simple model with monopolistic competition and sticky prices.
</t>
  </si>
  <si>
    <t>https://www.aeaweb.org/articles?id=10.1257/aer.89.1.272</t>
  </si>
  <si>
    <t>Scale Economies and Industry Agglomeration Externalities: A Dynamic Cost Function Approach</t>
  </si>
  <si>
    <t xml:space="preserve">Scale economies and agglomeration externalities are alleged to be important determinants of economic growth. To assess these effects, the authors outline and estimate a microfoundations model based on a dynamic cost function specification. This model provides for the separate identification of the impacts of externalities and cyclical utilization on short- and long-run scale economies and input substitution patterns. The authors find that scale economies are prevalent in U.S manufacturing; cost savings and scale effects often attributed to internal inputs may be due to external factors; and supply-side agglomeration effects are greater than demand-side, especially in the long run.
</t>
  </si>
  <si>
    <t>Catherine J. Morrison Paul</t>
  </si>
  <si>
    <t>Donald S. Siegel</t>
  </si>
  <si>
    <t>https://www.aeaweb.org/articles?id=10.1257/aer.89.1.291</t>
  </si>
  <si>
    <t>Can Affirmative Action Be Cost Effective? An Experimental Examination of Price-Preference Auctions</t>
  </si>
  <si>
    <t>Allan Corns</t>
  </si>
  <si>
    <t>https://www.aeaweb.org/articles?id=10.1257/aer.89.1.306</t>
  </si>
  <si>
    <t>Overconfidence and Excess Entry: An Experimental Approach</t>
  </si>
  <si>
    <t>Dan Lovallo</t>
  </si>
  <si>
    <t>https://www.aeaweb.org/articles?id=10.1257/aer.89.1.319</t>
  </si>
  <si>
    <t>The Winner's Curse and Public Information in Common Value Auctions: Comment</t>
  </si>
  <si>
    <t>James C. Cox</t>
  </si>
  <si>
    <t>Samuel H. Dinkin</t>
  </si>
  <si>
    <t>https://www.aeaweb.org/articles?id=10.1257/aer.89.1.325</t>
  </si>
  <si>
    <t>The Winner's Curse and Public Information in Common Value Auctions: Reply</t>
  </si>
  <si>
    <t>Colin M. Campbell</t>
  </si>
  <si>
    <t>https://www.aeaweb.org/articles?id=10.1257/aer.89.1.335</t>
  </si>
  <si>
    <t>Social Distance and Other-Regarding Behavior in Dictator Games: Comment</t>
  </si>
  <si>
    <t>https://www.aeaweb.org/articles?id=10.1257/aer.89.1.340</t>
  </si>
  <si>
    <t>Social Distance and Other-Regarding Behavior in Dictator Games: Reply</t>
  </si>
  <si>
    <t>Elizabeth Hoffman</t>
  </si>
  <si>
    <t>Kevin McCabe</t>
  </si>
  <si>
    <t>https://www.aeaweb.org/articles?id=10.1257/aer.89.1.342</t>
  </si>
  <si>
    <t>Optimal Inflation Targets, "Conservative" Central Banks, and Linear Inflation Contracts: Comment</t>
  </si>
  <si>
    <t>Roel M. W. J. Beetsma</t>
  </si>
  <si>
    <t>Abstract in English ?</t>
  </si>
  <si>
    <t>Y</t>
  </si>
  <si>
    <t>Abstract contain non-English char/symbol ?</t>
  </si>
  <si>
    <t>vol. 111</t>
  </si>
  <si>
    <t>no. 7</t>
  </si>
  <si>
    <t>no. 6</t>
  </si>
  <si>
    <t>no. 5</t>
  </si>
  <si>
    <t>no. 4</t>
  </si>
  <si>
    <t>no. 3</t>
  </si>
  <si>
    <t>no. 2</t>
  </si>
  <si>
    <t>no. 1</t>
  </si>
  <si>
    <t>vol. 110</t>
  </si>
  <si>
    <t>no. 12</t>
  </si>
  <si>
    <t>no. 11</t>
  </si>
  <si>
    <t>no. 10</t>
  </si>
  <si>
    <t>no. 9</t>
  </si>
  <si>
    <t>no. 8</t>
  </si>
  <si>
    <t>vol. 109</t>
  </si>
  <si>
    <t>vol. 108</t>
  </si>
  <si>
    <t>no. 4-5</t>
  </si>
  <si>
    <t>vol. 107</t>
  </si>
  <si>
    <t>vol. 106</t>
  </si>
  <si>
    <t>vol. 105</t>
  </si>
  <si>
    <t>vol. 104</t>
  </si>
  <si>
    <t>vol. 103</t>
  </si>
  <si>
    <t>vol. 102</t>
  </si>
  <si>
    <t>vol. 101</t>
  </si>
  <si>
    <t>vol. 100</t>
  </si>
  <si>
    <t>vol. 99</t>
  </si>
  <si>
    <t>vol. 98</t>
  </si>
  <si>
    <t>vol. 97</t>
  </si>
  <si>
    <t>vol. 96</t>
  </si>
  <si>
    <t>vol. 95</t>
  </si>
  <si>
    <t>vol. 94</t>
  </si>
  <si>
    <t>vol. 93</t>
  </si>
  <si>
    <t>vol. 92</t>
  </si>
  <si>
    <t>vol. 91</t>
  </si>
  <si>
    <t>vol. 90</t>
  </si>
  <si>
    <t>vol. 89</t>
  </si>
  <si>
    <t>July</t>
  </si>
  <si>
    <t>June</t>
  </si>
  <si>
    <t>May</t>
  </si>
  <si>
    <t>April</t>
  </si>
  <si>
    <t>March</t>
  </si>
  <si>
    <t>February</t>
  </si>
  <si>
    <t>January</t>
  </si>
  <si>
    <t>December</t>
  </si>
  <si>
    <t>November</t>
  </si>
  <si>
    <t>October</t>
  </si>
  <si>
    <t>September</t>
  </si>
  <si>
    <t>August</t>
  </si>
  <si>
    <t>Month</t>
  </si>
  <si>
    <t>Year</t>
  </si>
  <si>
    <t>Issue No.</t>
  </si>
  <si>
    <t>Issue Vol.</t>
  </si>
  <si>
    <t>Row Labels</t>
  </si>
  <si>
    <t>(blank)</t>
  </si>
  <si>
    <t>Grand Total</t>
  </si>
  <si>
    <t>Column Labels</t>
  </si>
  <si>
    <t>Count of Title</t>
  </si>
  <si>
    <t>2000 - 2009</t>
  </si>
  <si>
    <t>2010 - 2015</t>
  </si>
  <si>
    <t>2016 - 2021</t>
  </si>
  <si>
    <t>TOTAL</t>
  </si>
  <si>
    <t>Exclude May</t>
  </si>
  <si>
    <t>Year Range</t>
  </si>
  <si>
    <t>Jan</t>
  </si>
  <si>
    <t>Feb</t>
  </si>
  <si>
    <t>Mar</t>
  </si>
  <si>
    <t>Apr</t>
  </si>
  <si>
    <t>Jun</t>
  </si>
  <si>
    <t>Jul</t>
  </si>
  <si>
    <t>Aug</t>
  </si>
  <si>
    <t>Sep</t>
  </si>
  <si>
    <t>Oct</t>
  </si>
  <si>
    <t>Nov</t>
  </si>
  <si>
    <t>Dec</t>
  </si>
  <si>
    <t>Long Volume</t>
  </si>
  <si>
    <t>Abstract Found ?</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</si>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</sst>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
      <sz val="8"/>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1" fillId="0" borderId="0" xfId="1"/>
    <xf numFmtId="0" fontId="0" fillId="0" borderId="0" xfId="0" applyAlignment="1">
      <alignment horizontal="center" vertical="center" wrapText="1"/>
    </xf>
    <xf numFmtId="0" fontId="0" fillId="0" borderId="0" xfId="0" applyAlignment="1">
      <alignment horizontal="center" vertical="center"/>
    </xf>
    <xf numFmtId="0" fontId="1" fillId="0" borderId="0" xfId="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2" fillId="4" borderId="0" xfId="0" applyFont="1" applyFill="1"/>
    <xf numFmtId="0" fontId="2" fillId="4" borderId="0" xfId="0" applyFont="1" applyFill="1" applyAlignment="1">
      <alignment horizontal="center"/>
    </xf>
    <xf numFmtId="0" fontId="4"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sto Bintarum" refreshedDate="44385.847710879629" createdVersion="7" refreshedVersion="7" minRefreshableVersion="3" recordCount="4739" xr:uid="{8E109E46-9623-4E09-B763-E159A9072C3E}">
  <cacheSource type="worksheet">
    <worksheetSource ref="A1:S1048576" sheet="reformat"/>
  </cacheSource>
  <cacheFields count="19">
    <cacheField name="Source URL" numFmtId="0">
      <sharedItems containsBlank="1"/>
    </cacheField>
    <cacheField name="Title" numFmtId="0">
      <sharedItems containsBlank="1"/>
    </cacheField>
    <cacheField name="Long Volume" numFmtId="0">
      <sharedItems containsBlank="1"/>
    </cacheField>
    <cacheField name="Issue Vol." numFmtId="0">
      <sharedItems containsBlank="1"/>
    </cacheField>
    <cacheField name="Issue No." numFmtId="0">
      <sharedItems containsBlank="1"/>
    </cacheField>
    <cacheField name="Month" numFmtId="0">
      <sharedItems containsBlank="1" count="13">
        <s v="July"/>
        <s v="June"/>
        <s v="May"/>
        <s v="April"/>
        <s v="March"/>
        <s v="February"/>
        <s v="January"/>
        <s v="December"/>
        <s v="November"/>
        <s v="October"/>
        <s v="September"/>
        <s v="August"/>
        <m/>
      </sharedItems>
    </cacheField>
    <cacheField name="Year" numFmtId="0">
      <sharedItems containsString="0" containsBlank="1" containsNumber="1" containsInteger="1" minValue="1999" maxValue="2021" count="24">
        <n v="2021"/>
        <n v="2020"/>
        <n v="2019"/>
        <n v="2018"/>
        <n v="2017"/>
        <n v="2016"/>
        <n v="2015"/>
        <n v="2014"/>
        <n v="2013"/>
        <n v="2012"/>
        <n v="2011"/>
        <n v="2010"/>
        <n v="2009"/>
        <n v="2008"/>
        <n v="2007"/>
        <n v="2006"/>
        <n v="2005"/>
        <n v="2004"/>
        <n v="2003"/>
        <n v="2002"/>
        <n v="2001"/>
        <n v="2000"/>
        <n v="1999"/>
        <m/>
      </sharedItems>
    </cacheField>
    <cacheField name="Abstract" numFmtId="0">
      <sharedItems containsBlank="1" longText="1"/>
    </cacheField>
    <cacheField name="Abstract Found ?" numFmtId="0">
      <sharedItems containsBlank="1" count="3">
        <s v="Y"/>
        <s v="N"/>
        <m/>
      </sharedItems>
    </cacheField>
    <cacheField name="Abstract in English ?" numFmtId="0">
      <sharedItems containsBlank="1"/>
    </cacheField>
    <cacheField name="Abstract contain non-English char/symbol ?" numFmtId="0">
      <sharedItems containsBlank="1"/>
    </cacheField>
    <cacheField name="Non-English Char Found in Abstract" numFmtId="0">
      <sharedItems containsBlank="1"/>
    </cacheField>
    <cacheField name="Author 1" numFmtId="0">
      <sharedItems containsBlank="1"/>
    </cacheField>
    <cacheField name="Author 2" numFmtId="0">
      <sharedItems containsBlank="1"/>
    </cacheField>
    <cacheField name="Author 3" numFmtId="0">
      <sharedItems containsBlank="1"/>
    </cacheField>
    <cacheField name="Author 4" numFmtId="0">
      <sharedItems containsBlank="1"/>
    </cacheField>
    <cacheField name="Author 5" numFmtId="0">
      <sharedItems containsBlank="1"/>
    </cacheField>
    <cacheField name="Author 6" numFmtId="0">
      <sharedItems containsBlank="1"/>
    </cacheField>
    <cacheField name="Author 7"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9">
  <r>
    <s v="https://www.aeaweb.org/articles?id=10.1257/aer.20191758"/>
    <s v="Notching R&amp;D Investment with Corporate Income Tax Cuts in China"/>
    <s v="vol. 111,no. 7, July 2021"/>
    <s v="vol. 111"/>
    <s v="no. 7"/>
    <x v="0"/>
    <x v="0"/>
    <s v="We study a Chinese policy that awards substantial tax cuts to firms with R&amp;D investment over a threshold or &quot;notch.&quot;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overs justify the program from a welfare perspective."/>
    <x v="0"/>
    <s v="Y"/>
    <s v="N"/>
    <m/>
    <s v="Zhao Chen"/>
    <s v="Zhikuo Liu"/>
    <s v="Juan Carlos Suárez Serrato"/>
    <s v="Daniel Yi Xu"/>
    <m/>
    <m/>
    <m/>
  </r>
  <r>
    <s v="https://www.aeaweb.org/articles?id=10.1257/aer.20181346"/>
    <s v="Unwatched Pollution: The Effect of Intermittent Monitoring on Air Quality"/>
    <s v="vol. 111,no. 7, July 2021"/>
    <s v="vol. 111"/>
    <s v="no. 7"/>
    <x v="0"/>
    <x v="0"/>
    <s v="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 use of air quality warnings increases on monitored days, which suggests local governments' role in coordinating emission reductions."/>
    <x v="0"/>
    <s v="Y"/>
    <s v="N"/>
    <m/>
    <s v="Eric Yongchen Zou"/>
    <m/>
    <m/>
    <m/>
    <m/>
    <m/>
    <m/>
  </r>
  <r>
    <s v="https://www.aeaweb.org/articles?id=10.1257/aer.20191204"/>
    <s v="How to Avoid Black Markets for Appointments with Online Booking Systems"/>
    <s v="vol. 111,no. 7, July 2021"/>
    <s v="vol. 111"/>
    <s v="no. 7"/>
    <x v="0"/>
    <x v="0"/>
    <s v="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
    <x v="0"/>
    <s v="Y"/>
    <s v="N"/>
    <m/>
    <s v="Rustamdjan Hakimov"/>
    <s v="C.-Philipp Heller"/>
    <s v="Dorothea Kübler"/>
    <s v="Morimitsu Kurino"/>
    <m/>
    <m/>
    <m/>
  </r>
  <r>
    <s v="https://www.aeaweb.org/articles?id=10.1257/aer.20200304"/>
    <s v="Adverse and Advantageous Selection in the Laboratory"/>
    <s v="vol. 111,no. 7, July 2021"/>
    <s v="vol. 111"/>
    <s v="no. 7"/>
    <x v="0"/>
    <x v="0"/>
    <s v="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
    <x v="0"/>
    <s v="Y"/>
    <s v="N"/>
    <m/>
    <s v="S. Nageeb Ali"/>
    <s v="Maximilian Mihm"/>
    <s v="Lucas Siga"/>
    <s v="Chloe Tergiman"/>
    <m/>
    <m/>
    <m/>
  </r>
  <r>
    <s v="https://www.aeaweb.org/articles?id=10.1257/aer.20191657"/>
    <s v="Pay Me Later: Savings Constraints and the Demand for Deferred Payments"/>
    <s v="vol. 111,no. 7, July 2021"/>
    <s v="vol. 111"/>
    <s v="no. 7"/>
    <x v="0"/>
    <x v="0"/>
    <s v="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
    <x v="0"/>
    <s v="Y"/>
    <s v="N"/>
    <m/>
    <s v="Lasse Brune"/>
    <s v="Eric Chyn"/>
    <s v="Jason Kerwin"/>
    <m/>
    <m/>
    <m/>
    <m/>
  </r>
  <r>
    <s v="https://www.aeaweb.org/articles?id=10.1257/aer.20191972"/>
    <s v="Recruitment, Effort, and Retention Effects of Performance Contracts for Civil Servants: Experimental Evidence from Rwandan Primary Schools"/>
    <s v="vol. 111,no. 7, July 2021"/>
    <s v="vol. 111"/>
    <s v="no. 7"/>
    <x v="0"/>
    <x v="0"/>
    <s v="This paper reports on a two-tiered experiment designed to separately identify the selection and effort margins of pay for performance (P4P). At the recruitment stage, teacher labor markets were randomly assigned to a &quot;pay-for-percentile&quot;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
    <x v="0"/>
    <s v="Y"/>
    <s v="N"/>
    <m/>
    <s v="Clare Leaver"/>
    <s v="Owen Ozier"/>
    <s v="Pieter Serneels"/>
    <s v="Andrew Zeitlin"/>
    <m/>
    <m/>
    <m/>
  </r>
  <r>
    <s v="https://www.aeaweb.org/articles?id=10.1257/aer.20200829"/>
    <s v="Market Fragmentation"/>
    <s v="vol. 111,no. 7, July 2021"/>
    <s v="vol. 111"/>
    <s v="no. 7"/>
    <x v="0"/>
    <x v="0"/>
    <s v="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
    <x v="0"/>
    <s v="Y"/>
    <s v="N"/>
    <m/>
    <s v="Daniel Chen"/>
    <s v="Darrell Duffie"/>
    <m/>
    <m/>
    <m/>
    <m/>
    <m/>
  </r>
  <r>
    <s v="https://www.aeaweb.org/articles?id=10.1257/aer.20200412"/>
    <s v="Security Transitions"/>
    <s v="vol. 111,no. 7, July 2021"/>
    <s v="vol. 111"/>
    <s v="no. 7"/>
    <x v="0"/>
    <x v="0"/>
    <s v="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
    <x v="0"/>
    <s v="Y"/>
    <s v="N"/>
    <m/>
    <s v="Thiemo Fetzer"/>
    <s v="Pedro C. L. Souza"/>
    <s v="Oliver Vanden Eynde"/>
    <s v="Austin L. Wright"/>
    <m/>
    <m/>
    <m/>
  </r>
  <r>
    <s v="https://www.aeaweb.org/articles?id=10.1257/aer.20191311"/>
    <s v="The Economic Consequences of Bankruptcy Reform"/>
    <s v="vol. 111,no. 7, July 2021"/>
    <s v="vol. 111"/>
    <s v="no. 7"/>
    <x v="0"/>
    <x v="0"/>
    <s v="A more generous consumer bankruptcy system provides greater insurance against financial risks but may also raise the cost of credit. We study this trade-off using the 2005 Bankruptcy Abuse Prevention and Consumer Protection Act (BAPCPA), which increased the costs of filing for bankruptcy. We identify the effects of BAPCPA on borrowing costs using variation in the effects of the reform across credit scores. We find that a one-percentage-point reduction in bankruptcy filing risk decreased credit card interest rates by 70–90 basis points. Conversely, BAPCPA reduced the insurance value of bankruptcy, with uninsured hospitalizations 70 percent less likely to obtain bankruptcy relief after the reform."/>
    <x v="0"/>
    <s v="Y"/>
    <s v="N"/>
    <m/>
    <s v="Tal Gross"/>
    <s v="Raymond Kluender"/>
    <s v="Feng Liu"/>
    <s v="Matthew J. Notowidigdo"/>
    <s v="Jialan Wang"/>
    <m/>
    <m/>
  </r>
  <r>
    <s v="https://www.aeaweb.org/articles?id=10.1257/aer.20200705"/>
    <s v="On Her Own Account: How Strengthening Women's Financial Control Impacts Labor Supply and Gender Norms"/>
    <s v="vol. 111,no. 7, July 2021"/>
    <s v="vol. 111"/>
    <s v="no. 7"/>
    <x v="0"/>
    <x v="0"/>
    <s v="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
    <x v="0"/>
    <s v="Y"/>
    <s v="N"/>
    <m/>
    <s v="Erica Field"/>
    <s v="Rohini Pande"/>
    <s v="Natalia Rigol"/>
    <s v="Simone Schaner"/>
    <s v="Charity Troyer Moore"/>
    <m/>
    <m/>
  </r>
  <r>
    <s v="https://www.aeaweb.org/articles?id=10.1257/aer.20200451"/>
    <s v="Closing the Gap: The Effect of Reducing Complexity and Uncertainty in College Pricing on the Choices of Low-Income Students"/>
    <s v="vol. 111,no. 6, June 2021"/>
    <s v="vol. 111"/>
    <s v="no. 6"/>
    <x v="1"/>
    <x v="0"/>
    <s v="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 college decisions."/>
    <x v="0"/>
    <s v="Y"/>
    <s v="N"/>
    <m/>
    <s v="Susan Dynarski"/>
    <s v="CJ Libassi"/>
    <s v="Katherine Michelmore"/>
    <s v="Stephanie Owen"/>
    <m/>
    <m/>
    <m/>
  </r>
  <r>
    <s v="https://www.aeaweb.org/articles?id=10.1257/aer.20190586"/>
    <s v="The Selection of Talent: Experimental and Structural Evidence from Ethiopia"/>
    <s v="vol. 111,no. 6, June 2021"/>
    <s v="vol. 111"/>
    <s v="no. 6"/>
    <x v="1"/>
    <x v="0"/>
    <s v="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
    <x v="0"/>
    <s v="Y"/>
    <s v="N"/>
    <m/>
    <s v="Girum Abebe"/>
    <s v="A. Stefano Caria"/>
    <s v="Esteban Ortiz-Ospina"/>
    <m/>
    <m/>
    <m/>
    <m/>
  </r>
  <r>
    <s v="https://www.aeaweb.org/articles?id=10.1257/aer.20191780"/>
    <s v="Types of Contact: A Field Experiment on Collaborative and Adversarial Caste Integration"/>
    <s v="vol. 111,no. 6, June 2021"/>
    <s v="vol. 111"/>
    <s v="no. 6"/>
    <x v="1"/>
    <x v="0"/>
    <s v="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
    <x v="0"/>
    <s v="Y"/>
    <s v="N"/>
    <m/>
    <s v="Matt Lowe"/>
    <m/>
    <m/>
    <m/>
    <m/>
    <m/>
    <m/>
  </r>
  <r>
    <s v="https://www.aeaweb.org/articles?id=10.1257/aer.20180733"/>
    <s v="Feedbacks: Financial Markets and Economic Activity"/>
    <s v="vol. 111,no. 6, June 2021"/>
    <s v="vol. 111"/>
    <s v="no. 6"/>
    <x v="1"/>
    <x v="0"/>
    <s v="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quot;Financial stress&quot; shocks to credit spreads cause declines in output and credit levels. Neither credit aggregates nor spreads provide much advance warning of the 2008–2009 crisis, but spreads improve within-crisis forecasts."/>
    <x v="0"/>
    <s v="Y"/>
    <s v="N"/>
    <m/>
    <s v="Markus Brunnermeier"/>
    <s v="Darius Palia"/>
    <s v="Karthik A. Sastry"/>
    <s v="Christopher A. Sims"/>
    <m/>
    <m/>
    <m/>
  </r>
  <r>
    <s v="https://www.aeaweb.org/articles?id=10.1257/aer.20190098"/>
    <s v="Can Policy Change Culture? Government Pension Plans and Traditional Kinship Practices"/>
    <s v="vol. 111,no. 6, June 2021"/>
    <s v="vol. 111"/>
    <s v="no. 6"/>
    <x v="1"/>
    <x v="0"/>
    <s v="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
    <x v="0"/>
    <s v="Y"/>
    <s v="N"/>
    <m/>
    <s v="Natalie Bau"/>
    <m/>
    <m/>
    <m/>
    <m/>
    <m/>
    <m/>
  </r>
  <r>
    <s v="https://www.aeaweb.org/articles?id=10.1257/aer.20200295"/>
    <s v="Can Network Theory-Based Targeting Increase Technology Adoption?"/>
    <s v="vol. 111,no. 6, June 2021"/>
    <s v="vol. 111"/>
    <s v="no. 6"/>
    <x v="1"/>
    <x v="0"/>
    <s v="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
    <x v="0"/>
    <s v="Y"/>
    <s v="N"/>
    <m/>
    <s v="Lori Beaman"/>
    <s v="Ariel BenYishay"/>
    <s v="Jeremy Magruder"/>
    <s v="Ahmed Mushfiq Mobarak"/>
    <m/>
    <m/>
    <m/>
  </r>
  <r>
    <s v="https://www.aeaweb.org/articles?id=10.1257/aer.20200153"/>
    <s v="Digitization and Pre-purchase Information: The Causal and Welfare Impacts of Reviews and Crowd Ratings"/>
    <s v="vol. 111,no. 6, June 2021"/>
    <s v="vol. 111"/>
    <s v="no. 6"/>
    <x v="1"/>
    <x v="0"/>
    <s v="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
    <x v="0"/>
    <s v="Y"/>
    <s v="N"/>
    <m/>
    <s v="Imke Reimers"/>
    <s v="Joel Waldfogel"/>
    <m/>
    <m/>
    <m/>
    <m/>
    <m/>
  </r>
  <r>
    <s v="https://www.aeaweb.org/articles?id=10.1257/aer.20190253"/>
    <s v="Discrete Choice under Risk with Limited Consideration"/>
    <s v="vol. 111,no. 6, June 2021"/>
    <s v="vol. 111"/>
    <s v="no. 6"/>
    <x v="1"/>
    <x v="0"/>
    <s v="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
    <x v="0"/>
    <s v="Y"/>
    <s v="N"/>
    <m/>
    <s v="Levon Barseghyan"/>
    <s v="Francesca Molinari"/>
    <s v="Matthew Thirkettle"/>
    <m/>
    <m/>
    <m/>
    <m/>
  </r>
  <r>
    <s v="https://www.aeaweb.org/articles?id=10.1257/aer.20201214"/>
    <s v="Digital Dystopia"/>
    <s v="vol. 111,no. 6, June 2021"/>
    <s v="vol. 111"/>
    <s v="no. 6"/>
    <x v="1"/>
    <x v="0"/>
    <s v="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
    <x v="0"/>
    <s v="Y"/>
    <s v="N"/>
    <m/>
    <s v="Jean Tirole"/>
    <m/>
    <m/>
    <m/>
    <m/>
    <m/>
    <m/>
  </r>
  <r>
    <s v="https://www.aeaweb.org/articles?id=10.1257/aer.111.6.2049"/>
    <s v="Report of Independent Auditor"/>
    <s v="vol. 111,no. 6, June 2021"/>
    <s v="vol. 111"/>
    <s v="no. 6"/>
    <x v="1"/>
    <x v="0"/>
    <s v="Abstract not found"/>
    <x v="1"/>
    <s v="Y"/>
    <s v="N"/>
    <m/>
    <m/>
    <m/>
    <m/>
    <m/>
    <m/>
    <m/>
    <m/>
  </r>
  <r>
    <s v="https://www.aeaweb.org/articles?id=10.1257/aer.111.5.1383"/>
    <s v="Auction Research Evolving: Theorems and Market Designs"/>
    <s v="vol. 111,no. 5, May 2021"/>
    <s v="vol. 111"/>
    <s v="no. 5"/>
    <x v="2"/>
    <x v="0"/>
    <s v="Abstract not found"/>
    <x v="1"/>
    <s v="Y"/>
    <s v="N"/>
    <m/>
    <s v="Paul Milgrom"/>
    <m/>
    <m/>
    <m/>
    <m/>
    <m/>
    <m/>
  </r>
  <r>
    <s v="https://www.aeaweb.org/articles?id=10.1257/aer.20181607"/>
    <s v="A Few Bad Apples? Racial Bias in Policing"/>
    <s v="vol. 111,no. 5, May 2021"/>
    <s v="vol. 111"/>
    <s v="no. 5"/>
    <x v="2"/>
    <x v="0"/>
    <s v="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level discrimination measures to various policy-relevant questions in the literature. In particular, reassigning officers across locations based on their lenience can effectively reduce the aggregate disparity in treatment."/>
    <x v="0"/>
    <s v="Y"/>
    <s v="N"/>
    <m/>
    <s v="Felipe Goncalves"/>
    <s v="Steven Mello"/>
    <m/>
    <m/>
    <m/>
    <m/>
    <m/>
  </r>
  <r>
    <s v="https://www.aeaweb.org/articles?id=10.1257/aer.20190830"/>
    <s v="How Research Affects Policy: Experimental Evidence from 2,150 Brazilian Municipalities"/>
    <s v="vol. 111,no. 5, May 2021"/>
    <s v="vol. 111"/>
    <s v="no. 5"/>
    <x v="2"/>
    <x v="0"/>
    <s v="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
    <x v="0"/>
    <s v="Y"/>
    <s v="N"/>
    <m/>
    <s v="Jonas Hjort"/>
    <s v="Diana Moreira"/>
    <s v="Gautam Rao"/>
    <s v="Juan Francisco Santini"/>
    <m/>
    <m/>
    <m/>
  </r>
  <r>
    <s v="https://www.aeaweb.org/articles?id=10.1257/aer.20200243"/>
    <s v="Five Facts about Beliefs and Portfolios"/>
    <s v="vol. 111,no. 5, May 2021"/>
    <s v="vol. 111"/>
    <s v="no. 5"/>
    <x v="2"/>
    <x v="0"/>
    <s v="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finance models."/>
    <x v="0"/>
    <s v="Y"/>
    <s v="N"/>
    <m/>
    <s v="Stefano Giglio"/>
    <s v="Matteo Maggiori"/>
    <s v="Johannes Stroebel"/>
    <s v="Stephen Utkus"/>
    <m/>
    <m/>
    <m/>
  </r>
  <r>
    <s v="https://www.aeaweb.org/articles?id=10.1257/aer.20190553"/>
    <s v="Dynastic Human Capital, Inequality, and Intergenerational Mobility"/>
    <s v="vol. 111,no. 5, May 2021"/>
    <s v="vol. 111"/>
    <s v="no. 5"/>
    <x v="2"/>
    <x v="0"/>
    <s v="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child estimates underestimate long-run intergenerational persistence by at least one-third. By adding outcomes for more distant ancestors, we show that almost all of the persistence is captured by the parental generation. Data on adoptees show that at least one-third of long-term persistence is attributed to environmental factors."/>
    <x v="0"/>
    <s v="Y"/>
    <s v="N"/>
    <m/>
    <s v="Adrian Adermon"/>
    <s v="Mikael Lindahl"/>
    <s v="Mårten Palme"/>
    <m/>
    <m/>
    <m/>
    <m/>
  </r>
  <r>
    <s v="https://www.aeaweb.org/articles?id=10.1257/aer.20190823"/>
    <s v="The Role of Behavioral Frictions in Health Insurance Marketplace Enrollment and Risk: Evidence from a Field Experiment"/>
    <s v="vol. 111,no. 5, May 2021"/>
    <s v="vol. 111"/>
    <s v="no. 5"/>
    <x v="2"/>
    <x v="0"/>
    <s v="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to $53 per month in subsidy dollars. These results suggest that frictions may partially explain low take-up for marketplace insurance, and that  interventions reducing them can improve enrollment and market risk in exchanges."/>
    <x v="0"/>
    <s v="Y"/>
    <s v="N"/>
    <m/>
    <s v="Richard Domurat"/>
    <s v="Isaac Menashe"/>
    <s v="Wesley Yin"/>
    <m/>
    <m/>
    <m/>
    <m/>
  </r>
  <r>
    <s v="https://www.aeaweb.org/articles?id=10.1257/aer.20200125"/>
    <s v="An Experiment in Candidate Selection"/>
    <s v="vol. 111,no. 5, May 2021"/>
    <s v="vol. 111"/>
    <s v="no. 5"/>
    <x v="2"/>
    <x v="0"/>
    <s v="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
    <x v="0"/>
    <s v="Y"/>
    <s v="N"/>
    <m/>
    <s v="Katherine Casey"/>
    <s v="Abou Bakarr Kamara"/>
    <s v="Niccoló F. Meriggi"/>
    <m/>
    <m/>
    <m/>
    <m/>
  </r>
  <r>
    <s v="https://www.aeaweb.org/articles?id=10.1257/aer.20200208"/>
    <s v="Stock Market Wealth and the Real Economy: A Local Labor Market Approach"/>
    <s v="vol. 111,no. 5, May 2021"/>
    <s v="vol. 111"/>
    <s v="no. 5"/>
    <x v="2"/>
    <x v="0"/>
    <s v="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
    <x v="0"/>
    <s v="Y"/>
    <s v="N"/>
    <m/>
    <s v="Gabriel Chodorow-Reich"/>
    <s v="Plamen T. Nenov"/>
    <s v="Alp Simsek"/>
    <m/>
    <m/>
    <m/>
    <m/>
  </r>
  <r>
    <s v="https://www.aeaweb.org/articles?id=10.1257/aer.20180441"/>
    <s v="Efficiency and Equity Impacts of Energy Subsidies"/>
    <s v="vol. 111,no. 5, May 2021"/>
    <s v="vol. 111"/>
    <s v="no. 5"/>
    <x v="2"/>
    <x v="0"/>
    <s v="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and-trade, depends on whether prices for various customers move closer to the marginal social cost. Third, benefits to CARE customers need to increase by 6 percent to offset the costs of the program."/>
    <x v="0"/>
    <s v="Y"/>
    <s v="N"/>
    <m/>
    <s v="Robert W. Hahn"/>
    <s v="Robert D. Metcalfe"/>
    <m/>
    <m/>
    <m/>
    <m/>
    <m/>
  </r>
  <r>
    <s v="https://www.aeaweb.org/articles?id=10.1257/aer.20190240"/>
    <s v="Cross-Region Transfer Multipliers in a Monetary Union: Evidence from Social Security and Stimulus Payments"/>
    <s v="vol. 111,no. 5, May 2021"/>
    <s v="vol. 111"/>
    <s v="no. 5"/>
    <x v="2"/>
    <x v="0"/>
    <s v="US federal transfers to individuals are large, countercyclical, vary geographically, and are often credited with helping to stabilize regional economies. This paper estimates the short-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economy New Keynesian model. At business cycle frequencies, cross-region transfer multipliers are not large, suggesting only modest gains in regional stabilization from US federal automatic stabilizers."/>
    <x v="0"/>
    <s v="Y"/>
    <s v="N"/>
    <m/>
    <s v="Steven Pennings"/>
    <m/>
    <m/>
    <m/>
    <m/>
    <m/>
    <m/>
  </r>
  <r>
    <s v="https://www.aeaweb.org/articles?id=10.1257/aer.20170297"/>
    <s v="Behavioral Constraints on the Design of Subgame-Perfect Implementation Mechanisms"/>
    <s v="vol. 111,no. 4, April 2021"/>
    <s v="vol. 111"/>
    <s v="no. 4"/>
    <x v="3"/>
    <x v="0"/>
    <s v="We study subgame-perfect implementation (SPI) mechanisms that have been proposed as a solution to incomplete contracting problems. We show that these mechanisms, which are based on off-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telling and efficiency. Our results highlight the importance of tailoring implementation mechanisms to the underlying behavioral environment."/>
    <x v="0"/>
    <s v="Y"/>
    <s v="N"/>
    <m/>
    <s v="Ernst Fehr"/>
    <s v="Michael Powell"/>
    <s v="Tom Wilkening"/>
    <m/>
    <m/>
    <m/>
    <m/>
  </r>
  <r>
    <s v="https://www.aeaweb.org/articles?id=10.1257/aer.20190964"/>
    <s v="The Macroeconomic Effects of Oil Supply News: Evidence from OPEC Announcements"/>
    <s v="vol. 111,no. 4, April 2021"/>
    <s v="vol. 111"/>
    <s v="no. 4"/>
    <x v="3"/>
    <x v="0"/>
    <s v="This paper studies how changes in oil supply expectations affect the oil price and the macroeconomy. Using a novel identification design, exploiting institutional features of OPEC and high-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
    <x v="0"/>
    <s v="Y"/>
    <s v="N"/>
    <m/>
    <s v="Diego R. Känzig"/>
    <m/>
    <m/>
    <m/>
    <m/>
    <m/>
    <m/>
  </r>
  <r>
    <s v="https://www.aeaweb.org/articles?id=10.1257/aer.20191136"/>
    <s v="Reference Points for Retirement Behavior: Evidence from German Pension Discontinuities"/>
    <s v="vol. 111,no. 4, April 2021"/>
    <s v="vol. 111"/>
    <s v="no. 4"/>
    <x v="3"/>
    <x v="0"/>
    <s v="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
    <x v="0"/>
    <s v="Y"/>
    <s v="N"/>
    <m/>
    <s v="Arthur Seibold"/>
    <m/>
    <m/>
    <m/>
    <m/>
    <m/>
    <m/>
  </r>
  <r>
    <s v="https://www.aeaweb.org/articles?id=10.1257/aer.20191436"/>
    <s v="Myopia and Anchoring"/>
    <s v="vol. 111,no. 4, April 2021"/>
    <s v="vol. 111"/>
    <s v="no. 4"/>
    <x v="3"/>
    <x v="0"/>
    <s v="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order beliefs and GE mechanisms, and how they can be disciplined by evidence on expectations. We finally illustrate the use of our toolbox with a quantitative application in the context of inflation, a bridge to the HANK literature, and an extension to networks."/>
    <x v="0"/>
    <s v="Y"/>
    <s v="N"/>
    <m/>
    <s v="George-Marios Angeletos"/>
    <s v="Zhen Huo"/>
    <m/>
    <m/>
    <m/>
    <m/>
    <m/>
  </r>
  <r>
    <s v="https://www.aeaweb.org/articles?id=10.1257/aer.20171272"/>
    <s v="Parental Resources and College Attendance: Evidence from Lottery Wins"/>
    <s v="vol. 111,no. 4, April 2021"/>
    <s v="vol. 111"/>
    <s v="no. 4"/>
    <x v="3"/>
    <x v="0"/>
    <s v="We examine US children whose parents won the lottery to trace out the effect of financial resources on college attendance. The analysis leverages federal tax and financial aid records and substantial variation in win size and timing. While per-dollar effects are modest, the relationship is weakly concave, with a high upper bound for amounts greatly exceeding college costs. Effects are smaller among low-SES households, not sensitive to how early in adolescence the shock occurs, and not moderated by financial aid crowd-out. The results imply that households derive consumption value from college, and household financial constraints alone do not inhibit attendance."/>
    <x v="0"/>
    <s v="Y"/>
    <s v="N"/>
    <m/>
    <s v="George Bulman"/>
    <s v="Robert Fairlie"/>
    <s v="Sarena Goodman"/>
    <s v="Adam Isen"/>
    <m/>
    <m/>
    <m/>
  </r>
  <r>
    <s v="https://www.aeaweb.org/articles?id=10.1257/aer.20171825"/>
    <s v="Impacts of Performance Pay for Hospitals: The Readmissions Reduction Program"/>
    <s v="vol. 111,no. 4, April 2021"/>
    <s v="vol. 111"/>
    <s v="no. 4"/>
    <x v="3"/>
    <x v="0"/>
    <s v="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
    <x v="0"/>
    <s v="Y"/>
    <s v="N"/>
    <m/>
    <s v="Atul Gupta"/>
    <m/>
    <m/>
    <m/>
    <m/>
    <m/>
    <m/>
  </r>
  <r>
    <s v="https://www.aeaweb.org/articles?id=10.1257/aer.20180284"/>
    <s v="The Legacy of Colonial Medicine in Central Africa"/>
    <s v="vol. 111,no. 4, April 2021"/>
    <s v="vol. 111"/>
    <s v="no. 4"/>
    <x v="3"/>
    <x v="0"/>
    <s v="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
    <x v="0"/>
    <s v="Y"/>
    <s v="N"/>
    <m/>
    <s v="Sara Lowes"/>
    <s v="Eduardo Montero"/>
    <m/>
    <m/>
    <m/>
    <m/>
    <m/>
  </r>
  <r>
    <s v="https://www.aeaweb.org/articles?id=10.1257/aer.20180820"/>
    <s v="Risk-Based Selection in Unemployment Insurance: Evidence and Implications"/>
    <s v="vol. 111,no. 4, April 2021"/>
    <s v="vol. 111"/>
    <s v="no. 4"/>
    <x v="3"/>
    <x v="0"/>
    <s v="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30 percent of this correlation is driven by risk-based selection, with the remainder driven by moral hazard. Due to the moral hazard and despite the adverse selection we find that mandating the supplemental coverage to individuals with low  willingness-to-pay would be suboptimal. We show under which conditions a design leaving choice to workers would dominate a UI system with a single mandate. In this design, using a subsidy for  supplemental coverage is optimal and complementary to the use of a minimum mandate."/>
    <x v="0"/>
    <s v="Y"/>
    <s v="N"/>
    <m/>
    <s v="Camille Landais"/>
    <s v="Arash Nekoei"/>
    <s v="Peter Nilsson"/>
    <s v="David Seim"/>
    <s v="Johannes Spinnewijn"/>
    <m/>
    <m/>
  </r>
  <r>
    <s v="https://www.aeaweb.org/articles?id=10.1257/aer.20200679"/>
    <s v="When Does Regulation Distort Costs? Lessons from Fuel Procurement in US Electricity Generation: Comment"/>
    <s v="vol. 111,no. 4, April 2021"/>
    <s v="vol. 111"/>
    <s v="no. 4"/>
    <x v="3"/>
    <x v="0"/>
    <s v="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
    <x v="0"/>
    <s v="Y"/>
    <s v="N"/>
    <m/>
    <s v="Jin Soo Han"/>
    <s v="Jean-François Houde"/>
    <s v="Arthur A. van Benthem"/>
    <s v="Jose Miguel Abito"/>
    <m/>
    <m/>
    <m/>
  </r>
  <r>
    <s v="https://www.aeaweb.org/articles?id=10.1257/aer.20201872"/>
    <s v="When Does Regulation Distort Costs? Lessons from Fuel Procurement in US Electricity Generation: Reply"/>
    <s v="vol. 111,no. 4, April 2021"/>
    <s v="vol. 111"/>
    <s v="no. 4"/>
    <x v="3"/>
    <x v="0"/>
    <s v="The average effect of deregulatory policies on fuel prices at coal-fired power plants is strongly influenced by plants that were initially paying the highest prices for fuel. Primary sources document that these plants were locked into long-term, high-cost fuel contracts, and only secured market rates post-deregulation. While these plants' fuel costs were unusual, their response to deregulation was not: both coal- and gas-fired plants reduce fuel prices one-for-one with the amount they were initially paying above their neighbors' costs. Our understanding of deregulation is not improved by excluding those who stand to benefit most."/>
    <x v="0"/>
    <s v="Y"/>
    <s v="N"/>
    <m/>
    <s v="Steve Cicala"/>
    <m/>
    <m/>
    <m/>
    <m/>
    <m/>
    <m/>
  </r>
  <r>
    <s v="https://www.aeaweb.org/articles?id=10.1257/aer.20200555"/>
    <s v="Rank Uncertainty in Organizations"/>
    <s v="vol. 111,no. 3, March 2021"/>
    <s v="vol. 111"/>
    <s v="no. 3"/>
    <x v="4"/>
    <x v="0"/>
    <s v="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
    <x v="0"/>
    <s v="Y"/>
    <s v="N"/>
    <m/>
    <s v="Marina Halac"/>
    <s v="Elliot Lipnowski"/>
    <s v="Daniel Rappoport"/>
    <m/>
    <m/>
    <m/>
    <m/>
  </r>
  <r>
    <s v="https://www.aeaweb.org/articles?id=10.1257/aer.20191039"/>
    <s v="What Motivates Paternalism? An Experimental Study"/>
    <s v="vol. 111,no. 3, March 2021"/>
    <s v="vol. 111"/>
    <s v="no. 3"/>
    <x v="4"/>
    <x v="0"/>
    <s v="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
    <x v="0"/>
    <s v="Y"/>
    <s v="N"/>
    <m/>
    <s v="Sandro Ambuehl"/>
    <s v="B. Douglas Bernheim"/>
    <s v="Axel Ockenfels"/>
    <m/>
    <m/>
    <m/>
    <m/>
  </r>
  <r>
    <s v="https://www.aeaweb.org/articles?id=10.1257/aer.20191777"/>
    <s v="Social Media, News Consumption, and Polarization: Evidence from a Field Experiment"/>
    <s v="vol. 111,no. 3, March 2021"/>
    <s v="vol. 111"/>
    <s v="no. 3"/>
    <x v="4"/>
    <x v="0"/>
    <s v="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
    <x v="0"/>
    <s v="Y"/>
    <s v="N"/>
    <m/>
    <s v="Ro'ee Levy"/>
    <m/>
    <m/>
    <m/>
    <m/>
    <m/>
    <m/>
  </r>
  <r>
    <s v="https://www.aeaweb.org/articles?id=10.1257/aer.20171742"/>
    <s v="Knowledge Spillovers and Corporate Investment in Scientific Research"/>
    <s v="vol. 111,no. 3, March 2021"/>
    <s v="vol. 111"/>
    <s v="no. 3"/>
    <x v="4"/>
    <x v="0"/>
    <s v="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
    <x v="0"/>
    <s v="Y"/>
    <s v="N"/>
    <m/>
    <s v="Ashish Arora"/>
    <s v="Sharon Belenzon"/>
    <s v="Lia Sheer"/>
    <m/>
    <m/>
    <m/>
    <m/>
  </r>
  <r>
    <s v="https://www.aeaweb.org/articles?id=10.1257/aer.20190388"/>
    <s v="Job Displacement Insurance and (the Lack of) Consumption-Smoothing"/>
    <s v="vol. 111,no. 3, March 2021"/>
    <s v="vol. 111"/>
    <s v="no. 3"/>
    <x v="4"/>
    <x v="0"/>
    <s v="We study the spending profile of workers who experience both a positive transitory income shock (lump-sum severance pay) and a negative permanent income shock (layoff ).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
    <x v="0"/>
    <s v="Y"/>
    <s v="N"/>
    <m/>
    <s v="François Gerard"/>
    <s v="Joana Naritomi"/>
    <m/>
    <m/>
    <m/>
    <m/>
    <m/>
  </r>
  <r>
    <s v="https://www.aeaweb.org/articles?id=10.1257/aer.20161290"/>
    <s v="The Efficiency of Race-Neutral Alternatives to Race-Based Affirmative Action: Evidence from Chicago's Exam Schools"/>
    <s v="vol. 111,no. 3, March 2021"/>
    <s v="vol. 111"/>
    <s v="no. 3"/>
    <x v="4"/>
    <x v="0"/>
    <s v="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
    <x v="0"/>
    <s v="Y"/>
    <s v="N"/>
    <m/>
    <s v="Glenn Ellison"/>
    <s v="Parag A. Pathak"/>
    <m/>
    <m/>
    <m/>
    <m/>
    <m/>
  </r>
  <r>
    <s v="https://www.aeaweb.org/articles?id=10.1257/aer.20181779"/>
    <s v="The Abolition of Immigration Restrictions and the Performance of Firms and Workers: Evidence from Switzerland"/>
    <s v="vol. 111,no. 3, March 2021"/>
    <s v="vol. 111"/>
    <s v="no. 3"/>
    <x v="4"/>
    <x v="0"/>
    <s v="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
    <x v="0"/>
    <s v="Y"/>
    <s v="N"/>
    <m/>
    <s v="Andreas Beerli"/>
    <s v="Jan Ruffner"/>
    <s v="Michael Siegenthaler"/>
    <s v="Giovanni Peri"/>
    <m/>
    <m/>
    <m/>
  </r>
  <r>
    <s v="https://www.aeaweb.org/articles?id=10.1257/aer.20191410"/>
    <s v="The Financial Transmission of Housing Booms: Evidence from Spain"/>
    <s v="vol. 111,no. 3, March 2021"/>
    <s v="vol. 111"/>
    <s v="no. 3"/>
    <x v="4"/>
    <x v="0"/>
    <s v="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
    <x v="0"/>
    <s v="Y"/>
    <s v="N"/>
    <m/>
    <s v="Alberto Martín"/>
    <s v="Enrique Moral-Benito"/>
    <s v="Tom Schmitz"/>
    <m/>
    <m/>
    <m/>
    <m/>
  </r>
  <r>
    <s v="https://www.aeaweb.org/articles?id=10.1257/aer.20190690"/>
    <s v="Employer Consolidation and Wages: Evidence from Hospitals"/>
    <s v="vol. 111,no. 2, February 2021"/>
    <s v="vol. 111"/>
    <s v="no. 2"/>
    <x v="5"/>
    <x v="0"/>
    <s v="We test whether wage growth slows following employer consolidation by examining hospital mergers. We find evidence of reduced wage growth in cases where both (i) the increase in concentration induced by the merger is large and (ii) workers' 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
    <x v="0"/>
    <s v="Y"/>
    <s v="N"/>
    <m/>
    <s v="Elena Prager"/>
    <s v="Matt Schmitt"/>
    <m/>
    <m/>
    <m/>
    <m/>
    <m/>
  </r>
  <r>
    <s v="https://www.aeaweb.org/articles?id=10.1257/aer.20190318"/>
    <s v="Aggregate Nominal Wage Adjustments: New Evidence from Administrative Payroll Data"/>
    <s v="vol. 111,no. 2, February 2021"/>
    <s v="vol. 111"/>
    <s v="no. 2"/>
    <x v="5"/>
    <x v="0"/>
    <s v="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
    <x v="0"/>
    <s v="Y"/>
    <s v="N"/>
    <m/>
    <s v="John Grigsby"/>
    <s v="Erik Hurst"/>
    <s v="Ahu Yildirmaz"/>
    <m/>
    <m/>
    <m/>
    <m/>
  </r>
  <r>
    <s v="https://www.aeaweb.org/articles?id=10.1257/aer.20191137"/>
    <s v="Leadership in Social Movements: Evidence from the &quot;Forty-Eighters&quot; in the Civil War"/>
    <s v="vol. 111,no. 2, February 2021"/>
    <s v="vol. 111"/>
    <s v="no. 2"/>
    <x v="5"/>
    <x v="0"/>
    <s v="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
    <x v="0"/>
    <s v="Y"/>
    <s v="N"/>
    <m/>
    <s v="Christian Dippel"/>
    <s v="Stephan Heblich"/>
    <m/>
    <m/>
    <m/>
    <m/>
    <m/>
  </r>
  <r>
    <s v="https://www.aeaweb.org/articles?id=10.1257/aer.20180746"/>
    <s v="Intertemporal Labor Supply Substitution? Evidence from the Swiss Income Tax Holidays"/>
    <s v="vol. 111,no. 2, February 2021"/>
    <s v="vol. 111"/>
    <s v="no. 2"/>
    <x v="5"/>
    <x v="0"/>
    <s v="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
    <x v="0"/>
    <s v="Y"/>
    <s v="N"/>
    <m/>
    <s v="Isabel Z. Martínez"/>
    <s v="Emmanuel Saez"/>
    <s v="Michael Siegenthaler"/>
    <m/>
    <m/>
    <m/>
    <m/>
  </r>
  <r>
    <s v="https://www.aeaweb.org/articles?id=10.1257/aer.20190748"/>
    <s v="The Nature of Firm Growth"/>
    <s v="vol. 111,no. 2, February 2021"/>
    <s v="vol. 111"/>
    <s v="no. 2"/>
    <x v="5"/>
    <x v="0"/>
    <s v="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quot;gazelles&quot;) since the mid-1980s."/>
    <x v="0"/>
    <s v="Y"/>
    <s v="N"/>
    <m/>
    <s v="Vincent Sterk ⓡ"/>
    <s v="Petr Sedláček ⓡ"/>
    <s v="Benjamin Pugsley"/>
    <m/>
    <m/>
    <m/>
    <m/>
  </r>
  <r>
    <s v="https://www.aeaweb.org/articles?id=10.1257/aer.20191586"/>
    <s v="Intergenerational Mobility of Immigrants in the United States over Two Centuries"/>
    <s v="vol. 111,no. 2, February 2021"/>
    <s v="vol. 111"/>
    <s v="no. 2"/>
    <x v="5"/>
    <x v="0"/>
    <s v="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
    <x v="0"/>
    <s v="Y"/>
    <s v="N"/>
    <m/>
    <s v="Ran Abramitzky"/>
    <s v="Leah Boustan"/>
    <s v="Elisa Jacome"/>
    <s v="Santiago Perez"/>
    <m/>
    <m/>
    <m/>
  </r>
  <r>
    <s v="https://www.aeaweb.org/articles?id=10.1257/aer.20171611"/>
    <s v="Speculative Fever: Investor Contagion in the Housing Bubble"/>
    <s v="vol. 111,no. 2, February 2021"/>
    <s v="vol. 111"/>
    <s v="no. 2"/>
    <x v="5"/>
    <x v="0"/>
    <s v="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quot;infected&quot; investors performed poorly relative to other investors along several dimensions."/>
    <x v="0"/>
    <s v="Y"/>
    <s v="N"/>
    <m/>
    <s v="Patrick Bayer"/>
    <s v="Kyle Mangum"/>
    <s v="James W. Roberts"/>
    <m/>
    <m/>
    <m/>
    <m/>
  </r>
  <r>
    <s v="https://www.aeaweb.org/articles?id=10.1257/aer.20181415"/>
    <s v="Exchange Rates and Prices: Evidence from the 2015 Swiss Franc Appreciation"/>
    <s v="vol. 111,no. 2, February 2021"/>
    <s v="vol. 111"/>
    <s v="no. 2"/>
    <x v="5"/>
    <x v="0"/>
    <s v="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
    <x v="0"/>
    <s v="Y"/>
    <s v="N"/>
    <m/>
    <s v="Raphael Auer"/>
    <s v="Ariel Burstein"/>
    <s v="Sarah M. Lein"/>
    <m/>
    <m/>
    <m/>
    <m/>
  </r>
  <r>
    <s v="https://www.aeaweb.org/articles?id=10.1257/aer.20181065"/>
    <s v="Testing the Waters: Behavior across Participant Pools"/>
    <s v="vol. 111,no. 2, February 2021"/>
    <s v="vol. 111"/>
    <s v="no. 2"/>
    <x v="5"/>
    <x v="0"/>
    <s v="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
    <x v="0"/>
    <s v="Y"/>
    <s v="N"/>
    <m/>
    <s v="Erik Snowberg"/>
    <s v="Leeat Yariv"/>
    <m/>
    <m/>
    <m/>
    <m/>
    <m/>
  </r>
  <r>
    <s v="https://www.aeaweb.org/articles?id=10.1257/aer.20190390"/>
    <s v="A Theory of Chosen Preferences"/>
    <s v="vol. 111,no. 2, February 2021"/>
    <s v="vol. 111"/>
    <s v="no. 2"/>
    <x v="5"/>
    <x v="0"/>
    <s v="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
    <x v="0"/>
    <s v="Y"/>
    <s v="N"/>
    <m/>
    <s v="B. Douglas Bernheim"/>
    <s v="Luca Braghieri"/>
    <s v="Alejandro Martínez-Marquina"/>
    <s v="David Zuckerman"/>
    <m/>
    <m/>
    <m/>
  </r>
  <r>
    <s v="https://www.aeaweb.org/articles?id=10.1257/aer.111.2.755"/>
    <s v="What Makes a Rule Complex? Erratum"/>
    <s v="vol. 111,no. 2, February 2021"/>
    <s v="vol. 111"/>
    <s v="no. 2"/>
    <x v="5"/>
    <x v="0"/>
    <s v="Abstract not found"/>
    <x v="1"/>
    <s v="Y"/>
    <s v="N"/>
    <m/>
    <s v="Ryan Oprea"/>
    <m/>
    <m/>
    <m/>
    <m/>
    <m/>
    <m/>
  </r>
  <r>
    <s v="https://www.aeaweb.org/articles?id=10.1257/aer.20190848"/>
    <s v="Going Negative at the Zero Lower Bound: The Effects of Negative Nominal Interest Rates"/>
    <s v="vol. 111,no. 1, January 2021"/>
    <s v="vol. 111"/>
    <s v="no. 1"/>
    <x v="6"/>
    <x v="0"/>
    <s v="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
    <x v="0"/>
    <s v="Y"/>
    <s v="N"/>
    <m/>
    <s v="Mauricio Ulate"/>
    <m/>
    <m/>
    <m/>
    <m/>
    <m/>
    <m/>
  </r>
  <r>
    <s v="https://www.aeaweb.org/articles?id=10.1257/aer.20160999"/>
    <s v="Mobilizing the Masses for Genocide"/>
    <s v="vol. 111,no. 1, January 2021"/>
    <s v="vol. 111"/>
    <s v="no. 1"/>
    <x v="6"/>
    <x v="0"/>
    <s v="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
    <x v="0"/>
    <s v="Y"/>
    <s v="N"/>
    <m/>
    <s v="Thorsten Rogall"/>
    <m/>
    <m/>
    <m/>
    <m/>
    <m/>
    <m/>
  </r>
  <r>
    <s v="https://www.aeaweb.org/articles?id=10.1257/aer.20151645"/>
    <s v="Equilibrium Technology Diffusion, Trade, and Growth"/>
    <s v="vol. 111,no. 1, January 2021"/>
    <s v="vol. 111"/>
    <s v="no. 1"/>
    <x v="6"/>
    <x v="0"/>
    <s v="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
    <x v="0"/>
    <s v="Y"/>
    <s v="N"/>
    <m/>
    <s v="Jesse Perla"/>
    <s v="Christopher Tonetti"/>
    <s v="Michael E. Waugh"/>
    <m/>
    <m/>
    <m/>
    <m/>
  </r>
  <r>
    <s v="https://www.aeaweb.org/articles?id=10.1257/aer.20151147"/>
    <s v="The Distributional Consequences of Public School Choice"/>
    <s v="vol. 111,no. 1, January 2021"/>
    <s v="vol. 111"/>
    <s v="no. 1"/>
    <x v="6"/>
    <x v="0"/>
    <s v="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
    <x v="0"/>
    <s v="Y"/>
    <s v="N"/>
    <m/>
    <s v="Christopher Avery"/>
    <s v="Parag A. Pathak"/>
    <m/>
    <m/>
    <m/>
    <m/>
    <m/>
  </r>
  <r>
    <s v="https://www.aeaweb.org/articles?id=10.1257/aer.20190021"/>
    <s v="Politically Feasible Reforms of Nonlinear Tax Systems"/>
    <s v="vol. 111,no. 1, January 2021"/>
    <s v="vol. 111"/>
    <s v="no. 1"/>
    <x v="6"/>
    <x v="0"/>
    <s v="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
    <x v="0"/>
    <s v="Y"/>
    <s v="N"/>
    <m/>
    <s v="Felix J. Bierbrauer"/>
    <s v="Pierre C. Boyer"/>
    <s v="Andreas Peichl"/>
    <m/>
    <m/>
    <m/>
    <m/>
  </r>
  <r>
    <s v="https://www.aeaweb.org/articles?id=10.1257/aer.20181735"/>
    <s v="Asymmetric Consumption Smoothing"/>
    <s v="vol. 111,no. 1, January 2021"/>
    <s v="vol. 111"/>
    <s v="no. 1"/>
    <x v="6"/>
    <x v="0"/>
    <s v="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
    <x v="0"/>
    <s v="Y"/>
    <s v="N"/>
    <m/>
    <s v="Brian Baugh"/>
    <s v="Itzhak Ben-David"/>
    <s v="Hoonsuk Park"/>
    <s v="Jonathan A. Parker"/>
    <m/>
    <m/>
    <m/>
  </r>
  <r>
    <s v="https://www.aeaweb.org/articles?id=10.1257/aer.20180555"/>
    <s v="Lack of Selection and Limits to Delegation: Firm Dynamics in Developing Countries"/>
    <s v="vol. 111,no. 1, January 2021"/>
    <s v="vol. 111"/>
    <s v="no. 1"/>
    <x v="6"/>
    <x v="0"/>
    <s v="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
    <x v="0"/>
    <s v="Y"/>
    <s v="N"/>
    <m/>
    <s v="Ufuk Akcigit"/>
    <s v="Harun Alp"/>
    <s v="Michael Peters"/>
    <m/>
    <m/>
    <m/>
    <m/>
  </r>
  <r>
    <s v="https://www.aeaweb.org/articles?id=10.1257/aer.20191074"/>
    <s v="Using Models to Persuade"/>
    <s v="vol. 111,no. 1, January 2021"/>
    <s v="vol. 111"/>
    <s v="no. 1"/>
    <x v="6"/>
    <x v="0"/>
    <s v="We present a framework where &quot;model persuaders&quot;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
    <x v="0"/>
    <s v="Y"/>
    <s v="N"/>
    <m/>
    <s v="Joshua Schwartzstein"/>
    <s v="Adi Sunderam"/>
    <m/>
    <m/>
    <m/>
    <m/>
    <m/>
  </r>
  <r>
    <s v="https://www.aeaweb.org/articles?id=10.1257/aer.20190808"/>
    <s v="Job Seekers' Perceptions and Employment Prospects: Heterogeneity, Duration Dependence, and Bias"/>
    <s v="vol. 111,no. 1, January 2021"/>
    <s v="vol. 111"/>
    <s v="no. 1"/>
    <x v="6"/>
    <x v="0"/>
    <s v="This paper uses job seekers' 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 beliefs underreact to heterogeneity in job finding, distorting search behavior and increasing long-term unemployment."/>
    <x v="0"/>
    <s v="Y"/>
    <s v="N"/>
    <m/>
    <s v="Andreas I. Mueller"/>
    <s v="Johannes Spinnewijn"/>
    <s v="Giorgio Topa"/>
    <m/>
    <m/>
    <m/>
    <m/>
  </r>
  <r>
    <s v="https://www.aeaweb.org/articles?id=10.1257/aer.20161723"/>
    <s v="Lumpy Investment, Business Cycles, and Stimulus Policy"/>
    <s v="vol. 111,no. 1, January 2021"/>
    <s v="vol. 111"/>
    <s v="no. 1"/>
    <x v="6"/>
    <x v="0"/>
    <s v="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
    <x v="0"/>
    <s v="Y"/>
    <s v="N"/>
    <m/>
    <s v="Thomas Winberry"/>
    <m/>
    <m/>
    <m/>
    <m/>
    <m/>
    <m/>
  </r>
  <r>
    <s v="https://www.aeaweb.org/articles?id=10.1257/aer.20171397"/>
    <s v="Competition and Entry in Agricultural Markets: Experimental Evidence from Kenya"/>
    <s v="vol. 110,no. 12, December 2020"/>
    <s v="vol. 110"/>
    <s v="no. 12"/>
    <x v="7"/>
    <x v="1"/>
    <s v="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
    <x v="0"/>
    <s v="Y"/>
    <s v="N"/>
    <m/>
    <s v="Lauren Falcao Bergquist"/>
    <s v="Michael Dinerstein"/>
    <m/>
    <m/>
    <m/>
    <m/>
    <m/>
  </r>
  <r>
    <s v="https://www.aeaweb.org/articles?id=10.1257/aer.20190460"/>
    <s v="Discounts and Deadlines in Consumer Search"/>
    <s v="vol. 110,no. 12, December 2020"/>
    <s v="vol. 110"/>
    <s v="no. 12"/>
    <x v="7"/>
    <x v="1"/>
    <s v="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
    <x v="0"/>
    <s v="Y"/>
    <s v="N"/>
    <m/>
    <s v="Dominic Coey"/>
    <s v="Bradley J. Larsen"/>
    <s v="Brennan C. Platt"/>
    <m/>
    <m/>
    <m/>
    <m/>
  </r>
  <r>
    <s v="https://www.aeaweb.org/articles?id=10.1257/aer.20191099"/>
    <s v="A Model of Competing Narratives"/>
    <s v="vol. 110,no. 12, December 2020"/>
    <s v="vol. 110"/>
    <s v="no. 12"/>
    <x v="7"/>
    <x v="1"/>
    <s v="We formalize the argument that political disagreements can be traced to a &quot;clash of narratives.&quot; Drawing on the &quot;Bayesian Networks&quot;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
    <x v="0"/>
    <s v="Y"/>
    <s v="N"/>
    <m/>
    <s v="Kfir Eliaz"/>
    <s v="Ran Spiegler"/>
    <m/>
    <m/>
    <m/>
    <m/>
    <m/>
  </r>
  <r>
    <s v="https://www.aeaweb.org/articles?id=10.1257/aer.20200068"/>
    <s v="A Few Bad Apples Spoil the Barrel: An Anti-folk Theorem for Anonymous Repeated Games with Incomplete Information"/>
    <s v="vol. 110,no. 12, December 2020"/>
    <s v="vol. 110"/>
    <s v="no. 12"/>
    <x v="7"/>
    <x v="1"/>
    <s v="We study anonymous repeated games where players may be &quot;commitment types&quot; who always take the same action. We establish a stark anti-folk theorem: if the distribution of the number of commitment types satisfies a smoothness condition and the game has a &quot;pairwise dominant&quo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
    <x v="0"/>
    <s v="Y"/>
    <s v="N"/>
    <m/>
    <s v="Takuo Sugaya"/>
    <s v="Alexander Wolitzky"/>
    <m/>
    <m/>
    <m/>
    <m/>
    <m/>
  </r>
  <r>
    <s v="https://www.aeaweb.org/articles?id=10.1257/aer.20191191"/>
    <s v="Screening and Selection: The Case of Mammograms"/>
    <s v="vol. 110,no. 12, December 2020"/>
    <s v="vol. 110"/>
    <s v="no. 12"/>
    <x v="7"/>
    <x v="1"/>
    <s v="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
    <x v="0"/>
    <s v="Y"/>
    <s v="N"/>
    <m/>
    <s v="Liran Einav"/>
    <s v="Amy Finkelstein"/>
    <s v="Tamar Oostrom"/>
    <s v="Abigail Ostriker"/>
    <s v="Heidi Williams"/>
    <m/>
    <m/>
  </r>
  <r>
    <s v="https://www.aeaweb.org/articles?id=10.1257/aer.20181470"/>
    <s v="Missing Events in Event Studies: Identifying the Effects of Partially Measured News Surprises"/>
    <s v="vol. 110,no. 12, December 2020"/>
    <s v="vol. 110"/>
    <s v="no. 12"/>
    <x v="7"/>
    <x v="1"/>
    <s v="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
    <x v="0"/>
    <s v="Y"/>
    <s v="N"/>
    <m/>
    <s v="Refet S. Gürkaynak"/>
    <s v="Burçin Kisacikoğlu"/>
    <s v="Jonathan H. Wright"/>
    <m/>
    <m/>
    <m/>
    <m/>
  </r>
  <r>
    <s v="https://www.aeaweb.org/articles?id=10.1257/aer.20191717"/>
    <s v="What Makes a Rule Complex?"/>
    <s v="vol. 110,no. 12, December 2020"/>
    <s v="vol. 110"/>
    <s v="no. 12"/>
    <x v="7"/>
    <x v="1"/>
    <s v="We study the complexity of rules by paying experimental subjects to implement a series of algorithms and then eliciting their willingness-to-pay to avoid implementing them again in the future. The design allows us to examine hypotheses from the theoretical &quot;automata&quot;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
    <x v="0"/>
    <s v="Y"/>
    <s v="N"/>
    <m/>
    <s v="Ryan Oprea"/>
    <m/>
    <m/>
    <m/>
    <m/>
    <m/>
    <m/>
  </r>
  <r>
    <s v="https://www.aeaweb.org/articles?id=10.1257/aer.20190680"/>
    <s v="Changing Business Dynamism and Productivity: Shocks versus Responsiveness"/>
    <s v="vol. 110,no. 12, December 2020"/>
    <s v="vol. 110"/>
    <s v="no. 12"/>
    <x v="7"/>
    <x v="1"/>
    <s v="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
    <x v="0"/>
    <s v="Y"/>
    <s v="N"/>
    <m/>
    <s v="Ryan A. Decker"/>
    <s v="John Haltiwanger"/>
    <s v="Ron S. Jarmin"/>
    <s v="Javier Miranda"/>
    <m/>
    <m/>
    <m/>
  </r>
  <r>
    <s v="https://www.aeaweb.org/articles?id=10.1257/aer.20180812"/>
    <s v="Detecting Potential Overbilling in Medicare Reimbursement via Hours Worked: Comment"/>
    <s v="vol. 110,no. 12, December 2020"/>
    <s v="vol. 110"/>
    <s v="no. 12"/>
    <x v="7"/>
    <x v="1"/>
    <s v="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
    <x v="0"/>
    <s v="Y"/>
    <s v="N"/>
    <m/>
    <s v="Brett Matsumoto"/>
    <m/>
    <m/>
    <m/>
    <m/>
    <m/>
    <m/>
  </r>
  <r>
    <s v="https://www.aeaweb.org/articles?id=10.1257/aer.20191970"/>
    <s v="Detecting Potential Overbilling in Medicare Reimbursement via Hours Worked: Reply"/>
    <s v="vol. 110,no. 12, December 2020"/>
    <s v="vol. 110"/>
    <s v="no. 12"/>
    <x v="7"/>
    <x v="1"/>
    <s v="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
    <x v="0"/>
    <s v="Y"/>
    <s v="N"/>
    <m/>
    <s v="Hanming Fang"/>
    <s v="Qing Gong"/>
    <m/>
    <m/>
    <m/>
    <m/>
    <m/>
  </r>
  <r>
    <s v="https://www.aeaweb.org/articles?id=10.1257/aer.20180607"/>
    <s v="Seasonal Liquidity, Rural Labor Markets, and Agricultural Production"/>
    <s v="vol. 110,no. 11, November 2020"/>
    <s v="vol. 110"/>
    <s v="no. 11"/>
    <x v="8"/>
    <x v="1"/>
    <s v="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
    <x v="0"/>
    <s v="Y"/>
    <s v="N"/>
    <m/>
    <s v="Günther Fink"/>
    <s v="B. Kelsey Jack"/>
    <s v="Felix Masiye"/>
    <m/>
    <m/>
    <m/>
    <m/>
  </r>
  <r>
    <s v="https://www.aeaweb.org/articles?id=10.1257/aer.20191414"/>
    <s v="Arrival of Young Talent: The Send-Down Movement and Rural Education in China"/>
    <s v="vol. 110,no. 11, November 2020"/>
    <s v="vol. 110"/>
    <s v="no. 11"/>
    <x v="8"/>
    <x v="1"/>
    <s v="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
    <x v="0"/>
    <s v="Y"/>
    <s v="N"/>
    <m/>
    <s v="Yi Chen"/>
    <s v="Ziying Fan"/>
    <s v="Xiaomin Gu"/>
    <s v="Li-An Zhou"/>
    <m/>
    <m/>
    <m/>
  </r>
  <r>
    <s v="https://www.aeaweb.org/articles?id=10.1257/aer.20190842"/>
    <s v="Does Information Break the Political Resource Curse? Experimental Evidence from Mozambique"/>
    <s v="vol. 110,no. 11, November 2020"/>
    <s v="vol. 110"/>
    <s v="no. 11"/>
    <x v="8"/>
    <x v="1"/>
    <s v="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
    <x v="0"/>
    <s v="Y"/>
    <s v="N"/>
    <m/>
    <s v="Alex Armand"/>
    <s v="Alexander Coutts"/>
    <s v="Pedro C. Vicente"/>
    <s v="Inês Vilela"/>
    <m/>
    <m/>
    <m/>
  </r>
  <r>
    <s v="https://www.aeaweb.org/articles?id=10.1257/aer.20191054"/>
    <s v="Devotion and Development: Religiosity, Education, and Economic Progress in Nineteenth-Century France"/>
    <s v="vol. 110,no. 11, November 2020"/>
    <s v="vol. 110"/>
    <s v="no. 11"/>
    <x v="8"/>
    <x v="1"/>
    <s v="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
    <x v="0"/>
    <s v="Y"/>
    <s v="N"/>
    <m/>
    <s v="Mara P. Squicciarini"/>
    <m/>
    <m/>
    <m/>
    <m/>
    <m/>
    <m/>
  </r>
  <r>
    <s v="https://www.aeaweb.org/articles?id=10.1257/aer.20181495"/>
    <s v="Gambling over Public Opinion"/>
    <s v="vol. 110,no. 11, November 2020"/>
    <s v="vol. 110"/>
    <s v="no. 11"/>
    <x v="8"/>
    <x v="1"/>
    <s v="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
    <x v="0"/>
    <s v="Y"/>
    <s v="N"/>
    <m/>
    <s v="Deepal Basak"/>
    <s v="Joyee Deb"/>
    <m/>
    <m/>
    <m/>
    <m/>
    <m/>
  </r>
  <r>
    <s v="https://www.aeaweb.org/articles?id=10.1257/aer.20171175"/>
    <s v="From Extreme to Mainstream: The Erosion of Social Norms"/>
    <s v="vol. 110,no. 11, November 2020"/>
    <s v="vol. 110"/>
    <s v="no. 11"/>
    <x v="8"/>
    <x v="1"/>
    <s v="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s rise in popularity and eventual victory increased individuals' willingness to publicly express xenophobic views. We then show that individuals are sanctioned less negatively if they publicly expressed a xenophobic view in an environment where that view is more popular."/>
    <x v="0"/>
    <s v="Y"/>
    <s v="N"/>
    <m/>
    <s v="Leonardo Bursztyn"/>
    <s v="Georgy Egorov"/>
    <s v="Stefano Fiorin"/>
    <m/>
    <m/>
    <m/>
    <m/>
  </r>
  <r>
    <s v="https://www.aeaweb.org/articles?id=10.1257/aer.20181499"/>
    <s v="Small and Large Firms over the Business Cycle"/>
    <s v="vol. 110,no. 11, November 2020"/>
    <s v="vol. 110"/>
    <s v="no. 11"/>
    <x v="8"/>
    <x v="1"/>
    <s v="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
    <x v="0"/>
    <s v="Y"/>
    <s v="N"/>
    <m/>
    <s v="Nicolas Crouzet"/>
    <s v="Neil R. Mehrotra"/>
    <m/>
    <m/>
    <m/>
    <m/>
    <m/>
  </r>
  <r>
    <s v="https://www.aeaweb.org/articles?id=10.1257/aer.20181026"/>
    <s v="Does When You Die Depend on Where You Live? Evidence from Hurricane Katrina"/>
    <s v="vol. 110,no. 11, November 2020"/>
    <s v="vol. 110"/>
    <s v="no. 11"/>
    <x v="8"/>
    <x v="1"/>
    <s v="We follow Medicare cohorts to estimate Hurricane Katrina'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
    <x v="0"/>
    <s v="Y"/>
    <s v="N"/>
    <m/>
    <s v="Tatyana Deryugina"/>
    <s v="David Molitor"/>
    <m/>
    <m/>
    <m/>
    <m/>
    <m/>
  </r>
  <r>
    <s v="https://www.aeaweb.org/articles?id=10.1257/aer.20190687"/>
    <s v="Methods Matter: p-Hacking and Publication Bias in Causal Analysis in Economics"/>
    <s v="vol. 110,no. 11, November 2020"/>
    <s v="vol. 110"/>
    <s v="no. 11"/>
    <x v="8"/>
    <x v="1"/>
    <s v="The credibility revolution in economics has promoted causal identification using randomized control trials (RCT), difference-in-differences (DID), instrumental variables (IV)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papers published in the Top 5 journals are different to others; (ii) the journal &quot;revise and resubmit&quot; process mitigates the problem; (iii) things are improving through time."/>
    <x v="0"/>
    <s v="Y"/>
    <s v="N"/>
    <m/>
    <s v="Abel Brodeur"/>
    <s v="Nikolai Cook"/>
    <s v="Anthony Heyes"/>
    <m/>
    <m/>
    <m/>
    <m/>
  </r>
  <r>
    <s v="https://www.aeaweb.org/articles?id=10.1257/aer.20171898"/>
    <s v="How Well Targeted Are Soda Taxes?"/>
    <s v="vol. 110,no. 11, November 2020"/>
    <s v="vol. 110"/>
    <s v="no. 11"/>
    <x v="8"/>
    <x v="1"/>
    <s v="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
    <x v="0"/>
    <s v="Y"/>
    <s v="N"/>
    <m/>
    <s v="Pierre Dubois"/>
    <s v="Rachel Griffith"/>
    <s v="Martin O'Connell"/>
    <m/>
    <m/>
    <m/>
    <m/>
  </r>
  <r>
    <s v="https://www.aeaweb.org/articles?id=10.1257/aer.20180975"/>
    <s v="Misperceived Social Norms: Women Working Outside the Home in Saudi Arabia"/>
    <s v="vol. 110,no. 10, October 2020"/>
    <s v="vol. 110"/>
    <s v="no. 10"/>
    <x v="9"/>
    <x v="1"/>
    <s v="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home temporary enumerator job to a higher-paying, outside-the-home version of the job."/>
    <x v="0"/>
    <s v="Y"/>
    <s v="N"/>
    <m/>
    <s v="Leonardo Bursztyn"/>
    <s v="Alessandra L. González"/>
    <s v="David Yanagizawa-Drott"/>
    <m/>
    <m/>
    <m/>
    <m/>
  </r>
  <r>
    <s v="https://www.aeaweb.org/articles?id=10.1257/aer.20181174"/>
    <s v="Business-Cycle Anatomy"/>
    <s v="vol. 110,no. 10, October 2020"/>
    <s v="vol. 110"/>
    <s v="no. 10"/>
    <x v="9"/>
    <x v="1"/>
    <s v="We propose a new strategy for dissecting the macroeconomic time series, provide a template for the business-cycle propagation mechanism that best describes the data, and use its properties to appraise models of both the parsimonious and the medium-scale variety. Our findings support the existence of a main business-cycle driver but rule out the following candidates for this role: technology or other shocks that map to TFP movements; news about future productivity; and inflationary demand shocks of the textbook type. Models aimed at accommodating demand-driven cycles without a strict reliance on nominal rigidity appear promising."/>
    <x v="0"/>
    <s v="Y"/>
    <s v="N"/>
    <m/>
    <s v="George-Marios Angeletos"/>
    <s v="Fabrice Collard"/>
    <s v="Harris Dellas"/>
    <m/>
    <m/>
    <m/>
    <m/>
  </r>
  <r>
    <s v="https://www.aeaweb.org/articles?id=10.1257/aer.20181491"/>
    <s v="Patronage and Selection in Public Sector Organizations"/>
    <s v="vol. 110,no. 10, October 2020"/>
    <s v="vol. 110"/>
    <s v="no. 10"/>
    <x v="9"/>
    <x v="1"/>
    <s v="In all modern bureaucracies, politicians retain some discretion in public employment decisions, which may lead to frictions in the selection process if political connections substitute for individual competence. Relying on detailed matched employer-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
    <x v="0"/>
    <s v="Y"/>
    <s v="N"/>
    <m/>
    <s v="Emanuele Colonnelli"/>
    <s v="Mounu Prem"/>
    <s v="Edoardo Teso"/>
    <m/>
    <m/>
    <m/>
    <m/>
  </r>
  <r>
    <s v="https://www.aeaweb.org/articles?id=10.1257/aer.20181243"/>
    <s v="Liquidity versus Wealth in Household Debt Obligations: Evidence from Housing Policy in the Great Recession"/>
    <s v="vol. 110,no. 10, October 2020"/>
    <s v="vol. 110"/>
    <s v="no. 10"/>
    <x v="9"/>
    <x v="1"/>
    <s v="We exploit variation in mortgage modifications to disentangle the impact of reducing long-term obligations with no change in short-term payments (&quot;wealth&quot;), and reducing short-term payments with no change in long-term obligations (&quot;liquidity&quot;).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
    <x v="0"/>
    <s v="Y"/>
    <s v="N"/>
    <m/>
    <s v="Peter Ganong"/>
    <s v="Pascal Noel"/>
    <m/>
    <m/>
    <m/>
    <m/>
    <m/>
  </r>
  <r>
    <s v="https://www.aeaweb.org/articles?id=10.1257/aer.20170011"/>
    <s v="Importing Political Polarization? The Electoral Consequences of Rising Trade Exposure"/>
    <s v="vol. 110,no. 10, October 2020"/>
    <s v="vol. 110"/>
    <s v="no. 10"/>
    <x v="9"/>
    <x v="1"/>
    <s v="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
    <x v="0"/>
    <s v="Y"/>
    <s v="N"/>
    <m/>
    <s v="David Autor"/>
    <s v="David Dorn"/>
    <s v="Gordon Hanson"/>
    <s v="Kaveh Majlesi"/>
    <m/>
    <m/>
    <m/>
  </r>
  <r>
    <s v="https://www.aeaweb.org/articles?id=10.1257/aer.20180865"/>
    <s v="Sources of Inaction in Household Finance: Evidence from the Danish Mortgage Market"/>
    <s v="vol. 110,no. 10, October 2020"/>
    <s v="vol. 110"/>
    <s v="no. 10"/>
    <x v="9"/>
    <x v="1"/>
    <s v="We build an empirical model to attribute delays in mortgage refinancing to psychological costs inhibiting refinancing until incentives are sufficiently strong; and behavior, potentially attributable to information-gathering costs, lowering the probability of household refinancing per unit time at any incentive. We estimate the model on administrative panel data from Denmark, where mortgage refinancing without cash-out is unconstrained. Middle-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
    <x v="0"/>
    <s v="Y"/>
    <s v="N"/>
    <m/>
    <s v="Steffen Andersen"/>
    <s v="John Y. Campbell"/>
    <s v="Kasper Meisner Nielsen"/>
    <s v="Tarun Ramadorai"/>
    <m/>
    <m/>
    <m/>
  </r>
  <r>
    <s v="https://www.aeaweb.org/articles?id=10.1257/aer.20180652"/>
    <s v="Sources of Displaced Workers' Long-Term Earnings Losses"/>
    <s v="vol. 110,no. 10, October 2020"/>
    <s v="vol. 110"/>
    <s v="no. 10"/>
    <x v="9"/>
    <x v="1"/>
    <s v="We estimate the magnitudes of reduced earnings, work hours, and wage rates of workers displaced during the Great Recession using linked employer-employee panel data from Washington state. Displaced workers' earnings losses occurred mainly because hourly wage rates dropped at the time of displacement and recovered sluggishly. Lost employer-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employer matches explains more than one-half of the wage losses."/>
    <x v="0"/>
    <s v="Y"/>
    <s v="N"/>
    <m/>
    <s v="Marta Lachowska"/>
    <s v="Alexandre Mas"/>
    <s v="Stephen A. Woodbury"/>
    <m/>
    <m/>
    <m/>
    <m/>
  </r>
  <r>
    <s v="https://www.aeaweb.org/articles?id=10.1257/aer.20190623"/>
    <s v="Artificial Intelligence, Algorithmic Pricing, and Collusion"/>
    <s v="vol. 110,no. 10, October 2020"/>
    <s v="vol. 110"/>
    <s v="no. 10"/>
    <x v="9"/>
    <x v="1"/>
    <s v="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
    <x v="0"/>
    <s v="Y"/>
    <s v="N"/>
    <m/>
    <s v="Emilio Calvano"/>
    <s v="Giacomo Calzolari"/>
    <s v="Vincenzo Denicolò"/>
    <s v="Sergio Pastorello"/>
    <m/>
    <m/>
    <m/>
  </r>
  <r>
    <s v="https://www.aeaweb.org/articles?id=10.1257/aer.20170476"/>
    <s v="Voter Turnout with Peer Punishment"/>
    <s v="vol. 110,no. 10, October 2020"/>
    <s v="vol. 110"/>
    <s v="no. 10"/>
    <x v="9"/>
    <x v="1"/>
    <s v="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
    <x v="0"/>
    <s v="Y"/>
    <s v="N"/>
    <m/>
    <s v="David K. Levine"/>
    <s v="Andrea Mattozzi"/>
    <m/>
    <m/>
    <m/>
    <m/>
    <m/>
  </r>
  <r>
    <s v="https://www.aeaweb.org/articles?id=10.1257/aer.20180924"/>
    <s v="Upping the Ante: The Equilibrium Effects of Unconditional Grants to Private Schools"/>
    <s v="vol. 110,no. 10, October 2020"/>
    <s v="vol. 110"/>
    <s v="no. 10"/>
    <x v="9"/>
    <x v="1"/>
    <s v="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
    <x v="0"/>
    <s v="Y"/>
    <s v="N"/>
    <m/>
    <s v="Tahir Andrabi"/>
    <s v="Jishnu Das"/>
    <s v="Asim I. Khwaja"/>
    <s v="Selcuk Ozyurt"/>
    <s v="Niharika Singh"/>
    <m/>
    <m/>
  </r>
  <r>
    <s v="https://www.aeaweb.org/articles?id=10.1257/aer.20181585"/>
    <s v="Household Debt Revaluation and the Real Economy: Evidence from a Foreign Currency Debt Crisis"/>
    <s v="vol. 110,no. 9, September 2020"/>
    <s v="vol. 110"/>
    <s v="no. 9"/>
    <x v="10"/>
    <x v="1"/>
    <s v="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
    <x v="0"/>
    <s v="Y"/>
    <s v="N"/>
    <m/>
    <s v="Emil Verner"/>
    <s v="Győző Gyöngyösi"/>
    <m/>
    <m/>
    <m/>
    <m/>
    <m/>
  </r>
  <r>
    <s v="https://www.aeaweb.org/articles?id=10.1257/aer.20170666"/>
    <s v="Rich Pickings? Risk, Return, and Skill in Household Wealth"/>
    <s v="vol. 110,no. 9, September 2020"/>
    <s v="vol. 110"/>
    <s v="no. 9"/>
    <x v="10"/>
    <x v="1"/>
    <s v="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
    <x v="0"/>
    <s v="Y"/>
    <s v="N"/>
    <m/>
    <s v="Laurent Bach"/>
    <s v="Laurent E. Calvet"/>
    <s v="Paolo Sodini"/>
    <m/>
    <m/>
    <m/>
    <m/>
  </r>
  <r>
    <s v="https://www.aeaweb.org/articles?id=10.1257/aer.20181219"/>
    <s v="Overreaction in Macroeconomic Expectations"/>
    <s v="vol. 110,no. 9, September 2020"/>
    <s v="vol. 110"/>
    <s v="no. 9"/>
    <x v="10"/>
    <x v="1"/>
    <s v="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
    <x v="0"/>
    <s v="Y"/>
    <s v="N"/>
    <m/>
    <s v="Pedro Bordalo"/>
    <s v="Nicola Gennaioli"/>
    <s v="Yueran Ma"/>
    <s v="Andrei Shleifer"/>
    <m/>
    <m/>
    <m/>
  </r>
  <r>
    <s v="https://www.aeaweb.org/articles?id=10.1257/aer.20180831"/>
    <s v="Self-Fulfilling Debt Dilution: Maturity and Multiplicity in Debt Models"/>
    <s v="vol. 110,no. 9, September 2020"/>
    <s v="vol. 110"/>
    <s v="no. 9"/>
    <x v="10"/>
    <x v="1"/>
    <s v="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quot;lender of last resort&quot; policies."/>
    <x v="0"/>
    <s v="Y"/>
    <s v="N"/>
    <m/>
    <s v="Mark Aguiar"/>
    <s v="Manuel Amador"/>
    <m/>
    <m/>
    <m/>
    <m/>
    <m/>
  </r>
  <r>
    <s v="https://www.aeaweb.org/articles?id=10.1257/aer.20191330"/>
    <s v="Nonrivalry and the Economics of Data"/>
    <s v="vol. 110,no. 9, September 2020"/>
    <s v="vol. 110"/>
    <s v="no. 9"/>
    <x v="10"/>
    <x v="1"/>
    <s v="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
    <x v="0"/>
    <s v="Y"/>
    <s v="N"/>
    <m/>
    <s v="Charles I. Jones"/>
    <s v="Christopher Tonetti"/>
    <m/>
    <m/>
    <m/>
    <m/>
    <m/>
  </r>
  <r>
    <s v="https://www.aeaweb.org/articles?id=10.1257/aer.20170370"/>
    <s v="An Estimated Structural Model of Entrepreneurial Behavior"/>
    <s v="vol. 110,no. 9, September 2020"/>
    <s v="vol. 110"/>
    <s v="no. 9"/>
    <x v="10"/>
    <x v="1"/>
    <s v="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
    <x v="0"/>
    <s v="Y"/>
    <s v="N"/>
    <m/>
    <s v="John Bailey Jones"/>
    <s v="Sangeeta Pratap"/>
    <m/>
    <m/>
    <m/>
    <m/>
    <m/>
  </r>
  <r>
    <s v="https://www.aeaweb.org/articles?id=10.1257/aer.20181721"/>
    <s v="Policy Language and Information Effects in the Early Days of Federal Reserve Forward Guidance"/>
    <s v="vol. 110,no. 9, September 2020"/>
    <s v="vol. 110"/>
    <s v="no. 9"/>
    <x v="10"/>
    <x v="1"/>
    <s v="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
    <x v="0"/>
    <s v="Y"/>
    <s v="N"/>
    <m/>
    <s v="Kurt G. Lunsford"/>
    <m/>
    <m/>
    <m/>
    <m/>
    <m/>
    <m/>
  </r>
  <r>
    <s v="https://www.aeaweb.org/articles?id=10.1257/aer.20190780"/>
    <s v="Job Matching under Constraints"/>
    <s v="vol. 110,no. 9, September 2020"/>
    <s v="vol. 110"/>
    <s v="no. 9"/>
    <x v="10"/>
    <x v="1"/>
    <s v="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quot;generalized interval constraint,&quot; which specifies the minimum and maximum numbers of hired doctors, forces some hires, and forbids others. Additionally, &quot;generalized polyhedral constraints&quot; are precisely those that preserve the substitutes condition for all &quot;group separable&quot; revenue functions."/>
    <x v="0"/>
    <s v="Y"/>
    <s v="N"/>
    <m/>
    <s v="Fuhito Kojima"/>
    <s v="Ning Sun"/>
    <s v="Ning Neil Yu"/>
    <m/>
    <m/>
    <m/>
    <m/>
  </r>
  <r>
    <s v="https://www.aeaweb.org/articles?id=10.1257/aer.20170620"/>
    <s v="Ultimatum Bargaining with Rational Inattention"/>
    <s v="vol. 110,no. 9, September 2020"/>
    <s v="vol. 110"/>
    <s v="no. 9"/>
    <x v="10"/>
    <x v="1"/>
    <s v="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
    <x v="0"/>
    <s v="Y"/>
    <s v="N"/>
    <m/>
    <s v="Doron Ravid"/>
    <m/>
    <m/>
    <m/>
    <m/>
    <m/>
    <m/>
  </r>
  <r>
    <s v="https://www.aeaweb.org/articles?id=10.1257/aer.20181169"/>
    <s v="Two-Way Fixed Effects Estimators with Heterogeneous Treatment Effects"/>
    <s v="vol. 110,no. 9, September 2020"/>
    <s v="vol. 110"/>
    <s v="no. 9"/>
    <x v="10"/>
    <x v="1"/>
    <s v="Linear regressions with period and group fixed effects are widely used to estimate treatment effects. We show that they estimate weighted sums of the average treatment effects (ATE)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
    <x v="0"/>
    <s v="Y"/>
    <s v="N"/>
    <m/>
    <s v="Clément de Chaisemartin"/>
    <s v="Xavier D'Haultfœuille"/>
    <m/>
    <m/>
    <m/>
    <m/>
    <m/>
  </r>
  <r>
    <s v="https://www.aeaweb.org/articles?id=10.1257/aer.20162005"/>
    <s v="A Behavioral New Keynesian Model"/>
    <s v="vol. 110,no. 8, August 2020"/>
    <s v="vol. 110"/>
    <s v="no. 8"/>
    <x v="11"/>
    <x v="1"/>
    <s v="This paper analyzes how bounded rationality affects monetary and fiscal policy via an empirically relevant enrichment of the New Keynesian model. It models agents' partial myopia toward distant atypical events using a new microfounded &quot;cognitive discounting&quot;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quot;neo-Fisherian&quot; in the long run, Keynesian in the short run."/>
    <x v="0"/>
    <s v="Y"/>
    <s v="N"/>
    <m/>
    <s v="Xavier Gabaix"/>
    <m/>
    <m/>
    <m/>
    <m/>
    <m/>
    <m/>
  </r>
  <r>
    <s v="https://www.aeaweb.org/articles?id=10.1257/aer.20162002"/>
    <s v="Multidimensional Skills, Sorting, and Human Capital Accumulation"/>
    <s v="vol. 110,no. 8, August 2020"/>
    <s v="vol. 110"/>
    <s v="no. 8"/>
    <x v="11"/>
    <x v="1"/>
    <s v="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
    <x v="0"/>
    <s v="Y"/>
    <s v="N"/>
    <m/>
    <s v="Jeremy Lise"/>
    <s v="Fabien Postel-Vinay"/>
    <m/>
    <m/>
    <m/>
    <m/>
    <m/>
  </r>
  <r>
    <s v="https://www.aeaweb.org/articles?id=10.1257/aer.20171673"/>
    <s v="Cities in Bad Shape: Urban Geometry in India"/>
    <s v="vol. 110,no. 8, August 2020"/>
    <s v="vol. 110"/>
    <s v="no. 8"/>
    <x v="11"/>
    <x v="1"/>
    <s v="The spatial layout of cities is an important feature of urban form, highlighted by urban planners but overlooked by economists. This paper investigates the causal economic implications of city shape in India. I measure cities' 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
    <x v="0"/>
    <s v="Y"/>
    <s v="N"/>
    <m/>
    <s v="Mariaflavia Harari"/>
    <m/>
    <m/>
    <m/>
    <m/>
    <m/>
    <m/>
  </r>
  <r>
    <s v="https://www.aeaweb.org/articles?id=10.1257/aer.20190661"/>
    <s v="Subsidy Policies and Insurance Demand"/>
    <s v="vol. 110,no. 8, August 2020"/>
    <s v="vol. 110"/>
    <s v="no. 8"/>
    <x v="11"/>
    <x v="1"/>
    <s v="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
    <x v="0"/>
    <s v="Y"/>
    <s v="N"/>
    <m/>
    <s v="Jing Cai"/>
    <s v="Alain de Janvry"/>
    <s v="Elisabeth Sadoulet"/>
    <m/>
    <m/>
    <m/>
    <m/>
  </r>
  <r>
    <s v="https://www.aeaweb.org/articles?id=10.1257/aer.20170861"/>
    <s v="Using Aggregated Relational Data to Feasibly Identify Network Structure without Network Data"/>
    <s v="vol. 110,no. 8, August 2020"/>
    <s v="vol. 110"/>
    <s v="no. 8"/>
    <x v="11"/>
    <x v="1"/>
    <s v="Social network data are often prohibitively expensive to collect, limiting empirical network research. We propose an inexpensive and feasible strategy for network elicitation using Aggregated Relational Data (ARD): responses to questions of the form &quot;how many of your links have trait k?&quot; Our method uses ARD to recover parameters of a network formation model, which permits sampling from a distribution over node- or graph-level statistics. We replicate the results of two field experiments that used network data and draw similar conclusions with ARD alone."/>
    <x v="0"/>
    <s v="Y"/>
    <s v="N"/>
    <m/>
    <s v="Emily Breza"/>
    <s v="Arun G. Chandrasekhar"/>
    <s v="Tyler H. McCormick"/>
    <s v="Mengjie Pan"/>
    <m/>
    <m/>
    <m/>
  </r>
  <r>
    <s v="https://www.aeaweb.org/articles?id=10.1257/aer.20171349"/>
    <s v="Long-Run Growth of Financial Data Technology"/>
    <s v="vol. 110,no. 8, August 2020"/>
    <s v="vol. 110"/>
    <s v="no. 8"/>
    <x v="11"/>
    <x v="1"/>
    <s v="&quot;Big data&quot;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
    <x v="0"/>
    <s v="Y"/>
    <s v="N"/>
    <m/>
    <s v="Maryam Farboodi"/>
    <s v="Laura Veldkamp"/>
    <m/>
    <m/>
    <m/>
    <m/>
    <m/>
  </r>
  <r>
    <s v="https://www.aeaweb.org/articles?id=10.1257/aer.20180830"/>
    <s v="Financial Crises, Dollarization, and Lending of Last Resort in Open Economies"/>
    <s v="vol. 110,no. 8, August 2020"/>
    <s v="vol. 110"/>
    <s v="no. 8"/>
    <x v="11"/>
    <x v="1"/>
    <s v="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
    <x v="0"/>
    <s v="Y"/>
    <s v="N"/>
    <m/>
    <s v="Luigi Bocola"/>
    <s v="Guido Lorenzoni"/>
    <m/>
    <m/>
    <m/>
    <m/>
    <m/>
  </r>
  <r>
    <s v="https://www.aeaweb.org/articles?id=10.1257/aer.20181012"/>
    <s v="Escalation of Scrutiny: The Gains from Dynamic Enforcement of Environmental Regulations"/>
    <s v="vol. 110,no. 8, August 2020"/>
    <s v="vol. 110"/>
    <s v="no. 8"/>
    <x v="11"/>
    <x v="1"/>
    <s v="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
    <x v="0"/>
    <s v="Y"/>
    <s v="N"/>
    <m/>
    <s v="Wesley Blundell"/>
    <s v="Gautam Gowrisankaran"/>
    <s v="Ashley Langer"/>
    <m/>
    <m/>
    <m/>
    <m/>
  </r>
  <r>
    <s v="https://www.aeaweb.org/articles?id=10.1257/aer.20181047"/>
    <s v="Bartik Instruments: What, When, Why, and How"/>
    <s v="vol. 110,no. 8, August 2020"/>
    <s v="vol. 110"/>
    <s v="no. 8"/>
    <x v="11"/>
    <x v="1"/>
    <s v="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
    <x v="0"/>
    <s v="Y"/>
    <s v="N"/>
    <m/>
    <s v="Paul Goldsmith-Pinkham"/>
    <s v="Isaac Sorkin"/>
    <s v="Henry Swift"/>
    <m/>
    <m/>
    <m/>
    <m/>
  </r>
  <r>
    <s v="https://www.aeaweb.org/articles?id=10.1257/aer.20181186"/>
    <s v="Stability and Bayesian Consistency in Two-Sided Markets"/>
    <s v="vol. 110,no. 8, August 2020"/>
    <s v="vol. 110"/>
    <s v="no. 8"/>
    <x v="11"/>
    <x v="1"/>
    <s v="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
    <x v="0"/>
    <s v="Y"/>
    <s v="N"/>
    <m/>
    <s v="Qingmin Liu"/>
    <m/>
    <m/>
    <m/>
    <m/>
    <m/>
    <m/>
  </r>
  <r>
    <s v="https://www.aeaweb.org/articles?id=10.1257/aer.110.7.1937"/>
    <s v="Field Experiments and the Practice of Economics"/>
    <s v="vol. 110,no. 7, July 2020"/>
    <s v="vol. 110"/>
    <s v="no. 7"/>
    <x v="0"/>
    <x v="1"/>
    <s v="Abstract not found"/>
    <x v="1"/>
    <s v="Y"/>
    <s v="N"/>
    <m/>
    <s v="Abhijit Vinayak Banerjee"/>
    <m/>
    <m/>
    <m/>
    <m/>
    <m/>
    <m/>
  </r>
  <r>
    <s v="https://www.aeaweb.org/articles?id=10.1257/aer.110.7.1952"/>
    <s v="Field Experiments and the Practice of Policy"/>
    <s v="vol. 110,no. 7, July 2020"/>
    <s v="vol. 110"/>
    <s v="no. 7"/>
    <x v="0"/>
    <x v="1"/>
    <s v="Abstract not found"/>
    <x v="1"/>
    <s v="Y"/>
    <s v="N"/>
    <m/>
    <s v="Esther Duflo"/>
    <m/>
    <m/>
    <m/>
    <m/>
    <m/>
    <m/>
  </r>
  <r>
    <s v="https://www.aeaweb.org/articles?id=10.1257/aer.110.7.1974"/>
    <s v="Experimentation, Innovation, and Economics"/>
    <s v="vol. 110,no. 7, July 2020"/>
    <s v="vol. 110"/>
    <s v="no. 7"/>
    <x v="0"/>
    <x v="1"/>
    <s v="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
    <x v="0"/>
    <s v="Y"/>
    <s v="N"/>
    <m/>
    <s v="Michael Kremer"/>
    <m/>
    <m/>
    <m/>
    <m/>
    <m/>
    <m/>
  </r>
  <r>
    <s v="https://www.aeaweb.org/articles?id=10.1257/aer.20180203"/>
    <s v="Risk Premia and the Real Effects of Money"/>
    <s v="vol. 110,no. 7, July 2020"/>
    <s v="vol. 110"/>
    <s v="no. 7"/>
    <x v="0"/>
    <x v="1"/>
    <s v="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
    <x v="0"/>
    <s v="Y"/>
    <s v="N"/>
    <m/>
    <s v="Sebastian Di Tella"/>
    <m/>
    <m/>
    <m/>
    <m/>
    <m/>
    <m/>
  </r>
  <r>
    <s v="https://www.aeaweb.org/articles?id=10.1257/aer.20180071"/>
    <s v="The Competitive Impact of Vertical Integration by Multiproduct Firms"/>
    <s v="vol. 110,no. 7, July 2020"/>
    <s v="vol. 110"/>
    <s v="no. 7"/>
    <x v="0"/>
    <x v="1"/>
    <s v="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
    <x v="0"/>
    <s v="Y"/>
    <s v="N"/>
    <m/>
    <s v="Fernando Luco"/>
    <s v="Guillermo Marshall"/>
    <m/>
    <m/>
    <m/>
    <m/>
    <m/>
  </r>
  <r>
    <s v="https://www.aeaweb.org/articles?id=10.1257/aer.20180615"/>
    <s v="Tax-Exempt Lobbying: Corporate Philanthropy as a Tool for Political Influence"/>
    <s v="vol. 110,no. 7, July 2020"/>
    <s v="vol. 110"/>
    <s v="no. 7"/>
    <x v="0"/>
    <x v="1"/>
    <s v="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
    <x v="0"/>
    <s v="Y"/>
    <s v="N"/>
    <m/>
    <s v="Marianne Bertrand"/>
    <s v="Matilde Bombardini"/>
    <s v="Raymond Fisman"/>
    <s v="Francesco Trebbi"/>
    <m/>
    <m/>
    <m/>
  </r>
  <r>
    <s v="https://www.aeaweb.org/articles?id=10.1257/aer.20190611"/>
    <s v="The Production Relocation and Price Effects of US Trade Policy: The Case of Washing Machines"/>
    <s v="vol. 110,no. 7, July 2020"/>
    <s v="vol. 110"/>
    <s v="no. 7"/>
    <x v="0"/>
    <x v="1"/>
    <s v="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
    <x v="0"/>
    <s v="Y"/>
    <s v="N"/>
    <m/>
    <s v="Aaron Flaaen"/>
    <s v="Ali Hortaçsu"/>
    <s v="Felix Tintelnot"/>
    <m/>
    <m/>
    <m/>
    <m/>
  </r>
  <r>
    <s v="https://www.aeaweb.org/articles?id=10.1257/aer.20181798"/>
    <s v="Acquiring Information through Peers"/>
    <s v="vol. 110,no. 7, July 2020"/>
    <s v="vol. 110"/>
    <s v="no. 7"/>
    <x v="0"/>
    <x v="1"/>
    <s v="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
    <x v="0"/>
    <s v="Y"/>
    <s v="N"/>
    <m/>
    <s v="Bernard Herskovic"/>
    <s v="João Ramos"/>
    <m/>
    <m/>
    <m/>
    <m/>
    <m/>
  </r>
  <r>
    <s v="https://www.aeaweb.org/articles?id=10.1257/aer.20180427"/>
    <s v="Relational Contracting, Negotiation, and External Enforcement"/>
    <s v="vol. 110,no. 7, July 2020"/>
    <s v="vol. 110"/>
    <s v="no. 7"/>
    <x v="0"/>
    <x v="1"/>
    <s v="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
    <x v="0"/>
    <s v="Y"/>
    <s v="N"/>
    <m/>
    <s v="Joel Watson"/>
    <s v="David A. Miller"/>
    <s v="Trond E. Olsen"/>
    <m/>
    <m/>
    <m/>
    <m/>
  </r>
  <r>
    <s v="https://www.aeaweb.org/articles?id=10.1257/aer.20170950"/>
    <s v="Incentivized Kidney Exchange"/>
    <s v="vol. 110,no. 7, July 2020"/>
    <s v="vol. 110"/>
    <s v="no. 7"/>
    <x v="0"/>
    <x v="1"/>
    <s v="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
    <x v="0"/>
    <s v="Y"/>
    <s v="N"/>
    <m/>
    <s v="Tayfun Sönmez"/>
    <s v="M. Utku Ünver"/>
    <s v="M. Bumin Yenmez"/>
    <m/>
    <m/>
    <m/>
    <m/>
  </r>
  <r>
    <s v="https://www.aeaweb.org/articles?id=10.1257/aer.20180649"/>
    <s v="Home Values and Firm Behavior"/>
    <s v="vol. 110,no. 7, July 2020"/>
    <s v="vol. 110"/>
    <s v="no. 7"/>
    <x v="0"/>
    <x v="1"/>
    <s v="The homes of firm owners are an important source of finance for ongoing businesses. We use UK microdata to show that a £1 increase in the value of the homes of a firm's directors increases the firm's investment by £0.03.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
    <x v="0"/>
    <s v="Y"/>
    <s v="N"/>
    <m/>
    <s v="Saleem Bahaj"/>
    <s v="Angus Foulis"/>
    <s v="Gabor Pinter"/>
    <m/>
    <m/>
    <m/>
    <m/>
  </r>
  <r>
    <s v="https://www.aeaweb.org/articles?id=10.1257/aer.20170772"/>
    <s v="Mortgage Debt, Consumption, and Illiquid Housing Markets in the Great Recession"/>
    <s v="vol. 110,no. 6, June 2020"/>
    <s v="vol. 110"/>
    <s v="no. 6"/>
    <x v="1"/>
    <x v="1"/>
    <s v="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
    <x v="0"/>
    <s v="Y"/>
    <s v="N"/>
    <m/>
    <s v="Carlos Garriga"/>
    <s v="Aaron Hedlund"/>
    <m/>
    <m/>
    <m/>
    <m/>
    <m/>
  </r>
  <r>
    <s v="https://www.aeaweb.org/articles?id=10.1257/aer.20170045"/>
    <s v="Turnover Liquidity and the Transmission of Monetary Policy"/>
    <s v="vol. 110,no. 6, June 2020"/>
    <s v="vol. 110"/>
    <s v="no. 6"/>
    <x v="1"/>
    <x v="1"/>
    <s v="We provide empirical evidence of a novel liquidity-based transmission mechanism through which monetary policy influences asset markets, develop a model of this mechanism, and assess the ability of the quantitative theory to match the evidence."/>
    <x v="0"/>
    <s v="Y"/>
    <s v="N"/>
    <m/>
    <s v="Ricardo Lagos"/>
    <s v="Shengxing Zhang"/>
    <m/>
    <m/>
    <m/>
    <m/>
    <m/>
  </r>
  <r>
    <s v="https://www.aeaweb.org/articles?id=10.1257/aer.20170156"/>
    <s v="The Elephant in the Room: The Impact of Labor Obligations on Credit Markets"/>
    <s v="vol. 110,no. 6, June 2020"/>
    <s v="vol. 110"/>
    <s v="no. 6"/>
    <x v="1"/>
    <x v="1"/>
    <s v="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
    <x v="0"/>
    <s v="Y"/>
    <s v="N"/>
    <m/>
    <s v="Jack Favilukis"/>
    <s v="Xiaoji Lin"/>
    <s v="Xiaofei Zhao"/>
    <m/>
    <m/>
    <m/>
    <m/>
  </r>
  <r>
    <s v="https://www.aeaweb.org/articles?id=10.1257/aer.20181396"/>
    <s v="Expert-Captured Democracies"/>
    <s v="vol. 110,no. 6, June 2020"/>
    <s v="vol. 110"/>
    <s v="no. 6"/>
    <x v="1"/>
    <x v="1"/>
    <s v="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
    <x v="0"/>
    <s v="Y"/>
    <s v="N"/>
    <m/>
    <s v="Archishman Chakraborty"/>
    <s v="Parikshit Ghosh"/>
    <s v="Jaideep Roy"/>
    <m/>
    <m/>
    <m/>
    <m/>
  </r>
  <r>
    <s v="https://www.aeaweb.org/articles?id=10.1257/aer.20180841"/>
    <s v="Social Ties and the Selection of China's Political Elite"/>
    <s v="vol. 110,no. 6, June 2020"/>
    <s v="vol. 110"/>
    <s v="no. 6"/>
    <x v="1"/>
    <x v="1"/>
    <s v="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quot;connections penalty&quot;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
    <x v="0"/>
    <s v="Y"/>
    <s v="N"/>
    <m/>
    <s v="Raymond Fisman"/>
    <s v="Jing Shi"/>
    <s v="Yongxiang Wang"/>
    <s v="Weixing Wu"/>
    <m/>
    <m/>
    <m/>
  </r>
  <r>
    <s v="https://www.aeaweb.org/articles?id=10.1257/aer.20180210"/>
    <s v="Revealed Preferences over Risk and Uncertainty"/>
    <s v="vol. 110,no. 6, June 2020"/>
    <s v="vol. 110"/>
    <s v="no. 6"/>
    <x v="1"/>
    <x v="1"/>
    <s v="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
    <x v="0"/>
    <s v="Y"/>
    <s v="N"/>
    <m/>
    <s v="Matthew Polisson"/>
    <s v="John K.-H. Quah"/>
    <s v="Ludovic Renou"/>
    <m/>
    <m/>
    <m/>
    <m/>
  </r>
  <r>
    <s v="https://www.aeaweb.org/articles?id=10.1257/aer.20160164"/>
    <s v="Is the Cure Worse Than the Disease? Unintended Effects of Payment Reform in a Quantity-Based Transfer Program"/>
    <s v="vol. 110,no. 6, June 2020"/>
    <s v="vol. 110"/>
    <s v="no. 6"/>
    <x v="1"/>
    <x v="1"/>
    <s v="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
    <x v="0"/>
    <s v="Y"/>
    <s v="N"/>
    <m/>
    <s v="Katherine Meckel"/>
    <m/>
    <m/>
    <m/>
    <m/>
    <m/>
    <m/>
  </r>
  <r>
    <s v="https://www.aeaweb.org/articles?id=10.1257/aer.20180501"/>
    <s v="Regulation by Shaming: Deterrence Effects of Publicizing Violations of Workplace Safety and Health Laws"/>
    <s v="vol. 110,no. 6, June 2020"/>
    <s v="vol. 110"/>
    <s v="no. 6"/>
    <x v="1"/>
    <x v="1"/>
    <s v="Publicizing firms' socially undesirable actions may enhance firms' incentives to avoid such actions. In 2009, the Occupational Safety and Health Administration (OSHA) began issuing press releases about facilities that violated safety and health regulations. Using quasi-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
    <x v="0"/>
    <s v="Y"/>
    <s v="N"/>
    <m/>
    <s v="Matthew S. Johnson"/>
    <m/>
    <m/>
    <m/>
    <m/>
    <m/>
    <m/>
  </r>
  <r>
    <s v="https://www.aeaweb.org/articles?id=10.1257/aer.20180888"/>
    <s v="Geographic Dispersion of Economic Shocks: Evidence from the Fracking Revolution: Comment"/>
    <s v="vol. 110,no. 6, June 2020"/>
    <s v="vol. 110"/>
    <s v="no. 6"/>
    <x v="1"/>
    <x v="1"/>
    <s v="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
    <x v="0"/>
    <s v="Y"/>
    <s v="N"/>
    <m/>
    <s v="Alexander G. James"/>
    <s v="Brock Smith"/>
    <m/>
    <m/>
    <m/>
    <m/>
    <m/>
  </r>
  <r>
    <s v="https://www.aeaweb.org/articles?id=10.1257/aer.20190448"/>
    <s v="Geographic Dispersion of Economic Shocks: Evidence from the Fracking Revolution: Reply"/>
    <s v="vol. 110,no. 6, June 2020"/>
    <s v="vol. 110"/>
    <s v="no. 6"/>
    <x v="1"/>
    <x v="1"/>
    <s v="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Smith estimation method is biased downward with the heterogeneous population distributions across  counties that we observe in the data."/>
    <x v="0"/>
    <s v="Y"/>
    <s v="N"/>
    <m/>
    <s v="James Feyrer"/>
    <s v="Erin Mansur"/>
    <s v="Bruce Sacerdote"/>
    <m/>
    <m/>
    <m/>
    <m/>
  </r>
  <r>
    <s v="https://www.aeaweb.org/articles?id=10.1257/aer.110.6.1921"/>
    <s v="Report of Independent Auditor"/>
    <s v="vol. 110,no. 6, June 2020"/>
    <s v="vol. 110"/>
    <s v="no. 6"/>
    <x v="1"/>
    <x v="1"/>
    <s v="Abstract not found"/>
    <x v="1"/>
    <s v="Y"/>
    <s v="N"/>
    <m/>
    <m/>
    <m/>
    <m/>
    <m/>
    <m/>
    <m/>
    <m/>
  </r>
  <r>
    <s v="https://www.aeaweb.org/articles?id=10.1257/aer.20190283"/>
    <s v="A Model of Complex Contracts"/>
    <s v="vol. 110,no. 5, May 2020"/>
    <s v="vol. 110"/>
    <s v="no. 5"/>
    <x v="2"/>
    <x v="1"/>
    <s v="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 but to several plausible variations on the agent's cognitive procedure."/>
    <x v="0"/>
    <s v="Y"/>
    <s v="N"/>
    <m/>
    <s v="Alexander M. Jakobsen"/>
    <m/>
    <m/>
    <m/>
    <m/>
    <m/>
    <m/>
  </r>
  <r>
    <s v="https://www.aeaweb.org/articles?id=10.1257/aer.20170129"/>
    <s v="Heterogeneous Beliefs and School Choice Mechanisms"/>
    <s v="vol. 110,no. 5, May 2020"/>
    <s v="vol. 110"/>
    <s v="no. 5"/>
    <x v="2"/>
    <x v="1"/>
    <s v="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
    <x v="0"/>
    <s v="Y"/>
    <s v="N"/>
    <m/>
    <s v="Adam J. Kapor"/>
    <s v="Christopher A. Neilson"/>
    <s v="Seth D. Zimmerman"/>
    <m/>
    <m/>
    <m/>
    <m/>
  </r>
  <r>
    <s v="https://www.aeaweb.org/articles?id=10.1257/aer.20171822"/>
    <s v="Interest Rates under Falling Stars"/>
    <s v="vol. 110,no. 5, May 2020"/>
    <s v="vol. 110"/>
    <s v="no. 5"/>
    <x v="2"/>
    <x v="1"/>
    <s v="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
    <x v="0"/>
    <s v="Y"/>
    <s v="N"/>
    <m/>
    <s v="Michael D. Bauer"/>
    <s v="Glenn D. Rudebusch"/>
    <m/>
    <m/>
    <m/>
    <m/>
    <m/>
  </r>
  <r>
    <s v="https://www.aeaweb.org/articles?id=10.1257/aer.20180326"/>
    <s v="Losing Prosociality in the Quest for Talent? Sorting, Selection, and Productivity in the Delivery of Public Services"/>
    <s v="vol. 110,no. 5, May 2020"/>
    <s v="vol. 110"/>
    <s v="no. 5"/>
    <x v="2"/>
    <x v="1"/>
    <s v="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
    <x v="0"/>
    <s v="Y"/>
    <s v="N"/>
    <m/>
    <s v="Nava Ashraf"/>
    <s v="Oriana Bandiera"/>
    <s v="Edward Davenport"/>
    <s v="Scott S. Lee"/>
    <m/>
    <m/>
    <m/>
  </r>
  <r>
    <s v="https://www.aeaweb.org/articles?id=10.1257/aer.20181135"/>
    <s v="The Reach of Radio: Ending Civil Conflict through Rebel Demobilization"/>
    <s v="vol. 110,no. 5, May 2020"/>
    <s v="vol. 110"/>
    <s v="no. 5"/>
    <x v="2"/>
    <x v="1"/>
    <s v="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 with panel variation at the grid-cell level, we identify the causal effect of messaging on violence. Broadcasting defection messages increases defections and reduces fatalities, violence against civilians, and clashes with security forces. Income shocks have opposing effects on both the conflict and the effectiveness of messaging."/>
    <x v="0"/>
    <s v="Y"/>
    <s v="N"/>
    <m/>
    <s v="Alex Armand"/>
    <s v="Paul Atwell"/>
    <s v="Joseph F. Gomes"/>
    <m/>
    <m/>
    <m/>
    <m/>
  </r>
  <r>
    <s v="https://www.aeaweb.org/articles?id=10.1257/aer.20181518"/>
    <s v="Forced Migration and Human Capital: Evidence from Post-WWII Population Transfers"/>
    <s v="vol. 110,no. 5, May 2020"/>
    <s v="vol. 110"/>
    <s v="no. 5"/>
    <x v="2"/>
    <x v="1"/>
    <s v="We study the long-run effects of forced migration on investment in education. After World War II, millions of Poles were forcibly uprooted from the Kresy territories of eastern Poland and resettled (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
    <x v="0"/>
    <s v="Y"/>
    <s v="N"/>
    <m/>
    <s v="Sascha O. Becker"/>
    <s v="Irena Grosfeld"/>
    <s v="Pauline Grosjean"/>
    <s v="Nico Voigtländer"/>
    <s v="Ekaterina Zhuravskaya"/>
    <m/>
    <m/>
  </r>
  <r>
    <s v="https://www.aeaweb.org/articles?id=10.1257/aer.20190080"/>
    <s v="Learning under Diverse World Views: Model-Based Inference"/>
    <s v="vol. 110,no. 5, May 2020"/>
    <s v="vol. 110"/>
    <s v="no. 5"/>
    <x v="2"/>
    <x v="1"/>
    <s v="People reason about uncertainty with deliberately incomplete models. How do people hampered by different, incomplete views of the world learn from each other? We introduce a model of &quot;model-based inference.&quot; Model-based reasoners partition an otherwise hopelessly complex state space into a manageable model. Unless the differences in agents' models are trivial, interactions will often not lead agents to have common beliefs or beliefs near the correct-model belief. If the agents' models have enough in common, then interacting will lead agents to similar beliefs, even if their models also exhibit some bizarre idiosyncrasies and their information is widely dispersed."/>
    <x v="0"/>
    <s v="Y"/>
    <s v="N"/>
    <m/>
    <s v="George J. Mailath"/>
    <s v="Larry Samuelson"/>
    <m/>
    <m/>
    <m/>
    <m/>
    <m/>
  </r>
  <r>
    <s v="https://www.aeaweb.org/articles?id=10.1257/aer.20172040"/>
    <s v="Do Parents Value School Effectiveness?"/>
    <s v="vol. 110,no. 5, May 2020"/>
    <s v="vol. 110"/>
    <s v="no. 5"/>
    <x v="2"/>
    <x v="1"/>
    <s v="School choice may lead to improvements in school productivity if parents' 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
    <x v="0"/>
    <s v="Y"/>
    <s v="N"/>
    <m/>
    <s v="Atila Abdulkadiroğlu"/>
    <s v="Parag A. Pathak"/>
    <s v="Jonathan Schellenberg"/>
    <s v="Christopher R. Walters"/>
    <m/>
    <m/>
    <m/>
  </r>
  <r>
    <s v="https://www.aeaweb.org/articles?id=10.1257/aer.20180384"/>
    <s v="Why Special Economic Zones? Using Trade Policy to Discriminate across Importers"/>
    <s v="vol. 110,no. 5, May 2020"/>
    <s v="vol. 110"/>
    <s v="no. 5"/>
    <x v="2"/>
    <x v="1"/>
    <s v="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
    <x v="0"/>
    <s v="Y"/>
    <s v="N"/>
    <m/>
    <s v="Matthew Grant"/>
    <m/>
    <m/>
    <m/>
    <m/>
    <m/>
    <m/>
  </r>
  <r>
    <s v="https://www.aeaweb.org/articles?id=10.1257/aer.20180805"/>
    <s v="Building Nations through Shared Experiences: Evidence from African Football"/>
    <s v="vol. 110,no. 5, May 2020"/>
    <s v="vol. 110"/>
    <s v="no. 5"/>
    <x v="2"/>
    <x v="1"/>
    <s v="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
    <x v="0"/>
    <s v="Y"/>
    <s v="N"/>
    <m/>
    <s v="Emilio Depetris-Chauvin"/>
    <s v="Ruben Durante"/>
    <s v="Filipe Campante"/>
    <m/>
    <m/>
    <m/>
    <m/>
  </r>
  <r>
    <s v="https://www.aeaweb.org/articles?id=10.1257/aer.110.4.943"/>
    <s v="The New Tools of Monetary Policy"/>
    <s v="vol. 110,no. 4, April 2020"/>
    <s v="vol. 110"/>
    <s v="no. 4"/>
    <x v="3"/>
    <x v="1"/>
    <s v="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
    <x v="0"/>
    <s v="Y"/>
    <s v="N"/>
    <m/>
    <s v="Ben S. Bernanke"/>
    <m/>
    <m/>
    <m/>
    <m/>
    <m/>
    <m/>
  </r>
  <r>
    <s v="https://www.aeaweb.org/articles?id=10.1257/aer.20171541"/>
    <s v="Targeted Debt Relief and the Origins of Financial Distress: Experimental Evidence from Distressed Credit Card Borrowers"/>
    <s v="vol. 110,no. 4, April 2020"/>
    <s v="vol. 110"/>
    <s v="no. 4"/>
    <x v="3"/>
    <x v="1"/>
    <s v="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
    <x v="0"/>
    <s v="Y"/>
    <s v="N"/>
    <m/>
    <s v="Will Dobbie"/>
    <s v="Jae Song"/>
    <m/>
    <m/>
    <m/>
    <m/>
    <m/>
  </r>
  <r>
    <s v="https://www.aeaweb.org/articles?id=10.1257/aer.20160256"/>
    <s v="The Effects of Income Transparency on Well-Being: Evidence from a Natural Experiment"/>
    <s v="vol. 110,no. 4, April 2020"/>
    <s v="vol. 110"/>
    <s v="no. 4"/>
    <x v="3"/>
    <x v="1"/>
    <s v="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
    <x v="0"/>
    <s v="Y"/>
    <s v="N"/>
    <m/>
    <s v="Ricardo Perez-Truglia"/>
    <m/>
    <m/>
    <m/>
    <m/>
    <m/>
    <m/>
  </r>
  <r>
    <s v="https://www.aeaweb.org/articles?id=10.1257/aer.20171732"/>
    <s v="Industrial Espionage and Productivity"/>
    <s v="vol. 110,no. 4, April 2020"/>
    <s v="vol. 110"/>
    <s v="no. 4"/>
    <x v="3"/>
    <x v="1"/>
    <s v="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
    <x v="0"/>
    <s v="Y"/>
    <s v="N"/>
    <m/>
    <s v="Albrecht Glitz"/>
    <s v="Erik Meyersson"/>
    <m/>
    <m/>
    <m/>
    <m/>
    <m/>
  </r>
  <r>
    <s v="https://www.aeaweb.org/articles?id=10.1257/aer.20180338"/>
    <s v="Are Ideas Getting Harder to Find?"/>
    <s v="vol. 110,no. 4, April 2020"/>
    <s v="vol. 110"/>
    <s v="no. 4"/>
    <x v="3"/>
    <x v="1"/>
    <s v="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
    <x v="0"/>
    <s v="Y"/>
    <s v="N"/>
    <m/>
    <s v="Nicholas Bloom"/>
    <s v="Charles I. Jones"/>
    <s v="John Van Reenen"/>
    <s v="Michael Webb"/>
    <m/>
    <m/>
    <m/>
  </r>
  <r>
    <s v="https://www.aeaweb.org/articles?id=10.1257/aer.20170690"/>
    <s v="Who Acquires Information in Dealer Markets?"/>
    <s v="vol. 110,no. 4, April 2020"/>
    <s v="vol. 110"/>
    <s v="no. 4"/>
    <x v="3"/>
    <x v="1"/>
    <s v="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
    <x v="0"/>
    <s v="Y"/>
    <s v="N"/>
    <m/>
    <s v="Jesper Rüdiger"/>
    <s v="Adrien Vigier"/>
    <m/>
    <m/>
    <m/>
    <m/>
    <m/>
  </r>
  <r>
    <s v="https://www.aeaweb.org/articles?id=10.1257/aer.20181096"/>
    <s v="Time Discounting and Wealth Inequality"/>
    <s v="vol. 110,no. 4, April 2020"/>
    <s v="vol. 110"/>
    <s v="no. 4"/>
    <x v="3"/>
    <x v="1"/>
    <s v="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
    <x v="0"/>
    <s v="Y"/>
    <s v="N"/>
    <m/>
    <s v="Thomas Epper"/>
    <s v="Ernst Fehr"/>
    <s v="Helga Fehr-Duda"/>
    <s v="Claus Thustrup Kreiner"/>
    <s v="David Dreyer Lassen"/>
    <s v="Søren Leth-Petersen"/>
    <s v="Gregers Nytoft Rasmussen"/>
  </r>
  <r>
    <s v="https://www.aeaweb.org/articles?id=10.1257/aer.20171634"/>
    <s v="A Theory of Experimenters: Robustness, Randomization, and Balance"/>
    <s v="vol. 110,no. 4, April 2020"/>
    <s v="vol. 110"/>
    <s v="no. 4"/>
    <x v="3"/>
    <x v="1"/>
    <s v="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
    <x v="0"/>
    <s v="Y"/>
    <s v="N"/>
    <m/>
    <s v="Abhijit V. Banerjee"/>
    <s v="Sylvain Chassang"/>
    <s v="Sergio Montero"/>
    <s v="Erik Snowberg"/>
    <m/>
    <m/>
    <m/>
  </r>
  <r>
    <s v="https://www.aeaweb.org/articles?id=10.1257/aer.20190089"/>
    <s v="Steering the Climate System: Using Inertia to Lower the Cost of Policy: Comment"/>
    <s v="vol. 110,no. 4, April 2020"/>
    <s v="vol. 110"/>
    <s v="no. 4"/>
    <x v="3"/>
    <x v="1"/>
    <s v="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C implies that the carbon price starts high and increases at the interest rate. It cannot rely on climate inertia to delay reducing and allow greater cumulative emissions."/>
    <x v="0"/>
    <s v="Y"/>
    <s v="Y"/>
    <s v=" °"/>
    <s v="Linus Mattauch"/>
    <s v="H. Damon Matthews"/>
    <s v="Richard Millar"/>
    <s v="Armon Rezai"/>
    <s v="Susan Solomon"/>
    <s v="Frank Venmans"/>
    <m/>
  </r>
  <r>
    <s v="https://www.aeaweb.org/articles?id=10.1257/aer.20191814"/>
    <s v="Steering the Climate System: Using Inertia to Lower the Cost of Policy: Reply"/>
    <s v="vol. 110,no. 4, April 2020"/>
    <s v="vol. 110"/>
    <s v="no. 4"/>
    <x v="3"/>
    <x v="1"/>
    <s v="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
    <x v="0"/>
    <s v="Y"/>
    <s v="N"/>
    <m/>
    <s v="Derek Lemoine"/>
    <s v="Ivan Rudik"/>
    <m/>
    <m/>
    <m/>
    <m/>
    <m/>
  </r>
  <r>
    <s v="https://www.aeaweb.org/articles?id=10.1257/aer.20190658"/>
    <s v="The Welfare Effects of Social Media"/>
    <s v="vol. 110,no. 3, March 2020"/>
    <s v="vol. 110"/>
    <s v="no. 3"/>
    <x v="4"/>
    <x v="1"/>
    <s v="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
    <x v="0"/>
    <s v="Y"/>
    <s v="N"/>
    <m/>
    <s v="Hunt Allcott"/>
    <s v="Luca Braghieri"/>
    <s v="Sarah Eichmeyer"/>
    <s v="Matthew Gentzkow"/>
    <m/>
    <m/>
    <m/>
  </r>
  <r>
    <s v="https://www.aeaweb.org/articles?id=10.1257/aer.20171201"/>
    <s v="Dominant Currency Paradigm"/>
    <s v="vol. 110,no. 3, March 2020"/>
    <s v="vol. 110"/>
    <s v="no. 3"/>
    <x v="4"/>
    <x v="1"/>
    <s v="We propose a &quot;dominant currency paradigm&quot;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
    <x v="0"/>
    <s v="Y"/>
    <s v="N"/>
    <m/>
    <s v="Gita Gopinath"/>
    <s v="Emine Boz"/>
    <s v="Camila Casas"/>
    <s v="Federico J. Díez"/>
    <s v="Pierre-Olivier Gourinchas"/>
    <s v="Mikkel Plagborg-Møller"/>
    <m/>
  </r>
  <r>
    <s v="https://www.aeaweb.org/articles?id=10.1257/aer.20141772"/>
    <s v="Segmented Housing Search"/>
    <s v="vol. 110,no. 3, March 2020"/>
    <s v="vol. 110"/>
    <s v="no. 3"/>
    <x v="4"/>
    <x v="1"/>
    <s v="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
    <x v="0"/>
    <s v="Y"/>
    <s v="N"/>
    <m/>
    <s v="Monika Piazzesi"/>
    <s v="Martin Schneider"/>
    <s v="Johannes Stroebel"/>
    <m/>
    <m/>
    <m/>
    <m/>
  </r>
  <r>
    <s v="https://www.aeaweb.org/articles?id=10.1257/aer.20161007"/>
    <s v="Nondogmatic Social Discounting"/>
    <s v="vol. 110,no. 3, March 2020"/>
    <s v="vol. 110"/>
    <s v="no. 3"/>
    <x v="4"/>
    <x v="1"/>
    <s v="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quot;nondogmatic&quot;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
    <x v="0"/>
    <s v="Y"/>
    <s v="N"/>
    <m/>
    <s v="Antony Millner"/>
    <m/>
    <m/>
    <m/>
    <m/>
    <m/>
    <m/>
  </r>
  <r>
    <s v="https://www.aeaweb.org/articles?id=10.1257/aer.20161491"/>
    <s v="Endogenous Monitoring in a Partnership Game"/>
    <s v="vol. 110,no. 3, March 2020"/>
    <s v="vol. 110"/>
    <s v="no. 3"/>
    <x v="4"/>
    <x v="1"/>
    <s v="I consider a repeated game in which, due to imperfect monitoring, no collusion can be sustained. I add a self-interested monitor who commits to obtain private signals of firms' 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
    <x v="0"/>
    <s v="Y"/>
    <s v="N"/>
    <m/>
    <s v="Anna Sanktjohanser"/>
    <m/>
    <m/>
    <m/>
    <m/>
    <m/>
    <m/>
  </r>
  <r>
    <s v="https://www.aeaweb.org/articles?id=10.1257/aer.20180268"/>
    <s v="Rural Roads and Local Economic Development"/>
    <s v="vol. 110,no. 3, March 2020"/>
    <s v="vol. 110"/>
    <s v="no. 3"/>
    <x v="4"/>
    <x v="1"/>
    <s v="Nearly one billion people worldwide live in rural areas without access to national paved road networks. We estimate the impacts of India's 40 billion USD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
    <x v="0"/>
    <s v="Y"/>
    <s v="N"/>
    <m/>
    <s v="Sam Asher"/>
    <s v="Paul Novosad"/>
    <m/>
    <m/>
    <m/>
    <m/>
    <m/>
  </r>
  <r>
    <s v="https://www.aeaweb.org/articles?id=10.1257/aer.20180511"/>
    <s v="Maternal Depression, Women's Empowerment, and Parental Investment: Evidence from a Randomized Controlled Trial"/>
    <s v="vol. 110,no. 3, March 2020"/>
    <s v="vol. 110"/>
    <s v="no. 3"/>
    <x v="4"/>
    <x v="1"/>
    <s v="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
    <x v="0"/>
    <s v="Y"/>
    <s v="N"/>
    <m/>
    <s v="Victoria Baranov"/>
    <s v="Sonia Bhalotra"/>
    <s v="Pietro Biroli"/>
    <s v="Joanna Maselko"/>
    <m/>
    <m/>
    <m/>
  </r>
  <r>
    <s v="https://www.aeaweb.org/articles?id=10.1257/aer.20181432"/>
    <s v="Fiscal Rules, Bailouts, and Reputation in Federal Governments"/>
    <s v="vol. 110,no. 3, March 2020"/>
    <s v="vol. 110"/>
    <s v="no. 3"/>
    <x v="4"/>
    <x v="1"/>
    <s v="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
    <x v="0"/>
    <s v="Y"/>
    <s v="N"/>
    <m/>
    <s v="Alessandro Dovis"/>
    <s v="Rishabh Kirpalani"/>
    <m/>
    <m/>
    <m/>
    <m/>
    <m/>
  </r>
  <r>
    <s v="https://www.aeaweb.org/articles?id=10.1257/aer.20190234"/>
    <s v="Raising Capital from Heterogeneous Investors"/>
    <s v="vol. 110,no. 3, March 2020"/>
    <s v="vol. 110"/>
    <s v="no. 3"/>
    <x v="4"/>
    <x v="1"/>
    <s v="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
    <x v="0"/>
    <s v="Y"/>
    <s v="N"/>
    <m/>
    <s v="Marina Halac"/>
    <s v="Ilan Kremer"/>
    <s v="Eyal Winter"/>
    <m/>
    <m/>
    <m/>
    <m/>
  </r>
  <r>
    <s v="https://www.aeaweb.org/articles?id=10.1257/aer.20181606"/>
    <s v="The Race to the Base"/>
    <s v="vol. 110,no. 3, March 2020"/>
    <s v="vol. 110"/>
    <s v="no. 3"/>
    <x v="4"/>
    <x v="1"/>
    <s v="We study multi-district legislative elections between two 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
    <x v="0"/>
    <s v="Y"/>
    <s v="N"/>
    <m/>
    <s v="Dan Bernhardt"/>
    <s v="Peter Buisseret"/>
    <s v="Sinem Hidir"/>
    <m/>
    <m/>
    <m/>
    <m/>
  </r>
  <r>
    <s v="https://www.aeaweb.org/articles?id=10.1257/aer.20180728"/>
    <s v="The Dynamics of Motivated Beliefs"/>
    <s v="vol. 110,no. 2, February 2020"/>
    <s v="vol. 110"/>
    <s v="no. 2"/>
    <x v="5"/>
    <x v="1"/>
    <s v="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
    <x v="0"/>
    <s v="Y"/>
    <s v="N"/>
    <m/>
    <s v="Florian Zimmermann"/>
    <m/>
    <m/>
    <m/>
    <m/>
    <m/>
    <m/>
  </r>
  <r>
    <s v="https://www.aeaweb.org/articles?id=10.1257/aer.20181478"/>
    <s v="Outsourcing Education: Experimental Evidence from Liberia"/>
    <s v="vol. 110,no. 2, February 2020"/>
    <s v="vol. 110"/>
    <s v="no. 2"/>
    <x v="5"/>
    <x v="1"/>
    <s v="In 2016, the Liberian government delegated management of 93 randomly selected public schools to private providers. Providers received US$50 per pupil, on top of US$50 per pupil annual expenditure in control schools. After one academic year, students in outsourced schools scored 0.18σ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
    <x v="0"/>
    <s v="Y"/>
    <s v="Y"/>
    <s v=" σ"/>
    <s v="Mauricio Romero"/>
    <s v="Justin Sandefur"/>
    <s v="Wayne Aaron Sandholtz"/>
    <m/>
    <m/>
    <m/>
    <m/>
  </r>
  <r>
    <s v="https://www.aeaweb.org/articles?id=10.1257/aer.20151656"/>
    <s v="Factory Productivity and the Concession System of Incorporation in Late Imperial Russia, 1894–1908"/>
    <s v="vol. 110,no. 2, February 2020"/>
    <s v="vol. 110"/>
    <s v="no. 2"/>
    <x v="5"/>
    <x v="1"/>
    <s v="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
    <x v="0"/>
    <s v="Y"/>
    <s v="N"/>
    <m/>
    <s v="Amanda G. Gregg"/>
    <m/>
    <m/>
    <m/>
    <m/>
    <m/>
    <m/>
  </r>
  <r>
    <s v="https://www.aeaweb.org/articles?id=10.1257/aer.20181316"/>
    <s v="Bargaining and News"/>
    <s v="vol. 110,no. 2, February 2020"/>
    <s v="vol. 110"/>
    <s v="no. 2"/>
    <x v="5"/>
    <x v="1"/>
    <s v="We study a bargaining model in which a buyer makes frequent offers to a privately informed seller, while gradually learning about the seller's type from &quot;news.&quot;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quot;experimentation&quot;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
    <x v="0"/>
    <s v="Y"/>
    <s v="N"/>
    <m/>
    <s v="Brendan Daley"/>
    <s v="Brett Green"/>
    <m/>
    <m/>
    <m/>
    <m/>
    <m/>
  </r>
  <r>
    <s v="https://www.aeaweb.org/articles?id=10.1257/aer.20190759"/>
    <s v="Loss in the Time of Cholera: Long-Run Impact of a Disease Epidemic on the Urban Landscape"/>
    <s v="vol. 110,no. 2, February 2020"/>
    <s v="vol. 110"/>
    <s v="no. 2"/>
    <x v="5"/>
    <x v="1"/>
    <s v="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
    <x v="0"/>
    <s v="Y"/>
    <s v="N"/>
    <m/>
    <s v="Attila Ambrus"/>
    <s v="Erica Field"/>
    <s v="Robert Gonzalez"/>
    <m/>
    <m/>
    <m/>
    <m/>
  </r>
  <r>
    <s v="https://www.aeaweb.org/articles?id=10.1257/aer.20170519"/>
    <s v="A Single-Judge Solution to Beauty Contests"/>
    <s v="vol. 110,no. 2, February 2020"/>
    <s v="vol. 110"/>
    <s v="no. 2"/>
    <x v="5"/>
    <x v="1"/>
    <s v="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
    <x v="0"/>
    <s v="Y"/>
    <s v="N"/>
    <m/>
    <s v="Zhen Huo"/>
    <s v="Marcelo Pedroni"/>
    <m/>
    <m/>
    <m/>
    <m/>
    <m/>
  </r>
  <r>
    <s v="https://www.aeaweb.org/articles?id=10.1257/aer.20181052"/>
    <s v="Online Privacy and Information Disclosure by Consumers"/>
    <s v="vol. 110,no. 2, February 2020"/>
    <s v="vol. 110"/>
    <s v="no. 2"/>
    <x v="5"/>
    <x v="1"/>
    <s v="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
    <x v="0"/>
    <s v="Y"/>
    <s v="N"/>
    <m/>
    <s v="Shota Ichihashi"/>
    <m/>
    <m/>
    <m/>
    <m/>
    <m/>
    <m/>
  </r>
  <r>
    <s v="https://www.aeaweb.org/articles?id=10.1257/aer.20171553"/>
    <s v="Strategyproof Choice of Social Acts"/>
    <s v="vol. 110,no. 2, February 2020"/>
    <s v="vol. 110"/>
    <s v="no. 2"/>
    <x v="5"/>
    <x v="1"/>
    <s v="We model uncertain social prospects as acts mapping states of nature to (social) outcomes. A social choice function (or SCF)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
    <x v="0"/>
    <s v="Y"/>
    <s v="N"/>
    <m/>
    <s v="Eric Bahel"/>
    <s v="Yves Sprumont"/>
    <m/>
    <m/>
    <m/>
    <m/>
    <m/>
  </r>
  <r>
    <s v="https://www.aeaweb.org/articles?id=10.1257/aer.20190789"/>
    <s v="Putting the Cycle Back into Business Cycle Analysis"/>
    <s v="vol. 110,no. 1, January 2020"/>
    <s v="vol. 110"/>
    <s v="no. 1"/>
    <x v="6"/>
    <x v="1"/>
    <s v="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
    <x v="0"/>
    <s v="Y"/>
    <s v="N"/>
    <m/>
    <s v="Paul Beaudry"/>
    <s v="Dana Galizia"/>
    <s v="Franck Portier"/>
    <m/>
    <m/>
    <m/>
    <m/>
  </r>
  <r>
    <s v="https://www.aeaweb.org/articles?id=10.1257/aer.20150183"/>
    <s v="Estimating the Production Function for Human Capital: Results from a Randomized Controlled Trial in Colombia"/>
    <s v="vol. 110,no. 1, January 2020"/>
    <s v="vol. 110"/>
    <s v="no. 1"/>
    <x v="6"/>
    <x v="1"/>
    <s v="We examine the channels through which a randomized early childhood intervention in Colombia led to significant gains in cognitive and socio-emotional skills among a sample of disadvantaged children aged 12 to 24 months at baseline. We estimate the determinants of parents' 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
    <x v="0"/>
    <s v="Y"/>
    <s v="N"/>
    <m/>
    <s v="Orazio Attanasio"/>
    <s v="Sarah Cattan"/>
    <s v="Emla Fitzsimons"/>
    <s v="Costas Meghir"/>
    <s v="Marta Rubio-Codina"/>
    <m/>
    <m/>
  </r>
  <r>
    <s v="https://www.aeaweb.org/articles?id=10.1257/aer.20150210"/>
    <s v="Positive Long-Run Capital Taxation: Chamley-Judd Revisited"/>
    <s v="vol. 110,no. 1, January 2020"/>
    <s v="vol. 110"/>
    <s v="no. 1"/>
    <x v="6"/>
    <x v="1"/>
    <s v="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
    <x v="0"/>
    <s v="Y"/>
    <s v="N"/>
    <m/>
    <s v="Ludwig Straub"/>
    <s v="Iván Werning"/>
    <m/>
    <m/>
    <m/>
    <m/>
    <m/>
  </r>
  <r>
    <s v="https://www.aeaweb.org/articles?id=10.1257/aer.20180946"/>
    <s v="Regulating Innovation with Uncertain Quality: Information, Risk, and Access in Medical Devices"/>
    <s v="vol. 110,no. 1, January 2020"/>
    <s v="vol. 110"/>
    <s v="no. 1"/>
    <x v="6"/>
    <x v="1"/>
    <s v="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quot;Post-market surveillance&quot; could further increase surplus."/>
    <x v="0"/>
    <s v="Y"/>
    <s v="N"/>
    <m/>
    <s v="Matthew Grennan"/>
    <s v="Robert J. Town"/>
    <m/>
    <m/>
    <m/>
    <m/>
    <m/>
  </r>
  <r>
    <s v="https://www.aeaweb.org/articles?id=10.1257/aer.20170581"/>
    <s v="Efficient Child Care Subsidies"/>
    <s v="vol. 110,no. 1, January 2020"/>
    <s v="vol. 110"/>
    <s v="no. 1"/>
    <x v="6"/>
    <x v="1"/>
    <s v="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
    <x v="0"/>
    <s v="Y"/>
    <s v="N"/>
    <m/>
    <s v="Christine Ho"/>
    <s v="Nicola Pavoni"/>
    <m/>
    <m/>
    <m/>
    <m/>
    <m/>
  </r>
  <r>
    <s v="https://www.aeaweb.org/articles?id=10.1257/aer.20180976"/>
    <s v="Way Down in the Hole: Adaptation to Long-Term Water Loss in Rural India"/>
    <s v="vol. 110,no. 1, January 2020"/>
    <s v="vol. 110"/>
    <s v="no. 1"/>
    <x v="6"/>
    <x v="1"/>
    <s v="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
    <x v="0"/>
    <s v="Y"/>
    <s v="N"/>
    <m/>
    <s v="David Blakeslee"/>
    <s v="Ram Fishman"/>
    <s v="Veena Srinivasan"/>
    <m/>
    <m/>
    <m/>
    <m/>
  </r>
  <r>
    <s v="https://www.aeaweb.org/articles?id=10.1257/aer.20180601"/>
    <s v="Diffusion Games"/>
    <s v="vol. 110,no. 1, January 2020"/>
    <s v="vol. 110"/>
    <s v="no. 1"/>
    <x v="6"/>
    <x v="1"/>
    <s v="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
    <x v="0"/>
    <s v="Y"/>
    <s v="N"/>
    <m/>
    <s v="Evan Sadler"/>
    <m/>
    <m/>
    <m/>
    <m/>
    <m/>
    <m/>
  </r>
  <r>
    <s v="https://www.aeaweb.org/articles?id=10.1257/aer.20171034"/>
    <s v="Diffusing Coordination Risk"/>
    <s v="vol. 110,no. 1, January 2020"/>
    <s v="vol. 110"/>
    <s v="no. 1"/>
    <x v="6"/>
    <x v="1"/>
    <s v="In a regime change game, privately informed agents sequentially decide whether to attack without observing others' 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
    <x v="0"/>
    <s v="Y"/>
    <s v="N"/>
    <m/>
    <s v="Deepal Basak"/>
    <s v="Zhen Zhou"/>
    <m/>
    <m/>
    <m/>
    <m/>
    <m/>
  </r>
  <r>
    <s v="https://www.aeaweb.org/articles?id=10.1257/aer.20151079"/>
    <s v="Optimal Taxation with Behavioral Agents"/>
    <s v="vol. 110,no. 1, January 2020"/>
    <s v="vol. 110"/>
    <s v="no. 1"/>
    <x v="6"/>
    <x v="1"/>
    <s v="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
    <x v="0"/>
    <s v="Y"/>
    <s v="N"/>
    <m/>
    <s v="Emmanuel Farhi"/>
    <s v="Xavier Gabaix"/>
    <m/>
    <m/>
    <m/>
    <m/>
    <m/>
  </r>
  <r>
    <s v="https://www.aeaweb.org/articles?id=10.1257/aer.20181446"/>
    <s v="Does Diversity Matter for Health? Experimental Evidence from Oakland"/>
    <s v="vol. 109,no. 12, December 2019"/>
    <s v="vol. 109"/>
    <s v="no. 12"/>
    <x v="7"/>
    <x v="2"/>
    <s v="We study the effect of physician workforce diversity on the demand for preventive care among African American men. In an experiment in Oakland, California, we randomize black men to black or non-black male medical doctors. We use a two-stage design, measuring decisions before (pre-consultation) and after (post-consultation) meeting their assigned doctor. Subjects select a similar number of preventives in the pre-consultation stage, but are much more likely to select every preventive service, particularly invasive services, once meeting with a racially concordant doctor. Our findings suggest black doctors could reduce the black-white male gap in cardiovascular mortality by 19 percent."/>
    <x v="0"/>
    <s v="Y"/>
    <s v="N"/>
    <m/>
    <s v="Marcella Alsan"/>
    <s v="Owen Garrick"/>
    <s v="Grant Graziani"/>
    <m/>
    <m/>
    <m/>
    <m/>
  </r>
  <r>
    <s v="https://www.aeaweb.org/articles?id=10.1257/aer.20180654"/>
    <s v="Predicting and Understanding Initial Play"/>
    <s v="vol. 109,no. 12, December 2019"/>
    <s v="vol. 109"/>
    <s v="no. 12"/>
    <x v="7"/>
    <x v="2"/>
    <s v="We use machine learning to uncover regularities in the initial play of matrix games. We first train a prediction algorithm on data from past experiments. Examining the games where our algorithm predicts correctly, but existing economic models don't, leads us to add a parameter to the best performing model that improves predictive accuracy. We then observe play in a collection of new &quot;algorithmically generated&quot; games, and learn that we can obtain even better predictions with a hybrid model that uses a decision tree to decide game-by-game which of two economic models to use for prediction."/>
    <x v="0"/>
    <s v="Y"/>
    <s v="N"/>
    <m/>
    <s v="Drew Fudenberg"/>
    <s v="Annie Liang"/>
    <m/>
    <m/>
    <m/>
    <m/>
    <m/>
  </r>
  <r>
    <s v="https://www.aeaweb.org/articles?id=10.1257/aer.20180098"/>
    <s v="The Term Structure of Currency Carry Trade Risk Premia"/>
    <s v="vol. 109,no. 12, December 2019"/>
    <s v="vol. 109"/>
    <s v="no. 12"/>
    <x v="7"/>
    <x v="2"/>
    <s v="Fixing the investment horizon, the returns to currency carry trades decrease as the maturity of the foreign bonds increases. Across developed countries, the local currency term premia, which increase with the maturity of the bonds, offset the currency risk premia. Similarly, in the time-series, the predictability of foreign bond returns in dollars declines with the bonds' maturities. Leading no-arbitrage models in international finance do not match the downward term structure of currency carry trade risk premia. We derive a simple preference-free condition that no-arbitrage models need to reproduce in the absence of carry trade risk premia on long-term bonds."/>
    <x v="0"/>
    <s v="Y"/>
    <s v="N"/>
    <m/>
    <s v="Hanno Lustig"/>
    <s v="Andreas Stathopoulos"/>
    <s v="Adrien Verdelhan"/>
    <m/>
    <m/>
    <m/>
    <m/>
  </r>
  <r>
    <s v="https://www.aeaweb.org/articles?id=10.1257/aer.20180279"/>
    <s v="The Mortality and Medical Costs of Air Pollution: Evidence from Changes in Wind Direction"/>
    <s v="vol. 109,no. 12, December 2019"/>
    <s v="vol. 109"/>
    <s v="no. 12"/>
    <x v="7"/>
    <x v="2"/>
    <s v="We estimate the causal effects of acute fine particulate matter exposure on mortality, health care use, and medical costs among the US elderly using Medicare data. We instrument for air pollution using changes in local wind direction and develop a new approach that uses machine learning to estimate the life-years lost due to pollution exposure. Finally, we characterize treatment effect heterogeneity using both life expectancy and generic machine learning inference. Both approaches find that mortality effects are concentrated in about 25 percent of the elderly population."/>
    <x v="0"/>
    <s v="Y"/>
    <s v="N"/>
    <m/>
    <s v="Tatyana Deryugina"/>
    <s v="Garth Heutel"/>
    <s v="Nolan H. Miller"/>
    <s v="David Molitor"/>
    <s v="Julian Reif"/>
    <m/>
    <m/>
  </r>
  <r>
    <s v="https://www.aeaweb.org/articles?id=10.1257/aer.20161457"/>
    <s v="Sovereign Debt and Structural Reforms"/>
    <s v="vol. 109,no. 12, December 2019"/>
    <s v="vol. 109"/>
    <s v="no. 12"/>
    <x v="7"/>
    <x v="2"/>
    <s v="We construct a dynamic theory of sovereign debt and structural reforms with limited enforcement and moral hazard. A sovereign country in recession wishes to smooth consumption. It can also undertake costly reforms to speed up recovery. The sovereign can renege on contracts by suffering a stochastic cost. The constrained optimal allocation (COA) prescribes imperfect insurance with nonmonotonic dynamics for consumption and effort. The COA is decentralized by a competitive equilibrium with markets for renegotiable GDP-linked one-period debt. The equilibrium features debt overhang: reform effort decreases in a high debt range. We also consider environments with less complete markets."/>
    <x v="0"/>
    <s v="Y"/>
    <s v="N"/>
    <m/>
    <s v="Andreas Müller"/>
    <s v="Kjetil Storesletten"/>
    <s v="Fabrizio Zilibotti"/>
    <m/>
    <m/>
    <m/>
    <m/>
  </r>
  <r>
    <s v="https://www.aeaweb.org/articles?id=10.1257/aer.20161925"/>
    <s v="Occupations and Import Competition: Evidence from Denmark"/>
    <s v="vol. 109,no. 12, December 2019"/>
    <s v="vol. 109"/>
    <s v="no. 12"/>
    <x v="7"/>
    <x v="2"/>
    <s v="I argue that the winners and losers from trade are decided primarily by occupation. In addition to fixed adjustment costs, workers build up specific human capital over time that is destroyed when they must change occupations. I show that ignoring human capital biases estimates of adjustment costs upward by a factor of 3. Estimating an occupational choice model of the Danish labor market, I show that 57 percent of the dispersion in worker outcomes is accounted for by occupations, and only 16 percent by sectors. Finally, the model suggests that rising import competition from 1995–2005 reduced lifetime earnings for 5 percent of workers."/>
    <x v="0"/>
    <s v="Y"/>
    <s v="N"/>
    <m/>
    <s v="Sharon Traiberman"/>
    <m/>
    <m/>
    <m/>
    <m/>
    <m/>
    <m/>
  </r>
  <r>
    <s v="https://www.aeaweb.org/articles?id=10.1257/aer.20172015"/>
    <s v="Does Strategic Ability Affect Efficiency? Evidence from Electricity Markets"/>
    <s v="vol. 109,no. 12, December 2019"/>
    <s v="vol. 109"/>
    <s v="no. 12"/>
    <x v="7"/>
    <x v="2"/>
    <s v="Oligopoly models of price competition predict that strategic firms exercise market power and generate inefficiencies. However, heterogeneity in firms' strategic ability also generates inefficiencies. We study the Texas electricity market where firms exhibit significant heterogeneity in how they deviate from Nash equilibrium bidding. These deviations, in turn, increase the cost of production. To explain this heterogeneity, we embed a cognitive hierarchy model into a structural model of bidding and estimate firms' strategic sophistication. We find that firm size and manager education affect sophistication. Using the model, we show that mergers which increase sophistication can increase efficiency despite increasing market concentration."/>
    <x v="0"/>
    <s v="Y"/>
    <s v="N"/>
    <m/>
    <s v="Ali Hortaçsu"/>
    <s v="Fernando Luco"/>
    <s v="Steven L. Puller"/>
    <s v="Dongni Zhu"/>
    <m/>
    <m/>
    <m/>
  </r>
  <r>
    <s v="https://www.aeaweb.org/articles?id=10.1257/aer.20161471"/>
    <s v="Self-Fulfilling Debt Crises: A Quantitative Analysis"/>
    <s v="vol. 109,no. 12, December 2019"/>
    <s v="vol. 109"/>
    <s v="no. 12"/>
    <x v="7"/>
    <x v="2"/>
    <s v="This paper investigates the role of self-fulfilling expectations in sovereign bond markets. We consider a model of sovereign borrowing featuring endogenous debt maturity, risk-averse lenders, and self-fulfilling crises à la Cole and Kehoe (2000). In this environment, interest rate spreads are driven by both fundamental and nonfundamental risk. These two sources of risk have contrasting implications for the maturity structure of debt chosen by the government. Therefore, they can be indirectly inferred by tracking the evolution of debt maturity. We fit the model to Italian data and find that nonfundamental risk played a limited role during the 2008–2012 crisis."/>
    <x v="0"/>
    <s v="Y"/>
    <s v="Y"/>
    <s v=" à –"/>
    <s v="Luigi Bocola"/>
    <s v="Alessandro Dovis"/>
    <m/>
    <m/>
    <m/>
    <m/>
    <m/>
  </r>
  <r>
    <s v="https://www.aeaweb.org/articles?id=10.1257/aer.20170263"/>
    <s v="The Violent Legacy of Conflict: Evidence on Asylum Seekers, Crime, and Public Policy in Switzerland"/>
    <s v="vol. 109,no. 12, December 2019"/>
    <s v="vol. 109"/>
    <s v="no. 12"/>
    <x v="7"/>
    <x v="2"/>
    <s v="We study empirically how past exposure to conflict in origin countries makes migrants more violence-prone in their host country, focusing on asylum seekers in Switzerland. We exploit a novel and unique dataset on all crimes reported in Switzerland by the nationalities of perpetrators and of victims over 2009–2016. Our baseline result is that  cohorts exposed to civil conflict/mass killing during childhood are 35 percent more prone to violent crime than the average cohort. This effect is particularly strong for early  childhood exposure and is mostly confined to co-nationals, consistent with inter-group hostility persisting over time. We exploit cross-region heterogeneity in public policies  within Switzerland to document which integration policies are best able to mitigate the detrimental effect of past conflict exposure on violent criminality. We find that  offering labor market access to asylum seekers eliminates two-thirds of the effect."/>
    <x v="0"/>
    <s v="Y"/>
    <s v="N"/>
    <m/>
    <s v="Mathieu Couttenier"/>
    <s v="Veronica Petrencu"/>
    <s v="Dominic Rohner"/>
    <s v="Mathias Thoenig"/>
    <m/>
    <m/>
    <m/>
  </r>
  <r>
    <s v="https://www.aeaweb.org/articles?id=10.1257/aer.20181714"/>
    <s v="Incentivized Resume Rating: Eliciting Employer Preferences without Deception"/>
    <s v="vol. 109,no. 11, November 2019"/>
    <s v="vol. 109"/>
    <s v="no. 11"/>
    <x v="8"/>
    <x v="2"/>
    <s v="We introduce a new experimental paradigm to evaluate employer preferences, called incentivized resume rating (IRR). Employers evaluate resumes they know to be hypothetical in order to be matched with real job seekers, preserving incentives while avoiding the deception necessary in audit studies. We deploy IRR with employers recruiting college seniors from a prestigious school, randomizing human capital characteristics and demographics of hypothetical candidates. We measure both employer preferences for candidates and employer beliefs about the likelihood that candidates will accept job offers, avoiding a typical confound in audit studies. We discuss the costs, benefits, and future applications of this new methodology."/>
    <x v="0"/>
    <s v="Y"/>
    <s v="N"/>
    <m/>
    <s v="Judd B. Kessler"/>
    <s v="Corinne Low"/>
    <s v="Colin D. Sullivan"/>
    <m/>
    <m/>
    <m/>
    <m/>
  </r>
  <r>
    <s v="https://www.aeaweb.org/articles?id=10.1257/aer.20180608"/>
    <s v="The Paradox of Global Thrift"/>
    <s v="vol. 109,no. 11, November 2019"/>
    <s v="vol. 109"/>
    <s v="no. 11"/>
    <x v="8"/>
    <x v="2"/>
    <s v="This paper describes a paradox of global thrift. Consider a world in which interest rates are low and monetary policy is constrained by the zero lower bound. Now imagine that governments implement prudential financial and fiscal policies to stabilize the economy. We show that these policies, while effective from the perspective of individual countries, might backfire if applied on a global scale. In fact, prudential policies generate a rise in the global supply of savings and a drop in global aggregate demand. Weaker global aggregate demand depresses output in countries at the zero lower bound. Due to this effect, noncooperative financial and fiscal policies might lead to a fall in global output and welfare."/>
    <x v="0"/>
    <s v="Y"/>
    <s v="N"/>
    <m/>
    <s v="Luca Fornaro"/>
    <s v="Federica Romei"/>
    <m/>
    <m/>
    <m/>
    <m/>
    <m/>
  </r>
  <r>
    <s v="https://www.aeaweb.org/articles?id=10.1257/aer.20171939"/>
    <s v="Training and Effort Dynamics in Apprenticeship"/>
    <s v="vol. 109,no. 11, November 2019"/>
    <s v="vol. 109"/>
    <s v="no. 11"/>
    <x v="8"/>
    <x v="2"/>
    <s v="A principal specifies time paths of effort provision, task allocation, and knowledge transfer for a cash-constrained apprentice, who is free to walk away at any time. In the optimal contract the apprentice pays for training by working for low or no wages and by working inefficiently hard. The apprentice can work on both knowledge-complementary and knowledge-independent tasks. We study the optimal time path of effort distortions and their impact on the knowledge transfer, and analyze the effect of regulatory limits on the length of apprenticeships and on how much effort apprentices are allowed to provide."/>
    <x v="0"/>
    <s v="Y"/>
    <s v="N"/>
    <m/>
    <s v="Drew Fudenberg"/>
    <s v="Luis Rayo"/>
    <m/>
    <m/>
    <m/>
    <m/>
    <m/>
  </r>
  <r>
    <s v="https://www.aeaweb.org/articles?id=10.1257/aer.20180998"/>
    <s v="Liquidity Sentiments"/>
    <s v="vol. 109,no. 11, November 2019"/>
    <s v="vol. 109"/>
    <s v="no. 11"/>
    <x v="8"/>
    <x v="2"/>
    <s v="We develop a rational theory of liquidity sentiments in which the market outcome in any given period depends on agents' expectations about market conditions in future  periods. Our theory is based on the interaction between adverse selection and resale considerations giving rise to an intertemporal coordination problem that yields  multiple self-fulfilling equilibria. We construct &quot;sentiment&quot; equilibria in which sunspots generate fluctuations in prices, volume, and welfare, all of which are positively  correlated. The intertemporal nature of the coordination problem disciplines the set of possible sentiment dynamics. In particular, sentiments must be sufficiently  persistent and transitions must be stochastic. We consider an extension with production in which asset quality is endogenously determined and provide conditions under  which sentiments are a necessary feature of any equilibrium. A testable implication is that assets produced in good times are of lower average quality than those  produced in bad times."/>
    <x v="0"/>
    <s v="Y"/>
    <s v="N"/>
    <m/>
    <s v="Vladimir Asriyan"/>
    <s v="William Fuchs"/>
    <s v="Brett Green"/>
    <m/>
    <m/>
    <m/>
    <m/>
  </r>
  <r>
    <s v="https://www.aeaweb.org/articles?id=10.1257/aer.20181164"/>
    <s v="Did Austerity Cause Brexit?"/>
    <s v="vol. 109,no. 11, November 2019"/>
    <s v="vol. 109"/>
    <s v="no. 11"/>
    <x v="8"/>
    <x v="2"/>
    <s v="This paper documents a significant association between the exposure of an individual or area to the UK government's austerity-induced welfare reforms begun in 2010, and the following: the subsequent rise in support for the UK Independence Party, an important correlate of Leave support in the 2016 UK referendum on European Union membership; broader individual-level measures of political dissatisfaction; and direct measures of support for Leave. Leveraging data from all UK electoral contests since 2000, along with detailed, individual-level panel data, the findings suggest that the EU referendum could have resulted in a Remain victory had it not been for austerity."/>
    <x v="0"/>
    <s v="Y"/>
    <s v="N"/>
    <m/>
    <s v="Thiemo Fetzer"/>
    <m/>
    <m/>
    <m/>
    <m/>
    <m/>
    <m/>
  </r>
  <r>
    <s v="https://www.aeaweb.org/articles?id=10.1257/aer.20171400"/>
    <s v="Monetary Policy, Bounded Rationality, and Incomplete Markets"/>
    <s v="vol. 109,no. 11, November 2019"/>
    <s v="vol. 109"/>
    <s v="no. 11"/>
    <x v="8"/>
    <x v="2"/>
    <s v="This paper extends the benchmark New-Keynesian model by introducing two frictions: (i) agent heterogeneity with incomplete markets, uninsurable idiosyncratic risk, and occasionally-binding borrowing constraints; and (ii) bounded rationality in the form of level-k thinking. Compared to the benchmark model, we show that the interaction of these two frictions leads to a powerful mitigation of the effects of monetary policy, which is more pronounced at long horizons, and offers a potential rationalization of the &quot;forward guidance puzzle.&quot; Each of these frictions, in isolation, would lead to no or much smaller departures from the benchmark model."/>
    <x v="0"/>
    <s v="Y"/>
    <s v="N"/>
    <m/>
    <s v="Emmanuel Farhi"/>
    <s v="Iván Werning"/>
    <m/>
    <m/>
    <m/>
    <m/>
    <m/>
  </r>
  <r>
    <s v="https://www.aeaweb.org/articles?id=10.1257/aer.20181480"/>
    <s v="Strategy Choice in the Infinitely Repeated Prisoner's Dilemma"/>
    <s v="vol. 109,no. 11, November 2019"/>
    <s v="vol. 109"/>
    <s v="no. 11"/>
    <x v="8"/>
    <x v="2"/>
    <s v="We use a novel experimental design to reliably elicit subjects' strategies in an infinitely repeated prisoner's dilemma experiment with perfect monitoring. We find that three simple strategies represent the majority of the chosen strategies: Always Defect, Tit-for-Tat, and Grim. In addition, we identify how the strategies systematically vary with the parameters of the game. Finally, we use the elicited strategies to test the ability to recover strategies using statistical methods based on observed round-by-round cooperation choices and find that this can be done fairly well, but only under certain conditions."/>
    <x v="0"/>
    <s v="Y"/>
    <s v="N"/>
    <m/>
    <s v="Pedro Dal Bó"/>
    <s v="Guillaume R. Fréchette"/>
    <m/>
    <m/>
    <m/>
    <m/>
    <m/>
  </r>
  <r>
    <s v="https://www.aeaweb.org/articles?id=10.1257/aer.20161218"/>
    <s v="Expecting the Unexpected: Emissions Uncertainty and Environmental Market Design"/>
    <s v="vol. 109,no. 11, November 2019"/>
    <s v="vol. 109"/>
    <s v="no. 11"/>
    <x v="8"/>
    <x v="2"/>
    <s v="We study potential equilibria in California's cap-and-trade market for greenhouse gases (GHGs) based on information available before the market started. We find large ex ante uncertainty in business-as-usual emissions and in the abatement that might result from non-market policies, much larger than the reduction that could plausibly occur in response to an allowance price within a politically acceptable range. This implies that the market price is very likely to be determined by an administrative price floor or ceiling. Similar factors seem likely to be present in other cap-and-trade markets for GHGs."/>
    <x v="0"/>
    <s v="Y"/>
    <s v="N"/>
    <m/>
    <s v="Severin Borenstein"/>
    <s v="James Bushnell"/>
    <s v="Frank A. Wolak"/>
    <s v="Matthew Zaragoza-Watkins"/>
    <m/>
    <m/>
    <m/>
  </r>
  <r>
    <s v="https://www.aeaweb.org/articles?id=10.1257/aer.20180174"/>
    <s v="Unity in Diversity? How Intergroup Contact Can Foster Nation Building"/>
    <s v="vol. 109,no. 11, November 2019"/>
    <s v="vol. 109"/>
    <s v="no. 11"/>
    <x v="8"/>
    <x v="2"/>
    <s v="We use a population resettlement program in Indonesia to identify long-run effects of intergroup contact on national integration. In the 1980s, the government relocated two million ethnically diverse migrants into hundreds of new communities. We find greater integration in fractionalized communities with many small groups, as measured by national language use at home, intermarriage, and children's name choices. However, in polarized communities with a few large groups, ethnic attachment increases and integration declines. Residential segregation dampens these effects. Social capital, public goods, and ethnic conflict follow similar patterns. Overall, our findings highlight the importance of localized contact in shaping identity."/>
    <x v="0"/>
    <s v="Y"/>
    <s v="N"/>
    <m/>
    <s v="Samuel Bazzi"/>
    <s v="Arya Gaduh"/>
    <s v="Alexander D. Rothenberg"/>
    <s v="Maisy Wong"/>
    <m/>
    <m/>
    <m/>
  </r>
  <r>
    <s v="https://www.aeaweb.org/articles?id=10.1257/aer.20180771"/>
    <s v="Market Failure in Kidney Exchange"/>
    <s v="vol. 109,no. 11, November 2019"/>
    <s v="vol. 109"/>
    <s v="no. 11"/>
    <x v="8"/>
    <x v="2"/>
    <s v="We show that kidney exchange markets suffer from market failures whose remedy could increase transplants by 30 to 63 percent. First, we document that the market is fragmented and inefficient; most transplants are arranged by hospitals instead of national platforms. Second, we propose a model to show two sources of inefficiency: hospitals only partly internalize their patients' benefits from exchange, and current platforms suboptimally reward hospitals for submitting patients and donors. Third, we calibrate a production function and show that individual hospitals operate below efficient scale. Eliminating this inefficiency requires either a mandate or a combination of new mechanisms and reimbursement reforms."/>
    <x v="0"/>
    <s v="Y"/>
    <s v="N"/>
    <m/>
    <s v="Nikhil Agarwal"/>
    <s v="Itai Ashlagi"/>
    <s v="Eduardo Azevedo"/>
    <s v="Clayton R. Featherstone"/>
    <s v="Ömer Karaduman"/>
    <m/>
    <m/>
  </r>
  <r>
    <s v="https://www.aeaweb.org/articles?id=10.1257/aer.20171829"/>
    <s v="The Dynamics of Discrimination: Theory and Evidence"/>
    <s v="vol. 109,no. 10, October 2019"/>
    <s v="vol. 109"/>
    <s v="no. 10"/>
    <x v="9"/>
    <x v="2"/>
    <s v="We model the dynamics of discrimination and show how its evolution can identify the underlying source. We test these theoretical predictions in a field experiment on a large online platform where users post content that is evaluated by other users on the platform. We assign posts to accounts that exogenously vary by gender and evaluation histories. With no prior evaluations, women face significant discrimination. However, following a sequence of positive evaluations, the direction of discrimination reverses: women's posts are favored over men's. Interpreting these results through the lens of our model, this dynamic reversal implies discrimination driven by biased beliefs."/>
    <x v="0"/>
    <s v="Y"/>
    <s v="N"/>
    <m/>
    <s v="J. Aislinn Bohren"/>
    <s v="Alex Imas"/>
    <s v="Michael Rosenberg"/>
    <m/>
    <m/>
    <m/>
    <m/>
  </r>
  <r>
    <s v="https://www.aeaweb.org/articles?id=10.1257/aer.20171764"/>
    <s v="Failures in Contingent Reasoning: The Role of Uncertainty"/>
    <s v="vol. 109,no. 10, October 2019"/>
    <s v="vol. 109"/>
    <s v="no. 10"/>
    <x v="9"/>
    <x v="2"/>
    <s v="We propose a new channel to account for the difficulties of individuals with contingent reasoning: the presence of uncertainty. When moving from an environment with one state of known value to one with multiple possible values, two changes occur. First, the number of values to consider increases. Second, the value of the state is uncertain. We show in an experiment that this lack of certainty, or the loss of the Power of Certainty, impedes payoff maximization and that it accounts for a substantial portion of the difficulties with contingent reasoning."/>
    <x v="0"/>
    <s v="Y"/>
    <s v="N"/>
    <m/>
    <s v="Alejandro Martínez-Marquina"/>
    <s v="Muriel Niederle"/>
    <s v="Emanuel Vespa"/>
    <m/>
    <m/>
    <m/>
    <m/>
  </r>
  <r>
    <s v="https://www.aeaweb.org/articles?id=10.1257/aer.20171840"/>
    <s v="Equilibrium Effects of Firm Subsidies"/>
    <s v="vol. 109,no. 10, October 2019"/>
    <s v="vol. 109"/>
    <s v="no. 10"/>
    <x v="9"/>
    <x v="2"/>
    <s v="Subsidy programs have two countervailing effects on firms: direct gains for eligible firms and indirect losses for those whose competitors are eligible. In 2006, India changed the eligibility criteria for small-firm subsidies, and the sales of newly eligible firms grew by roughly 35 percent. Competitors of the newly eligible firms were affected, with almost complete crowd-out within products that were less internationally traded, but little crowd-out for more-traded products. The newly eligible firms had relatively high marginal products, so relaxing the eligibility criteria for subsidies increased aggregate productivity by around 1−2 percent. Targeting different firms could have led to similar gains."/>
    <x v="0"/>
    <s v="Y"/>
    <s v="N"/>
    <m/>
    <s v="Martin Rotemberg"/>
    <m/>
    <m/>
    <m/>
    <m/>
    <m/>
    <m/>
  </r>
  <r>
    <s v="https://www.aeaweb.org/articles?id=10.1257/aer.20140773"/>
    <s v="Competition and Strategic Incentives in the Market for Credit Ratings: Empirics of the Financial Crisis of 2007"/>
    <s v="vol. 109,no. 10, October 2019"/>
    <s v="vol. 109"/>
    <s v="no. 10"/>
    <x v="9"/>
    <x v="2"/>
    <s v="We study the market for ratings agencies in the commercial mortgage backed securities sector leading up to and including the financial crisis of 2007–2008. Using a structural model adapted from the auctions literature, we characterize the incentives of ratings agencies to distort ratings in favor of issuers. We find an important equilibrium distortion, which decreased after the crisis. We study several counterfactual experiments motivated by recent policymaking in this industry."/>
    <x v="0"/>
    <s v="Y"/>
    <s v="N"/>
    <m/>
    <s v="Chenghuan Sean Chu"/>
    <s v="Marc Rysman"/>
    <m/>
    <m/>
    <m/>
    <m/>
    <m/>
  </r>
  <r>
    <s v="https://www.aeaweb.org/articles?id=10.1257/aer.20170721"/>
    <s v="Is Inflation Default? The Role of Information in Debt Crises"/>
    <s v="vol. 109,no. 10, October 2019"/>
    <s v="vol. 109"/>
    <s v="no. 10"/>
    <x v="9"/>
    <x v="2"/>
    <s v="We study the information sensitivity of government debt denominated in domestic versus foreign currency: the former is subject to inflation risk and the latter to default. Default only affects sophisticated bond traders, whereas inflation concerns a larger and less informed group. Within a two-period Bayesian trading game, differential information manifests itself in the secondary market, and we display conditions under which debt prices are more resilient to bad news even in the primary market, where only sophisticated players operate. Our results can explain debt prices across countries following the 2008 financial crisis, and also provide a theory of &quot;original sin.&quot;"/>
    <x v="0"/>
    <s v="Y"/>
    <s v="N"/>
    <m/>
    <s v="Marco Bassetto"/>
    <s v="Carlo Galli"/>
    <m/>
    <m/>
    <m/>
    <m/>
    <m/>
  </r>
  <r>
    <s v="https://www.aeaweb.org/articles?id=10.1257/aer.20141625"/>
    <s v="Nominal Wage Rigidity in Village Labor Markets"/>
    <s v="vol. 109,no. 10, October 2019"/>
    <s v="vol. 109"/>
    <s v="no. 10"/>
    <x v="9"/>
    <x v="2"/>
    <s v="This paper develops a new approach to test for downward wage rigidity by examining transitory shocks to labor demand (i.e., rainfall) across 600 Indian districts. Nominal wages rise during positive shocks but do not fall during droughts. In addition, transitory positive shocks generate ratcheting: after they have dissipated, wages do not adjust back down. Ratcheting reduces employment by 9 percent, indicating that rigidities distort employment levels. Inflation, which is unaffected by local rainfall, enables downward real wage adjustments—offering causal evidence for its labor market effects. Surveys suggest that individuals believe nominal wage cuts are unfair and lead to effort reductions."/>
    <x v="0"/>
    <s v="Y"/>
    <s v="N"/>
    <m/>
    <s v="Supreet Kaur"/>
    <m/>
    <m/>
    <m/>
    <m/>
    <m/>
    <m/>
  </r>
  <r>
    <s v="https://www.aeaweb.org/articles?id=10.1257/aer.20170346"/>
    <s v="Firms' Internal Networks and Local Economic Shocks"/>
    <s v="vol. 109,no. 10, October 2019"/>
    <s v="vol. 109"/>
    <s v="no. 10"/>
    <x v="9"/>
    <x v="2"/>
    <s v="Using confidential establishment-level data from the US Census Bureau's Longitudinal Business Database, this paper documents how local shocks propagate across US regions through firms' internal networks of establishments. Consistent with a model of optimal within-firm resource allocation, we find that establishment-level employment is sensitive to shocks in distant regions in which the establishment's parent firm is operating, and that the elasticity with respect to such shocks increases with the firm's financial constraint. At the aggregate regional level, we find that aggregate county-level employment is sensitive to shocks in distant counties linked through firms' internal networks."/>
    <x v="0"/>
    <s v="Y"/>
    <s v="N"/>
    <m/>
    <s v="Xavier Giroud"/>
    <s v="Holger M. Mueller"/>
    <m/>
    <m/>
    <m/>
    <m/>
    <m/>
  </r>
  <r>
    <s v="https://www.aeaweb.org/articles?id=10.1257/aer.20181897"/>
    <s v="Quantifying Information and Uncertainty"/>
    <s v="vol. 109,no. 10, October 2019"/>
    <s v="vol. 109"/>
    <s v="no. 10"/>
    <x v="9"/>
    <x v="2"/>
    <s v="We examine ways to measure the amount of information generated by a piece of news and the amount of uncertainty implicit in a given belief. Say a measure of information is valid if it corresponds to the value of news in some decision problem. Say a measure of uncertainty is valid if it corresponds to expected utility loss from not knowing the state in some decision problem. We axiomatically characterize all valid measures of information and uncertainty. We show that if measures of information and uncertainty arise from the same decision problem, then they are coupled in that the expected reduction in uncertainty always equals the expected amount of information generated. We provide explicit formulas for the measure of information that is coupled with any given measure of uncertainty and vice versa. Finally, we show that valid measures of information are the only payment schemes that never provide incentives to delay information revelation."/>
    <x v="0"/>
    <s v="Y"/>
    <s v="N"/>
    <m/>
    <s v="Alexander Frankel"/>
    <s v="Emir Kamenica"/>
    <m/>
    <m/>
    <m/>
    <m/>
    <m/>
  </r>
  <r>
    <s v="https://www.aeaweb.org/articles?id=10.1257/aer.20180412"/>
    <s v="Does Regulatory Jurisdiction Affect the Quality of Investment-Adviser Regulation?"/>
    <s v="vol. 109,no. 10, October 2019"/>
    <s v="vol. 109"/>
    <s v="no. 10"/>
    <x v="9"/>
    <x v="2"/>
    <s v="The Dodd-Frank Act shifted regulatory jurisdiction over &quot;midsize&quot; investment advisers from the SEC to state-securities regulators. Client complaints against midsize advisers increased relative to those continuing under SEC oversight by 30 to 40 percent of the unconditional probability. Complaints increasingly cited fiduciary violations and rose more where state regulators had fewer resources. Advisers responding more to weaker oversight had past complaints, were located farther from regulators, faced less competition, had more conflicts of interest, and served primarily less-sophisticated clients. Our results inform optimal regulatory design in markets with informational asymmetries and search frictions."/>
    <x v="0"/>
    <s v="Y"/>
    <s v="N"/>
    <m/>
    <s v="Ben Charoenwong"/>
    <s v="Alan Kwan"/>
    <s v="Tarik Umar"/>
    <m/>
    <m/>
    <m/>
    <m/>
  </r>
  <r>
    <s v="https://www.aeaweb.org/articles?id=10.1257/aer.20160658"/>
    <s v="Consumers as Tax Auditors"/>
    <s v="vol. 109,no. 9, September 2019"/>
    <s v="vol. 109"/>
    <s v="no. 9"/>
    <x v="10"/>
    <x v="2"/>
    <s v="To investigate the enforcement value of third-party information on potentially collusive taxpayers, I study an anti-tax evasion program that rewards consumers for ensuring that firms report sales and establishes a verification system to aid whistle-blowing consumers in Sao Paulo, Brazil (Nota Fiscal Paulista). Firms reported sales increased by at least 21 percent over 4 years. The results are consistent with fixed costs of concealing collusion, increased detection probability from whistle-blower threats, and with behavioral biases associated with lotteries amplifying the enforcement value of the program. Although firms increased reported expenses, tax revenue net of rewards increased by 9.3 percent."/>
    <x v="0"/>
    <s v="Y"/>
    <s v="N"/>
    <m/>
    <s v="Joana Naritomi"/>
    <m/>
    <m/>
    <m/>
    <m/>
    <m/>
    <m/>
  </r>
  <r>
    <s v="https://www.aeaweb.org/articles?id=10.1257/aer.20161345"/>
    <s v="Brands in Motion: How Frictions Shape Multinational Production"/>
    <s v="vol. 109,no. 9, September 2019"/>
    <s v="vol. 109"/>
    <s v="no. 9"/>
    <x v="10"/>
    <x v="2"/>
    <s v="Following the 2016 Leave vote in the referendum on UK membership in the EU and the election of Donald Trump, trade agreements have entered a period of great instability. To predict the impact of possible disruptions to existing arrangements requires counterfactual analysis that takes into account the complex set of factors influencing the production and marketing strategies of multinational corporations. We estimate a model of multinational decision-making in the car industry. This model predicts the production reallocation and consumer surplus consequences of changes in tariffs and non-tariff barriers induced by US-led protectionism, Brexit, transpacific, and transatlantic integration agreements."/>
    <x v="0"/>
    <s v="Y"/>
    <s v="N"/>
    <m/>
    <s v="Keith Head"/>
    <s v="Thierry Mayer"/>
    <m/>
    <m/>
    <m/>
    <m/>
    <m/>
  </r>
  <r>
    <s v="https://www.aeaweb.org/articles?id=10.1257/aer.20161661"/>
    <s v="Bank Networks and Systemic Risk: Evidence from the National Banking Acts"/>
    <s v="vol. 109,no. 9, September 2019"/>
    <s v="vol. 109"/>
    <s v="no. 9"/>
    <x v="10"/>
    <x v="2"/>
    <s v="The National Banking Acts (NBAs) of 1863–1864 established rules governing the amounts and locations of interbank deposits, thereby reshaping the bank networks. Using unique data on bank balance sheets and detailed interbank deposits in 1862 and 1867 in Pennsylvania, we study how the NBAs changed the network structure and quantify the effect on financial stability in an interbank network model. We find that the NBAs induced a concentration of interbank deposits at both the city and bank levels, creating systemically important banks. Although the concentration facilitated diversification, contagion would have become more likely when financial center banks faced large shocks."/>
    <x v="0"/>
    <s v="Y"/>
    <s v="N"/>
    <m/>
    <s v="Haelim Anderson"/>
    <s v="Mark Paddrik"/>
    <s v="Jessie Jiaxu Wang"/>
    <m/>
    <m/>
    <m/>
    <m/>
  </r>
  <r>
    <s v="https://www.aeaweb.org/articles?id=10.1257/aer.20171993"/>
    <s v="Family Health Behaviors"/>
    <s v="vol. 109,no. 9, September 2019"/>
    <s v="vol. 109"/>
    <s v="no. 9"/>
    <x v="10"/>
    <x v="2"/>
    <s v="We study how health behaviors are shaped through family spillovers. We leverage administrative data to identify the effects of health shocks on family members' consumption of preventive care and health-related behaviors, constructing counterfactuals for affected households using households that experience the same shock but a few years in the future. Spouses and adult children immediately improve their health behaviors and their responses are both significant and persistent. These spillovers are far-reaching as they cascade even to coworkers. While some responses are consistent with learning information about one's own health, the evidence points to salience as a major operative explanation."/>
    <x v="0"/>
    <s v="Y"/>
    <s v="N"/>
    <m/>
    <s v="Itzik Fadlon"/>
    <s v="Torben Heien Nielsen"/>
    <m/>
    <m/>
    <m/>
    <m/>
    <m/>
  </r>
  <r>
    <s v="https://www.aeaweb.org/articles?id=10.1257/aer.20171534"/>
    <s v="Bayesian Identification: A Theory for State-Dependent Utilities"/>
    <s v="vol. 109,no. 9, September 2019"/>
    <s v="vol. 109"/>
    <s v="no. 9"/>
    <x v="10"/>
    <x v="2"/>
    <s v="We provide a revealed preference methodology for identifying beliefs and utilities that can vary across states. A notion of comparative informativeness is introduced that is weaker than the standard Blackwell ranking. We show that beliefs and state-dependent utilities can be identified using stochastic choice from two informational treatments, where one is strictly more informative than another. Moreover, if the signal structure is known, then stochastic choice from a single treatment is enough for identification. These results illustrate novel identification methodologies unique to stochastic choice. Applications include identifying biases in job hiring, loan approvals, and medical advice."/>
    <x v="0"/>
    <s v="Y"/>
    <s v="N"/>
    <m/>
    <s v="Jay Lu"/>
    <m/>
    <m/>
    <m/>
    <m/>
    <m/>
    <m/>
  </r>
  <r>
    <s v="https://www.aeaweb.org/articles?id=10.1257/aer.20141766"/>
    <s v="Slow Moving Debt Crises"/>
    <s v="vol. 109,no. 9, September 2019"/>
    <s v="vol. 109"/>
    <s v="no. 9"/>
    <x v="10"/>
    <x v="2"/>
    <s v="We study slow moving debt crises: self-fulfilling equilibria in which high interest rates, due to the fear of a future default, lead to a gradual but faster accumulation of debt, ultimately validating investors' fear. We show that slow moving crises arise in a variety of settings, both when fiscal policy follows a given rule and when it is chosen by an optimizing government. A key assumption, in all these settings, is that the borrowing government cannot commit to issue a fixed amount of bonds in a given period. We discuss how multiplicity is avoided for low debt levels, for sufficiently responsive fiscal policy rules, and for long enough debt maturities. When the equilibrium is unique, debt dynamics are characterized by a tipping point, below which debt falls and stabilizes and above which debt and default rates grow."/>
    <x v="0"/>
    <s v="Y"/>
    <s v="N"/>
    <m/>
    <s v="Guido Lorenzoni"/>
    <s v="Iván Werning"/>
    <m/>
    <m/>
    <m/>
    <m/>
    <m/>
  </r>
  <r>
    <s v="https://www.aeaweb.org/articles?id=10.1257/aer.20160328"/>
    <s v="Bargaining over Babies: Theory, Evidence, and Policy Implications"/>
    <s v="vol. 109,no. 9, September 2019"/>
    <s v="vol. 109"/>
    <s v="no. 9"/>
    <x v="10"/>
    <x v="2"/>
    <s v="It takes a woman and a man to make a baby. This fact suggests that for a birth to take place, the parents should first agree on wanting a child. Using newly available data on fertility preferences and outcomes, we show that indeed, babies are likely to arrive only if both parents desire one. In addition, there are many couples who disagree on having babies, and in low-fertility countries women are much more likely than men to be opposed to having another child. We account for this evidence with a quantitative model of household bargaining in which the distribution of the burden of child care between mothers and fathers is a key determinant of fertility. The model implies that fertility is highly responsive to targeted policies that lower the child care burden specifically for mothers."/>
    <x v="0"/>
    <s v="Y"/>
    <s v="N"/>
    <m/>
    <s v="Matthias Doepke"/>
    <s v="Fabian Kindermann"/>
    <m/>
    <m/>
    <m/>
    <m/>
    <m/>
  </r>
  <r>
    <s v="https://www.aeaweb.org/articles?id=10.1257/aer.20180609"/>
    <s v="Pre-event Trends in the Panel Event-Study Design"/>
    <s v="vol. 109,no. 9, September 2019"/>
    <s v="vol. 109"/>
    <s v="no. 9"/>
    <x v="10"/>
    <x v="2"/>
    <s v="We consider a linear panel event-study design in which unobserved confounds may be related both to the outcome and to the policy variable of interest. We provide sufficient conditions to identify the causal effect of the policy by exploiting covariates related to the policy only through the confounds. Our model implies a set of moment equations that are linear in parameters. The effect of the policy can be estimated by 2SLS, and causal inference is valid even when endogeneity leads to pre-event trends (&quot;pre-trends&quot;) in the outcome. Alternative approaches perform poorly in our simulations."/>
    <x v="0"/>
    <s v="Y"/>
    <s v="N"/>
    <m/>
    <s v="Simon Freyaldenhoven"/>
    <s v="Christian Hansen"/>
    <s v="Jesse M. Shapiro"/>
    <m/>
    <m/>
    <m/>
    <m/>
  </r>
  <r>
    <s v="https://www.aeaweb.org/articles?id=10.1257/aer.20180131"/>
    <s v="How Efficient Is Dynamic Competition? The Case of Price as Investment"/>
    <s v="vol. 109,no. 9, September 2019"/>
    <s v="vol. 109"/>
    <s v="no. 9"/>
    <x v="10"/>
    <x v="2"/>
    <s v="We study industries where the price that a firm sets serves as an investment into lower cost or higher demand. We assess the welfare implications of the ensuing competition for the market using analytical and numerical approaches to compare the equilibria of a learning-by-doing model to the first-best planner solution. We show that dynamic competition leads to low deadweight loss. This cannot be attributed to similarity between the equilibria and the planner solution. Instead, we show how learning-by-doing causes the various contributions to deadweight loss to either be small or partly offset each other."/>
    <x v="0"/>
    <s v="Y"/>
    <s v="N"/>
    <m/>
    <s v="David Besanko"/>
    <s v="Ulrich Doraszelski"/>
    <s v="Yaroslav Kryukov"/>
    <m/>
    <m/>
    <m/>
    <m/>
  </r>
  <r>
    <s v="https://www.aeaweb.org/articles?id=10.1257/aer.20181289"/>
    <s v="The Effects of Rent Control Expansion on Tenants, Landlords, and Inequality: Evidence from San Francisco"/>
    <s v="vol. 109,no. 9, September 2019"/>
    <s v="vol. 109"/>
    <s v="no. 9"/>
    <x v="10"/>
    <x v="2"/>
    <s v="Using a 1994 law change, we exploit quasi-experimental variation in the assignment of rent control in San Francisco to study its impacts on tenants and landlords. Leveraging new data tracking individuals' migration, we find rent control limits renters' mobility by 20 percent and lowers displacement from San Francisco. Landlords treated by rent control reduce rental housing supplies by 15 percent by selling to owner-occupants and redeveloping buildings. Thus, while rent control prevents displacement of incumbent renters in the short run, the lost rental housing supply likely drove up market rents in the long run, ultimately undermining the goals of the law."/>
    <x v="0"/>
    <s v="Y"/>
    <s v="N"/>
    <m/>
    <s v="Rebecca Diamond"/>
    <s v="Tim McQuade"/>
    <s v="Franklin Qian"/>
    <m/>
    <m/>
    <m/>
    <m/>
  </r>
  <r>
    <s v="https://www.aeaweb.org/articles?id=10.1257/aer.20171445"/>
    <s v="Who Pays for the Minimum Wage?"/>
    <s v="vol. 109,no. 8, August 2019"/>
    <s v="vol. 109"/>
    <s v="no. 8"/>
    <x v="11"/>
    <x v="2"/>
    <s v="This paper provides a comprehensive assessment of the margins along which firms responded to a large and persistent minimum wage increase in Hungary. We show that employment elasticities are negative but small even four years after the reform; that around 75 percent of the minimum wage increase was paid by consumers and 25 percent by firm owners; that firms responded to the minimum wage by substituting labor with capital; and that disemployment effects were greater in industries where passing the wage costs to consumers is more difficult. We estimate a model with monopolistic competition to explain these findings."/>
    <x v="0"/>
    <s v="Y"/>
    <s v="N"/>
    <m/>
    <s v="Peter Harasztosi"/>
    <s v="Attila Lindner"/>
    <m/>
    <m/>
    <m/>
    <m/>
    <m/>
  </r>
  <r>
    <s v="https://www.aeaweb.org/articles?id=10.1257/aer.20171172"/>
    <s v="Parents' Beliefs about Their Children's Academic Ability: Implications for Educational Investments"/>
    <s v="vol. 109,no. 8, August 2019"/>
    <s v="vol. 109"/>
    <s v="no. 8"/>
    <x v="11"/>
    <x v="2"/>
    <s v="Schools worldwide distribute information to parents about their children's academic performance. Do frictions prevent parents, particularly low-income parents, from accessing this information to make decisions? A field experiment in Malawi shows that, at baseline, parents' beliefs about their children's academic performance are often inaccurate. Providing parents with clear, digestible performance information causes them to update their beliefs and adjust their investments: they increase the school enrollment of their higher-performing children, decrease the enrollment of lower-performing children, and choose educational inputs that are more closely matched to their children's academic level. Heterogeneity analysis suggests information frictions are worse among the poor."/>
    <x v="0"/>
    <s v="Y"/>
    <s v="N"/>
    <m/>
    <s v="Rebecca Dizon-Ross"/>
    <m/>
    <m/>
    <m/>
    <m/>
    <m/>
    <m/>
  </r>
  <r>
    <s v="https://www.aeaweb.org/articles?id=10.1257/aer.20180310"/>
    <s v="Identification of and Correction for Publication Bias"/>
    <s v="vol. 109,no. 8, August 2019"/>
    <s v="vol. 109"/>
    <s v="no. 8"/>
    <x v="11"/>
    <x v="2"/>
    <s v="Some empirical results are more likely to be published than others. Selective publication leads to biased estimates and distorted inference. We propose two approaches for identifying the conditional probability of publication as a function of a study's results, the first based on systematic replication studies and the second on meta-studies. For known conditional publication probabilities, we propose bias-corrected estimators and confidence sets. We apply our methods to recent replication studies in experimental economics and psychology, and to a meta-study on the effect of the minimum wage. When replication and meta-study data are available, we find similar results from both."/>
    <x v="0"/>
    <s v="Y"/>
    <s v="N"/>
    <m/>
    <s v="Isaiah Andrews"/>
    <s v="Maximilian Kasy"/>
    <m/>
    <m/>
    <m/>
    <m/>
    <m/>
  </r>
  <r>
    <s v="https://www.aeaweb.org/articles?id=10.1257/aer.20171745"/>
    <s v="Missing Growth from Creative Destruction"/>
    <s v="vol. 109,no. 8, August 2019"/>
    <s v="vol. 109"/>
    <s v="no. 8"/>
    <x v="11"/>
    <x v="2"/>
    <s v="For exiting products, statistical agencies often impute inflation from surviving products. This understates growth if creatively-destroyed products improve more than surviving ones. If so, then the market share of surviving products should systematically shrink. Using entering and exiting establishments to proxy for creative destruction, we estimate missing growth in US Census data on non-farm businesses from 1983 to 2013. We find missing growth (i) equaled about one-half a percentage point per year; (ii) arose mostly from hotels and restaurants rather than manufacturing; and (iii) did not accelerate much after 2005, and therefore does not explain the sharp slowdown in growth since then."/>
    <x v="0"/>
    <s v="Y"/>
    <s v="N"/>
    <m/>
    <s v="Philippe Aghion"/>
    <s v="Antonin Bergeaud"/>
    <s v="Timo Boppart"/>
    <s v="Peter J. Klenow"/>
    <s v="Huiyu Li"/>
    <m/>
    <m/>
  </r>
  <r>
    <s v="https://www.aeaweb.org/articles?id=10.1257/aer.20170159"/>
    <s v="Crises: Equilibrium Shifts and Large Shocks"/>
    <s v="vol. 109,no. 8, August 2019"/>
    <s v="vol. 109"/>
    <s v="no. 8"/>
    <x v="11"/>
    <x v="2"/>
    <s v="We study the informational events that trigger equilibrium shifts in coordination games with incomplete information. Assuming that the distribution of the changes in fundamentals has fat tails, we show that majority play shifts either if fundamentals reach a critical threshold or if there are large common shocks, even before the threshold is reached. The fat-tail assumption matters because it implies that large shocks make players more unsure about whether their payoffs are higher than others. This feature is crucial for large shocks to matter."/>
    <x v="0"/>
    <s v="Y"/>
    <s v="N"/>
    <m/>
    <s v="Stephen Morris"/>
    <s v="Muhamet Yildiz"/>
    <m/>
    <m/>
    <m/>
    <m/>
    <m/>
  </r>
  <r>
    <s v="https://www.aeaweb.org/articles?id=10.1257/aer.20180568"/>
    <s v="Paying for Kidneys? A Randomized Survey and Choice Experiment"/>
    <s v="vol. 109,no. 8, August 2019"/>
    <s v="vol. 109"/>
    <s v="no. 8"/>
    <x v="11"/>
    <x v="2"/>
    <s v="We conducted a randomized survey with 2,666 US residents to study preferences for legalizing payments to kidney donors. We found strong polarization, with many participants supporting or opposing payments regardless of potential transplant gains. However, about 18 percent of respondents would switch to favoring payments for sufficiently large increases in transplants. Preferences for compensation have strong moral foundations; participants especially reject direct payments by patients, which they find would violate principles of fairness. We corroborate the interpretation of our findings with a choice experiment of a costly decision to donate money to a foundation that supports donor compensation."/>
    <x v="0"/>
    <s v="Y"/>
    <s v="N"/>
    <m/>
    <s v="Julio J. Elías"/>
    <s v="Nicola Lacetera"/>
    <s v="Mario Macis"/>
    <m/>
    <m/>
    <m/>
    <m/>
  </r>
  <r>
    <s v="https://www.aeaweb.org/articles?id=10.1257/aer.20161574"/>
    <s v="Does Science Advance One Funeral at a Time?"/>
    <s v="vol. 109,no. 8, August 2019"/>
    <s v="vol. 109"/>
    <s v="no. 8"/>
    <x v="11"/>
    <x v="2"/>
    <s v="We examine how the premature death of eminent life scientists alters the vitality of their fields. While the flow of articles by collaborators into affected fields decreases after the death of a star scientist, the flow of articles by non-collaborators increases markedly. This surge in contributions from outsiders draws upon a different scientific corpus and is disproportionately likely to be highly cited. While outsiders appear reluctant to challenge leadership within a field when the star is alive, the loss of a luminary provides an opportunity for fields to evolve in new directions that advance the frontier of knowledge."/>
    <x v="0"/>
    <s v="Y"/>
    <s v="N"/>
    <m/>
    <s v="Pierre Azoulay"/>
    <s v="Christian Fons-Rosen"/>
    <s v="Joshua S. Graff Zivin"/>
    <m/>
    <m/>
    <m/>
    <m/>
  </r>
  <r>
    <s v="https://www.aeaweb.org/articles?id=10.1257/aer.20180496"/>
    <s v="Comparing UK Tax Returns of Foreign Multinationals to Matched Domestic Firms"/>
    <s v="vol. 109,no. 8, August 2019"/>
    <s v="vol. 109"/>
    <s v="no. 8"/>
    <x v="11"/>
    <x v="2"/>
    <s v="In this paper, I use confidential UK corporate tax returns data to explore whether there are systematic differences in the amount of taxable profits that multinational and domestic companies report. I find that the ratio of taxable profits to total assets reported by foreign multinational subsidiaries is one-half that of comparable domestic standalones. The majority of the difference is attributable to the fact that a higher proportion of foreign multinational subsidiaries report zero taxable profits. I document how the estimated difference is related to profit shifting and show that using accounting data leads to much smaller estimates of the difference."/>
    <x v="0"/>
    <s v="Y"/>
    <s v="N"/>
    <m/>
    <s v="Katarzyna Anna Bilicka"/>
    <m/>
    <m/>
    <m/>
    <m/>
    <m/>
    <m/>
  </r>
  <r>
    <s v="https://www.aeaweb.org/articles?id=10.1257/aer.20161720"/>
    <s v="Frictions in a Competitive, Regulated Market: Evidence from Taxis"/>
    <s v="vol. 109,no. 8, August 2019"/>
    <s v="vol. 109"/>
    <s v="no. 8"/>
    <x v="11"/>
    <x v="2"/>
    <s v="This paper presents a dynamic equilibrium model of a taxi market. The model is estimated using data from New York City yellow cabs. Two salient features by  which most taxi markets deviate from the efficient market ideal are, first, matching frictions created by the need for both market sides to physically search for  trading partners, and second, regulatory limitations to entry. To assess the importance of these features, we use the model to simulate the effect of changes in  entry, alternative matching technologies, and different market density. We use the geographical features of the matching process to back out unobserved demand  through a matching simulation. The matching function exhibits increasing returns to scale, which is important to understand the impact of changes in this market  and has welfare implications. For instance, although alternative dispatch platforms can be more efficient than street-hailing, platform competition is harmful because it reduces effective density."/>
    <x v="0"/>
    <s v="Y"/>
    <s v="N"/>
    <m/>
    <s v="Guillaume R. Fréchette"/>
    <s v="Alessandro Lizzeri"/>
    <s v="Tobias Salz"/>
    <m/>
    <m/>
    <m/>
    <m/>
  </r>
  <r>
    <s v="https://www.aeaweb.org/articles?id=10.1257/aer.20171000"/>
    <s v="Optimal Dynamic Allocation of Attention"/>
    <s v="vol. 109,no. 8, August 2019"/>
    <s v="vol. 109"/>
    <s v="no. 8"/>
    <x v="11"/>
    <x v="2"/>
    <s v="We consider a decision maker (DM) who, before taking an action, seeks information by allocating her limited attention dynamically over different news sources that are biased toward alternative actions. Endogenous choice of information generates rich dynamics: the chosen news source either reinforces or weakens the prior, shaping subsequent attention choices, belief updating, and the final action. The DM adopts a learning strategy biased toward the current belief when the belief is extreme and against that belief when it is moderate. Applied to consumption of news media, observed behavior exhibits an &quot;echo-chamber&quot; effect for partisan voters and a novel &quot;anti-echo-chamber&quot; effect for moderates."/>
    <x v="0"/>
    <s v="Y"/>
    <s v="N"/>
    <m/>
    <s v="Yeon-Koo Che"/>
    <s v="Konrad Mierendorff"/>
    <m/>
    <m/>
    <m/>
    <m/>
    <m/>
  </r>
  <r>
    <s v="https://www.aeaweb.org/articles?id=10.1257/aer.20170537"/>
    <s v="Consumer Spending during Unemployment: Positive and Normative Implications"/>
    <s v="vol. 109,no. 7, July 2019"/>
    <s v="vol. 109"/>
    <s v="no. 7"/>
    <x v="0"/>
    <x v="2"/>
    <s v="Using de-identified bank account data, we show that spending drops sharply at the large and predictable decrease in income arising from the exhaustion of unemployment insurance (UI) benefits. We use the high-frequency response to a predictable income decline as a new test to distinguish between alternative consumption models. The sensitivity of spending to income we document is inconsistent with rational models of liquidity-constrained households, but is consistent with behavioral models with present-biased or myopic households. Depressed spending after exhaustion also implies that the consumption-smoothing gains from extending UI benefits are four times larger than from raising UI benefit levels."/>
    <x v="0"/>
    <s v="Y"/>
    <s v="N"/>
    <m/>
    <s v="Peter Ganong"/>
    <s v="Pascal Noel"/>
    <m/>
    <m/>
    <m/>
    <m/>
    <m/>
  </r>
  <r>
    <s v="https://www.aeaweb.org/articles?id=10.1257/aer.20180688"/>
    <s v="Deliberately Stochastic"/>
    <s v="vol. 109,no. 7, July 2019"/>
    <s v="vol. 109"/>
    <s v="no. 7"/>
    <x v="0"/>
    <x v="2"/>
    <s v="We study stochastic choice as the outcome of deliberate randomization. We derive a general representation of a stochastic choice function where stochasticity allows the agent to achieve from any set the maximal element according to her underlying preferences over lotteries. We show that in this model stochasticity in choice captures complementarity between elements in the set, and thus necessarily implies violations of Regularity/Monotonicity, one of the most common properties of stochastic choice. This feature separates our approach from other models, e.g., Random Utility."/>
    <x v="0"/>
    <s v="Y"/>
    <s v="N"/>
    <m/>
    <s v="Simone Cerreia-Vioglio"/>
    <s v="David Dillenberger"/>
    <s v="Pietro Ortoleva"/>
    <s v="Gil Riella"/>
    <m/>
    <m/>
    <m/>
  </r>
  <r>
    <s v="https://www.aeaweb.org/articles?id=10.1257/aer.20151310"/>
    <s v="Contractual Managerial Incentives with Stock Price Feedback"/>
    <s v="vol. 109,no. 7, July 2019"/>
    <s v="vol. 109"/>
    <s v="no. 7"/>
    <x v="0"/>
    <x v="2"/>
    <s v="We study the effect of financial market frictions on managerial compensation. We embed a market microstructure model into an otherwise standard contracting framework, and analyze optimal pay-for-performance when managers use information they learn from the market in their investment decisions. In a less frictional market, the improved information content of stock prices helps guide managerial decisions and thereby necessitates lower-powered compensation. Exploiting a randomized experiment, we document evidence that pay-for-performance is lowered in response to reduced market frictions. Firm investment also becomes more sensitive to stock prices during the experiment, consistent with increased managerial learning from the market."/>
    <x v="0"/>
    <s v="Y"/>
    <s v="N"/>
    <m/>
    <s v="Tse-Chun Lin"/>
    <s v="Qi Liu"/>
    <s v="Bo Sun"/>
    <m/>
    <m/>
    <m/>
    <m/>
  </r>
  <r>
    <s v="https://www.aeaweb.org/articles?id=10.1257/aer.20170973"/>
    <s v="Capital Accumulation, Private Property, and Rising Inequality in China, 1978–2015"/>
    <s v="vol. 109,no. 7, July 2019"/>
    <s v="vol. 109"/>
    <s v="no. 7"/>
    <x v="0"/>
    <x v="2"/>
    <s v="We combine national accounts, surveys, and new tax data to study the accumulation and distribution of income and wealth in China from 1978 to 2015. The national wealth-income ratio increased from 350 percent in 1978 to 700 percent in 2015, while the share of public property in national wealth declined from 70 percent to 30 percent. We provide sharp upward revision of official inequality estimates. The top 10 percent income share rose from 27 percent to 41 percent between 1978 and 2015; the bottom 50 percent share dropped from 27 percent to 15 percent. China's inequality levels used to be close to Nordic countries and are now approaching US levels."/>
    <x v="0"/>
    <s v="Y"/>
    <s v="N"/>
    <m/>
    <s v="Thomas Piketty"/>
    <s v="Li Yang"/>
    <s v="Gabriel Zucman"/>
    <m/>
    <m/>
    <m/>
    <m/>
  </r>
  <r>
    <s v="https://www.aeaweb.org/articles?id=10.1257/aer.20150958"/>
    <s v="The Political Legacy of Entertainment TV"/>
    <s v="vol. 109,no. 7, July 2019"/>
    <s v="vol. 109"/>
    <s v="no. 7"/>
    <x v="0"/>
    <x v="2"/>
    <s v="We study the political impact of commercial television in Italy exploiting the staggered introduction of Berlusconi's private TV network, Mediaset, in the early 1980s. We find that individuals with early access to Mediaset all-entertainment content were more likely to vote for Berlusconi's party in 1994, when he first ran for office. The effect persists for five elections and is driven by heavy TV viewers, namely the very young and the elderly. Regarding possible mechanisms, we find that individuals exposed to entertainment TV as children were less cognitively sophisticated and civic-minded as adults, and ultimately more vulnerable to Berlusconi's populist rhetoric."/>
    <x v="0"/>
    <s v="Y"/>
    <s v="N"/>
    <m/>
    <s v="Ruben Durante"/>
    <s v="Paolo Pinotti"/>
    <s v="Andrea Tesei"/>
    <m/>
    <m/>
    <m/>
    <m/>
  </r>
  <r>
    <s v="https://www.aeaweb.org/articles?id=10.1257/aer.20180336"/>
    <s v="The Sources of Capital Misallocation"/>
    <s v="vol. 109,no. 7, July 2019"/>
    <s v="vol. 109"/>
    <s v="no. 7"/>
    <x v="0"/>
    <x v="2"/>
    <s v="We develop a methodology to disentangle sources of capital &quot;misallocation,&quot; i.e., dispersion in value-added/capital. It measures the contributions of technological/informational frictions and a rich class of firm-specific factors. An application to Chinese manufacturing firms reveals that adjustment costs and uncertainty, while significant, explain only a modest fraction of the dispersion, which stems largely from other factors: a component correlated with productivity and a fixed effect. Adjustment costs are more salient for large US firms, though other factors still account for the bulk of the dispersion. Technological/markup heterogeneity explains a limited fraction in China, but a potentially large share in the United States."/>
    <x v="0"/>
    <s v="Y"/>
    <s v="N"/>
    <m/>
    <s v="Joel M. David"/>
    <s v="Venky Venkateswaran"/>
    <m/>
    <m/>
    <m/>
    <m/>
    <m/>
  </r>
  <r>
    <s v="https://www.aeaweb.org/articles?id=10.1257/aer.20171484"/>
    <s v="Incentives and the Supply of Effective Charter Schools"/>
    <s v="vol. 109,no. 7, July 2019"/>
    <s v="vol. 109"/>
    <s v="no. 7"/>
    <x v="0"/>
    <x v="2"/>
    <s v="Charter school funding is typically set by formulas that provide the same amount for students regardless of advantage or need. I present evidence that this policy skews the distribution of students served by charters toward low-cost populations by influencing where charter schools open and whether they survive. To do this, I develop and estimate an equilibrium model of charter school supply and competition to evaluate the effects of funding policies that aim to correct these incentives. The results indicate that a cost-adjusted funding formula would increase the share of disadvantaged students in charter schools with little reduction in aggregate effectiveness."/>
    <x v="0"/>
    <s v="Y"/>
    <s v="N"/>
    <m/>
    <s v="John D. Singleton"/>
    <m/>
    <m/>
    <m/>
    <m/>
    <m/>
    <m/>
  </r>
  <r>
    <s v="https://www.aeaweb.org/articles?id=10.1257/aer.20151231"/>
    <s v="Disability Benefits, Consumption Insurance, and Household Labor Supply"/>
    <s v="vol. 109,no. 7, July 2019"/>
    <s v="vol. 109"/>
    <s v="no. 7"/>
    <x v="0"/>
    <x v="2"/>
    <s v="There is no evaluation of the consequences of Disability Insurance (DI) receipt that captures the effects on households' net income and consumption expenditure,  family labor supply, or benefits from other programs. Combining detailed register data from Norway with an instrumental variables approach based on random  assignment to appellant judges, we comprehensively assess how DI receipt affects these understudied outcomes. To consider the welfare implications of the findings  from this instrumental variables approach, we estimate a dynamic model of household behavior that translates employment, reapplication, and savings decisions into  revealed preferences for leisure and consumption. The model-based results suggest that on average, the willingness to pay for DI receipt is positive and sizable.  Because spousal labor supply strongly buffers the household income and consumption effects of DI allowances, the estimated willingness to pay for DI receipt is smaller for married than single applicants."/>
    <x v="0"/>
    <s v="Y"/>
    <s v="N"/>
    <m/>
    <s v="David Autor"/>
    <s v="Andreas Kostøl"/>
    <s v="Magne Mogstad"/>
    <s v="Bradley Setzler"/>
    <m/>
    <m/>
    <m/>
  </r>
  <r>
    <s v="https://www.aeaweb.org/articles?id=10.1257/aer.20162011"/>
    <s v="The Dynamic Effects of Personal and Corporate Income Tax Changes in the United States: Comment"/>
    <s v="vol. 109,no. 7, July 2019"/>
    <s v="vol. 109"/>
    <s v="no. 7"/>
    <x v="0"/>
    <x v="2"/>
    <s v="Mertens and Ravn (2013) estimate impulse response functions (IRFs) from income tax changes in a structural vector autoregression (SVAR) by using narrative accounts of tax liability changes as proxy variables. To produce confidence intervals for their IRFs, they use a residual-based wild bootstrap, which has subsequently become popular in the proxy SVAR literature. We argue that their wild bootstrap is not valid, producing confidence intervals that are much too small. Using a residual-based moving block bootstrap that is proven to be asymptotically valid, we reestimate confidence intervals for Mertens and Ravn's (2013) IRFs and find no statistically significant effects of tax changes on output, labor, and investment."/>
    <x v="0"/>
    <s v="Y"/>
    <s v="N"/>
    <m/>
    <s v="Carsten Jentsch"/>
    <s v="Kurt G. Lunsford"/>
    <m/>
    <m/>
    <m/>
    <m/>
    <m/>
  </r>
  <r>
    <s v="https://www.aeaweb.org/articles?id=10.1257/aer.20180707"/>
    <s v="The Dynamic Effects of Personal and Corporate Income Tax Changes in the United States: Reply"/>
    <s v="vol. 109,no. 7, July 2019"/>
    <s v="vol. 109"/>
    <s v="no. 7"/>
    <x v="0"/>
    <x v="2"/>
    <s v="In this reply to a comment by Jentsch and Lunsford, we show that the evidence for economic and statistically significant macroeconomic effects of tax changes in Mertens and Ravn (2013) remains present for a range of asymptotically valid inference methods."/>
    <x v="0"/>
    <s v="Y"/>
    <s v="N"/>
    <m/>
    <s v="Karel Mertens"/>
    <s v="Morten O. Ravn"/>
    <m/>
    <m/>
    <m/>
    <m/>
    <m/>
  </r>
  <r>
    <s v="https://www.aeaweb.org/articles?id=10.1257/aer.109.6.1991"/>
    <s v="Climate Change: The Ultimate Challenge for Economics"/>
    <s v="vol. 109,no. 6, June 2019"/>
    <s v="vol. 109"/>
    <s v="no. 6"/>
    <x v="1"/>
    <x v="2"/>
    <s v="Abstract not found"/>
    <x v="1"/>
    <s v="Y"/>
    <s v="N"/>
    <m/>
    <s v="William Nordhaus"/>
    <m/>
    <m/>
    <m/>
    <m/>
    <m/>
    <m/>
  </r>
  <r>
    <s v="https://www.aeaweb.org/articles?id=10.1257/aer.109.6.2015"/>
    <s v="Can We Control Carbon Dioxide? (From 1975)"/>
    <s v="vol. 109,no. 6, June 2019"/>
    <s v="vol. 109"/>
    <s v="no. 6"/>
    <x v="1"/>
    <x v="2"/>
    <s v="Abstract not found"/>
    <x v="1"/>
    <s v="Y"/>
    <s v="N"/>
    <m/>
    <s v="William Nordhaus"/>
    <m/>
    <m/>
    <m/>
    <m/>
    <m/>
    <m/>
  </r>
  <r>
    <s v="https://www.aeaweb.org/articles?id=10.1257/aer.20140193"/>
    <s v="A Macroeconomic Model of Price Swings in the Housing Market"/>
    <s v="vol. 109,no. 6, June 2019"/>
    <s v="vol. 109"/>
    <s v="no. 6"/>
    <x v="1"/>
    <x v="2"/>
    <s v="This paper shows that a macro model with segmented financial markets can generate sizable movements in housing prices in response to changes in credit conditions. We establish theoretically that reductions in mortgage rates always have a positive effect on prices, whereas the relaxation of loan-to-value constraints has ambiguous effects. A quantitative version of the model under perfect foresight accounts for about one-half of the observed price increase in the United States in the 2000s. When we include shocks to expectations about housing finance conditions, the model's ability to match house values improves significantly. The framework reconciles the observed disconnect between house prices and rents since, in general equilibrium, financial shocks can decrease rents and increase prices."/>
    <x v="0"/>
    <s v="Y"/>
    <s v="N"/>
    <m/>
    <s v="Carlos Garriga"/>
    <s v="Rodolfo Manuelli"/>
    <s v="Adrian Peralta-Alva"/>
    <m/>
    <m/>
    <m/>
    <m/>
  </r>
  <r>
    <s v="https://www.aeaweb.org/articles?id=10.1257/aer.20172043"/>
    <s v="Tax Evasion and Inequality"/>
    <s v="vol. 109,no. 6, June 2019"/>
    <s v="vol. 109"/>
    <s v="no. 6"/>
    <x v="1"/>
    <x v="2"/>
    <s v="Drawing on a unique dataset of leaked customer lists from offshore financial institutions matched to administrative wealth records in Scandinavia, we show that offshore tax evasion is highly concentrated among the rich. The skewed distribution of offshore wealth implies high rates of tax evasion at the top: we find that the 0.01 percent richest households evade about 25 percent of their taxes. By contrast, tax evasion detected in stratified random tax audits is less than 5 percent throughout the distribution. Top wealth shares increase substantially when accounting for unreported assets, highlighting the importance of factoring in tax evasion to properly measure inequality."/>
    <x v="0"/>
    <s v="Y"/>
    <s v="N"/>
    <m/>
    <s v="Annette Alstadsæter"/>
    <s v="Niels Johannesen"/>
    <s v="Gabriel Zucman"/>
    <m/>
    <m/>
    <m/>
    <m/>
  </r>
  <r>
    <s v="https://www.aeaweb.org/articles?id=10.1257/aer.20180086"/>
    <s v="The Effect of House Prices on Household Borrowing: A New Approach"/>
    <s v="vol. 109,no. 6, June 2019"/>
    <s v="vol. 109"/>
    <s v="no. 6"/>
    <x v="1"/>
    <x v="2"/>
    <s v="We investigate the effect of house prices on household borrowing using administrative mortgage data from the United Kingdom and a new empirical approach. The data contain household-level information on house prices and borrowing in a panel of homeowners, who refinance at regular and quasi-exogenous intervals. The data and setting allow us to develop an empirical approach that exploits house price variation coming from the idiosyncratic and exogenous timing of refinance events around the Great Recession. We present two main results. First, there is a clear and robust effect of house prices on borrowing. Second, the effect of house prices on borrowing can be explained largely by collateral effects. We study the collateral channel through a multivariate and nonparametric heterogeneity analysis of proxies for collateral and wealth effects."/>
    <x v="0"/>
    <s v="Y"/>
    <s v="N"/>
    <m/>
    <s v="James Cloyne"/>
    <s v="Kilian Huber"/>
    <s v="Ethan Ilzetzki"/>
    <s v="Henrik Kleven"/>
    <m/>
    <m/>
    <m/>
  </r>
  <r>
    <s v="https://www.aeaweb.org/articles?id=10.1257/aer.20161343"/>
    <s v="Subsidies and Time Discounting in New Technology Adoption: Evidence from Solar Photovoltaic Systems"/>
    <s v="vol. 109,no. 6, June 2019"/>
    <s v="vol. 109"/>
    <s v="no. 6"/>
    <x v="1"/>
    <x v="2"/>
    <s v="We study a generous program to promote the adoption of solar photovoltaic (PV) systems through subsidies on future electricity production, rather than through upfront investment subsidies. We develop a tractable dynamic model of new technology adoption, also accounting for local market heterogeneity. We identify the discount factor from demand responses to variation that shifts expected future but not current utilities. Despite the massive adoption, we find that households significantly discounted the future benefits from the new technology. This implies that an upfront investment subsidy program would have promoted the technology at a much lower budgetary cost."/>
    <x v="0"/>
    <s v="Y"/>
    <s v="N"/>
    <m/>
    <s v="Olivier De Groote"/>
    <s v="Frank Verboven"/>
    <m/>
    <m/>
    <m/>
    <m/>
    <m/>
  </r>
  <r>
    <s v="https://www.aeaweb.org/articles?id=10.1257/aer.20171722"/>
    <s v="Test Design and Minimum Standards"/>
    <s v="vol. 109,no. 6, June 2019"/>
    <s v="vol. 109"/>
    <s v="no. 6"/>
    <x v="1"/>
    <x v="2"/>
    <s v="We analyze test design and certification standards when an uninformed seller has the option to generate and disclose costly information regarding asset quality. We characterize equilibria by a minimum principle: the test and disclosure policy are chosen to minimize the asset's value conditional on nondisclosure. Thus, when sellers choose the information provided, simple pass/fail certification tests are likely to dominate the market. A social planner could raise informational and allocative efficiency, and lower deadweight testing costs, by raising the certification standard. Monopolist certifiers also satisfy the minimum principle but set a higher standard and reduce testing rates to maximize revenue."/>
    <x v="0"/>
    <s v="Y"/>
    <s v="N"/>
    <m/>
    <s v="Peter M. DeMarzo"/>
    <s v="Ilan Kremer"/>
    <s v="Andrzej Skrzypacz"/>
    <m/>
    <m/>
    <m/>
    <m/>
  </r>
  <r>
    <s v="https://www.aeaweb.org/articles?id=10.1257/aer.20160409"/>
    <s v="Does Incomplete Spanning in International Financial Markets Help to Explain Exchange Rates?"/>
    <s v="vol. 109,no. 6, June 2019"/>
    <s v="vol. 109"/>
    <s v="no. 6"/>
    <x v="1"/>
    <x v="2"/>
    <s v="We assume that domestic (foreign) agents, when investing abroad, can only trade in the foreign (domestic) risk-free rates. In a preference-free environment, we derive the exchange rate volatility and risk premia in any such incomplete spanning model, as well as a measure of exchange rate cyclicality. We find that incomplete spanning lowers the volatility of exchange rate, increases the risk premia but only by creating exchange rate predictability, and does not affect the exchange rate cyclicality."/>
    <x v="0"/>
    <s v="Y"/>
    <s v="N"/>
    <m/>
    <s v="Hanno Lustig"/>
    <s v="Adrien Verdelhan"/>
    <m/>
    <m/>
    <m/>
    <m/>
    <m/>
  </r>
  <r>
    <s v="https://www.aeaweb.org/articles?id=10.1257/aer.20161434"/>
    <s v="Tourism and Economic Development: Evidence from Mexico's Coastline"/>
    <s v="vol. 109,no. 6, June 2019"/>
    <s v="vol. 109"/>
    <s v="no. 6"/>
    <x v="1"/>
    <x v="2"/>
    <s v="Tourism is a fast-growing services sector in developing countries. This paper combines a rich collection of Mexican microdata with a quantitative spatial equilibrium model and a new empirical strategy to study the long-term economic consequences of tourism both locally and in the aggregate. We find that tourism causes large and significant local economic gains relative to less touristic regions that are in part driven by significant positive spillovers on manufacturing. In the aggregate, however, these local spillovers are largely offset by reductions in agglomeration economies among less touristic regions, so that the national gains from trade in tourism are mainly driven by a classical market integration effect."/>
    <x v="0"/>
    <s v="Y"/>
    <s v="N"/>
    <m/>
    <s v="Benjamin Faber"/>
    <s v="Cecile Gaubert"/>
    <m/>
    <m/>
    <m/>
    <m/>
    <m/>
  </r>
  <r>
    <s v="https://www.aeaweb.org/articles?id=10.1257/aer.20171765"/>
    <s v="The Impact of Media Censorship: 1984 or Brave New World?"/>
    <s v="vol. 109,no. 6, June 2019"/>
    <s v="vol. 109"/>
    <s v="no. 6"/>
    <x v="1"/>
    <x v="2"/>
    <s v="Media censorship is a hallmark of authoritarian regimes. We conduct a field experiment in China to measure the effects of providing citizens with access to an  uncensored internet. We track subjects' media consumption, beliefs regarding the media, economic beliefs, political attitudes, and behaviors over 18 months. We find  four main results: (i) free access alone does not induce subjects to acquire politically sensitive information; (ii) temporary encouragement leads to a persistent increase  in acquisition, indicating that demand is not permanently low; (iii) acquisition brings broad, substantial, and persistent changes to knowledge, beliefs, attitudes, and  intended behaviors; and (iv) social transmission of information is statistically significant but small in magnitude. We calibrate a simple model to show that the  combination of low demand for uncensored information and the moderate social transmission means China's censorship apparatus may remain robust to a large  number of citizens receiving access to an uncensored internet."/>
    <x v="0"/>
    <s v="Y"/>
    <s v="N"/>
    <m/>
    <s v="Yuyu Chen"/>
    <s v="David Y. Yang"/>
    <m/>
    <m/>
    <m/>
    <m/>
    <m/>
  </r>
  <r>
    <s v="https://www.aeaweb.org/articles?id=10.1257/aer.20160137"/>
    <s v="Monetary Policy and the Redistribution Channel"/>
    <s v="vol. 109,no. 6, June 2019"/>
    <s v="vol. 109"/>
    <s v="no. 6"/>
    <x v="1"/>
    <x v="2"/>
    <s v="This paper evaluates the role of redistribution in the transmission mechanism of monetary policy to consumption. Three channels affect aggregate spending when winners and losers have different marginal propensities to consume: an earnings heterogeneity channel from unequal income gains, a Fisher channel from unexpected inflation, and an interest rate exposure channel from real interest rate changes. Sufficient statistics from Italian and US data suggest that all three channels are likely to amplify the effects of monetary policy."/>
    <x v="0"/>
    <s v="Y"/>
    <s v="N"/>
    <m/>
    <s v="Adrien Auclert"/>
    <m/>
    <m/>
    <m/>
    <m/>
    <m/>
    <m/>
  </r>
  <r>
    <s v="https://www.aeaweb.org/articles?id=10.1257/aer.109.6.2368"/>
    <s v="Report of Independent Auditor"/>
    <s v="vol. 109,no. 6, June 2019"/>
    <s v="vol. 109"/>
    <s v="no. 6"/>
    <x v="1"/>
    <x v="2"/>
    <s v="Abstract not found"/>
    <x v="1"/>
    <s v="Y"/>
    <s v="N"/>
    <m/>
    <m/>
    <m/>
    <m/>
    <m/>
    <m/>
    <m/>
    <m/>
  </r>
  <r>
    <s v="https://www.aeaweb.org/articles?id=10.1257/aer.20151684"/>
    <s v="Wealth Distribution and Social Mobility in the US: A Quantitative Approach"/>
    <s v="vol. 109,no. 5, May 2019"/>
    <s v="vol. 109"/>
    <s v="no. 5"/>
    <x v="2"/>
    <x v="2"/>
    <s v="We quantitatively identify the factors that drive wealth dynamics in the United States and are consistent with its skewed cross-sectional distribution and with social mobility. We concentrate on three critical factors: (i) skewed earnings, (ii) differential saving rates across wealth levels, and (iii) stochastic idiosyncratic returns to wealth. All of these are fundamental for matching both distribution and mobility. The stochastic process for returns which best fits the cross-sectional distribution of wealth and social mobility in the United States shares several statistical properties with those of the returns to wealth uncovered by Fagereng et al. (2017) from tax records in Norway."/>
    <x v="0"/>
    <s v="Y"/>
    <s v="N"/>
    <m/>
    <s v="Jess Benhabib"/>
    <s v="Alberto Bisin"/>
    <s v="Mi Luo"/>
    <m/>
    <m/>
    <m/>
    <m/>
  </r>
  <r>
    <s v="https://www.aeaweb.org/articles?id=10.1257/aer.20170491"/>
    <s v="What Drives Differences in Management Practices?"/>
    <s v="vol. 109,no. 5, May 2019"/>
    <s v="vol. 109"/>
    <s v="no. 5"/>
    <x v="2"/>
    <x v="2"/>
    <s v="Partnering with the US Census Bureau, we implement a new survey of &quot;structured&quot; management practices in two waves of 35,000 manufacturing plants in 2010 and 2015. We find an enormous dispersion of management practices across plants, with 40 percent of this variation across plants within the same firm. Management practices account for more than 20 percent of the variation in productivity, a similar, or greater, percentage as that accounted for by R&amp;D, ICT, or human capital. We find evidence of two key drivers to improve management. The business environment, as measured by right-to-work laws, boosts incentive management practices. Learning spillovers, as measured by the arrival of large &quot;Million Dollar Plants&quot; in the country, increase the management scores of incumbents."/>
    <x v="0"/>
    <s v="Y"/>
    <s v="N"/>
    <m/>
    <s v="Nicholas Bloom"/>
    <s v="Erik Brynjolfsson"/>
    <s v="Lucia Foster"/>
    <s v="Ron Jarmin"/>
    <s v="Megha Patnaik"/>
    <s v="Itay Saporta-Eksten"/>
    <s v="John Van Reenen"/>
  </r>
  <r>
    <s v="https://www.aeaweb.org/articles?id=10.1257/aer.20151057"/>
    <s v="Incentivizing Better Quality of Care: The Role of Medicaid and Competition in the Nursing Home Industry"/>
    <s v="vol. 109,no. 5, May 2019"/>
    <s v="vol. 109"/>
    <s v="no. 5"/>
    <x v="2"/>
    <x v="2"/>
    <s v="This paper develops a model of the nursing home industry to investigate the quality effects of policies that either raise regulated reimbursement rates or increase local competition. Using data from Pennsylvania, I estimate the parameters of the model. The findings indicate that nursing homes increase the quality of care, measured by the number of skilled nurses per resident, by 8.7 percent following a universal 10 percent increase in Medicaid reimbursement rates. In contrast, I find that pro-competitive policies lead to only small increases in skilled nurse staffing ratios, suggesting that Medicaid increases are more cost effective in raising the quality of care."/>
    <x v="0"/>
    <s v="Y"/>
    <s v="N"/>
    <m/>
    <s v="Martin B. Hackmann"/>
    <m/>
    <m/>
    <m/>
    <m/>
    <m/>
    <m/>
  </r>
  <r>
    <s v="https://www.aeaweb.org/articles?id=10.1257/aer.20171937"/>
    <s v="Payroll Taxes, Firm Behavior, and Rent Sharing: Evidence from a Young Workers' Tax Cut in Sweden"/>
    <s v="vol. 109,no. 5, May 2019"/>
    <s v="vol. 109"/>
    <s v="no. 5"/>
    <x v="2"/>
    <x v="2"/>
    <s v="This paper uses administrative data to analyze a large employer-borne payroll tax rate cut for young workers in Sweden. We find no effect on net-of-tax wages of young treated workers relative to slightly older untreated workers, and a 2–3 percentage point increase in youth employment. Firms employing many young workers receive a larger tax windfall and expand right after the reform: employment, capital, sales, and profits increase. These effects appear stronger in credit-constrained firms. Youth-intensive firms also increase the wages of all their workers collectively, young as well as old, consistent with rent sharing of the tax windfall."/>
    <x v="0"/>
    <s v="Y"/>
    <s v="N"/>
    <m/>
    <s v="Emmanuel Saez"/>
    <s v="Benjamin Schoefer"/>
    <s v="David Seim"/>
    <m/>
    <m/>
    <m/>
    <m/>
  </r>
  <r>
    <s v="https://www.aeaweb.org/articles?id=10.1257/aer.20170279"/>
    <s v="Religion, Division of Labor, and Conflict: Anti-semitism in Germany over 600 Years"/>
    <s v="vol. 109,no. 5, May 2019"/>
    <s v="vol. 109"/>
    <s v="no. 5"/>
    <x v="2"/>
    <x v="2"/>
    <s v="We study the role of economic incentives in shaping the coexistence of Jews, Catholics, and Protestants, using novel data from Germany for 1,000+ cities. The Catholic  usury ban and higher literacy rates gave Jews a specific advantage in the moneylending sector. Following the Protestant Reformation (1517), the Jews lost these advantages  in regions that became Protestant. We show (i) a change in the geography of anti-Semitism with persecutions of Jews and anti-Jewish publications becoming more common  in Protestant areas relative to Catholic areas; (ii) a more pronounced change in cities where Jews had already established themselves as moneylenders. These findings are  consistent with the interpretation that, following the Protestant Reformation, Jews living in Protestant regions were exposed to competition with the Christian majority,  especially in moneylending, leading to an increase in anti-Semitism."/>
    <x v="0"/>
    <s v="Y"/>
    <s v="N"/>
    <m/>
    <s v="Sascha O. Becker"/>
    <s v="Luigi Pascali"/>
    <m/>
    <m/>
    <m/>
    <m/>
    <m/>
  </r>
  <r>
    <s v="https://www.aeaweb.org/articles?id=10.1257/aer.20160576"/>
    <s v="Walk on the Wild Side: Temporarily Unstable Paths and Multiplicative Sunspots"/>
    <s v="vol. 109,no. 5, May 2019"/>
    <s v="vol. 109"/>
    <s v="no. 5"/>
    <x v="2"/>
    <x v="2"/>
    <s v="We propose a generalization of the rational expectations framework to allow for temporarily unstable paths. Our approach introduces multiplicative sunspot shocks and it yields drifting parameters and stochastic volatility. Then, we provide an econometric strategy to estimate this generalized model on the data. The methodology allows the data to choose between different possible alternatives: determinacy, indeterminacy, and temporary instability. We apply our methodology to US inflation dynamics in the 1970s through the lens of a simple New Keynesian model. When temporarily unstable paths are allowed, the data unambiguously select them to explain the stagflation period in the 1970s."/>
    <x v="0"/>
    <s v="Y"/>
    <s v="N"/>
    <m/>
    <s v="Guido Ascari"/>
    <s v="Paolo Bonomolo"/>
    <s v="Hedibert F. Lopes"/>
    <m/>
    <m/>
    <m/>
    <m/>
  </r>
  <r>
    <s v="https://www.aeaweb.org/articles?id=10.1257/aer.20150811"/>
    <s v="Trade, Migration, and Productivity: A Quantitative Analysis of China"/>
    <s v="vol. 109,no. 5, May 2019"/>
    <s v="vol. 109"/>
    <s v="no. 5"/>
    <x v="2"/>
    <x v="2"/>
    <s v="We study how goods- and labor-market frictions affect aggregate labor productivity in China. Combining unique data with a general equilibrium model of internal and international trade, and migration across regions and sectors, we quantify the magnitude and consequences of trade and migration costs. The costs were high in 2000, but declined afterward. The decline accounts for 36 percent of the aggregate labor productivity growth between 2000 and 2005. Reductions in internal trade and migration costs are more important than reductions in external trade costs. Despite the decline, migration costs are still high and potential gains from further reform are large."/>
    <x v="0"/>
    <s v="Y"/>
    <s v="N"/>
    <m/>
    <s v="Trevor Tombe"/>
    <s v="Xiaodong Zhu"/>
    <m/>
    <m/>
    <m/>
    <m/>
    <m/>
  </r>
  <r>
    <s v="https://www.aeaweb.org/articles?id=10.1257/aer.20151569"/>
    <s v="Structural Interpretation of Vector Autoregressions with Incomplete Identification: Revisiting the Role of Oil Supply and Demand Shocks"/>
    <s v="vol. 109,no. 5, May 2019"/>
    <s v="vol. 109"/>
    <s v="no. 5"/>
    <x v="2"/>
    <x v="2"/>
    <s v="Traditional approaches to structural vector autoregressions (VARs) can be viewed as special cases of Bayesian inference arising from very strong prior beliefs. These methods can be generalized with a less restrictive formulation that incorporates uncertainty about the identifying assumptions themselves. We use this approach to revisit the importance of shocks to oil supply and demand. Supply disruptions turn out to be a bigger factor in historical oil price movements and inventory accumulation a smaller factor than implied by earlier estimates. Supply shocks lead to a reduction in global economic activity after a significant lag, whereas shocks to oil demand do not."/>
    <x v="0"/>
    <s v="Y"/>
    <s v="N"/>
    <m/>
    <s v="Christiane Baumeister"/>
    <s v="James D. Hamilton"/>
    <m/>
    <m/>
    <m/>
    <m/>
    <m/>
  </r>
  <r>
    <s v="https://www.aeaweb.org/articles?id=10.1257/aer.20180773"/>
    <s v="Revenue Guarantee Equivalence"/>
    <s v="vol. 109,no. 5, May 2019"/>
    <s v="vol. 109"/>
    <s v="no. 5"/>
    <x v="2"/>
    <x v="2"/>
    <s v="We revisit the revenue comparison of standard auction formats, including first-price, second-price, and English auctions. We rank auctions according to their revenue  guarantees, i.e., the greatest lower bound of revenue across all informational environments, where we hold fixed the distribution of bidders' values. We conclude that if we  restrict attention to the symmetric affiliated models of Milgrom and Weber (1982) and monotonic pure-strategy equilibria, first-price, second-price, and English auctions  are revenue guarantee equivalent: they have the same revenue guarantee, which is equal to that of the first-price auction as characterized by Bergemann, Brooks, and  Morris (2017). If we consider all equilibria or if we allow more general models of information, then first-price auctions have a greater revenue guarantee than all other  auctions considered."/>
    <x v="0"/>
    <s v="Y"/>
    <s v="N"/>
    <m/>
    <s v="Dirk Bergemann"/>
    <s v="Benjamin Brooks"/>
    <s v="Stephen Morris"/>
    <m/>
    <m/>
    <m/>
    <m/>
  </r>
  <r>
    <s v="https://www.aeaweb.org/articles?id=10.1257/aer.20160404"/>
    <s v="Differentiated Durable Goods Monopoly: A Robust Coase Conjecture"/>
    <s v="vol. 109,no. 5, May 2019"/>
    <s v="vol. 109"/>
    <s v="no. 5"/>
    <x v="2"/>
    <x v="2"/>
    <s v="The paper analyzes a durable goods monopoly problem in which multiple varieties can be sold. A robust Coase conjecture establishes that the market eventually clears, with profits exceeding static optimal market-clearing profits and converging to this lower bound in all stationary equilibria with instantaneous price revisions. Pricing need not be efficient, nor is it minimal (equal to the maximum of marginal cost and minimal value), and can lead to cross-subsidization. Conclusions nest both classical Coasian insights and modern Coasian failures. The option to scrap products does not affect results qualitatively, but delivers a novel motive for selling high cost products."/>
    <x v="0"/>
    <s v="Y"/>
    <s v="N"/>
    <m/>
    <s v="Francesco Nava"/>
    <s v="Pasquale Schiraldi"/>
    <m/>
    <m/>
    <m/>
    <m/>
    <m/>
  </r>
  <r>
    <s v="https://www.aeaweb.org/articles?id=10.1257/aer.20180145"/>
    <s v="Monetary Policy and Rational Asset Price Bubbles: Comment"/>
    <s v="vol. 109,no. 5, May 2019"/>
    <s v="vol. 109"/>
    <s v="no. 5"/>
    <x v="2"/>
    <x v="2"/>
    <s v="We revisit Galí’s (2014) analysis by extending his model to incorporate persistent bubble shocks. We find that, under adaptive learning, a stable bubbly steady state and the associated sunspot solutions under optimal monetary policy are not E-stable. When deriving the unique forward-looking minimum stable variable (MSV) solution around an unstable bubbly steady state, we obtain results that are consistent with the conventional views: leaning against the wind policy reduces bubble volatility and is optimal. Such a steady state and the associated MSV solution are E-stable."/>
    <x v="0"/>
    <s v="Y"/>
    <s v="Y"/>
    <s v=" í ’"/>
    <s v="Jianjun Miao"/>
    <s v="Zhouxiang Shen"/>
    <s v="Pengfei Wang"/>
    <m/>
    <m/>
    <m/>
    <m/>
  </r>
  <r>
    <s v="https://www.aeaweb.org/articles?id=10.1257/aer.109.4.1197"/>
    <s v="Public Debt and Low Interest Rates"/>
    <s v="vol. 109,no. 4, April 2019"/>
    <s v="vol. 109"/>
    <s v="no. 4"/>
    <x v="3"/>
    <x v="2"/>
    <s v="This lecture focuses on the costs of public debt when safe interest rates are low. I develop four main arguments. First, I show that the current US situation, in which safe  interest rates are expected to remain below growth rates for a long time, is more the historical norm than the exception. If the future is like the past, this implies that debt  rollovers, that is the issuance of debt without a later increase in taxes, may well be feasible. Put bluntly, public debt may have no fiscal cost. Second, even in the absence  of fiscal costs, public debt reduces capital accumulation, and may therefore have welfare costs. I show that welfare costs may be smaller than typically assumed. The  reason is that the safe rate is the risk-adjusted rate of return to capital. If it is lower than the growth rate, it indicates that the risk-adjusted rate of return to capital is in  fact low. The average risky rate however also plays a role. I show how both the average risky rate and the average safe rate determine welfare outcomes. Third, I look at  the evidence on the average risky rate, i.e., the average marginal product of capital. While the measured rate of earnings has been and is still quite high, the evidence  from asset markets suggests that the marginal product of capital may be lower, with the difference reflecting either mismeasurement of capital or rents. This matters for  debt: the lower the marginal product, the lower the welfare cost of debt. Fourth, I discuss a number of arguments against high public debt, and in particular the existence  of multiple equilibria where investors believe debt to be risky and, by requiring a risk premium, increase the fiscal burden and make debt effectively more risky. This is a  very relevant argument, but it does not have straightforward implications for the appropriate level of debt. My purpose in the lecture is not to argue for more public debt,  especially in the current political environment. It is to have a richer discussion of the costs of debt and of fiscal policy than is currently the case."/>
    <x v="0"/>
    <s v="Y"/>
    <s v="N"/>
    <m/>
    <s v="Olivier Blanchard"/>
    <m/>
    <m/>
    <m/>
    <m/>
    <m/>
    <m/>
  </r>
  <r>
    <s v="https://www.aeaweb.org/articles?id=10.1257/aer.20160216"/>
    <s v="A Model of Safe Asset Determination"/>
    <s v="vol. 109,no. 4, April 2019"/>
    <s v="vol. 109"/>
    <s v="no. 4"/>
    <x v="3"/>
    <x v="2"/>
    <s v="What makes an asset a &quot;safe&quot; asset? We study a model where two countries each issue sovereign bonds to satisfy investors' safe asset demands. The countries differ in the float of their bonds and the fundamental resources available to rollover debts. A sovereign's debt is safer if its fundamentals are strong relative to other possible safe assets, not merely strong on an absolute basis. If demand for safe assets is high, a large float enhances safety through a market depth benefit. If demand for safe assets is low, then large debt size is a negative as rollover risk looms large."/>
    <x v="0"/>
    <s v="Y"/>
    <s v="N"/>
    <m/>
    <s v="Zhiguo He"/>
    <s v="Arvind Krishnamurthy"/>
    <s v="Konstantin Milbradt"/>
    <m/>
    <m/>
    <m/>
    <m/>
  </r>
  <r>
    <s v="https://www.aeaweb.org/articles?id=10.1257/aer.20161923"/>
    <s v="Vulnerable Growth"/>
    <s v="vol. 109,no. 4, April 2019"/>
    <s v="vol. 109"/>
    <s v="no. 4"/>
    <x v="3"/>
    <x v="2"/>
    <s v="We study the conditional distribution of GDP growth as a function of economic and financial conditions. Deteriorating financial conditions are associated with an increase in the conditional volatility and a decline in the conditional mean of GDP growth, leading the lower quantiles of GDP growth to vary with financial conditions and the upper quantiles to be stable over time. Upside risks to GDP growth are low in most periods while downside risks increase as financial conditions become tighter. We argue that amplification mechanisms in the financial sector generate the observed growth vulnerability dynamics."/>
    <x v="0"/>
    <s v="Y"/>
    <s v="N"/>
    <m/>
    <s v="Tobias Adrian"/>
    <s v="Nina Boyarchenko"/>
    <s v="Domenico Giannone"/>
    <m/>
    <m/>
    <m/>
    <m/>
  </r>
  <r>
    <s v="https://www.aeaweb.org/articles?id=10.1257/aer.20170458"/>
    <s v="Alcohol and Self-Control: A Field Experiment in India"/>
    <s v="vol. 109,no. 4, April 2019"/>
    <s v="vol. 109"/>
    <s v="no. 4"/>
    <x v="3"/>
    <x v="2"/>
    <s v="This paper studies alcohol consumption among low-income workers in India. In a 3-week field experiment, the majority of 229 cycle-rickshaw drivers were willing to forgo substantial monetary payments in order to set incentives for themselves to remain sober, thus exhibiting demand for commitment to sobriety. Randomly receiving sobriety incentives significantly reduced daytime drinking while leaving overall drinking unchanged. I find no evidence of higher daytime sobriety significantly changing labor supply, productivity, or earnings. In contrast, increasing sobriety raised savings by 50 percent, an effect that does not appear to be solely explained by changes in income net of alcohol expenditures."/>
    <x v="0"/>
    <s v="Y"/>
    <s v="N"/>
    <m/>
    <s v="Frank Schilbach"/>
    <m/>
    <m/>
    <m/>
    <m/>
    <m/>
    <m/>
  </r>
  <r>
    <s v="https://www.aeaweb.org/articles?id=10.1257/aer.20170334"/>
    <s v="Selling to Advised Buyers"/>
    <s v="vol. 109,no. 4, April 2019"/>
    <s v="vol. 109"/>
    <s v="no. 4"/>
    <x v="3"/>
    <x v="2"/>
    <s v="In many cases, buyers are not informed about their valuations and rely on experts, who are informed but biased for overbidding. We study auction design when selling to such &quot;advised buyers.&quot; We show that a canonical dynamic auction, the English auction, has a natural equilibrium that outperforms standard static auctions in expected revenues and allocative efficiency. The ability to communicate as the auction proceeds allows for more informative communication and gives advisors the ability to persuade buyers into overbidding. The same outcome is the unique equilibrium of the English auction when bidders can commit to contracts with their advisors."/>
    <x v="0"/>
    <s v="Y"/>
    <s v="N"/>
    <m/>
    <s v="Andrey Malenko"/>
    <s v="Anton Tsoy"/>
    <m/>
    <m/>
    <m/>
    <m/>
    <m/>
  </r>
  <r>
    <s v="https://www.aeaweb.org/articles?id=10.1257/aer.20161109"/>
    <s v="Delegated Expertise, Authority, and Communication"/>
    <s v="vol. 109,no. 4, April 2019"/>
    <s v="vol. 109"/>
    <s v="no. 4"/>
    <x v="3"/>
    <x v="2"/>
    <s v="A decision maker needs to reach a decision and relies on an expert to acquire information. Ideal actions of expert and decision maker are partially aligned and the expert chooses what to learn about each. The decision maker can either get advice from the expert or delegate decision making to him. Under delegation, the expert learns his privately optimal action and chooses it. Under communication, advice based on such information is discounted, resulting in losses from strategic communication. We characterize the communication problems that make the expert acquire information of equal use to expert and decision maker. In these problems, communication outperforms delegation."/>
    <x v="0"/>
    <s v="Y"/>
    <s v="N"/>
    <m/>
    <s v="Inga Deimen"/>
    <s v="Dezső Szalay"/>
    <m/>
    <m/>
    <m/>
    <m/>
    <m/>
  </r>
  <r>
    <s v="https://www.aeaweb.org/articles?id=10.1257/aer.20151317"/>
    <s v="Large Firm Dynamics and the Business Cycle"/>
    <s v="vol. 109,no. 4, April 2019"/>
    <s v="vol. 109"/>
    <s v="no. 4"/>
    <x v="3"/>
    <x v="2"/>
    <s v="Do large firm dynamics drive the business cycle? We answer this question by developing a quantitative theory of aggregate fluctuations caused by firm-level disturbances alone. We show that a standard heterogeneous firm dynamics setup already contains in it a theory of the business cycle, without appealing to aggregate shocks. We offer an analytical characterization of the law of motion of the aggregate state in this class of models, the firm size distribution, and show that aggregate output and productivity dynamics display: (i) persistence, (ii) volatility, and (iii) time-varying second moments. We explore the key role of moments of the firm size distribution, and, in particular, the role of large firm dynamics, in shaping aggregate fluctuations, theoretically, quantitatively, and in the data."/>
    <x v="0"/>
    <s v="Y"/>
    <s v="N"/>
    <m/>
    <s v="Vasco M. Carvalho"/>
    <s v="Basile Grassi"/>
    <m/>
    <m/>
    <m/>
    <m/>
    <m/>
  </r>
  <r>
    <s v="https://www.aeaweb.org/articles?id=10.1257/aer.20171112"/>
    <s v="Disrupting Education? Experimental Evidence on Technology-Aided Instruction in India"/>
    <s v="vol. 109,no. 4, April 2019"/>
    <s v="vol. 109"/>
    <s v="no. 4"/>
    <x v="3"/>
    <x v="2"/>
    <s v="We study the impact of a personalized technology-aided after-school instruction program in middle-school grades in urban India using a lottery that provided winners with free access to the program. Lottery winners scored 0.37 sigma higher in math and 0.23 sigma higher in Hindi over just a 4.5-month period. IV estimates suggest that attending the program for 90 days would increase math and Hindi test scores by 0.6 sigma and 0.39 sigma respectively. We find similar absolute test score gains for all students, but much greater relative gains for academically-weaker students. Our results suggest that well-designed, technology-aided instruction programs can sharply improve productivity in delivering education."/>
    <x v="0"/>
    <s v="Y"/>
    <s v="N"/>
    <m/>
    <s v="Karthik Muralidharan"/>
    <s v="Abhijeet Singh"/>
    <s v="Alejandro J. Ganimian"/>
    <m/>
    <m/>
    <m/>
    <m/>
  </r>
  <r>
    <s v="https://www.aeaweb.org/articles?id=10.1257/aer.20180325"/>
    <s v="Targeting with In-Kind Transfers: Evidence from Medicaid Home Care"/>
    <s v="vol. 109,no. 4, April 2019"/>
    <s v="vol. 109"/>
    <s v="no. 4"/>
    <x v="3"/>
    <x v="2"/>
    <s v="Making a transfer in kind reduces its value to recipients but can improve targeting. We develop an approach to quantifying this trade-off and apply it to home care. Using randomized experiments by Medicaid, we find that in-kind provision significantly reduces the value of the transfer to recipients while targeting a small fraction of the eligible population that is sicker and has fewer informal caregivers than the average eligible. Under a wide range of assumptions within a standard model, the targeting benefit exceeds the distortion cost. This highlights an important cost of recent reforms toward more flexible benefits."/>
    <x v="0"/>
    <s v="Y"/>
    <s v="N"/>
    <m/>
    <s v="Ethan M. J. Lieber"/>
    <s v="Lee M. Lockwood"/>
    <m/>
    <m/>
    <m/>
    <m/>
    <m/>
  </r>
  <r>
    <s v="https://www.aeaweb.org/articles?id=10.1257/aer.20151422"/>
    <s v="Beyond Truth-Telling: Preference Estimation with Centralized School Choice and College Admissions"/>
    <s v="vol. 109,no. 4, April 2019"/>
    <s v="vol. 109"/>
    <s v="no. 4"/>
    <x v="3"/>
    <x v="2"/>
    <s v="We propose novel approaches to estimating student preferences with data from matching mechanisms, especially the Gale-Shapley deferred acceptance. Even if the mechanism is strategy-proof, assuming that students truthfully rank schools in applications may be restrictive. We show that when students are ranked strictly by some ex ante known priority index (e.g., test scores), stability is a plausible and weaker assumption, implying that every student is matched with her favorite school/college among those she qualifies for ex post. The methods are illustrated in simulations and applied to school choice in Paris. We discuss when each approach is more appropriate in real-life settings."/>
    <x v="0"/>
    <s v="Y"/>
    <s v="N"/>
    <m/>
    <s v="Gabrielle Fack"/>
    <s v="Julien Grenet"/>
    <s v="Yinghua He"/>
    <m/>
    <m/>
    <m/>
    <m/>
  </r>
  <r>
    <s v="https://www.aeaweb.org/articles?id=10.1257/aer.20171455"/>
    <s v="Subsidizing Health Insurance for Low-Income Adults: Evidence from Massachusetts"/>
    <s v="vol. 109,no. 4, April 2019"/>
    <s v="vol. 109"/>
    <s v="no. 4"/>
    <x v="3"/>
    <x v="2"/>
    <s v="How much are low-income individuals willing to pay for health insurance, and what are the implications for insurance markets? Using administrative data from  Massachusetts' subsidized insurance exchange, we exploit discontinuities in the subsidy schedule to estimate willingness to pay and costs of insurance among low-income  adults. As subsidies decline, insurance take-up falls rapidly, dropping about 25 percent for each $40 increase in monthly enrollee premiums. Marginal enrollees tend to be  lower-cost, indicating adverse selection into insurance. But across the entire distribution we can observe (approximately the bottom 70 percent of the willingness to pay  distribution) enrollees' willingness to pay is always less than half of their own expected costs that they impose on the insurer. As a result, we estimate that take-up will be  highly incomplete even with generous subsidies. If enrollee premiums were 25 percent of insurers' average costs, at most half of potential enrollees would buy insurance;  even premiums subsidized to 10 percent of average costs would still leave at least 20 percent uninsured. We briefly consider potential explanations for these findings and  their normative implications."/>
    <x v="0"/>
    <s v="Y"/>
    <s v="N"/>
    <m/>
    <s v="Amy Finkelstein"/>
    <s v="Nathaniel Hendren"/>
    <s v="Mark Shepard"/>
    <m/>
    <m/>
    <m/>
    <m/>
  </r>
  <r>
    <s v="https://www.aeaweb.org/articles?id=10.1257/aer.20171438"/>
    <s v="(Mis)Allocation, Market Power, and Global Oil Extraction"/>
    <s v="vol. 109,no. 4, April 2019"/>
    <s v="vol. 109"/>
    <s v="no. 4"/>
    <x v="3"/>
    <x v="2"/>
    <s v="We propose an approach to measuring the misallocation of production in a market that compares actual industry cost curves to undistorted (counterfactual) supply curves. As compared to traditional, TFPR-based, misallocation measures, this approach leverages cost data, such that results are readily mapped to welfare metrics. As an application, we analyze global crude oil extraction and quantify the extent of misallocation therein, together with the proportion attributable to market power. From 1970 to 2014, we find substantial misallocation, in the order of US$744 billion, 14.1 percent to 21.9 percent of which is attributable to market power."/>
    <x v="0"/>
    <s v="Y"/>
    <s v="N"/>
    <m/>
    <s v="John Asker"/>
    <s v="Allan Collard-Wexler"/>
    <s v="Jan De Loecker"/>
    <m/>
    <m/>
    <m/>
    <m/>
  </r>
  <r>
    <s v="https://www.aeaweb.org/articles?id=10.1257/aer.109.4.1616"/>
    <s v="WTO Accession and Performance of Chinese Manufacturing Firms: Corrigendum"/>
    <s v="vol. 109,no. 4, April 2019"/>
    <s v="vol. 109"/>
    <s v="no. 4"/>
    <x v="3"/>
    <x v="2"/>
    <s v="Abstract not found"/>
    <x v="1"/>
    <s v="Y"/>
    <s v="N"/>
    <m/>
    <s v="Loren Brandt"/>
    <s v="Johannes Van Biesebroeck"/>
    <s v="Luhang Wang"/>
    <s v="Yifan Zhang"/>
    <m/>
    <m/>
    <m/>
  </r>
  <r>
    <s v="https://www.aeaweb.org/articles?id=10.1257/aer.20170007"/>
    <s v="Beliefs about Gender"/>
    <s v="vol. 109,no. 3, March 2019"/>
    <s v="vol. 109"/>
    <s v="no. 3"/>
    <x v="4"/>
    <x v="2"/>
    <s v="We conduct laboratory experiments that explore how gender stereotypes shape beliefs about ability of oneself and others in different categories of knowledge. The data reveal two patterns. First, men's and women's beliefs about both oneself and others exceed observed ability on average, particularly in difficult tasks. Second, overestimation of ability by both men and women varies across categories. To understand these patterns, we develop a model that separates gender stereotypes from misestimation of ability related to the difficulty of the task. We find that stereotypes contribute to gender gaps in self-confidence, assessments of others, and behavior in a cooperative game."/>
    <x v="0"/>
    <s v="Y"/>
    <s v="N"/>
    <m/>
    <s v="Pedro Bordalo"/>
    <s v="Katherine Coffman"/>
    <s v="Nicola Gennaioli"/>
    <s v="Andrei Shleifer"/>
    <m/>
    <m/>
    <m/>
  </r>
  <r>
    <s v="https://www.aeaweb.org/articles?id=10.1257/aer.20180044"/>
    <s v="Familiarity Does Not Breed Contempt: Generosity, Discrimination, and Diversity in Delhi Schools"/>
    <s v="vol. 109,no. 3, March 2019"/>
    <s v="vol. 109"/>
    <s v="no. 3"/>
    <x v="4"/>
    <x v="2"/>
    <s v="I exploit a natural experiment in Indian schools to study how being integrated with poor students affects the social behaviors and academic outcomes of rich students. Using administrative data, lab and field experiments to measure outcomes, I find that having poor classmates makes rich students (i) more prosocial, generous, and egalitarian; and (ii) less likely to discriminate against poor students, and more willing to socialize with them. These effects are driven by personal interactions between rich and poor students. In contrast, I find mixed but overall modest impacts on rich students' academic achievement."/>
    <x v="0"/>
    <s v="Y"/>
    <s v="N"/>
    <m/>
    <s v="Gautam Rao"/>
    <m/>
    <m/>
    <m/>
    <m/>
    <m/>
    <m/>
  </r>
  <r>
    <s v="https://www.aeaweb.org/articles?id=10.1257/aer.20180019"/>
    <s v="The Quanto Theory of Exchange Rates"/>
    <s v="vol. 109,no. 3, March 2019"/>
    <s v="vol. 109"/>
    <s v="no. 3"/>
    <x v="4"/>
    <x v="2"/>
    <s v="We present a new identity that relates expected exchange rate appreciation to a risk-neutral covariance term, and use it to motivate a currency forecasting variable based on the prices of quanto index contracts. We show via panel regressions that the quanto forecast variable is an economically and statistically significant predictor of currency appreciation and of excess returns on currency trades. Out of sample, the quanto variable outperforms predictions based on uncovered interest parity, on purchasing power parity, and on a random walk as a forecaster of differential (dollar-neutral) currency appreciation."/>
    <x v="0"/>
    <s v="Y"/>
    <s v="N"/>
    <m/>
    <s v="Lukas Kremens"/>
    <s v="Ian Martin"/>
    <m/>
    <m/>
    <m/>
    <m/>
    <m/>
  </r>
  <r>
    <s v="https://www.aeaweb.org/articles?id=10.1257/aer.20180288"/>
    <s v="How Do Individuals Repay Their Debt? The Balance-Matching Heuristic"/>
    <s v="vol. 109,no. 3, March 2019"/>
    <s v="vol. 109"/>
    <s v="no. 3"/>
    <x v="4"/>
    <x v="2"/>
    <s v="We study how individuals repay their debt using linked data on multiple credit cards. Repayments are not allocated to the higher interest rate card, which would minimize the cost of borrowing. Moreover, the degree of misallocation is invariant to the economic stakes, which is inconsistent with optimization frictions. Instead, we show that repayments are consistent with a balance-matching heuristic under which the share of repayments on each card is matched to the share of balances on each card. Balance matching captures more than half of the predictable variation in repayments and is highly persistent within individuals over time."/>
    <x v="0"/>
    <s v="Y"/>
    <s v="N"/>
    <m/>
    <s v="John Gathergood"/>
    <s v="Neale Mahoney"/>
    <s v="Neil Stewart"/>
    <s v="Jörg Weber"/>
    <m/>
    <m/>
    <m/>
  </r>
  <r>
    <s v="https://www.aeaweb.org/articles?id=10.1257/aer.20170882"/>
    <s v="Auctions with Limited Commitment"/>
    <s v="vol. 109,no. 3, March 2019"/>
    <s v="vol. 109"/>
    <s v="no. 3"/>
    <x v="4"/>
    <x v="2"/>
    <s v="We study the role of limited commitment in a standard auction environment. In each period, the seller can commit to an auction with a reserve price but not to future reserve prices. We characterize the set of equilibrium profits attainable for the seller as the period length vanishes. An immediate sale by efficient auction is optimal when there are at least three buyers. For many natural distributions two buyers is enough. Otherwise, we give conditions under which the maximal profit is attained through continuously declining reserve prices."/>
    <x v="0"/>
    <s v="Y"/>
    <s v="N"/>
    <m/>
    <s v="Qingmin Liu"/>
    <s v="Konrad Mierendorff"/>
    <s v="Xianwen Shi"/>
    <s v="Weijie Zhong"/>
    <m/>
    <m/>
    <m/>
  </r>
  <r>
    <s v="https://www.aeaweb.org/articles?id=10.1257/aer.20171919"/>
    <s v="Research and the Approval Process: The Organization of Persuasion"/>
    <s v="vol. 109,no. 3, March 2019"/>
    <s v="vol. 109"/>
    <s v="no. 3"/>
    <x v="4"/>
    <x v="2"/>
    <s v="An informer sequentially collects and disseminates information through costly research to persuade an evaluator to approve an activity. Payoffs and control rights are split between informer and evaluator depending on the organizational rules governing the approval process. The welfare benchmark corresponds to Wald's classic solution for a statistician with payoff equal to the sum of informer and evaluator. Organizations with different commitment power of informer and evaluator are compared from a positive and normative perspective. Granting authority to the informer is socially optimal when information acquisition is sufficiently costly. The analysis is applied to the regulatory process for drug approval."/>
    <x v="0"/>
    <s v="Y"/>
    <s v="N"/>
    <m/>
    <s v="Emeric Henry"/>
    <s v="Marco Ottaviani"/>
    <m/>
    <m/>
    <m/>
    <m/>
    <m/>
  </r>
  <r>
    <s v="https://www.aeaweb.org/articles?id=10.1257/aer.20151182"/>
    <s v="Quality Overprovision in Cable Television Markets"/>
    <s v="vol. 109,no. 3, March 2019"/>
    <s v="vol. 109"/>
    <s v="no. 3"/>
    <x v="4"/>
    <x v="2"/>
    <s v="We measure the welfare distortions from endogenous quality choice in imperfectly competitive markets. For US cable television markets between 1997–2006, prices are 33 percent to 74 percent higher and qualities 23 percent to 55 percent higher than socially optimal. Such quality overprovision contradicts classic results in the literature and our analysis shows that it results from the presence of competition from high-end satellite TV providers: without the competitive pressure from satellite companies, cable TV monopolists would instead engage in quality degradation. For welfare, quality overprovision implies cable customers would prefer smaller, lower-quality cable bundles at a lower price, amounting to a twofold increase in consumer surplus for the average consumer."/>
    <x v="0"/>
    <s v="Y"/>
    <s v="N"/>
    <m/>
    <s v="Gregory S. Crawford"/>
    <s v="Oleksandr Shcherbakov"/>
    <s v="Matthew Shum"/>
    <m/>
    <m/>
    <m/>
    <m/>
  </r>
  <r>
    <s v="https://www.aeaweb.org/articles?id=10.1257/aer.20161441"/>
    <s v="Persuasion: The Art of Changing Worldviews"/>
    <s v="vol. 109,no. 3, March 2019"/>
    <s v="vol. 109"/>
    <s v="no. 3"/>
    <x v="4"/>
    <x v="2"/>
    <s v="Persuaders often face the task of changing their listeners' worldview, which may involve conveying evidence that disconfirms that view. It has been shown, however, that people are often reluctant to change their worldviews. These aspects of persuasion cannot be captured in the standard Bayesian framework. The paper identifies the constraints, opportunities, and trade-offs of persuading people to change worldview. It finds necessary and sufficient conditions under which it is optimal for persuaders to do so. It also shows when and how they conceal disconfirming evidence and take advantage of their listener's existing worldview."/>
    <x v="0"/>
    <s v="Y"/>
    <s v="N"/>
    <m/>
    <s v="Simone Galperti"/>
    <m/>
    <m/>
    <m/>
    <m/>
    <m/>
    <m/>
  </r>
  <r>
    <s v="https://www.aeaweb.org/articles?id=10.1257/aer.20161385"/>
    <s v="The Arrival of Fast Internet and Employment in Africa"/>
    <s v="vol. 109,no. 3, March 2019"/>
    <s v="vol. 109"/>
    <s v="no. 3"/>
    <x v="4"/>
    <x v="2"/>
    <s v="To show how fast Internet affects employment in Africa, we exploit the gradual arrival of submarine Internet cables on the coast and maps of the terrestrial cable network. Robust difference-in-differences estimates from 3 datasets, covering 12 countries, show large positive effects on employment rates—also for less educated worker groups—with little or no job displacement across space. The sample-wide impact is driven by increased employment in higher-skill occupations, but less-educated workers' employment gain less so. Firm-level data available for some countries indicate that increased firm entry, productivity, and exporting contribute to higher net job creation. Average incomes rise."/>
    <x v="0"/>
    <s v="Y"/>
    <s v="N"/>
    <m/>
    <s v="Jonas Hjort"/>
    <s v="Jonas Poulsen"/>
    <m/>
    <m/>
    <m/>
    <m/>
    <m/>
  </r>
  <r>
    <s v="https://www.aeaweb.org/articles?id=10.1257/aer.20161226"/>
    <s v="Does Helping John Help Sue? Evidence of Spillovers in Education"/>
    <s v="vol. 109,no. 3, March 2019"/>
    <s v="vol. 109"/>
    <s v="no. 3"/>
    <x v="4"/>
    <x v="2"/>
    <s v="Does the impact of teachers extend beyond the students in their classroom? Using the natural transitions of students from multiple elementary schools into a single middle school, this paper provides a new method for isolating and quantifying peer spillover effects of teaching and shows that ignoring these spillovers underestimates a teacher's value by at least 30 percent. Because the spillovers also affect teacher value-added estimates, I develop a method of moments estimator of teacher value-added and show that accounting for the spillovers does not have a large impact on the ranking of teachers in New York City. I conclude by showing that the spillovers occur within groups of students who share the same race and gender, which suggests that social networks play a critical role in disseminating the effect."/>
    <x v="0"/>
    <s v="Y"/>
    <s v="N"/>
    <m/>
    <s v="Isaac M. Opper"/>
    <m/>
    <m/>
    <m/>
    <m/>
    <m/>
    <m/>
  </r>
  <r>
    <s v="https://www.aeaweb.org/articles?id=10.1257/aer.20161076"/>
    <s v="Does Household Finance Matter? Small Financial Errors with Large Social Costs"/>
    <s v="vol. 109,no. 3, March 2019"/>
    <s v="vol. 109"/>
    <s v="no. 3"/>
    <x v="4"/>
    <x v="2"/>
    <s v="Households with familiarity biases tilt their portfolios toward a few risky assets. The resulting mean-variance loss from portfolio underdiversification is equivalent to only a modest reduction of about 1 percent per year in a household's portfolio return. However, once we consider also the effect of familiarity biases on the asset-allocation and intertemporal consumption-savings decisions, the welfare loss is multiplied by a factor of four. In general equilibrium, the suboptimal decisions of households distort also aggregate growth, amplifying further the overall social welfare loss. Our findings demonstrate that financial markets are not a mere sideshow to the real economy and that improving the financial decisions of households can lead to large benefits, not just for individual households, but also for society."/>
    <x v="0"/>
    <s v="Y"/>
    <s v="N"/>
    <m/>
    <s v="Harjoat S. Bhamra"/>
    <s v="Raman Uppal"/>
    <m/>
    <m/>
    <m/>
    <m/>
    <m/>
  </r>
  <r>
    <s v="https://www.aeaweb.org/articles?id=10.1257/aer.20171787"/>
    <s v="The Human Capital Stock: A Generalized Approach: Comment"/>
    <s v="vol. 109,no. 3, March 2019"/>
    <s v="vol. 109"/>
    <s v="no. 3"/>
    <x v="4"/>
    <x v="2"/>
    <s v="Jones (2014) examines development accounting with imperfect substitutability between different types of skills in the production of output. He finds that human capital variation can account for the totality of the variation in income across countries. We show that this finding is entirely due to an assumption that the relative wage of skilled workers is solely determined by attributes of workers (once the supply of skilled workers is accounted for). If skill premia are predominantly determined by technology, institutions, and other features of the economic environment, human capital differences explain none of the variation in income per worker."/>
    <x v="0"/>
    <s v="Y"/>
    <s v="N"/>
    <m/>
    <s v="Francesco Caselli"/>
    <s v="Antonio Ciccone"/>
    <m/>
    <m/>
    <m/>
    <m/>
    <m/>
  </r>
  <r>
    <s v="https://www.aeaweb.org/articles?id=10.1257/aer.20181678"/>
    <s v="The Human Capital Stock: A Generalized Approach: Reply"/>
    <s v="vol. 109,no. 3, March 2019"/>
    <s v="vol. 109"/>
    <s v="no. 3"/>
    <x v="4"/>
    <x v="2"/>
    <s v="Human capital differences across countries can appear large or small depending on measurement methods. This Reply clarifies key assumptions and conceptual distinctions across accounting approaches. Accounting-based arguments for small human capital differences are difficult to sustain. By contrast, large human capital differences are theoretically and empirically coherent. Non-accounting arguments against large human capital variation are examined and their weaknesses pinpointed. This Reply also suggests a fruitful way forward for this literature, providing a natural conception of human capital that integrates literatures on ideas and institutions with the accounting of Jones (2014)."/>
    <x v="0"/>
    <s v="Y"/>
    <s v="N"/>
    <m/>
    <s v="Benjamin F. Jones"/>
    <m/>
    <m/>
    <m/>
    <m/>
    <m/>
    <m/>
  </r>
  <r>
    <s v="https://www.aeaweb.org/articles?id=10.1257/aer.20172020"/>
    <s v="When Britain Turned Inward: The Impact of Interwar British Protection"/>
    <s v="vol. 109,no. 2, February 2019"/>
    <s v="vol. 109"/>
    <s v="no. 2"/>
    <x v="5"/>
    <x v="2"/>
    <s v="International trade collapsed, and also became much less multilateral, during the 1930s. Previous studies, looking at aggregate trade flows, have argued that trade policies had relatively little to do with either phenomenon. Using a new dataset incorporating highly disaggregated information on the United Kingdom's imports and trade policies, we find that while conventional wisdom is correct regarding the impact of trade policy on the total value of British imports, discriminatory trade policies can explain the majority of Britain's shift toward Imperial imports in the 1930s."/>
    <x v="0"/>
    <s v="Y"/>
    <s v="N"/>
    <m/>
    <s v="Alan de Bromhead"/>
    <s v="Alan Fernihough"/>
    <s v="Markus Lampe"/>
    <s v="Kevin Hjortshøj O'Rourke"/>
    <m/>
    <m/>
    <m/>
  </r>
  <r>
    <s v="https://www.aeaweb.org/articles?id=10.1257/aer.20160600"/>
    <s v="The Taxing Deed of Globalization"/>
    <s v="vol. 109,no. 2, February 2019"/>
    <s v="vol. 109"/>
    <s v="no. 2"/>
    <x v="5"/>
    <x v="2"/>
    <s v="This paper examines the effects of globalization on the distribution of worker-specific labor taxes using a unique set of tax calculators. We find a differential effect of higher trade and factor mobility on relative tax burdens in 1980–1993 versus 1994–2007 in the OECD. Prior to 1994, greater openness meant that higher income earners were taxed progressively more. However, after 1994, we document a globalization-induced rise in the labor income tax burden of the middle class, while the top 1 percent of workers and employees faced a reduction in their tax burden of 0.59–1.45 percentage points."/>
    <x v="0"/>
    <s v="Y"/>
    <s v="N"/>
    <m/>
    <s v="Peter H. Egger"/>
    <s v="Sergey Nigai"/>
    <s v="Nora M. Strecker"/>
    <m/>
    <m/>
    <m/>
    <m/>
  </r>
  <r>
    <s v="https://www.aeaweb.org/articles?id=10.1257/aer.20160346"/>
    <s v="Drilling Like There's No Tomorrow: Bankruptcy, Insurance, and Environmental Risk"/>
    <s v="vol. 109,no. 2, February 2019"/>
    <s v="vol. 109"/>
    <s v="no. 2"/>
    <x v="5"/>
    <x v="2"/>
    <s v="This paper measures the effects of bankruptcy protection on industry structure and environmental outcomes in oil and gas extraction. Using administrative data from Texas, I exploit variation in an insurance requirement that reduced firms' ability to avoid liability through bankruptcy. Among small firms, the policy substantially improved environmental outcomes and reduced production. Most production was reallocated to larger firms with better environmental records, but high-cost production where social cost may have exceeded social benefit  decreased. These results suggest that incomplete internalization of environmental costs due to bankruptcy is an important determinant of industry structure and safety effort in hazardous industries."/>
    <x v="0"/>
    <s v="Y"/>
    <s v="N"/>
    <m/>
    <s v="Judson Boomhower"/>
    <m/>
    <m/>
    <m/>
    <m/>
    <m/>
    <m/>
  </r>
  <r>
    <s v="https://www.aeaweb.org/articles?id=10.1257/aer.20170237"/>
    <s v="Recovery from the Great Depression: The Farm Channel in Spring 1933"/>
    <s v="vol. 109,no. 2, February 2019"/>
    <s v="vol. 109"/>
    <s v="no. 2"/>
    <x v="5"/>
    <x v="2"/>
    <s v="From March to July 1933, US industrial production rose 57 percent. We show that an important source of recovery was the effect of dollar devaluation on farm prices, incomes, and consumption. Devaluation immediately raised traded crop prices, and auto sales grew more rapidly in states and counties most exposed to these price increases. The response was  amplified in counties with more severe farm debt burdens. For plausible assumptions about farmers' relative MPC, the incidence of higher farm prices, and the aggregate multiplier, this  redistribution to farmers accounted for a substantial portion of spring 1933 growth. This farm channel thus provides an example of how the distributional consequences of macroeconomic  policies can have large aggregate effects. That recovery in 1933 benefited from redistribution to farmers suggests an important limitation to the use of 1933 as a guide to the effects of  monetary regime changes in other circumstances."/>
    <x v="0"/>
    <s v="Y"/>
    <s v="N"/>
    <m/>
    <s v="Joshua K. Hausman"/>
    <s v="Paul W. Rhode"/>
    <s v="Johannes F. Wieland"/>
    <m/>
    <m/>
    <m/>
    <m/>
  </r>
  <r>
    <s v="https://www.aeaweb.org/articles?id=10.1257/aer.20171288"/>
    <s v="Equilibrium Provider Networks: Bargaining and Exclusion in Health Care Markets"/>
    <s v="vol. 109,no. 2, February 2019"/>
    <s v="vol. 109"/>
    <s v="no. 2"/>
    <x v="5"/>
    <x v="2"/>
    <s v="We evaluate the consequences of narrow hospital networks in commercial health care markets. We develop a bargaining solution, &quot;Nash-in-Nash with Threat of Replacement,&quot; that captures insurers' incentives to exclude, and combine it with California data and estimates from Ho and Lee (2017) to simulate equilibrium outcomes under social, consumer, and insurer-optimal networks. Private incentives to exclude generally exceed social incentives, as the insurer benefits from substantially lower negotiated hospital rates. Regulation prohibiting exclusion increases prices and premiums and lowers consumer welfare without significantly affecting social surplus. However, regulation may prevent harm to consumers living close to excluded hospitals."/>
    <x v="0"/>
    <s v="Y"/>
    <s v="N"/>
    <m/>
    <s v="Kate Ho"/>
    <s v="Robin S. Lee"/>
    <m/>
    <m/>
    <m/>
    <m/>
    <m/>
  </r>
  <r>
    <s v="https://www.aeaweb.org/articles?id=10.1257/aer.20180281"/>
    <s v="Demand and Supply of Infrequent Payments as a Commitment Device: Evidence from Kenya"/>
    <s v="vol. 109,no. 2, February 2019"/>
    <s v="vol. 109"/>
    <s v="no. 2"/>
    <x v="5"/>
    <x v="2"/>
    <s v="Despite extensive evidence that preferences are often time-inconsistent, there is only scarce evidence of willingness to pay for commitment. Infrequent payments for frequently provided goods and services are a common feature of many markets and they may naturally provide commitment to save for lumpy expenses. Multiple experiments in the Kenyan dairy sector show that: (i) farmers are willing to incur sizable costs to receive infrequent payments as a commitment device, (ii) poor contract enforcement, however, limits competition among buyers in the supply of infrequent payments. We then present a model of demand and supply of infrequent payments and test its additional predictions."/>
    <x v="0"/>
    <s v="Y"/>
    <s v="N"/>
    <m/>
    <s v="Lorenzo Casaburi"/>
    <s v="Rocco Macchiavello"/>
    <m/>
    <m/>
    <m/>
    <m/>
    <m/>
  </r>
  <r>
    <s v="https://www.aeaweb.org/articles?id=10.1257/aer.20171735"/>
    <s v="The Social Value of Financial Expertise"/>
    <s v="vol. 109,no. 2, February 2019"/>
    <s v="vol. 109"/>
    <s v="no. 2"/>
    <x v="5"/>
    <x v="2"/>
    <s v="I study expertise acquisition in a model of trading under asymmetric information. I propose and implement a method to measure r, the ratio of the marginal social value to the marginal private value of expertise. This can be decomposed into three sufficient statistics: traders' average profits, the fraction of bad assets among traded assets, and the elasticity of good assets traded with respect to capital inflows. I measure r = 0.16 for the junk bond underwriting market. Since this is less than 1, it implies that marginal investments in expertise destroy surplus."/>
    <x v="0"/>
    <s v="Y"/>
    <s v="N"/>
    <m/>
    <s v="Pablo Kurlat"/>
    <m/>
    <m/>
    <m/>
    <m/>
    <m/>
    <m/>
  </r>
  <r>
    <s v="https://www.aeaweb.org/articles?id=10.1257/aer.20170116"/>
    <s v="Learning to Coordinate: A Study in Retail Gasoline"/>
    <s v="vol. 109,no. 2, February 2019"/>
    <s v="vol. 109"/>
    <s v="no. 2"/>
    <x v="5"/>
    <x v="2"/>
    <s v="This paper studies equilibrium selection in the retail gasoline industry. We exploit a unique dataset that contains the universe of station-level prices for an urban market for 15 years, and that encompasses a coordinated equilibrium transition mid-sample. We uncover a gradual, three-year equilibrium transition, whereby dominant firms use price leadership and price experiments to create focal points that coordinate market prices, soften price competition, and enhance retail margins. Our results inform the theory of collusion, with particular relevance to the initiation of collusion and equilibrium selection. We also highlight new insights into merger policy and collusion detection strategies."/>
    <x v="0"/>
    <s v="Y"/>
    <s v="N"/>
    <m/>
    <s v="David P. Byrne"/>
    <s v="Nicolas de Roos"/>
    <m/>
    <m/>
    <m/>
    <m/>
    <m/>
  </r>
  <r>
    <s v="https://www.aeaweb.org/articles?id=10.1257/aer.20160232"/>
    <s v="Fairness and Frictions: The Impact of Unequal Raises on Quit Behavior"/>
    <s v="vol. 109,no. 2, February 2019"/>
    <s v="vol. 109"/>
    <s v="no. 2"/>
    <x v="5"/>
    <x v="2"/>
    <s v="We analyze how separations responded to arbitrary differences in own and peer wages at a large US retailer. Regression-discontinuity estimates imply large causal effects of own-wages on separations, and on quits in particular. However, this own-wage response could reflect comparisons either to market wages or to peer wages. Estimates using peer-wage discontinuities show large peer-wage effects and imply the own-wage separation response mostly reflects peer comparisons. The peer effect is driven by comparisons with higher-paid peers—suggesting concerns about fairness. Separations appear fairly insensitive when raises are similar across peers—suggesting search frictions and monopsony are relevant in this low-wage sector."/>
    <x v="0"/>
    <s v="Y"/>
    <s v="N"/>
    <m/>
    <s v="Arindrajit Dube"/>
    <s v="Laura Giuliano"/>
    <s v="Jonathan Leonard"/>
    <m/>
    <m/>
    <m/>
    <m/>
  </r>
  <r>
    <s v="https://www.aeaweb.org/articles?id=10.1257/aer.20170995"/>
    <s v="Financing Durable Assets"/>
    <s v="vol. 109,no. 2, February 2019"/>
    <s v="vol. 109"/>
    <s v="no. 2"/>
    <x v="5"/>
    <x v="2"/>
    <s v="This paper studies how the durability of assets affects financing. We show that more durable assets require larger down payments making them harder to finance, because durability affects the price of assets and hence the overall financing need more than their collateral value. Durability affects technology adoption, the choice between new and used capital, and the rent versus buy decision. Constrained firms invest in less durable assets and buy used assets. More durable assets are more likely to be rented. Economies with weak legal enforcement invest more in less durable, otherwise dominated assets and are net importers of used assets."/>
    <x v="0"/>
    <s v="Y"/>
    <s v="N"/>
    <m/>
    <s v="Adriano A. Rampini"/>
    <m/>
    <m/>
    <m/>
    <m/>
    <m/>
    <m/>
  </r>
  <r>
    <s v="https://www.aeaweb.org/articles?id=10.1257/aer.20171066"/>
    <s v="Optimal Trend Inflation"/>
    <s v="vol. 109,no. 2, February 2019"/>
    <s v="vol. 109"/>
    <s v="no. 2"/>
    <x v="5"/>
    <x v="2"/>
    <s v="Sticky price models featuring heterogeneous firms and systematic firm-level productivity trends deliver radically different predictions for the optimal inflation rate than their popular homogenous-firm counterparts: (i) the optimal steady-state inflation rate generically differs from zero and (ii) inflation optimally responds to productivity disturbances. We show this by aggregating a heterogeneous-firm model with sticky prices in closed form. Using firm-level data from the US Census Bureau, we estimate the historically optimal inflation path for the US economy: the optimal inflation rate ranges between 1 percent and 3 percent per year and displays a downward trend over the period 1977–2015."/>
    <x v="0"/>
    <s v="Y"/>
    <s v="N"/>
    <m/>
    <s v="Klaus Adam"/>
    <s v="Henning Weber"/>
    <m/>
    <m/>
    <m/>
    <m/>
    <m/>
  </r>
  <r>
    <s v="https://www.aeaweb.org/articles?id=10.1257/aer.20171019"/>
    <s v="Elite Colleges and Upward Mobility to Top Jobs and Top Incomes"/>
    <s v="vol. 109,no. 1, January 2019"/>
    <s v="vol. 109"/>
    <s v="no. 1"/>
    <x v="6"/>
    <x v="2"/>
    <s v="This paper asks whether elite colleges help students outside of historically advantaged groups reach top positions in the economy. I combine administrative data on income and leadership  teams at publicly traded firms with a regression discontinuity design based on admissions rules at elite business-focused degree programs in Chile. The 1.8% of college students admitted to  these programs account for 41% of leadership positions and 39% of top 0.1% incomes. Admission raises the number of leadership positions students hold by 44% and their probability of  attaining a top 0.1% income by 51%. However, these gains are driven by male applicants from high-tuition private high schools, with zero effects for female students or students from other  school types with similar admissions test scores. Admissions effects are equal to 38% of the gap in rates of top attainment by gender and 54% of the gap by high school background for male  students. A difference-in-differences analysis of the rates at which pairs of students lead the same firms suggests that peer ties formed between college classmates from similar  backgrounds may play an important role in driving the observed effects."/>
    <x v="0"/>
    <s v="Y"/>
    <s v="N"/>
    <m/>
    <s v="Seth D. Zimmerman"/>
    <m/>
    <m/>
    <m/>
    <m/>
    <m/>
    <m/>
  </r>
  <r>
    <s v="https://www.aeaweb.org/articles?id=10.1257/aer.20160034"/>
    <s v="Some Causal Effects of an Industrial Policy"/>
    <s v="vol. 109,no. 1, January 2019"/>
    <s v="vol. 109"/>
    <s v="no. 1"/>
    <x v="6"/>
    <x v="2"/>
    <s v="We exploit changes in the area-specific eligibility criteria for a program to support jobs through investment subsidies. European rules determine whether an area is eligible for subsidies, and we construct instrumental variables for area eligibility based on parameters of these rule changes. Areas eligible for higher subsidies significantly increased jobs and reduced unemployment. A ten-percentage point increase in the maximum investment subsidy stimulates a 10% increase in manufacturing employment. This effect exists solely for small firms: large companies accept subsidies without increasing activity. There are positive effects on investment and employment for incumbent firms but not Total Factor Productivity."/>
    <x v="0"/>
    <s v="Y"/>
    <s v="N"/>
    <m/>
    <s v="Chiara Criscuolo"/>
    <s v="Ralf Martin"/>
    <s v="Henry G. Overman"/>
    <s v="John Van Reenen"/>
    <m/>
    <m/>
    <m/>
  </r>
  <r>
    <s v="https://www.aeaweb.org/articles?id=10.1257/aer.20170110"/>
    <s v="Are Low Interest Rates Deflationary? A Paradox of Perfect-Foresight Analysis"/>
    <s v="vol. 109,no. 1, January 2019"/>
    <s v="vol. 109"/>
    <s v="no. 1"/>
    <x v="6"/>
    <x v="2"/>
    <s v="We argue that an influential &quot;neo-Fisherian&quot; analysis of the effects of low interest rates depends on using perfect foresight equilibrium analysis under circumstances where it is not plausible for people to hold expectations of that kind. We propose an explicit cognitive process by which agents may form their expectations of future endogenous variables. Perfect foresight is justified by our analysis as a reasonable approximation in some cases, but in the case of a commitment to maintain a low nominal interest rate for a long time, our reflective equilibrium implies neither neo-Fisherian conclusions nor implausibly strong predicted effects of forward guidance."/>
    <x v="0"/>
    <s v="Y"/>
    <s v="N"/>
    <m/>
    <s v="Mariana García-Schmidt"/>
    <s v="Michael Woodford"/>
    <m/>
    <m/>
    <m/>
    <m/>
    <m/>
  </r>
  <r>
    <s v="https://www.aeaweb.org/articles?id=10.1257/aer.20170619"/>
    <s v="The Long-Term Effects of Management and Technology Transfers"/>
    <s v="vol. 109,no. 1, January 2019"/>
    <s v="vol. 109"/>
    <s v="no. 1"/>
    <x v="6"/>
    <x v="2"/>
    <s v="This paper examines the long-run causal effects of management on firm performance. Under the Productivity Program (1952–1958), the US organized management-training trips for Italian managers to U.S. firms and granted technologically advanced machines to Italian companies. I exploit an unexpected budget cut that reduced the number of participating firms and find that, compared to businesses excluded by the budget cut: performance of Italian firms that sent their managers to the US increased for at least fifteen years after the program; performance of companies that received new machines increased, but flattened out over time; management and new machines were complementary."/>
    <x v="0"/>
    <s v="Y"/>
    <s v="N"/>
    <m/>
    <s v="Michela Giorcelli"/>
    <m/>
    <m/>
    <m/>
    <m/>
    <m/>
    <m/>
  </r>
  <r>
    <s v="https://www.aeaweb.org/articles?id=10.1257/aer.20130249"/>
    <s v="A Spatial Knowledge Economy"/>
    <s v="vol. 109,no. 1, January 2019"/>
    <s v="vol. 109"/>
    <s v="no. 1"/>
    <x v="6"/>
    <x v="2"/>
    <s v="Leading empiricists and theorists of cities have recently argued that the generation and exchange of ideas must play a more central role in the analysis of cities. This paper develops the first system of cities model with costly idea exchange as the agglomeration force. The model replicates a broad set of established facts about the cross section of cities. It provides the first spatial equilibrium theory of why skill premia are higher in larger cities and how variation in these premia emerges from symmetric fundamentals."/>
    <x v="0"/>
    <s v="Y"/>
    <s v="N"/>
    <m/>
    <s v="Donald R. Davis"/>
    <s v="Jonathan I. Dingel"/>
    <m/>
    <m/>
    <m/>
    <m/>
    <m/>
  </r>
  <r>
    <s v="https://www.aeaweb.org/articles?id=10.1257/aer.20170627"/>
    <s v="An Economic Analysis of Privacy Protection and Statistical Accuracy as Social Choices"/>
    <s v="vol. 109,no. 1, January 2019"/>
    <s v="vol. 109"/>
    <s v="no. 1"/>
    <x v="6"/>
    <x v="2"/>
    <s v="Statistical agencies face a dual mandate to publish accurate statistics while protecting respondent privacy. Increasing privacy protection requires decreased accuracy. Recognizing this as a resource allocation problem, we propose an economic solution: operate where the marginal cost of increasing privacy equals the marginal benefit. Our model of production, from computer science, assumes data are published using an efficient differentially private algorithm. Optimal choice weighs the demand for accurate statistics against the demand for privacy. Examples from U.S. statistical programs show how our framework can guide decision-making. Further progress requires a better understanding of willingness-to-pay for privacy and statistical accuracy."/>
    <x v="0"/>
    <s v="Y"/>
    <s v="N"/>
    <m/>
    <s v="John M. Abowd"/>
    <s v="Ian M. Schmutte"/>
    <m/>
    <m/>
    <m/>
    <m/>
    <m/>
  </r>
  <r>
    <s v="https://www.aeaweb.org/articles?id=10.1257/aer.20151398"/>
    <s v="How Do Patents Affect Follow-On Innovation? Evidence from the Human Genome"/>
    <s v="vol. 109,no. 1, January 2019"/>
    <s v="vol. 109"/>
    <s v="no. 1"/>
    <x v="6"/>
    <x v="2"/>
    <s v="We investigate whether patents on human genes have affected follow-on scientific research and product development. Using administrative data on successful and unsuccessful patent applications submitted to the US Patent and Trademark Office, we link the exact gene sequences claimed in each application with data measuring follow-on scientific research and commercial investments. Using this data, we document novel evidence of selection into patenting: patented genes appear more valuable—prior to being patented—than non-patented genes. This evidence of selection motivates two quasi-experimental approaches, both of which suggest that on average gene patents have had no quantitatively important effect on follow-on innovation."/>
    <x v="0"/>
    <s v="Y"/>
    <s v="N"/>
    <m/>
    <s v="Bhaven Sampat"/>
    <s v="Heidi L. Williams"/>
    <m/>
    <m/>
    <m/>
    <m/>
    <m/>
  </r>
  <r>
    <s v="https://www.aeaweb.org/articles?id=10.1257/aer.20180277"/>
    <s v="Making Moves Matter: Experimental Evidence on Incentivizing Bureaucrats through Performance-Based Postings"/>
    <s v="vol. 109,no. 1, January 2019"/>
    <s v="vol. 109"/>
    <s v="no. 1"/>
    <x v="6"/>
    <x v="2"/>
    <s v="Bureaucracies often post staff to better or worse locations, ostensibly to provide incentives. Yet we know little about whether this works, with heterogeneity in preferences over postings impacting effectiveness. We propose a performance-ranked serial dictatorship mechanism, whereby bureaucrats sequentially choose desired locations in order of performance. We evaluate this using a two-year field experiment with 525 property tax inspectors in Pakistan. The mechanism increases annual tax revenue growth by 30–41 percent. Inspectors that our model predicts face high equilibrium incentives under the scheme indeed increase performance more. Our results highlight the potential of periodic merit-based postings in enhancing bureaucratic performance."/>
    <x v="0"/>
    <s v="Y"/>
    <s v="N"/>
    <m/>
    <s v="Adnan Q. Khan"/>
    <s v="Asim Ijaz Khwaja"/>
    <s v="Benjamin A. Olken"/>
    <m/>
    <m/>
    <m/>
    <m/>
  </r>
  <r>
    <s v="https://www.aeaweb.org/articles?id=10.1257/aer.20161488"/>
    <s v="Optimal Regulation of Financial Intermediaries"/>
    <s v="vol. 109,no. 1, January 2019"/>
    <s v="vol. 109"/>
    <s v="no. 1"/>
    <x v="6"/>
    <x v="2"/>
    <s v="I characterize the optimal financial regulation policy in an economy where financial intermediaries trade capital assets on behalf of households, but must retain an equity stake to align incentives. Financial regulation is necessary because intermediaries cannot be excluded from privately trading in capital markets. They don't internalize that high asset prices force everyone to bear more risk. The socially optimal allocation can be implemented with a tax on asset holdings. I derive a sufficient statistic for the externality in terms of observable variables, valid for heterogeneous intermediaries and asset classes, and arbitrary aggregate shocks. I use market data on leverage and volatility of intermediaries' equity to measure the externality, which co-moves with the business cycle."/>
    <x v="0"/>
    <s v="Y"/>
    <s v="N"/>
    <m/>
    <s v="Sebastian Di Tella"/>
    <m/>
    <m/>
    <m/>
    <m/>
    <m/>
    <m/>
  </r>
  <r>
    <s v="https://www.aeaweb.org/articles?id=10.1257/aer.20171338"/>
    <s v="The Cyclicality of Sales, Regular and Effective Prices: Business Cycle and Policy Implications: Reply"/>
    <s v="vol. 109,no. 1, January 2019"/>
    <s v="vol. 109"/>
    <s v="no. 1"/>
    <x v="6"/>
    <x v="2"/>
    <s v="We address how using different censoring thresholds and imputation procedures affects the baseline results of Coibion, Gorodnichenko, and Hong (2015). Higher censoring thresholds introduce measurement error and outliers that generate wide variability in results across weighting schemes, but methods that explicitly control for outliers confirm the results of Coibion et al. (2015) for all censoring thresholds. We also illustrate how the BLS's approach to imputing missing prices can introduce a cyclical bias into measures of posted price inflation when store-switching is present in the data."/>
    <x v="0"/>
    <s v="Y"/>
    <s v="N"/>
    <m/>
    <s v="Olivier Coibion"/>
    <s v="Yuriy Gorodnichenko"/>
    <s v="Gee Hee Hong"/>
    <m/>
    <m/>
    <m/>
    <m/>
  </r>
  <r>
    <s v="https://www.aeaweb.org/articles?id=10.1257/aer.20170866"/>
    <s v="How Are SNAP Benefits Spent? Evidence from a Retail Panel"/>
    <s v="vol. 108,no. 12, December 2018"/>
    <s v="vol. 108"/>
    <s v="no. 12"/>
    <x v="7"/>
    <x v="3"/>
    <s v="We use a novel retail panel with detailed transaction records to study the effect of the Supplemental Nutrition Assistance Program (SNAP) on house-hold spending. We use administrative data to motivate three approaches to causal inference. The marginal propensity to consume SNAP-eligible food (MPCF) out of SNAP benefits is 0.5 to 0.6. The MPCF out of cash is much smaller. These patterns obtain even for households for whom SNAP benefits are economically equivalent to cash because their benefits are below their food spending. Using a semiparametric framework, we reject the hypothesis that households respect the fungibility of money. A model with mental accounting can match the facts."/>
    <x v="0"/>
    <s v="Y"/>
    <s v="N"/>
    <m/>
    <s v="Justine Hastings"/>
    <s v="Jesse M. Shapiro"/>
    <m/>
    <m/>
    <m/>
    <m/>
    <m/>
  </r>
  <r>
    <s v="https://www.aeaweb.org/articles?id=10.1257/aer.20151510"/>
    <s v="Bad Investments and Missed Opportunities? Postwar Capital Flows to Asia and Latin America"/>
    <s v="vol. 108,no. 12, December 2018"/>
    <s v="vol. 108"/>
    <s v="no. 12"/>
    <x v="7"/>
    <x v="3"/>
    <s v="After World War II, international capital flowed into slow-growing Latin America rather than fast-growing Asia. This is surprising as, everything else equal, fast growth should imply high capital returns. This paper develops a capital flow accounting framework to quantify the role of different factor market distortions in producing these patterns. Surprisingly, we find that distortions in labor markets, rather than domestic or international capital markets, account for the bulk of these flows. Labor market distortions that indirectly depress investment incentives by lowering equilibrium labor supply explain two-thirds of observed flows, while improvement in these distortions over time accounts for much of Asia's rapid growth."/>
    <x v="0"/>
    <s v="Y"/>
    <s v="N"/>
    <m/>
    <s v="Lee E. Ohanian"/>
    <s v="Paulina Restrepo-Echavarria"/>
    <s v="Mark L. J. Wright"/>
    <m/>
    <m/>
    <m/>
    <m/>
  </r>
  <r>
    <s v="https://www.aeaweb.org/articles?id=10.1257/aer.20161965"/>
    <s v="Market Integration, Demand, and the Growth of Firms: Evidence from a Natural Experiment in India"/>
    <s v="vol. 108,no. 12, December 2018"/>
    <s v="vol. 108"/>
    <s v="no. 12"/>
    <x v="7"/>
    <x v="3"/>
    <s v="In many developing countries, the average firm is small, does not grow and has low productivity. Lack of market integration and limited information on non-local products often leave consumers unaware of the prices and quality of non-local firms. They therefore mostly buy locally, limiting firms' potential market size (and competition). We explore this hypothesis using a natural experiment in the Kerala boat-building industry. As consumers learn more about non-local builders, high quality builders gain market share and grow, while low quality firms exit. Aggregate quality increases, as does labor specialization, and average production costs decrease. Finally, quality-adjusted consumer prices decline."/>
    <x v="0"/>
    <s v="Y"/>
    <s v="N"/>
    <m/>
    <s v="Robert Jensen"/>
    <s v="Nolan H. Miller"/>
    <m/>
    <m/>
    <m/>
    <m/>
    <m/>
  </r>
  <r>
    <s v="https://www.aeaweb.org/articles?id=10.1257/aer.20161863"/>
    <s v="Taking a Financial Position in Your Opponent in Litigation"/>
    <s v="vol. 108,no. 12, December 2018"/>
    <s v="vol. 108"/>
    <s v="no. 12"/>
    <x v="7"/>
    <x v="3"/>
    <s v="Before filing suit, a plaintiff can take a financial position in a defendant firm. A short position benefits the plaintiff by transforming a negative expected-value claim into a positive expected-value one and by enhancing the claim's settlement value. If the capital market is less than strong-form efficient, the plaintiff also benefits directly from the decline in the defendant's stock price. When the defendant is privately informed about the case's merits, bargaining failures can arise. While aggressive short-selling benefits the plaintiff at the expense of the defendant, moderate levels of short-selling can benefit the defendant and raise the settlement rate."/>
    <x v="0"/>
    <s v="Y"/>
    <s v="N"/>
    <m/>
    <s v="Albert H. Choi"/>
    <s v="Kathryn E. Spier"/>
    <m/>
    <m/>
    <m/>
    <m/>
    <m/>
  </r>
  <r>
    <s v="https://www.aeaweb.org/articles?id=10.1257/aer.20150742"/>
    <s v="Speed, Accuracy, and the Optimal Timing of Choices"/>
    <s v="vol. 108,no. 12, December 2018"/>
    <s v="vol. 108"/>
    <s v="no. 12"/>
    <x v="7"/>
    <x v="3"/>
    <s v="We model the joint distribution of choice probabilities and decision times in binary decisions as the solution to a problem of optimal sequential sampling, where the agent is uncertain of the utility of each action and pays a constant cost per unit time for gathering information. We show that choices are more likely to be correct when the agent chooses to decide quickly provided that the agent's prior beliefs are correct. This better matches the observed correlation between decision time and choice probability than does the classical drift-diffusion model (DDM), where the agent knows the utility difference between the choices."/>
    <x v="0"/>
    <s v="Y"/>
    <s v="N"/>
    <m/>
    <s v="Drew Fudenberg"/>
    <s v="Philipp Strack"/>
    <s v="Tomasz Strzalecki"/>
    <m/>
    <m/>
    <m/>
    <m/>
  </r>
  <r>
    <s v="https://www.aeaweb.org/articles?id=10.1257/aer.20140202"/>
    <s v="Identifying Industry Margins with Price Constraints: Structural Estimation on Pharmaceuticals"/>
    <s v="vol. 108,no. 12, December 2018"/>
    <s v="vol. 108"/>
    <s v="no. 12"/>
    <x v="7"/>
    <x v="3"/>
    <s v="We develop a structural model to investigate the effects of pharmaceutical price regulation on demand and on manufacturers' price-setting behavior in France. We estimate price-cost margins in a regulated market with price constraints and infer whether these constraints are binding, exploiting cost restrictions across drugs, which come from observing the same drugs in potentially price-constrained markets (France) and in markets where prices are unregulated (US and Germany). Our counterfactual simulations suggest that price constraints generated modest savings for anti-ulcer drugs in 2003–2013 (2 percent of total expenses), relative to a free pricing scenario, and shifted consumption from generic to branded drugs."/>
    <x v="0"/>
    <s v="Y"/>
    <s v="N"/>
    <m/>
    <s v="Pierre Dubois"/>
    <s v="Laura Lasio"/>
    <m/>
    <m/>
    <m/>
    <m/>
    <m/>
  </r>
  <r>
    <s v="https://www.aeaweb.org/articles?id=10.1257/aer.20161014"/>
    <s v="Health Care Access, Costs, and Treatment Dynamics: Evidence from In Vitro Fertilization"/>
    <s v="vol. 108,no. 12, December 2018"/>
    <s v="vol. 108"/>
    <s v="no. 12"/>
    <x v="7"/>
    <x v="3"/>
    <s v="We study public policies designed to improve access and reduce costs for In Vitro Fertilization (IVF). High out-of-pocket prices can deter potential patients from IVF, while active patients have an incentive to risk costly high-order pregnancies to improve their odds of treatment success. We analyze IVF's rich choice structure by estimating a dynamic model of patients' choices within and across treatments. Policy simulations show that insurance mandates for treatment or hard limits on treatment aggressiveness can improve access or costs, but not both. Insurance plus price-based incentives against risky treatment, however, can together improve patient welfare and reduce medical costs."/>
    <x v="0"/>
    <s v="Y"/>
    <s v="N"/>
    <m/>
    <s v="Barton H. Hamilton"/>
    <s v="Emily Jungheim"/>
    <s v="Brian McManus"/>
    <s v="Juan Pantano"/>
    <m/>
    <m/>
    <m/>
  </r>
  <r>
    <s v="https://www.aeaweb.org/articles?id=10.1257/aer.20171526"/>
    <s v="Time versus State in Insurance: Experimental Evidence from Contract Farming in Kenya"/>
    <s v="vol. 108,no. 12, December 2018"/>
    <s v="vol. 108"/>
    <s v="no. 12"/>
    <x v="7"/>
    <x v="3"/>
    <s v="The gains from insurance arise from the transfer of income across states. Yet, by requiring that the premium be paid upfront, standard insurance products also transfer  income across time. We show that this intertemporal transfer can help explain low insurance demand, especially among the poor, and in a randomized control trial in  Kenya we test a crop insurance product which removes it. The product is interlinked with a contract farming scheme: as with other inputs, the buyer of the crop offers the  insurance and deducts the premium from farmer revenues at harvest time. The take-up rate for pay-at-harvest insurance is 72 percent, compared to 5 percent for the  standard pay-up-front contract, and the difference is largest among poorer farmers. Additional experiments and outcomes provide evidence on the role of liquidity  constraints, present bias, and counterparty risk, and find that enabling farmers to commit to pay the premium just one month later increases demand by 21 percentage  points."/>
    <x v="0"/>
    <s v="Y"/>
    <s v="N"/>
    <m/>
    <s v="Lorenzo Casaburi"/>
    <s v="Jack Willis"/>
    <m/>
    <m/>
    <m/>
    <m/>
    <m/>
  </r>
  <r>
    <s v="https://www.aeaweb.org/articles?id=10.1257/aer.20151272"/>
    <s v="Why Is Pollution from US Manufacturing Declining? The Roles of Environmental Regulation, Productivity, and Trade"/>
    <s v="vol. 108,no. 12, December 2018"/>
    <s v="vol. 108"/>
    <s v="no. 12"/>
    <x v="7"/>
    <x v="3"/>
    <s v="Between 1990 and 2008, air pollution emissions from U.S. manufacturing fell by 60 percent despite a substantial increase in manufacturing output. We show that these emissions reductions are primarily driven by within-product changes in emissions intensity rather than changes in output or in the composition of products produced. We then develop and estimate a quantitative model linking trade with the environment to better understand the economic forces driving these changes. Our estimates suggest that the implicit pollution tax that manufacturers face doubled between 1990 and 2008. These changes in environmental regulation, rather than changes in productivity and trade, account for most of the emissions reductions."/>
    <x v="0"/>
    <s v="Y"/>
    <s v="N"/>
    <m/>
    <s v="Joseph S. Shapiro"/>
    <s v="Reed Walker"/>
    <m/>
    <m/>
    <m/>
    <m/>
    <m/>
  </r>
  <r>
    <s v="https://www.aeaweb.org/articles?id=10.1257/aer.20151507"/>
    <s v="Commuting, Migration, and Local Employment Elasticities"/>
    <s v="vol. 108,no. 12, December 2018"/>
    <s v="vol. 108"/>
    <s v="no. 12"/>
    <x v="7"/>
    <x v="3"/>
    <s v="We provide theory and evidence that the elasticity of local employment to a labor demand shock is heterogeneous depending on the commuting openness of the local labor market. We develop a quantitative general equilibrium model that incorporates spatial linkages in goods markets (trade) and factor markets (commuting and migration). We quantify this model to match the observed gravity equation relationships for trade and commuting. We find that empirically-observed reductions in commuting costs generate welfare gains of around 3.3 percent. We provide separate quasi-experimental evidence in support of the model's predictions using the location decisions of million dollar plants."/>
    <x v="0"/>
    <s v="Y"/>
    <s v="N"/>
    <m/>
    <s v="Ferdinando Monte"/>
    <s v="Stephen J. Redding"/>
    <s v="Esteban Rossi-Hansberg"/>
    <m/>
    <m/>
    <m/>
    <m/>
  </r>
  <r>
    <s v="https://www.aeaweb.org/articles?id=10.1257/aer.20170133"/>
    <s v="The Nexus of Monetary Policy and Shadow Banking in China"/>
    <s v="vol. 108,no. 12, December 2018"/>
    <s v="vol. 108"/>
    <s v="no. 12"/>
    <x v="7"/>
    <x v="3"/>
    <s v="We study how monetary policy in China influences banks' shadow banking activities. We develop and estimate the endogenously switching monetary policy rule that is based on institutional facts and at the same time tractable in the spirit of Taylor (1993). This development, along with two newly constructed micro banking datasets, enables us to establish the following empirical evidence. Contractionary monetary policy during 2009–2015 caused shadow banking loans to rise rapidly, offsetting the expected decline of traditional bank loans and hampering the effectiveness of monetary policy on total bank credit. We advance a theoretical explanation of our empirical findings."/>
    <x v="0"/>
    <s v="Y"/>
    <s v="N"/>
    <m/>
    <s v="Kaiji Chen"/>
    <s v="Jue Ren"/>
    <s v="Tao Zha"/>
    <m/>
    <m/>
    <m/>
    <m/>
  </r>
  <r>
    <s v="https://www.aeaweb.org/articles?id=10.1257/aer.20150361"/>
    <s v="Firm Sorting and Agglomeration"/>
    <s v="vol. 108,no. 11, November 2018"/>
    <s v="vol. 108"/>
    <s v="no. 11"/>
    <x v="8"/>
    <x v="3"/>
    <s v="To account for the uneven distribution of economic activity in space, I propose a theory of the location choices of heterogeneous firms in a variety of sectors across cities. In equilibrium, the distribution of city sizes and the sorting patterns of firms are uniquely determined and affect aggregate TFP and welfare. I estimate the model using French firm-level data and find that nearly half of the productivity advantage of large cities is due to firm sorting, the rest coming from agglomeration economies. I quantify the general equilibrium effects of place-based policies: policies that subsidize smaller cities have negative aggregate effects."/>
    <x v="0"/>
    <s v="Y"/>
    <s v="N"/>
    <m/>
    <s v="Cecile Gaubert"/>
    <m/>
    <m/>
    <m/>
    <m/>
    <m/>
    <m/>
  </r>
  <r>
    <s v="https://www.aeaweb.org/articles?id=10.1257/aer.20141188"/>
    <s v="Near-Feasible Stable Matchings with Couples"/>
    <s v="vol. 108,no. 11, November 2018"/>
    <s v="vol. 108"/>
    <s v="no. 11"/>
    <x v="8"/>
    <x v="3"/>
    <s v="The National Resident Matching program seeks a stable matching of medical students to teaching hospitals. With couples, stable matchings need not exist. Nevertheless, for any student preferences, we show that each instance of a matching problem has a &quot;nearby&quot; instance with a stable matching. The nearby instance is obtained by perturbing the capacities of the hospitals. In this perturbation, aggregate capacity is never reduced and can increase by at most four. The capacity of each hospital never changes by more than two."/>
    <x v="0"/>
    <s v="Y"/>
    <s v="N"/>
    <m/>
    <s v="Thành Nguyen"/>
    <s v="Rakesh Vohra"/>
    <m/>
    <m/>
    <m/>
    <m/>
    <m/>
  </r>
  <r>
    <s v="https://www.aeaweb.org/articles?id=10.1257/aer.20171339"/>
    <s v="The Costs of Patronage: Evidence from the British Empire"/>
    <s v="vol. 108,no. 11, November 2018"/>
    <s v="vol. 108"/>
    <s v="no. 11"/>
    <x v="8"/>
    <x v="3"/>
    <s v="I combine newly digitized personnel and public finance data from the British colonial administration for the period 1854-1966 to study how patronage affects the promotion and incentives of governors. Governors are more likely to be promoted to higher salaried colonies when connected to their superior during the period of patronage. Once allocated, they provide more tax exemptions, raise less revenue, and invest less. The promotion and performance gaps disappear after the abolition of patronage appointments. Patronage therefore distorts the allocation of public sector positions and reduces the incentives of favored bureaucrats to perform."/>
    <x v="0"/>
    <s v="Y"/>
    <s v="N"/>
    <m/>
    <s v="Guo Xu"/>
    <m/>
    <m/>
    <m/>
    <m/>
    <m/>
    <m/>
  </r>
  <r>
    <s v="https://www.aeaweb.org/articles?id=10.1257/aer.20170416"/>
    <s v="The Logic of Insurgent Electoral Violence"/>
    <s v="vol. 108,no. 11, November 2018"/>
    <s v="vol. 108"/>
    <s v="no. 11"/>
    <x v="8"/>
    <x v="3"/>
    <s v="Competitive elections are essential to establishing the political legitimacy of democratizing regimes. We argue that insurgents undermine the state's mandate through electoral violence. We study insurgent violence during elections using newly declassified microdata on the conflict in Afghanistan. Our data track insurgent activity by hour to within meters of attack locations. Our results  suggest that insurgents carefully calibrate their production of violence during elections to avoid harming civilians. Leveraging a novel instrumental variables approach, we find that violence depresses voting. Collectively, the results suggest insurgents try to depress turnout while avoiding backlash from harming civilians. Counterfactual exercises provide potentially actionable insights  for safeguarding at-risk elections and enhancing electoral legitimacy in emerging democracies."/>
    <x v="0"/>
    <s v="Y"/>
    <s v="N"/>
    <m/>
    <s v="Luke N. Condra"/>
    <s v="James D. Long"/>
    <s v="Andrew C. Shaver"/>
    <s v="Austin L. Wright"/>
    <m/>
    <m/>
    <m/>
  </r>
  <r>
    <s v="https://www.aeaweb.org/articles?id=10.1257/aer.20170092"/>
    <s v="Strategic Patient Discharge: The Case of Long-Term Care Hospitals"/>
    <s v="vol. 108,no. 11, November 2018"/>
    <s v="vol. 108"/>
    <s v="no. 11"/>
    <x v="8"/>
    <x v="3"/>
    <s v="Medicare's prospective payment system for long-term acute-care hospitals (LTCHs) provides modest reimbursements at the beginning of a patient's stay before jumping discontinuously to a large lump-sum payment after a prespecified number of days. We show that LTCHs respond to the financial incentives of this system by disproportionately discharging patients after they cross the large-payment threshold. We find this occurs more often at for-profit facilities, facilities acquired by leading LTCH chains, and facilities colocated with other hospitals. Using a dynamic structural model, we evaluate counterfactual payment policies that would provide substantial savings for Medicare."/>
    <x v="0"/>
    <s v="Y"/>
    <s v="N"/>
    <m/>
    <s v="Paul J. Eliason"/>
    <s v="Paul L. E. Grieco"/>
    <s v="Ryan C. McDevitt"/>
    <s v="James W. Roberts"/>
    <m/>
    <m/>
    <m/>
  </r>
  <r>
    <s v="https://www.aeaweb.org/articles?id=10.1257/aer.20171330"/>
    <s v="Measuring and Bounding Experimenter Demand"/>
    <s v="vol. 108,no. 11, November 2018"/>
    <s v="vol. 108"/>
    <s v="no. 11"/>
    <x v="8"/>
    <x v="3"/>
    <s v="We propose a technique for assessing robustness to demand effects of findings from experiments and surveys. The core idea is that by deliberately inducing demand in a structured way we can bound its influence. We present a model in which participants respond to their beliefs about the researcher's objectives. Bounds are obtained by manipulating those beliefs with &quot;demand treatments.&quot; We apply the method to 11 classic tasks, and estimate bounds averaging 0.13 standard deviations, suggesting that typical demand effects are probably modest. We also show how to compute demand-robust treatment effects and how to structurally estimate the model."/>
    <x v="0"/>
    <s v="Y"/>
    <s v="N"/>
    <m/>
    <s v="Jonathan de Quidt"/>
    <s v="Johannes Haushofer"/>
    <s v="Christopher Roth"/>
    <m/>
    <m/>
    <m/>
    <m/>
  </r>
  <r>
    <s v="https://www.aeaweb.org/articles?id=10.1257/aer.20160848"/>
    <s v="Mismatch of Talent: Evidence on Match Quality, Entry Wages, and Job Mobility"/>
    <s v="vol. 108,no. 11, November 2018"/>
    <s v="vol. 108"/>
    <s v="no. 11"/>
    <x v="8"/>
    <x v="3"/>
    <s v="We examine the impact of mismatch on entry wages, separations, and wage growth using unique data on worker talents. We show that workers are sorted on comparative advantage across jobs within occupations. The starting wages of inexperienced workers are unrelated to mismatch. For experienced workers, on the other hand, mismatch is negatively priced into their starting wages. Separations and wage growth are more strongly related to mismatch among inexperienced workers than among experienced workers. These findings are consistent with models of information updating, where less information is available about the quality of matches involving inexperienced workers."/>
    <x v="0"/>
    <s v="Y"/>
    <s v="N"/>
    <m/>
    <s v="Peter Fredriksson"/>
    <s v="Lena Hensvik"/>
    <s v="Oskar Nordström Skans"/>
    <m/>
    <m/>
    <m/>
    <m/>
  </r>
  <r>
    <s v="https://www.aeaweb.org/articles?id=10.1257/aer.20151730"/>
    <s v="Temporary Protection and Technology Adoption: Evidence from the Napoleonic Blockade"/>
    <s v="vol. 108,no. 11, November 2018"/>
    <s v="vol. 108"/>
    <s v="no. 11"/>
    <x v="8"/>
    <x v="3"/>
    <s v="This paper uses a natural experiment to estimate the causal effect of temporary trade protection on long-term economic development. I find that regions in the French Empire which became better protected from trade with the British for exogenous reasons during the Napoleonic Wars (1803-1815) increased capacity in mechanized cotton spinning to a larger extent than regions which remained more exposed to trade. In the long run, regions with exogenously higher spinning capacity had higher activity in mechanized cotton spinning. They also had higher value added per capita in industry up to the second half of the nineteenth century, but not later."/>
    <x v="0"/>
    <s v="Y"/>
    <s v="N"/>
    <m/>
    <s v="Réka Juhász"/>
    <m/>
    <m/>
    <m/>
    <m/>
    <m/>
    <m/>
  </r>
  <r>
    <s v="https://www.aeaweb.org/articles?id=10.1257/aer.20160763"/>
    <s v="The Long-Run Effects of Disruptive Peers"/>
    <s v="vol. 108,no. 11, November 2018"/>
    <s v="vol. 108"/>
    <s v="no. 11"/>
    <x v="8"/>
    <x v="3"/>
    <s v="A large and growing literature has documented the importance of peer effects in education. However, there is relatively little evidence on the long-run educational and labor market consequences of childhood peers. We examine this question by linking administrative data on elementary school students to subsequent test scores, college attendance and completion, and earnings. To distinguish the effect of peers from confounding factors, we exploit the population variation in the proportion of children from families linked to domestic violence, who have been shown to disrupt  contemporaneous behavior and learning. Results show that exposure to a disruptive peer in classes of 25 during elementary school reduces earnings at age 24 to 28 by 3 percent. We estimate that differential exposure to children linked to domestic violence explains 5 percent of the rich-poor earnings gap in our data, and that each year of exposure to a disruptive peer reduces the present  discounted value of classmates' future earnings by $80,000."/>
    <x v="0"/>
    <s v="Y"/>
    <s v="N"/>
    <m/>
    <s v="Scott E. Carrell"/>
    <s v="Mark Hoekstra"/>
    <s v="Elira Kuka"/>
    <m/>
    <m/>
    <m/>
    <m/>
  </r>
  <r>
    <s v="https://www.aeaweb.org/articles?id=10.1257/aer.20141123"/>
    <s v="BKK the EZ Way: International Long-Run Growth News and Capital Flows"/>
    <s v="vol. 108,no. 11, November 2018"/>
    <s v="vol. 108"/>
    <s v="no. 11"/>
    <x v="8"/>
    <x v="3"/>
    <s v="We study the response of international investment flows to short- and long-run growth news. Among developed G7 countries, positive long-run news for domestic productivity induces a net outflow of investments, in contrast to the effects of short-run growth shocks. We document that a standard Backus, Keho, and Kydland (1994) (BKK) model fails to reproduce this novel empirical evidence. We augment this model with Epstein and Zin (1989) preferences (EZ-BKK) and characterize the resulting recursive risk-sharing scheme. The response of international capital flows in the EZ-BKK model is consistent with the data."/>
    <x v="0"/>
    <s v="Y"/>
    <s v="N"/>
    <m/>
    <s v="Ric Colacito"/>
    <s v="Max Croce"/>
    <s v="Steven Ho"/>
    <s v="Philip Howard"/>
    <m/>
    <m/>
    <m/>
  </r>
  <r>
    <s v="https://www.aeaweb.org/articles?id=10.1257/aer.20130470"/>
    <s v="Innovation, Reallocation, and Growth"/>
    <s v="vol. 108,no. 11, November 2018"/>
    <s v="vol. 108"/>
    <s v="no. 11"/>
    <x v="8"/>
    <x v="3"/>
    <s v="We build a model of firm-level innovation, productivity growth, and reallocation featuring endogenous entry and exit. A new and central economic force is the selection between high- and low-type firms, which differ in terms of their innovative capacity. We estimate the parameters of the model using US Census microdata on firm-level output, R&amp;D, and patenting. The model provides a  good fit to the dynamics of firm entry and exit, output, and R&amp;D. Taxing the continued operation of incumbents can lead to sizable gains (of the order of 1.4 percent improvement in welfare) by  encouraging exit of less productive firms and freeing up skilled labor to be used for R&amp;D by high-type incumbents. Subsidies to the R&amp;D of incumbents do not achieve this objective  because they encourage the survival and expansion of low-type firms."/>
    <x v="0"/>
    <s v="Y"/>
    <s v="N"/>
    <m/>
    <s v="Daron Acemoglu"/>
    <s v="Ufuk Akcigit"/>
    <s v="Harun Alp"/>
    <s v="Nicholas Bloom"/>
    <s v="William Kerr"/>
    <m/>
    <m/>
  </r>
  <r>
    <s v="https://www.aeaweb.org/articles?id=10.1257/aer.20170914"/>
    <s v="Learning from Others' Outcomes"/>
    <s v="vol. 108,no. 10, October 2018"/>
    <s v="vol. 108"/>
    <s v="no. 10"/>
    <x v="9"/>
    <x v="3"/>
    <s v="I develop a simple model of social learning in which players observe others' outcomes but not their actions. A continuum of players arrives continuously over time, and each player chooses once-and-for-all between a safe action (which succeeds with known probability) and a risky action (which succeeds with fixed but unknown probability, depending on the state of the world). The actions also differ in their costs. Before choosing, a player observes the outcomes of K earlier players. There is always an equilibrium in which success is more likely in the good state, and this alignment property holds whenever the initial generation of players is not well-informed about the state. In the case of an outcome-improving innovation (where the risky action may yield a  higher probability of success), players take the correct action as K → ∞. In the case of a cost-saving innovation (where the risky action involves saving a cost but accepting a lower probability of success), inefficiency persists as K → ∞ in any aligned equilibrium. Whether inefficiency takes the form of under-adoption or over-adoption also depends on the nature of the innovation. Convergence of the population to equilibrium may be non-monotone."/>
    <x v="0"/>
    <s v="Y"/>
    <s v="N"/>
    <m/>
    <s v="Alexander Wolitzky"/>
    <m/>
    <m/>
    <m/>
    <m/>
    <m/>
    <m/>
  </r>
  <r>
    <s v="https://www.aeaweb.org/articles?id=10.1257/aer.20161852"/>
    <s v="Narrative Sign Restrictions for SVARs"/>
    <s v="vol. 108,no. 10, October 2018"/>
    <s v="vol. 108"/>
    <s v="no. 10"/>
    <x v="9"/>
    <x v="3"/>
    <s v="We identify structural vector autoregressions using narrative sign restrictions. Narrative sign restrictions constrain the structural shocks and/or the historical decomposition around key historical events, ensuring that they agree with the established narrative account of these episodes. Using models of the oil market and monetary policy, we show that narrative sign restrictions tend to be highly informative. Even a single narrative sign restriction may dramatically sharpen and even change the inference of SVARs originally identified via traditional sign restrictions. Our approach combines the appeal of narrative methods with the popularized usage of traditional sign restrictions."/>
    <x v="0"/>
    <s v="Y"/>
    <s v="N"/>
    <m/>
    <s v="Juan Antolín-Díaz"/>
    <s v="Juan F. Rubio-Ramírez"/>
    <m/>
    <m/>
    <m/>
    <m/>
    <m/>
  </r>
  <r>
    <s v="https://www.aeaweb.org/articles?id=10.1257/aer.20161413"/>
    <s v="Why Did the Democrats Lose the South? Bringing New Data to an Old Debate"/>
    <s v="vol. 108,no. 10, October 2018"/>
    <s v="vol. 108"/>
    <s v="no. 10"/>
    <x v="9"/>
    <x v="3"/>
    <s v="A long-standing debate in political economy is whether voters are driven primarily by economic self-interest or by less pecuniary motives like ethnocentrism. Using newly available data, we reexamine one of the largest partisan shifts in a modern democracy: Southern whites' exodus from the Democratic Party. We show that defection among racially conservative whites explains the entire decline from 1958 to 1980. Racial attitudes also predict whites' earlier partisan shifts. Relative to recent work, we find a much larger role for racial views and essentially no role for income growth or (non-race-related) policy preferences in explaining why Democrats &quot;lost&quot; the South."/>
    <x v="0"/>
    <s v="Y"/>
    <s v="N"/>
    <m/>
    <s v="Ilyana Kuziemko"/>
    <s v="Ebonya Washington"/>
    <m/>
    <m/>
    <m/>
    <m/>
    <m/>
  </r>
  <r>
    <s v="https://www.aeaweb.org/articles?id=10.1257/aer.20171676"/>
    <s v="Why Do Defaults Affect Behavior? Experimental Evidence from Afghanistan"/>
    <s v="vol. 108,no. 10, October 2018"/>
    <s v="vol. 108"/>
    <s v="no. 10"/>
    <x v="9"/>
    <x v="3"/>
    <s v="We report on an experiment examining why default options impact behavior. By randomly assigning employees to different varieties of a salary-linked savings account, we find that default enrollment increases participation by 40 percentage points—an effect equivalent to providing a 50% matching incentive. We then use a series of experimental interventions to differentiate between explanations for the default effect, which we conclude is driven largely by present-biased preferences and the cognitive cost of thinking through different savings scenarios. Default assignment also changes employees' attitudes toward saving, and makes them more likely to actively decide to save after the study concludes."/>
    <x v="0"/>
    <s v="Y"/>
    <s v="N"/>
    <m/>
    <s v="Joshua Blumenstock"/>
    <s v="Michael Callen"/>
    <s v="Tarek Ghani"/>
    <m/>
    <m/>
    <m/>
    <m/>
  </r>
  <r>
    <s v="https://www.aeaweb.org/articles?id=10.1257/aer.20141708"/>
    <s v="Estimating Group Effects Using Averages of Observables to Control for Sorting on Unobservables: School and Neighborhood Effects"/>
    <s v="vol. 108,no. 10, October 2018"/>
    <s v="vol. 108"/>
    <s v="no. 10"/>
    <x v="9"/>
    <x v="3"/>
    <s v="We consider the classic problem of estimating group treatment effects when individuals sort based on observed and unobserved characteristics. Using a standard choice model, we show that controlling for group averages of observed individual characteristics potentially absorbs all the across-group variation in unobservable individual characteristics. We use this insight to bound the treatment effect variance of school systems and associated neighborhoods for various outcomes. Across multiple datasets, we find that a 90th versus 10th percentile school/neighborhood increases the high school graduation probability and college enrollment probability by at least 0.04 and 0.11 and permanent wages by 13.7 percent."/>
    <x v="0"/>
    <s v="Y"/>
    <s v="N"/>
    <m/>
    <s v="Joseph G. Altonji"/>
    <s v="Richard K. Mansfield"/>
    <m/>
    <m/>
    <m/>
    <m/>
    <m/>
  </r>
  <r>
    <s v="https://www.aeaweb.org/articles?id=10.1257/aer.20151604"/>
    <s v="Housing Booms and Busts, Labor Market Opportunities, and College Attendance"/>
    <s v="vol. 108,no. 10, October 2018"/>
    <s v="vol. 108"/>
    <s v="no. 10"/>
    <x v="9"/>
    <x v="3"/>
    <s v="We study how the recent housing boom and bust affected college enrollment during the 2000s. We exploit cross-city variation in local housing booms, which improved labor market opportunities for young men and women. We find that the boom lowered college enrollment, with effects concentrated at two-year colleges. The decline in enrollment during the boom was generally reversed during the bust; however, attainment remains persistently low for particular cohorts, suggesting that reduced educational attainment is an enduring effect of the recent housing cycle. The housing boom can account for approximately 25 percent of the recent slowdown in college attainment."/>
    <x v="0"/>
    <s v="Y"/>
    <s v="N"/>
    <m/>
    <s v="Kerwin Kofi Charles"/>
    <s v="Erik Hurst"/>
    <s v="Matthew J. Notowidigdo"/>
    <m/>
    <m/>
    <m/>
    <m/>
  </r>
  <r>
    <s v="https://www.aeaweb.org/articles?id=10.1257/aer.20150912"/>
    <s v="Medical Care Spending and Labor Market Outcomes: Evidence from Workers' Compensation Reforms"/>
    <s v="vol. 108,no. 10, October 2018"/>
    <s v="vol. 108"/>
    <s v="no. 10"/>
    <x v="9"/>
    <x v="3"/>
    <s v="Medical care represents an important component of workers' compensation benefits with the potential to improve health and post- injury labor outcomes, but little is known about the relationship between medical care spending and the labor outcomes of injured workers. We exploit the 2003–2004 California workers' compensation reforms which reduced medical spending disproportionately for workers incurring low back injuries. We link administrative claims data to earnings records for injured workers and their uninjured coworkers. We find that workers with low back injuries experienced a 7.6% post-reform decline in medical care, and an 8.1% drop in post-injury earnings relative to other injured workers."/>
    <x v="0"/>
    <s v="Y"/>
    <s v="N"/>
    <m/>
    <s v="David Powell"/>
    <s v="Seth Seabury"/>
    <m/>
    <m/>
    <m/>
    <m/>
    <m/>
  </r>
  <r>
    <s v="https://www.aeaweb.org/articles?id=10.1257/aer.20161352"/>
    <s v="Moved to Opportunity: The Long-Run Effects of Public Housing Demolition on Children"/>
    <s v="vol. 108,no. 10, October 2018"/>
    <s v="vol. 108"/>
    <s v="no. 10"/>
    <x v="9"/>
    <x v="3"/>
    <s v="This paper provides new evidence on the effects of moving out of disadvantaged neighborhoods on the long-run outcomes of children. I study public housing demolitions in Chicago, which forced low-income households to relocate to less disadvantaged neighborhoods using housing vouchers. Specifically, I compare young adult outcomes of displaced children to their peers who lived in nearby public housing that was not demolished. Displaced children are more likely to be employed and earn more in young adulthood. I also find that displaced children have fewer violent crime arrests. Children displaced at young ages have lower high school dropout rates."/>
    <x v="0"/>
    <s v="Y"/>
    <s v="N"/>
    <m/>
    <s v="Eric Chyn"/>
    <m/>
    <m/>
    <m/>
    <m/>
    <m/>
    <m/>
  </r>
  <r>
    <s v="https://www.aeaweb.org/articles?id=10.1257/aer.20170299"/>
    <s v="Evaluating Strategic Forecasters"/>
    <s v="vol. 108,no. 10, October 2018"/>
    <s v="vol. 108"/>
    <s v="no. 10"/>
    <x v="9"/>
    <x v="3"/>
    <s v="Motivated by the question of how one should evaluate professional election forecasters, we study a novel dynamic mechanism design problem without transfers. A principal who wishes to hire only high-quality forecasters is faced with an agent of unknown quality. The agent privately observes signals about a publicly observable future event, and may strategically misrepresent information to inflate the principal's perception of his quality. We show that the optimal deterministic mechanism is simple and easy to implement in practice: it evaluates a single, optimally timed prediction. We study the generality of this result and its robustness to randomization and noncommitment."/>
    <x v="0"/>
    <s v="Y"/>
    <s v="N"/>
    <m/>
    <s v="Rahul Deb"/>
    <s v="Mallesh M. Pai"/>
    <s v="Maher Said"/>
    <m/>
    <m/>
    <m/>
    <m/>
  </r>
  <r>
    <s v="https://www.aeaweb.org/articles?id=10.1257/aer.20170413"/>
    <s v="Testing Efficient Risk Sharing with Heterogeneous Risk Preferences: Comment"/>
    <s v="vol. 108,no. 10, October 2018"/>
    <s v="vol. 108"/>
    <s v="no. 10"/>
    <x v="9"/>
    <x v="3"/>
    <s v="Mazzocco and Saini (2012) propose and implement a test of efficient risk sharing that allows for preference heterogeneity. They motivate their approach as yielding different results from those of standard efficiency test with homogeneous preferences. We show that the standard efficiency test results are misreported in their paper and that the correctly reported results do not present as compelling a case for the importance of accounting for heterogeneous preferences."/>
    <x v="0"/>
    <s v="Y"/>
    <s v="N"/>
    <m/>
    <s v="Aditya Shrinivas"/>
    <s v="Marcel Fafchamps"/>
    <m/>
    <m/>
    <m/>
    <m/>
    <m/>
  </r>
  <r>
    <s v="https://www.aeaweb.org/articles?id=10.1257/aer.20180041"/>
    <s v="Testing Efficient Risk Sharing with Heterogeneous Risk Preferences: Reply"/>
    <s v="vol. 108,no. 10, October 2018"/>
    <s v="vol. 108"/>
    <s v="no. 10"/>
    <x v="9"/>
    <x v="3"/>
    <s v="Abstract not found"/>
    <x v="1"/>
    <s v="Y"/>
    <s v="N"/>
    <m/>
    <s v="Maurizio Mazzocco"/>
    <s v="Shiv Saini"/>
    <m/>
    <m/>
    <m/>
    <m/>
    <m/>
  </r>
  <r>
    <s v="https://www.aeaweb.org/articles?id=10.1257/aer.20160131"/>
    <s v="The Market for Used Capital: Endogenous Irreversibility and Reallocation over the Business Cycle"/>
    <s v="vol. 108,no. 9, September 2018"/>
    <s v="vol. 108"/>
    <s v="no. 9"/>
    <x v="10"/>
    <x v="3"/>
    <s v="This paper studies the business-cycle dynamics of secondary markets for physical capital and their effects on the macroeconomy. In the data, both capital reallocation and the price of used capital are procyclical. To rationalize these facts, I propose a model with endogenous partial irreversibility, where used investment goods are imperfect substitutes for new ones because of firm-level capital specificity. Equilibrium dynamics in the market for used capital induce countercyclical dispersion of marginal products of capital, propagate movements in aggregate TFP and provide a microfoundation for state-dependent non-convex capital adjustment costs."/>
    <x v="0"/>
    <s v="Y"/>
    <s v="N"/>
    <m/>
    <s v="Andrea Lanteri"/>
    <m/>
    <m/>
    <m/>
    <m/>
    <m/>
    <m/>
  </r>
  <r>
    <s v="https://www.aeaweb.org/articles?id=10.1257/aer.20160613"/>
    <s v="Equal but Inequitable: Who Benefits from Gender-Neutral Tenure Clock Stopping Policies?"/>
    <s v="vol. 108,no. 9, September 2018"/>
    <s v="vol. 108"/>
    <s v="no. 9"/>
    <x v="10"/>
    <x v="3"/>
    <s v="Many skilled professional occupations are characterized by an early period of intensive skill accumulation and career establishment. Examples include law firm associates,  surgical residents, and untenured faculty at research-intensive universities. High female exit rates are sometimes blamed on the inability of new mothers to survive the  sustained negative productivity shock associated with childbearing and early childrearing in these environments. Gender-neutral family policies have been adopted in  some professions in an attempt to &quot;level the playing field.&quot; The gender-neutral tenure clock stopping policies adopted by the majority of research-intensive universities in  the United States in recent decades are an excellent example. But to date, there is no empirical evidence showing that these policies help women. Using a unique data set  on the universe of assistant professor hires at top-50 economics departments from 1980-2005, we show that the adoption of gender-neutral tenure clock stopping policies  substantially reduced female tenure rates while substantially increasing male tenure rates. However, these policies do not reduce the probability that either men or  women eventually earn tenure in the profession."/>
    <x v="0"/>
    <s v="Y"/>
    <s v="N"/>
    <m/>
    <s v="Heather Antecol"/>
    <s v="Kelly Bedard"/>
    <s v="Jenna Stearns"/>
    <m/>
    <m/>
    <m/>
    <m/>
  </r>
  <r>
    <s v="https://www.aeaweb.org/articles?id=10.1257/aer.20170947"/>
    <s v="Media Bias in China"/>
    <s v="vol. 108,no. 9, September 2018"/>
    <s v="vol. 108"/>
    <s v="no. 9"/>
    <x v="10"/>
    <x v="3"/>
    <s v="This paper examines whether and how market competition affected the political bias of government-owned newspapers in China from 1981 to 2011. We measure media bias based on coverage of government mouthpiece content (propaganda) relative to commercial content. We first find that a reform that forced newspaper exits (reduced competition) affected media bias by increasing product specialization, with some papers focusing on propaganda and others on commercial content. Second, lower-level governments produce less-biased content and launch commercial newspapers earlier, eroding higher-level governments' political goals. Third, bottom-up competition intensifies the politico-economic tradeoff, leading to product proliferation and less audience exposure to propaganda."/>
    <x v="0"/>
    <s v="Y"/>
    <s v="N"/>
    <m/>
    <s v="Bei Qin"/>
    <s v="David Strömberg"/>
    <s v="Yanhui Wu"/>
    <m/>
    <m/>
    <m/>
    <m/>
  </r>
  <r>
    <s v="https://www.aeaweb.org/articles?id=10.1257/aer.20161996"/>
    <s v="Forward Guidance without Common Knowledge"/>
    <s v="vol. 108,no. 9, September 2018"/>
    <s v="vol. 108"/>
    <s v="no. 9"/>
    <x v="10"/>
    <x v="3"/>
    <s v="How does the economy respond to news about future policies or future fundamentals? Standard practice assumes that agents have common knowledge of such news and face no uncertainty about how others will respond. Relaxing this assumption attenuates the general-equilibrium effects of news and rationalizes a form of myopia at the aggregate level. We establish these insights within a class of games which nests, but is not limited to, the New Keynesian model. Our results help resolve the forward-guidance puzzle, offer a rationale for the front-loading of fiscal stimuli, and illustrate more broadly the fragility of predictions that rest on long series of forward-looking feedback loops."/>
    <x v="0"/>
    <s v="Y"/>
    <s v="N"/>
    <m/>
    <s v="George-Marios Angeletos"/>
    <s v="Chen Lian"/>
    <m/>
    <m/>
    <m/>
    <m/>
    <m/>
  </r>
  <r>
    <s v="https://www.aeaweb.org/articles?id=10.1257/aer.20141651"/>
    <s v="Incidental Bequests and the Choice to Self-Insure Late-Life Risks"/>
    <s v="vol. 108,no. 9, September 2018"/>
    <s v="vol. 108"/>
    <s v="no. 9"/>
    <x v="10"/>
    <x v="3"/>
    <s v="Despite facing significant uncertainty about their lifespans and health care costs, most retirees do not buy annuities or long-term care insurance. In this paper, I find that retirees' saving and insurance choices are highly inconsistent with standard life cycle models in which people care only about their own consumption but match well models in which bequests are luxury goods. Bequest motives tend to reduce the value of insurance by reducing the opportunity cost of precautionary saving. The results suggest that bequest motives significantly increase saving and significantly decrease purchases of long-term care insurance and annuities."/>
    <x v="0"/>
    <s v="Y"/>
    <s v="N"/>
    <m/>
    <s v="Lee M. Lockwood"/>
    <m/>
    <m/>
    <m/>
    <m/>
    <m/>
    <m/>
  </r>
  <r>
    <s v="https://www.aeaweb.org/articles?id=10.1257/aer.20131461"/>
    <s v="Fiscal Foundations of Inflation: Imperfect Knowledge"/>
    <s v="vol. 108,no. 9, September 2018"/>
    <s v="vol. 108"/>
    <s v="no. 9"/>
    <x v="10"/>
    <x v="3"/>
    <s v="This paper proposes a theory of the fiscal foundations of inflation based on imperfect knowledge and learning. Because imperfect knowledge breaks Ricardian equivalence, the scale and composition of the public debt matter for inflation. High and moderate duration debt generates wealth effects on consumption demand that impairs the intertemporal substitution channel of monetary policy: aggressive monetary policy is required to anchor inflation expectations. Counterfactual experiments conducted in an estimated model reveal that the US economy would have been substantially more volatile over the Great Inflation and Great Moderation periods if US debt levels had been those observed in Italy or Japan."/>
    <x v="0"/>
    <s v="Y"/>
    <s v="N"/>
    <m/>
    <s v="Stefano Eusepi"/>
    <s v="Bruce Preston"/>
    <m/>
    <m/>
    <m/>
    <m/>
    <m/>
  </r>
  <r>
    <s v="https://www.aeaweb.org/articles?id=10.1257/aer.20160782"/>
    <s v="Asset Bubbles and Credit Constraints"/>
    <s v="vol. 108,no. 9, September 2018"/>
    <s v="vol. 108"/>
    <s v="no. 9"/>
    <x v="10"/>
    <x v="3"/>
    <s v="We provide a theory of rational stock price bubbles in production economies with infinitely lived agents. Firms meet stochastic investment opportunities and face endogenous credit constraints. They are not fully committed to repaying debt. Credit constraints are derived from incentive constraints in optimal contracts which ensure default never occurs in equilibrium. Stock price bubbles can emerge through a positive feedback loop mechanism and cannot be ruled out by transversality conditions. These bubbles command a liquidity premium and raise investment by raising the debt limit. Their collapse leads to a recession and a stock market crash."/>
    <x v="0"/>
    <s v="Y"/>
    <s v="N"/>
    <m/>
    <s v="Jianjun Miao"/>
    <s v="Pengfei Wang"/>
    <m/>
    <m/>
    <m/>
    <m/>
    <m/>
  </r>
  <r>
    <s v="https://www.aeaweb.org/articles?id=10.1257/aer.20140443"/>
    <s v="International Reserves and Rollover Risk"/>
    <s v="vol. 108,no. 9, September 2018"/>
    <s v="vol. 108"/>
    <s v="no. 9"/>
    <x v="10"/>
    <x v="3"/>
    <s v="We study the optimal accumulation of international reserves in a quantitative model of sovereign default with long-term debt and a risk-free asset. Keeping higher levels of reserves provides a hedge against rollover risk, but this is costly because using reserves to pay down debt allows the government to reduce sovereign spreads. Our model, parameterized to mimic salient features of a typical emerging economy, can account for significant holdings of international reserves, and the larger accumulation of both debt and reserves in periods of low spreads and high income. We also show that income windfalls, improved policy frameworks, and an increase in the importance of rollover risk imply increases in the optimal holdings of reserves that are consistent with the upward trend in reserves in emerging economies. It is essential for our results that debt maturity exceeds one period."/>
    <x v="0"/>
    <s v="Y"/>
    <s v="N"/>
    <m/>
    <s v="Javier Bianchi"/>
    <s v="Juan Carlos Hatchondo"/>
    <s v="Leonardo Martinez"/>
    <m/>
    <m/>
    <m/>
    <m/>
  </r>
  <r>
    <s v="https://www.aeaweb.org/articles?id=10.1257/aer.20151299"/>
    <s v="How Do Firms Form Their Expectations? New Survey Evidence"/>
    <s v="vol. 108,no. 9, September 2018"/>
    <s v="vol. 108"/>
    <s v="no. 9"/>
    <x v="10"/>
    <x v="3"/>
    <s v="We survey New Zealand firms and document novel facts about their macroeconomic beliefs. There is widespread dispersion in beliefs about past and future macroeconomic conditions, especially inflation. This dispersion in beliefs is consistent with firms' incentives to collect and process information. Using experimental methods, we find that firms update their beliefs in a Bayesian manner when presented with new information about the economy and that changes in their beliefs affect their decisions. Inflation is not generally perceived as being important to business decisions so firms devote few resources to collecting and processing information about inflation."/>
    <x v="0"/>
    <s v="Y"/>
    <s v="N"/>
    <m/>
    <s v="Olivier Coibion"/>
    <s v="Yuriy Gorodnichenko"/>
    <s v="Saten Kumar"/>
    <m/>
    <m/>
    <m/>
    <m/>
  </r>
  <r>
    <s v="https://www.aeaweb.org/articles?id=10.1257/aer.20141374"/>
    <s v="In Search of Labor Demand"/>
    <s v="vol. 108,no. 9, September 2018"/>
    <s v="vol. 108"/>
    <s v="no. 9"/>
    <x v="10"/>
    <x v="3"/>
    <s v="We propose and estimate a novel specification of labor demand which encompasses search frictions and the role of entrepreneurs in new firm creation. Using city-industry variation over four decades, we estimate the wage elasticity of employment demand to be close to -1 at the industry-city level and -0.3 at the city level. We argue that the difference between these estimates reflects the congestion externalities predicted by the search literature. Our estimates also indicate that entrepreneurship should be treated as a scarce factor in the determination of labor demand. We use our estimates to evaluate the impact of large changes in the minimum wage on employment."/>
    <x v="0"/>
    <s v="Y"/>
    <s v="N"/>
    <m/>
    <s v="Paul Beaudry"/>
    <s v="David A. Green"/>
    <s v="Ben M. Sand"/>
    <m/>
    <m/>
    <m/>
    <m/>
  </r>
  <r>
    <s v="https://www.aeaweb.org/articles?id=10.1257/aer.20172018"/>
    <s v="A Price Theory of Multi-sided Platforms: Comment"/>
    <s v="vol. 108,no. 9, September 2018"/>
    <s v="vol. 108"/>
    <s v="no. 9"/>
    <x v="10"/>
    <x v="3"/>
    <s v="Weyl (2010) shows that in multi-sided platform settings, profit maximization leads to classical and Spence distortions, with the Spence distortion providing a new explanation for why prices may sometimes be too high (or too low) on platforms. However, the key formulas Weyl gives comparing privately and socially optimal prices are misstated. Properly interpreted, his results only explain marginal incentives with respect to setting prices and not the total distortion in prices, which can be very different."/>
    <x v="0"/>
    <s v="Y"/>
    <s v="N"/>
    <m/>
    <s v="Hongru Tan"/>
    <s v="Julian Wright"/>
    <m/>
    <m/>
    <m/>
    <m/>
    <m/>
  </r>
  <r>
    <s v="https://www.aeaweb.org/articles?id=10.1257/aer.20180478"/>
    <s v="A Price Theory of Multi-sided Platforms: Reply"/>
    <s v="vol. 108,no. 9, September 2018"/>
    <s v="vol. 108"/>
    <s v="no. 9"/>
    <x v="10"/>
    <x v="3"/>
    <s v="I appreciate the clarification of my work by Tan and Wright, regret the confusing way my equations were labeled and intended them to be interpreted in the manner they suggest is correct."/>
    <x v="0"/>
    <s v="Y"/>
    <s v="N"/>
    <m/>
    <s v="E. Glen Weyl"/>
    <m/>
    <m/>
    <m/>
    <m/>
    <m/>
    <m/>
  </r>
  <r>
    <s v="https://www.aeaweb.org/articles?id=10.1257/aer.20141745"/>
    <s v="Firms, Informality, and Development: Theory and Evidence from Brazil"/>
    <s v="vol. 108,no. 8, August 2018"/>
    <s v="vol. 108"/>
    <s v="no. 8"/>
    <x v="11"/>
    <x v="3"/>
    <s v="This paper develops and estimates an equilibrium model where heterogeneous firms can exploit two margins of informality: (i) not register their business, the extensive margin; and (ii) hire workers &quot;off the books,&quot; the intensive margin. The model encompasses the main competing frameworks for understanding informality and provides a natural setting to infer their empirical relevance. The counterfactual analysis shows that once the intensive margin is accounted for, firm and labor informality need not move in the same direction as a result of policy changes. Lower informality can be, but is not necessarily associated with higher output, TFP, or welfare."/>
    <x v="0"/>
    <s v="Y"/>
    <s v="N"/>
    <m/>
    <s v="Gabriel Ulyssea"/>
    <m/>
    <m/>
    <m/>
    <m/>
    <m/>
    <m/>
  </r>
  <r>
    <s v="https://www.aeaweb.org/articles?id=10.1257/aer.20151362"/>
    <s v="Do Larger Health Insurance Subsidies Benefit Patients or Producers? Evidence from Medicare Advantage"/>
    <s v="vol. 108,no. 8, August 2018"/>
    <s v="vol. 108"/>
    <s v="no. 8"/>
    <x v="11"/>
    <x v="3"/>
    <s v="A central question in the debate over privatized Medicare is whether increased government payments to private Medicare Advantage (MA) plans generate lower premiums for consumers or higher profits for producers. Using difference-in-differences variation brought about by a sharp legislative change, we find that MA insurers pass through 45 percent of increased payments in lower premiums and an additional 9 percent in more generous benefits. We show that advantageous selection into MA cannot explain this incomplete pass-through. Instead, our evidence suggests that market power is important, with premium pass-through rates of 13 percent in the least competitive markets and 74 percent in the most competitive."/>
    <x v="0"/>
    <s v="Y"/>
    <s v="N"/>
    <m/>
    <s v="Marika Cabral"/>
    <s v="Michael Geruso"/>
    <s v="Neale Mahoney"/>
    <m/>
    <m/>
    <m/>
    <m/>
  </r>
  <r>
    <s v="https://www.aeaweb.org/articles?id=10.1257/aer.20161420"/>
    <s v="Aggregate Recruiting Intensity"/>
    <s v="vol. 108,no. 8, August 2018"/>
    <s v="vol. 108"/>
    <s v="no. 8"/>
    <x v="11"/>
    <x v="3"/>
    <s v="We develop an equilibrium model of firm dynamics with random search in the labor market where hiring firms exert recruiting effort by spending resources to fill vacancies faster. Consistent with microevidence, fast-growing firms invest more in recruiting activities and achieve higher job-filling rates. These hiring decisions of firms aggregate into an index of economy-wide recruiting intensity. We study how aggregate shocks transmit to recruiting intensity, and whether this channel can account for the dynamics of aggregate matching efficiency during the  Great Recession. Productivity and financial shocks lead to sizable procyclical fluctuations in matching efficiency through recruiting effort. Quantitatively, the main mechanism is that firms attain their employment targets by adjusting their recruiting effort in response to movements in labor market slackness."/>
    <x v="0"/>
    <s v="Y"/>
    <s v="N"/>
    <m/>
    <s v="Alessandro Gavazza"/>
    <s v="Simon Mongey"/>
    <s v="Giovanni L. Violante"/>
    <m/>
    <m/>
    <m/>
    <m/>
  </r>
  <r>
    <s v="https://www.aeaweb.org/articles?id=10.1257/aer.20141743"/>
    <s v="Innovation and Production in the Global Economy"/>
    <s v="vol. 108,no. 8, August 2018"/>
    <s v="vol. 108"/>
    <s v="no. 8"/>
    <x v="11"/>
    <x v="3"/>
    <s v="We develop a quantifiable general equilibrium model of trade and multinational production (MP) in which countries can specialize in innovation or production. Home market effects or comparative advantage leads some countries to specialize in innovation and relegate manufacturing operations to other countries via outward MP. Counterfactual analysis reveals that the reduction in the cost of MP or the integration of China into the world economy may hurt countries that are driven to specialize in production, although these losses tend to be very small. Contrary to popular fears, production workers gain even in countries that further specialize in innovation."/>
    <x v="0"/>
    <s v="Y"/>
    <s v="N"/>
    <m/>
    <s v="Costas Arkolakis"/>
    <s v="Natalia Ramondo"/>
    <s v="Andrés Rodríguez-Clare"/>
    <s v="Stephen Yeaple"/>
    <m/>
    <m/>
    <m/>
  </r>
  <r>
    <s v="https://www.aeaweb.org/articles?id=10.1257/aer.20160921"/>
    <s v="Government Old-Age Support and Labor Supply: Evidence from the Old Age Assistance Program"/>
    <s v="vol. 108,no. 8, August 2018"/>
    <s v="vol. 108"/>
    <s v="no. 8"/>
    <x v="11"/>
    <x v="3"/>
    <s v="Many government programs transfer resources to older people and implicitly or explicitly tax their labor. We shed new light on the labor supply and welfare effects of such programs by investigating the Old Age Assistance Program (OAA). Exploiting the large differences in OAA programs across states and Census data on the entire US population in 1940, we find that OAA reduced the labor force participation rate among men aged 65-74 by 8.5 percentage points, more than one-half of its 1930-1940 decline, but that OAA's implicit taxation of earnings imposed only small welfare costs on recipients."/>
    <x v="0"/>
    <s v="Y"/>
    <s v="N"/>
    <m/>
    <s v="Daniel K. Fetter"/>
    <s v="Lee M. Lockwood"/>
    <m/>
    <m/>
    <m/>
    <m/>
    <m/>
  </r>
  <r>
    <s v="https://www.aeaweb.org/articles?id=10.1257/aer.20130025"/>
    <s v="Endogenous Disasters"/>
    <s v="vol. 108,no. 8, August 2018"/>
    <s v="vol. 108"/>
    <s v="no. 8"/>
    <x v="11"/>
    <x v="3"/>
    <s v="Market economies are intrinsically unstable. The standard search model of equilibrium unemployment, once solved accurately with a globally nonlinear algorithm, gives rise endogenously to rare disasters. Intuitively, in the presence of cumulatively large negative shocks, inertial wages remain relatively high, and reduce profits. The marginal costs of hiring run into downward rigidity, which stems from the trading externality of the matching process, and fail to decline relative to profits. Inertial wages and rigid hiring costs combine to stifle job creation flows, depressing the economy into disasters. The disaster dynamics are robust to extensions to home production, capital accumulation, and recursive utility."/>
    <x v="0"/>
    <s v="Y"/>
    <s v="N"/>
    <m/>
    <s v="Nicolas Petrosky-Nadeau"/>
    <s v="Lu Zhang"/>
    <s v="Lars-Alexander Kuehn"/>
    <m/>
    <m/>
    <m/>
    <m/>
  </r>
  <r>
    <s v="https://www.aeaweb.org/articles?id=10.1257/aer.20161749"/>
    <s v="Marking to Market versus Taking to Market"/>
    <s v="vol. 108,no. 8, August 2018"/>
    <s v="vol. 108"/>
    <s v="no. 8"/>
    <x v="11"/>
    <x v="3"/>
    <s v="Building on the idea that accounting matters for corporate governance, this paper studies the equilibrium interaction between the measurement rules that firms find privately optimal, firms' governance, and the liquidity in the secondary market for their assets. This equilibrium approach reveals an excessive use of market-value accounting: corporate performance measures rely excessively on the information generated by other firms' asset sales and insufficiently on the realization of a firm's own capital gains. This dries up market liquidity and reduces the informativeness of price signals, thereby making it more costly for firms to overcome their agency problems."/>
    <x v="0"/>
    <s v="Y"/>
    <s v="N"/>
    <m/>
    <s v="Guillaume Plantin"/>
    <s v="Jean Tirole"/>
    <m/>
    <m/>
    <m/>
    <m/>
    <m/>
  </r>
  <r>
    <s v="https://www.aeaweb.org/articles?id=10.1257/aer.20160945"/>
    <s v="Inference in Regression Discontinuity Designs with a Discrete Running Variable"/>
    <s v="vol. 108,no. 8, August 2018"/>
    <s v="vol. 108"/>
    <s v="no. 8"/>
    <x v="11"/>
    <x v="3"/>
    <s v="We consider inference in regression discontinuity designs when the running variable only takes a moderate number of distinct values. In particular, we study the common practice of using confidence intervals (CIs) based on standard errors that are clustered by the running variable as a means to make inference robust to model misspecification (Lee and Card 2008). We derive theoretical results and present simulation and empirical evidence showing that these CIs do not guard against model misspecification, and that they have poor coverage properties. We  therefore recommend against using these CIs in practice. We instead propose two alternative CIs with guaranteed coverage properties under easily interpretable restrictions on the conditional expectation function."/>
    <x v="0"/>
    <s v="Y"/>
    <s v="N"/>
    <m/>
    <s v="Michal Kolesár"/>
    <s v="Christoph Rothe"/>
    <m/>
    <m/>
    <m/>
    <m/>
    <m/>
  </r>
  <r>
    <s v="https://www.aeaweb.org/articles?id=10.1257/aer.20151180"/>
    <s v="Fiscal Rules and Discretion in a World Economy"/>
    <s v="vol. 108,no. 8, August 2018"/>
    <s v="vol. 108"/>
    <s v="no. 8"/>
    <x v="11"/>
    <x v="3"/>
    <s v="Governments are present-biased toward spending. Fiscal rules are deficit limits that trade off commitment to not overspend and flexibility to react to shocks. We compare coordinated rules, chosen jointly by a group of countries, to uncoordinated rules. If governments' present bias is small, coordinated rules are tighter than uncoordinated rules: individual countries do not internalize the redistributive effect of interest rates. However, if the bias is large, coordinated rules are slacker: countries do not internalize the disciplining effect of interest rates. Surplus limits enhance welfare, and increased savings by some countries or outside economies can hurt the rest."/>
    <x v="0"/>
    <s v="Y"/>
    <s v="N"/>
    <m/>
    <s v="Marina Halac"/>
    <s v="Pierre Yared"/>
    <m/>
    <m/>
    <m/>
    <m/>
    <m/>
  </r>
  <r>
    <s v="https://www.aeaweb.org/articles?id=10.1257/aer.20161151"/>
    <s v="From Final Goods to Inputs: The Protectionist Effect of Rules of Origin"/>
    <s v="vol. 108,no. 8, August 2018"/>
    <s v="vol. 108"/>
    <s v="no. 8"/>
    <x v="11"/>
    <x v="3"/>
    <s v="Recent decades have witnessed a surge of trade in intermediate goods and a proliferation of free trade agreements (FTAs). FTAs use rules of origin (RoO) to distinguish goods originating from member countries from those originating from third countries. We focus on the North American Free Trade Agreement (NAFTA), the world's largest FTA, and construct a unique dataset that allows us to map the input-output linkages in its RoO. Exploiting cross-product and cross-country variation in treatment over time, we show that NAFTA RoO led to a sizable reduction in imports of intermediate goods from third countries relative to NAFTA partners."/>
    <x v="0"/>
    <s v="Y"/>
    <s v="N"/>
    <m/>
    <s v="Paola Conconi"/>
    <s v="Manuel García-Santana"/>
    <s v="Laura Puccio"/>
    <s v="Roberto Venturini"/>
    <m/>
    <m/>
    <m/>
  </r>
  <r>
    <s v="https://www.aeaweb.org/articles?id=10.1257/aer.20160789"/>
    <s v="Violence and Risk Preference: Experimental Evidence from Afghanistan: Comment"/>
    <s v="vol. 108,no. 8, August 2018"/>
    <s v="vol. 108"/>
    <s v="no. 8"/>
    <x v="11"/>
    <x v="3"/>
    <s v="In this comment on Callen et al. (2014), I revisit recent evidence uncovering a &quot;preference for certainty&quot; in violation of dominant normative and descriptive theories of decision-making under risk. I show that the empirical findings are potentially confounded by systematic noise. I then develop choice lists that allow me to disentangle these different explanations. Experimental results obtained with these lists reject explanations based on a preference for certainty in favor of explanations based on random choice. From a theoretical point of view, the levels of risk aversion detected in the choice list involving certainty can be accounted for by prospect theory through reference dependence activated by salient outcomes."/>
    <x v="0"/>
    <s v="Y"/>
    <s v="N"/>
    <m/>
    <s v="Ferdinand M. Vieider"/>
    <m/>
    <m/>
    <m/>
    <m/>
    <m/>
    <m/>
  </r>
  <r>
    <s v="https://www.aeaweb.org/articles?id=10.1257/aer.108.7.1609"/>
    <s v="Marketplaces, Markets, and Market Design"/>
    <s v="vol. 108,no. 7, July 2018"/>
    <s v="vol. 108"/>
    <s v="no. 7"/>
    <x v="0"/>
    <x v="3"/>
    <s v="Marketplaces are often small parts of large markets, and both markets and marketplaces come in many varieties. Market design seeks to understand what marketplaces must accomplish to enable different kinds of markets. Marketplaces can have varying degrees of success, and there can be marketplace failures. I'll discuss labor markets like the market for new economists, and also markets for new lawyers and doctors that have suffered from the unraveling of appointment dates to well before employment begins. Markets work best if they enjoy social support, but some markets are repugnant in the sense that some people think they should be banned, even though others want to participate in them.  Laws banning such markets often contribute to the design of illegal black markets, and this raises new issues for market designers. I'll briefly discuss markets and black markets for narcotics, marijuana, sex, and surrogacy, and the design of markets for kidney transplants, in the face of widespread laws against (and broader repugnance for) compensating organ donors. I conclude with open questions and engineering challenges."/>
    <x v="0"/>
    <s v="Y"/>
    <s v="N"/>
    <m/>
    <s v="Alvin E. Roth"/>
    <m/>
    <m/>
    <m/>
    <m/>
    <m/>
    <m/>
  </r>
  <r>
    <s v="https://www.aeaweb.org/articles?id=10.1257/aer.20150487"/>
    <s v="Asymmetric Information and Imperfect Competition in Lending Markets"/>
    <s v="vol. 108,no. 7, July 2018"/>
    <s v="vol. 108"/>
    <s v="no. 7"/>
    <x v="0"/>
    <x v="3"/>
    <s v="We study the effects of asymmetric information and imperfect competition in the market for small business lines of credit. We estimate a structural model of credit demand, loan use, pricing, and firm default using matched firm-bank data from Italy. We find evidence of adverse selection in the form of a positive correlation between the unobserved determinants of demand for credit and default. Our counterfactual experiments show that while increases in adverse selection increase prices and defaults on average, reducing credit supply, banks' market power can mitigate these negative effects."/>
    <x v="0"/>
    <s v="Y"/>
    <s v="N"/>
    <m/>
    <s v="Gregory S. Crawford"/>
    <s v="Nicola Pavanini"/>
    <s v="Fabiano Schivardi"/>
    <m/>
    <m/>
    <m/>
    <m/>
  </r>
  <r>
    <s v="https://www.aeaweb.org/articles?id=10.1257/aer.20170792"/>
    <s v="News or Noise? The Missing Link"/>
    <s v="vol. 108,no. 7, July 2018"/>
    <s v="vol. 108"/>
    <s v="no. 7"/>
    <x v="0"/>
    <x v="3"/>
    <s v="The literature on belief-driven business cycles treats news and noise as distinct representations of agents' beliefs. We prove they are empirically the same. Our result lets us isolate the importance of purely belief-driven fluctuations. Using three prominent estimated models, we show that existing research understates the importance of pure beliefs. We also explain how differences in both economic environment and information structure affect the estimated importance of pure beliefs."/>
    <x v="0"/>
    <s v="Y"/>
    <s v="N"/>
    <m/>
    <s v="Ryan Chahrour"/>
    <s v="Kyle Jurado"/>
    <m/>
    <m/>
    <m/>
    <m/>
    <m/>
  </r>
  <r>
    <s v="https://www.aeaweb.org/articles?id=10.1257/aer.20161570"/>
    <s v="Do Recessions Accelerate Routine-Biased Technological Change? Evidence from Vacancy Postings"/>
    <s v="vol. 108,no. 7, July 2018"/>
    <s v="vol. 108"/>
    <s v="no. 7"/>
    <x v="0"/>
    <x v="3"/>
    <s v="We show that skill requirements in job vacancy postings differentially increased in MSAs that were hit hard by the Great Recession, relative to less hard-hit areas. These increases persist through at least the end of 2015 and are correlated with increases in capital investments, both at the MSA and firm levels. We also find that effects are most pronounced in routine-cognitive occupations, which exhibit relative wage growth as well. We argue that this evidence is consistent with the restructuring of production toward routine-biased technologies and the more-skilled workers that complement them, and that the Great Recession accelerated this process."/>
    <x v="0"/>
    <s v="Y"/>
    <s v="N"/>
    <m/>
    <s v="Brad Hershbein"/>
    <s v="Lisa B. Kahn"/>
    <m/>
    <m/>
    <m/>
    <m/>
    <m/>
  </r>
  <r>
    <s v="https://www.aeaweb.org/articles?id=10.1257/aer.20141558"/>
    <s v="The Twin Ds: Optimal Default and Devaluation"/>
    <s v="vol. 108,no. 7, July 2018"/>
    <s v="vol. 108"/>
    <s v="no. 7"/>
    <x v="0"/>
    <x v="3"/>
    <s v="A salient characteristic of sovereign defaults is that they are typically accompanied by large devaluations. This paper presents new evidence of this empirical regularity known as the Twin Ds and proposes a model that rationalizes it as an optimal policy outcome. The model combines limited enforcement of debt contracts and downward nominal wage rigidity. Under optimal policy, default is shown to occur during contractions. The role of default is to free up resources for domestic absorption, and the role of exchange rate devaluation is to lower the real value of wages, thereby reducing involuntary unemployment."/>
    <x v="0"/>
    <s v="Y"/>
    <s v="N"/>
    <m/>
    <s v="Seunghoon Na"/>
    <s v="Stephanie Schmitt-Grohé"/>
    <s v="Martín Uribe"/>
    <s v="Vivian Yue"/>
    <m/>
    <m/>
    <m/>
  </r>
  <r>
    <s v="https://www.aeaweb.org/articles?id=10.1257/aer.20171218"/>
    <s v="Consumer Price Search and Platform Design in Internet Commerce"/>
    <s v="vol. 108,no. 7, July 2018"/>
    <s v="vol. 108"/>
    <s v="no. 7"/>
    <x v="0"/>
    <x v="3"/>
    <s v="The platform design, the process that helps potential buyers on the internet navigate toward products they may purchase, plays a critical role in reducing search frictions and determining market outcomes. We study a key trade-off associated with two important roles of efficient platform design: guiding consumers to their most desired product while also strengthening seller incentives to lower prices. We use simple theory to illustrate this, and then combine detailed browsing data from eBay and an equilibrium model of consumer search and price competition to quantitatively assess this trade-off in the particular context of a change in eBay's marketplace design."/>
    <x v="0"/>
    <s v="Y"/>
    <s v="N"/>
    <m/>
    <s v="Michael Dinerstein"/>
    <s v="Liran Einav"/>
    <s v="Jonathan Levin"/>
    <s v="Neel Sundaresan"/>
    <m/>
    <m/>
    <m/>
  </r>
  <r>
    <s v="https://www.aeaweb.org/articles?id=10.1257/aer.20160284"/>
    <s v="University Innovation and the Professor's Privilege"/>
    <s v="vol. 108,no. 7, July 2018"/>
    <s v="vol. 108"/>
    <s v="no. 7"/>
    <x v="0"/>
    <x v="3"/>
    <s v="National policies take varied approaches to encouraging university-based innovation. This paper studies a natural experiment: the end of the &quot;professor's privilege&quot; in Norway, where university researchers previously enjoyed full rights to their innovations. Upon the reform, Norway moved toward the typical US model, where the university holds majority rights. Using comprehensive data on Norwegian workers, firms, and patents, we find a 50 percent decline in both entrepreneurship and patenting rates by university researchers after the reform. Quality measures for university start-ups and patents also decline. Applications to literature on university technology transfer, innovation incentives, and taxes and entrepreneurship are considered."/>
    <x v="0"/>
    <s v="Y"/>
    <s v="N"/>
    <m/>
    <s v="Hans K. Hvide"/>
    <s v="Benjamin F. Jones"/>
    <m/>
    <m/>
    <m/>
    <m/>
    <m/>
  </r>
  <r>
    <s v="https://www.aeaweb.org/articles?id=10.1257/aer.20141096"/>
    <s v="Export Markets and Labor Allocation in a Low-Income Country"/>
    <s v="vol. 108,no. 7, July 2018"/>
    <s v="vol. 108"/>
    <s v="no. 7"/>
    <x v="0"/>
    <x v="3"/>
    <s v="We study the effects of a positive export shock on labor allocation between the informal, microenterprise sector and the formal firm sector in a low-income country. The United States-Vietnam Bilateral Trade Agreement led to large reductions in US tariffs on Vietnamese exports. We find that the share of manufacturing workers in Vietnam in the formal sector increased by 5 percentage points in response to the US tariff reductions. The reallocation was greater for workers in more internationally integrated provinces and for younger cohorts. We estimate the gap in labor productivity within manufacturing across the informal and formal sectors. This gap and the aggregate labor productivity gain from the export-induced reallocation of workers across the two sectors are reduced when we account for worker heterogeneity, measurement error, and differences in labor intensity of production."/>
    <x v="0"/>
    <s v="Y"/>
    <s v="N"/>
    <m/>
    <s v="Brian McCaig"/>
    <s v="Nina Pavcnik"/>
    <m/>
    <m/>
    <m/>
    <m/>
    <m/>
  </r>
  <r>
    <s v="https://www.aeaweb.org/articles?id=10.1257/aer.20160575"/>
    <s v="The Persistence of Local Joblessness"/>
    <s v="vol. 108,no. 7, July 2018"/>
    <s v="vol. 108"/>
    <s v="no. 7"/>
    <x v="0"/>
    <x v="3"/>
    <s v="Differences in employment-population ratios across US commuting zones have persisted for many decades. We claim these disparities represent real gaps in economic opportunity for individuals of fixed characteristics. These gaps persist despite a strong migratory response, and we attribute this to high persistence in labor demand shocks. These trends generate a &quot;race&quot; between local employment and population: population always lags behind employment, yielding persistent deviations in employment rates. Methodologically, we argue the employment rate can serve as a sufficient statistic for local well-being; and we model population and employment dynamics using an error correction mechanism, which explicitly allows for disequilibrium."/>
    <x v="0"/>
    <s v="Y"/>
    <s v="N"/>
    <m/>
    <s v="Michael Amior"/>
    <s v="Alan Manning"/>
    <m/>
    <m/>
    <m/>
    <m/>
    <m/>
  </r>
  <r>
    <s v="https://www.aeaweb.org/articles?id=10.1257/aer.20150993"/>
    <s v="Backward Induction in the Wild? Evidence from Sequential Voting in the US Senate"/>
    <s v="vol. 108,no. 7, July 2018"/>
    <s v="vol. 108"/>
    <s v="no. 7"/>
    <x v="0"/>
    <x v="3"/>
    <s v="In the US Senate, roll calls are held in alphabetical order. We document that senators early in the order are less likely to vote with the majority of their own party than those whose last name places them at the end of the alphabet. To speak to the mechanism behind this result, we develop a simple model of sequential voting, in which forward-looking senators rely on backward induction in order to free ride on their colleagues. Estimating our model structurally, we find that this form of strategic behavior is an important part of equilibrium play. We also consider, but ultimately dismiss, alternative explanations related to learning about common values and vote buying."/>
    <x v="0"/>
    <s v="Y"/>
    <s v="N"/>
    <m/>
    <s v="Jörg L. Spenkuch"/>
    <s v="B. Pablo Montagnes"/>
    <s v="Daniel B. Magleby"/>
    <m/>
    <m/>
    <m/>
    <m/>
  </r>
  <r>
    <s v="https://www.aeaweb.org/articles?id=10.1257/aer.108.6.1265"/>
    <s v="From Cashews to Nudges: The Evolution of Behavioral Economics"/>
    <s v="vol. 108,no. 6, June 2018"/>
    <s v="vol. 108"/>
    <s v="no. 6"/>
    <x v="1"/>
    <x v="3"/>
    <s v="Abstract not found"/>
    <x v="1"/>
    <s v="Y"/>
    <s v="N"/>
    <m/>
    <s v="Richard H. Thaler"/>
    <m/>
    <m/>
    <m/>
    <m/>
    <m/>
    <m/>
  </r>
  <r>
    <s v="https://www.aeaweb.org/articles?id=10.1257/aer.20170404"/>
    <s v="Enfranchising Your Own? Experimental Evidence on Bureaucrat Diversity and Election Bias in India"/>
    <s v="vol. 108,no. 6, June 2018"/>
    <s v="vol. 108"/>
    <s v="no. 6"/>
    <x v="1"/>
    <x v="3"/>
    <s v="This paper investigates the effects of polling station administrator diversity on elections in India, using a natural experiment: the random assignment of government officials to teams managing stations on election day, together with surveys conducted with voters and election officers. I demonstrate that changes in the religious and caste composition of officer teams impact voting at the polling station level, causing shifts in coalition vote shares large enough to influence election outcomes. Effects are strongest when officers have greater discretion over the voting process. I also provide evidence suggesting own-group favoritism by election personnel as one relevant mechanism."/>
    <x v="0"/>
    <s v="Y"/>
    <s v="N"/>
    <m/>
    <s v="Yusuf Neggers"/>
    <m/>
    <m/>
    <m/>
    <m/>
    <m/>
    <m/>
  </r>
  <r>
    <s v="https://www.aeaweb.org/articles?id=10.1257/aer.20160524"/>
    <s v="Will a Five-Minute Discussion Change Your Mind? A Countrywide Experiment on Voter Choice in France"/>
    <s v="vol. 108,no. 6, June 2018"/>
    <s v="vol. 108"/>
    <s v="no. 6"/>
    <x v="1"/>
    <x v="3"/>
    <s v="This paper provides the first estimate of the effect of door-to-door canvassing on actual electoral outcomes, via a countrywide experiment embedded in Francois Hollande's campaign in the 2012 French presidential election. While existing experiments randomized door-to-door visits at the individual level, the scale of this campaign (five million doors knocked) enabled randomization by precinct, the level at which vote shares are recorded administratively. Visits did not affect turnout, but increased Hollande's vote share in the first round and accounted for one-fourth of his victory margin in the second. Visits' impact persisted in later elections, suggesting a lasting persuasion effect."/>
    <x v="0"/>
    <s v="Y"/>
    <s v="N"/>
    <m/>
    <s v="Vincent Pons"/>
    <m/>
    <m/>
    <m/>
    <m/>
    <m/>
    <m/>
  </r>
  <r>
    <s v="https://www.aeaweb.org/articles?id=10.1257/aer.20160863"/>
    <s v="Trucks without Bailouts: Equilibrium Product Characteristics for Commercial Vehicles"/>
    <s v="vol. 108,no. 6, June 2018"/>
    <s v="vol. 108"/>
    <s v="no. 6"/>
    <x v="1"/>
    <x v="3"/>
    <s v="The entry and exit of products, rather than firms, serve as the main equilibrating force in many markets, so accurately predicting changes from a merger or bankruptcy should incorporate this behavior. This paper estimates a structural model of the US commercial vehicle market and demonstrates the importance of allowing for endogenous product offerings in the context of the $85 billion automotive industry bailout in 2009. Under alternate policies that facilitate an acquisition or liquidation of GM and Chrysler, product entry and exit moderate markup increases and output decreases by up to three-quarters."/>
    <x v="0"/>
    <s v="Y"/>
    <s v="N"/>
    <m/>
    <s v="Thomas G. Wollmann"/>
    <m/>
    <m/>
    <m/>
    <m/>
    <m/>
    <m/>
  </r>
  <r>
    <s v="https://www.aeaweb.org/articles?id=10.1257/aer.20151047"/>
    <s v="Legal Origins and Female HIV"/>
    <s v="vol. 108,no. 6, June 2018"/>
    <s v="vol. 108"/>
    <s v="no. 6"/>
    <x v="1"/>
    <x v="3"/>
    <s v="More than one-half of all people living with HIV are women, and 80 percent of all HIV-positive women in the world live in sub-Saharan Africa. This paper demonstrates that the legal origins of these formerly  colonized countries significantly determine current-day female HIV rates. In particular, female HIV rates are significantly higher in common law sub-Saharan African countries compared to civil law ones. This  paper explains this relationship by focusing on differences in female property rights under the two codes of law. In sub-Saharan Africa, common law is associated with weaker female marital property laws. As  a result, women in these common law countries have lower bargaining power within the household and are less able to negotiate safe sex practices and are thus more vulnerable to HIV, compared to their  civil law counterparts. Exploiting the fact that some ethnic groups in sub-Saharan Africa cross country borders with different legal systems, we are able to include ethnicity fixed effects into a regression  discontinuity approach. This allows us to control for a large set of cultural, geographical, and environmental factors that could be confounding the estimates. The results of this paper are consistent with  gender inequality (the &quot;feminization&quot; of AIDS), explaining much of its prevalence in sub-Saharan Africa."/>
    <x v="0"/>
    <s v="Y"/>
    <s v="N"/>
    <m/>
    <s v="Siwan Anderson"/>
    <m/>
    <m/>
    <m/>
    <m/>
    <m/>
    <m/>
  </r>
  <r>
    <s v="https://www.aeaweb.org/articles?id=10.1257/aer.20170748"/>
    <s v="Escaping Malthus: Economic Growth and Fertility Change in the Developing World"/>
    <s v="vol. 108,no. 6, June 2018"/>
    <s v="vol. 108"/>
    <s v="no. 6"/>
    <x v="1"/>
    <x v="3"/>
    <s v="Following mid-twentieth century predictions of Malthusian catastrophe, fertility in the developing world more than halved, while living standards more than doubled. We analyze how fertility change related to economic growth during this episode, using data on 2.3 million women from 255 household surveys. We find different responses to fluctuations and long-run growth, both heterogeneous over the life cycle. Fertility was procyclical but declined and delayed with long-run growth; fluctuations late (but not early) in the reproductive period affected lifetime fertility. The results are consistent with models of the escape from the Malthusian trap, extended with a life cycle and liquidity constraints."/>
    <x v="0"/>
    <s v="Y"/>
    <s v="N"/>
    <m/>
    <s v="Shoumitro Chatterjee"/>
    <s v="Tom Vogl"/>
    <m/>
    <m/>
    <m/>
    <m/>
    <m/>
  </r>
  <r>
    <s v="https://www.aeaweb.org/articles?id=10.1257/aer.20170765"/>
    <s v="Immigration Restrictions as Active Labor Market Policy: Evidence from the Mexican Bracero Exclusion"/>
    <s v="vol. 108,no. 6, June 2018"/>
    <s v="vol. 108"/>
    <s v="no. 6"/>
    <x v="1"/>
    <x v="3"/>
    <s v="An important class of active labor market policy has received little impact evaluation: immigration barriers intended to raise wages and employment by shrinking labor supply. Theories of endogenous technical advance raise the possibility of limited or even perverse impact. We study a natural policy experiment: the exclusion of almost half a million Mexican bracero farm workers from the United States to improve farm labor market conditions. With novel labor market data we measure state-level exposure to exclusion and model the absent changes in technology or crop mix. We fail to reject zero labor market impact, inconsistent with this model."/>
    <x v="0"/>
    <s v="Y"/>
    <s v="N"/>
    <m/>
    <s v="Michael A. Clemens"/>
    <s v="Ethan G. Lewis"/>
    <s v="Hannah M. Postel"/>
    <m/>
    <m/>
    <m/>
    <m/>
  </r>
  <r>
    <s v="https://www.aeaweb.org/articles?id=10.1257/aer.20160696"/>
    <s v="The Race between Man and Machine: Implications of Technology for Growth, Factor Shares, and Employment"/>
    <s v="vol. 108,no. 6, June 2018"/>
    <s v="vol. 108"/>
    <s v="no. 6"/>
    <x v="1"/>
    <x v="3"/>
    <s v="We examine the concerns that new technologies will render labor redundant in a framework in which tasks previously performed by labor can be automated and new versions of existing tasks, in which labor  has a comparative advantage, can be created. In a static version where capital is fixed and technology is exogenous, automation reduces employment and the labor share, and may even reduce wages, while  the creation of new tasks has the opposite effects. Our full model endogenizes capital accumulation and the direction of research toward automation and the creation of new tasks. If the long-run rental rate of capital relative to the wage is sufficiently low, the long-run equilibrium involves automation of all tasks. Otherwise, there exists a stable balanced growth path in which the two types of innovations go  hand-in-hand. Stability is a consequence of the fact that automation reduces the cost of producing using labor, and thus discourages further automation and encourages the creation of new tasks. In an  extension with heterogeneous skills, we show that inequality increases during transitions driven both by faster automation and the introduction of new tasks, and characterize the conditions under which  inequality stabilizes in the long run."/>
    <x v="0"/>
    <s v="Y"/>
    <s v="N"/>
    <m/>
    <s v="Daron Acemoglu"/>
    <s v="Pascual Restrepo"/>
    <m/>
    <m/>
    <m/>
    <m/>
    <m/>
  </r>
  <r>
    <s v="https://www.aeaweb.org/articles?id=10.1257/aer.20151045"/>
    <s v="Real Exchange Rates and Sectoral Productivity in the Eurozone"/>
    <s v="vol. 108,no. 6, June 2018"/>
    <s v="vol. 108"/>
    <s v="no. 6"/>
    <x v="1"/>
    <x v="3"/>
    <s v="We investigate the link between real exchange rates and sectoral TFP for eurozone countries. We show that real exchange rate variation, both cross-country and time-series, closely accords with an amended Balassa-Samuelson interpretation, incorporating sectoral productivity shocks and a labor market wedge. We construct a DSGE model to generate a cross section and time series of real exchange rates to compare to data. Estimates from simulated regressions are very similar to estimates for eurozone data. Our findings contrast with previous studies that have found little relationship between productivity and real exchange rates among high-income countries that have floating nominal exchange rates."/>
    <x v="0"/>
    <s v="Y"/>
    <s v="N"/>
    <m/>
    <s v="Martin Berka"/>
    <s v="Michael B. Devereux"/>
    <s v="Charles Engel"/>
    <m/>
    <m/>
    <m/>
    <m/>
  </r>
  <r>
    <s v="https://www.aeaweb.org/articles?id=10.1257/aer.20161696"/>
    <s v="Investment Strategy and Selection Bias: An Equilibrium Perspective on Overoptimism"/>
    <s v="vol. 108,no. 6, June 2018"/>
    <s v="vol. 108"/>
    <s v="no. 6"/>
    <x v="1"/>
    <x v="3"/>
    <s v="Investors implement projects based on idiosyncratic signal observations, without knowing how signals and returns are jointly distributed. The following heuristic is studied: investors collect information on previously implemented projects with the same signal realization and invest if the associated mean return exceeds the cost. The corresponding steady states result in suboptimal investments, due to selection bias and the heterogeneity of signals across investors. When higher signals are associated with higher returns, investors are overoptimistic, resulting in overinvestment. Rational investors increase the overoptimism of sampling investors, thereby illustrating a negative externality imposed by rational investors."/>
    <x v="0"/>
    <s v="Y"/>
    <s v="N"/>
    <m/>
    <s v="Philippe Jehiel"/>
    <m/>
    <m/>
    <m/>
    <m/>
    <m/>
    <m/>
  </r>
  <r>
    <s v="https://www.aeaweb.org/articles?id=10.1257/aer.108.6.1598"/>
    <s v="Independent Auditor's Report"/>
    <s v="vol. 108,no. 6, June 2018"/>
    <s v="vol. 108"/>
    <s v="no. 6"/>
    <x v="1"/>
    <x v="3"/>
    <s v="Abstract not found"/>
    <x v="1"/>
    <s v="Y"/>
    <s v="N"/>
    <m/>
    <m/>
    <m/>
    <m/>
    <m/>
    <m/>
    <m/>
    <m/>
  </r>
  <r>
    <s v="https://www.aeaweb.org/articles?id=10.1257/aer.20101199"/>
    <s v="Railroads of the Raj: Estimating the Impact of Transportation Infrastructure"/>
    <s v="vol. 108,no. 4-5, April 2018"/>
    <s v="vol. 108"/>
    <s v="no. 4-5"/>
    <x v="3"/>
    <x v="3"/>
    <s v="How large are the benefits of transportation infrastructure projects, and what explains these benefits? This paper uses archival data from colonial India to investigate the impact of India's vast railroad network. Guided by four results from a general equilibrium trade model, I find that railroads: (1) decreased trade costs and interregional price gaps; (2) increased interregional and international trade; (3) increased real income levels; and (4) that a sufficient statistic for the effect of railroads on welfare in the model accounts well for the observed reduced-form impact of railroads on real income in the data."/>
    <x v="0"/>
    <s v="Y"/>
    <s v="N"/>
    <m/>
    <s v="Dave Donaldson"/>
    <m/>
    <m/>
    <m/>
    <m/>
    <m/>
    <m/>
  </r>
  <r>
    <s v="https://www.aeaweb.org/articles?id=10.1257/aer.20140412"/>
    <s v="International Recessions"/>
    <s v="vol. 108,no. 4-5, April 2018"/>
    <s v="vol. 108"/>
    <s v="no. 4-5"/>
    <x v="3"/>
    <x v="3"/>
    <s v="Macro developments leading up to the 2008 crisis displayed an unprecedented degree of international synchronization. Before the crisis, all G7 countries experienced credit growth and, around the time of the Lehman bankruptcy, they all faced sharp and large contractions in both real and financial activity. Using a two-country model with financial frictions, we show that a global liquidity shortage induced by pessimistic self-fulfilling expectations can quantitatively generate patterns like those observed in the data. The model also suggests that crises are less frequent with more international financial integration but, when they hit, they are larger and more synchronized across countries."/>
    <x v="0"/>
    <s v="Y"/>
    <s v="N"/>
    <m/>
    <s v="Fabrizio Perri"/>
    <s v="Vincenzo Quadrini"/>
    <m/>
    <m/>
    <m/>
    <m/>
    <m/>
  </r>
  <r>
    <s v="https://www.aeaweb.org/articles?id=10.1257/aer.20160816"/>
    <s v="The Optimal Timing of Unemployment Benefits: Theory and Evidence from Sweden"/>
    <s v="vol. 108,no. 4-5, April 2018"/>
    <s v="vol. 108"/>
    <s v="no. 4-5"/>
    <x v="3"/>
    <x v="3"/>
    <s v="This paper provides a simple, yet robust framework to evaluate the time profile of benefits paid during an unemployment spell. We derive sufficient-statistics formulae capturing the marginal insurance value  and incentive costs of unemployment benefits paid at different times during a spell. Our approach allows us to revisit separate arguments for inclining or declining profiles put forward in the theoretical  literature and to identify welfare-improving changes in the benefit profile that account for all relevant arguments jointly. For the empirical implementation, we use administrative data on unemployment, linked  to data on consumption, income, and wealth in Sweden. First, we exploit duration-dependent kinks in the replacement rate and find that, if anything, the moral hazard cost of benefits is larger when paid  earlier in the spell. Second, we find that the drop in consumption affecting the insurance value of benefits is large from the start of the spell, but further increases throughout the spell. In trading off insurance  and incentives, our analysis suggests that the flat benefit profile in Sweden has been too generous overall. However, both from the insurance and the incentives side, we find no evidence to support the  introduction of a declining tilt in the profile."/>
    <x v="0"/>
    <s v="Y"/>
    <s v="N"/>
    <m/>
    <s v="Jonas Kolsrud"/>
    <s v="Camille Landais"/>
    <s v="Peter Nilsson"/>
    <s v="Johannes Spinnewijn"/>
    <m/>
    <m/>
    <m/>
  </r>
  <r>
    <s v="https://www.aeaweb.org/articles?id=10.1257/aer.20151184"/>
    <s v="Team-Specific Capital and Innovation"/>
    <s v="vol. 108,no. 4-5, April 2018"/>
    <s v="vol. 108"/>
    <s v="no. 4-5"/>
    <x v="3"/>
    <x v="3"/>
    <s v="We establish the importance of team-specific capital in the typical inventor's career. Using administrative tax and patent data for the population of US patent inventors from 1996 to 2012, we find that an inventor's premature death causes a large and long-lasting decline in their co-inventor's earnings and citation-weighted patents (–4 percent and –15 percent after 8 years, respectively). After ruling out firm disruption, network effects, and top-down spillovers as main channels, we show that the effect is driven by close-knit teams and that team-specific capital largely results from an &quot;experience&quot; component increasing collaboration value over time."/>
    <x v="0"/>
    <s v="Y"/>
    <s v="N"/>
    <m/>
    <s v="Xavier Jaravel"/>
    <s v="Neviana Petkova"/>
    <s v="Alex Bell"/>
    <m/>
    <m/>
    <m/>
    <m/>
  </r>
  <r>
    <s v="https://www.aeaweb.org/articles?id=10.1257/aer.20160144"/>
    <s v="The Economic Effects of the Abolition of Serfdom: Evidence from the Russian Empire"/>
    <s v="vol. 108,no. 4-5, April 2018"/>
    <s v="vol. 108"/>
    <s v="no. 4-5"/>
    <x v="3"/>
    <x v="3"/>
    <s v="We document substantial increases in agricultural productivity, industrial output, and peasants' nutrition in Imperial Russia as a result of the abolition of serfdom in 1861. Before the emancipation, provinces where serfs constituted the majority of agricultural laborers lagged behind provinces that primarily relied on free labor. The emancipation led to a significant but partial catch up. Better incentives of peasants resulting from the cessation of ratchet effect were a likely mechanism behind a relatively fast positive effect of reform on agricultural productivity. The land reform, which instituted communal land tenure after the emancipation, diminished growth in productivity in repartition communes."/>
    <x v="0"/>
    <s v="Y"/>
    <s v="N"/>
    <m/>
    <s v="Andrei Markevich"/>
    <s v="Ekaterina Zhuravskaya"/>
    <m/>
    <m/>
    <m/>
    <m/>
    <m/>
  </r>
  <r>
    <s v="https://www.aeaweb.org/articles?id=10.1257/aer.20151260"/>
    <s v="Resurrecting the Role of the Product Market Wedge in Recessions"/>
    <s v="vol. 108,no. 4-5, April 2018"/>
    <s v="vol. 108"/>
    <s v="no. 4-5"/>
    <x v="3"/>
    <x v="3"/>
    <s v="Employment and hours are more cyclical than dictated by productivity and consumption. This intratemporal labor wedge can arise from product or labor market distortions. Based on employee wages, the literature has attributed the intratemporal wedge almost entirely to labor market distortions. Because wages may be smoothed versions of labor's true cyclical price, we instead examine the self-employed and intermediate inputs, respectively. For recent decades in the United States, we find price markup movements are at least as cyclical as wage markup movements. Thus, countercyclical price markups deserve a central place in business-cycle research, alongside sticky wages and matching frictions."/>
    <x v="0"/>
    <s v="Y"/>
    <s v="N"/>
    <m/>
    <s v="Mark Bils"/>
    <s v="Peter J. Klenow"/>
    <s v="Benjamin A. Malin"/>
    <m/>
    <m/>
    <m/>
    <m/>
  </r>
  <r>
    <s v="https://www.aeaweb.org/articles?id=10.1257/aer.20161048"/>
    <s v="Corporate Finance and Monetary Policy"/>
    <s v="vol. 108,no. 4-5, April 2018"/>
    <s v="vol. 108"/>
    <s v="no. 4-5"/>
    <x v="3"/>
    <x v="3"/>
    <s v="We develop a general equilibrium model where entrepreneurs finance random investment opportunities using trade credit, bank-issued assets, or currency. They search for bank funding in over-the-counter markets where loan sizes, interest rates, and down payments are negotiated bilaterally. The theory generates pass-through from nominal interest rates to real lending rates depending on market microstructure, policy, and firm characteristics. Higher banks' bargaining power, for example, raises pass-through but weakens transmission to investment. Interest rate spreads arise from liquidity, regulatory, and intermediation premia and depend on policy described as money growth or open market operations."/>
    <x v="0"/>
    <s v="Y"/>
    <s v="N"/>
    <m/>
    <s v="Guillaume Rocheteau"/>
    <s v="Randall Wright"/>
    <s v="Cathy Zhang"/>
    <m/>
    <m/>
    <m/>
    <m/>
  </r>
  <r>
    <s v="https://www.aeaweb.org/articles?id=10.1257/aer.20141388"/>
    <s v="The Limits to Partial Banking Unions: A Political Economy Approach"/>
    <s v="vol. 108,no. 4-5, April 2018"/>
    <s v="vol. 108"/>
    <s v="no. 4-5"/>
    <x v="3"/>
    <x v="3"/>
    <s v="This paper studies the welfare effects of a &quot;partial banking union&quot; in which cross-country transfers for bailouts are set at the supranational level, but policymakers in member countries decide the distribution of funds. This allows the self-interested policymakers to extract rents in the bailout process. In equilibrium, such a banking union can actually lower the welfare of citizens in the country receiving transfers compared to the autarky case, as the receiving country must increase its share of the overall burden of the bailout, in order to compensate for the rent-seeking distortion. Supranational fiscal rules are ineffective at reversing this result."/>
    <x v="0"/>
    <s v="Y"/>
    <s v="N"/>
    <m/>
    <s v="Dana Foarta"/>
    <m/>
    <m/>
    <m/>
    <m/>
    <m/>
    <m/>
  </r>
  <r>
    <s v="https://www.aeaweb.org/articles?id=10.1257/aer.20141406"/>
    <s v="Family Ruptures, Stress, and the Mental Health of the Next Generation"/>
    <s v="vol. 108,no. 4-5, April 2018"/>
    <s v="vol. 108"/>
    <s v="no. 4-5"/>
    <x v="3"/>
    <x v="3"/>
    <s v="This paper studies how in utero exposure to maternal stress from family ruptures affects later mental health. We find that prenatal exposure to the death of a maternal relative increases take-up of ADHD medications during childhood and anti-anxiety and depression medications in adulthood. Further, family ruptures during pregnancy depress birth outcomes and raise the risk of perinatal complications necessitating hospitalization. Our results suggest large welfare gains from preventing fetal stress from family ruptures and possibly from economically induced stressors such as unemployment. They further suggest that greater stress exposure among the poor may partially explain the intergenerational persistence of poverty."/>
    <x v="0"/>
    <s v="Y"/>
    <s v="N"/>
    <m/>
    <s v="Petra Persson"/>
    <s v="Maya Rossin-Slater"/>
    <m/>
    <m/>
    <m/>
    <m/>
    <m/>
  </r>
  <r>
    <s v="https://www.aeaweb.org/articles?id=10.1257/aer.20161124"/>
    <s v="Family Ruptures, Stress, and the Mental Health of the Next Generation: Comment"/>
    <s v="vol. 108,no. 4-5, April 2018"/>
    <s v="vol. 108"/>
    <s v="no. 4-5"/>
    <x v="3"/>
    <x v="3"/>
    <s v="The empirical methodology used by Persson and Rossin-Slater (2018) to estimate the causal effect of in utero exposure to stress contains a potentially significant flaw. They define the control group in a way that may bias their causal estimates and can lead to the finding of a significant relationship when there is none. In this note, I describe the source of the bias and suggest an alternative specification of the control group."/>
    <x v="0"/>
    <s v="Y"/>
    <s v="N"/>
    <m/>
    <s v="Brett Matsumoto"/>
    <m/>
    <m/>
    <m/>
    <m/>
    <m/>
    <m/>
  </r>
  <r>
    <s v="https://www.aeaweb.org/articles?id=10.1257/aer.20161605"/>
    <s v="Family Ruptures, Stress, and the Mental Health of the Next Generation: Reply"/>
    <s v="vol. 108,no. 4-5, April 2018"/>
    <s v="vol. 108"/>
    <s v="no. 4-5"/>
    <x v="3"/>
    <x v="3"/>
    <s v="Persson and Rossin-Slater (2018) find that prenatal exposure to family ruptures affects childhood and adult mental health, as well as infant physical health. We compare children whose relatives die within 280 days post-conception to children whose relatives die in the year after birth. Matsumoto correctly notes that defining the control group using actual birth dates can bias our estimates. Here, we redefine our control group using expected birth dates. The effects on mental health in childhood and adulthood are statistically indistinguishable from those in our original paper. The infant health impacts are attenuated, but statistically significant in our main specifications."/>
    <x v="0"/>
    <s v="Y"/>
    <s v="N"/>
    <m/>
    <s v="Petra Persson"/>
    <s v="Maya Rossin-Slater"/>
    <m/>
    <m/>
    <m/>
    <m/>
    <m/>
  </r>
  <r>
    <s v="https://www.aeaweb.org/articles?id=10.1257/aer.20160177"/>
    <s v="Just Starting Out: Learning and Equilibrium in a New Market"/>
    <s v="vol. 108,no. 3, March 2018"/>
    <s v="vol. 108"/>
    <s v="no. 3"/>
    <x v="4"/>
    <x v="3"/>
    <s v="We document the evolution of the new market for frequency response within the UK electricity system over a six-year period. Firms competed in price while facing considerable initial uncertainty about demand and rival behavior. We show that prices stabilized over time, converging to a rest point that is consistent with equilibrium play. We draw on models of fictitious play and adaptive learning to analyze how this convergence occurs and show that these models predict behavior better than an equilibrium model prior to convergence."/>
    <x v="0"/>
    <s v="Y"/>
    <s v="N"/>
    <m/>
    <s v="Ulrich Doraszelski"/>
    <s v="Gregory Lewis"/>
    <s v="Ariel Pakes"/>
    <m/>
    <m/>
    <m/>
    <m/>
  </r>
  <r>
    <s v="https://www.aeaweb.org/articles?id=10.1257/aer.20161495"/>
    <s v="The &quot;Pupil&quot; Factory: Specialization and the Production of Human Capital in Schools"/>
    <s v="vol. 108,no. 3, March 2018"/>
    <s v="vol. 108"/>
    <s v="no. 3"/>
    <x v="4"/>
    <x v="3"/>
    <s v="I conducted a randomized field experiment in traditional public elementary schools in Houston, Texas designed to test the potential productivity benefits of teacher specialization. The average impact of encouraging schools to specialize their teachers on student achievement is −0.11 standard deviations per year on a combined index of math and reading test scores. I argue that the results are consistent with a model in which the benefits of specialization driven by sorting teachers into a subset of subjects based on comparative advantage is outweighed by inefficient pedagogy due to having fewer interactions with each student, though other mechanisms are possible."/>
    <x v="0"/>
    <s v="Y"/>
    <s v="N"/>
    <m/>
    <s v="Roland G. Fryer Jr."/>
    <m/>
    <m/>
    <m/>
    <m/>
    <m/>
    <m/>
  </r>
  <r>
    <s v="https://www.aeaweb.org/articles?id=10.1257/aer.20150681"/>
    <s v="Real Effects of Information Frictions: When the States and the Kingdom Became United"/>
    <s v="vol. 108,no. 3, March 2018"/>
    <s v="vol. 108"/>
    <s v="no. 3"/>
    <x v="4"/>
    <x v="3"/>
    <s v="This paper exploits a unique historical experiment to estimate how information frictions distort international trade: the establishment of the transatlantic telegraph in 1866. I use newly collected data on cotton prices, trade, and information flows from historical newspapers and find that the average and volatility of the transatlantic price difference fell after the telegraph, while average trade flows increased and became more volatile. Using a trade model in which exporters use the latest news about a foreign market to forecast expected prices, I estimate the efficiency gains of the telegraph to be equivalent to 8 percent of export value."/>
    <x v="0"/>
    <s v="Y"/>
    <s v="N"/>
    <m/>
    <s v="Claudia Steinwender"/>
    <m/>
    <m/>
    <m/>
    <m/>
    <m/>
    <m/>
  </r>
  <r>
    <s v="https://www.aeaweb.org/articles?id=10.1257/aer.20160042"/>
    <s v="Monetary Policy According to HANK"/>
    <s v="vol. 108,no. 3, March 2018"/>
    <s v="vol. 108"/>
    <s v="no. 3"/>
    <x v="4"/>
    <x v="3"/>
    <s v="We revisit the transmission mechanism from monetary policy to household consumption in a Heterogeneous Agent New Keynesian (HANK) model. The model yields empirically realistic distributions of wealth and marginal propensities to consume because of two features: uninsurable income shocks and multiple assets with different degrees of liquidity and different returns. In this environment, the indirect effects of an unexpected cut in interest rates, which operate through a general equilibrium increase in labor demand, far outweigh direct effects such as intertemporal substitution. This finding is in stark contrast to small- and medium-scale Representative Agent New Keynesian (RANK) economies, where the substitution channel drives virtually all of the transmission from interest rates to consumption. Failure of Ricardian equivalence implies that, in HANK models, the fiscal reaction to the monetary expansion is a key determinant of the overall size of the macroeconomic response."/>
    <x v="0"/>
    <s v="Y"/>
    <s v="N"/>
    <m/>
    <s v="Greg Kaplan"/>
    <s v="Benjamin Moll"/>
    <s v="Giovanni L. Violante"/>
    <m/>
    <m/>
    <m/>
    <m/>
  </r>
  <r>
    <s v="https://www.aeaweb.org/articles?id=10.1257/aer.20160522"/>
    <s v="A Model of Trading in the Art Market"/>
    <s v="vol. 108,no. 3, March 2018"/>
    <s v="vol. 108"/>
    <s v="no. 3"/>
    <x v="4"/>
    <x v="3"/>
    <s v="We present an infinite-horizon model of endogenous trading in the art auction market. Agents make purchase and sale decisions based on the relative magnitude of their private use value in each period. Our model generates endogenous cross-sectional and time-series patterns in investment outcomes. Average returns and buy-in probabilities are negatively correlated with the time between purchase and resale (attempt). Idiosyncratic risk does not converge to zero as the holding period shrinks. Prices and auction volume increase during expansions. Our model finds empirical support in auction data and has implications for selection biases in observed prices and transaction-based price indexes."/>
    <x v="0"/>
    <s v="Y"/>
    <s v="N"/>
    <m/>
    <s v="Stefano Lovo"/>
    <s v="Christophe Spaenjers"/>
    <m/>
    <m/>
    <m/>
    <m/>
    <m/>
  </r>
  <r>
    <s v="https://www.aeaweb.org/articles?id=10.1257/aer.20160133"/>
    <s v="How Does Household Income Affect Child Personality Traits and Behaviors?"/>
    <s v="vol. 108,no. 3, March 2018"/>
    <s v="vol. 108"/>
    <s v="no. 3"/>
    <x v="4"/>
    <x v="3"/>
    <s v="We examine the effects of a quasi-experimental unconditional household income transfer on child emotional and behavioral health and personality traits. Using longitudinal data, we find that there are large beneficial effects on children's emotional and behavioral health and personality traits during adolescence. We find evidence that these effects are most pronounced for children who start out with the lowest initial endowments. The income intervention also results in improvements in parental relationships which we interpret as a potential mechanism behind our findings."/>
    <x v="0"/>
    <s v="Y"/>
    <s v="N"/>
    <m/>
    <s v="Randall Akee"/>
    <s v="William Copeland"/>
    <s v="E. Jane Costello"/>
    <s v="Emilia Simeonova"/>
    <m/>
    <m/>
    <m/>
  </r>
  <r>
    <s v="https://www.aeaweb.org/articles?id=10.1257/aer.20151485"/>
    <s v="Advertising and Risk Selection in Health Insurance Markets"/>
    <s v="vol. 108,no. 3, March 2018"/>
    <s v="vol. 108"/>
    <s v="no. 3"/>
    <x v="4"/>
    <x v="3"/>
    <s v="This paper studies the impact of advertising as a channel for risk selection in Medicare Advantage. We provide evidence that insurer advertising is responsive to the gains from risk selection. Then we develop and estimate an equilibrium model of Medicare Advantage with advertising, allowing rich individual heterogeneity. Our estimates show that advertising is effective in attracting healthy individuals who are newly eligible for Medicare, contributing to advantageous selection into Medicare Advantage. Moreover, risk selection through advertising substantially lowers premiums by improving insurers' risk pools. The distributional implication is that unhealthy consumers may be better off through cross-subsidization from healthy individuals."/>
    <x v="0"/>
    <s v="Y"/>
    <s v="N"/>
    <m/>
    <s v="Naoki Aizawa"/>
    <s v="You Suk Kim"/>
    <m/>
    <m/>
    <m/>
    <m/>
    <m/>
  </r>
  <r>
    <s v="https://www.aeaweb.org/articles?id=10.1257/aer.20161534"/>
    <s v="Disentangling the Effects of a Banking Crisis: Evidence from German Firms and Counties"/>
    <s v="vol. 108,no. 3, March 2018"/>
    <s v="vol. 108"/>
    <s v="no. 3"/>
    <x v="4"/>
    <x v="3"/>
    <s v="Lending cuts by banks directly affect the firms borrowing from them, but also indirectly depress economic activity in the regions in which they operate. This paper moves beyond firm-level studies by estimating the effects of an exogenous lending cut by a large German bank on firms and counties. I construct an instrument for regional exposure to the lending cut based on a historic, postwar breakup of the bank. I present evidence that the lending cut affected firms independently of their banking relationships, through lower aggregate demand and agglomeration spillovers in counties exposed to the lending cut. Output and employment remained persistently low even after bank lending had normalized. Innovation and productivity fell, consistent with the persistent effects."/>
    <x v="0"/>
    <s v="Y"/>
    <s v="N"/>
    <m/>
    <s v="Kilian Huber"/>
    <m/>
    <m/>
    <m/>
    <m/>
    <m/>
    <m/>
  </r>
  <r>
    <s v="https://www.aeaweb.org/articles?id=10.1257/aer.20161503"/>
    <s v="The Effects of Pretrial Detention on Conviction, Future Crime, and Employment: Evidence from Randomly Assigned Judges"/>
    <s v="vol. 108,no. 2, February 2018"/>
    <s v="vol. 108"/>
    <s v="no. 2"/>
    <x v="5"/>
    <x v="3"/>
    <s v="Over 20 percent of prison and jail inmates in the United States are currently awaiting trial, but little is known about the impact of pretrial detention on defendants. This paper uses the detention tendencies of quasi-randomly assigned bail judges to estimate the causal effects of pretrial detention on subsequent defendant outcomes. Using data from administrative court and tax records, we find that pretrial detention significantly increases the probability of conviction, primarily through an increase in guilty pleas. Pretrial detention has no net effect on future crime, but decreases formal sector employment and the receipt of employment- and tax-related government benefits. These results are consistent with (i) pretrial detention weakening defendants' bargaining positions during plea negotiations and (ii) a criminal conviction lowering defendants' prospects in the formal labor market."/>
    <x v="0"/>
    <s v="Y"/>
    <s v="N"/>
    <m/>
    <s v="Will Dobbie"/>
    <s v="Jacob Goldin"/>
    <s v="Crystal S. Yang"/>
    <m/>
    <m/>
    <m/>
    <m/>
  </r>
  <r>
    <s v="https://www.aeaweb.org/articles?id=10.1257/aer.20141751"/>
    <s v="Implications of US Tax Policy for House Prices, Rents, and Homeownership"/>
    <s v="vol. 108,no. 2, February 2018"/>
    <s v="vol. 108"/>
    <s v="no. 2"/>
    <x v="5"/>
    <x v="3"/>
    <s v="This paper studies the impact of the mortgage interest tax deduction on equilibrium house prices, rents, homeownership, and welfare. We build a dynamic model of the housing market that features a realistic progressive tax system in which owner-occupied housing services are tax-exempt and mortgage interest payments are tax-deductible. We simulate the effect of tax reform on the housing market. Eliminating the mortgage interest deduction causes house prices to decline, increases homeownership, decreases mortgage debt, and improves welfare. Our findings challenge the widely held view that repealing the preferential tax treatment of mortgages would depress homeownership."/>
    <x v="0"/>
    <s v="Y"/>
    <s v="N"/>
    <m/>
    <s v="Kamila Sommer"/>
    <s v="Paul Sullivan"/>
    <m/>
    <m/>
    <m/>
    <m/>
    <m/>
  </r>
  <r>
    <s v="https://www.aeaweb.org/articles?id=10.1257/aer.20151703"/>
    <s v="The Welfare Cost of Perceived Policy Uncertainty: Evidence from Social Security"/>
    <s v="vol. 108,no. 2, February 2018"/>
    <s v="vol. 108"/>
    <s v="no. 2"/>
    <x v="5"/>
    <x v="3"/>
    <s v="Policy uncertainty reduces individual welfare when individuals have limited opportunities to mitigate or insure against the resulting consumption fluctuations. We field an original survey to measure the degree of perceived policy uncertainty in Social Security benefits and to estimate the impact of this uncertainty on individual welfare. Our central estimates show that on average individuals are willing to forgo 6 percent of the benefits they are supposed to get under current law to remove the policy uncertainty associated with their future Social Security benefits. This translates to a risk premium from policy uncertainty equal to 10 percent of expected benefits."/>
    <x v="0"/>
    <s v="Y"/>
    <s v="N"/>
    <m/>
    <s v="Erzo F. P. Luttmer"/>
    <s v="Andrew A. Samwick"/>
    <m/>
    <m/>
    <m/>
    <m/>
    <m/>
  </r>
  <r>
    <s v="https://www.aeaweb.org/articles?id=10.1257/aer.20161038"/>
    <s v="The Economic Consequences of Hospital Admissions"/>
    <s v="vol. 108,no. 2, February 2018"/>
    <s v="vol. 108"/>
    <s v="no. 2"/>
    <x v="5"/>
    <x v="3"/>
    <s v="We use an event study approach to examine the economic consequences of hospital admissions for adults in two datasets: survey data from the Health and Retirement Study, and hospitalization data linked to credit reports. For non-elderly adults with health insurance, hospital admissions increase out-of-pocket medical spending, unpaid medical bills, and bankruptcy, and reduce earnings, income, access to credit, and consumer borrowing. The earnings decline is substantial compared to the out-of-pocket spending increase, and is minimally insured prior to age-eligibility for Social Security Retirement Income. Relative to the insured non-elderly, the uninsured non-elderly experience much larger increases in unpaid medical bills and bankruptcy rates following a hospital admission. Hospital admissions trigger fewer than 5 percent of all bankruptcies in our sample."/>
    <x v="0"/>
    <s v="Y"/>
    <s v="N"/>
    <m/>
    <s v="Carlos Dobkin"/>
    <s v="Amy Finkelstein"/>
    <s v="Raymond Kluender"/>
    <s v="Matthew J. Notowidigdo"/>
    <m/>
    <m/>
    <m/>
  </r>
  <r>
    <s v="https://www.aeaweb.org/articles?id=10.1257/aer.20140647"/>
    <s v="Export Destinations and Input Prices"/>
    <s v="vol. 108,no. 2, February 2018"/>
    <s v="vol. 108"/>
    <s v="no. 2"/>
    <x v="5"/>
    <x v="3"/>
    <s v="This paper examines the relationship between the destination of exports and the input prices paid by firms, using detailed customs and firm-product-level data from Portugal. Both ordinary least squares regressions and an instrumental-variable strategy using exchange-rate movements (interacted with indicators for initial exports) as a source of variation in destinations indicate that exporting to richer countries leads firms to pay higher prices for inputs, other things equal. The results are supportive of what we call the income-based quality-choice channel: selling to richer destinations leads firms to raise the average quality of goods they produce and to purchase higher-quality inputs."/>
    <x v="0"/>
    <s v="Y"/>
    <s v="N"/>
    <m/>
    <s v="Paulo Bastos"/>
    <s v="Joana Silva"/>
    <s v="Eric Verhoogen"/>
    <m/>
    <m/>
    <m/>
    <m/>
  </r>
  <r>
    <s v="https://www.aeaweb.org/articles?id=10.1257/aer.20130570"/>
    <s v="Do Higher Corporate Taxes Reduce Wages? Micro Evidence from Germany"/>
    <s v="vol. 108,no. 2, February 2018"/>
    <s v="vol. 108"/>
    <s v="no. 2"/>
    <x v="5"/>
    <x v="3"/>
    <s v="This paper estimates the incidence of corporate taxes on wages using a 20-year panel of German municipalities exploiting 6,800 tax changes for identification. Using event study designs and difference-in-differences models, we find that workers bear about one-half of the total tax burden. Administrative linked employer-employee data allow us to estimate heterogeneous firm and worker effects. Our findings highlight the importance of labor market institutions and profit-shifting opportunities for the incidence of corporate taxes on wages. Moreover, we show that low-skilled, young, and female employees bear a larger share of the tax burden. This has important distributive implications."/>
    <x v="0"/>
    <s v="Y"/>
    <s v="N"/>
    <m/>
    <s v="Clemens Fuest"/>
    <s v="Andreas Peichl"/>
    <s v="Sebastian Siegloch"/>
    <m/>
    <m/>
    <m/>
    <m/>
  </r>
  <r>
    <s v="https://www.aeaweb.org/articles?id=10.1257/aer.20161553"/>
    <s v="Lying Aversion and the Size of the Lie"/>
    <s v="vol. 108,no. 2, February 2018"/>
    <s v="vol. 108"/>
    <s v="no. 2"/>
    <x v="5"/>
    <x v="3"/>
    <s v="This paper studies lying. An agent randomly picks a number from a known distribution. She can then report any number and receive a monetary payoff based only on her report. The paper presents a model of lying costs that generates hypotheses regarding behavior. In an experiment, we find that the highest fraction of lies is from reporting the maximal outcome, but some participants do not make the maximal lie. More participants lie partially when the experimenter cannot observe their outcomes than when the experimenter can verify the observed outcome. Partial lying increases when the prior probability of the highest outcome decreases."/>
    <x v="0"/>
    <s v="Y"/>
    <s v="N"/>
    <m/>
    <s v="Uri Gneezy"/>
    <s v="Agne Kajackaite"/>
    <s v="Joel Sobel"/>
    <m/>
    <m/>
    <m/>
    <m/>
  </r>
  <r>
    <s v="https://www.aeaweb.org/articles?id=10.1257/aer.20151606"/>
    <s v="Option-Based Credit Spreads"/>
    <s v="vol. 108,no. 2, February 2018"/>
    <s v="vol. 108"/>
    <s v="no. 2"/>
    <x v="5"/>
    <x v="3"/>
    <s v="We present a novel empirical benchmark for analyzing credit risk using &quot;pseudo firms&quot; that purchase traded assets financed with equity and zero-coupon bonds. By no-arbitrage, pseudo bonds are equivalent to Treasuries minus put options on pseudo firm assets. Empirically, like corporate spreads, pseudo bond spreads are large, countercyclical, and predict lower economic growth. Using this framework, we find that bond market illiquidity, investors' overestimation of default risks, and corporate frictions do not seem to explain excessive observed credit spreads but, instead, a risk premium for tail and idiosyncratic asset risks is the primary determinant of corporate spreads."/>
    <x v="0"/>
    <s v="Y"/>
    <s v="N"/>
    <m/>
    <s v="Christopher L. Culp"/>
    <s v="Yoshio Nozawa"/>
    <s v="Pietro Veronesi"/>
    <m/>
    <m/>
    <m/>
    <m/>
  </r>
  <r>
    <s v="https://www.aeaweb.org/articles?id=10.1257/aer.20161492"/>
    <s v="Certified Random: A New Order for Coauthorship"/>
    <s v="vol. 108,no. 2, February 2018"/>
    <s v="vol. 108"/>
    <s v="no. 2"/>
    <x v="5"/>
    <x v="3"/>
    <s v="Alphabetical name order is the norm for joint publications in economics. However, alphabetical order confers greater benefits on the first author. In a two-author model, we introduce and study certified random order: the uniform randomization of names made universally known by a commonly understood symbol. Certified random order (i) distributes the gain from first authorship evenly over the alphabet; (ii) allows either author to signal when contributions are extremely unequal; (iii) will invade an environment where alphabetical order is dominant; (iv) is robust to deviations; (v) may be ex ante more efficient than alphabetical order; and (vi) is no more complex than the existing alphabetical system modified by occasional reversal of name order."/>
    <x v="0"/>
    <s v="Y"/>
    <s v="N"/>
    <m/>
    <s v="Debraj Ray ⓡ"/>
    <s v="Arthur Robson"/>
    <m/>
    <m/>
    <m/>
    <m/>
    <m/>
  </r>
  <r>
    <s v="https://www.aeaweb.org/articles?id=10.1257/aer.20162015"/>
    <s v="Intergenerational Mobility and Preferences for Redistribution"/>
    <s v="vol. 108,no. 2, February 2018"/>
    <s v="vol. 108"/>
    <s v="no. 2"/>
    <x v="5"/>
    <x v="3"/>
    <s v="Using new cross-country survey and experimental data, we investigate how beliefs about intergenerational mobility affect preferences for redistribution in France, Italy, Sweden, the United Kingdom, and the United States. Americans are more optimistic than Europeans about social mobility. Our randomized treatment shows pessimistic information about mobility and increases support for redistribution, mostly for &quot;equality of opportunity&quot; policies. We find strong political polarization. Left-wing respondents are more pessimistic about mobility: their preferences for redistribution are correlated with their mobility perceptions; and they support more redistribution after seeing pessimistic information. None of this is true for right-wing respondents, possibly because they see the government as a &quot;problem&quot; and not as the &quot;solution&quot;."/>
    <x v="0"/>
    <s v="Y"/>
    <s v="N"/>
    <m/>
    <s v="Alberto Alesina"/>
    <s v="Stefanie Stantcheva"/>
    <s v="Edoardo Teso"/>
    <m/>
    <m/>
    <m/>
    <m/>
  </r>
  <r>
    <s v="https://www.aeaweb.org/articles?id=10.1257/aer.20160970"/>
    <s v="An Efficient Ascending-Bid Auction for Multiple Objects: Comment"/>
    <s v="vol. 108,no. 2, February 2018"/>
    <s v="vol. 108"/>
    <s v="no. 2"/>
    <x v="5"/>
    <x v="3"/>
    <s v="Ausubel (2004) introduces a new ascending-bid auction rule for multiple homogeneous objects, called the Ausubel auction, which is a dynamic counterpart of the Vickrey auction. He claims that in the Ausubel auction with private values, sincere bidding by all bidders is an ex post perfect equilibrium. However, we show that this claim does not hold in general by providing a counterexample. We then modify the Ausubel auction so that sincere bidding by all bidders is an ex post perfect equilibrium."/>
    <x v="0"/>
    <s v="Y"/>
    <s v="N"/>
    <m/>
    <s v="Noriaki Okamoto"/>
    <m/>
    <m/>
    <m/>
    <m/>
    <m/>
    <m/>
  </r>
  <r>
    <s v="https://www.aeaweb.org/articles?id=10.1257/aer.20171408"/>
    <s v="An Efficient Ascending-Bid Auction for Multiple Objects: Reply"/>
    <s v="vol. 108,no. 2, February 2018"/>
    <s v="vol. 108"/>
    <s v="no. 2"/>
    <x v="5"/>
    <x v="3"/>
    <s v="In a comment, Okamoto (2018) identifies and corrects a misspecification of the rationing rule in Ausubel (2004). This reply elaborates on the observation that the optimality of truthful bidding in dynamic auctions may be sensitive to the fine details of the rationing rule. It then discusses the wider role of sequential bid processing in restoring truthful bidding."/>
    <x v="0"/>
    <s v="Y"/>
    <s v="N"/>
    <m/>
    <s v="Lawrence M. Ausubel"/>
    <m/>
    <m/>
    <m/>
    <m/>
    <m/>
    <m/>
  </r>
  <r>
    <s v="https://www.aeaweb.org/articles?id=10.1257/aer.20161079"/>
    <s v="The Design and Price of Information"/>
    <s v="vol. 108,no. 1, January 2018"/>
    <s v="vol. 108"/>
    <s v="no. 1"/>
    <x v="6"/>
    <x v="3"/>
    <s v="A data buyer faces a decision problem under uncertainty. He can augment his initial private information with supplemental data from a data seller. His willingness to pay for supplemental data is determined by the quality of his initial private information. The data seller optimally offers a menu of statistical experiments. We establish the properties that any revenue-maximizing menu of experiments must satisfy. Every experiment is a non-dispersed stochastic matrix, and every menu contains a fully informative experiment. In the cases of binary states and actions, or binary types, we provide an explicit construction of the optimal menu of experiments."/>
    <x v="0"/>
    <s v="Y"/>
    <s v="N"/>
    <m/>
    <s v="Dirk Bergemann"/>
    <s v="Alessandro Bonatti"/>
    <s v="Alex Smolin"/>
    <m/>
    <m/>
    <m/>
    <m/>
  </r>
  <r>
    <s v="https://www.aeaweb.org/articles?id=10.1257/aer.20140989"/>
    <s v="Unemployment Insurance as a Housing Market Stabilizer"/>
    <s v="vol. 108,no. 1, January 2018"/>
    <s v="vol. 108"/>
    <s v="no. 1"/>
    <x v="6"/>
    <x v="3"/>
    <s v="This paper studies the impact of unemployment insurance (UI) on the housing market. Exploiting heterogeneity in UI generosity across US states and over time, we find that UI helps the unemployed avoid mortgage default. We estimate that UI expansions during the Great Recession prevented more than 1.3 million foreclosures and insulated home values from labor market shocks. The results suggest that policies that make mortgages more affordable can reduce foreclosures even when borrowers are severely underwater. An optimal UI policy during housing downturns would weigh, among other benefits and costs, the deadweight losses avoided from preventing mortgage defaults."/>
    <x v="0"/>
    <s v="Y"/>
    <s v="N"/>
    <m/>
    <s v="Joanne W. Hsu"/>
    <s v="David A. Matsa"/>
    <s v="Brian T. Melzer"/>
    <m/>
    <m/>
    <m/>
    <m/>
  </r>
  <r>
    <s v="https://www.aeaweb.org/articles?id=10.1257/aer.20160091"/>
    <s v="The Micro Origins of International Business-Cycle Comovement"/>
    <s v="vol. 108,no. 1, January 2018"/>
    <s v="vol. 108"/>
    <s v="no. 1"/>
    <x v="6"/>
    <x v="3"/>
    <s v="This paper investigates the role of individual firms in international business-cycle comovement using data covering the universe of French firm-level value added and international linkages over the period 1993–2007. At the micro level, trade and multinational linkages with a particular foreign country are associated with a significantly higher correlation between a firm and that foreign country. The impact of direct linkages on comovement at the micro level has significant macro implications. Without those linkages the correlation between France and foreign countries would fall by about 0.098, or one-third of the observed average correlation of 0.291 in our sample of partner countries."/>
    <x v="0"/>
    <s v="Y"/>
    <s v="N"/>
    <m/>
    <s v="Julian di Giovanni"/>
    <s v="Andrei A. Levchenko"/>
    <s v="Isabelle Mejean"/>
    <m/>
    <m/>
    <m/>
    <m/>
  </r>
  <r>
    <s v="https://www.aeaweb.org/articles?id=10.1257/aer.20150796"/>
    <s v="Trade, Quality Upgrading, and Input Linkages: Theory and Evidence from Colombia"/>
    <s v="vol. 108,no. 1, January 2018"/>
    <s v="vol. 108"/>
    <s v="no. 1"/>
    <x v="6"/>
    <x v="3"/>
    <s v="A quantitative model brings together theories linking international trade to quality, technology, and demand for skills. Standard effects of trade on importers and exporters are magnified through domestic input linkages. We estimate the model with data from Colombian manufacturing firms before the 1991 trade liberalization. A counterfactual trade liberalization is broadly consistent with post-liberalization data. It increases skill intensity from 12 to 16 percent, while decreasing sales. Imported inputs, estimated to be of higher quality, and domestic input linkages are quantitatively important. Economies of scale, export expansion, and reallocation of production are small and cannot explain post-liberalization data."/>
    <x v="0"/>
    <s v="Y"/>
    <s v="N"/>
    <m/>
    <s v="Ana Cecília Fieler"/>
    <s v="Marcela Eslava"/>
    <s v="Daniel Yi Xu"/>
    <m/>
    <m/>
    <m/>
    <m/>
  </r>
  <r>
    <s v="https://www.aeaweb.org/articles?id=10.1257/aer.20160675"/>
    <s v="Bid Shading and Bidder Surplus in the US Treasury Auction System"/>
    <s v="vol. 108,no. 1, January 2018"/>
    <s v="vol. 108"/>
    <s v="no. 1"/>
    <x v="6"/>
    <x v="3"/>
    <s v="We analyze bidding data from uniform price auctions of US Treasury bills and notes between July 2009 and October 2013. Primary dealers consistently bid higher yields compared to direct and indirect bidders. We estimate a structural model of bidding that takes into account informational asymmetries introduced by the bidding system employed by the US Treasury. While primary dealers' estimated willingness-to-pay is higher than direct and indirect bidders', their ability to bid-shade is even higher, leading to higher yield/lower price bids. Total bidder surplus averaged to about three basis points across the sample period along with efficiency losses around two basis points."/>
    <x v="0"/>
    <s v="Y"/>
    <s v="N"/>
    <m/>
    <s v="Ali Hortaçsu"/>
    <s v="Jakub Kastl"/>
    <s v="Allen Zhang"/>
    <m/>
    <m/>
    <m/>
    <m/>
  </r>
  <r>
    <s v="https://www.aeaweb.org/articles?id=10.1257/aer.20151720"/>
    <s v="How Do Hours Worked Vary with Income? Cross-Country Evidence and Implications"/>
    <s v="vol. 108,no. 1, January 2018"/>
    <s v="vol. 108"/>
    <s v="no. 1"/>
    <x v="6"/>
    <x v="3"/>
    <s v="This paper builds a new internationally comparable database of hours worked to measure how hours vary with income across and within countries. We document that average hours worked per adult are substantially higher in low-income countries than in high-income countries. The pattern of decreasing hours with aggregate income holds for both men and women, for adults of all ages and education levels, and along both the extensive and intensive margin. Within countries, hours worked per worker are also decreasing in the individual wage for most countries, though in the richest countries, hours worked are flat or increasing in the wage. One implication of our findings is that aggregate productivity and welfare differences across countries are larger than currently thought."/>
    <x v="0"/>
    <s v="Y"/>
    <s v="N"/>
    <m/>
    <s v="Alexander Bick"/>
    <s v="Nicola Fuchs-Schündeln"/>
    <s v="David Lagakos"/>
    <m/>
    <m/>
    <m/>
    <m/>
  </r>
  <r>
    <s v="https://www.aeaweb.org/articles?id=10.1257/aer.20151425"/>
    <s v="The Welfare Effects of Coordinated Assignment: Evidence from the New York City High School Match"/>
    <s v="vol. 107,no. 12, December 2017"/>
    <s v="vol. 107"/>
    <s v="no. 12"/>
    <x v="7"/>
    <x v="4"/>
    <s v="Coordinated single-offer school assignment systems are a popular education reform. We show that uncoordinated offers in NYC's school assignment mechanism generated mismatches. One-third of applicants were unassigned after the main round and later administratively placed at less desirable schools. We evaluate the effects of the new coordinated mechanism based on deferred acceptance using estimated student preferences. The new mechanism achieves 80 percent of the possible gains from a no-choice neighborhood extreme to a utilitarian benchmark. Coordinating offers dominates the effects of further algorithm modifications. Students most likely to be previously administratively assigned experienced the largest gains in welfare and subsequent achievement."/>
    <x v="0"/>
    <s v="Y"/>
    <s v="N"/>
    <m/>
    <s v="Atila Abdulkadiroğlu"/>
    <s v="Nikhil Agarwal"/>
    <s v="Parag A. Pathak"/>
    <m/>
    <m/>
    <m/>
    <m/>
  </r>
  <r>
    <s v="https://www.aeaweb.org/articles?id=10.1257/aer.20161080"/>
    <s v="Absolute Poverty: When Necessity Displaces Desire"/>
    <s v="vol. 107,no. 12, December 2017"/>
    <s v="vol. 107"/>
    <s v="no. 12"/>
    <x v="7"/>
    <x v="4"/>
    <s v="A new basis for an international poverty measurement is proposed based on linear programming for specifying the least cost diet and explicit budgeting for nonfood spending. This approach is superior to the World Bank's $1-a-day line because it is (i) clearly related to survival and well being; (ii) comparable across time and space since the same nutritional requirements are used everywhere while nonfood spending is tailored to climate; (iii) adjusts consumption patterns to local prices; (iv) presents no index number problems since solutions are always in local prices; and (v) requires only readily available information. The new approach implies much more poverty than the World Bank's, especially in Asia."/>
    <x v="0"/>
    <s v="Y"/>
    <s v="N"/>
    <m/>
    <s v="Robert C. Allen"/>
    <m/>
    <m/>
    <m/>
    <m/>
    <m/>
    <m/>
  </r>
  <r>
    <s v="https://www.aeaweb.org/articles?id=10.1257/aer.20161500"/>
    <s v="Valuing Alternative Work Arrangements"/>
    <s v="vol. 107,no. 12, December 2017"/>
    <s v="vol. 107"/>
    <s v="no. 12"/>
    <x v="7"/>
    <x v="4"/>
    <s v="We employ a discrete choice experiment in the employment process for a national call center to estimate the willingness to pay distribution for alternative work arrangements relative to traditional office positions. Most workers are not willing to pay for scheduling flexibility, though a tail of workers with high valuations allows for sizable compensating differentials. The average worker is willing to give up 20 percent of wages to avoid a schedule set by an employer on short notice, and 8 percent for the option to work from home. We also document that many job-seekers are inattentive, and we account for this in estimation."/>
    <x v="0"/>
    <s v="Y"/>
    <s v="N"/>
    <m/>
    <s v="Alexandre Mas"/>
    <s v="Amanda Pallais"/>
    <m/>
    <m/>
    <m/>
    <m/>
    <m/>
  </r>
  <r>
    <s v="https://www.aeaweb.org/articles?id=10.1257/aer.20130711"/>
    <s v="Announcements of Support and Public Good Provision"/>
    <s v="vol. 107,no. 12, December 2017"/>
    <s v="vol. 107"/>
    <s v="no. 12"/>
    <x v="7"/>
    <x v="4"/>
    <s v="Providing information about contributions to public goods is known to generate further contributions. However, it is often impossible to provide verifiable information on contributions. Through a large-scale field experiment and a series of laboratory experiments, I show that nonbinding announcements of support for a public good encourage others to contribute, even when actual contributions might not or cannot be made. Providing a way to easily announce support for a charity increases donations by $865 per workplace fundraising campaign (or 16 percent of average giving). I discuss implications for understanding prosocial behavior and for organizations aiming to increase contributions to public goods."/>
    <x v="0"/>
    <s v="Y"/>
    <s v="N"/>
    <m/>
    <s v="Judd B. Kessler"/>
    <m/>
    <m/>
    <m/>
    <m/>
    <m/>
    <m/>
  </r>
  <r>
    <s v="https://www.aeaweb.org/articles?id=10.1257/aer.20130817"/>
    <s v="Fiscal Unions"/>
    <s v="vol. 107,no. 12, December 2017"/>
    <s v="vol. 107"/>
    <s v="no. 12"/>
    <x v="7"/>
    <x v="4"/>
    <s v="We study cross-country risk sharing as a second-best problem for members of a currency union using an open economy model with nominal rigidities and provide two key results. First, we show that if financial markets are incomplete, the value of gaining access to any given level of aggregate risk sharing is greater for countries that are members of a currency union. Second, we show that even if financial markets are complete, privately optimal risk sharing is constrained inefficient. A role emerges for government intervention in risk sharing both to guarantee its existence and to influence its operation. The constrained efficient risk-sharing arrangement can be implemented by contingent transfers within a fiscal union. We find that the benefits of such a fiscal union are larger, the more asymmetric the shocks affecting the members of the currency union, the more persistent these shocks, and the less open the member economies. Finally, we compare the performance of fiscal unions and of other macroeconomic stabilization instruments available in currency unions such as capital controls, government spending, fiscal deficits, and redistribution."/>
    <x v="0"/>
    <s v="Y"/>
    <s v="N"/>
    <m/>
    <s v="Emmanuel Farhi"/>
    <s v="Iván Werning"/>
    <m/>
    <m/>
    <m/>
    <m/>
    <m/>
  </r>
  <r>
    <s v="https://www.aeaweb.org/articles?id=10.1257/aer.20160175"/>
    <s v="Not So Demanding: Demand Structure and Firm Behavior"/>
    <s v="vol. 107,no. 12, December 2017"/>
    <s v="vol. 107"/>
    <s v="no. 12"/>
    <x v="7"/>
    <x v="4"/>
    <s v="We show that any well-behaved demand function can be represented by its &quot;demand manifold,&quot; a smooth curve that relates the elasticity and convexity of demand. This manifold is a sufficient statistic for many comparative statics questions; leads naturally to characterizations of new families of demand functions that nest most of those used in applied economics; and connects assumptions about demand structure with firm behavior and economic performance. In particular, the demand manifold leads to new insights about industry adjustment with heterogeneous firms, and can be empirically estimated to provide a quantitative framework for measuring the effects of globalization."/>
    <x v="0"/>
    <s v="Y"/>
    <s v="N"/>
    <m/>
    <s v="Monika Mrázová"/>
    <s v="J. Peter Neary"/>
    <m/>
    <m/>
    <m/>
    <m/>
    <m/>
  </r>
  <r>
    <s v="https://www.aeaweb.org/articles?id=10.1257/aer.20131496"/>
    <s v="Recall and Unemployment"/>
    <s v="vol. 107,no. 12, December 2017"/>
    <s v="vol. 107"/>
    <s v="no. 12"/>
    <x v="7"/>
    <x v="4"/>
    <s v="We document in the Survey of Income and Program Participation covering the period 1990–2013 that a surprisingly large share of workers return to their previous employer after a jobless spell, and experience very different unemployment and employment outcomes than job switchers. The probability of recall is much less procyclical and volatile than the probability of finding a new employer. We add to a quantitative, and otherwise canonical, search-and-matching model of the labor market a recall option, which can be activated freely following aggregate and job-specific productivity shocks. Recall and search effort significantly amplify the cyclical volatility of new job-finding and separation probabilities."/>
    <x v="0"/>
    <s v="Y"/>
    <s v="N"/>
    <m/>
    <s v="Shigeru Fujita"/>
    <s v="Giuseppe Moscarini"/>
    <m/>
    <m/>
    <m/>
    <m/>
    <m/>
  </r>
  <r>
    <s v="https://www.aeaweb.org/articles?id=10.1257/aer.20151589"/>
    <s v="The Effect of Wealth on Individual and Household Labor Supply: Evidence from Swedish Lotteries"/>
    <s v="vol. 107,no. 12, December 2017"/>
    <s v="vol. 107"/>
    <s v="no. 12"/>
    <x v="7"/>
    <x v="4"/>
    <s v="We study the effect of wealth on labor supply using the randomized assignment of monetary prizes in a large sample of Swedish lottery players. Winning a lottery prize modestly reduces earnings, with the reduction being immediate, persistent, and quite similar by age, education, and sex. A calibrated dynamic model implies lifetime marginal propensities to earn out of unearned income from -0.17 at age 20 to -0.04 at age 60, and labor supply elasticities in the lower range of previously reported estimates. The earnings response is stronger for winners than their spouses, which is inconsistent with unitary household labor supply models."/>
    <x v="0"/>
    <s v="Y"/>
    <s v="N"/>
    <m/>
    <s v="David Cesarini"/>
    <s v="Erik Lindqvist"/>
    <s v="Matthew J. Notowidigdo"/>
    <s v="Robert Östling"/>
    <m/>
    <m/>
    <m/>
  </r>
  <r>
    <s v="https://www.aeaweb.org/articles?id=10.1257/aer.20160425"/>
    <s v="Obviously Strategy-Proof Mechanisms"/>
    <s v="vol. 107,no. 11, November 2017"/>
    <s v="vol. 107"/>
    <s v="no. 11"/>
    <x v="8"/>
    <x v="4"/>
    <s v="A strategy is obviously dominant if, for any deviation, at any information set where both strategies first diverge, the best outcome under the deviation is no better than the worst  outcome under the dominant strategy. A mechanism is obviously strategy-proof (OSP) if it has an equilibrium in obviously dominant strategies. This has a behavioral  interpretation: a strategy is obviously dominant if and only if a cognitively limited agent can recognize it as weakly dominant. It also has a classical interpretation: a choice rule is  OSP-implementable if and only if it can be carried out by a social planner under a particular regime of partial commitment. "/>
    <x v="0"/>
    <s v="Y"/>
    <s v="N"/>
    <m/>
    <s v="Shengwu Li"/>
    <m/>
    <m/>
    <m/>
    <m/>
    <m/>
    <m/>
  </r>
  <r>
    <s v="https://www.aeaweb.org/articles?id=10.1257/aer.20170029"/>
    <s v="'Acting Wife': Marriage Market Incentives and Labor Market Investments"/>
    <s v="vol. 107,no. 11, November 2017"/>
    <s v="vol. 107"/>
    <s v="no. 11"/>
    <x v="8"/>
    <x v="4"/>
    <s v="Do single women avoid career-enhancing actions because these actions signal undesirable traits, like ambition, to the marriage market? While married and unmarried female MBA  students perform similarly when their performance is unobserved by classmates (on exams and problem sets), unmarried women have lower participation grades. In a field  experiment, single female students reported lower desired salaries and willingness to travel and work long hours on a real-stakes placement questionnaire when they expected  their classmates to see their preferences. Other groups' responses were unaffected by peer observability. A second experiment indicates the effects are driven by observability by  single male peers."/>
    <x v="0"/>
    <s v="Y"/>
    <s v="N"/>
    <m/>
    <s v="Leonardo Bursztyn"/>
    <s v="Thomas Fujiwara"/>
    <s v="Amanda Pallais"/>
    <m/>
    <m/>
    <m/>
    <m/>
  </r>
  <r>
    <s v="https://www.aeaweb.org/articles?id=10.1257/aer.20140759"/>
    <s v="Decentralized Exchange"/>
    <s v="vol. 107,no. 11, November 2017"/>
    <s v="vol. 107"/>
    <s v="no. 11"/>
    <x v="8"/>
    <x v="4"/>
    <s v="Most assets are traded in multiple interconnected trading venues. This paper develops an equilibrium model of decentralized markets that accommodates general market  structures with coexisting exchanges. Decentralized markets can allocate risk among traders with different risk preferences more efficiently, thus realizing gains from trade that  cannot be reproduced in centralized markets. Market decentralization always increases price impact. Yet, markets in which assets are traded in multiple exchanges, whether they  are disjoint or intermediated, can give higher welfare than the centralized market with the same traders and assets. In decentralized markets, demand substitutability across  assets is endogenous and heterogeneous among traders."/>
    <x v="0"/>
    <s v="Y"/>
    <s v="N"/>
    <m/>
    <s v="Semyon Malamud"/>
    <s v="Marzena Rostek"/>
    <m/>
    <m/>
    <m/>
    <m/>
    <m/>
  </r>
  <r>
    <s v="https://www.aeaweb.org/articles?id=10.1257/aer.20151743"/>
    <s v="Discriminatory Information Disclosure"/>
    <s v="vol. 107,no. 11, November 2017"/>
    <s v="vol. 107"/>
    <s v="no. 11"/>
    <x v="8"/>
    <x v="4"/>
    <s v="A seller designs a mechanism to sell a single object to a potential buyer whose private type is his incomplete information about his valuation. The seller can disclose additional  information to the buyer about his valuation without observing its realization. In both discrete-type and continuous-type settings, we show that discriminatory  disclosure—releasing different amounts of additional information to different buyer types—dominates full disclosure in terms of seller revenue. An implication is that  the orthogonal decomposition technique, while an important tool in dynamic mechanism design, is generally invalid when information disclosure is part of the design. "/>
    <x v="0"/>
    <s v="Y"/>
    <s v="N"/>
    <m/>
    <s v="Hao Li"/>
    <s v="Xianwen Shi"/>
    <m/>
    <m/>
    <m/>
    <m/>
    <m/>
  </r>
  <r>
    <s v="https://www.aeaweb.org/articles?id=10.1257/aer.20151497"/>
    <s v="The Consumption Effects of the 2007–2008 Financial Crisis: Evidence from Households in Denmark"/>
    <s v="vol. 107,no. 11, November 2017"/>
    <s v="vol. 107"/>
    <s v="no. 11"/>
    <x v="8"/>
    <x v="4"/>
    <s v="Did the financial crisis in 2007–2008 spread from distressed banks to households through a contraction of the credit supply? We study this question with a dataset that contains  observations on all accounts in Danish banks as well as comprehensive information about individual account holders and banks. We document that banks exposed to the financial  crisis reduced their lending relative to nonexposed banks, which in turn caused a significant decrease in the borrowing and spending of their customers. The effects were  persistent: borrowing remained lower through the postcrisis years and spending foregone during the crisis was not recovered. "/>
    <x v="0"/>
    <s v="Y"/>
    <s v="N"/>
    <m/>
    <s v="Thais Lærkholm Jensen"/>
    <s v="Niels Johannesen"/>
    <m/>
    <m/>
    <m/>
    <m/>
    <m/>
  </r>
  <r>
    <s v="https://www.aeaweb.org/articles?id=10.1257/aer.20150491"/>
    <s v="Housing Wealth and Consumption: Evidence from Geographically-Linked Microdata"/>
    <s v="vol. 107,no. 11, November 2017"/>
    <s v="vol. 107"/>
    <s v="no. 11"/>
    <x v="8"/>
    <x v="4"/>
    <s v="Rising home values also raise the cost of living, offsetting their impact on consumption. However, additional home equity collateral can loosen borrowing constraints, increasing  spending for households that value their current endowment of housing highly. I use geographically linked microdata to exploit regional heterogeneity in housing markets and  identify the causal effect of house price fluctuations on consumer spending. A $1 increase in home values leads to a $0.047 increase in spending for homeowners, but a negligible  response for renters. Results reflect large responses among credit constrained households, suggesting looser borrowing constraints are a primary driver of the MPC out of housing  wealth."/>
    <x v="0"/>
    <s v="Y"/>
    <s v="N"/>
    <m/>
    <s v="Aditya Aladangady"/>
    <m/>
    <m/>
    <m/>
    <m/>
    <m/>
    <m/>
  </r>
  <r>
    <s v="https://www.aeaweb.org/articles?id=10.1257/aer.20121662"/>
    <s v="Gross Worker Flows over the Business Cycle"/>
    <s v="vol. 107,no. 11, November 2017"/>
    <s v="vol. 107"/>
    <s v="no. 11"/>
    <x v="8"/>
    <x v="4"/>
    <s v="We build a hybrid model of the aggregate labor market that features both standard labor supply forces and frictions in order to study the cyclical properties of gross worker flows  across the three labor market states: employment, unemployment, and nonparticipation. Our parsimonious model is able to capture the key features of the cyclical movements in  gross worker flows. Despite the fact that the wage per efficiency unit is constant over time, intertemporal substitution plays an important role in shaping fluctuations in the  participation rate."/>
    <x v="0"/>
    <s v="Y"/>
    <s v="N"/>
    <m/>
    <s v="Per Krusell"/>
    <s v="Toshihiko Mukoyama"/>
    <s v="Richard Rogerson"/>
    <s v="Ayşegül Şahin"/>
    <m/>
    <m/>
    <m/>
  </r>
  <r>
    <s v="https://www.aeaweb.org/articles?id=10.1257/aer.20151551"/>
    <s v="The Distributional Consequences of Large Devaluations"/>
    <s v="vol. 107,no. 11, November 2017"/>
    <s v="vol. 107"/>
    <s v="no. 11"/>
    <x v="8"/>
    <x v="4"/>
    <s v="We study the impact of large exchange rate devaluations on the cost of living at different points on the income distribution. Poor households spend relatively more on tradeable  product categories and consume lower-priced varieties within categories. Changes in the relative price of tradeables and of lower-priced varieties affect the cost of living of  low-income relative to high-income households. We quantify these effects following the 1994 Mexican devaluation and show that they can have large distributional consequences. Two  years post-devaluation, the cost of living for the bottom income decile rose 1.48 to 1.62 times more than for the top income decile. "/>
    <x v="0"/>
    <s v="Y"/>
    <s v="N"/>
    <m/>
    <s v="Javier Cravino"/>
    <s v="Andrei A. Levchenko"/>
    <m/>
    <m/>
    <m/>
    <m/>
    <m/>
  </r>
  <r>
    <s v="https://www.aeaweb.org/articles?id=10.1257/aer.20131296"/>
    <s v="Do Expiring Budgets Lead to Wasteful Year-End Spending? Evidence from Federal Procurement"/>
    <s v="vol. 107,no. 11, November 2017"/>
    <s v="vol. 107"/>
    <s v="no. 11"/>
    <x v="8"/>
    <x v="4"/>
    <s v="Many organizations have budgets that expire at the end of the fiscal year and may face incentives to rush to spend resources on low-quality projects at year's end. We test these  predictions using data on procurement spending by the US federal government. Spending in the last week of the year is 4.9 times higher than the rest-of-the-year weekly average,  and year-end information technology projects have substantially lower quality ratings. We also analyze the gains from allowing agencies to roll over unused funds into the next  fiscal year."/>
    <x v="0"/>
    <s v="Y"/>
    <s v="N"/>
    <m/>
    <s v="Jeffrey B. Liebman"/>
    <s v="Neale Mahoney"/>
    <m/>
    <m/>
    <m/>
    <m/>
    <m/>
  </r>
  <r>
    <s v="https://www.aeaweb.org/articles?id=10.1257/aer.20141313"/>
    <s v="Interest Rate Pass-Through: Mortgage Rates, Household Consumption, and Voluntary Deleveraging"/>
    <s v="vol. 107,no. 11, November 2017"/>
    <s v="vol. 107"/>
    <s v="no. 11"/>
    <x v="8"/>
    <x v="4"/>
    <s v="Exploiting variation in the timing of resets of adjustable-rate mortgages (ARMs), we find that a sizable decline in mortgage payments (up to 50 percent) induces a significant  increase in car purchases (up to 35 percent). This effect is attenuated by voluntary deleveraging. Borrowers with lower incomes and housing wealth have significantly higher  marginal propensity to consume. Areas with a larger share of ARMs were more responsive to lower interest rates and saw a relative decline in defaults and an increase in house  prices, car purchases, and employment. Household balance sheets and mortgage contract rigidity are important for monetary policy pass-through."/>
    <x v="0"/>
    <s v="Y"/>
    <s v="N"/>
    <m/>
    <s v="Marco Di Maggio"/>
    <s v="Amir Kermani"/>
    <s v="Benjamin J. Keys"/>
    <s v="Tomasz Piskorski"/>
    <s v="Rodney Ramcharan"/>
    <s v="Amit Seru"/>
    <s v="Vincent Yao"/>
  </r>
  <r>
    <s v="https://www.aeaweb.org/articles?id=10.1257/aer.20160665"/>
    <s v="Gresham's Law of Model Averaging"/>
    <s v="vol. 107,no. 11, November 2017"/>
    <s v="vol. 107"/>
    <s v="no. 11"/>
    <x v="8"/>
    <x v="4"/>
    <s v="A decision maker doubts the stationarity of his environment. In response, he uses two models, one with time-varying parameters, and another with constant parameters. Forecasts  are then based on a Bayesian model averaging strategy, which mixes forecasts from the two models. In reality, structural parameters are constant, but the (unknown) true model  features expectational feedback, which the reduced-form models neglect. This feedback permits fears of parameter instability to become self-confirming. Within the context of a  standard asset-pricing model, we use the tools of large deviations theory to show that even though the constant parameter model would converge to the rational expectations  equilibrium if considered in isolation, the mere presence of an unstable alternative drives it out of consideration."/>
    <x v="0"/>
    <s v="Y"/>
    <s v="N"/>
    <m/>
    <s v="In-Koo Cho"/>
    <s v="Kenneth Kasa"/>
    <m/>
    <m/>
    <m/>
    <m/>
    <m/>
  </r>
  <r>
    <s v="https://www.aeaweb.org/articles?id=10.1257/aer.20141222"/>
    <s v="Why Do People Give? Testing Pure and Impure Altruism"/>
    <s v="vol. 107,no. 11, November 2017"/>
    <s v="vol. 107"/>
    <s v="no. 11"/>
    <x v="8"/>
    <x v="4"/>
    <s v="Researchers measure crowd-out around one level of charity output to identify whether giving is motivated by altruism and/or warm-glow. However, crowd-out depends on output,  implying first that the power to reject pure altruism varies, and second that a single measurement of incomplete crowd-out can be rationalized by many different preferences. By  instead measuring crowd-out at different output levels, we allow both for identification and for a novel and direct test of impure altruism. Using a new experimental design, we  present the first empirical evidence that, consistent with impure altruism, crowd-out decreases with output."/>
    <x v="0"/>
    <s v="Y"/>
    <s v="N"/>
    <m/>
    <s v="Mark Ottoni-Wilhelm"/>
    <s v="Lise Vesterlund"/>
    <s v="Huan Xie"/>
    <m/>
    <m/>
    <m/>
    <m/>
  </r>
  <r>
    <s v="https://www.aeaweb.org/articles?id=10.1257/aer.20131026"/>
    <s v="How Local Are Labor Markets? Evidence from a Spatial Job Search Model"/>
    <s v="vol. 107,no. 10, October 2017"/>
    <s v="vol. 107"/>
    <s v="no. 10"/>
    <x v="9"/>
    <x v="4"/>
    <s v="This paper models the optimal search strategies of the unemployed across space to characterize local labor markets. Our methodology allows for linkages between numerous areas, while preserving tractability. We estimate that labor markets are quite local, as the attractiveness of jobs to applicants sharply decays with distance. Also, workers are discouraged from searching in areas with strong competition from other job-seekers. However, as labor markets overlap, a local stimulus or transport improvements have modest effects on local outcomes, because ripple effects in job applications dilute their impact across a series of overlapping markets."/>
    <x v="0"/>
    <s v="Y"/>
    <s v="N"/>
    <m/>
    <s v="Alan Manning"/>
    <s v="Barbara Petrongolo"/>
    <m/>
    <m/>
    <m/>
    <m/>
    <m/>
  </r>
  <r>
    <s v="https://www.aeaweb.org/articles?id=10.1257/aer.20161214"/>
    <s v="Trade Liberalization and Regional Dynamics"/>
    <s v="vol. 107,no. 10, October 2017"/>
    <s v="vol. 107"/>
    <s v="no. 10"/>
    <x v="9"/>
    <x v="4"/>
    <s v="We study the evolution of trade liberalization's effects on Brazilian local labor markets. Regions facing larger tariff cuts experienced prolonged declines in formal sector employment and earnings relative to other regions. The impact of tariff changes on regional earnings 20 years after liberalization was three times the effect after 10 years. These increasing effects on regional earnings are inconsistent with conventional spatial equilibrium models, which predict declining effects due to spatial arbitrage. We investigate potential mechanisms, finding empirical support for a mechanism involving imperfect interregional labor mobility and dynamics in labor demand, driven by slow capital adjustment and agglomeration economies. This mechanism gradually amplifies the effects of liberalization, explaining the slow adjustment path of regional earnings and quantitatively accounting for the magnitude of the long-run effects."/>
    <x v="0"/>
    <s v="Y"/>
    <s v="N"/>
    <m/>
    <s v="Rafael Dix-Carneiro"/>
    <s v="Brian K. Kovak"/>
    <m/>
    <m/>
    <m/>
    <m/>
    <m/>
  </r>
  <r>
    <s v="https://www.aeaweb.org/articles?id=10.1257/aer.20150986"/>
    <s v="Steering the Climate System: Using Inertia to Lower the Cost of Policy"/>
    <s v="vol. 107,no. 10, October 2017"/>
    <s v="vol. 107"/>
    <s v="no. 10"/>
    <x v="9"/>
    <x v="4"/>
    <s v="Common views hold that the efficient way to limit warming to a chosen level is to price carbon emissions at a rate that increases exponentially. We show that this Hotelling tax on carbon emissions is actually inefficient. The least-cost policy path takes advantage of the climate system's inertia to delay reducing emissions and allow greater cumulative emissions. The efficient carbon tax follows an inverse-U-shaped path and grows more slowly than the Hotelling tax. Economic models that assume exponentially increasing carbon taxes are overestimating the cost of limiting warming, overestimating the efficient near-term carbon tax, and overvaluing technologies that mature sooner."/>
    <x v="0"/>
    <s v="Y"/>
    <s v="N"/>
    <m/>
    <s v="Derek Lemoine"/>
    <s v="Ivan Rudik"/>
    <m/>
    <m/>
    <m/>
    <m/>
    <m/>
  </r>
  <r>
    <s v="https://www.aeaweb.org/articles?id=10.1257/aer.20131002"/>
    <s v="Defensive Investments and the Demand for Air Quality: Evidence from the NOx Budget Program"/>
    <s v="vol. 107,no. 10, October 2017"/>
    <s v="vol. 107"/>
    <s v="no. 10"/>
    <x v="9"/>
    <x v="4"/>
    <s v="The demand for air quality depends on health impacts and defensive investments, but little research assesses the empirical importance of defenses. A rich quasi-experiment suggests that the Nitrogen Oxides (NOx) Budget Program (NBP), a cap-and-trade market, decreased NOx emissions, ambient ozone concentrations, pharmaceutical expenditures, and mortality rates. The annual reductions in pharmaceutical purchases, a key defensive investment, and mortality are valued at about $800 million and $1.3 billion, respectively, suggesting that defenses are over one-third of willingness-to-pay for reductions in NOx emissions. Further, estimates indicate that the NBP's benefits easily exceed its costs and that NOx reductions have substantial benefits."/>
    <x v="0"/>
    <s v="Y"/>
    <s v="N"/>
    <m/>
    <s v="Olivier Deschênes"/>
    <s v="Michael Greenstone"/>
    <s v="Joseph S. Shapiro"/>
    <m/>
    <m/>
    <m/>
    <m/>
  </r>
  <r>
    <s v="https://www.aeaweb.org/articles?id=10.1257/aer.20150755"/>
    <s v="Competing for Loyalty: The Dynamics of Rallying Support"/>
    <s v="vol. 107,no. 10, October 2017"/>
    <s v="vol. 107"/>
    <s v="no. 10"/>
    <x v="9"/>
    <x v="4"/>
    <s v="We consider a class of dynamic collective action problems in which either a single principal or two competing principals vie for the support of members of a group. We focus on the dynamic problem that emerges when agents negotiate and commit their support to principals sequentially. We show that competition reduces agents' welfare with public goods, or if and only if there are positive externalities on uncommitted agents, and increases agents' welfare with public bads. We apply the model to the study of corporate takeovers, vote buying, and exclusive deals."/>
    <x v="0"/>
    <s v="Y"/>
    <s v="N"/>
    <m/>
    <s v="Matias Iaryczower"/>
    <s v="Santiago Oliveros"/>
    <m/>
    <m/>
    <m/>
    <m/>
    <m/>
  </r>
  <r>
    <s v="https://www.aeaweb.org/articles?id=10.1257/aer.20150343"/>
    <s v="Politician Family Networks and Electoral Outcomes: Evidence from the Philippines"/>
    <s v="vol. 107,no. 10, October 2017"/>
    <s v="vol. 107"/>
    <s v="no. 10"/>
    <x v="9"/>
    <x v="4"/>
    <s v="We demonstrate the importance of politician social networks for electoral outcomes. Using large-scale data on family networks from over 20 million individuals in 15,000 villages in the Philippines, we show that candidates for public office are disproportionately drawn from more central families and family network centrality contributes to higher vote shares during the elections. Consistent with our theory of political intermediation, we present evidence that family network centrality facilitates relationships of political exchange. Moreover, we show that family networks exercise an effect independent of wealth, historical elite status, or previous electoral success."/>
    <x v="0"/>
    <s v="Y"/>
    <s v="N"/>
    <m/>
    <s v="Cesi Cruz"/>
    <s v="Julien Labonne"/>
    <s v="Pablo Querubín"/>
    <m/>
    <m/>
    <m/>
    <m/>
  </r>
  <r>
    <s v="https://www.aeaweb.org/articles?id=10.1257/aer.20130479"/>
    <s v="Financial Intermediation, International Risk Sharing, and Reserve Currencies"/>
    <s v="vol. 107,no. 10, October 2017"/>
    <s v="vol. 107"/>
    <s v="no. 10"/>
    <x v="9"/>
    <x v="4"/>
    <s v="I model the equilibrium risk sharing between countries with varying financial development. The most financially developed country takes greater risks because its financial intermediaries deal with funding problems better. In good times, the more financially developed country consumes more and runs a trade deficit financed by the higher financial income that it earns as compensation for taking greater risk. During global crises, it suffers heavier losses. Its currency emerges as the reserve currency because it appreciates during crises, thus providing a good hedge. I provide evidence that financial net worth plays a crucial role in understanding this asymmetric risk sharing."/>
    <x v="0"/>
    <s v="Y"/>
    <s v="N"/>
    <m/>
    <s v="Matteo Maggiori"/>
    <m/>
    <m/>
    <m/>
    <m/>
    <m/>
    <m/>
  </r>
  <r>
    <s v="https://www.aeaweb.org/articles?id=10.1257/aer.20150320"/>
    <s v="New Evidence on the Aftermath of Financial Crises in Advanced Countries"/>
    <s v="vol. 107,no. 10, October 2017"/>
    <s v="vol. 107"/>
    <s v="no. 10"/>
    <x v="9"/>
    <x v="4"/>
    <s v="This paper examines the aftermath of postwar financial crises in advanced countries. We construct a new semiannual series on financial distress in 24 OECD countries for the period 1967-2012. The series is based on assessments of the health of countries' financial systems from a consistent, real-time narrative source, and classifies financial distress on a relatively fine scale. We find that the average decline in output following a financial crisis is statistically significant and persistent, but only moderate in size. More important, we find that the average decline is sensitive to the specification and sample, and that the aftermath of crises is highly variable across major episodes. A simple forecasting exercise suggests that one important driver of the variation is the severity and persistence of financial distress itself. At the same time, we find little evidence of nonlinearities in the relationship between financial distress and the aftermaths of crises."/>
    <x v="0"/>
    <s v="Y"/>
    <s v="N"/>
    <m/>
    <s v="Christina D. Romer"/>
    <s v="David H. Romer"/>
    <m/>
    <m/>
    <m/>
    <m/>
    <m/>
  </r>
  <r>
    <s v="https://www.aeaweb.org/articles?id=10.1257/aer.20151667"/>
    <s v="The Costs of Sovereign Default: Evidence from Argentina"/>
    <s v="vol. 107,no. 10, October 2017"/>
    <s v="vol. 107"/>
    <s v="no. 10"/>
    <x v="9"/>
    <x v="4"/>
    <s v="We estimate the causal effect of sovereign default on the equity returns of Argentine firms. We identify this effect by exploiting changes in the probability of Argentine sovereign default induced by legal rulings in the case of NML Capital, Ltd. v. Republic of Argentina. We find that a 10 percent increase in the probability of default causes a 6 percent decline in the value of Argentine equities and a 1 percent depreciation of a measure of the exchange rate. We examine the channels through which a sovereign default may affect the economy."/>
    <x v="0"/>
    <s v="Y"/>
    <s v="N"/>
    <m/>
    <s v="Benjamin Hébert"/>
    <s v="Jesse Schreger"/>
    <m/>
    <m/>
    <m/>
    <m/>
    <m/>
  </r>
  <r>
    <s v="https://www.aeaweb.org/articles?id=10.1257/aer.20151579"/>
    <s v="Search at the Margin"/>
    <s v="vol. 107,no. 10, October 2017"/>
    <s v="vol. 107"/>
    <s v="no. 10"/>
    <x v="9"/>
    <x v="4"/>
    <s v="We extend search theory to multiple indivisible units and perfectly divisible assets, solving them respectively with induction and recursion. Buyer demands and prices are random, and the seller can partially exercise orders. With divisible assets, the Bellman value function is increasing and strictly concave, and the optimal reservation price falls in the position, reflecting increasing holding costs (opportunity cost of delaying optionality for inframarginal units). The marginal value exists, and is strictly convex with a falling purchase cap density. Our model is amenable to price-quantity bargaining; e.g., greater buyer bargaining power is tantamount to greater search frictions."/>
    <x v="0"/>
    <s v="Y"/>
    <s v="N"/>
    <m/>
    <s v="José A. Carrasco"/>
    <s v="Lones Smith"/>
    <m/>
    <m/>
    <m/>
    <m/>
    <m/>
  </r>
  <r>
    <s v="https://www.aeaweb.org/articles?id=10.1257/aer.20141280"/>
    <s v="The Growth Potential of Startups over the Business Cycle"/>
    <s v="vol. 107,no. 10, October 2017"/>
    <s v="vol. 107"/>
    <s v="no. 10"/>
    <x v="9"/>
    <x v="4"/>
    <s v="This paper shows that employment in cohorts of US firms is strongly influenced by aggregate conditions at the time of their entry. Employment fluctuations of startups are procyclical, they persist into later years, and cohort-level employment variations are largely driven by differences in firm size, rather than the number of firms. An estimated general equilibrium firm dynamics model reveals that aggregate conditions at birth, rather than post-entry choices, drive the majority of cohort-level employment variation by affecting the share of startups with high growth potential. In the aggregate, changes in startup conditions result in large, slow-moving fluctuations in employment."/>
    <x v="0"/>
    <s v="Y"/>
    <s v="N"/>
    <m/>
    <s v="Petr Sedláček"/>
    <s v="Vincent Sterk"/>
    <m/>
    <m/>
    <m/>
    <m/>
    <m/>
  </r>
  <r>
    <s v="https://www.aeaweb.org/articles?id=10.1257/aer.20141070"/>
    <s v="Exporter Dynamics and Partial-Year Effects"/>
    <s v="vol. 107,no. 10, October 2017"/>
    <s v="vol. 107"/>
    <s v="no. 10"/>
    <x v="9"/>
    <x v="4"/>
    <s v="Two identical firms who start exporting in different months, one each in January and December, will report dramatically different exports for the first calendar year. This partial-year effect biases down first-year export levels and biases up first-year export growth rates. For Peruvian exporters, the partial-year bias is large: first-year export levels are understated by 54 percent and the first-year growth rate is overstated by 112 percentage points. Correcting the partial-year effect dramatically reduces first-year export growth rates, raises initial export levels, and almost doubles the contribution of net firm entry and exit to overall export growth."/>
    <x v="0"/>
    <s v="Y"/>
    <s v="N"/>
    <m/>
    <s v="Andrew B. Bernard"/>
    <s v="Esther Ann Boler"/>
    <s v="Renzo Massari"/>
    <s v="Jose-Daniel Reyes"/>
    <s v="Daria Taglioni"/>
    <m/>
    <m/>
  </r>
  <r>
    <s v="https://www.aeaweb.org/articles?id=10.1257/aer.20150891"/>
    <s v="The Cyclicality of Sales, Regular, and Effective Prices: Business Cycle and Policy Implications: Comment"/>
    <s v="vol. 107,no. 10, October 2017"/>
    <s v="vol. 107"/>
    <s v="no. 10"/>
    <x v="9"/>
    <x v="4"/>
    <s v="Coibion, Gorodnichenko, and Hong (2015) argue that the CPI underestimates the deceleration in consumer prices during economic downturns because the index fails to account for the reallocation of consumer spending from high-price to low-price stores. We show that their conclusion hinges on some nonstandard methodological choices, including an aggressive censoring of price adjustments and a treatment for missing observations that can leave out some of the price variation. Under our preferred methodology, the regression results no longer indicate that greater store switching during downturns is a statistically or economically significant phenomenon."/>
    <x v="0"/>
    <s v="Y"/>
    <s v="N"/>
    <m/>
    <s v="Etienne Gagnon"/>
    <s v="David López-Salido"/>
    <s v="Jason Sockin"/>
    <m/>
    <m/>
    <m/>
    <m/>
  </r>
  <r>
    <s v="https://www.aeaweb.org/articles?id=10.1257/aer.20160547"/>
    <s v="News Shocks and the Slope of the Term Structure of Interest Rates: Comment"/>
    <s v="vol. 107,no. 10, October 2017"/>
    <s v="vol. 107"/>
    <s v="no. 10"/>
    <x v="9"/>
    <x v="4"/>
    <s v="Kurmann and Otrok (2013) establish that the effects on economic activity from news on future productivity growth are similar to the effects from unexpected changes in the slope of the yield curve. This comment shows that these results become substantially weaker in the light of a recent update in the utilization-adjusted total factor productivity series produced by Fernald (2014)."/>
    <x v="0"/>
    <s v="Y"/>
    <s v="N"/>
    <m/>
    <s v="Danilo Cascaldi-Garcia"/>
    <m/>
    <m/>
    <m/>
    <m/>
    <m/>
    <m/>
  </r>
  <r>
    <s v="https://www.aeaweb.org/articles?id=10.1257/aer.20161946"/>
    <s v="News Shocks and the Slope of the Term Structure of Interest Rates: Reply"/>
    <s v="vol. 107,no. 10, October 2017"/>
    <s v="vol. 107"/>
    <s v="no. 10"/>
    <x v="9"/>
    <x v="4"/>
    <s v="This reply to Cascaldi-Garcia's (2017) comment argues that by using the original code of Kurmann and Otrok (2013) with new data on utilization-adjusted TFP, Cascaldi-Garcia (2017) confounds positive and negative news shocks. With a small modification to the code--how a news shock is signed as positive--we obtain news shock responses consistent with Sims (2016) and Kurmann and Sims (2017) and largely reestablish the results of Kurmann and Otrok (2013)."/>
    <x v="0"/>
    <s v="Y"/>
    <s v="N"/>
    <m/>
    <s v="André Kurmann"/>
    <s v="Christopher Otrok"/>
    <m/>
    <m/>
    <m/>
    <m/>
    <m/>
  </r>
  <r>
    <s v="https://www.aeaweb.org/articles?id=10.1257/aer.20150243"/>
    <s v="Culture, Ethnicity, and Diversity"/>
    <s v="vol. 107,no. 9, September 2017"/>
    <s v="vol. 107"/>
    <s v="no. 9"/>
    <x v="10"/>
    <x v="4"/>
    <s v="We investigate the empirical relationship between ethnicity and culture, defined as a vector of traits reflecting norms, values, and attitudes. Using survey data for 76 countries, we find that ethnic identity is a significant predictor of cultural values, yet that within-group variation in culture trumps between-group variation. Thus, in contrast to a commonly held view, ethnic and cultural diversity are unrelated. Although only a small portion of a country's overall cultural heterogeneity occurs between groups, we find that various political economy outcomes (such as civil conflict and public goods provision) worsen when there is greater overlap between ethnicity and culture."/>
    <x v="0"/>
    <s v="Y"/>
    <s v="N"/>
    <m/>
    <s v="Klaus Desmet"/>
    <s v="Ignacio Ortuño-Ortín"/>
    <s v="Romain Wacziarg"/>
    <m/>
    <m/>
    <m/>
    <m/>
  </r>
  <r>
    <s v="https://www.aeaweb.org/articles?id=10.1257/aer.20141685"/>
    <s v="The Margins of Global Sourcing: Theory and Evidence from US Firms"/>
    <s v="vol. 107,no. 9, September 2017"/>
    <s v="vol. 107"/>
    <s v="no. 9"/>
    <x v="10"/>
    <x v="4"/>
    <s v="We develop a quantifiable multi-country sourcing model in which firms self-select into importing based on their productivity and country-specific variables. In contrast to canonical export models where firm profits are additively separable across destination markets, global sourcing decisions naturally interact through the firm's cost function. We show that, under an empirically relevant condition, selection into importing exhibits complementarities across source markets. We exploit these complementarities to solve the firm's problem and estimate the model. Comparing counterfactual predictions to reduced-form evidence highlights the importance of interdependencies in firms' sourcing decisions across markets, which generate heterogeneous domestic sourcing responses to trade shocks."/>
    <x v="0"/>
    <s v="Y"/>
    <s v="N"/>
    <m/>
    <s v="Pol Antràs"/>
    <s v="Teresa C. Fort"/>
    <s v="Felix Tintelnot"/>
    <m/>
    <m/>
    <m/>
    <m/>
  </r>
  <r>
    <s v="https://www.aeaweb.org/articles?id=10.1257/aer.20160812"/>
    <s v="Bias in Cable News: Persuasion and Polarization"/>
    <s v="vol. 107,no. 9, September 2017"/>
    <s v="vol. 107"/>
    <s v="no. 9"/>
    <x v="10"/>
    <x v="4"/>
    <s v="We measure the persuasive effects of slanted news and tastes for like-minded news, exploiting cable channel positions as exogenous shifters of cable news viewership. Channel positions do not correlate with demographics that predict viewership and voting, nor with local satellite viewership. We estimate that Fox News increases Republican vote shares by 0.3 points among viewers induced into watching 2.5 additional minutes per week by variation in position. We then estimate a model of voters who select into watching slanted news, and whose ideologies evolve as a result. We use the model to assess the growth over time of Fox News influence, to quantitatively assess media-driven polarization, and to simulate alternative ideological slanting of news channels."/>
    <x v="0"/>
    <s v="Y"/>
    <s v="N"/>
    <m/>
    <s v="Gregory J. Martin"/>
    <s v="Ali Yurukoglu"/>
    <m/>
    <m/>
    <m/>
    <m/>
    <m/>
  </r>
  <r>
    <s v="https://www.aeaweb.org/articles?id=10.1257/aer.20151282"/>
    <s v="Why Are Indian Children So Short? The Role of Birth Order and Son Preference"/>
    <s v="vol. 107,no. 9, September 2017"/>
    <s v="vol. 107"/>
    <s v="no. 9"/>
    <x v="10"/>
    <x v="4"/>
    <s v="Child stunting in India exceeds that in poorer regions like sub-Saharan Africa. Data on over 168,000 children show that, relative to Africa, India's height disadvantage increases sharply with birth order. We posit that India's steep birth order gradient is due to favoritism toward eldest sons, which affects parents' fertility decisions and resource allocation across children. We show that, within India, the gradient is steeper for high-son-preference regions and religions. The gradient also varies with sibling gender as predicted. A back-of-the-envelope calculation suggests that India's steeper birth order gradient can explain over one-half of the India-Africa gap in average child height."/>
    <x v="0"/>
    <s v="Y"/>
    <s v="N"/>
    <m/>
    <s v="Seema Jayachandran"/>
    <s v="Rohini Pande"/>
    <m/>
    <m/>
    <m/>
    <m/>
    <m/>
  </r>
  <r>
    <s v="https://www.aeaweb.org/articles?id=10.1257/aer.20150233"/>
    <s v="The Fundamental Surplus"/>
    <s v="vol. 107,no. 9, September 2017"/>
    <s v="vol. 107"/>
    <s v="no. 9"/>
    <x v="10"/>
    <x v="4"/>
    <s v="To generate big responses of unemployment to productivity changes, researchers have reconfigured matching models in various ways: by elevating the utility of leisure, by making wages sticky, by assuming alternating-offer wage bargaining, by introducing costly acquisition of credit, by assuming fixed matching costs, or by positing government-mandated unemployment compensation and layoff costs. All of these redesigned matching models increase responses of unemployment to movements in productivity by diminishing the fundamental surplus fraction, an upper bound on the fraction of a job's output that the invisible hand can allocate to vacancy creation. Business cycles and welfare state dynamics of an entire class of reconfigured matching models all operate through this common channel."/>
    <x v="0"/>
    <s v="Y"/>
    <s v="N"/>
    <m/>
    <s v="Lars Ljungqvist"/>
    <s v="Thomas J. Sargent"/>
    <m/>
    <m/>
    <m/>
    <m/>
    <m/>
  </r>
  <r>
    <s v="https://www.aeaweb.org/articles?id=10.1257/aer.20140494"/>
    <s v="Optimal Allocation with Ex Post Verification and Limited Penalties"/>
    <s v="vol. 107,no. 9, September 2017"/>
    <s v="vol. 107"/>
    <s v="no. 9"/>
    <x v="10"/>
    <x v="4"/>
    <s v="Several agents with privately known social values compete for a prize. The prize is allocated based on the claims of the agents, and the winner is subject to a limited penalty if he makes a false claim. If the number of agents is large, the optimal mechanism places all agents above a threshold onto a shortlist along with a fraction of agents below the threshold, and then allocates the prize to a random agent on the shortlist. When the number of agents is small, the optimal mechanism allocates the prize to the agent who makes the highest claim, but restricts the range of claims above and below."/>
    <x v="0"/>
    <s v="Y"/>
    <s v="N"/>
    <m/>
    <s v="Tymofiy Mylovanov"/>
    <s v="Andriy Zapechelnyuk"/>
    <m/>
    <m/>
    <m/>
    <m/>
    <m/>
  </r>
  <r>
    <s v="https://www.aeaweb.org/articles?id=10.1257/aer.20160194"/>
    <s v="Relational Knowledge Transfers"/>
    <s v="vol. 107,no. 9, September 2017"/>
    <s v="vol. 107"/>
    <s v="no. 9"/>
    <x v="10"/>
    <x v="4"/>
    <s v="We study how relational contracts mitigate Becker's classic problem of providing general human capital when training contracts are incomplete. The firm's profit-maximizing agreement is a multiperiod apprenticeship in which the novice is trained gradually over time and eventually receives all knowledge. The firm adopts a 1/e rule, whereby at the beginning of the relationship the novice is trained, for free, just enough to produce a fraction 1/e of the efficient output. After that, the novice earns all additional knowledge with labor. This rule causes inefficiently lengthy relationships that grow longer the more patient the players. A minimum wage is welfare enhancing."/>
    <x v="0"/>
    <s v="Y"/>
    <s v="N"/>
    <m/>
    <s v="Luis Garicano"/>
    <s v="Luis Rayo"/>
    <m/>
    <m/>
    <m/>
    <m/>
    <m/>
  </r>
  <r>
    <s v="https://www.aeaweb.org/articles?id=10.1257/aer.20141419"/>
    <s v="Policy Uncertainty, Trade, and Welfare: Theory and Evidence for China and the United States"/>
    <s v="vol. 107,no. 9, September 2017"/>
    <s v="vol. 107"/>
    <s v="no. 9"/>
    <x v="10"/>
    <x v="4"/>
    <s v="We examine the impact of policy uncertainty on trade, prices, and real income through firm entry investments in general equilibrium. We estimate and quantify the impact of trade policy on China's export boom to the United States following its 2001 WTO accession. We find the accession reduced the US threat of a trade war, which can account for over one-third of that export growth in the period 2000-2005. Reduced policy uncertainty lowered US prices and increased its consumers' income by the equivalent of a 13-percentage-point permanent tariff decrease. These findings provide evidence of large effects of policy uncertainty on economic activity and the importance of agreements for reducing it."/>
    <x v="0"/>
    <s v="Y"/>
    <s v="N"/>
    <m/>
    <s v="Kyle Handley"/>
    <s v="Nuno Limão"/>
    <m/>
    <m/>
    <m/>
    <m/>
    <m/>
  </r>
  <r>
    <s v="https://www.aeaweb.org/articles?id=10.1257/aer.20121266"/>
    <s v="WTO Accession and Performance of Chinese Manufacturing Firms"/>
    <s v="vol. 107,no. 9, September 2017"/>
    <s v="vol. 107"/>
    <s v="no. 9"/>
    <x v="10"/>
    <x v="4"/>
    <s v="We examine the effects of trade liberalization in China on the evolution of markups and productivity of manufacturing firms. Although these dimensions of performance cannot be separately identified when firm output is measured by revenue, detailed price deflators make it possible to estimate the average effect of tariff reductions on both. Several novel findings emerge. First, cuts in output tariffs reduce markups, but raise productivity. Second, pro-competitive effects are most important among incumbents, while efficiency gains dominate for new entrants. Third, cuts in input tariffs raise both markups and productivity. We highlight mechanisms that explain these findings in the Chinese context."/>
    <x v="0"/>
    <s v="Y"/>
    <s v="N"/>
    <m/>
    <s v="Loren Brandt"/>
    <s v="Johannes Van Biesebroeck"/>
    <s v="Luhang Wang"/>
    <s v="Yifan Zhang"/>
    <m/>
    <m/>
    <m/>
  </r>
  <r>
    <s v="https://www.aeaweb.org/articles?id=10.1257/aer.20140832"/>
    <s v="The Wind of Change: Maritime Technology, Trade, and Economic Development"/>
    <s v="vol. 107,no. 9, September 2017"/>
    <s v="vol. 107"/>
    <s v="no. 9"/>
    <x v="10"/>
    <x v="4"/>
    <s v="The 1870-1913 period marked the birth of the first era of trade globalization. How did this tremendous increase in trade affect economic development? This work isolates a causality channel by exploiting the fact that the introduction of the steamship in the shipping industry produced an asymmetric change in trade distances among countries. Before this invention, trade routes depended on wind patterns. The steamship reduced shipping costs and time in a disproportionate manner across countries and trade routes. Using this source of variation and novel data on shipping, trade, and development, I find that (i) the adoption of the steamship had a major impact on patterns of trade worldwide; (ii) only a small number of countries, characterized by more inclusive institutions, benefited from trade integration; and (iii) globalization was the major driver of the economic divergence between the rich and the poor portions of the world in the years 1850-1900."/>
    <x v="0"/>
    <s v="Y"/>
    <s v="N"/>
    <m/>
    <s v="Luigi Pascali"/>
    <m/>
    <m/>
    <m/>
    <m/>
    <m/>
    <m/>
  </r>
  <r>
    <s v="https://www.aeaweb.org/articles?id=10.1257/aer.20151193"/>
    <s v="Virtual Classrooms: How Online College Courses Affect Student Success"/>
    <s v="vol. 107,no. 9, September 2017"/>
    <s v="vol. 107"/>
    <s v="no. 9"/>
    <x v="10"/>
    <x v="4"/>
    <s v="Online college courses are a rapidly expanding feature of higher education, yet little research identifies their effects relative to traditional in-person classes. Using an instrumental variables approach, we find that taking a course online, instead of in-person, reduces student success and progress in college. Grades are lower both for the course taken online and in future courses. Students are less likely to remain enrolled at the university. These estimates are local average treatment effects for students with access to both online and in-person options; for other students, online classes may be the only option for accessing college-level courses."/>
    <x v="0"/>
    <s v="Y"/>
    <s v="N"/>
    <m/>
    <s v="Eric P. Bettinger"/>
    <s v="Lindsay Fox"/>
    <s v="Susanna Loeb"/>
    <s v="Eric S. Taylor"/>
    <m/>
    <m/>
    <m/>
  </r>
  <r>
    <s v="https://www.aeaweb.org/articles?id=10.1257/aer.20150154"/>
    <s v="Partner Choice, Investment in Children, and the Marital College Premium"/>
    <s v="vol. 107,no. 8, August 2017"/>
    <s v="vol. 107"/>
    <s v="no. 8"/>
    <x v="11"/>
    <x v="4"/>
    <s v="We construct a model of household decision-making in which agents consume a private and a public good, interpreted as children's welfare. Children's utility depends on their human capital, which depends on the time their parents spend with them and on the parents' human capital. We first show that as returns to human capital increase, couples at the top of the income distribution should spend more time with their children. This in turn should reinforce assortative matching, in a sense that we precisely define. We then embed the model into a transferable utility matching framework with random preferences, a la Choo and Siow (2006), which we estimate using US marriage data for individuals born between 1943 and 1972. We find that the preference for partners of the same education has significantly increased for white individuals, particularly for the highly educated. We find no evidence of such an increase for black individuals. Moreover, in line with theoretical predictions, we find that the &quot;marital college-plus premium&quot; has increased for women but not for men."/>
    <x v="0"/>
    <s v="Y"/>
    <s v="N"/>
    <m/>
    <s v="Pierre-André Chiappori"/>
    <s v="Bernard Salanié"/>
    <s v="Yoram Weiss"/>
    <m/>
    <m/>
    <m/>
    <m/>
  </r>
  <r>
    <s v="https://www.aeaweb.org/articles?id=10.1257/aer.20160788"/>
    <s v="Team Incentives and Performance: Evidence from a Retail Chain"/>
    <s v="vol. 107,no. 8, August 2017"/>
    <s v="vol. 107"/>
    <s v="no. 8"/>
    <x v="11"/>
    <x v="4"/>
    <s v="In a field experiment with a retail chain (1,300 employees, 193 shops), randomly selected sales teams received a bonus. The bonus increases both sales and number of customers dealt with by 3 percent. Each dollar spent on the bonus generates $3.80 in sales, and $2.10 in profit. Wages increase by 2.2 percent while inequality rises only moderately. The analysis suggests effort complementarities to be important, and the effectiveness of peer pressure in overcoming free-riding to be limited. After rolling out the bonus treatment, and control shops' performance converge, suggesting long-term stability of the treatment effect."/>
    <x v="0"/>
    <s v="Y"/>
    <s v="N"/>
    <m/>
    <s v="Guido Friebel"/>
    <s v="Matthias Heinz"/>
    <s v="Miriam Krueger"/>
    <s v="Nikolay Zubanov"/>
    <m/>
    <m/>
    <m/>
  </r>
  <r>
    <s v="https://www.aeaweb.org/articles?id=10.1257/aer.20160080"/>
    <s v="Gender Quotas and the Crisis of the Mediocre Man: Theory and Evidence from Sweden"/>
    <s v="vol. 107,no. 8, August 2017"/>
    <s v="vol. 107"/>
    <s v="no. 8"/>
    <x v="11"/>
    <x v="4"/>
    <s v="We develop a model where party leaders choose the competence of politicians on the ballot to trade off electoral success against their own survival. The predicted correlation between the competence of party leaders and followers is strongly supported in Swedish data. We use a novel approach, based on register data for the earnings of the whole population, to measure the competence of all politicians in 7 parties, 290 municipalities, and 10 elections (for the period 1982-2014). We ask how competence was affected by a zipper quota, requiring local parties to alternate men and women on the ballot, implemented by the Social Democratic Party in 1993. Far from being at odds with meritocracy, this quota raised the competence of male politicians where it raised female representation the most. We argue that resignation of mediocre male leaders was a key driver of this effect."/>
    <x v="0"/>
    <s v="Y"/>
    <s v="N"/>
    <m/>
    <s v="Timothy Besley"/>
    <s v="Olle Folke"/>
    <s v="Torsten Persson"/>
    <s v="Johanna Rickne"/>
    <m/>
    <m/>
    <m/>
  </r>
  <r>
    <s v="https://www.aeaweb.org/articles?id=10.1257/aer.20151462"/>
    <s v="Full Implementation and Belief Restrictions"/>
    <s v="vol. 107,no. 8, August 2017"/>
    <s v="vol. 107"/>
    <s v="no. 8"/>
    <x v="11"/>
    <x v="4"/>
    <s v="Multiplicity of equilibria and the dependence on strong common knowledge assumptions are well-known problems in mechanism design. We address them by studying full implementation via transfer schemes, under general restrictions on agents' beliefs. We show that incentive-compatible transfers ensure uniqueness—and hence full implementation—if they induce sufficiently weak strategic externalities. We then design transfers for full implementation by using information on beliefs in order to weaken the strategic externalities of the baseline canonical transfers. Our results rely on minimal restrictions on agents' beliefs, specifically on moments of the distribution of types, that arise naturally in applications."/>
    <x v="0"/>
    <s v="Y"/>
    <s v="N"/>
    <m/>
    <s v="Mariann Ollár"/>
    <s v="Antonio Penta"/>
    <m/>
    <m/>
    <m/>
    <m/>
    <m/>
  </r>
  <r>
    <s v="https://www.aeaweb.org/articles?id=10.1257/aer.20151404"/>
    <s v="Identifying and Spurring High-Growth Entrepreneurship: Experimental Evidence from a Business Plan Competition"/>
    <s v="vol. 107,no. 8, August 2017"/>
    <s v="vol. 107"/>
    <s v="no. 8"/>
    <x v="11"/>
    <x v="4"/>
    <s v="Almost all firms in developing countries have fewer than ten workers, with a modal size of one. Are there potential high-growth entrepreneurs, and can public policy help identify them and facilitate their growth? A large-scale national business plan competition in Nigeria provides evidence on these questions. Random assignment of US$34 million in grants provided each winner with approximately US$50,000. Surveys tracking applicants over five years show that winning leads to greater firm entry, more survival, higher profits and sales, and higher employment, including increases of over 20 percentage points in the likelihood of a firm having ten or more workers."/>
    <x v="0"/>
    <s v="Y"/>
    <s v="N"/>
    <m/>
    <s v="David McKenzie"/>
    <m/>
    <m/>
    <m/>
    <m/>
    <m/>
    <m/>
  </r>
  <r>
    <s v="https://www.aeaweb.org/articles?id=10.1257/aer.20160055"/>
    <s v="Multi-category Competition and Market Power: A Model of Supermarket Pricing"/>
    <s v="vol. 107,no. 8, August 2017"/>
    <s v="vol. 107"/>
    <s v="no. 8"/>
    <x v="11"/>
    <x v="4"/>
    <s v="In many competitive settings, consumers buy multiple product categories, and some prefer to use a single firm, generating complementary cross-category price effects. To study pricing in supermarkets, an organizational form where these effects are internalized, we develop a multi-category, multi-seller demand model and estimate it using UK consumer data. This class of model is used widely in theoretical analysis of retail pricing. We quantify cross-category pricing effects and find that internalizing them substantially reduces market power. We find that consumers inclined to one-stop (rather than multi-stop) shopping have a greater pro-competitive impact because they generate relatively large cross-category effects."/>
    <x v="0"/>
    <s v="Y"/>
    <s v="N"/>
    <m/>
    <s v="Øyvind Thomassen"/>
    <s v="Howard Smith"/>
    <s v="Stephan Seiler"/>
    <s v="Pasquale Schiraldi"/>
    <m/>
    <m/>
    <m/>
  </r>
  <r>
    <s v="https://www.aeaweb.org/articles?id=10.1257/aer.20140205"/>
    <s v="Stock Price Booms and Expected Capital Gains"/>
    <s v="vol. 107,no. 8, August 2017"/>
    <s v="vol. 107"/>
    <s v="no. 8"/>
    <x v="11"/>
    <x v="4"/>
    <s v="Investors' subjective capital gains expectations are a key element explaining stock price fluctuations. Survey measures of these expectations display excessive optimism (pessimism) at market peaks (troughs). We formally reject the hypothesis that this is compatible with rational expectations. We then incorporate subjective price beliefs with such properties into a standard asset-pricing model with rational agents (internal rationality). The model gives rise to boom-bust cycles that temporarily delink stock prices from fundamentals and quantitatively replicates many asset-pricing moments. In particular, it matches the observed strong positive correlation between the price dividend ratio and survey return expectations, which cannot be matched by rational expectations."/>
    <x v="0"/>
    <s v="Y"/>
    <s v="N"/>
    <m/>
    <s v="Klaus Adam"/>
    <s v="Albert Marcet"/>
    <s v="Johannes Beutel"/>
    <m/>
    <m/>
    <m/>
    <m/>
  </r>
  <r>
    <s v="https://www.aeaweb.org/articles?id=10.1257/aer.20111196"/>
    <s v="Clearing Up the Fiscal Multiplier Morass"/>
    <s v="vol. 107,no. 8, August 2017"/>
    <s v="vol. 107"/>
    <s v="no. 8"/>
    <x v="11"/>
    <x v="4"/>
    <s v="We quantify government spending multipliers in US data using Bayesian prior and posterior analysis of a monetary model with fiscal details and two distinct monetary-fiscal policy regimes. The combination of model specification, observable data, and relatively diffuse priors for some parameters lands posterior estimates in regions of the parameter space that yield fresh perspectives on the transmission mechanisms that underlie government spending multipliers. Short-run output multipliers are comparable across regimes—posterior means around 1.3 on impact—but much larger after 10 years under passive money/active fiscal than under active money/passive fiscal—90 percent credible sets of [1.5, 1.9] versus [0.1, 0.4] in present value, when estimated from 1955 to 2016."/>
    <x v="0"/>
    <s v="Y"/>
    <s v="N"/>
    <m/>
    <s v="Eric M. Leeper"/>
    <s v="Nora Traum"/>
    <s v="Todd B. Walker"/>
    <m/>
    <m/>
    <m/>
    <m/>
  </r>
  <r>
    <s v="https://www.aeaweb.org/articles?id=10.1257/aer.20150592"/>
    <s v="Hayek, Local Information, and Commanding Heights: Decentralizing State-Owned Enterprises in China"/>
    <s v="vol. 107,no. 8, August 2017"/>
    <s v="vol. 107"/>
    <s v="no. 8"/>
    <x v="11"/>
    <x v="4"/>
    <s v="Hayek (1945) argues that local information is key to understanding the efficiency of alternative economic systems and whether production should be centralized or decentralized. The Chinese experience of decentralizing SOEs confirms this insight: when the distance to the government is farther, the SOE is more likely to be decentralized, and this distance-decentralization link is more pronounced with higher communication costs and greater firm-performance heterogeneity. However, when the Chinese central government oversees SOEs in strategic industries, the distance-decentralization link is muted. We also consider alternative agency-cost-based explanations, and do not find much support."/>
    <x v="0"/>
    <s v="Y"/>
    <s v="N"/>
    <m/>
    <s v="Zhangkai Huang"/>
    <s v="Lixing Li"/>
    <s v="Guangrong Ma"/>
    <s v="Lixin Colin Xu"/>
    <m/>
    <m/>
    <m/>
  </r>
  <r>
    <s v="https://www.aeaweb.org/articles?id=10.1257/aer.107.7.1731"/>
    <s v="Incomplete Contracts and Control"/>
    <s v="vol. 107,no. 7, July 2017"/>
    <s v="vol. 107"/>
    <s v="no. 7"/>
    <x v="0"/>
    <x v="4"/>
    <s v="Abstract not found"/>
    <x v="1"/>
    <s v="Y"/>
    <s v="N"/>
    <m/>
    <s v="Oliver Hart"/>
    <m/>
    <m/>
    <m/>
    <m/>
    <m/>
    <m/>
  </r>
  <r>
    <s v="https://www.aeaweb.org/articles?id=10.1257/aer.107.7.1753"/>
    <s v="Pay for Performance and Beyond"/>
    <s v="vol. 107,no. 7, July 2017"/>
    <s v="vol. 107"/>
    <s v="no. 7"/>
    <x v="0"/>
    <x v="4"/>
    <s v="Incentives are often associated with narrow financial rewards such as bonuses or executive stock options. But in general such rewards are just a small part of the design of incentives. Properly designed incentive systems have to take into account the full portfolio of activities that the agent can engage in, the array of instruments, many nonfinancial, that are available to influence individuals and consider the factors that motivate them in different settings. Thinking about incentives as a system of interacting instruments and influences has been a major advance in the economics of incentives in recent years. In this lecture I will describe the path from pay for performance to the broader view of incentive systems."/>
    <x v="0"/>
    <s v="Y"/>
    <s v="N"/>
    <m/>
    <s v="Bengt Holmström"/>
    <m/>
    <m/>
    <m/>
    <m/>
    <m/>
    <m/>
  </r>
  <r>
    <s v="https://www.aeaweb.org/articles?id=10.1257/aer.20151655"/>
    <s v="Knowledge of Future Job Loss and Implications for Unemployment Insurance"/>
    <s v="vol. 107,no. 7, July 2017"/>
    <s v="vol. 107"/>
    <s v="no. 7"/>
    <x v="0"/>
    <x v="4"/>
    <s v="This paper studies the implications of individuals' knowledge of future job loss for the existence of an unemployment insurance (UI) market. Learning about job loss leads to consumption decreases and spousal labor supply increases. This suggests existing willingness to pay estimates for UI understate its value. But it yields new estimation methodologies that account for and exploit responses to learning about future job loss. Although the new willingness to pay estimates exceed previous estimates, I estimate much larger frictions imposed by private information. This suggests privately traded UI policies would be too adversely selected to be profitable, at any price."/>
    <x v="0"/>
    <s v="Y"/>
    <s v="N"/>
    <m/>
    <s v="Nathaniel Hendren"/>
    <m/>
    <m/>
    <m/>
    <m/>
    <m/>
    <m/>
  </r>
  <r>
    <s v="https://www.aeaweb.org/articles?id=10.1257/aer.20150566"/>
    <s v="Estimating Dynamic Games of Electoral Competition to Evaluate Term Limits in US Gubernatorial Elections"/>
    <s v="vol. 107,no. 7, July 2017"/>
    <s v="vol. 107"/>
    <s v="no. 7"/>
    <x v="0"/>
    <x v="4"/>
    <s v="This paper shows how to identify and estimate, using standard semi-parametric techniques, a class of dynamic games with perfect monitoring, that have been at the frontier of recent research in political economy. The empirical analysis provides novel quantitative insights into the trade-off that voters face between ideology and ability, the differences in ability and ideology among parties and states, and the differences in preferences between political candidates and voters. We analyze the consequences of term limits and quantify their relative importance. Specifically, we characterize conditions under which term limits improve voters' welfare."/>
    <x v="0"/>
    <s v="Y"/>
    <s v="N"/>
    <m/>
    <s v="Holger Sieg"/>
    <s v="Chamna Yoon"/>
    <m/>
    <m/>
    <m/>
    <m/>
    <m/>
  </r>
  <r>
    <s v="https://www.aeaweb.org/articles?id=10.1257/aer.20150508"/>
    <s v="The Effect of State Taxes on the Geographical Location of Top Earners: Evidence from Star Scientists"/>
    <s v="vol. 107,no. 7, July 2017"/>
    <s v="vol. 107"/>
    <s v="no. 7"/>
    <x v="0"/>
    <x v="4"/>
    <s v="We quantify how sensitive is migration by star scientists to changes in personal and business tax differentials across states. We uncover large, stable, and precisely estimated effects of personal and corporate taxes on star scientists' migration patterns. The long-run elasticity of mobility relative to taxes is 1.8 for personal income taxes, 1.9 for state corporate income tax, and —1.7 for the investment tax credit. While there are many other factors that drive when innovative individuals and innovative companies decide to locate, there are enough firms and workers on the margin that state taxes matter."/>
    <x v="0"/>
    <s v="Y"/>
    <s v="N"/>
    <m/>
    <s v="Enrico Moretti"/>
    <s v="Daniel J. Wilson"/>
    <m/>
    <m/>
    <m/>
    <m/>
    <m/>
  </r>
  <r>
    <s v="https://www.aeaweb.org/articles?id=10.1257/aer.20150630"/>
    <s v="Inspecting the Mechanism: Leverage and the Great Recession in the Eurozone"/>
    <s v="vol. 107,no. 7, July 2017"/>
    <s v="vol. 107"/>
    <s v="no. 7"/>
    <x v="0"/>
    <x v="4"/>
    <s v="We provide a comprehensive account of the dynamics of eurozone countries from 2000 to 2012. We analyze private leverage, fiscal policy, labor costs, and spreads, and we propose a model and an identification strategy to separate the impact of credit cycles, excessive government spending, and sudden stops. We then ask how periphery countries would have fared with different policies. We find that countries could have stabilized their employment if they had followed more conservative fiscal policies during the boom. Macroprudential policies and an early intervention by the central bank to prevent market segmentation and reduce fiscal austerity would also have significantly reduced the recession."/>
    <x v="0"/>
    <s v="Y"/>
    <s v="N"/>
    <m/>
    <s v="Philippe Martin"/>
    <s v="Thomas Philippon"/>
    <m/>
    <m/>
    <m/>
    <m/>
    <m/>
  </r>
  <r>
    <s v="https://www.aeaweb.org/articles?id=10.1257/aer.20150143"/>
    <s v="Investment Banks as Corporate Monitors in the Early Twentieth Century United States"/>
    <s v="vol. 107,no. 7, July 2017"/>
    <s v="vol. 107"/>
    <s v="no. 7"/>
    <x v="0"/>
    <x v="4"/>
    <s v="We study the effect of financial relationships on firms' investment decisions and access to external finance. In the early twentieth century, securities underwriters commonly held directorships with American corporations. Section 10 of the Clayton Antitrust Act prohibited bankers from serving on the boards of railroads for which they underwrote securities. We find that following the implementation of Section 10, railroads with strong preexisting relationships with underwriters saw declines in their investment rates, valuations, and leverage, and increases in their costs of external funds. Reassuringly, we do not observe similar effects among industrials and utilities, which were not subject to Section 10. Our results are consistent with underwriters on corporate boards acting as delegated monitors, and highlight the potential for regulations intended to address conflicts of interest to disrupt valuable information flows."/>
    <x v="0"/>
    <s v="Y"/>
    <s v="N"/>
    <m/>
    <s v="Carola Frydman"/>
    <s v="Eric Hilt"/>
    <m/>
    <m/>
    <m/>
    <m/>
    <m/>
  </r>
  <r>
    <s v="https://www.aeaweb.org/articles?id=10.1257/aer.20121437"/>
    <s v="The Empirical Implications of the Interest-Rate Lower Bound"/>
    <s v="vol. 107,no. 7, July 2017"/>
    <s v="vol. 107"/>
    <s v="no. 7"/>
    <x v="0"/>
    <x v="4"/>
    <s v="Using Bayesian methods, we estimate a nonlinear DSGE model in which the interest-rate lower bound is occasionally binding. We quantify the size and nature of disturbances that pushed the US economy to the lower bound in late 2008 as well as the contribution of the lower bound constraint to the resulting economic slump. We find that the interest-rate lower bound was a significant constraint on monetary policy that exacerbated the recession and inhibited the recovery, as our mean estimates imply that the zero lower bound (ZLB) accounted for about 30 percent of the sharp contraction in US GDP that occurred in 2009 and an even larger fraction of the slow recovery that followed."/>
    <x v="0"/>
    <s v="Y"/>
    <s v="N"/>
    <m/>
    <s v="Christopher Gust"/>
    <s v="Edward Herbst"/>
    <s v="David López-Salido"/>
    <s v="Matthew E. Smith"/>
    <m/>
    <m/>
    <m/>
  </r>
  <r>
    <s v="https://www.aeaweb.org/articles?id=10.1257/aer.20151714"/>
    <s v="Information Spillovers in Asset Markets with Correlated Values"/>
    <s v="vol. 107,no. 7, July 2017"/>
    <s v="vol. 107"/>
    <s v="no. 7"/>
    <x v="0"/>
    <x v="4"/>
    <s v="We study information spillovers in a dynamic setting with correlated assets owned by privately informed sellers. In the model, a trade of one asset can provide information about the value of other assets. Importantly, the information content of trading behavior is endogenously determined. We show that this endogeneity leads to multiple equilibria when assets are sufficiently correlated. The equilibria are ranked in terms of both trade volume and efficiency. The model has implications for policies targeting post-trade transparency. We show that introducing post-trade transparency can increase or decrease welfare and trading volume depending on the asset correlation, equilibrium being played, and the composition of market participants."/>
    <x v="0"/>
    <s v="Y"/>
    <s v="N"/>
    <m/>
    <s v="Vladimir Asriyan"/>
    <s v="William Fuchs"/>
    <s v="Brett Green"/>
    <m/>
    <m/>
    <m/>
    <m/>
  </r>
  <r>
    <s v="https://www.aeaweb.org/articles?id=10.1257/aer.20151710"/>
    <s v="Contracts as a Barrier to Entry in Markets with Nonpivotal Buyers"/>
    <s v="vol. 107,no. 7, July 2017"/>
    <s v="vol. 107"/>
    <s v="no. 7"/>
    <x v="0"/>
    <x v="4"/>
    <s v="Considering markets with nonpivotal buyers, we analyze the anticompetitive effects of breakup fees used by an incumbent facing a more efficient entrant in the future. Buyers differ in their intrinsic switching costs. Breakup fees are profitably used to foreclose entry, regardless of the entrant's efficiency advantage or level of switching costs. Banning breakup fees is beneficial to consumers. The ban enhances the total welfare unless the entrant's efficiency is close to the incumbent's. Inefficient foreclosure arises not because of rent shifting from the entrant, but because the incumbent uses a long-term contract to manipulate consumers' expected surplus from not signing it."/>
    <x v="0"/>
    <s v="Y"/>
    <s v="N"/>
    <m/>
    <s v="Özlem Bedre-Defolie"/>
    <s v="Gary Biglaiser"/>
    <m/>
    <m/>
    <m/>
    <m/>
    <m/>
  </r>
  <r>
    <s v="https://www.aeaweb.org/articles?id=10.1257/aer.20160145"/>
    <s v="Buyer-Optimal Learning and Monopoly Pricing"/>
    <s v="vol. 107,no. 7, July 2017"/>
    <s v="vol. 107"/>
    <s v="no. 7"/>
    <x v="0"/>
    <x v="4"/>
    <s v="This paper analyzes a bilateral trade model where the buyer's valuation for the object is uncertain and she observes only a signal about her valuation. The seller gives a take-it-or-leave-it offer to the buyer. Our goal is to characterize those signal structures which maximize the buyer's expected payoff. We identify a buyer-optimal signal structure which generates (i) efficient trade and (ii) a unit-elastic demand. Furthermore, we show that every other buyer-optimal signal structure yields the same outcome as the one we identify: in particular, the same price."/>
    <x v="0"/>
    <s v="Y"/>
    <s v="N"/>
    <m/>
    <s v="Anne-Katrin Roesler"/>
    <s v="Balázs Szentes"/>
    <m/>
    <m/>
    <m/>
    <m/>
    <m/>
  </r>
  <r>
    <s v="https://www.aeaweb.org/articles?id=10.1257/aer.20121186"/>
    <s v="Separations, Sorting, and Cyclical Unemployment"/>
    <s v="vol. 107,no. 7, July 2017"/>
    <s v="vol. 107"/>
    <s v="no. 7"/>
    <x v="0"/>
    <x v="4"/>
    <s v="This paper establishes a new fact about the compositional changes in the pool of unemployed over the US business cycle. Using micro-data from the Current Population Survey for the years 1962-2012, it documents that in recessions the pool of unemployed shifts toward workers with high wages in their previous job and that these shifts are driven by the high cyclicality of separations for high-wage workers. The paper finds that standard theories of wage setting and unemployment have difficulty in explaining these patterns and evaluates a number of alternative theories that do better in accounting for the new fact."/>
    <x v="0"/>
    <s v="Y"/>
    <s v="N"/>
    <m/>
    <s v="Andreas I. Mueller"/>
    <m/>
    <m/>
    <m/>
    <m/>
    <m/>
    <m/>
  </r>
  <r>
    <s v="https://www.aeaweb.org/articles?id=10.1257/aer.20141707"/>
    <s v="Creative Destruction: Barriers to Urban Growth and the Great Boston Fire of 1872"/>
    <s v="vol. 107,no. 6, June 2017"/>
    <s v="vol. 107"/>
    <s v="no. 6"/>
    <x v="1"/>
    <x v="4"/>
    <s v="Urban growth requires the replacement of outdated buildings, yet growth may be restricted when landowners do not internalize positive spillover effects from their own reconstruction. The Boston Fire of 1872 created an opportunity for widespread simultaneous reconstruction, initiating a virtuous circle in which building upgrades encouraged further upgrades of nearby buildings. Land values increased substantially among burned plots and nearby unburned plots, capitalizing economic gains comparable to the prior value of burned buildings. Boston had grown rapidly prior to the Fire, but negative spillovers from outdated durable buildings had substantially constrained its growth by dampening reconstruction incentives."/>
    <x v="0"/>
    <s v="Y"/>
    <s v="N"/>
    <m/>
    <s v="Richard Hornbeck"/>
    <s v="Daniel Keniston"/>
    <m/>
    <m/>
    <m/>
    <m/>
    <m/>
  </r>
  <r>
    <s v="https://www.aeaweb.org/articles?id=10.1257/aer.20131057"/>
    <s v="Bidder Solicitation, Adverse Selection, and the Failure of Competition"/>
    <s v="vol. 107,no. 6, June 2017"/>
    <s v="vol. 107"/>
    <s v="no. 6"/>
    <x v="1"/>
    <x v="4"/>
    <s v="We study a common value, first-price auction in which the number of bidders is endogenous: the seller (auctioneer) knows the value and solicits bidders at a cost. The number of bidders, which is unobservable, may thus depend on the true value. Therefore, being solicited conveys information. This solicitation effect may soften competition and impede information aggregation. Under certain conditions, there is an equilibrium in which the seller solicits many bidders, yet the resulting price is not competitive and fails to aggregate any information. More broadly, these ideas are relevant for markets with adverse selection in which informed traders initiate contacts."/>
    <x v="0"/>
    <s v="Y"/>
    <s v="N"/>
    <m/>
    <s v="Stephan Lauermann"/>
    <s v="Asher Wolinsky"/>
    <m/>
    <m/>
    <m/>
    <m/>
    <m/>
  </r>
  <r>
    <s v="https://www.aeaweb.org/articles?id=10.1257/aer.20151700"/>
    <s v="A Theory of Crowdfunding: A Mechanism Design Approach with Demand Uncertainty and Moral Hazard"/>
    <s v="vol. 107,no. 6, June 2017"/>
    <s v="vol. 107"/>
    <s v="no. 6"/>
    <x v="1"/>
    <x v="4"/>
    <s v="Crowdfunding provides innovation in enabling entrepreneurs to contract with consumers before investment. Under aggregate demand uncertainty, this improves screening for valuable projects. Entrepreneurial moral hazard and private cost information threatens this benefit. Crowdfunding's after-markets enable consumers to actively implement deferred payments and thereby manage moral hazard. Popular crowdfunding platforms offer schemes that allow consumers to do so through conditional pledging behavior. Efficiency is sustainable only if expected returns exceed an agency cost associated with the entrepreneurial incentive problems. By reducing demand uncertainty, crowdfunding promotes welfare and complements traditional entrepreneurial financing, which focuses on controlling moral hazard."/>
    <x v="0"/>
    <s v="Y"/>
    <s v="N"/>
    <m/>
    <s v="Roland Strausz"/>
    <m/>
    <m/>
    <m/>
    <m/>
    <m/>
    <m/>
  </r>
  <r>
    <s v="https://www.aeaweb.org/articles?id=10.1257/aer.20160277"/>
    <s v="Content-Based Agendas and Qualified Majorities in Sequential Voting"/>
    <s v="vol. 107,no. 6, June 2017"/>
    <s v="vol. 107"/>
    <s v="no. 6"/>
    <x v="1"/>
    <x v="4"/>
    <s v="We analyze sequential, binary voting schemes in settings where several privately informed agents have single-peaked preferences over a finite set of alternatives, and we focus on robust equilibria that do not depend on assumptions about the players' beliefs about each other. Our main results identify two intuitive conditions on binary voting trees, ensuring that sincere voting at each stage forms an ex post perfect equilibrium. In particular, we uncover a strong rationale for content-based agendas: if the outcome should not be sensitive to beliefs about others, nor to the deployment of strategic skills, the agenda needs to be built &quot;from the extremes to the middle&quot; so that more extreme alternatives are both more difficult to adopt, and are put to vote before other, more moderate options. An important corollary is that, under simple majority, the equilibrium outcome of the incomplete information game is always the Condorcet winner. Finally, we aim to guide the practical design of schemes that are widely used by legislatures and committees and we illustrate our findings with several case studies."/>
    <x v="0"/>
    <s v="Y"/>
    <s v="N"/>
    <m/>
    <s v="Andreas Kleiner"/>
    <s v="Benny Moldovanu"/>
    <m/>
    <m/>
    <m/>
    <m/>
    <m/>
  </r>
  <r>
    <s v="https://www.aeaweb.org/articles?id=10.1257/aer.20151413"/>
    <s v="Household Consumption When the Marriage Is Stable"/>
    <s v="vol. 107,no. 6, June 2017"/>
    <s v="vol. 107"/>
    <s v="no. 6"/>
    <x v="1"/>
    <x v="4"/>
    <s v="We develop a novel framework to analyze the structural implications of the marriage market for household consumption. We define a revealed preference characterization of efficient household consumption when the marriage is stable. We characterize stable marriage with intrahousehold (consumption) transfers but without assuming transferable utility. Our revealed preference characterization generates testable conditions even with a single observation per household and heterogeneous individual preferences across households. The characterization also allows for identifying the intrahousehold decision structure (including the sharing rule) under the same minimalistic assumptions. An application to Dutch household data illustrates the usefulness of our theoretical results."/>
    <x v="0"/>
    <s v="Y"/>
    <s v="N"/>
    <m/>
    <s v="Laurens Cherchye"/>
    <s v="Thomas Demuynck"/>
    <s v="Bram De Rock"/>
    <s v="Frederic Vermeulen"/>
    <m/>
    <m/>
    <m/>
  </r>
  <r>
    <s v="https://www.aeaweb.org/articles?id=10.1257/aer.20140774"/>
    <s v="Report Cards: The Impact of Providing School and Child Test Scores on Educational Markets"/>
    <s v="vol. 107,no. 6, June 2017"/>
    <s v="vol. 107"/>
    <s v="no. 6"/>
    <x v="1"/>
    <x v="4"/>
    <s v="We study the impact of providing school report cards with test scores on subsequent test scores, prices, and enrollment in markets with multiple public and private providers. A randomly selected half of our sample villages (markets) received report cards. This increased test scores by 0.11 standard deviations, decreased private school fees by 17 percent, and increased primary enrollment by 4.5 percent. Heterogeneity in the treatment impact by initial school test scores is consistent with canonical models of asymmetric information. Information provision facilitates better comparisons across providers, and improves market efficiency and child welfare through higher test scores, higher enrollment, and lower fees."/>
    <x v="0"/>
    <s v="Y"/>
    <s v="N"/>
    <m/>
    <s v="Tahir Andrabi"/>
    <s v="Jishnu Das"/>
    <s v="Asim Ijaz Khwaja"/>
    <m/>
    <m/>
    <m/>
    <m/>
  </r>
  <r>
    <s v="https://www.aeaweb.org/articles?id=10.1257/aer.20150774"/>
    <s v="This Mine Is Mine! How Minerals Fuel Conflicts in Africa"/>
    <s v="vol. 107,no. 6, June 2017"/>
    <s v="vol. 107"/>
    <s v="no. 6"/>
    <x v="1"/>
    <x v="4"/>
    <s v="We combine georeferenced data on mining extraction of 14 minerals with information on conflict events at spatial resolution of 0.5 degree x 0.5 degree for all of Africa between 1997 and 2010. Exploiting exogenous variations in world prices, we find a positive impact of mining on conflict at the local level. Quantitatively, our estimates suggest that the historical rise in mineral prices (commodity super-cycle) might explain up to one-fourth of the average level of violence across African countries over the period. We then document how a fighting group's control of a mining area contributes to escalation from local to global violence. Finally, we analyze the impact of corporate practices and transparency initiatives in the mining industry."/>
    <x v="0"/>
    <s v="Y"/>
    <s v="N"/>
    <m/>
    <s v="Nicolas Berman"/>
    <s v="Mathieu Couttenier"/>
    <s v="Dominic Rohner"/>
    <s v="Mathias Thoenig"/>
    <m/>
    <m/>
    <m/>
  </r>
  <r>
    <s v="https://www.aeaweb.org/articles?id=10.1257/aer.20141467"/>
    <s v="Can Women Have Children and a Career? IV Evidence from IVF Treatments"/>
    <s v="vol. 107,no. 6, June 2017"/>
    <s v="vol. 107"/>
    <s v="no. 6"/>
    <x v="1"/>
    <x v="4"/>
    <s v="This paper introduces a new IV strategy based on IVF (in vitro fertilization) induced fertility variation among childless women to estimate the causal effect of having children on their career. For this purpose, we use administrative data on IVF treated women in Denmark. Because observed chances of IVF success do not depend on labor market histories, IVF treatment success provides a plausible instrument for childbearing. Our IV estimates indicate that fertility effects on earnings are: (i) negative, large, and long-lasting; (ii) driven by fertility effects on hourly earnings and not so much on labor supply; and (iii) much stronger at the extensive margin than at the intensive margin."/>
    <x v="0"/>
    <s v="Y"/>
    <s v="N"/>
    <m/>
    <s v="Petter Lundborg"/>
    <s v="Erik Plug"/>
    <s v="Astrid Würtz Rasmussen"/>
    <m/>
    <m/>
    <m/>
    <m/>
  </r>
  <r>
    <s v="https://www.aeaweb.org/articles?id=10.1257/aer.20141524"/>
    <s v="Eponymous Entrepreneurs"/>
    <s v="vol. 107,no. 6, June 2017"/>
    <s v="vol. 107"/>
    <s v="no. 6"/>
    <x v="1"/>
    <x v="4"/>
    <s v="We demonstrate that eponymy—firms being named after their owners—is linked to superior firm performance, but is relatively uncommon (about 19 percent of firms in our data). We propose an explanation based on eponymy creating an association between the entrepreneur and her firm that increases the reputational benefits/costs of successful/unsuccessful outcomes. We develop a corresponding signaling model, which further predicts that these effects will be stronger for entrepreneurs with rarer names. We find support for the model's predictions using a unique panel dataset consisting of over 1.8 million firms."/>
    <x v="0"/>
    <s v="Y"/>
    <s v="N"/>
    <m/>
    <s v="Sharon Belenzon"/>
    <s v="Aaron K. Chatterji"/>
    <s v="Brendan Daley"/>
    <m/>
    <m/>
    <m/>
    <m/>
  </r>
  <r>
    <s v="https://www.aeaweb.org/articles?id=10.1257/aer.20141440"/>
    <s v="Measuring the Impacts of Teachers: Comment"/>
    <s v="vol. 107,no. 6, June 2017"/>
    <s v="vol. 107"/>
    <s v="no. 6"/>
    <x v="1"/>
    <x v="4"/>
    <s v="Chetty, Friedman, and Rockoff (2014a, b) study value-added (VA) measures of teacher effectiveness. CFR (2014a) exploits teacher switching as a quasi-experiment, concluding that student sorting creates negligible bias in VA scores. CFR (2014b) finds VA scores are useful proxies for teachers' effects on students' long-run outcomes. I successfully reproduce each in North Carolina data. But I find that the quasi-experiment is invalid, as teacher switching is correlated with changes in student preparedness. Adjusting for this, I find moderate bias in VA scores, perhaps 10-35 percent as large, in variance terms, as teachers' causal effects. Long-run results are sensitive to controls and cannot support strong conclusions."/>
    <x v="0"/>
    <s v="Y"/>
    <s v="N"/>
    <m/>
    <s v="Jesse Rothstein"/>
    <m/>
    <m/>
    <m/>
    <m/>
    <m/>
    <m/>
  </r>
  <r>
    <s v="https://www.aeaweb.org/articles?id=10.1257/aer.20170108"/>
    <s v="Measuring the Impacts of Teachers: Reply"/>
    <s v="vol. 107,no. 6, June 2017"/>
    <s v="vol. 107"/>
    <s v="no. 6"/>
    <x v="1"/>
    <x v="4"/>
    <s v="Rothstein (2017) successfully replicates Chetty, Friedman, and Rockoff's (2014a, b)—henceforth, CFR's—results using data from North Carolina, but raises concerns about CFR's methods. We show that Rothstein's methodological critiques are invalid by presenting simulations and supplementary empirical evidence which show that (i) his preferred imputation of missing data generates bias; (ii) his &quot;placebo test&quot; rejects valid research designs; and (iii) his method of controlling for covariates yields inconsistent estimates of teachers' long-term effects. Consistent with the conclusions of Bacher-Hicks, Kane, and Staiger (2016) using data from Los Angeles, we conclude that Rothstein's replication study ultimately reinforces CFR's methods and results."/>
    <x v="0"/>
    <s v="Y"/>
    <s v="N"/>
    <m/>
    <s v="Raj Chetty"/>
    <s v="John N. Friedman"/>
    <s v="Jonah E. Rockoff"/>
    <m/>
    <m/>
    <m/>
    <m/>
  </r>
  <r>
    <s v="https://www.aeaweb.org/articles?id=10.1257/aer.107.6.1718"/>
    <s v="Independent Auditor's Report"/>
    <s v="vol. 107,no. 6, June 2017"/>
    <s v="vol. 107"/>
    <s v="no. 6"/>
    <x v="1"/>
    <x v="4"/>
    <s v="Abstract not found"/>
    <x v="1"/>
    <s v="Y"/>
    <s v="N"/>
    <m/>
    <m/>
    <m/>
    <m/>
    <m/>
    <m/>
    <m/>
    <m/>
  </r>
  <r>
    <s v="https://www.aeaweb.org/articles?id=10.1257/aer.107.5.xi"/>
    <s v="Foreword"/>
    <s v="vol. 107,no. 5, May 2017"/>
    <s v="vol. 107"/>
    <s v="no. 5"/>
    <x v="2"/>
    <x v="4"/>
    <s v="Abstract not found"/>
    <x v="1"/>
    <s v="Y"/>
    <s v="N"/>
    <m/>
    <s v="Alvin E. Roth"/>
    <m/>
    <m/>
    <m/>
    <m/>
    <m/>
    <m/>
  </r>
  <r>
    <s v="https://www.aeaweb.org/articles?id=10.1257/aer.107.5.xii"/>
    <s v="Editors' Introduction"/>
    <s v="vol. 107,no. 5, May 2017"/>
    <s v="vol. 107"/>
    <s v="no. 5"/>
    <x v="2"/>
    <x v="4"/>
    <s v="Abstract not found"/>
    <x v="1"/>
    <s v="Y"/>
    <s v="N"/>
    <m/>
    <s v="William R. Johnson"/>
    <s v="Kelly Markel"/>
    <m/>
    <m/>
    <m/>
    <m/>
    <m/>
  </r>
  <r>
    <s v="https://www.aeaweb.org/articles?id=10.1257/aer.p20171153"/>
    <s v="The Economist as Plumber"/>
    <s v="vol. 107,no. 5, May 2017"/>
    <s v="vol. 107"/>
    <s v="no. 5"/>
    <x v="2"/>
    <x v="4"/>
    <s v="As economists increasingly help governments design new policies and regulations, they take on an added responsibility to engage with the details of policy making and, in doing so, to adopt the mindset of a plumber. Plumbers try to predict as well as possible what may work in the real world, mindful that tinkering and adjusting will be necessary since our models gives us very little theoretical guidance on what (and how) details will matter. This essay argues that economists should seriously engage with plumbing, in the interest of both society and our discipline."/>
    <x v="0"/>
    <s v="Y"/>
    <s v="N"/>
    <m/>
    <s v="Esther Duflo"/>
    <m/>
    <m/>
    <m/>
    <m/>
    <m/>
    <m/>
  </r>
  <r>
    <s v="https://www.aeaweb.org/articles?id=10.1257/aer.p20171119"/>
    <s v="Assessing the Rate of Replication in Economics"/>
    <s v="vol. 107,no. 5, May 2017"/>
    <s v="vol. 107"/>
    <s v="no. 5"/>
    <x v="2"/>
    <x v="4"/>
    <s v="We assess the rate of replication for empirical papers in the 2010 American Economic Review. Across 70 empirical papers, we find that 29 percent have 1 or more citation that partially replicates the original result. While only a minority of papers has a published replication, a majority (60 percent) have either a replication, robustness test, or an extension. Surveying authors within the literature, we find substantial uncertainty over the number of extant replications."/>
    <x v="0"/>
    <s v="Y"/>
    <s v="N"/>
    <m/>
    <s v="James Berry"/>
    <s v="Lucas C. Coffman"/>
    <s v="Douglas Hanley"/>
    <s v="Rania Gihleb"/>
    <s v="Alistair J. Wilson"/>
    <m/>
    <m/>
  </r>
  <r>
    <s v="https://www.aeaweb.org/articles?id=10.1257/aer.p20171120"/>
    <s v="Replications in Development Economics"/>
    <s v="vol. 107,no. 5, May 2017"/>
    <s v="vol. 107"/>
    <s v="no. 5"/>
    <x v="2"/>
    <x v="4"/>
    <s v="I examine replications of empirical papers in development economics published in the top-5 and next-5 general interest journals between the years 2000 through 2015. Of the 1,138 empirical papers, 71 papers (6.2 percent) were replicated in another published paper or working paper. The majority (77.5 percent) of replications involved reanalysis of the data using different econometric specifications to assess robustness. The strongest predictor of whether a paper is replicated or not is the paper's Google Scholar citation count, followed by year of publication. Papers based on randomized control trials (RCTs) appear to be replicated at a higher rate (12.5 percent)."/>
    <x v="0"/>
    <s v="Y"/>
    <s v="N"/>
    <m/>
    <s v="Sandip Sukhtankar"/>
    <m/>
    <m/>
    <m/>
    <m/>
    <m/>
    <m/>
  </r>
  <r>
    <s v="https://www.aeaweb.org/articles?id=10.1257/aer.p20171121"/>
    <s v="Replication in Labor Economics: Evidence from Data, and What It Suggests"/>
    <s v="vol. 107,no. 5, May 2017"/>
    <s v="vol. 107"/>
    <s v="no. 5"/>
    <x v="2"/>
    <x v="4"/>
    <s v="Examining the most heavily cited publications in labor economics from the early 1990s, I show that few of over 3,000 articles, citing them directly, replicates them. They are replicated more frequently using data from other time periods and economies, so that the validity of their central ideas has typically been verified. This pattern of scholarship suggests, beyond the currently required depositing of data and code upon publication, that there is little need for formal mechanisms for replication. The market for scholarship already produces replications of non-laboratory applied research."/>
    <x v="0"/>
    <s v="Y"/>
    <s v="N"/>
    <m/>
    <s v="Daniel S. Hamermesh"/>
    <m/>
    <m/>
    <m/>
    <m/>
    <m/>
    <m/>
  </r>
  <r>
    <s v="https://www.aeaweb.org/articles?id=10.1257/aer.p20171122"/>
    <s v="A Proposal to Organize and Promote Replications"/>
    <s v="vol. 107,no. 5, May 2017"/>
    <s v="vol. 107"/>
    <s v="no. 5"/>
    <x v="2"/>
    <x v="4"/>
    <s v="We make a two-pronged proposal to (i) strengthen the incentives for replication work and (ii) better organize and draw attention to the replications that are conducted. First we propose that top journals publish short &quot;replication reports.&quot; These reports could summarize novel work replicating an existing high-impact paper, or they could highlight a replication result embedded in a wider-scope published paper. Second, we suggest incentivizing replications with the currency of our profession: citations. Enforcing a norm of citing replication work alongside the original would provide incentives for replications to both authors and journals."/>
    <x v="0"/>
    <s v="Y"/>
    <s v="N"/>
    <m/>
    <s v="Lucas C. Coffman"/>
    <s v="Muriel Niederle"/>
    <s v="Alistair J. Wilson"/>
    <m/>
    <m/>
    <m/>
    <m/>
  </r>
  <r>
    <s v="https://www.aeaweb.org/articles?id=10.1257/aer.p20171031"/>
    <s v="What Is Meant by &quot;Replication&quot; and Why Does It Encounter Resistance in Economics?"/>
    <s v="vol. 107,no. 5, May 2017"/>
    <s v="vol. 107"/>
    <s v="no. 5"/>
    <x v="2"/>
    <x v="4"/>
    <s v="This paper discusses recent trends in the use of replications in economics. We include the results of recent replication studies that have attempted to identify replication rates within the discipline. These studies generally find that replication rates are relatively low. We then consider obstacles to undertaking replication studies and highlight replication initiatives in psychology and political science, behind which economics appears to lag."/>
    <x v="0"/>
    <s v="Y"/>
    <s v="N"/>
    <m/>
    <s v="Maren Duvendack"/>
    <s v="Richard Palmer-Jones"/>
    <s v="W. Robert Reed"/>
    <m/>
    <m/>
    <m/>
    <m/>
  </r>
  <r>
    <s v="https://www.aeaweb.org/articles?id=10.1257/aer.p20171032"/>
    <s v="Replication and Economics Journal Policies"/>
    <s v="vol. 107,no. 5, May 2017"/>
    <s v="vol. 107"/>
    <s v="no. 5"/>
    <x v="2"/>
    <x v="4"/>
    <s v="Economics journals with reproducibility policies are cited more often than others. For the minority of journals with a mandatory and enforced policy, this is significant when controlling for time and journal effects. To cope with the large variety of software used and to develop standards for replicability, joint efforts of journals could ensure each empirical study is published with data, code, and instructions on how to use them together. Individual reviewers could take initiative by asking for replicable empirical results. The American Journal of Political Science sets an example by having all empirical studies externally check for replicability prior to publication."/>
    <x v="0"/>
    <s v="Y"/>
    <s v="N"/>
    <m/>
    <s v="Jan H. Höffler"/>
    <m/>
    <m/>
    <m/>
    <m/>
    <m/>
    <m/>
  </r>
  <r>
    <s v="https://www.aeaweb.org/articles?id=10.1257/aer.p20171033"/>
    <s v="Replication, Meta-analysis, and Research Synthesis in Economics"/>
    <s v="vol. 107,no. 5, May 2017"/>
    <s v="vol. 107"/>
    <s v="no. 5"/>
    <x v="2"/>
    <x v="4"/>
    <s v="Replicability is essential to assure the scientific integrity of empirical economic research. Some authors have suggested metadata analysis as a complementary tool. This suggestion must be addressed with caution. Empirical studies in most of economics are nonstochastic in the sense that they seldom are created via experiments and, with the data and computer software in-hand, should be reproducible without error."/>
    <x v="0"/>
    <s v="Y"/>
    <s v="N"/>
    <m/>
    <s v="Richard G. Anderson"/>
    <s v="Areerat Kichkha"/>
    <m/>
    <m/>
    <m/>
    <m/>
    <m/>
  </r>
  <r>
    <s v="https://www.aeaweb.org/articles?id=10.1257/aer.p20171034"/>
    <s v="A Preanalysis Plan to Replicate Sixty Economics Research Papers That Worked Half of the Time"/>
    <s v="vol. 107,no. 5, May 2017"/>
    <s v="vol. 107"/>
    <s v="no. 5"/>
    <x v="2"/>
    <x v="4"/>
    <s v="We attempted to replicate 67 macroeconomic papers using author-provided data and code files by following a preanalysis plan. Excluding 6 papers that used confidential data, we obtained data and code replication files for 29 of 35 papers (83 percent) that were required to provide such files as a condition of publication, compared to 11 of 26 papers (42 percent) that were not required to provide such files. Also excluding the 2 papers that used software we did not possess, we replicated 29 of 59 papers (49 percent) with assistance from the authors. We conclude with recommendations on improving replication of economics research."/>
    <x v="0"/>
    <s v="Y"/>
    <s v="N"/>
    <m/>
    <s v="Andrew C. Chang"/>
    <s v="Phillip Li"/>
    <m/>
    <m/>
    <m/>
    <m/>
    <m/>
  </r>
  <r>
    <s v="https://www.aeaweb.org/articles?id=10.1257/aer.p20171096"/>
    <s v="Groupy versus Non-Groupy Social Preferences: Personality, Region, and Political Party"/>
    <s v="vol. 107,no. 5, May 2017"/>
    <s v="vol. 107"/>
    <s v="no. 5"/>
    <x v="2"/>
    <x v="4"/>
    <s v="This paper replicates results that some people, when allocating income, are &quot;groupy&quot; and discriminate between in and out groups, but many show no such bias. The paper explores psychometric, demographic, and political correlates. In an M-Turk experiment, no &quot;Big Five&quot; personality trait relates to this individual difference. Gender, education, and political party are not predictive. Political independents, however, are more likely to be non-groupy, and participants in deindustrialized counties or Deep South Republicans are more likely to be groupy. The results indicate (i) psychological notions of personality do not capture this heterogeneity and (ii) groupiness might relate to political and social contestation."/>
    <x v="0"/>
    <s v="Y"/>
    <s v="N"/>
    <m/>
    <s v="Rachel E. Kranton"/>
    <s v="Seth G. Sanders"/>
    <m/>
    <m/>
    <m/>
    <m/>
    <m/>
  </r>
  <r>
    <s v="https://www.aeaweb.org/articles?id=10.1257/aer.p20171097"/>
    <s v="Altruistic Capital"/>
    <s v="vol. 107,no. 5, May 2017"/>
    <s v="vol. 107"/>
    <s v="no. 5"/>
    <x v="2"/>
    <x v="4"/>
    <s v="To understand altruistic behavior, we must understand the process through which altruism develops and is shaped by the agents' own choices and exogenous factors. We introduce the concept of altruistic capital, which grows with effort devoted to altruistic acts and facilitates future altruism. We illustrate its potential use in the context of banking and conclude by showing that returns to altruistic effort shape the agent's choices and are shaped by external events such as the financial crisis."/>
    <x v="0"/>
    <s v="Y"/>
    <s v="N"/>
    <m/>
    <s v="Nava Ashraf"/>
    <s v="Oriana Bandiera"/>
    <m/>
    <m/>
    <m/>
    <m/>
    <m/>
  </r>
  <r>
    <s v="https://www.aeaweb.org/articles?id=10.1257/aer.p20171098"/>
    <s v="Economic Development and the Regulation of Morally Contentious Activities"/>
    <s v="vol. 107,no. 5, May 2017"/>
    <s v="vol. 107"/>
    <s v="no. 5"/>
    <x v="2"/>
    <x v="4"/>
    <s v="The regulation of many activities depends on whether societies consider them morally controversial or &quot;repugnant.&quot; Not only have regulation and related ethical concerns changed over time, but there is also heterogeneity across countries at a given time. We provide evidence of this heterogeneity for three morally contentious activities, abortion, prostitution, and gestational surrogacy, and explore the relationship between a country's economic conditions and how these activities are regulated. We propose a conceptual framework to identify mechanisms that can explain our findings (including the role of non-economic factors), and indicate directions for future research."/>
    <x v="0"/>
    <s v="Y"/>
    <s v="N"/>
    <m/>
    <s v="Julio J. Elías"/>
    <s v="Nicola Lacetera"/>
    <s v="Mario Macis"/>
    <s v="Paola Salardi"/>
    <m/>
    <m/>
    <m/>
  </r>
  <r>
    <s v="https://www.aeaweb.org/articles?id=10.1257/aer.p20171099"/>
    <s v="Challenges in Constructing a Survey-Based Well-Being Index"/>
    <s v="vol. 107,no. 5, May 2017"/>
    <s v="vol. 107"/>
    <s v="no. 5"/>
    <x v="2"/>
    <x v="4"/>
    <s v="How should a survey-based measure of well-being be implemented? How could it be constructed in a systematic and politically neutral way? These questions should be approached by economists with the same level of care that has been taken in the theoretical and practical development of GDP. We focus on two essential requirements for implementation: formulating a list of different aspects of well-being that is theoretically valid and can be measured accurately via surveys, and choosing and interpreting the survey response scales. We discuss progress to date on these issues, remaining challenges, and some possible approaches to overcoming them."/>
    <x v="0"/>
    <s v="Y"/>
    <s v="N"/>
    <m/>
    <s v="Daniel J. Benjamin"/>
    <s v="Kristen B. Cooper"/>
    <s v="Ori Heffetz"/>
    <s v="Miles Kimball"/>
    <m/>
    <m/>
    <m/>
  </r>
  <r>
    <s v="https://www.aeaweb.org/articles?id=10.1257/aer.p20171108"/>
    <s v="Repugnance Management and Transactions in the Body"/>
    <s v="vol. 107,no. 5, May 2017"/>
    <s v="vol. 107"/>
    <s v="no. 5"/>
    <x v="2"/>
    <x v="4"/>
    <s v="Researchers have made progress in understanding the role of repugnance in transactions involving the human body. Yet, often, the focus remains on exchange between individuals and how they mentally cope (or not) with repugnance. But these exchanges also entail a &quot;vertical&quot; dimension in which organizational and state actors both directly manage repugnance and also limit the repugnance management tools available to the marketplace. Analyzing repugnance and its management as an organizational and regulatory problem, in addition to an individual one, suggests that a single, harmonized system of exchange in bodily goods is unlikely to emerge with the passage of time."/>
    <x v="0"/>
    <s v="Y"/>
    <s v="N"/>
    <m/>
    <s v="Kieran Healy"/>
    <s v="Kimberly D. Krawiec"/>
    <m/>
    <m/>
    <m/>
    <m/>
    <m/>
  </r>
  <r>
    <s v="https://www.aeaweb.org/articles?id=10.1257/aer.p20171109"/>
    <s v="The Ethics of Incentivizing the Uninformed: A Vignette Study"/>
    <s v="vol. 107,no. 5, May 2017"/>
    <s v="vol. 107"/>
    <s v="no. 5"/>
    <x v="2"/>
    <x v="4"/>
    <s v="Our recent working paper (Ambuehl, Ockenfels, and Stewart 2017) shows theoretically and experimentally that people with higher costs of information processing respond more to an increase in the incentive for a complex transaction, and decide to participate based on a worse understanding of its consequences. Here, we address the resulting tradeoff between the principle of informed consent and the principle of free contract. Respondents to our vignette study on oocyte donation overwhelmingly favor the former and support policies that require donors to thoroughly understand the transaction. This finding helps design markets that are not only efficient but also considered ethical."/>
    <x v="0"/>
    <s v="Y"/>
    <s v="N"/>
    <m/>
    <s v="Sandro Ambuehl"/>
    <s v="Axel Ockenfels"/>
    <m/>
    <m/>
    <m/>
    <m/>
    <m/>
  </r>
  <r>
    <s v="https://www.aeaweb.org/articles?id=10.1257/aer.p20171110"/>
    <s v="Sacred versus Pseudo-sacred Values: How People Cope with Taboo Trade-Offs"/>
    <s v="vol. 107,no. 5, May 2017"/>
    <s v="vol. 107"/>
    <s v="no. 5"/>
    <x v="2"/>
    <x v="4"/>
    <s v="Psychologists have documented widespread public deference to &quot;sacred values&quot; that communities, formally or informally, exempt from tradeoffs with secular limits, like money. This work has, however, been largely confined to low-stakes settings. As the stakes rise, deference must decline because people can't write blank checks for every &quot;sacred&quot; cause. Shadow pricing is inevitable which sets the stage for political blame-games of varying sophistication. In a rational world, citizens would accept the necessity of such tradeoffs, but the attraction to moral absolutes is strong--perhaps even essential for social cohesion."/>
    <x v="0"/>
    <s v="Y"/>
    <s v="N"/>
    <m/>
    <s v="Philip E. Tetlock"/>
    <s v="Barbara A. Mellers"/>
    <s v="J. Peter Scoblic"/>
    <m/>
    <m/>
    <m/>
    <m/>
  </r>
  <r>
    <s v="https://www.aeaweb.org/articles?id=10.1257/aer.p20171063"/>
    <s v="Quantifying the Disincentive Effects of Joint Taxation on Married Women's Labor Supply"/>
    <s v="vol. 107,no. 5, May 2017"/>
    <s v="vol. 107"/>
    <s v="no. 5"/>
    <x v="2"/>
    <x v="4"/>
    <s v="We quantify the disincentive effects of elements of joint taxation in the labor income tax codes of 17 European countries and the US. We analyze the extent to which hours worked of married men and women would change if each country switched to a system of separate taxation of married couples. In this hypothetical tax reform, we keep the average tax burden of married households constant. With the exception of four countries featuring already a system of separate taxation, the model predicts that married women's hours worked increase on average by 115 hours, or 10.5 percent, through this reform."/>
    <x v="0"/>
    <s v="Y"/>
    <s v="N"/>
    <m/>
    <s v="Alexander Bick"/>
    <s v="Nicola Fuchs-Schündeln"/>
    <m/>
    <m/>
    <m/>
    <m/>
    <m/>
  </r>
  <r>
    <s v="https://www.aeaweb.org/articles?id=10.1257/aer.p20171064"/>
    <s v="Cross-Country Evidence on the Relationship between Overwork and Skilled Women's Job Choices"/>
    <s v="vol. 107,no. 5, May 2017"/>
    <s v="vol. 107"/>
    <s v="no. 5"/>
    <x v="2"/>
    <x v="4"/>
    <s v="This paper examines the relationship between the prevalence of overwork and skilled women's labor force participation and occupational choice. Using country-level variation, we find a negative relationship between the share of males working 50+ hours a week and the LFP of young married women, with the correlation being much smaller for single women and older married women. Using a panel of occupations across countries, we find that overwork in an occupation is negatively correlated with the share of married women working in that occupation. This finding is robust to controlling for the occupational distribution of groups with fewer household responsibilities."/>
    <x v="0"/>
    <s v="Y"/>
    <s v="N"/>
    <m/>
    <s v="Patricia Cortes"/>
    <s v="Jessica Pan"/>
    <m/>
    <m/>
    <m/>
    <m/>
    <m/>
  </r>
  <r>
    <s v="https://www.aeaweb.org/articles?id=10.1257/aer.p20171065"/>
    <s v="The Expanding Gender Earnings Gap: Evidence from the LEHD-2000 Census"/>
    <s v="vol. 107,no. 5, May 2017"/>
    <s v="vol. 107"/>
    <s v="no. 5"/>
    <x v="2"/>
    <x v="4"/>
    <s v="The gender earnings gap is an expanding statistic over the lifecycle. We use the LEHD Census 2000 to understand the roles of industry, occupation, and establishment 14 years after leaving school. The gap for college graduates 26 to 39 years old expands by 34 log points, most occurring in the first 7 years. About 44 percent is due to disproportionate shifts by men into higher-earning positions, industries, and firms and about 56 percent to differential advances by gender within firms. Widening is greater for married individuals and for those in certain sectors. Non-college graduates experience less widening but with similar patterns."/>
    <x v="0"/>
    <s v="Y"/>
    <s v="N"/>
    <m/>
    <s v="Claudia Goldin"/>
    <s v="Sari Pekkala Kerr"/>
    <s v="Claudia Olivetti"/>
    <s v="Erling Barth"/>
    <m/>
    <m/>
    <m/>
  </r>
  <r>
    <s v="https://www.aeaweb.org/articles?id=10.1257/aer.p20171066"/>
    <s v="A Gender Agenda: A Progress Report on Competitiveness"/>
    <s v="vol. 107,no. 5, May 2017"/>
    <s v="vol. 107"/>
    <s v="no. 5"/>
    <x v="2"/>
    <x v="4"/>
    <s v="I review the role of a new behavioral trait, competitiveness, on the gender agenda. I first describe how to measure competitiveness in the laboratory and show that gender differences in competitiveness are robust. I then establish the external economic relevance of the experimental measure of competitiveness: competitiveness correlates with education and labor market outcomes and can help account for gender differences therein. Finally, institutions can differ in the importance they place on competitiveness and hence can affect gender differences in economic outcomes. Exploring these institutional differences and their effects remains an open area of behavioral market design."/>
    <x v="0"/>
    <s v="Y"/>
    <s v="N"/>
    <m/>
    <s v="Muriel Niederle"/>
    <m/>
    <m/>
    <m/>
    <m/>
    <m/>
    <m/>
  </r>
  <r>
    <s v="https://www.aeaweb.org/articles?id=10.1257/aer.p20171016"/>
    <s v="Trumping Norms: Lab Evidence on Aggressive Communication before and after the 2016 US Presidential Election"/>
    <s v="vol. 107,no. 5, May 2017"/>
    <s v="vol. 107"/>
    <s v="no. 5"/>
    <x v="2"/>
    <x v="4"/>
    <s v="This paper provides evidence from a negotiation experiment that the 2016 US presidential election of Donald Trump had a profound impact on individual behavior in the lab. Using a Battle of the Sexes game with unstructured communication, we find that post-election individuals are less cooperative in general, more likely to use adversarial negotiation strategies, and less likely to reach an agreement. Furthermore, this is particularly driven by men acting more aggressively toward women. Our results are robust to controlling for sample selection. These results suggest that Trump's election may have disrupted community norms around civility and chivalry."/>
    <x v="0"/>
    <s v="Y"/>
    <s v="N"/>
    <m/>
    <s v="Jennie Huang"/>
    <s v="Corinne Low"/>
    <m/>
    <m/>
    <m/>
    <m/>
    <m/>
  </r>
  <r>
    <s v="https://www.aeaweb.org/articles?id=10.1257/aer.p20171017"/>
    <s v="Gender, Competitiveness, and Study Choices in High School: Evidence from Switzerland"/>
    <s v="vol. 107,no. 5, May 2017"/>
    <s v="vol. 107"/>
    <s v="no. 5"/>
    <x v="2"/>
    <x v="4"/>
    <s v="Willingness to compete has been found to predict individual and gender differences in educational choices and labor market outcomes. We provide further evidence for this relationship by linking Swiss students' Baccalaureate school (high school) specialization choices to an experimental measure of willingness to compete. Boys are more likely to specialize in math in Baccalaureate school. In line with previous findings, competitive students are more likely to choose a math specialization. Boys are more likely to opt for competition than girls and this gender difference in competitiveness could partially explain why girls are less likely to choose a math-intensive specialization."/>
    <x v="0"/>
    <s v="Y"/>
    <s v="N"/>
    <m/>
    <s v="Thomas Buser"/>
    <s v="Noemi Peter"/>
    <s v="Stefan C. Wolter"/>
    <m/>
    <m/>
    <m/>
    <m/>
  </r>
  <r>
    <s v="https://www.aeaweb.org/articles?id=10.1257/aer.p20171018"/>
    <s v="Gender Differences in the Allocation of Low-Promotability Tasks: The Role of Backlash"/>
    <s v="vol. 107,no. 5, May 2017"/>
    <s v="vol. 107"/>
    <s v="no. 5"/>
    <x v="2"/>
    <x v="4"/>
    <s v="This paper examines whether backlash exacerbates gender differences in time spent on low-promotability tasks. We ask whether gender differences found in previous research--women receiving more requests than men to do these tasks and women being more likely to accept such requests--amplify by the prospect of penalties for declining the request. We replicate prior findings but find no evidence that penalties increase the gender differences in task allocation. In addition, we find that the penalties men impose on others for saying &quot;no&quot; are larger than those imposed by women."/>
    <x v="0"/>
    <s v="Y"/>
    <s v="N"/>
    <m/>
    <s v="Linda Babcock"/>
    <s v="Maria P. Recalde"/>
    <s v="Lise Vesterlund"/>
    <m/>
    <m/>
    <m/>
    <m/>
  </r>
  <r>
    <s v="https://www.aeaweb.org/articles?id=10.1257/aer.p20171019"/>
    <s v="No Gender Difference in Willingness to Compete When Competing against Self"/>
    <s v="vol. 107,no. 5, May 2017"/>
    <s v="vol. 107"/>
    <s v="no. 5"/>
    <x v="2"/>
    <x v="4"/>
    <s v="We report on two experiments investigating whether there is a gender difference in the willingness to compete against oneself (self-competition), similar to what is found when competing against others (other-competition). In one laboratory and one online market experiment, involving a total of 1,200 participants, we replicate the gender-gap in willingness to other-compete but find no evidence of a gender difference in the willingness to self-compete. We explore the roles of risk and confidence and suggest that these factors can account for the different findings. Finally, we document that self-competition does no worse than other-competition in terms of performance boosting."/>
    <x v="0"/>
    <s v="Y"/>
    <s v="N"/>
    <m/>
    <s v="Coren L. Apicella"/>
    <s v="Elif E. Demiral"/>
    <s v="Johanna Mollerstrom"/>
    <m/>
    <m/>
    <m/>
    <m/>
  </r>
  <r>
    <s v="https://www.aeaweb.org/articles?id=10.1257/aer.p20171126"/>
    <s v="Recognition for Group Work: Gender Differences in Academia"/>
    <s v="vol. 107,no. 5, May 2017"/>
    <s v="vol. 107"/>
    <s v="no. 5"/>
    <x v="2"/>
    <x v="4"/>
    <s v="How is credit for group work allocated when individual contributions are not observed? I use data on academics' publication records to test whether demographic traits like gender influence how credit is allocated under such uncertainty. While solo-authored papers send a clear signal about ability, coauthored papers are noisy, providing no specific information about each contributor's skills. I find that men are tenured at roughly the same rate regardless of coauthoring choices. Women, however, are less likely to receive tenure the more they coauthor. The result is much less pronounced among women who coauthor with other women."/>
    <x v="0"/>
    <s v="Y"/>
    <s v="N"/>
    <m/>
    <s v="Heather Sarsons"/>
    <m/>
    <m/>
    <m/>
    <m/>
    <m/>
    <m/>
  </r>
  <r>
    <s v="https://www.aeaweb.org/articles?id=10.1257/aer.p20171127"/>
    <s v="Shopping While Female: Who Pays Higher Prices and Why?"/>
    <s v="vol. 107,no. 5, May 2017"/>
    <s v="vol. 107"/>
    <s v="no. 5"/>
    <x v="2"/>
    <x v="4"/>
    <s v="I estimate gender price discrimination in the Ugandan antimalarial drug market with an audit study. To determine whether results are consistent with statistical or taste-based discrimination, I contrast gender results with results by ethnicity (tribe). Vendors initially offer women prices that are $0.12 (3 percent) higher. However, women are 16 percentage points more likely to successfully bargain for a discount, resulting in no differential in price paid. Results are stronger among majority-tribe females. I find no differences in drug quality. Both women and minorities report better service quality. Offer price differentials suggest statistical discrimination; there is no differential for prices paid."/>
    <x v="0"/>
    <s v="Y"/>
    <s v="N"/>
    <m/>
    <s v="Anne Fitzpatrick"/>
    <m/>
    <m/>
    <m/>
    <m/>
    <m/>
    <m/>
  </r>
  <r>
    <s v="https://www.aeaweb.org/articles?id=10.1257/aer.p20171128"/>
    <s v="Women's Inheritance Rights, Household Allocation, and Gender Bias"/>
    <s v="vol. 107,no. 5, May 2017"/>
    <s v="vol. 107"/>
    <s v="no. 5"/>
    <x v="2"/>
    <x v="4"/>
    <s v="We analyze the impact of improved land inheritance rights for women in India on female empowerment by examining their educational attainment and the intergenerational effects of the reform. Using a difference-in-differences strategy, we find that the amendment to the Hindu Succession Act significantly increased education of women from landed households by 0.48 years. However, our results indicate a significant decrease in the educational attainment of children, especially boys of treated mothers. We attribute this decrease to treated mothers who are better educated and able to assess the higher opportunity cost of education for boys."/>
    <x v="0"/>
    <s v="Y"/>
    <s v="N"/>
    <m/>
    <s v="Nayana Bose"/>
    <s v="Shreyasee Das"/>
    <m/>
    <m/>
    <m/>
    <m/>
    <m/>
  </r>
  <r>
    <s v="https://www.aeaweb.org/articles?id=10.1257/aer.p20171055"/>
    <s v="Assortative Matching under Asymmetric Information: Evidence from Malawi"/>
    <s v="vol. 107,no. 5, May 2017"/>
    <s v="vol. 107"/>
    <s v="no. 5"/>
    <x v="2"/>
    <x v="4"/>
    <s v="Asymmetric information is a key feature of the marriage market. In HIV-endemic settings, HIV risk is an important partner attribute that may influence marriage timing and partner selection. We use a sample of married women in rural Malawi to validate a model of positive assortative matching under asymmetric information. Several correlations support this framework, suggesting that HIV risk contributes to adverse selection in the marriage market in this setting."/>
    <x v="0"/>
    <s v="Y"/>
    <s v="N"/>
    <m/>
    <s v="Manuela Angelucci"/>
    <s v="Daniel Bennett"/>
    <m/>
    <m/>
    <m/>
    <m/>
    <m/>
  </r>
  <r>
    <s v="https://www.aeaweb.org/articles?id=10.1257/aer.p20171056"/>
    <s v="The Role of Marriage in Fighting HIV: A Quantitative Illustration for Malawi"/>
    <s v="vol. 107,no. 5, May 2017"/>
    <s v="vol. 107"/>
    <s v="no. 5"/>
    <x v="2"/>
    <x v="4"/>
    <s v="How might policies that promote marriage and/or dissuade divorce help in the fight against HIV/AIDS? This question is addressed employing a choice-theoretic general equilibrium search model, using Malawi as a case study. In the framework developed, individuals can choose between married and single life. A single person can select among abstinence and sex with or without a condom. The results suggest that marriage-friendly policies can help to abate HIV/AIDS. The policy predictions that obtain from general equilibrium analysis are compared with those that arise from simulated synthetic field experiments and epidemiological studies."/>
    <x v="0"/>
    <s v="Y"/>
    <s v="N"/>
    <m/>
    <s v="Jeremy Greenwood"/>
    <s v="Philipp Kircher"/>
    <s v="Cezar Santos"/>
    <s v="Michèle Tertilt"/>
    <m/>
    <m/>
    <m/>
  </r>
  <r>
    <s v="https://www.aeaweb.org/articles?id=10.1257/aer.p20171058"/>
    <s v="Tying the Double-Knot: The Role of Assets in Marriage Commitment"/>
    <s v="vol. 107,no. 5, May 2017"/>
    <s v="vol. 107"/>
    <s v="no. 5"/>
    <x v="2"/>
    <x v="4"/>
    <s v="What explains the growing gap in marriage rates between socioeconomic groups? We present a robust stylized fact not previously documented: marriage rates are higher for individuals with more assets. We argue this may be driven by marriage and cohabitation becoming increasingly similar in a number of ways except for the way assets become marital property to be divided upon divorce in marriage while they remain individual property in the case of cohabitation. We propose that ownership of assets may provide &quot;insurance&quot; to the partner making individually costly, but jointly optimal, investments in children, thus raising the value of marriage."/>
    <x v="0"/>
    <s v="Y"/>
    <s v="N"/>
    <m/>
    <s v="Jeanne Lafortune"/>
    <s v="Corinne Low"/>
    <m/>
    <m/>
    <m/>
    <m/>
    <m/>
  </r>
  <r>
    <s v="https://www.aeaweb.org/articles?id=10.1257/aer.p20171100"/>
    <s v="Is Modern Technology Responsible for Jobless Recoveries?"/>
    <s v="vol. 107,no. 5, May 2017"/>
    <s v="vol. 107"/>
    <s v="no. 5"/>
    <x v="2"/>
    <x v="4"/>
    <s v="Since the early 1990s, recoveries from recessions in the US have been plagued by weak employment growth. We investigate whether a similar problem afflicts other developed economies, and whether technology is a culprit. We study recoveries from 71 recessions in 28 industries and 17 countries from 1970-2011. We find that though GDP recovered more slowly after recent recessions, employment did not. Industries that used more routine tasks, and those more exposed to robotization, did not recently experience slower employment recoveries. Finally, middle-skill employment did not recover more slowly after recent recessions, and this pattern was no different in routine-intensive industries."/>
    <x v="0"/>
    <s v="Y"/>
    <s v="N"/>
    <m/>
    <s v="Georg Graetz"/>
    <s v="Guy Michaels"/>
    <m/>
    <m/>
    <m/>
    <m/>
    <m/>
  </r>
  <r>
    <s v="https://www.aeaweb.org/articles?id=10.1257/aer.p20171101"/>
    <s v="Secular Stagnation? The Effect of Aging on Economic Growth in the Age of Automation"/>
    <s v="vol. 107,no. 5, May 2017"/>
    <s v="vol. 107"/>
    <s v="no. 5"/>
    <x v="2"/>
    <x v="4"/>
    <s v="Several recent theories emphasize the negative effects of an aging population on economic growth, either because of the lower labor force participation and productivity of older workers or because aging will create an excess of savings over desired investment, leading to secular stagnation. We show that there is no such negative relationship in the data. If anything, countries experiencing more rapid aging have grown more in recent decades. We suggest that this counterintuitive finding might reflect the more rapid adoption of automation technologies in countries undergoing more pronounced demographic changes and provide evidence and theoretical underpinnings for this argument."/>
    <x v="0"/>
    <s v="Y"/>
    <s v="N"/>
    <m/>
    <s v="Daron Acemoglu"/>
    <s v="Pascual Restrepo"/>
    <m/>
    <m/>
    <m/>
    <m/>
    <m/>
  </r>
  <r>
    <s v="https://www.aeaweb.org/articles?id=10.1257/aer.p20171102"/>
    <s v="Concentrating on the Fall of the Labor Share"/>
    <s v="vol. 107,no. 5, May 2017"/>
    <s v="vol. 107"/>
    <s v="no. 5"/>
    <x v="2"/>
    <x v="4"/>
    <s v="The recent fall of labor's share of GDP in numerous countries is well-documented, but its causes are poorly understood. We sketch a &quot;superstar firm&quot; model where industries are increasingly characterized by &quot;winner take most&quot; competition, leading a small number of highly profitable (and low labor share) firms to command growing market share. Building on Autor et al. (2017), we evaluate and confirm two core claims of the superstar firm hypothesis: the concentration of sales among firms within industries has risen across much of the private sector; and industries with larger increases in concentration exhibit a larger decline in labor's share."/>
    <x v="0"/>
    <s v="Y"/>
    <s v="N"/>
    <m/>
    <s v="David Autor"/>
    <s v="David Dorn"/>
    <s v="Lawrence F. Katz"/>
    <s v="Christina Patterson"/>
    <s v="John Van Reenen"/>
    <m/>
    <m/>
  </r>
  <r>
    <s v="https://www.aeaweb.org/articles?id=10.1257/aer.p20171043"/>
    <s v="Pandora's Auctions: Dynamic Matching with Unknown Preferences"/>
    <s v="vol. 107,no. 5, May 2017"/>
    <s v="vol. 107"/>
    <s v="no. 5"/>
    <x v="2"/>
    <x v="4"/>
    <s v="Matching theory typically assumes that agents know their values for possible partners and confines attention to settings in which matching is either static, or driven by population dynamics. In many environments of interest, instead, dynamics originate in the agents learning their preferences through interactions with other agents. In this short paper, we illustrate how platforms can use appropriately designed auctions to account for the joint value of experimentation and cross-subsidization in dynamic matching markets. The model is a stylized version of the general one in Fershtman and Pavan (2016)."/>
    <x v="0"/>
    <s v="Y"/>
    <s v="N"/>
    <m/>
    <s v="Daniel Fershtman"/>
    <s v="Alessandro Pavan"/>
    <m/>
    <m/>
    <m/>
    <m/>
    <m/>
  </r>
  <r>
    <s v="https://www.aeaweb.org/articles?id=10.1257/aer.p20171044"/>
    <s v="Multidimensional Platform Design"/>
    <s v="vol. 107,no. 5, May 2017"/>
    <s v="vol. 107"/>
    <s v="no. 5"/>
    <x v="2"/>
    <x v="4"/>
    <s v="Successful platforms attract not just many users, but also those of the right kind. 'The right kind of user' is one who can either be directly monetized or who differentially attracts other valuable users. Bonacich centrality on the network of user sorting with direct value of monetization captures this feedback loop and thus characterizes the value of user characteristics. We use this value to determine optimal steady-state platform design and reliable means for platforms to reach such a steady state. We apply these results respectively to explain the dynamic growth strategy of social networks and urban development policies of cities."/>
    <x v="0"/>
    <s v="Y"/>
    <s v="N"/>
    <m/>
    <s v="André Veiga"/>
    <s v="E. Glen Weyl"/>
    <s v="Alexander White"/>
    <m/>
    <m/>
    <m/>
    <m/>
  </r>
  <r>
    <s v="https://www.aeaweb.org/articles?id=10.1257/aer.p20171046"/>
    <s v="Discrete Pricing and Market Fragmentation: A Tale of Two-Sided Markets"/>
    <s v="vol. 107,no. 5, May 2017"/>
    <s v="vol. 107"/>
    <s v="no. 5"/>
    <x v="2"/>
    <x v="4"/>
    <s v="Security trading now fragments into more than ten almost identical stock exchanges in the United States. We show that discrete pricing is one economic force that prevents the consolidation of trading volume. The uniform one-cent tick size (minimum price variation), imposed by the SEC's Rule 612, leads to more dispersed trading for lower priced securities. When a security reverse splits, its price increases and relative tick size (one cent divided by the price) decreases. We find that reverse splits consolidate trading of securities, using securities with identical underlying fundamentals that do not reverse split as the control group."/>
    <x v="0"/>
    <s v="Y"/>
    <s v="N"/>
    <m/>
    <s v="Yong Chao"/>
    <s v="Chen Yao"/>
    <s v="Mao Ye"/>
    <m/>
    <m/>
    <m/>
    <m/>
  </r>
  <r>
    <s v="https://www.aeaweb.org/articles?id=10.1257/aer.p20171047"/>
    <s v="Recent Developments in Matching with Constraints"/>
    <s v="vol. 107,no. 5, May 2017"/>
    <s v="vol. 107"/>
    <s v="no. 5"/>
    <x v="2"/>
    <x v="4"/>
    <s v="In an earlier work (Kamada and Kojima 2015), we introduced &quot;matching with constraints,&quot; a two-sided matching problem in which the market is subject to feasibility constraints. That paper proposed and analyzed a possible solution to this problem and discussed various real-market applications of our results. The present paper reorganizes some of the findings from our more recent effort, based on Kamada and Kojima (2016a, b)."/>
    <x v="0"/>
    <s v="Y"/>
    <s v="N"/>
    <m/>
    <s v="Yuichiro Kamada"/>
    <s v="Fuhito Kojima"/>
    <m/>
    <m/>
    <m/>
    <m/>
    <m/>
  </r>
  <r>
    <s v="https://www.aeaweb.org/articles?id=10.1257/aer.p20171048"/>
    <s v="Redesigning the Israeli Psychology Master's Match"/>
    <s v="vol. 107,no. 5, May 2017"/>
    <s v="vol. 107"/>
    <s v="no. 5"/>
    <x v="2"/>
    <x v="4"/>
    <s v="We report on the centralization of a two-sided matching-with-contracts market, in which pre-existing choice functions violate the substitutes condition. The ability to accommodate these choice functions was critical for the success of our design. The new mechanism is stable and strategy-proof for applicants. It is well accepted by both sides of the market. Our study provides a strong empirical validation for the practical relevance of recent theoretical advances on matching without substitutes."/>
    <x v="0"/>
    <s v="Y"/>
    <s v="N"/>
    <m/>
    <s v="Avinatan Hassidim"/>
    <s v="Assaf Romm"/>
    <s v="Ran I. Shorrer"/>
    <m/>
    <m/>
    <m/>
    <m/>
  </r>
  <r>
    <s v="https://www.aeaweb.org/articles?id=10.1257/aer.p20171049"/>
    <s v="Large-Scale Affirmative Action in School Choice: Admissions to IITs in India"/>
    <s v="vol. 107,no. 5, May 2017"/>
    <s v="vol. 107"/>
    <s v="no. 5"/>
    <x v="2"/>
    <x v="4"/>
    <s v="We provide a real-life application of a large scale affirmative action policy in school choice in the context of engineering school admissions in India where students not only care about what program they are matched to but also what type of seat category they are admitted under. We explain the market and the mechanism currently in use. Two significant shortcomings of the current mechanism are explained. The affirmative action policy in use leaves many seats vacant even though there are students who would take these seats. We provide the insight of a potential matching-theoretical solution to these problems."/>
    <x v="0"/>
    <s v="Y"/>
    <s v="N"/>
    <m/>
    <s v="Orhan Aygün"/>
    <s v="Bertan Turhan"/>
    <m/>
    <m/>
    <m/>
    <m/>
    <m/>
  </r>
  <r>
    <s v="https://www.aeaweb.org/articles?id=10.1257/aer.p20171050"/>
    <s v="Stable and Strategy-Proof Matching with Flexible Allotments"/>
    <s v="vol. 107,no. 5, May 2017"/>
    <s v="vol. 107"/>
    <s v="no. 5"/>
    <x v="2"/>
    <x v="4"/>
    <s v="We introduce a framework of matching with flexible allotments that can be used to model firms with cross-division hiring restrictions. Our framework also allows us to nest some prior models of matching with distributional constraints. Building upon our recent work on observable substitutability, we show that multi-division choice functions with flexible allotments enable stable and strategy-proof matching; these results illustrate the value of clearly mapping when stable and strategy-proof matching is possible."/>
    <x v="0"/>
    <s v="Y"/>
    <s v="N"/>
    <m/>
    <s v="John William Hatfield"/>
    <s v="Scott Duke Kominers"/>
    <s v="Alexander Westkamp"/>
    <m/>
    <m/>
    <m/>
    <m/>
  </r>
  <r>
    <s v="https://www.aeaweb.org/articles?id=10.1257/aer.p20171027"/>
    <s v="The Mechanism Is Truthful, Why Aren't You?"/>
    <s v="vol. 107,no. 5, May 2017"/>
    <s v="vol. 107"/>
    <s v="no. 5"/>
    <x v="2"/>
    <x v="4"/>
    <s v="Honesty is the best policy in the face of a strategy-proof mechanism--irrespective of others' behavior, the best course of action is to report one's preferences truthfully. We review evidence from different markets in different countries and find that a substantial percentage of participants do not report their true preferences to the strategy-proof Deferred Acceptance mechanism. Two recurring correlates of preference misrepresentation are lower cognitive ability and the expectation of stronger competition. We evaluate possible explanations, which we hope will inform practicing market designers."/>
    <x v="0"/>
    <s v="Y"/>
    <s v="N"/>
    <m/>
    <s v="Avinatan Hassidim"/>
    <s v="Déborah Marciano"/>
    <s v="Assaf Romm"/>
    <s v="Ran I. Shorrer"/>
    <m/>
    <m/>
    <m/>
  </r>
  <r>
    <s v="https://www.aeaweb.org/articles?id=10.1257/aer.p20171028"/>
    <s v="Mistaken Play in the Deferred Acceptance Algorithm: Implications for Positive Assortative Matching"/>
    <s v="vol. 107,no. 5, May 2017"/>
    <s v="vol. 107"/>
    <s v="no. 5"/>
    <x v="2"/>
    <x v="4"/>
    <s v="Recent literature has documented failures of truthful preference reporting in the strategy-proof deferred acceptance algorithm. I consider the implications of these strategic mistakes for a common welfare consideration: the ability of the mechanism to sort the best students to the best schools. I find that these mistakes have the potential to significantly help or significantly hinder sorting. Through this channel, the presence of mistaken play may have widely varying welfare effects. I discuss related considerations in the welfare evaluation of mistaken play in the deferred acceptance algorithm and the implications for &quot;nudges&quot; that correct these mistakes."/>
    <x v="0"/>
    <s v="Y"/>
    <s v="N"/>
    <m/>
    <s v="Alex Rees-Jones"/>
    <m/>
    <m/>
    <m/>
    <m/>
    <m/>
    <m/>
  </r>
  <r>
    <s v="https://www.aeaweb.org/articles?id=10.1257/aer.p20171029"/>
    <s v="Obvious Ex Post Equilibrium"/>
    <s v="vol. 107,no. 5, May 2017"/>
    <s v="vol. 107"/>
    <s v="no. 5"/>
    <x v="2"/>
    <x v="4"/>
    <s v="I propose a new solution concept, obvious ex post (OXP) equilibrium. This is a formal standard of cognitive simplicity for mechanisms, in settings with interdependent values. Under some standard assumptions, the ascending auction has an efficient OXP equilibrium. I discuss a decision theoretic foundation for OXP mechanisms."/>
    <x v="0"/>
    <s v="Y"/>
    <s v="N"/>
    <m/>
    <s v="Shengwu Li"/>
    <m/>
    <m/>
    <m/>
    <m/>
    <m/>
    <m/>
  </r>
  <r>
    <s v="https://www.aeaweb.org/articles?id=10.1257/aer.p20171030"/>
    <s v="Bounded Rationality and Robust Mechanism Design: An Axiomatic Approach"/>
    <s v="vol. 107,no. 5, May 2017"/>
    <s v="vol. 107"/>
    <s v="no. 5"/>
    <x v="2"/>
    <x v="4"/>
    <s v="We propose an axiomatic approach to study the superior performance of mechanisms with obviously dominant strategies to those with only dominant strategies. Guided by the psychological inability to reason state-by-state, we develop Obvious Preference as a weakening of Subjective Expected Utility Theory. We show that a strategy is an obviously dominant if and only if any Obvious Preference prefer it to any deviating strategy at any reachable information set. Applying the concept of Nash Equilibrium to Obvious Preference, we propose Obvious Nash Equilibrium to identify a set of mechanisms that are more robust than mechanisms with only Nash Equilibria."/>
    <x v="0"/>
    <s v="Y"/>
    <s v="N"/>
    <m/>
    <s v="Luyao Zhang"/>
    <s v="Dan Levin"/>
    <m/>
    <m/>
    <m/>
    <m/>
    <m/>
  </r>
  <r>
    <s v="https://www.aeaweb.org/articles?id=10.1257/aer.p20171111"/>
    <s v="Regression Discontinuity in Serial Dictatorship: Achievement Effects at Chicago's Exam Schools"/>
    <s v="vol. 107,no. 5, May 2017"/>
    <s v="vol. 107"/>
    <s v="no. 5"/>
    <x v="2"/>
    <x v="4"/>
    <s v="Many school and college admission systems use centralized mechanisms to allocate seats based on applicant preferences and school priorities. When tie-breaking uses non-randomly assigned criteria like distance or a test score, applicants with the same preferences and priorities are not directly comparable. The non-lottery setting does generate a kind of local random assignment that opens the door to regression discontinuity designs. This paper introduces a hybrid RD/propensity score empirical strategy that exploits quasi-experiments embedded in serial dictatorship, a mechanism widely used for college and selective K-12 school admissions. We use our approach to estimate achievement effects of Chicago's exam schools."/>
    <x v="0"/>
    <s v="Y"/>
    <s v="N"/>
    <m/>
    <s v="Atila Abdulkadroǧlu"/>
    <s v="Joshua D. Angrist"/>
    <s v="Yusuke Narita"/>
    <s v="Parag A. Pathak"/>
    <s v="Roman A. Zarate"/>
    <m/>
    <m/>
  </r>
  <r>
    <s v="https://www.aeaweb.org/articles?id=10.1257/aer.p20171112"/>
    <s v="Policy Analysis in Matching Markets"/>
    <s v="vol. 107,no. 5, May 2017"/>
    <s v="vol. 107"/>
    <s v="no. 5"/>
    <x v="2"/>
    <x v="4"/>
    <s v="Price and quantity interventions intended to affect assignments are common in many labor and education markets (e.g., financial aid, quotas). This article discusses an empirical framework, based on the theory of stable matching, that is suitable for policy analysis while accounting for the presence of equilibrium sorting. It then compares financial incentives and supply interventions for encouraging the training of family medicine residents in rural America. Due to equilibrium effects, the primary effect of financial incentives is to increase the quality, not numbers, of residents in rural programs, while quantity regulations directly affect numbers without adversely affecting quality."/>
    <x v="0"/>
    <s v="Y"/>
    <s v="N"/>
    <m/>
    <s v="Nikhil Agarwal"/>
    <m/>
    <m/>
    <m/>
    <m/>
    <m/>
    <m/>
  </r>
  <r>
    <s v="https://www.aeaweb.org/articles?id=10.1257/aer.p20171113"/>
    <s v="The Econometrics and Some Properties of Separable Matching Models"/>
    <s v="vol. 107,no. 5, May 2017"/>
    <s v="vol. 107"/>
    <s v="no. 5"/>
    <x v="2"/>
    <x v="4"/>
    <s v="We present a class of one-to-one matching models with perfectly transferable utility. We discuss identification and inference in these separable models, and we show how their comparative statics are readily analyzed."/>
    <x v="0"/>
    <s v="Y"/>
    <s v="N"/>
    <m/>
    <s v="Alfred Galichon"/>
    <s v="Bernard Salanié"/>
    <m/>
    <m/>
    <m/>
    <m/>
    <m/>
  </r>
  <r>
    <s v="https://www.aeaweb.org/articles?id=10.1257/aer.p20171114"/>
    <s v="Specifying a Structural Matching Game of Trading Networks with Transferable Utility"/>
    <s v="vol. 107,no. 5, May 2017"/>
    <s v="vol. 107"/>
    <s v="no. 5"/>
    <x v="2"/>
    <x v="4"/>
    <s v="Structural estimation of matching games with transferable utility, including matching games of trading networks and many-to-many matching, is increasingly popular in empirical work. I explore several modeling decisions that need to be made when specifying a structural model for a matching game. One decision is the choice of a game theoretic solution concept to impose in the structural model. I discuss pairwise stability, competitive equilibrium, and noncooperative games such as auctions. Another decision is whether to work with a continuum of agents or a finite number of agents. I explore other issues as well."/>
    <x v="0"/>
    <s v="Y"/>
    <s v="N"/>
    <m/>
    <s v="Jeremy T. Fox"/>
    <m/>
    <m/>
    <m/>
    <m/>
    <m/>
    <m/>
  </r>
  <r>
    <s v="https://www.aeaweb.org/articles?id=10.1257/aer.p20171038"/>
    <s v="Double/Debiased/Neyman Machine Learning of Treatment Effects"/>
    <s v="vol. 107,no. 5, May 2017"/>
    <s v="vol. 107"/>
    <s v="no. 5"/>
    <x v="2"/>
    <x v="4"/>
    <s v="Chernozhukov et al. (2016) provide a generic double/de-biased machine learning (ML) approach for obtaining valid inferential statements about focal parameters, using Neyman-orthogonal scores and cross-fitting, in settings where nuisance parameters are estimated using ML methods. In this note, we illustrate the application of this method in the context of estimating average treatment effects and average treatment effects on the treated using observational data."/>
    <x v="0"/>
    <s v="Y"/>
    <s v="N"/>
    <m/>
    <s v="Victor Chernozhukov"/>
    <s v="Denis Chetverikov"/>
    <s v="Mert Demirer"/>
    <s v="Esther Duflo"/>
    <s v="Christian Hansen"/>
    <s v="Whitney Newey"/>
    <m/>
  </r>
  <r>
    <s v="https://www.aeaweb.org/articles?id=10.1257/aer.p20171039"/>
    <s v="Testing-Based Forward Model Selection"/>
    <s v="vol. 107,no. 5, May 2017"/>
    <s v="vol. 107"/>
    <s v="no. 5"/>
    <x v="2"/>
    <x v="4"/>
    <s v="This paper defines and studies a variable selection procedure called Testing-Based Forward Model Selection. The procedure inductively selects covariates which increase predictive accuracy into a working statistical regression model until a stopping criterion is met. The stopping criteria and selection criteria are defined using statistical hypothesis tests. The paper explicitly describes a testing procedure in the context of high-dimensional linear regression with heteroskedastic disturbances. Finally, a simulation study examines finite sample performance of the proposed procedure and shows that it behaves favorably in high-dimensional sparse settings in terms of prediction error and size of selected model."/>
    <x v="0"/>
    <s v="Y"/>
    <s v="N"/>
    <m/>
    <s v="Damian Kozbur"/>
    <m/>
    <m/>
    <m/>
    <m/>
    <m/>
    <m/>
  </r>
  <r>
    <s v="https://www.aeaweb.org/articles?id=10.1257/aer.p20171040"/>
    <s v="L2-Boosting for Economic Applications"/>
    <s v="vol. 107,no. 5, May 2017"/>
    <s v="vol. 107"/>
    <s v="no. 5"/>
    <x v="2"/>
    <x v="4"/>
    <s v="We present the L2-Boosting algorithm and two variants, namely post-Boosting and orthogonal Boosting. Building on results in Ye and Spindler (2016), we demonstrate how boosting can be used for estimation and inference of low-dimensional treatment effects. In particular, we consider estimation of a treatment effect in a setting with very many controls and in a setting with very many instruments. We provide simulations and analyze two real applications. We compare the results with Lasso and find that boosting performs quite well. This encourages further use of boosting for estimation of treatment effects in high-dimensional settings."/>
    <x v="0"/>
    <s v="Y"/>
    <s v="N"/>
    <m/>
    <s v="Ye Luo"/>
    <s v="Martin Spindler"/>
    <m/>
    <m/>
    <m/>
    <m/>
    <m/>
  </r>
  <r>
    <s v="https://www.aeaweb.org/articles?id=10.1257/aer.p20171041"/>
    <s v="Core Determining Class and Inequality Selection"/>
    <s v="vol. 107,no. 5, May 2017"/>
    <s v="vol. 107"/>
    <s v="no. 5"/>
    <x v="2"/>
    <x v="4"/>
    <s v="The relations between unobserved events and observed outcomes can be characterized by a bipartite graph. We propose an algorithm that explores the structure of the graph to construct the &quot;exact Core Determining Class,&quot; i.e., the set of irredudant inequalities. We prove that in general the exact Core Determining Class does not depend on the probability measure of the outcomes but only on the structure of the graph. For more general linear inequalities selection problems, we propose a statistical procedure similar to the Dantzig Selector to select the truly informative constraints. We demonstrate performances of our procedures in Monte-Carlo experiments."/>
    <x v="0"/>
    <s v="Y"/>
    <s v="N"/>
    <m/>
    <s v="Ye Luo"/>
    <s v="Hai Wang"/>
    <m/>
    <m/>
    <m/>
    <m/>
    <m/>
  </r>
  <r>
    <s v="https://www.aeaweb.org/articles?id=10.1257/aer.p20171042"/>
    <s v="Estimating Average Treatment Effects: Supplementary Analyses and Remaining Challenges"/>
    <s v="vol. 107,no. 5, May 2017"/>
    <s v="vol. 107"/>
    <s v="no. 5"/>
    <x v="2"/>
    <x v="4"/>
    <s v="There is a large literature on semiparametric estimation of average treatment effects under unconfounded treatment assignment in settings with a fixed number of covariates. More recently attention has focused on settings with a large number of covariates. In this paper we extend lessons from the earlier literature to this new setting. We propose that in addition to reporting point estimates and standard errors, researchers report results from a number of supplementary analyses to assist in assessing the credibility of their estimates."/>
    <x v="0"/>
    <s v="Y"/>
    <s v="N"/>
    <m/>
    <s v="Susan Athey"/>
    <s v="Guido Imbens"/>
    <s v="Thai Pham"/>
    <s v="Stefan Wager"/>
    <m/>
    <m/>
    <m/>
  </r>
  <r>
    <s v="https://www.aeaweb.org/articles?id=10.1257/aer.p20171115"/>
    <s v="What Can We Learn from Experiments? Understanding the Threats to the Scalability of Experimental Results"/>
    <s v="vol. 107,no. 5, May 2017"/>
    <s v="vol. 107"/>
    <s v="no. 5"/>
    <x v="2"/>
    <x v="4"/>
    <s v="Policymakers often consider interventions at the scale of the population, or some other large scale. One of the sources of information about the potential effects of such interventions is experimental studies conducted at a significantly smaller scale. A common occurrence is for the treatment effects detected in these small-scale studies to diminish substantially in size when applied at the larger scale that is of interest to policymakers. This paper provides an overview of the main reasons for a breakdown in scalability. Understanding the principal mechanisms represents a first step toward formulating countermeasures that promote scalability."/>
    <x v="0"/>
    <s v="Y"/>
    <s v="N"/>
    <m/>
    <s v="Omar Al-Ubaydli"/>
    <s v="John A. List"/>
    <s v="Dana L. Suskind"/>
    <m/>
    <m/>
    <m/>
    <m/>
  </r>
  <r>
    <s v="https://www.aeaweb.org/articles?id=10.1257/aer.p20171116"/>
    <s v="What Have We Learned from Structural Models?"/>
    <s v="vol. 107,no. 5, May 2017"/>
    <s v="vol. 107"/>
    <s v="no. 5"/>
    <x v="2"/>
    <x v="4"/>
    <s v="A structural economic model is one where the structure of decision making is incorporated in the model specification. Structural models aim to identify three distinct, but related, objects: (i) structural &quot;deep&quot; parameters; (ii) underlying mechanisms; (iii) policy counterfactuals. The ability to provide counterfactual predictions sets structural models apart from reduced-form models. The focus is on studies that allow a better understanding of the mechanisms underlying observed behavior and that provide reliable insights about policy counterfactuals. Emphasis is given to models that minimize assumptions on the structural function and on unobserved heterogeneity and approaches that align structural and &quot;reduced form&quot; moments."/>
    <x v="0"/>
    <s v="Y"/>
    <s v="N"/>
    <m/>
    <s v="Richard Blundell"/>
    <m/>
    <m/>
    <m/>
    <m/>
    <m/>
    <m/>
  </r>
  <r>
    <s v="https://www.aeaweb.org/articles?id=10.1257/aer.p20171117"/>
    <s v="Economic Research Evolves: Fields and Styles"/>
    <s v="vol. 107,no. 5, May 2017"/>
    <s v="vol. 107"/>
    <s v="no. 5"/>
    <x v="2"/>
    <x v="4"/>
    <s v="We examine the evolution of economics research using a machine-learning-based classification of publications into fields and styles. The changing field distribution of publications would not seem to favor empirical papers. But economics' empirical shift is a within-field phenomenon; even fields that traditionally emphasize theory have gotten more empirical. Empirical work has also come to be more cited than theoretical work. The citation shift is sharpened when citations are weighted by journal importance. Regression analyses of citations per paper show empirical publications reaching citation parity with theoretical publications around 2000. Within fields and journals, however, empirical work is now cited more."/>
    <x v="0"/>
    <s v="Y"/>
    <s v="N"/>
    <m/>
    <s v="Joshua Angrist"/>
    <s v="Pierre Azoulay"/>
    <s v="Glenn Ellison"/>
    <s v="Ryan Hill"/>
    <s v="Susan Feng Lu"/>
    <m/>
    <m/>
  </r>
  <r>
    <s v="https://www.aeaweb.org/articles?id=10.1257/aer.p20171118"/>
    <s v="Abducting Economics"/>
    <s v="vol. 107,no. 5, May 2017"/>
    <s v="vol. 107"/>
    <s v="no. 5"/>
    <x v="2"/>
    <x v="4"/>
    <s v="Abduction is the process of generating and choosing models, hypotheses, and data analyzed in response to surprising findings. All good empirical economists abduct. Explanations usually evolve as studies evolve. The abductive approach challenges economists to step outside the framework of received notions about the &quot;identification problem&quot; that rigidly separates the act of model and hypothesis creation from the act of inference from data. It asks the analyst to engage models and data in an iterative dynamic process, using multiple models and sources of data in a back and forth where both models and data are augmented as learning evolves."/>
    <x v="0"/>
    <s v="Y"/>
    <s v="N"/>
    <m/>
    <s v="James J. Heckman"/>
    <s v="Burton Singer"/>
    <m/>
    <m/>
    <m/>
    <m/>
    <m/>
  </r>
  <r>
    <s v="https://www.aeaweb.org/articles?id=10.1257/aer.p20171008"/>
    <s v="The Impact of Entrepreneurship Programs on Minorities"/>
    <s v="vol. 107,no. 5, May 2017"/>
    <s v="vol. 107"/>
    <s v="no. 5"/>
    <x v="2"/>
    <x v="4"/>
    <s v="We document the impact of an entrepreneurship training program on startup activity of minorities (females and non-Caucasians). We compare entrepreneurial activity between applicants who are accepted into the program with applicants who are program finalists but not accepted. We find that the effect of the program is small for minorities in the short run. However, the effect of the program is more pronounced for minorities' likelihood of longer run startup activity, whereas the effect on non-minorities is small and statistically insignificant. We suggest that such programs are most effective for individuals that may otherwise have limited access to entrepreneurial opportunities."/>
    <x v="0"/>
    <s v="Y"/>
    <s v="N"/>
    <m/>
    <s v="Elizabeth Lyons"/>
    <s v="Laurina Zhang"/>
    <m/>
    <m/>
    <m/>
    <m/>
    <m/>
  </r>
  <r>
    <s v="https://www.aeaweb.org/articles?id=10.1257/aer.p20171009"/>
    <s v="Gender Gap in High-Growth Ventures: Evidence from a University Venture Mentoring Program"/>
    <s v="vol. 107,no. 5, May 2017"/>
    <s v="vol. 107"/>
    <s v="no. 5"/>
    <x v="2"/>
    <x v="4"/>
    <s v="We track high-growth ventures from the idea stage to commercialization and investigate the nature of the gender gap early in the venture lifecycle. Using data on 651 venture ideas that collectively attracted over $700 million in venture financing, we find a significant gender gap among ventures without documented intellectual assets at the earliest stage of founding but not among ventures that already possess intellectual assets. We also find a gender gap in entrepreneurs' readiness to commit to their venture ideas full-time. Conditional on such commitment, there are no significant differences in ventures' access to venture financing or rate of commercialization."/>
    <x v="0"/>
    <s v="Y"/>
    <s v="N"/>
    <m/>
    <s v="Erin L. Scott"/>
    <s v="Pian Shu"/>
    <m/>
    <m/>
    <m/>
    <m/>
    <m/>
  </r>
  <r>
    <s v="https://www.aeaweb.org/articles?id=10.1257/aer.p20171010"/>
    <s v="Which Entrepreneurs Are Coachable and Why?"/>
    <s v="vol. 107,no. 5, May 2017"/>
    <s v="vol. 107"/>
    <s v="no. 5"/>
    <x v="2"/>
    <x v="4"/>
    <s v="Is coachability a usable concept for startups? Using a dataset on high-growth startups in a prominent university incubator, we show that firm characteristics do predict which firms are likely to follow advice but that these &quot;coachable&quot; firms are not more likely to achieve positive outcomes. The reason is that advice may be rejected either because the firm is stubborn and uncoachable, or because the firm possesses capabilities related to the advice which is hard for outsiders to observe."/>
    <x v="0"/>
    <s v="Y"/>
    <s v="N"/>
    <m/>
    <s v="Kevin A. Bryan"/>
    <s v="András Tilcsik"/>
    <s v="Brooklynn Zhu"/>
    <m/>
    <m/>
    <m/>
    <m/>
  </r>
  <r>
    <s v="https://www.aeaweb.org/articles?id=10.1257/aer.p20171011"/>
    <s v="Endogenous Appropriability"/>
    <s v="vol. 107,no. 5, May 2017"/>
    <s v="vol. 107"/>
    <s v="no. 5"/>
    <x v="2"/>
    <x v="4"/>
    <s v="Most approaches to entrepreneurship assume that entrepreneurial control over their inventions is critical for success and, in turn, for incentives. Such control is usually supported by regulations that protect intellectual property including patents, copyrights, and trade secrets. Each give the entrepreneurs control over who can appropriate value from their activities. However, we note that another, distinct path exists for appropriation by entrepreneurs' execution. Execution forgoes the formal protection from control instead of a more rapid approach to market in the pursuit of capabilities that will allow entrepreneurs to compete with others in the future rather than block their activities per se. We characterize the conditions under which one path is preferred to another and present evidence from university startups delineating the tradeoffs at the heart of our theoretical approach."/>
    <x v="0"/>
    <s v="Y"/>
    <s v="N"/>
    <m/>
    <s v="Joshua S. Gans"/>
    <s v="Scott Stern"/>
    <m/>
    <m/>
    <m/>
    <m/>
    <m/>
  </r>
  <r>
    <s v="https://www.aeaweb.org/articles?id=10.1257/aer.p20171020"/>
    <s v="Declining Dynamism, Allocative Efficiency, and the Productivity Slowdown"/>
    <s v="vol. 107,no. 5, May 2017"/>
    <s v="vol. 107"/>
    <s v="no. 5"/>
    <x v="2"/>
    <x v="4"/>
    <s v="A large literature documents declining measures of business dynamism including high-growth young firm activity and job reallocation. A distinct literature describes a slowdown in the pace of aggregate labor productivity growth. We relate these patterns by studying changes in productivity growth from the late 1990s to the mid 2000s using firm-level data. We find that diminished allocative efficiency gains can account for the productivity slowdown in a manner that interacts with the within-firm productivity growth distribution. The evidence suggests that the decline in dynamism is reason for concern and sheds light on debates about the causes of slowing productivity growth."/>
    <x v="0"/>
    <s v="Y"/>
    <s v="N"/>
    <m/>
    <s v="Ryan A. Decker"/>
    <s v="John Haltiwanger"/>
    <s v="Ron S. Jarmin"/>
    <s v="Javier Miranda"/>
    <m/>
    <m/>
    <m/>
  </r>
  <r>
    <s v="https://www.aeaweb.org/articles?id=10.1257/aer.p20171021"/>
    <s v="Immigration and the Rise of American Ingenuity"/>
    <s v="vol. 107,no. 5, May 2017"/>
    <s v="vol. 107"/>
    <s v="no. 5"/>
    <x v="2"/>
    <x v="4"/>
    <s v="We build on the analysis in Akcigit, Grigsby, and Nicholas (2017) by using US patent and census data to examine the relationship between immigration and innovation. We construct a measure of foreign born expertise and show that technology areas where immigrant inventors were prevalent between 1880 and 1940 experienced more patenting and citations between 1940 and 2000. The contribution of immigrant inventors to US innovation was substantial. We also show that immigrant inventors were more productive than native born inventors; however, they received significantly lower levels of labor income. The immigrant inventor wage-gap cannot be explained by differentials in productivity."/>
    <x v="0"/>
    <s v="Y"/>
    <s v="N"/>
    <m/>
    <s v="Ufuk Akcigit"/>
    <s v="John Grigsby"/>
    <s v="Tom Nicholas"/>
    <m/>
    <m/>
    <m/>
    <m/>
  </r>
  <r>
    <s v="https://www.aeaweb.org/articles?id=10.1257/aer.p20171024"/>
    <s v="Transferability of Skills across Sectors and Heterogeneous Displacement Costs"/>
    <s v="vol. 107,no. 5, May 2017"/>
    <s v="vol. 107"/>
    <s v="no. 5"/>
    <x v="2"/>
    <x v="4"/>
    <s v="We use rich German administrative data to estimate new measures of skill transferability between manufacturing and other sectors. These measures capture the value of workers' human capital when applied in different sectors and are directly related to workers' displacement costs. We estimate these transferability measures using a selection correction model, which addresses workers' endogenous mobility, and a novel selection instrument based on the social network of workers. Our results indicate substantial heterogeneity in how workers can transfer their skills when they move across sectors, which implies heterogeneous displacement costs that depend on the sector to which workers reallocate."/>
    <x v="0"/>
    <s v="Y"/>
    <s v="N"/>
    <m/>
    <s v="Moises Yi"/>
    <s v="Steffen Mueller"/>
    <s v="Jens Stegmaier"/>
    <m/>
    <m/>
    <m/>
    <m/>
  </r>
  <r>
    <s v="https://www.aeaweb.org/articles?id=10.1257/aer.p20171025"/>
    <s v="Trade and Manufacturing Jobs in Germany"/>
    <s v="vol. 107,no. 5, May 2017"/>
    <s v="vol. 107"/>
    <s v="no. 5"/>
    <x v="2"/>
    <x v="4"/>
    <s v="The German economy exhibits rising service and declining manufacturing employment, but this decline is much sharper in import-competing than export-oriented branches. We first document the individual-level job transitions behind those trends. They are not driven by manufacturing workers who smoothly switch to services. The observed shifts are entirely due to young entrants and returnees from non-employment. We then investigate if rising trade with China and Eastern Europe causally affected those labor flows. Exploiting variation across industries and regions, we find that globalization did not speed up the manufacturing decline in Germany. It even retained those jobs in the economy."/>
    <x v="0"/>
    <s v="Y"/>
    <s v="N"/>
    <m/>
    <s v="Wolfgang Dauth"/>
    <s v="Sebastian Findeisen"/>
    <s v="Jens Suedekum"/>
    <m/>
    <m/>
    <m/>
    <m/>
  </r>
  <r>
    <s v="https://www.aeaweb.org/articles?id=10.1257/aer.p20171026"/>
    <s v="A Context-Robust Measure of the Disincentive Cost of Unemployment Insurance"/>
    <s v="vol. 107,no. 5, May 2017"/>
    <s v="vol. 107"/>
    <s v="no. 5"/>
    <x v="2"/>
    <x v="4"/>
    <s v="This paper proposes a new measure of the disincentive cost of unemployment insurance (UI): the ratio of the behavioral cost (BC) to the mechanical cost (MC) of a UI reform. This measure represents the labor supply distortion relative to the additional (mechanical) transfer from the UI reform. We show the BC/MC ratio naturally arises from a model of optimal UI and can be readily computed and compared across different types of reforms and labor market contexts. We summarize the evidence regarding the BC/MC ratio for existing studies and relate it to typical measures of employment effects of UI."/>
    <x v="0"/>
    <s v="Y"/>
    <s v="N"/>
    <m/>
    <s v="Johannes F. Schmieder"/>
    <s v="Till von Wachter"/>
    <m/>
    <m/>
    <m/>
    <m/>
    <m/>
  </r>
  <r>
    <s v="https://www.aeaweb.org/articles?id=10.1257/aer.p20171075"/>
    <s v="Composition and Aggregate Real Wage Growth"/>
    <s v="vol. 107,no. 5, May 2017"/>
    <s v="vol. 107"/>
    <s v="no. 5"/>
    <x v="2"/>
    <x v="4"/>
    <s v="Aggregate real wages exhibit less procyclicality than most macroeconomic models predict. We use 35 years of Current Population Survey data to confirm that the puzzling behavior of wages largely owes to changes in the composition of the employed over the business cycle. This composition effect relates to changes in both the number and the relative wage levels of those entering and exiting. The changing gap in wages of entrants and exiters is especially important for the unemployed. A large part of this wage gap is due to differences in average Mincer residuals between entrants and exiters."/>
    <x v="0"/>
    <s v="Y"/>
    <s v="N"/>
    <m/>
    <s v="Mary C. Daly"/>
    <s v="Bart Hobijn"/>
    <m/>
    <m/>
    <m/>
    <m/>
    <m/>
  </r>
  <r>
    <s v="https://www.aeaweb.org/articles?id=10.1257/aer.p20171076"/>
    <s v="Do Job-to-Job Transitions Drive Wage Fluctuations over the Business Cycle?"/>
    <s v="vol. 107,no. 5, May 2017"/>
    <s v="vol. 107"/>
    <s v="no. 5"/>
    <x v="2"/>
    <x v="4"/>
    <s v="We investigate the importance of job-to-job (JJ) transitions for cyclical wage dynamics. By exploiting cross-state variation, we find that wage growth is tightly linked to variation in the JJ transition probability, and conditional on this, the job finding probability of the unemployed has no explanatory power. We investigate the robustness of our results to several caveats and find the result to hold. Finally, we discuss the implications of our findings for competing theories of wage dynamics."/>
    <x v="0"/>
    <s v="Y"/>
    <s v="N"/>
    <m/>
    <s v="Fatih Karahan"/>
    <s v="Ryan Michaels"/>
    <s v="Benjamin Pugsley"/>
    <s v="Ayşegül Şahin"/>
    <s v="Rachel Schuh"/>
    <m/>
    <m/>
  </r>
  <r>
    <s v="https://www.aeaweb.org/articles?id=10.1257/aer.p20171077"/>
    <s v="Job-to-Job Flows and Earnings Growth"/>
    <s v="vol. 107,no. 5, May 2017"/>
    <s v="vol. 107"/>
    <s v="no. 5"/>
    <x v="2"/>
    <x v="4"/>
    <s v="The US workforce has had little change in real wages, income, or earnings since the year 2000. However, even when there is little change in the average rate at which workers are compensated, individual workers experienced a distribution of wage and earnings changes. In this paper, we demonstrate how earnings evolve in the US economy in the years 2001-2014 on a forthcoming dataset on earnings for stayers and transitioners from the U.S. Census Bureau's Job-to-Job Flows data product. We account for the roles of on-the-job earnings growth, job-to-job flows, and nonemployment in the growth of U.S. earnings."/>
    <x v="0"/>
    <s v="Y"/>
    <s v="N"/>
    <m/>
    <s v="Joyce K. Hahn"/>
    <s v="Henry R. Hyatt"/>
    <s v="Hubert P. Janicki"/>
    <s v="Stephen R. Tibbets"/>
    <m/>
    <m/>
    <m/>
  </r>
  <r>
    <s v="https://www.aeaweb.org/articles?id=10.1257/aer.p20171078"/>
    <s v="The Relative Power of Employment-to-Employment Reallocation and Unemployment Exits in Predicting Wage Growth"/>
    <s v="vol. 107,no. 5, May 2017"/>
    <s v="vol. 107"/>
    <s v="no. 5"/>
    <x v="2"/>
    <x v="4"/>
    <s v="We study the cyclical comovement nominal wage growth (either monthly earnings or hourly wage rate) and labor market flows. We use microdata from the Survey of Income and Program Participation over 1996-2013 to purge composition effects in worker and job characteristics and to isolate the reallocative effect of Employer-to-Employer (EE) transitions. We find an &quot;EE wage Phillips curve&quot;: wage inflation comoves positively with EE as strongly as with the employment rate. This correlation holds for job stayers; we interpret the EE rate as a measure of labor demand. We find no analogous evidence for the job-finding rate from unemployment."/>
    <x v="0"/>
    <s v="Y"/>
    <s v="N"/>
    <m/>
    <s v="Giuseppe Moscarini"/>
    <s v="Fabien Postel-Vinay"/>
    <m/>
    <m/>
    <m/>
    <m/>
    <m/>
  </r>
  <r>
    <s v="https://www.aeaweb.org/articles?id=10.1257/aer.p20171012"/>
    <s v="Heterogeneous Scarring Effects of Full-Year Nonemployment"/>
    <s v="vol. 107,no. 5, May 2017"/>
    <s v="vol. 107"/>
    <s v="no. 5"/>
    <x v="2"/>
    <x v="4"/>
    <s v="Drawing on administrative data from the Social Security Administration, we find that individuals that go through a long period of non-employment suffer large and long-term earnings losses (around 35-40 percent) compared to individuals with similar age and previous earnings histories. Importantly, these differences depend on past earnings, and are largest at the bottom and top of the earnings distribution. Focusing on workers that are employed 10 years after a period of long-term non-employment, we find much smaller earnings losses (8-10 percent). Furthermore, the large earnings losses of low-income individuals are almost entirely due to employment effects."/>
    <x v="0"/>
    <s v="Y"/>
    <s v="N"/>
    <m/>
    <s v="Fatih Guvenen"/>
    <s v="Fatih Karahan"/>
    <s v="Serdar Ozkan"/>
    <s v="Jae Song"/>
    <m/>
    <m/>
    <m/>
  </r>
  <r>
    <s v="https://www.aeaweb.org/articles?id=10.1257/aer.p20171013"/>
    <s v="Returns to Education through Access to Higher-Paying Firms: Evidence from US Matched Employer-Employee Data"/>
    <s v="vol. 107,no. 5, May 2017"/>
    <s v="vol. 107"/>
    <s v="no. 5"/>
    <x v="2"/>
    <x v="4"/>
    <s v="We use administrative US matched employer-employee data merged with detailed information on individuals' academic records to assess the extent to which returns to education are mediated by the sorting of workers across firms. We present three results. First, we confirm findings in the earlier literature of large pay differences across higher education degrees. Second, we show that up to one quarter of pay premiums for higher degrees are explained by between-firm pay differences. Third, higher degrees are associated with greater representation at the best-paying firms. We conclude that employer heterogeneity is an important factor in mediating the returns to education."/>
    <x v="0"/>
    <s v="Y"/>
    <s v="N"/>
    <m/>
    <s v="Niklas Engbom"/>
    <s v="Christian Moser"/>
    <m/>
    <m/>
    <m/>
    <m/>
    <m/>
  </r>
  <r>
    <s v="https://www.aeaweb.org/articles?id=10.1257/aer.p20171014"/>
    <s v="Wage Inequality and Firm Growth"/>
    <s v="vol. 107,no. 5, May 2017"/>
    <s v="vol. 107"/>
    <s v="no. 5"/>
    <x v="2"/>
    <x v="4"/>
    <s v="We discuss firm-level evidence based on UK data showing that within-firm pay inequality--wage differentials between top- and bottom-level jobs--increases with firm size. Moreover, within-firm pay inequality rises as firms grow larger over time. Lastly, using wage data from 15 developed countries, we document a positive association between aggregate wage inequality at the country level and growth by the largest firms in the country. We conclude that part of what may be perceived as a global trend toward more wage inequality may be driven by an increase in the size of the largest firms in the economy."/>
    <x v="0"/>
    <s v="Y"/>
    <s v="N"/>
    <m/>
    <s v="Holger M. Mueller"/>
    <s v="Paige P. Ouimet"/>
    <s v="Elena Simintzi"/>
    <m/>
    <m/>
    <m/>
    <m/>
  </r>
  <r>
    <s v="https://www.aeaweb.org/articles?id=10.1257/aer.p20171015"/>
    <s v="The Role of Firms in Gender Earnings Inequality: Evidence from the United States"/>
    <s v="vol. 107,no. 5, May 2017"/>
    <s v="vol. 107"/>
    <s v="no. 5"/>
    <x v="2"/>
    <x v="4"/>
    <s v="This paper documents that in the US, men are more likely than women to work in both high-wage firms and high-wage industries. I then ask why this sorting occurs. I consider two main explanations: men and women have different preferences, and men and women have different opportunities. Through the lens of a simple random search model, I find that the dominant explanation for sorting is differences in opportunities. One implication of this result is that women are at firms that offer better nonpay characteristics, and this plays an important role in explaining the gender earnings gap."/>
    <x v="0"/>
    <s v="Y"/>
    <s v="N"/>
    <m/>
    <s v="Isaac Sorkin"/>
    <m/>
    <m/>
    <m/>
    <m/>
    <m/>
    <m/>
  </r>
  <r>
    <s v="https://www.aeaweb.org/articles?id=10.1257/aer.p20171092"/>
    <s v="The Role of Unemployment in the Rise in Alternative Work Arrangements"/>
    <s v="vol. 107,no. 5, May 2017"/>
    <s v="vol. 107"/>
    <s v="no. 5"/>
    <x v="2"/>
    <x v="4"/>
    <s v="The share of U.S. workers in alternative work arrangements has increased substantially in recent decades. Micro longitudinal analyses show that unemployed workers are much more likely to transition into alternative work arrangements than other workers. Macro time-series evidence shows that weak labor market conditions lead to an increase in non-traditional work. But the estimated magnitudes imply that the Great Recession and high unemployment in the 2000s can account for only a modest part of the rise in alternative work. Secular factors associated with rising inequality and technological changes making it easier to contract out work appear to be the driving forces."/>
    <x v="0"/>
    <s v="Y"/>
    <s v="N"/>
    <m/>
    <s v="Lawrence F. Katz"/>
    <s v="Alan B. Krueger"/>
    <m/>
    <m/>
    <m/>
    <m/>
    <m/>
  </r>
  <r>
    <s v="https://www.aeaweb.org/articles?id=10.1257/aer.p20171093"/>
    <s v="Firm-Related Risk and Precautionary Saving Response"/>
    <s v="vol. 107,no. 5, May 2017"/>
    <s v="vol. 107"/>
    <s v="no. 5"/>
    <x v="2"/>
    <x v="4"/>
    <s v="We propose a new approach to identify the strength of the precautionary motive and the extent of self-insurance in response to earnings risk based on Euler equation estimates. To address endogeneity problems, we use Norwegian administrative data and instrument consumption and earnings volatility with the variance of firm-specific shocks. The instrument is valid because firms pass some of their productivity shocks onto wages; moreover, for most workers, firm shocks are hard to avoid. Our estimates suggest a coefficient of relative prudence of 2, in a very plausible range."/>
    <x v="0"/>
    <s v="Y"/>
    <s v="N"/>
    <m/>
    <s v="Andreas Fagereng"/>
    <s v="Luigi Guiso"/>
    <s v="Luigi Pistaferri"/>
    <m/>
    <m/>
    <m/>
    <m/>
  </r>
  <r>
    <s v="https://www.aeaweb.org/articles?id=10.1257/aer.p20171094"/>
    <s v="Worker Betas: Five Facts about Systematic Earnings Risk"/>
    <s v="vol. 107,no. 5, May 2017"/>
    <s v="vol. 107"/>
    <s v="no. 5"/>
    <x v="2"/>
    <x v="4"/>
    <s v="The magnitude of and heterogeneity in systematic earnings risk has important implications for various theories in macro, labor, and financial economics. Using administrative data, we document how the aggregate risk exposure of individual earnings to GDP and stock returns varies across gender, age, the worker's earnings level, and industry. Aggregate risk exposure is U-shaped with respect to the earnings level. In the middle of the earnings distribution, aggregate risk exposure is higher for males, younger workers, and construction and durable manufacturing. At the top of the earnings distribution, aggregate risk exposure is higher for older workers and finance."/>
    <x v="0"/>
    <s v="Y"/>
    <s v="N"/>
    <m/>
    <s v="Fatih Guvenen"/>
    <s v="Sam Schulhofer-Wohl"/>
    <s v="Jae Song"/>
    <s v="Motohiro Yogo"/>
    <m/>
    <m/>
    <m/>
  </r>
  <r>
    <s v="https://www.aeaweb.org/articles?id=10.1257/aer.p20171095"/>
    <s v="Global Inequality Dynamics: New Findings from WID.world"/>
    <s v="vol. 107,no. 5, May 2017"/>
    <s v="vol. 107"/>
    <s v="no. 5"/>
    <x v="2"/>
    <x v="4"/>
    <s v="This paper presents new findings on global inequality dynamics from the World Wealth and Income Database (WID.world), with particular emphasis on the contrast between the trends observed in the United States, China, France, and the United Kingdom. We observe rising top income and wealth shares in nearly all countries in recent decades. But the magnitude of the increase varies substantially, thereby suggesting that different country-specific policies and institutions matter considerably. Long-run wealth inequality dynamics appear to be highly unstable. We stress the need for more democratic transparency on income and wealth dynamics and better access to administrative and financial data."/>
    <x v="0"/>
    <s v="Y"/>
    <s v="N"/>
    <m/>
    <s v="Facundo Alvaredo"/>
    <s v="Lucas Chancel"/>
    <s v="Thomas Piketty"/>
    <s v="Emmanuel Saez"/>
    <s v="Gabriel Zucman"/>
    <m/>
    <m/>
  </r>
  <r>
    <s v="https://www.aeaweb.org/articles?id=10.1257/aer.p20171081"/>
    <s v="Segregation and Homeownership in the Early Twentieth Century"/>
    <s v="vol. 107,no. 5, May 2017"/>
    <s v="vol. 107"/>
    <s v="no. 5"/>
    <x v="2"/>
    <x v="4"/>
    <s v="We use new county-level segregation estimates for the period of 1880 to 1940 to document a general rise in residential segregation in both urban and rural counties occurring alongside rising homeownership rates. However, we find a negative correlation between segregation and homeownership across space for both black and white households. Following Fetter (2013), we show that living in a more segregated county substantially reduced the impact of GI Bill benefits on white homeownership rates, suggesting that segregated locations potentially hindered both white and black homeownership."/>
    <x v="0"/>
    <s v="Y"/>
    <s v="N"/>
    <m/>
    <s v="Trevon D. Logan"/>
    <s v="John M. Parman"/>
    <m/>
    <m/>
    <m/>
    <m/>
    <m/>
  </r>
  <r>
    <s v="https://www.aeaweb.org/articles?id=10.1257/aer.p20171082"/>
    <s v="Who Will Fight? The All-Volunteer Army after 9/11"/>
    <s v="vol. 107,no. 5, May 2017"/>
    <s v="vol. 107"/>
    <s v="no. 5"/>
    <x v="2"/>
    <x v="4"/>
    <s v="Who fought the War on Terror? We find that as the wars in Iraq and Afghanistan progressed, there was an increase in the fraction of active-duty Army enlistees who were white or from high-income neighborhoods and that these two groups selected combat occupations more often. Among men, we find an increase in deployment and combat injuries for white and Hispanic soldiers relative to black soldiers and for soldiers from high-income neighborhoods relative to those from low-income neighborhoods. This finding suggests that an all-volunteer force does not compel a disproportionate number of non-white and low socio-economic men to fight America's wars."/>
    <x v="0"/>
    <s v="Y"/>
    <s v="N"/>
    <m/>
    <s v="Susan Payne Carter"/>
    <s v="Alexander A. Smith"/>
    <s v="Carl Wojtaszek"/>
    <m/>
    <m/>
    <m/>
    <m/>
  </r>
  <r>
    <s v="https://www.aeaweb.org/articles?id=10.1257/aer.p20171141"/>
    <s v="Taxman's Dilemma: Coercion or Persuasion? Evidence from a Randomized Field Experiment in Ethiopia"/>
    <s v="vol. 107,no. 5, May 2017"/>
    <s v="vol. 107"/>
    <s v="no. 5"/>
    <x v="2"/>
    <x v="4"/>
    <s v="We analyze data from a randomized controlled trial of two innovative anti-tax evasion schemes in Ethiopia that signal threats of audit and complimentary messages that encourage tax morale. Our results indicate that the threat of audit reduces tax evasion significantly, and its effect is higher in businesses commonly suspected of high tax evasion rates. We also find that appealing to the tax morale promotes compliance but slightly less than that of audit threat. Our results are robust to different estimation strategies and less sensitive to potential confounding factors."/>
    <x v="0"/>
    <s v="Y"/>
    <s v="N"/>
    <m/>
    <s v="Abebe Shimeles"/>
    <s v="Daniel Zerfu Gurara"/>
    <s v="Firew Woldeyes"/>
    <m/>
    <m/>
    <m/>
    <m/>
  </r>
  <r>
    <s v="https://www.aeaweb.org/articles?id=10.1257/aer.p20171144"/>
    <s v="Inequality in the Labor Market for Native American Women and the Great Recession"/>
    <s v="vol. 107,no. 5, May 2017"/>
    <s v="vol. 107"/>
    <s v="no. 5"/>
    <x v="2"/>
    <x v="4"/>
    <s v="This research paper builds on previous literature and documents general changes in the labor market for Native American women that occurred during the Great Recession using extracts of data from the Current Population Survey Annual Earnings file, known as the Merged Outgoing Rotation Groups (MORG). Wages, unemployment, and other labor market variables for Native American women are contrasted with those of Native American men and white women to determine the relative change in labor market inequality that occurred during the Great Recession."/>
    <x v="0"/>
    <s v="Y"/>
    <s v="N"/>
    <m/>
    <s v="Jeffrey D. Burnette"/>
    <m/>
    <m/>
    <m/>
    <m/>
    <m/>
    <m/>
  </r>
  <r>
    <s v="https://www.aeaweb.org/articles?id=10.1257/aer.p20171147"/>
    <s v="Consumption Smoothing and Frequency of Benefit Payments of Cash Transfer Programs"/>
    <s v="vol. 107,no. 5, May 2017"/>
    <s v="vol. 107"/>
    <s v="no. 5"/>
    <x v="2"/>
    <x v="4"/>
    <s v="We analyze two noncontributory Mexican pension programs for the elderly. Both paid similar amounts, but one paid monthly while the other paid every two months. The Life Cycle Hypothesis suggests frequency of benefits payments should not affect consumption smoothing, but we find the monthly program was more effective in smoothing food expenditure. It also increased doctor visits and reduced the incidence of hunger spells. Under the bimonthly program, expenditures on food significantly decline between paychecks but ownership of durable goods increased. This suggests the importance of payment frequency in social programs."/>
    <x v="0"/>
    <s v="Y"/>
    <s v="N"/>
    <m/>
    <s v="Emma Aguila"/>
    <s v="Arie Kapteyn"/>
    <s v="Francisco Perez-Arce"/>
    <m/>
    <m/>
    <m/>
    <m/>
  </r>
  <r>
    <s v="https://www.aeaweb.org/articles?id=10.1257/aer.p20171051"/>
    <s v="Asylum Applications and Migration Flows"/>
    <s v="vol. 107,no. 5, May 2017"/>
    <s v="vol. 107"/>
    <s v="no. 5"/>
    <x v="2"/>
    <x v="4"/>
    <s v="We discuss an underutilized dataset to examine the causes of migration. The United Nations High Commissioner for Refugees publishes annual binational asylum applications and the resulting decisions. Asylum is granted to protect individuals from persecution. They are a small part of overall migration patterns: one-tenth of overall migration flows into OECD countries. The European Union receives the largest share of asylum applicants and has a low acceptance rate, but the rate increases when source countries have positive deviations from historic trends. Countries outside the EU and OECD receive almost all of the applications from neighbors with a contiguous land border."/>
    <x v="0"/>
    <s v="Y"/>
    <s v="N"/>
    <m/>
    <s v="Anouch Missirian"/>
    <s v="Wolfram Schlenker"/>
    <m/>
    <m/>
    <m/>
    <m/>
    <m/>
  </r>
  <r>
    <s v="https://www.aeaweb.org/articles?id=10.1257/aer.p20171052"/>
    <s v="Validating Migration Responses to Flooding Using Satellite and Vital Registration Data"/>
    <s v="vol. 107,no. 5, May 2017"/>
    <s v="vol. 107"/>
    <s v="no. 5"/>
    <x v="2"/>
    <x v="4"/>
    <s v="Rainfall measures may be imperfect proxies for floods, given factors such as upstream water balance, proximity to rivers, and topography. We check the robustness of flooding-migration relationships by combining nationally-representative survey data with measures of flooding derived from weather stations, gridded products, and remote sensing tools. Linear probability models reveal that extreme flooding is negatively associated with out-migration. Rainfall-based proxies produce results qualitatively similar to those using the satellite-based measure of inundation, but only the latter is able to discern non-monotonic effects throughout the distribution. Moreover, estimates differ widely across areas, suggesting that households respond differently to rainfall and flooding."/>
    <x v="0"/>
    <s v="Y"/>
    <s v="N"/>
    <m/>
    <s v="Joyce J. Chen"/>
    <s v="Valerie Mueller"/>
    <s v="Yuanyuan Jia"/>
    <s v="Steven Kuo-Hsin Tseng"/>
    <m/>
    <m/>
    <m/>
  </r>
  <r>
    <s v="https://www.aeaweb.org/articles?id=10.1257/aer.p20171053"/>
    <s v="Heat Exposure and Youth Migration in Central America and the Caribbean"/>
    <s v="vol. 107,no. 5, May 2017"/>
    <s v="vol. 107"/>
    <s v="no. 5"/>
    <x v="2"/>
    <x v="4"/>
    <s v="We employ a triple difference-in-difference approach, using censuses and georeferenced temperature data, to quantify heat effects on internal migration in Central America and the Caribbean. A 1-standard deviation increase in heat would affect the lives of 7,314 and 1,578 unskilled young women and men. The effect is smaller than observed in response to droughts and hurricanes but could increase with climate change. Interestingly, youth facing heat waves are more likely to move to urban centers than when exposed to disasters endemic to the region. Research identifying the implications of these choices and interventions available to minimize distress migration is warranted."/>
    <x v="0"/>
    <s v="Y"/>
    <s v="N"/>
    <m/>
    <s v="Javier Baez"/>
    <s v="German Caruso"/>
    <s v="Valerie Mueller"/>
    <s v="Chiyu Niu"/>
    <m/>
    <m/>
    <m/>
  </r>
  <r>
    <s v="https://www.aeaweb.org/articles?id=10.1257/aer.p20171054"/>
    <s v="Improving Climate-Change Modeling of US Migration"/>
    <s v="vol. 107,no. 5, May 2017"/>
    <s v="vol. 107"/>
    <s v="no. 5"/>
    <x v="2"/>
    <x v="4"/>
    <s v="Manmade climate change (CC) has catastrophic consequences. The United States has already experienced wholesale population realignment due to climate as households have relocated to the Sunbelt and West. The irony is that people are moving toward the heat and major storms associated with CC. As CC intensifies, with high rates of internal US factor mobility, firms and households will likely again relocate to areas with higher utility and profits, reducing CC costs. Yet current research typically focuses on CC costs in a given location without considering this realignment. We propose several avenues to overcome such shortcomings in US CC modeling."/>
    <x v="0"/>
    <s v="Y"/>
    <s v="N"/>
    <m/>
    <s v="Mark D. Partridge"/>
    <s v="Bo Feng"/>
    <s v="Mark Rembert"/>
    <m/>
    <m/>
    <m/>
    <m/>
  </r>
  <r>
    <s v="https://www.aeaweb.org/articles?id=10.1257/aer.p20171059"/>
    <s v="Retirement Contribution Rate Nudges and Plan Participation: Evidence from a Field Experiment"/>
    <s v="vol. 107,no. 5, May 2017"/>
    <s v="vol. 107"/>
    <s v="no. 5"/>
    <x v="2"/>
    <x v="4"/>
    <s v="Simple interventions like changing the default or sending a short message can induce individuals to save more for retirement. However, messages that emphasize high savings rates may increase the amount that savings plan participants save while reducing the total number of plan participants. We study this possibility in the context of a field experiment designed to increase retirement savings by US military service-members. We find that service-members who received a message emphasizing a low contribution rate were more likely to participate in a savings plan than were service-members whose message emphasized a high contribution rate, or no rate at all."/>
    <x v="0"/>
    <s v="Y"/>
    <s v="N"/>
    <m/>
    <s v="Jacob Goldin"/>
    <s v="Tatiana Homonoff"/>
    <s v="Will Tucker-Ray"/>
    <m/>
    <m/>
    <m/>
    <m/>
  </r>
  <r>
    <s v="https://www.aeaweb.org/articles?id=10.1257/aer.p20171060"/>
    <s v="Challenges to Replication and Iteration in Field Experiments: Evidence from Two Direct Mail Shots"/>
    <s v="vol. 107,no. 5, May 2017"/>
    <s v="vol. 107"/>
    <s v="no. 5"/>
    <x v="2"/>
    <x v="4"/>
    <s v="We conducted an experiment marketing microloans to farmers in the USA during Spring 2015 and found a simple direct mail letter increased borrowing from a government program. The subsequent spring, we built on this finding and enriched the design to test for information spillovers. The direct effect result did not replicate in the second year, thus lowering the likelihood that spillovers would be present and detectable. These results add to recent evidence on how (seemingly subtle) differences in context and treatment content affect consumer responses."/>
    <x v="0"/>
    <s v="Y"/>
    <s v="N"/>
    <m/>
    <s v="Jake Bowers"/>
    <s v="Nathaniel Higgins"/>
    <s v="Dean Karlan"/>
    <s v="Sarah Tulman"/>
    <s v="Jonathan Zinman"/>
    <m/>
    <m/>
  </r>
  <r>
    <s v="https://www.aeaweb.org/articles?id=10.1257/aer.p20171061"/>
    <s v="Government-Academic Partnerships in Randomized Evaluations: The Case of Inappropriate Prescribing"/>
    <s v="vol. 107,no. 5, May 2017"/>
    <s v="vol. 107"/>
    <s v="no. 5"/>
    <x v="2"/>
    <x v="4"/>
    <s v="There is growing evidence that inappropriate prescribing is harming patients and raising costs in the US health care system. Through a partnership between the federal government and academics, we seek to develop evidence on reducing this prescribing. We conduct several randomized letter interventions targeting high-volume prescribers of drugs that can harm patients. We take a continuous improvement approach, rapidly evaluating each round and using the results to inform subsequent work. The first round of letters yielded no effects, and we responded with new interventions that are now under evaluation. We discuss lessons our work provides for future government-academic partnerships."/>
    <x v="0"/>
    <s v="Y"/>
    <s v="N"/>
    <m/>
    <s v="Adam Sacarny"/>
    <s v="David Yokum"/>
    <s v="Shantanu Agrawal"/>
    <m/>
    <m/>
    <m/>
    <m/>
  </r>
  <r>
    <s v="https://www.aeaweb.org/articles?id=10.1257/aer.p20171062"/>
    <s v="Reminders and Recidivism: Using Administrative Data to Characterize Nonfilers and Conduct EITC Outreach"/>
    <s v="vol. 107,no. 5, May 2017"/>
    <s v="vol. 107"/>
    <s v="no. 5"/>
    <x v="2"/>
    <x v="4"/>
    <s v="This project uses third-party information reporting and population-level administrative tax data to identify the population of nonfilers. This population consists of individuals who do not file a tax return despite having income reported by third parties to the United States Internal Revenue Service. After identifying and characterizing this population, we identified nonfilers who may have been eligible for Earned Income Tax Credit (EITC) benefits. Using an experimental sample drawn from this population of potentially EITC-eligible nonfilers, we conducted two randomized controlled trials to test multiple hypotheses regarding inattention and recency effects in these low-income earners' tax filing decisions."/>
    <x v="0"/>
    <s v="Y"/>
    <s v="N"/>
    <m/>
    <s v="John Guyton"/>
    <s v="Pat Langetieg"/>
    <s v="Day Manoli"/>
    <s v="Mark Payne"/>
    <s v="Brenda Schafer"/>
    <s v="Michael Sebastiani"/>
    <m/>
  </r>
  <r>
    <s v="https://www.aeaweb.org/articles?id=10.1257/aer.p20171084"/>
    <s v="Does Machine Learning Automate Moral Hazard and Error?"/>
    <s v="vol. 107,no. 5, May 2017"/>
    <s v="vol. 107"/>
    <s v="no. 5"/>
    <x v="2"/>
    <x v="4"/>
    <s v="Machine learning tools are beginning to be deployed en masse in health care. While the statistical underpinnings of these techniques have been questioned with regard to causality and stability, we highlight a different concern here, relating to measurement issues. A characteristic feature of health data, unlike other applications of machine learning, is that neither y nor x is measured perfectly. Far from a minor nuance, this can undermine the power of machine learning algorithms to drive change in the health care system--and indeed, can cause them to reproduce and even magnify existing errors in human judgment."/>
    <x v="0"/>
    <s v="Y"/>
    <s v="N"/>
    <m/>
    <s v="Sendhil Mullainathan"/>
    <s v="Ziad Obermeyer"/>
    <m/>
    <m/>
    <m/>
    <m/>
    <m/>
  </r>
  <r>
    <s v="https://www.aeaweb.org/articles?id=10.1257/aer.p20171085"/>
    <s v="Wearable Technologies and Health Behaviors: New Data and New Methods to Understand Population Health"/>
    <s v="vol. 107,no. 5, May 2017"/>
    <s v="vol. 107"/>
    <s v="no. 5"/>
    <x v="2"/>
    <x v="4"/>
    <s v="We study a randomized control trial in a large employer population of access to &quot;wearable&quot; technologies and the associated planning and monitoring tools on improved health behaviors (sleep and exercise). Both ITT and IV estimates based on actual plan enrollment for the treatment group suggest statistically significant but economically small changes in behavior after three months. We then implement machine learning-based models to assess treatment effect heterogeneity. We find little evidence for heterogeneous treatment effects base on observables. We also present detailed data on sleep patterns underscoring the value of this new data source to researchers."/>
    <x v="0"/>
    <s v="Y"/>
    <s v="N"/>
    <m/>
    <s v="Benjamin Handel"/>
    <s v="Jonathan Kolstad"/>
    <m/>
    <m/>
    <m/>
    <m/>
    <m/>
  </r>
  <r>
    <s v="https://www.aeaweb.org/articles?id=10.1257/aer.p20171086"/>
    <s v="Is American Health Care Uniquely Inefficient? Evidence from Prescription Drugs"/>
    <s v="vol. 107,no. 5, May 2017"/>
    <s v="vol. 107"/>
    <s v="no. 5"/>
    <x v="2"/>
    <x v="4"/>
    <s v="Alan Garber and Jonathan Skinner (2008) famously conjectured that the US health care system was &quot;uniquely inefficient&quot; relative to other countries. We test this idea using cross-country data on prescription drug sales newly linked with an arguably objective measure of relative therapeutic benefits, or drug quality. Specifically, we investigate how higher and lower quality drugs diffuse in the US relative to Australia, Canada, Switzerland, and the UK. Our tabulations suggest that lower quality drugs diffuse more in the US relative to high quality drugs compared to each of our four comparison countries--consistent with Garber and Skinner's conjecture."/>
    <x v="0"/>
    <s v="Y"/>
    <s v="N"/>
    <m/>
    <s v="Margaret Kyle"/>
    <s v="Heidi Williams"/>
    <m/>
    <m/>
    <m/>
    <m/>
    <m/>
  </r>
  <r>
    <s v="https://www.aeaweb.org/articles?id=10.1257/aer.p20171087"/>
    <s v="Is American Pet Health Care (Also) Uniquely Inefficient?"/>
    <s v="vol. 107,no. 5, May 2017"/>
    <s v="vol. 107"/>
    <s v="no. 5"/>
    <x v="2"/>
    <x v="4"/>
    <s v="We document four similarities between American human healthcare and American pet care: (i) rapid growth in spending as a share of GDP over the last two decades; (ii) strong income-spending gradient; (iii) rapid growth in the employment of healthcare providers; and (iv) similar propensity for high spending at the end of life. We speculate about possible implications of these similar patterns in two sectors that share many common features but differ markedly in institutional features, such as the prevalence of insurance and of public sector involvement."/>
    <x v="0"/>
    <s v="Y"/>
    <s v="N"/>
    <m/>
    <s v="Liran Einav"/>
    <s v="Amy Finkelstein"/>
    <s v="Atul Gupta"/>
    <m/>
    <m/>
    <m/>
    <m/>
  </r>
  <r>
    <s v="https://www.aeaweb.org/articles?id=10.1257/aer.p20171103"/>
    <s v="Mothers Care More, but Fathers Decide: Educating Parents about Child Health in Uganda"/>
    <s v="vol. 107,no. 5, May 2017"/>
    <s v="vol. 107"/>
    <s v="no. 5"/>
    <x v="2"/>
    <x v="4"/>
    <s v="Research on intrahousehold decision-making generally finds that fathers have more bargaining power than mothers, but mothers put more weight on children's well-being. This suggests a tradeoff when targeting policies to improve child health: fathers have more power to change household behavior in ways that improve child health, but mothers might have a stronger desire to do so. This paper compares health classes in Uganda that enrolled either mothers or fathers. We find that educating mothers leads to greater adoption of health-promoting behaviors by the household. In addition, educating one parent leads to positive spillovers on the other spouse's health behaviors."/>
    <x v="0"/>
    <s v="Y"/>
    <s v="N"/>
    <m/>
    <s v="Martina Björkman Nyqvist"/>
    <s v="Seema Jayachandran"/>
    <m/>
    <m/>
    <m/>
    <m/>
    <m/>
  </r>
  <r>
    <s v="https://www.aeaweb.org/articles?id=10.1257/aer.p20171104"/>
    <s v="Precommitment, Cash Transfers, and Timely Arrival for Birth: Evidence from a Randomized Controlled Trial in Nairobi Kenya"/>
    <s v="vol. 107,no. 5, May 2017"/>
    <s v="vol. 107"/>
    <s v="no. 5"/>
    <x v="2"/>
    <x v="4"/>
    <s v="Maternal and neonatal mortality rates in the slums of Nairobi, Kenya are among the highest in the world. Mounting evidence suggests that delivering in a facility is not enough to ensure mortality reductions: women must deliver in high-quality facilities and arrive early enough for appropriate care if complications arise. We designed an RCT combining labeled cash transfers and pre-commitment incentives to encourage earlier and more effective delivery facility choice and to promote earlier facility arrival. We find that the intervention improves planning, increases delivery at the desired facility, and encourages more timely arrival at delivery facilities."/>
    <x v="0"/>
    <s v="Y"/>
    <s v="N"/>
    <m/>
    <s v="Jessica Cohen"/>
    <s v="Katherine Lofgren"/>
    <s v="Margaret McConnell"/>
    <m/>
    <m/>
    <m/>
    <m/>
  </r>
  <r>
    <s v="https://www.aeaweb.org/articles?id=10.1257/aer.p20171105"/>
    <s v="Personality Traits and Performance Contracts: Evidence from a Field Experiment among Maternity Care Providers in India"/>
    <s v="vol. 107,no. 5, May 2017"/>
    <s v="vol. 107"/>
    <s v="no. 5"/>
    <x v="2"/>
    <x v="4"/>
    <s v="We study how agents respond to performance incentives according to key personality traits (conscientiousness and neuroticism) through a field experiment offering financial incentives for improving maternal and neonatal health outcomes to rural Indian doctors. More conscientious providers performed better--but improved less--under performance incentives. The effect of the performance incentives was also smaller for providers with higher levels of neuroticism. Our results contribute to a growing body of empirical research on heterogeneous responses to incentives and have implications for worker selection."/>
    <x v="0"/>
    <s v="Y"/>
    <s v="N"/>
    <m/>
    <s v="Katherine Donato"/>
    <s v="Grant Miller"/>
    <s v="Manoj Mohanan"/>
    <s v="Yulya Truskinovsky"/>
    <s v="Marcos Vera-Hernández"/>
    <m/>
    <m/>
  </r>
  <r>
    <s v="https://www.aeaweb.org/articles?id=10.1257/aer.p20171106"/>
    <s v="Traditional Beliefs and Learning about Maternal Risk in Zambia"/>
    <s v="vol. 107,no. 5, May 2017"/>
    <s v="vol. 107"/>
    <s v="no. 5"/>
    <x v="2"/>
    <x v="4"/>
    <s v="Maternal mortality remains very high in many parts of the developing world, especially in sub-Saharan Africa. While maternal deaths are observable, it may not be straightforward for individuals to learn about risk factors. This paper utilizes novel data on male and female perceptions of maternal risk in Zambia to document that superstitions about causes of maternal mortality are pervasive and to uncover evidence that such beliefs impede learning about maternal health risk levels and correlates. In our data, people who hold traditional beliefs disregard past birth complications completely in assessing future risk, unlike those who hold modern beliefs."/>
    <x v="0"/>
    <s v="Y"/>
    <s v="N"/>
    <m/>
    <s v="Nava Ashraf"/>
    <s v="Erica Field"/>
    <s v="Giuditta Rusconi"/>
    <s v="Alessandra Voena"/>
    <s v="Roberta Ziparo"/>
    <m/>
    <m/>
  </r>
  <r>
    <s v="https://www.aeaweb.org/articles?id=10.1257/aer.p20171132"/>
    <s v="Does Forest Loss Increase Human Disease? Evidence from Nigeria"/>
    <s v="vol. 107,no. 5, May 2017"/>
    <s v="vol. 107"/>
    <s v="no. 5"/>
    <x v="2"/>
    <x v="4"/>
    <s v="We examine the impact of forest loss on three infectious diseases attributed to modifiable environmental factors in the last decade in Nigeria. Geolinking a new high-resolution dataset of global forest change to child-level health data from the Nigeria Demographic and Health Surveys from 2008 and 2013, we find that forest loss significantly increases the incidence of malaria, though it does not affect the incidence of diarrhea and respiratory diseases. The impact of forest loss on malaria is large and the dynamic pattern of the impact suggests a temporary ecological disturbance consistent with findings in the tropical medicine literature."/>
    <x v="0"/>
    <s v="Y"/>
    <s v="N"/>
    <m/>
    <s v="Julia Berazneva"/>
    <s v="Tanya S. Byker"/>
    <m/>
    <m/>
    <m/>
    <m/>
    <m/>
  </r>
  <r>
    <s v="https://www.aeaweb.org/articles?id=10.1257/aer.p20171133"/>
    <s v="Shale Gas Development and Drinking Water Quality"/>
    <s v="vol. 107,no. 5, May 2017"/>
    <s v="vol. 107"/>
    <s v="no. 5"/>
    <x v="2"/>
    <x v="4"/>
    <s v="Recent studies have linked shale gas development (SGD) to ground water contamination. The extent of these environmental externalities, to date, remains uncertain. To address this gap, we examine whether shale gas development systematically affects drinking water quality by creating a novel dataset that relates SGD to public drinking water samples in Pennsylvania. Our difference-in-differences strategy finds evidence that additional well pads drilled within 1 kilometer of a community water system intake increases shale gas-related contaminants in drinking water. These results are striking considering that our data are based on water sampling measurements taken after municipal treatment."/>
    <x v="0"/>
    <s v="Y"/>
    <s v="N"/>
    <m/>
    <s v="Elaine Hill"/>
    <s v="Lala Ma"/>
    <m/>
    <m/>
    <m/>
    <m/>
    <m/>
  </r>
  <r>
    <s v="https://www.aeaweb.org/articles?id=10.1257/aer.p20171134"/>
    <s v="The Impact of Indonesian Forest Fires on Singaporean Pollution and Health"/>
    <s v="vol. 107,no. 5, May 2017"/>
    <s v="vol. 107"/>
    <s v="no. 5"/>
    <x v="2"/>
    <x v="4"/>
    <s v="Forest burning in Indonesia results in severe episodes of &quot;seasonal haze&quot; in neighboring Singapore. We offer the first causal analysis of the transboundary health effects of the Indonesian forest burning. Instrumenting for air pollution with satellite fire data, we estimate the impacts of the Indonesian fires on Singaporean polyclinic attendance for acute upper respiratory tract infections and acute conjunctivitis. We find that a one standard deviation increase in the Indonesian fire radiative power increases Singaporean pollution by 1.4 standard deviations and causes a 0.7 standard deviation increase in polyclinic attendance for each of the illnesses examined in this paper."/>
    <x v="0"/>
    <s v="Y"/>
    <s v="N"/>
    <m/>
    <s v="Tamara L. Sheldon"/>
    <s v="Chandini Sankaran"/>
    <m/>
    <m/>
    <m/>
    <m/>
    <m/>
  </r>
  <r>
    <s v="https://www.aeaweb.org/articles?id=10.1257/aer.p20171142"/>
    <s v="Disease and Gender Gaps in Human Capital Investment: Evidence from Niger's 1986 Meningitis Epidemic"/>
    <s v="vol. 107,no. 5, May 2017"/>
    <s v="vol. 107"/>
    <s v="no. 5"/>
    <x v="2"/>
    <x v="4"/>
    <s v="This paper examines whether disease burdens, especially prevalent in the tropics, contribute significantly to widening gender gaps in educational attainment. We estimate the impact of sudden exposure to the 1986 meningitis epidemic in Niger on girls' education relative to boys. Our results suggest that increases in meningitis cases during epidemic years significantly reduce years of education disproportionately for primary school-aged going girls in areas with higher meningitis exposure. There is no significant effect for boys in the same cohort and no effects of meningitis exposure for non-epidemic years. Our findings have broader implications for climate-induced disease effects on social inequality."/>
    <x v="0"/>
    <s v="Y"/>
    <s v="N"/>
    <m/>
    <s v="Belinda Archibong"/>
    <s v="Francis Annan"/>
    <m/>
    <m/>
    <m/>
    <m/>
    <m/>
  </r>
  <r>
    <s v="https://www.aeaweb.org/articles?id=10.1257/aer.p20171145"/>
    <s v="How Children with Mental Disabilities Affect Household Investment Decisions"/>
    <s v="vol. 107,no. 5, May 2017"/>
    <s v="vol. 107"/>
    <s v="no. 5"/>
    <x v="2"/>
    <x v="4"/>
    <s v="We analyze how children with mental disabilities influence parental portfolio allocation. We find that risky asset holding decreases among households with special needs children. However, conditional on participating in financial markets, households with special needs children invest a larger portion of their wealth in risky assets. As risky asset holding is a key component of wealth building, these findings have important implications for both policy and household wealth inequality."/>
    <x v="0"/>
    <s v="Y"/>
    <s v="N"/>
    <m/>
    <s v="Vicki L. Bogan"/>
    <s v="Jose M. Fernandez"/>
    <m/>
    <m/>
    <m/>
    <m/>
    <m/>
  </r>
  <r>
    <s v="https://www.aeaweb.org/articles?id=10.1257/aer.p20171146"/>
    <s v="Excess Male Infant Mortality: The Gene-Institution Interactions"/>
    <s v="vol. 107,no. 5, May 2017"/>
    <s v="vol. 107"/>
    <s v="no. 5"/>
    <x v="2"/>
    <x v="4"/>
    <s v="Excess male mortality at early ages is an important source of child inequality in most societies. We examine how improvement in the quality of political institutions affects the male survival disadvantage. Using data on twins in combination with a natural experiment on the development of African institutions, we quantify the distinct effects of biology and preconception environment on the infant mortality sex gap and find that these effects are important only in poor institutions. The analysis implies that improved institutions constrain genetic expression and mitigate preconception influences on excess male infant mortality, which is an optimistic finding with pragmatic implications."/>
    <x v="0"/>
    <s v="Y"/>
    <s v="N"/>
    <m/>
    <s v="Roland Pongou"/>
    <s v="Barthelemy Kuate Defo"/>
    <s v="Zacharie Tsala Dimbuene"/>
    <m/>
    <m/>
    <m/>
    <m/>
  </r>
  <r>
    <s v="https://www.aeaweb.org/articles?id=10.1257/aer.p20171000"/>
    <s v="Using Causal Forests to Predict Treatment Heterogeneity: An Application to Summer Jobs"/>
    <s v="vol. 107,no. 5, May 2017"/>
    <s v="vol. 107"/>
    <s v="no. 5"/>
    <x v="2"/>
    <x v="4"/>
    <s v="To estimate treatment heterogeneity in two randomized controlled trials of a youth summer jobs program, we implement Wager and Athey's (2015) causal forest algorithm. We provide a step-by-step explanation targeted at applied researchers of how the algorithm predicts treatment effects based on observables. We then explore how useful the predicted heterogeneity is in practice by testing whether youth with larger predicted treatment effects actually respond more in a hold-out sample. Our application highlights some limitations of the causal forest, but it also suggests that the method can identify treatment heterogeneity for some outcomes that more standard interaction approaches would have missed."/>
    <x v="0"/>
    <s v="Y"/>
    <s v="N"/>
    <m/>
    <s v="Jonathan M.V. Davis"/>
    <s v="Sara B. Heller"/>
    <m/>
    <m/>
    <m/>
    <m/>
    <m/>
  </r>
  <r>
    <s v="https://www.aeaweb.org/articles?id=10.1257/aer.p20171001"/>
    <s v="Does Public Assistance Reduce Recidivism?"/>
    <s v="vol. 107,no. 5, May 2017"/>
    <s v="vol. 107"/>
    <s v="no. 5"/>
    <x v="2"/>
    <x v="4"/>
    <s v="Under the Personal Responsibility and Work Opportunity Reconciliation Act (PRWORA) of 1996, individuals convicted of drug-related felonies were permanently banned from receiving welfare and food stamps. Since then, over 30 states have opted out of the federal ban. In this paper, I estimate the impact of public assistance eligibility on recidivism by exploiting both the adoption of the federal ban and subsequent passage of state laws that lifted the ban. Using administrative prison records on five million offenders and a triple-differences research design, I find that public assistance eligibility for drug offenders reduces one-year recidivism rates by 10 percent."/>
    <x v="0"/>
    <s v="Y"/>
    <s v="N"/>
    <m/>
    <s v="Crystal S. Yang"/>
    <m/>
    <m/>
    <m/>
    <m/>
    <m/>
    <m/>
  </r>
  <r>
    <s v="https://www.aeaweb.org/articles?id=10.1257/aer.p20171002"/>
    <s v="Moving to Job Opportunities? The Effect of &quot;Ban the Box&quot; on the Composition of Cities"/>
    <s v="vol. 107,no. 5, May 2017"/>
    <s v="vol. 107"/>
    <s v="no. 5"/>
    <x v="2"/>
    <x v="4"/>
    <s v="Jurisdictions across the United States have adopted &quot;ban the box&quot; (BTB) policies preventing employers from conducting criminal background checks until late in the job application process. Their primary goal is to increase employment for those with criminal records. If individuals with criminal records view these policies as improving their labor market opportunities, they might move to BTB-adopting places in search of employment. In this paper, we consider BTB's effects on the demographic composition of labor markets and the likelihood that residents report recently moving from other labor markets. We find no evidence that BTB affects migration."/>
    <x v="0"/>
    <s v="Y"/>
    <s v="N"/>
    <m/>
    <s v="Jennifer L. Doleac"/>
    <s v="Benjamin Hansen"/>
    <m/>
    <m/>
    <m/>
    <m/>
    <m/>
  </r>
  <r>
    <s v="https://www.aeaweb.org/articles?id=10.1257/aer.p20171003"/>
    <s v="The Effect of Criminal Records on Access to Employment"/>
    <s v="vol. 107,no. 5, May 2017"/>
    <s v="vol. 107"/>
    <s v="no. 5"/>
    <x v="2"/>
    <x v="4"/>
    <s v="This paper adds to the empirical evidence that criminal records are a barrier to employment. Using data from 2,655 online applications sent on behalf of fictitious male applicants, we show that employers are 60 percent more likely to call applicants that do not have a felony conviction. We further investigate whether this effect varies based on applicant race (black versus white), crime type (drug versus property crime), industry (restaurants versus retail), jurisdiction (New Jersey versus New York City), local crime rate, and local racial composition. Although magnitudes vary somewhat, in every subsample the conviction effect is large, significant, and negative."/>
    <x v="0"/>
    <s v="Y"/>
    <s v="N"/>
    <m/>
    <s v="Amanda Agan"/>
    <s v="Sonja Starr"/>
    <m/>
    <m/>
    <m/>
    <m/>
    <m/>
  </r>
  <r>
    <s v="https://www.aeaweb.org/articles?id=10.1257/aer.p20171088"/>
    <s v="Keeping It in the Family: Lineage Organization and the Scope of Trust in Sub-Saharan Africa"/>
    <s v="vol. 107,no. 5, May 2017"/>
    <s v="vol. 107"/>
    <s v="no. 5"/>
    <x v="2"/>
    <x v="4"/>
    <s v="We present evidence that the traditional structure of society is an important determinant of the scope of trust today. Within Africa, individuals belonging to ethnic groups that organized society using segmentary lineages exhibit a more limited scope of trust, measured by the gap between trust in relatives and trust in non-relatives. This trust gap arises because of lower levels of trust in non-relatives and not higher levels of trust in relatives. A causal interpretation of these correlations is supported by the fact that the effects are primarily found in rural areas where these forms of organization are still prevalent."/>
    <x v="0"/>
    <s v="Y"/>
    <s v="N"/>
    <m/>
    <s v="Jacob Moscona"/>
    <s v="Nathan Nunn"/>
    <s v="James A. Robinson"/>
    <m/>
    <m/>
    <m/>
    <m/>
  </r>
  <r>
    <s v="https://www.aeaweb.org/articles?id=10.1257/aer.p20171089"/>
    <s v="The Evolution of Egalitarian Sociolinguistic Conventions"/>
    <s v="vol. 107,no. 5, May 2017"/>
    <s v="vol. 107"/>
    <s v="no. 5"/>
    <x v="2"/>
    <x v="4"/>
    <s v="Motivated by historical examples and ideas from socio-linguistics, in particular the &quot;non-reciprocal power semantic&quot; of Brown and Gilman (1960), we extend evolutionary models of language to incorporate intentional linguistic innovations among conventions that may convey social superiority and inferiority, despite being ambiguous, in the sense of less efficiency in communicating information. We show that egalitarian and unambiguous linguistic conventions can be stochastically stable but also identify conditions under which ambiguous linguistic conventions that are imperfect signals of status differences may be stochastically stable."/>
    <x v="0"/>
    <s v="Y"/>
    <s v="N"/>
    <m/>
    <s v="Suresh Naidu"/>
    <s v="Sung-Ha Hwang"/>
    <s v="Samuel Bowles"/>
    <m/>
    <m/>
    <m/>
    <m/>
  </r>
  <r>
    <s v="https://www.aeaweb.org/articles?id=10.1257/aer.p20171090"/>
    <s v="How the Second-Order Free Rider Problem Is Solved in a Small-Scale Society"/>
    <s v="vol. 107,no. 5, May 2017"/>
    <s v="vol. 107"/>
    <s v="no. 5"/>
    <x v="2"/>
    <x v="4"/>
    <s v="Moralistic punishment enables human cooperation, but an outstanding question is why people voluntarily sanction when they can obtain the benefits of punishment without being enforcers themselves. To address how decentralized societies solve this second-order free rider issue, I examine why people punish among the Turkana, a population in Kenya in which informal peer sanctioning sustains participation in high-stakes interethnic warfare. Using vignette experiments I show that Turkana subjects express punitive sentiments toward second-order free riders and those who sanction irresponsibly. The prevalence of such meta norms regulating punishment reveal a possible pathway by which moralistic punishment could have evolved."/>
    <x v="0"/>
    <s v="Y"/>
    <s v="N"/>
    <m/>
    <s v="Sarah Mathew"/>
    <m/>
    <m/>
    <m/>
    <m/>
    <m/>
    <m/>
  </r>
  <r>
    <s v="https://www.aeaweb.org/articles?id=10.1257/aer.p20171091"/>
    <s v="Why Being Wrong Can Be Right: Magical Warfare Technologies and the Persistence of False Beliefs"/>
    <s v="vol. 107,no. 5, May 2017"/>
    <s v="vol. 107"/>
    <s v="no. 5"/>
    <x v="2"/>
    <x v="4"/>
    <s v="Across human societies, one sees many examples of deeply rooted and widely held beliefs that are almost certainly untrue. Examples include beliefs about witchcraft, magic, ordeals, and superstitions. Why are such incorrect beliefs so prevalent and how do they persist? We consider this question through an examination of superstitions and magic associated with conflict in the Eastern Democratic Republic of the Congo. Focusing on superstitions related to bullet-proofing, we provide theory and case-study evidence showing how these incorrect beliefs persist. Although harmful at the individual-level, we show that they generate Pareto efficient outcomes that have group-level benefits."/>
    <x v="0"/>
    <s v="Y"/>
    <s v="N"/>
    <m/>
    <s v="Nathan Nunn"/>
    <s v="Raul Sanchez de la Sierra"/>
    <m/>
    <m/>
    <m/>
    <m/>
    <m/>
  </r>
  <r>
    <s v="https://www.aeaweb.org/articles?id=10.1257/aer.p20171004"/>
    <s v="Aggregate Demand and the Top 1 Percent"/>
    <s v="vol. 107,no. 5, May 2017"/>
    <s v="vol. 107"/>
    <s v="no. 5"/>
    <x v="2"/>
    <x v="4"/>
    <s v="There has been a large rise in US top income inequality since the 1980s. We merge a widely studied model of the Pareto tail of labor incomes with a canonical model of consumption and savings to study the consequences of this increase for aggregate demand. Our model suggests that the rise of the top 1 percent may have led to a large increase in desired savings and can explain a 0.45pp to 0.85pp decline in long-run real interest rates. This effect arises from both a wealth effect at the top and increased precautionary savings from declines lower in the income distribution."/>
    <x v="0"/>
    <s v="Y"/>
    <s v="N"/>
    <m/>
    <s v="Adrien Auclert"/>
    <s v="Matthew Rognlie"/>
    <m/>
    <m/>
    <m/>
    <m/>
    <m/>
  </r>
  <r>
    <s v="https://www.aeaweb.org/articles?id=10.1257/aer.p20171005"/>
    <s v="Earnings Inequality and Other Determinants of Wealth Inequality"/>
    <s v="vol. 107,no. 5, May 2017"/>
    <s v="vol. 107"/>
    <s v="no. 5"/>
    <x v="2"/>
    <x v="4"/>
    <s v="We study the relation between the distribution of labor earnings and the distribution of wealth. We show, theoretically as well as empirically, that while labor earnings and precautionary savings are important determinants of wealth inequality factors, they cannot by themselves account for the thick tail of (the large top shares in) the observed distribution of wealth. Other determinants, like stochastic returns to wealth, as well as savings rates and rates of returns increasing in wealth, need to be accounted for."/>
    <x v="0"/>
    <s v="Y"/>
    <s v="N"/>
    <m/>
    <s v="Jess Benhabib"/>
    <s v="Alberto Bisin"/>
    <s v="Mi Luo"/>
    <m/>
    <m/>
    <m/>
    <m/>
  </r>
  <r>
    <s v="https://www.aeaweb.org/articles?id=10.1257/aer.p20171006"/>
    <s v="Large Firms and International Business Cycle Comovement"/>
    <s v="vol. 107,no. 5, May 2017"/>
    <s v="vol. 107"/>
    <s v="no. 5"/>
    <x v="2"/>
    <x v="4"/>
    <s v="This paper investigates the role of the top 100 firms in France in aggregate business cycle comovement. We establish that the top 100 firms (i) are important in aggregate; (ii) exhibit stronger international linkages than the rest of the economy; and (iii) contribute substantially to aggregate comovement."/>
    <x v="0"/>
    <s v="Y"/>
    <s v="N"/>
    <m/>
    <s v="Julian di Giovanni"/>
    <s v="Andrei A. Levchenko"/>
    <s v="Isabelle Mejean"/>
    <m/>
    <m/>
    <m/>
    <m/>
  </r>
  <r>
    <s v="https://www.aeaweb.org/articles?id=10.1257/aer.p20171007"/>
    <s v="Big Banks, Idiosyncratic Volatility, and Systemic Risk"/>
    <s v="vol. 107,no. 5, May 2017"/>
    <s v="vol. 107"/>
    <s v="no. 5"/>
    <x v="2"/>
    <x v="4"/>
    <s v="Starting in the 1990s, US bank assets grew more concentrated among a few large institutions. We explore the changing role of idiosyncratic volatility as a shaping force of the bank asset power law distribution. Our results reveal that idiosyncratic asset volatilities for bank-holding companies declined since the 1990s. To the extent that firm-specific shocks can have significant macroeconomic consequences, this result implies that even as one obvious source of aggregate risk and contagion--bank asset concentration--has increased, another important source--idiosyncratic volatility--has diminished."/>
    <x v="0"/>
    <s v="Y"/>
    <s v="N"/>
    <m/>
    <s v="Ricardo T. Fernholz"/>
    <s v="Christoffer Koch"/>
    <m/>
    <m/>
    <m/>
    <m/>
    <m/>
  </r>
  <r>
    <s v="https://www.aeaweb.org/articles?id=10.1257/aer.p20171035"/>
    <s v="China's Gradualistic Economic Approach and Financial Markets"/>
    <s v="vol. 107,no. 5, May 2017"/>
    <s v="vol. 107"/>
    <s v="no. 5"/>
    <x v="2"/>
    <x v="4"/>
    <s v="China's gradualistic approach allowed the government to learn how the economy reacts to small policy changes, and to adjust its reforms before implementing them in full. With fully developed financial markets, however, private actors may front-run future policy changes, making it impossible to implement policies gradually. With financial markets, the government faces a time-inconsistency problem. The government would like to commit to a gradualistic approach, but after it observes the economy's quick reaction, it has no incentive to implement its policies in small steps."/>
    <x v="0"/>
    <s v="Y"/>
    <s v="N"/>
    <m/>
    <s v="Markus K. Brunnermeier"/>
    <s v="Michael Sockin"/>
    <s v="Wei Xiong"/>
    <m/>
    <m/>
    <m/>
    <m/>
  </r>
  <r>
    <s v="https://www.aeaweb.org/articles?id=10.1257/aer.p20171036"/>
    <s v="Rents, Technical Change, and Risk Premia Accounting for Secular Trends in Interest Rates, Returns on Capital, Earning Yields, and Factor Shares"/>
    <s v="vol. 107,no. 5, May 2017"/>
    <s v="vol. 107"/>
    <s v="no. 5"/>
    <x v="2"/>
    <x v="4"/>
    <s v="The secular decline in safe interest rates since the early 1980s has been the subject of considerable attention. In this short paper, we argue that it is important to consider the evolution of safe real rates in conjunction with three other first-order macroeconomic stylized facts: the relative constancy of the real return to productive capital, the decline in the labor share, and the decline and subsequent stabilization of the earnings yield. Through the lens of a simple accounting framework, these four facts offer suggestive insights into the economic forces that might be at work."/>
    <x v="0"/>
    <s v="Y"/>
    <s v="N"/>
    <m/>
    <s v="Ricardo J. Caballero"/>
    <s v="Emmanuel Farhi"/>
    <s v="Pierre-Olivier Gourinchas"/>
    <m/>
    <m/>
    <m/>
    <m/>
  </r>
  <r>
    <s v="https://www.aeaweb.org/articles?id=10.1257/aer.p20171037"/>
    <s v="Euro-Area Quantitative Easing and Portfolio Rebalancing"/>
    <s v="vol. 107,no. 5, May 2017"/>
    <s v="vol. 107"/>
    <s v="no. 5"/>
    <x v="2"/>
    <x v="4"/>
    <s v="We use new and comprehensive data on the security holdings of euro-area investors to document facts about the ongoing quantitative easing program. The holdings of purchase-eligible government bonds have strong home bias not only for banks but also for insurance companies, pension funds, and mutual funds, especially in the vulnerable countries. In response to the program, foreign investors sold most of the purchase-eligible government bonds. Banks also sold purchase-eligible government bonds to a lesser extent, but insurance companies and pension funds bought them. Thus, quantitative easing may have reduced the duration mismatch for these institutions."/>
    <x v="0"/>
    <s v="Y"/>
    <s v="N"/>
    <m/>
    <s v="Ralph S. J. Koijen"/>
    <s v="François Koulischer"/>
    <s v="Benoît Nguyen"/>
    <s v="Motohiro Yogo"/>
    <m/>
    <m/>
    <m/>
  </r>
  <r>
    <s v="https://www.aeaweb.org/articles?id=10.1257/aer.p20171129"/>
    <s v="Capitalization of School Quality in Housing Prices: Evidence from Boundary Changes in Shelby County, Tennessee"/>
    <s v="vol. 107,no. 5, May 2017"/>
    <s v="vol. 107"/>
    <s v="no. 5"/>
    <x v="2"/>
    <x v="4"/>
    <s v="In 2013 Memphis City Schools and Shelby County Schools consolidated into a unified system, creating one of the largest districts in the nation. Six Memphis suburbs subsequently voted to create separate municipal districts. Many school zoning changes resulted from the merger and subsequent splintering of districts, providing a rare opportunity to separately identify the value of both school and district quality as they are capitalized in housing prices. Utilizing school fixed effects and repeat sales data, we find that a one standard deviation increase in test scores increases prices by 3-4% while district administration accounts for 5-8% of home values."/>
    <x v="0"/>
    <s v="Y"/>
    <s v="N"/>
    <m/>
    <s v="Courtney A. Collins"/>
    <s v="Erin K. Kaplan"/>
    <m/>
    <m/>
    <m/>
    <m/>
    <m/>
  </r>
  <r>
    <s v="https://www.aeaweb.org/articles?id=10.1257/aer.p20171130"/>
    <s v="Teenage Motherhood and Sibling Outcomes"/>
    <s v="vol. 107,no. 5, May 2017"/>
    <s v="vol. 107"/>
    <s v="no. 5"/>
    <x v="2"/>
    <x v="4"/>
    <s v="Using annual longitudinal data, I show that all children in families with teen childbearing are on a downward trajectory several years before pregnancy begins. Compared to students on similar trajectories from families without teenage childbearing, siblings of teen mothers have lower test scores, higher high school dropout, and higher juvenile justice system exposure following the birth. The change in test score outcomes occurs after the baby is born, indicating that the child's arrival affects performance, rather than some unobserved occurrence leading to both teen pregnancy and poor outcomes. The test scores for teen mothers drop in the year of pregnancy."/>
    <x v="0"/>
    <s v="Y"/>
    <s v="N"/>
    <m/>
    <s v="Jennifer A. Heissel"/>
    <m/>
    <m/>
    <m/>
    <m/>
    <m/>
    <m/>
  </r>
  <r>
    <s v="https://www.aeaweb.org/articles?id=10.1257/aer.p20171131"/>
    <s v="The Importance of Information Targeting for School Choice"/>
    <s v="vol. 107,no. 5, May 2017"/>
    <s v="vol. 107"/>
    <s v="no. 5"/>
    <x v="2"/>
    <x v="4"/>
    <s v="Although school choice programs are common, we know little about the underlying decision-making processes. In this study, we randomly assigned 900 junior high schools in Ghana, a country with universal secondary school choice, to 1 of 3 treatment arms: (1) information to students, (2) information to students and guardians, and (3) control group. We observe changes in beliefs, behaviors, and the decision maker's identity through a survey of guardians. Our intervention increased the likelihood that guardians were involved with and informed about the school selection process. Moreover, specifically targeting guardians led to significantly larger changes for most outcomes."/>
    <x v="0"/>
    <s v="Y"/>
    <s v="N"/>
    <m/>
    <s v="Kehinde F. Ajayi"/>
    <s v="Willa H. Friedman"/>
    <s v="Adrienne M. Lucas"/>
    <m/>
    <m/>
    <m/>
    <m/>
  </r>
  <r>
    <s v="https://www.aeaweb.org/articles?id=10.1257/aer.p20171067"/>
    <s v="Trends in Economics and Other Undergraduate Majors"/>
    <s v="vol. 107,no. 5, May 2017"/>
    <s v="vol. 107"/>
    <s v="no. 5"/>
    <x v="2"/>
    <x v="4"/>
    <s v="Although economics' share of Bachelor's degrees awarded in the United States has been flat for over a decade, its share of second majors is growing. This paper documents trends and correlations in disciplines' shares of first and second majors for Bachelor's degrees conferred in the United States during 2001-2014. First majors in math, engineering, computer science, and technology and in the life and medical sciences (now the modal major among female students) are complements to second majors in economics. Encouraging double majoring in economics among students in these disciplines could grow and diversify the economics discipline while also benefiting graduates."/>
    <x v="0"/>
    <s v="Y"/>
    <s v="N"/>
    <m/>
    <s v="Wendy A. Stock"/>
    <m/>
    <m/>
    <m/>
    <m/>
    <m/>
    <m/>
  </r>
  <r>
    <s v="https://www.aeaweb.org/articles?id=10.1257/aer.p20171068"/>
    <s v="Some Lasting Effects of Undergraduate Economics on Retirement Planning"/>
    <s v="vol. 107,no. 5, May 2017"/>
    <s v="vol. 107"/>
    <s v="no. 5"/>
    <x v="2"/>
    <x v="4"/>
    <s v="This study investigated the likely effects of undergraduate economics on whether a college graduate has opened a retirement account four years after graduation. Economic education is measured by the number of economics credit hours or whether a college graduate had majored in economics. Additional control variables for the logit analyses include occupation differences, employment record, and some demographics. Completing an undergraduate course in economics is significantly associated with having a retirement account, and economics majors are more likely than some other majors to have a retirement account. The analysis uses college transcript data from the Baccalaureate and Beyond study (nces.ed.gov/surveys/b&amp;b/)."/>
    <x v="0"/>
    <s v="Y"/>
    <s v="N"/>
    <m/>
    <s v="William Bosshardt"/>
    <s v="William B. Walstad"/>
    <m/>
    <m/>
    <m/>
    <m/>
    <m/>
  </r>
  <r>
    <s v="https://www.aeaweb.org/articles?id=10.1257/aer.p20171069"/>
    <s v="Promoting Undergraduate Research in Economics"/>
    <s v="vol. 107,no. 5, May 2017"/>
    <s v="vol. 107"/>
    <s v="no. 5"/>
    <x v="2"/>
    <x v="4"/>
    <s v="This paper provides a snapshot of undergraduate research at top 30 liberal arts institutions and top 30 national universities (based on U.S. News and World Report rankings, 2017). This description provides a broader perspective than exists in the literature as we identify departmental motivations for providing undergraduate research opportunities despite the lack of mandates. We also document the extent to which a variety of forms of undergraduate research occur (programmatically and by student numbers). Also included are descriptions of innovative approaches to promoting undergraduate research in light of constraints and methods for creating a culture conducive to undergraduate research."/>
    <x v="0"/>
    <s v="Y"/>
    <s v="N"/>
    <m/>
    <s v="Gail M. Hoyt"/>
    <s v="KimMarie McGoldrick"/>
    <m/>
    <m/>
    <m/>
    <m/>
    <m/>
  </r>
  <r>
    <s v="https://www.aeaweb.org/articles?id=10.1257/aer.p20171070"/>
    <s v="Learning Outcomes for Economists"/>
    <s v="vol. 107,no. 5, May 2017"/>
    <s v="vol. 107"/>
    <s v="no. 5"/>
    <x v="2"/>
    <x v="4"/>
    <s v="Articulating thoughtful learning outcome statements for courses and majors improves teaching and learning and satisfies accreditation requirements. After reading this paper, economists will be able to construct learning outcome statements that guide and enhance teaching and learning in their courses and programs. We present a framework for developing learning outcomes based on a set of five fundamental competencies in economics. We then provide another public good, offering a complete set of learning outcomes for an introductory microeconomics course, which instructors can include in their syllabi. For additional guidance, we construct examples of lesson-specific learning outcomes as well."/>
    <x v="0"/>
    <s v="Y"/>
    <s v="N"/>
    <m/>
    <s v="Sam Allgood"/>
    <s v="Amanda Bayer"/>
    <m/>
    <m/>
    <m/>
    <m/>
    <m/>
  </r>
  <r>
    <s v="https://www.aeaweb.org/articles?id=10.1257/aer.107.5.667"/>
    <s v="Minutes of the Annual Business Meeting: Chicago, IL, January 6, 2017"/>
    <s v="vol. 107,no. 5, May 2017"/>
    <s v="vol. 107"/>
    <s v="no. 5"/>
    <x v="2"/>
    <x v="4"/>
    <s v="Abstract not found"/>
    <x v="1"/>
    <s v="Y"/>
    <s v="N"/>
    <m/>
    <s v="Peter L. Rousseau"/>
    <m/>
    <m/>
    <m/>
    <m/>
    <m/>
    <m/>
  </r>
  <r>
    <s v="https://www.aeaweb.org/articles?id=10.1257/aer.107.5.670"/>
    <s v="Report of the Secretary"/>
    <s v="vol. 107,no. 5, May 2017"/>
    <s v="vol. 107"/>
    <s v="no. 5"/>
    <x v="2"/>
    <x v="4"/>
    <s v="Abstract not found"/>
    <x v="1"/>
    <s v="Y"/>
    <s v="N"/>
    <m/>
    <s v="Peter L. Rousseau"/>
    <m/>
    <m/>
    <m/>
    <m/>
    <m/>
    <m/>
  </r>
  <r>
    <s v="https://www.aeaweb.org/articles?id=10.1257/aer.107.5.674"/>
    <s v="Report of the Treasurer"/>
    <s v="vol. 107,no. 5, May 2017"/>
    <s v="vol. 107"/>
    <s v="no. 5"/>
    <x v="2"/>
    <x v="4"/>
    <s v="Abstract not found"/>
    <x v="1"/>
    <s v="Y"/>
    <s v="N"/>
    <m/>
    <s v="Peter L. Rousseau"/>
    <m/>
    <m/>
    <m/>
    <m/>
    <m/>
    <m/>
  </r>
  <r>
    <s v="https://www.aeaweb.org/articles?id=10.1257/aer.107.5.678"/>
    <s v="American Economic Association Universal Academic Questionnaire Summary Statistics"/>
    <s v="vol. 107,no. 5, May 2017"/>
    <s v="vol. 107"/>
    <s v="no. 5"/>
    <x v="2"/>
    <x v="4"/>
    <s v="Abstract not found"/>
    <x v="1"/>
    <s v="Y"/>
    <s v="N"/>
    <m/>
    <s v="Charles E. Scott"/>
    <s v="John J. Siegfried"/>
    <m/>
    <m/>
    <m/>
    <m/>
    <m/>
  </r>
  <r>
    <s v="https://www.aeaweb.org/articles?id=10.1257/aer.107.5.681"/>
    <s v="List of Online Reports"/>
    <s v="vol. 107,no. 5, May 2017"/>
    <s v="vol. 107"/>
    <s v="no. 5"/>
    <x v="2"/>
    <x v="4"/>
    <s v="Abstract not found"/>
    <x v="1"/>
    <s v="Y"/>
    <s v="N"/>
    <m/>
    <s v="Peter L. Rousseau"/>
    <m/>
    <m/>
    <m/>
    <m/>
    <m/>
    <m/>
  </r>
  <r>
    <s v="https://www.aeaweb.org/articles?id=10.1257/aer.107.5.683"/>
    <s v="Minutes of the Meeting of the Executive Committee: Chicago, IL, April 29, 2016"/>
    <s v="vol. 107,no. 5, May 2017"/>
    <s v="vol. 107"/>
    <s v="no. 5"/>
    <x v="2"/>
    <x v="4"/>
    <s v="Abstract not found"/>
    <x v="1"/>
    <s v="Y"/>
    <s v="N"/>
    <m/>
    <s v="Peter L. Rousseau"/>
    <m/>
    <m/>
    <m/>
    <m/>
    <m/>
    <m/>
  </r>
  <r>
    <s v="https://www.aeaweb.org/articles?id=10.1257/aer.107.5.689"/>
    <s v="Minutes of the Meeting of the Executive Committee: Chicago, IL, January 5, 2017"/>
    <s v="vol. 107,no. 5, May 2017"/>
    <s v="vol. 107"/>
    <s v="no. 5"/>
    <x v="2"/>
    <x v="4"/>
    <s v="Abstract not found"/>
    <x v="1"/>
    <s v="Y"/>
    <s v="N"/>
    <m/>
    <s v="Peter L. Rousseau"/>
    <m/>
    <m/>
    <m/>
    <m/>
    <m/>
    <m/>
  </r>
  <r>
    <s v="https://www.aeaweb.org/articles?id=10.1257/aer.107.5.699"/>
    <s v="Report of the Editor: American Economic Review"/>
    <s v="vol. 107,no. 5, May 2017"/>
    <s v="vol. 107"/>
    <s v="no. 5"/>
    <x v="2"/>
    <x v="4"/>
    <s v="Abstract not found"/>
    <x v="1"/>
    <s v="Y"/>
    <s v="N"/>
    <m/>
    <s v="Pinelopi Koujianou Goldberg"/>
    <m/>
    <m/>
    <m/>
    <m/>
    <m/>
    <m/>
  </r>
  <r>
    <s v="https://www.aeaweb.org/articles?id=10.1257/aer.107.5.713"/>
    <s v="Report of the Editor: Journal of Economic Literature"/>
    <s v="vol. 107,no. 5, May 2017"/>
    <s v="vol. 107"/>
    <s v="no. 5"/>
    <x v="2"/>
    <x v="4"/>
    <s v="Abstract not found"/>
    <x v="1"/>
    <s v="Y"/>
    <s v="N"/>
    <m/>
    <s v="Steven Durlauf"/>
    <m/>
    <m/>
    <m/>
    <m/>
    <m/>
    <m/>
  </r>
  <r>
    <s v="https://www.aeaweb.org/articles?id=10.1257/aer.107.5.716"/>
    <s v="Report of the Editor: Journal of Economic Perspectives"/>
    <s v="vol. 107,no. 5, May 2017"/>
    <s v="vol. 107"/>
    <s v="no. 5"/>
    <x v="2"/>
    <x v="4"/>
    <s v="Abstract not found"/>
    <x v="1"/>
    <s v="Y"/>
    <s v="N"/>
    <m/>
    <s v="Enrico Moretti"/>
    <m/>
    <m/>
    <m/>
    <m/>
    <m/>
    <m/>
  </r>
  <r>
    <s v="https://www.aeaweb.org/articles?id=10.1257/aer.107.5.719"/>
    <s v="Report of the Editor: American Economic Journal: Applied Economics"/>
    <s v="vol. 107,no. 5, May 2017"/>
    <s v="vol. 107"/>
    <s v="no. 5"/>
    <x v="2"/>
    <x v="4"/>
    <s v="Abstract not found"/>
    <x v="1"/>
    <s v="Y"/>
    <s v="N"/>
    <m/>
    <s v="Esther Duflo"/>
    <m/>
    <m/>
    <m/>
    <m/>
    <m/>
    <m/>
  </r>
  <r>
    <s v="https://www.aeaweb.org/articles?id=10.1257/aer.107.5.726"/>
    <s v="Report of the Editor: American Economic Journal: Economic Policy"/>
    <s v="vol. 107,no. 5, May 2017"/>
    <s v="vol. 107"/>
    <s v="no. 5"/>
    <x v="2"/>
    <x v="4"/>
    <s v="Abstract not found"/>
    <x v="1"/>
    <s v="Y"/>
    <s v="N"/>
    <m/>
    <s v="Matthew D. Shapiro"/>
    <m/>
    <m/>
    <m/>
    <m/>
    <m/>
    <m/>
  </r>
  <r>
    <s v="https://www.aeaweb.org/articles?id=10.1257/aer.107.5.735"/>
    <s v="Report of the Editor: American Economic Journal: Macroeconomics"/>
    <s v="vol. 107,no. 5, May 2017"/>
    <s v="vol. 107"/>
    <s v="no. 5"/>
    <x v="2"/>
    <x v="4"/>
    <s v="Abstract not found"/>
    <x v="1"/>
    <s v="Y"/>
    <s v="N"/>
    <m/>
    <s v="Richard Rogerson"/>
    <m/>
    <m/>
    <m/>
    <m/>
    <m/>
    <m/>
  </r>
  <r>
    <s v="https://www.aeaweb.org/articles?id=10.1257/aer.107.5.743"/>
    <s v="Report of the Editor: American Economic Journal: Microeconomics"/>
    <s v="vol. 107,no. 5, May 2017"/>
    <s v="vol. 107"/>
    <s v="no. 5"/>
    <x v="2"/>
    <x v="4"/>
    <s v="Abstract not found"/>
    <x v="1"/>
    <s v="Y"/>
    <s v="N"/>
    <m/>
    <s v="Andrew Postlewaite"/>
    <s v="Johannes Horner"/>
    <m/>
    <m/>
    <m/>
    <m/>
    <m/>
  </r>
  <r>
    <s v="https://www.aeaweb.org/articles?id=10.1257/aer.107.5.749"/>
    <s v="Report of the Director: Job Openings for Economists"/>
    <s v="vol. 107,no. 5, May 2017"/>
    <s v="vol. 107"/>
    <s v="no. 5"/>
    <x v="2"/>
    <x v="4"/>
    <s v="Abstract not found"/>
    <x v="1"/>
    <s v="Y"/>
    <s v="N"/>
    <m/>
    <s v="John J. Siegfried"/>
    <m/>
    <m/>
    <m/>
    <m/>
    <m/>
    <m/>
  </r>
  <r>
    <s v="https://www.aeaweb.org/articles?id=10.1257/aer.107.5.752"/>
    <s v="Report: Committee on Economic Education"/>
    <s v="vol. 107,no. 5, May 2017"/>
    <s v="vol. 107"/>
    <s v="no. 5"/>
    <x v="2"/>
    <x v="4"/>
    <s v="Abstract not found"/>
    <x v="1"/>
    <s v="Y"/>
    <s v="N"/>
    <m/>
    <s v="Sam Allgood"/>
    <m/>
    <m/>
    <m/>
    <m/>
    <m/>
    <m/>
  </r>
  <r>
    <s v="https://www.aeaweb.org/articles?id=10.1257/aer.107.5.759"/>
    <s v="Report: Committee on the Status of Women in the Economics Profession (CSWEP)"/>
    <s v="vol. 107,no. 5, May 2017"/>
    <s v="vol. 107"/>
    <s v="no. 5"/>
    <x v="2"/>
    <x v="4"/>
    <s v="Abstract not found"/>
    <x v="1"/>
    <s v="Y"/>
    <s v="N"/>
    <m/>
    <s v="Shelly Lundberg"/>
    <m/>
    <m/>
    <m/>
    <m/>
    <m/>
    <m/>
  </r>
  <r>
    <s v="https://www.aeaweb.org/articles?id=10.1257/aer.107.5.777"/>
    <s v="Report: Committee on the Status of Minority Groups in the Economics Profession (CSMGEP)"/>
    <s v="vol. 107,no. 5, May 2017"/>
    <s v="vol. 107"/>
    <s v="no. 5"/>
    <x v="2"/>
    <x v="4"/>
    <s v="Abstract not found"/>
    <x v="1"/>
    <s v="Y"/>
    <s v="N"/>
    <m/>
    <s v="Cecilia Rouse"/>
    <s v="Gary A. Hoover"/>
    <m/>
    <m/>
    <m/>
    <m/>
    <m/>
  </r>
  <r>
    <s v="https://www.aeaweb.org/articles?id=10.1257/aer.107.5.792"/>
    <s v="Report: American Economic Association Committee on Statistics (AEAStat)"/>
    <s v="vol. 107,no. 5, May 2017"/>
    <s v="vol. 107"/>
    <s v="no. 5"/>
    <x v="2"/>
    <x v="4"/>
    <s v="Abstract not found"/>
    <x v="1"/>
    <s v="Y"/>
    <s v="N"/>
    <m/>
    <s v="Robert Moffitt"/>
    <m/>
    <m/>
    <m/>
    <m/>
    <m/>
    <m/>
  </r>
  <r>
    <s v="https://www.aeaweb.org/articles?id=10.1257/aer.107.5.795"/>
    <s v="Report: Committee on Government Relations"/>
    <s v="vol. 107,no. 5, May 2017"/>
    <s v="vol. 107"/>
    <s v="no. 5"/>
    <x v="2"/>
    <x v="4"/>
    <s v="Abstract not found"/>
    <x v="1"/>
    <s v="Y"/>
    <s v="N"/>
    <m/>
    <s v="Jonathan Skinner"/>
    <m/>
    <m/>
    <m/>
    <m/>
    <m/>
    <m/>
  </r>
  <r>
    <s v="https://www.aeaweb.org/articles?id=10.1257/aer.107.5.797"/>
    <s v="Report of the Search Committee for the Editor of the American Economic Review"/>
    <s v="vol. 107,no. 5, May 2017"/>
    <s v="vol. 107"/>
    <s v="no. 5"/>
    <x v="2"/>
    <x v="4"/>
    <s v="Abstract not found"/>
    <x v="1"/>
    <s v="Y"/>
    <s v="N"/>
    <m/>
    <s v="David Autor"/>
    <m/>
    <m/>
    <m/>
    <m/>
    <m/>
    <m/>
  </r>
  <r>
    <s v="https://www.aeaweb.org/articles?id=10.1257/aer.107.4.967"/>
    <s v="Narrative Economics"/>
    <s v="vol. 107,no. 4, April 2017"/>
    <s v="vol. 107"/>
    <s v="no. 4"/>
    <x v="3"/>
    <x v="4"/>
    <s v="This address considers the epidemiology of narratives relevant to economic fluctuations. The human brain has always been highly tuned toward narratives, whether factual or not, to justify ongoing actions, even such basic actions as spending and investing. Stories motivate and connect activities to deeply felt values and needs. Narratives &quot;go viral&quot; and spread far, even worldwide, with economic impact. The 1920-1921 Depression, the Great Depression of the 1930s, the so-called Great Recession of 2007-2009, and the contentious political-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x v="0"/>
    <s v="Y"/>
    <s v="N"/>
    <m/>
    <s v="Robert J. Shiller"/>
    <m/>
    <m/>
    <m/>
    <m/>
    <m/>
    <m/>
  </r>
  <r>
    <s v="https://www.aeaweb.org/articles?id=10.1257/aer.20140782"/>
    <s v="Banks as Secret Keepers"/>
    <s v="vol. 107,no. 4, April 2017"/>
    <s v="vol. 107"/>
    <s v="no. 4"/>
    <x v="3"/>
    <x v="4"/>
    <s v="Banks produce short-term debt for transactions and storing value. The value of this debt must not vary over time so agents can easily trade it at par like money. To produce money-like safe liquidity, banks keep detailed information about their loans secret, reducing liquidity if needed to prevent agents from producing costly private information about the banks' loans. Capital markets involve information revelation, so they produce risky liquidity. The trade-off between less safe liquidity and more risky liquidity determines which firms choose to fund projects through banks and which ones through capital markets."/>
    <x v="0"/>
    <s v="Y"/>
    <s v="N"/>
    <m/>
    <s v="Tri Vi Dang"/>
    <s v="Gary Gorton"/>
    <s v="Bengt Holmström"/>
    <s v="Guillermo Ordoñez"/>
    <m/>
    <m/>
    <m/>
  </r>
  <r>
    <s v="https://www.aeaweb.org/articles?id=10.1257/aer.20160186"/>
    <s v="Escaping the Great Recession"/>
    <s v="vol. 107,no. 4, April 2017"/>
    <s v="vol. 107"/>
    <s v="no. 4"/>
    <x v="3"/>
    <x v="4"/>
    <s v="We show that policy uncertainty about how the rising public debt will be stabilized accounts for the lack of deflation in the US economy at the zero lower bound. We first estimate a Markov-switching VAR to highlight that a zero-lower-bound regime captures most of the comovements during the Great Recession: a deep recession, no deflation, and large fiscal imbalances. We then show that a microfounded model that features policy uncertainty accounts for these stylized facts. Finally, we highlight that policy uncertainty arises at the zero lower bound because of a trade-off between mitigating the recession and preserving long-run macroeconomic stability."/>
    <x v="0"/>
    <s v="Y"/>
    <s v="N"/>
    <m/>
    <s v="Francesco Bianchi"/>
    <s v="Leonardo Melosi"/>
    <m/>
    <m/>
    <m/>
    <m/>
    <m/>
  </r>
  <r>
    <s v="https://www.aeaweb.org/articles?id=10.1257/aer.20110433"/>
    <s v="The Social Cost of Near-Rational Investment"/>
    <s v="vol. 107,no. 4, April 2017"/>
    <s v="vol. 107"/>
    <s v="no. 4"/>
    <x v="3"/>
    <x v="4"/>
    <s v="We show that the stock market may fail to aggregate information even if it appears to be efficient, and that the resulting decrease in the information content of prices may drastically reduce welfare. We solve a macroeconomic model in which information about fundamentals is dispersed and households make small, correlated errors when forming expectations about future productivity. As information aggregates in the market, these errors amplify and crowd out the information content of stock prices. When prices reflect less information, the conditional variance of stock returns rises, causing an increase in uncertainty and costly distortions in consumption, capital accumulation, and labor supply."/>
    <x v="0"/>
    <s v="Y"/>
    <s v="N"/>
    <m/>
    <s v="Tarek A. Hassan"/>
    <s v="Thomas M. Mertens"/>
    <m/>
    <m/>
    <m/>
    <m/>
    <m/>
  </r>
  <r>
    <s v="https://www.aeaweb.org/articles?id=10.1257/aer.20131118"/>
    <s v="The Macrodynamics of Sorting between Workers and Firms"/>
    <s v="vol. 107,no. 4, April 2017"/>
    <s v="vol. 107"/>
    <s v="no. 4"/>
    <x v="3"/>
    <x v="4"/>
    <s v="We develop an equilibrium model of on-the-job search with ex ante heterogeneous workers and firms, aggregate uncertainty, and vacancy creation. The model produces rich dynamics in which the distributions of unemployed workers, vacancies, and worker-firm matches evolve stochastically over time. We prove that the surplus function, which fully characterizes the match value and the mobility decision of workers, does not depend on these distributions. This result means the model is tractable and can be estimated. We illustrate the quantitative implications of the model by fitting to US aggregate labor market data from 1951-2012. The model has rich implications for the cyclical dynamics of the distribution of skills of the unemployed, the distribution of types of vacancies posted, and sorting between heterogeneous workers and firms."/>
    <x v="0"/>
    <s v="Y"/>
    <s v="N"/>
    <m/>
    <s v="Jeremy Lise"/>
    <s v="Jean-Marc Robin"/>
    <m/>
    <m/>
    <m/>
    <m/>
    <m/>
  </r>
  <r>
    <s v="https://www.aeaweb.org/articles?id=10.1257/aer.20150808"/>
    <s v="Financing Innovation: Evidence from R&amp;D Grants"/>
    <s v="vol. 107,no. 4, April 2017"/>
    <s v="vol. 107"/>
    <s v="no. 4"/>
    <x v="3"/>
    <x v="4"/>
    <s v="Governments regularly subsidize new ventures to spur innovation. This paper conducts the first large-sample, quasi-experimental evaluation of R&amp;D subsidies. I use data on ranked applicants to the US Department of Energy's SBIR grant program. An early-stage award approximately doubles the probability that a firm receives subsequent venture capital and has large, positive impacts on patenting and revenue. These effects are stronger for more financially constrained firms. Certification, where the award contains information about firm quality, likely does not explain the grant effect. Instead, the grants are useful because they fund technology prototyping."/>
    <x v="0"/>
    <s v="Y"/>
    <s v="N"/>
    <m/>
    <s v="Sabrina T. Howell"/>
    <m/>
    <m/>
    <m/>
    <m/>
    <m/>
    <m/>
  </r>
  <r>
    <s v="https://www.aeaweb.org/articles?id=10.1257/aer.20150503"/>
    <s v="Reducing Crime and Violence: Experimental Evidence from Cognitive Behavioral Therapy in Liberia"/>
    <s v="vol. 107,no. 4, April 2017"/>
    <s v="vol. 107"/>
    <s v="no. 4"/>
    <x v="3"/>
    <x v="4"/>
    <s v="We show that a number of noncognitive skills and preferences, including patience and identity, are malleable in adults, and that investments in them reduce crime and violence. We recruited criminally engaged men and randomized one-half to eight weeks of cognitive behavioral therapy designed to foster self-regulation, patience, and a noncriminal identity and lifestyle. We also randomized $200 grants. Cash alone and therapy alone initially reduced crime and violence, but effects dissipated over time. When cash followed therapy, crime and violence decreased dramatically for at least a year. We hypothesize that cash reinforced therapy's impacts by prolonging learning-by doing, lifestyle changes, and self-investment."/>
    <x v="0"/>
    <s v="Y"/>
    <s v="N"/>
    <m/>
    <s v="Christopher Blattman"/>
    <s v="Julian C. Jamison"/>
    <s v="Margaret Sheridan"/>
    <m/>
    <m/>
    <m/>
    <m/>
  </r>
  <r>
    <s v="https://www.aeaweb.org/articles?id=10.1257/aer.20151211"/>
    <s v="Does the Gender Composition of Scientific Committees Matter?"/>
    <s v="vol. 107,no. 4, April 2017"/>
    <s v="vol. 107"/>
    <s v="no. 4"/>
    <x v="3"/>
    <x v="4"/>
    <s v="We analyze how a larger presence of female evaluators affects committee decision-making using information on 100,000 applications to associate and full professorships in Italy and Spain. These applications were assessed by 8,000 randomly selected evaluators. A larger number of women in evaluation committees does not increase either the quantity or the quality of female candidates who qualify. Information from individual voting reports suggests that female evaluators are not significantly more favorable toward female candidates. At the same time, male evaluators become less favorable toward female candidates as soon as a female evaluator joins the committee."/>
    <x v="0"/>
    <s v="Y"/>
    <s v="N"/>
    <m/>
    <s v="Manuel Bagues"/>
    <s v="Mauro Sylos-Labini"/>
    <s v="Natalia Zinovyeva"/>
    <m/>
    <m/>
    <m/>
    <m/>
  </r>
  <r>
    <s v="https://www.aeaweb.org/articles?id=10.1257/aer.20150947"/>
    <s v="A Comprehensive Approach to Revealed Preference Theory"/>
    <s v="vol. 107,no. 4, April 2017"/>
    <s v="vol. 107"/>
    <s v="no. 4"/>
    <x v="3"/>
    <x v="4"/>
    <s v="We develop a version of Afriat's theorem that is applicable in a variety of choice environments beyond the setting of classical consumer theory. This allows us to devise tests for rationalizability in environments where the set of alternatives is not the positive orthant of a Euclidean space and where the rationalizing utility function is required to satisfy properties appropriate to that environment. We show that our results are applicable, amongst others, to choice data on lotteries, contingent consumption, and intertemporal consumption."/>
    <x v="0"/>
    <s v="Y"/>
    <s v="N"/>
    <m/>
    <s v="Hiroki Nishimura"/>
    <s v="Efe A. Ok"/>
    <s v="John K.-H. Quah"/>
    <m/>
    <m/>
    <m/>
    <m/>
  </r>
  <r>
    <s v="https://www.aeaweb.org/articles?id=10.1257/aer.20160093"/>
    <s v="Correlation Misperception in Choice"/>
    <s v="vol. 107,no. 4, April 2017"/>
    <s v="vol. 107"/>
    <s v="no. 4"/>
    <x v="3"/>
    <x v="4"/>
    <s v="We present a decision-theoretic analysis of an agent's understanding of the interdependencies in her choices. We provide the foundations for a simple and flexible model that allows the misperception of correlated risks. We introduce a framework in which the decision maker chooses a portfolio of assets among which she may misperceive the joint returns, and present simple axioms equivalent to a representation in which she attaches a probability to each possible joint distribution over returns and then maximizes subjective expected utility using her (possibly misspecified) beliefs."/>
    <x v="0"/>
    <s v="Y"/>
    <s v="N"/>
    <m/>
    <s v="Andrew Ellis"/>
    <s v="Michele Piccione"/>
    <m/>
    <m/>
    <m/>
    <m/>
    <m/>
  </r>
  <r>
    <s v="https://www.aeaweb.org/articles?id=10.1257/aer.20151739"/>
    <s v="Balanced Growth Despite Uzawa"/>
    <s v="vol. 107,no. 4, April 2017"/>
    <s v="vol. 107"/>
    <s v="no. 4"/>
    <x v="3"/>
    <x v="4"/>
    <s v="The evidence for the United States points to balanced growth despite falling investment good prices and a less-than-unitary elasticity of substitution between capital and labor. This is inconsistent with the Uzawa Growth Theorem. We extend Uzawa's theorem to show that the introduction of human capital accumulation in the standard way does not resolve the puzzle. However, balanced growth is possible if education is endogenous and capital is more complementary with schooling than with raw labor. We present a class of aggregate production functions for which a neoclassical growth model with capital-augmenting technological progress and endogenous schooling converges to a balanced growth path."/>
    <x v="0"/>
    <s v="Y"/>
    <s v="N"/>
    <m/>
    <s v="Gene M. Grossman"/>
    <s v="Elhanan Helpman"/>
    <s v="Ezra Oberfield"/>
    <s v="Thomas Sampson"/>
    <m/>
    <m/>
    <m/>
  </r>
  <r>
    <s v="https://www.aeaweb.org/articles?id=10.1257/aer.20151326"/>
    <s v="Geographic Dispersion of Economic Shocks: Evidence from the Fracking Revolution"/>
    <s v="vol. 107,no. 4, April 2017"/>
    <s v="vol. 107"/>
    <s v="no. 4"/>
    <x v="3"/>
    <x v="4"/>
    <s v="We track the geographic and temporal propagation of local economic shocks from new oil and gas production generated by hydrofracturing. Each million dollars of new production produces $80,000 in wage income and $132,000 in royalty and business income within a county. Within 100 miles, one million dollars of new production generates $257,000 in wages and $286,000 in royalty and business income. Roughly two-thirds of the wage income increase persists for two years. Assuming no general equilibrium effects, new extraction increased aggregate US employment by as many as 640,000, and decreased the unemployment rate by 0.43 during the Great Recession."/>
    <x v="0"/>
    <s v="Y"/>
    <s v="N"/>
    <m/>
    <s v="James Feyrer"/>
    <s v="Erin T. Mansur"/>
    <s v="Bruce Sacerdote"/>
    <m/>
    <m/>
    <m/>
    <m/>
  </r>
  <r>
    <s v="https://www.aeaweb.org/articles?id=10.1257/aer.20120273"/>
    <s v="Borrowing on the Wrong Credit Card? Evidence from Mexico"/>
    <s v="vol. 107,no. 4, April 2017"/>
    <s v="vol. 107"/>
    <s v="no. 4"/>
    <x v="3"/>
    <x v="4"/>
    <s v="We establish new facts about the way consumers allocate debt among their credit cards using data for a representative sample of cardholders in Mexico. We find that relative prices are weak predictors of the allocation of debt, purchases, and payments. Consumers allocate a large fraction of their debt to high-interest cards, incurring a cost of 31 percent above the minimum. Using an experiment, we find that consumers do not substitute in the price margin, although they respond to salient temporary low-interest offers. We conclude that limited attention and mental accounting best rationalize our results and discuss implications for the market."/>
    <x v="0"/>
    <s v="Y"/>
    <s v="N"/>
    <m/>
    <s v="Alejandro Ponce"/>
    <s v="Enrique Seira"/>
    <s v="Guillermo Zamarripa"/>
    <m/>
    <m/>
    <m/>
    <m/>
  </r>
  <r>
    <s v="https://www.aeaweb.org/articles?id=10.1257/aer.20160913"/>
    <s v="How to Control Controlled School Choice: Comment"/>
    <s v="vol. 107,no. 4, April 2017"/>
    <s v="vol. 107"/>
    <s v="no. 4"/>
    <x v="3"/>
    <x v="4"/>
    <s v="Echenique and Yenmez (2015), in Theorem 2, characterize choice rules that are &quot;generated by reserves for the priority.&quot; We show that the &quot;only if&quot; part is not correct. We exhibit a choice rule that is generated by reserves for the priority but violates one of their axioms. We reformulate the axiom and repair the result."/>
    <x v="0"/>
    <s v="Y"/>
    <s v="N"/>
    <m/>
    <s v="Battal Doğan"/>
    <m/>
    <m/>
    <m/>
    <m/>
    <m/>
    <m/>
  </r>
  <r>
    <s v="https://www.aeaweb.org/articles?id=10.1257/aer.20150956"/>
    <s v="Nonparametric Counterfactual Predictions in Neoclassical Models of International Trade"/>
    <s v="vol. 107,no. 3, March 2017"/>
    <s v="vol. 107"/>
    <s v="no. 3"/>
    <x v="4"/>
    <x v="4"/>
    <s v="We develop a methodology to construct nonparametric counterfactual predictions, free of functional form restrictions on preferences and technology, in neoclassical models of international trade. First, we establish the equivalence between such models and reduced exchange models in which countries directly exchange factor services. This equivalence implies that, for an arbitrary change in trade costs, counterfactual changes in the factor content of trade, factor prices, and welfare only depend on the shape of a reduced factor demand system. Second, we provide sufficient conditions under which estimates of this system can be recovered nonparametrically. Together, these results offer a strict generalization of the parametric approach used in so-called gravity models. Finally, we use China's recent integration into the world economy to illustrate the feasibility and potential benefits of our approach."/>
    <x v="0"/>
    <s v="Y"/>
    <s v="N"/>
    <m/>
    <s v="Rodrigo Adao"/>
    <s v="Arnaud Costinot"/>
    <s v="Dave Donaldson"/>
    <m/>
    <m/>
    <m/>
    <m/>
  </r>
  <r>
    <s v="https://www.aeaweb.org/articles?id=10.1257/aer.20150913"/>
    <s v="Evidence Games: Truth and Commitment"/>
    <s v="vol. 107,no. 3, March 2017"/>
    <s v="vol. 107"/>
    <s v="no. 3"/>
    <x v="4"/>
    <x v="4"/>
    <s v="An evidence game is a strategic disclosure game in which an informed agent who has some pieces of verifiable evidence decides which ones to disclose to an uninformed principal who chooses a reward. The agent, regardless of his information, prefers the reward to be as high as possible. We compare the setup in which the principal chooses the reward after the evidence is disclosed to the mechanism-design setup where he can commit in advance to a reward policy, and show that under natural conditions related to the evidence structure and the inherent prominence of truth, the two setups yield the same outcome."/>
    <x v="0"/>
    <s v="Y"/>
    <s v="N"/>
    <m/>
    <s v="Sergiu Hart"/>
    <s v="Ilan Kremer"/>
    <s v="Motty Perry"/>
    <m/>
    <m/>
    <m/>
    <m/>
  </r>
  <r>
    <s v="https://www.aeaweb.org/articles?id=10.1257/aer.20141734"/>
    <s v="Gender Differences in Accepting and Receiving Requests for Tasks with Low Promotability"/>
    <s v="vol. 107,no. 3, March 2017"/>
    <s v="vol. 107"/>
    <s v="no. 3"/>
    <x v="4"/>
    <x v="4"/>
    <s v="Gender differences in task allocations may sustain vertical gender segregation in labor markets. We examine the allocation of a task that everyone prefers be completed by someone else (writing a report, serving on a committee, etc.) and find evidence that women, more than men, volunteer, are asked to volunteer, and accept requests to volunteer for such tasks. Beliefs that women, more than men, say yes to tasks with low promotability appear as an important driver of these differences. If women hold tasks that are less promotable than those held by men, then women will progress more slowly in organizations."/>
    <x v="0"/>
    <s v="Y"/>
    <s v="N"/>
    <m/>
    <s v="Linda Babcock"/>
    <s v="Maria P. Recalde"/>
    <s v="Lise Vesterlund"/>
    <s v="Laurie Weingart"/>
    <m/>
    <m/>
    <m/>
  </r>
  <r>
    <s v="https://www.aeaweb.org/articles?id=10.1257/aer.20150781"/>
    <s v="Using a Free Permit Rule to Forecast the Marginal Abatement Cost of Proposed Climate Policy"/>
    <s v="vol. 107,no. 3, March 2017"/>
    <s v="vol. 107"/>
    <s v="no. 3"/>
    <x v="4"/>
    <x v="4"/>
    <s v="This paper develops a method for forecasting the marginal abatement cost (MAC) of climate policy using three features of the failed Waxman-Markey bill. First, the MAC is revealed by the price of traded permits. Second, the permit price is estimated using a regression discontinuity design (RDD) comparing stock returns of firms on either side of the policy's free permit cutoff rule. Third, because Waxman-Markey was never implemented, I extend the RDD approach to incorporate prediction market prices which normalize estimates by policy realization probabilities. A final bounding analysis recovers a MAC range of $5 to $19 per ton CO2e."/>
    <x v="0"/>
    <s v="Y"/>
    <s v="N"/>
    <m/>
    <s v="Kyle C. Meng"/>
    <m/>
    <m/>
    <m/>
    <m/>
    <m/>
    <m/>
  </r>
  <r>
    <s v="https://www.aeaweb.org/articles?id=10.1257/aer.20150248"/>
    <s v="Inflation Dynamics during the Financial Crisis"/>
    <s v="vol. 107,no. 3, March 2017"/>
    <s v="vol. 107"/>
    <s v="no. 3"/>
    <x v="4"/>
    <x v="4"/>
    <s v="Using a novel dataset, which merges good-level prices underlying the PPI with the respondents' balance sheets, we show that liquidity constrained firms increased prices in 2008, while their unconstrained counterparts cut prices. We develop a model in which firms face financial frictions while setting prices in customer markets. Financial distortions create an incentive for firms to raise prices in response to adverse financial or demand shocks. This reaction reflects the firms' decisions to preserve internal liquidity and avoid accessing external finance, factors that strengthen the countercyclical behavior of markups and attenuate the response of inflation to fluctuations in output."/>
    <x v="0"/>
    <s v="Y"/>
    <s v="N"/>
    <m/>
    <s v="Simon Gilchrist"/>
    <s v="Raphael Schoenle"/>
    <s v="Jae Sim"/>
    <s v="Egon Zakrajšek"/>
    <m/>
    <m/>
    <m/>
  </r>
  <r>
    <s v="https://www.aeaweb.org/articles?id=10.1257/aer.20121660"/>
    <s v="The Great Escape? A Quantitative Evaluation of the Fed's Liquidity Facilities"/>
    <s v="vol. 107,no. 3, March 2017"/>
    <s v="vol. 107"/>
    <s v="no. 3"/>
    <x v="4"/>
    <x v="4"/>
    <s v="We introduce liquidity frictions into an otherwise standard DSGE model with nominal and real rigidities and ask: can a shock to the liquidity of private paper lead to a collapse in short-term nominal interest rates and a recession like the one associated with the 2008 US financial crisis? Once the nominal interest rate reaches the zero bound, what are the effects of interventions in which the government provides liquidity in exchange for illiquid private paper? We find that the effects of the liquidity shock can be large, and show some numerical examples in which the liquidity facilities of the Federal Reserve prevented a repeat of the Great Depression in the period 2008-2009."/>
    <x v="0"/>
    <s v="Y"/>
    <s v="N"/>
    <m/>
    <s v="Marco Del Negro"/>
    <s v="Gauti Eggertsson"/>
    <s v="Andrea Ferrero"/>
    <s v="Nobuhiro Kiyotaki"/>
    <m/>
    <m/>
    <m/>
  </r>
  <r>
    <s v="https://www.aeaweb.org/articles?id=10.1257/aer.20150540"/>
    <s v="A Structural Model of the Retail Market for Illicit Drugs"/>
    <s v="vol. 107,no. 3, March 2017"/>
    <s v="vol. 107"/>
    <s v="no. 3"/>
    <x v="4"/>
    <x v="4"/>
    <s v="We estimate a model of illicit drugs markets using data on purchases of crack cocaine. Buyers are searching for high-quality drugs, but they determine drugs' quality (i.e., their purity) only after consuming them. Hence, sellers can rip off first-time buyers or can offer higher-quality drugs to induce buyers to purchase from them again. In equilibrium, a distribution of qualities persists. The estimated model implies that if drugs were legalized, in which case purity could be regulated and hence observable, the average purity of drugs would increase by approximately 20 percent and the dispersion would decrease by approximately 80 percent. Moreover, increasing penalties may raise the purity and affordability of the drugs traded by increasing sellers' relative profitability of targeting loyal buyers versus first-time buyers."/>
    <x v="0"/>
    <s v="Y"/>
    <s v="N"/>
    <m/>
    <s v="Manolis Galenianos"/>
    <s v="Alessandro Gavazza"/>
    <m/>
    <m/>
    <m/>
    <m/>
    <m/>
  </r>
  <r>
    <s v="https://www.aeaweb.org/articles?id=10.1257/aer.20131029"/>
    <s v="Modeling the Revolving Revolution: The Debt Collection Channel"/>
    <s v="vol. 107,no. 3, March 2017"/>
    <s v="vol. 107"/>
    <s v="no. 3"/>
    <x v="4"/>
    <x v="4"/>
    <s v="We investigate the role of information technology (IT) in the collection of delinquent consumer debt. We argue that the widespread adoption of IT by the debt collection industry in the 1990s contributed to the observed expansion of unsecured risky lending such as credit cards. Our model stresses the importance of delinquency and private information about borrower solvency. The prevalence of delinquency implies that the costs of debt collection must be borne by lenders to sustain incentives to repay debt. IT mitigates informational asymmetries, allowing lenders to concentrate collection efforts on delinquent borrowers who are more likely to repay."/>
    <x v="0"/>
    <s v="Y"/>
    <s v="N"/>
    <m/>
    <s v="Lukasz A. Drozd"/>
    <s v="Ricardo Serrano-Padial"/>
    <m/>
    <m/>
    <m/>
    <m/>
    <m/>
  </r>
  <r>
    <s v="https://www.aeaweb.org/articles?id=10.1257/aer.20140605"/>
    <s v="Unplanned Purchases and Retail Competition"/>
    <s v="vol. 107,no. 3, March 2017"/>
    <s v="vol. 107"/>
    <s v="no. 3"/>
    <x v="4"/>
    <x v="4"/>
    <s v="I propose a framework in which asymmetric multiproduct retailers compete for one-stop shoppers who have biased beliefs about their future purchase probabilities (and so make unplanned purchases). One firm carries a full portfolio of products while the other carries an incomplete but endogenous one. Using this framework, I examine the phenomenon of loss leading, the optimal product portfolio of the smaller firm, and the effects of banning loss leading. Among other results, I show that there is a nonpredatory (and possibly procompetitive) justification for the observation that such larger firms may charge below cost on the core product lines of their smaller rivals."/>
    <x v="0"/>
    <s v="Y"/>
    <s v="N"/>
    <m/>
    <s v="Justin P. Johnson"/>
    <m/>
    <m/>
    <m/>
    <m/>
    <m/>
    <m/>
  </r>
  <r>
    <s v="https://www.aeaweb.org/articles?id=10.1257/aer.20141297"/>
    <s v="High Discounts and High Unemployment"/>
    <s v="vol. 107,no. 2, February 2017"/>
    <s v="vol. 107"/>
    <s v="no. 2"/>
    <x v="5"/>
    <x v="4"/>
    <s v="Unemployment is high when financial discounts are high. In recessions, the stock market falls and all types of investment fall, including employers' investment in job creation. The discount rate implicit in the stock market rises, and discounts for other claims on business income also rise. A higher discount implies a lower present value of the benefit of a new hire to an employer. According to the leading view of unemployment--the Diamond-Mortensen-Pissarides model--when the incentive for job creation falls, the labor market slackens and unemployment rises. Thus high discount rates imply high unemployment."/>
    <x v="0"/>
    <s v="Y"/>
    <s v="N"/>
    <m/>
    <s v="Robert E. Hall"/>
    <m/>
    <m/>
    <m/>
    <m/>
    <m/>
    <m/>
  </r>
  <r>
    <s v="https://www.aeaweb.org/articles?id=10.1257/aer.20150501"/>
    <s v="No Price Like Home: Global House Prices, 1870-2012"/>
    <s v="vol. 107,no. 2, February 2017"/>
    <s v="vol. 107"/>
    <s v="no. 2"/>
    <x v="5"/>
    <x v="4"/>
    <s v="How have house prices evolved over the long run? This paper presents annual house prices for 14 advanced economies since 1870. We show that real house prices stayed constant from the nineteenth to the mid-twentieth century, but rose strongly and with substantial cross-country variation in the second half of the twentieth century. Land prices, not replacement costs, are the key to understanding the trajectory of house prices. Rising land prices explain about 80 percent of the global house price boom that has taken place since World War II. Our findings have implications for the evolution of wealth-to-income ratios, the growth effects of agglomeration, and the price elasticity of housing supply."/>
    <x v="0"/>
    <s v="Y"/>
    <s v="N"/>
    <m/>
    <s v="Katharina Knoll"/>
    <s v="Moritz Schularick"/>
    <s v="Thomas Steger"/>
    <m/>
    <m/>
    <m/>
    <m/>
  </r>
  <r>
    <s v="https://www.aeaweb.org/articles?id=10.1257/aer.20141335"/>
    <s v="In with the Big, Out with the Small: Removing Small-Scale Reservations in India"/>
    <s v="vol. 107,no. 2, February 2017"/>
    <s v="vol. 107"/>
    <s v="no. 2"/>
    <x v="5"/>
    <x v="4"/>
    <s v="An ongoing debate in employment policy is whether promoting small and medium enterprises creates jobs. We use the elimination of small-scale industry (SSI) promotion in India to address this question. For  60 years, SSI promotion in India focused on reserving certain products for manufacture by small and medium enterprises. We identify the consequences for employment growth, investment, output,  productivity, and wages of dismantling India's SSI reservations. We exploit variation in the timing of de-reservation across products and also measure the long-run impact of national SSI policy changes using  variation in pretreatment exposure at the district level. Districts more exposed to de-reservation experienced higher employment and output growth. Entrants into the de-reserved product spaces and  incumbents that were previously constrained by the size restrictions drove the increase in growth. The results suggest that dismantling India's SSI policies encouraged overall employment growth. "/>
    <x v="0"/>
    <s v="Y"/>
    <s v="N"/>
    <m/>
    <s v="Leslie A. Martin"/>
    <s v="Shanthi Nataraj"/>
    <s v="Ann E. Harrison"/>
    <m/>
    <m/>
    <m/>
    <m/>
  </r>
  <r>
    <s v="https://www.aeaweb.org/articles?id=10.1257/aer.20140359"/>
    <s v="Price Cutting and Business Stealing in Imperfect Cartels"/>
    <s v="vol. 107,no. 2, February 2017"/>
    <s v="vol. 107"/>
    <s v="no. 2"/>
    <x v="5"/>
    <x v="4"/>
    <s v="Although economists have made substantial progress toward formulating theories of collusion in industrial cartels that account for a variety of fact patterns, important puzzles remain. Standard models of repeated interaction formalize the observation that cartels keep participants in line through the threat of punishment, but they fail to explain two important factual observations: first, apparently deliberate cheating actually occurs; second, it frequently goes unpunished even when it is detected. We propose a theory of equilibrium price cutting and business stealing in cartels to bridge this gap between theory and observation."/>
    <x v="0"/>
    <s v="Y"/>
    <s v="N"/>
    <m/>
    <s v="B. Douglas Bernheim"/>
    <s v="Erik Madsen"/>
    <m/>
    <m/>
    <m/>
    <m/>
    <m/>
  </r>
  <r>
    <s v="https://www.aeaweb.org/articles?id=10.1257/aer.20141300"/>
    <s v="Peer Effects in the Workplace"/>
    <s v="vol. 107,no. 2, February 2017"/>
    <s v="vol. 107"/>
    <s v="no. 2"/>
    <x v="5"/>
    <x v="4"/>
    <s v="Existing evidence on peer effects in the productivity of coworkers stems from either laboratory experiments or real-world studies referring to a specific firm or occupation. In this paper, we aim at providing more generalizable results by investigating a large local labor market, with a focus on peer effects in wages rather than productivity. Our estimation strategy--which links the average permanent productivity of workers' peers to their wages--circumvents the reflection problem and accounts for endogenous sorting of workers into peer groups and firms. On average over all occupations, and in the type of high-skilled occupations investigated in studies on knowledge spillover, we find only small peer effects in wages. In the type of low-skilled occupations analyzed in extant studies on social pressure, in contrast, we find larger peer effects, about one-half the size of those identified in similar studies on productivity."/>
    <x v="0"/>
    <s v="Y"/>
    <s v="N"/>
    <m/>
    <s v="Thomas Cornelissen"/>
    <s v="Christian Dustmann"/>
    <s v="Uta Schönberg"/>
    <m/>
    <m/>
    <m/>
    <m/>
  </r>
  <r>
    <s v="https://www.aeaweb.org/articles?id=10.1257/aer.20120942"/>
    <s v="Cultural Proximity and Loan Outcomes"/>
    <s v="vol. 107,no. 2, February 2017"/>
    <s v="vol. 107"/>
    <s v="no. 2"/>
    <x v="5"/>
    <x v="4"/>
    <s v="We present evidence that cultural proximity (shared codes, beliefs, ethnicity) between lenders and borrowers increases the quantity of credit and reduces default. We identify in-group lending using dyadic data on religion and caste for officers and borrowers from an Indian bank, and a rotation policy that induces exogenous matching between them. Having an in-group officer increases credit access and loan size dispersion, reduces collateral requirements, and induces better repayment even after the in-group officer leaves. We consider a range of explanations and suggest that the findings are most easily explained by cultural proximity serving to mitigate information frictions in lending."/>
    <x v="0"/>
    <s v="Y"/>
    <s v="N"/>
    <m/>
    <s v="Raymond Fisman"/>
    <s v="Daniel Paravisini"/>
    <s v="Vikrant Vig"/>
    <m/>
    <m/>
    <m/>
    <m/>
  </r>
  <r>
    <s v="https://www.aeaweb.org/articles?id=10.1257/aer.20140890"/>
    <s v="You Owe Me"/>
    <s v="vol. 107,no. 2, February 2017"/>
    <s v="vol. 107"/>
    <s v="no. 2"/>
    <x v="5"/>
    <x v="4"/>
    <s v="In business and politics, gifts are often aimed at influencing the recipient at the expense of third parties. In an experimental study, which removes informational and incentive confounds, subjects strongly respond to small gifts even though they understand the gift giver's intention. Our findings question existing models of social preferences. They point to anthropological and sociological theories about gifts creating an obligation to reciprocate. We capture these effects in a simple extension of existing models. We show that common policy responses (disclosure, size limits) may be ineffective, consistent with our model. Financial incentives are effective but can backfire."/>
    <x v="0"/>
    <s v="Y"/>
    <s v="N"/>
    <m/>
    <s v="Ulrike Malmendier"/>
    <s v="Klaus M. Schmidt"/>
    <m/>
    <m/>
    <m/>
    <m/>
    <m/>
  </r>
  <r>
    <s v="https://www.aeaweb.org/articles?id=10.1257/aer.20150528"/>
    <s v="Does Extending Unemployment Benefits Improve Job Quality?"/>
    <s v="vol. 107,no. 2, February 2017"/>
    <s v="vol. 107"/>
    <s v="no. 2"/>
    <x v="5"/>
    <x v="4"/>
    <s v="Contrary to standard search models predictions, past studies have not found a positive effect of unemployment insurance (UI) on reemployment wages. We estimate a positive UI wage effect exploiting an age-based regression discontinuity design in Austria. A search model incorporating duration dependence predicts two countervailing forces: UI induces workers to seek higher-wage jobs, but reduces wages by lengthening unemployment. Matching-function heterogeneity plausibly generates a negative relationship between the UI unemployment-duration and wage effects, which holds empirically in our sample and across studies, reconciling disparate wage-effect estimates. Empirically, UI raises wages by improving reemployment firm quality and attenuating wage drops."/>
    <x v="0"/>
    <s v="Y"/>
    <s v="N"/>
    <m/>
    <s v="Arash Nekoei"/>
    <s v="Andrea Weber"/>
    <m/>
    <m/>
    <m/>
    <m/>
    <m/>
  </r>
  <r>
    <s v="https://www.aeaweb.org/articles?id=10.1257/aer.20160349"/>
    <s v="Detecting Potential Overbilling in Medicare Reimbursement via Hours Worked"/>
    <s v="vol. 107,no. 2, February 2017"/>
    <s v="vol. 107"/>
    <s v="no. 2"/>
    <x v="5"/>
    <x v="4"/>
    <s v="We propose a novel and easy-to-implement approach to detect potential overbilling based on the hours worked implied by the service codes which physicians submit to Medicare. Using the Medicare Part B Fee-for-Service (FFS) Physician Utilization and Payment Data in 2012 and 2013 released by the Centers for Medicare and Medicaid Services, we construct estimates for physicians' hours spent on Medicare beneficiaries. We find that about 2,300 physicians, representing about 3 percent of those with 20 or more hours of Medicare Part B FFS services, have billed Medicare over 100 hours per week. We consider these implausibly long hours."/>
    <x v="0"/>
    <s v="Y"/>
    <s v="N"/>
    <m/>
    <s v="Hanming Fang"/>
    <s v="Qing Gong"/>
    <m/>
    <m/>
    <m/>
    <m/>
    <m/>
  </r>
  <r>
    <s v="https://www.aeaweb.org/articles?id=10.1257/aer.20150314"/>
    <s v="Misallocation and the Distribution of Global Volatility"/>
    <s v="vol. 107,no. 2, February 2017"/>
    <s v="vol. 107"/>
    <s v="no. 2"/>
    <x v="5"/>
    <x v="4"/>
    <s v="Decreasing returns at the macro level are an outcome of efficiency at the micro level. When inputs are scarce, an efficient economy carries out only the most productive projects; when inputs are abundant, the economy implements less productive projects as well. This link between decreasing returns and efficiency suggests that misallocation can reduce the extent of aggregate decreasing returns. I formalize this connection and establish two main results: (i) misallocation amplifies the volatility of output with respect to fluctuations in inputs; and (ii) financial integration amplifies shocks in relatively distorted economies, but mitigates them in less distorted economies."/>
    <x v="0"/>
    <s v="Y"/>
    <s v="N"/>
    <m/>
    <s v="Maya Eden"/>
    <m/>
    <m/>
    <m/>
    <m/>
    <m/>
    <m/>
  </r>
  <r>
    <s v="https://www.aeaweb.org/articles?id=10.1257/aer.20150988"/>
    <s v="The Impact of Family Income on Child Achievement: Evidence from the Earned Income Tax Credit: Comment"/>
    <s v="vol. 107,no. 2, February 2017"/>
    <s v="vol. 107"/>
    <s v="no. 2"/>
    <x v="5"/>
    <x v="4"/>
    <s v="In a recent article in the American Economic Review, Dahl and Lochner (2012) use changes in the Earned Income Tax Credit to estimate the causal effect of family income on child achievement. Their instrumental variable (IV) estimates imply that a $1,000 increase in income raises combined math and reading test scores by about 6 percent of a standard deviation. I document a variable coding error. Correcting this error reduces the IV estimates by 32 percent; correcting this error does not change the qualitative conclusions of the study."/>
    <x v="0"/>
    <s v="Y"/>
    <s v="N"/>
    <m/>
    <s v="Samuel Lundstrom"/>
    <m/>
    <m/>
    <m/>
    <m/>
    <m/>
    <m/>
  </r>
  <r>
    <s v="https://www.aeaweb.org/articles?id=10.1257/aer.20161329"/>
    <s v="The Impact of Family Income on Child Achievement: Evidence from the Earned Income Tax Credit: Reply"/>
    <s v="vol. 107,no. 2, February 2017"/>
    <s v="vol. 107"/>
    <s v="no. 2"/>
    <x v="5"/>
    <x v="4"/>
    <s v="Dahl and Lochner (2012) provides some of the first causal evidence of the effects of family income on child achievement using changes in the Earned Income Tax Credit. Unfortunately, a coding error in the creation of total family income affects the first stage estimates and inflates the instrumental variable (IV) estimates. Importantly, it does not affect the reduced-form estimates or alter statistical significance of the IV estimates. This response shows that correcting this error does not alter the core findings or main message of the paper."/>
    <x v="0"/>
    <s v="Y"/>
    <s v="N"/>
    <m/>
    <s v="Gordon B. Dahl"/>
    <s v="Lance Lochner"/>
    <m/>
    <m/>
    <m/>
    <m/>
    <m/>
  </r>
  <r>
    <s v="https://www.aeaweb.org/articles?id=10.1257/aer.20150635"/>
    <s v="Networks, Markets, and Inequality"/>
    <s v="vol. 107,no. 1, January 2017"/>
    <s v="vol. 107"/>
    <s v="no. 1"/>
    <x v="6"/>
    <x v="4"/>
    <s v="The interaction between community and markets remains a central theme in the social sciences. The empirical evidence is rich: in some instances, markets strengthen social ties, while in others they undermine them. The impact of markets on inequality and welfare also varies widely. This paper develops a model where individuals in a social network choose whether to participate in their network and whether to participate in the market. We show that individual behavior is defined by the q-core of the network and the key to understanding the conflicting evidence is whether the market and the network are complements or substitutes."/>
    <x v="0"/>
    <s v="Y"/>
    <s v="N"/>
    <m/>
    <s v="Julien Gagnon"/>
    <s v="Sanjeev Goyal"/>
    <m/>
    <m/>
    <m/>
    <m/>
    <m/>
  </r>
  <r>
    <s v="https://www.aeaweb.org/articles?id=10.1257/aer.20150218"/>
    <s v="Beeps"/>
    <s v="vol. 107,no. 1, January 2017"/>
    <s v="vol. 107"/>
    <s v="no. 1"/>
    <x v="6"/>
    <x v="4"/>
    <s v="I introduce and study dynamic persuasion mechanisms. A principal privately observes the evolution of a stochastic process and sends messages over time to an agent. The agent takes actions in each period based on her beliefs about the state of the process and the principal wishes to influence the agent's action. I characterize the optimal persuasion mechanism and show how to derive it in applications. I then consider the extension to multiple agents where higher-order beliefs matter."/>
    <x v="0"/>
    <s v="Y"/>
    <s v="N"/>
    <m/>
    <s v="Jeffrey C. Ely"/>
    <m/>
    <m/>
    <m/>
    <m/>
    <m/>
    <m/>
  </r>
  <r>
    <s v="https://www.aeaweb.org/articles?id=10.1257/aer.20151086"/>
    <s v="Microeconomic Origins of Macroeconomic Tail Risks"/>
    <s v="vol. 107,no. 1, January 2017"/>
    <s v="vol. 107"/>
    <s v="no. 1"/>
    <x v="6"/>
    <x v="4"/>
    <s v="Using a multisector general equilibrium model, we show that the interplay of idiosyncratic microeconomic shocks and sectoral heterogeneity results in systematic departures in the likelihood of large economic downturns relative to what is implied by the normal distribution. Such departures can emerge even though GDP fluctuations are approximately normally distributed away from the tails, highlighting the different nature of large economic downturns from regular business-cycle fluctuations. We further demonstrate the special role of input-output linkages in generating tail comovements, whereby large recessions involve not only significant GDP contractions, but also large simultaneous declines across a wide range of industries."/>
    <x v="0"/>
    <s v="Y"/>
    <s v="N"/>
    <m/>
    <s v="Daron Acemoglu"/>
    <s v="Asuman Ozdaglar"/>
    <s v="Alireza Tahbaz-Salehi"/>
    <m/>
    <m/>
    <m/>
    <m/>
  </r>
  <r>
    <s v="https://www.aeaweb.org/articles?id=10.1257/aer.20141287"/>
    <s v="Coarse Competitive Equilibrium and Extreme Prices"/>
    <s v="vol. 107,no. 1, January 2017"/>
    <s v="vol. 107"/>
    <s v="no. 1"/>
    <x v="6"/>
    <x v="4"/>
    <s v="We introduce a notion of coarse competitive equilibrium, to study agents' inability to tailor their consumption to prices. Our goal is to incorporate limited cognitive ability (in particular limited attention, memory, and complexity) into the analysis of competitive equilibrium. Compared to standard competitive equilibrium, our concept yields more extreme prices and, when all agents have the same endowment, riskier allocations. We provide a tractable model suitable for general equilibrium analysis as well as asset pricing."/>
    <x v="0"/>
    <s v="Y"/>
    <s v="N"/>
    <m/>
    <s v="Faruk Gul"/>
    <s v="Wolfgang Pesendorfer"/>
    <s v="Tomasz Strzalecki"/>
    <m/>
    <m/>
    <m/>
    <m/>
  </r>
  <r>
    <s v="https://www.aeaweb.org/articles?id=10.1257/aer.20150355"/>
    <s v="Clicking on Heaven's Door: The Effect of Immigrant Legalization on Crime"/>
    <s v="vol. 107,no. 1, January 2017"/>
    <s v="vol. 107"/>
    <s v="no. 1"/>
    <x v="6"/>
    <x v="4"/>
    <s v="We estimate the effect of immigrant legalization on the crime rate of immigrants in Italy by exploiting an ideal regression discontinuity design: fixed quotas of residence permits are available each year, applications must be submitted electronically on specific &quot;click days,&quot; and are processed on a first come, first served basis until the available quotas are exhausted. Matching data on applications with individual-level criminal records, we show that legalization reduces the crime rate of legalized immigrants by 0.6 percentage points on average, on a baseline crime rate of 1.1 percent."/>
    <x v="0"/>
    <s v="Y"/>
    <s v="N"/>
    <m/>
    <s v="Paolo Pinotti"/>
    <m/>
    <m/>
    <m/>
    <m/>
    <m/>
    <m/>
  </r>
  <r>
    <s v="https://www.aeaweb.org/articles?id=10.1257/aer.20150342"/>
    <s v="Deposit Competition and Financial Fragility: Evidence from the US Banking Sector"/>
    <s v="vol. 107,no. 1, January 2017"/>
    <s v="vol. 107"/>
    <s v="no. 1"/>
    <x v="6"/>
    <x v="4"/>
    <s v="We develop a structural empirical model of the US banking sector. Insured depositors and run-prone uninsured depositors choose between differentiated banks. Banks compete for deposits and endogenously default. The estimated demand for uninsured deposits declines with banks? financial distress, which is not the case for insured deposits. We calibrate the supply side of the model. The calibrated model possesses multiple equilibria with bank-run features, suggesting that banks can be very fragile. We use our model to analyze proposed bank regulations. For example, our results suggest that a capital requirement below 18 percent can lead to significant instability in the banking system."/>
    <x v="0"/>
    <s v="Y"/>
    <s v="N"/>
    <m/>
    <s v="Mark Egan"/>
    <s v="Ali Hortaçsu"/>
    <s v="Gregor Matvos"/>
    <m/>
    <m/>
    <m/>
    <m/>
  </r>
  <r>
    <s v="https://www.aeaweb.org/articles?id=10.1257/aer.20140855"/>
    <s v="Tax Policy and Heterogeneous Investment Behavior"/>
    <s v="vol. 107,no. 1, January 2017"/>
    <s v="vol. 107"/>
    <s v="no. 1"/>
    <x v="6"/>
    <x v="4"/>
    <s v="We estimate the effect of temporary tax incentives on equipment investment using shifts in accelerated depreciation. Analyzing data for over 120,000 firms, we present three findings. First, bonus depreciation raised investment in eligible capital relative to ineligible capital by 10.4 percent between 2001 and 2004 and 16.9 percent between 2008 and 2010. Second, small firms respond 95 percent more than big firms. Third, firms respond strongly when the policy generates immediate cash flows, but not when cash flows only come in the future. This heterogeneity materially affects investment-weighted estimates and supports models in which financial frictions or fixed costs amplify investment responses."/>
    <x v="0"/>
    <s v="Y"/>
    <s v="N"/>
    <m/>
    <s v="Eric Zwick"/>
    <s v="James Mahon"/>
    <m/>
    <m/>
    <m/>
    <m/>
    <m/>
  </r>
  <r>
    <s v="https://www.aeaweb.org/articles?id=10.1257/aer.20141127"/>
    <s v="Price Setting in Online Markets: Basic Facts, International Comparisons, and Cross-Border Integration"/>
    <s v="vol. 107,no. 1, January 2017"/>
    <s v="vol. 107"/>
    <s v="no. 1"/>
    <x v="6"/>
    <x v="4"/>
    <s v="We document basic facts about prices in online markets in the United States and Canada, which is a rapidly growing segment of the retail sector. Relative to prices in regular stores, prices in online markets are more flexible and exhibit stronger pass-through (60-75 percent) and faster convergence (half-life less than two months) in response to movements of the nominal exchange rate. Multiple margins of adjustment are active in the process of responding to nominal exchange rate shocks. Properties of goods, sellers, and markets are systematically related to pass-through and the speed of price adjustment for international price differentials."/>
    <x v="0"/>
    <s v="Y"/>
    <s v="N"/>
    <m/>
    <s v="Yuriy Gorodnichenko"/>
    <s v="Oleksandr Talavera"/>
    <m/>
    <m/>
    <m/>
    <m/>
    <m/>
  </r>
  <r>
    <s v="https://www.aeaweb.org/articles?id=10.1257/aer.20160542"/>
    <s v="Are Online and Offline Prices Similar? Evidence from Large Multi-channel Retailers"/>
    <s v="vol. 107,no. 1, January 2017"/>
    <s v="vol. 107"/>
    <s v="no. 1"/>
    <x v="6"/>
    <x v="4"/>
    <s v="Online prices are increasingly used for measurement and research applications, yet little is known about their relation to prices collected offline, where most retail transactions take place. I conduct the first large-scale comparison of prices simultaneously collected from the websites and physical stores of 56 large multi-channel retailers in 10 countries. I find that price levels are identical about 72 percent of the time. Price changes are not synchronized but have similar frequencies and average sizes. These results have implications for national statistical offices, researchers using online data, and anyone interested in the effect of the Internet on retail prices."/>
    <x v="0"/>
    <s v="Y"/>
    <s v="N"/>
    <m/>
    <s v="Alberto Cavallo"/>
    <m/>
    <m/>
    <m/>
    <m/>
    <m/>
    <m/>
  </r>
  <r>
    <s v="https://www.aeaweb.org/articles?id=10.1257/aer.20121524"/>
    <s v="Efficient Bailouts?"/>
    <s v="vol. 106,no. 12, December 2016"/>
    <s v="vol. 106"/>
    <s v="no. 12"/>
    <x v="7"/>
    <x v="5"/>
    <s v="We develop a quantitative equilibrium model of financial crises to assess the interaction between ex post interventions in credit markets and the buildup of risk ex ante. During a systemic crisis, bailouts relax balance sheet constraints and mitigate the severity of the recession. Ex ante, the anticipation of such bailouts leads to an increase in risk-taking, making the economy more vulnerable to a financial crisis. We find that moral hazard effects are limited if bailouts are systemic and broad-based. If bailouts are idiosyncratic and targeted, however, this makes the economy significantly more exposed to financial crises."/>
    <x v="0"/>
    <s v="Y"/>
    <s v="N"/>
    <m/>
    <s v="Javier Bianchi"/>
    <m/>
    <m/>
    <m/>
    <m/>
    <m/>
    <m/>
  </r>
  <r>
    <s v="https://www.aeaweb.org/articles?id=10.1257/aer.20151181"/>
    <s v="Breakthroughs, Deadlines, and Self-Reported Progress: Contracting for Multistage Projects"/>
    <s v="vol. 106,no. 12, December 2016"/>
    <s v="vol. 106"/>
    <s v="no. 12"/>
    <x v="7"/>
    <x v="5"/>
    <s v="We study the optimal incentive scheme for a multistage project in which the agent privately observes intermediate progress. The optimal contract involves a soft deadline wherein the principal guarantees funding up to a certain date--if the agent reports progress at that date, then the principal gives him a relatively short hard deadline to complete the project--if progress is not reported at that date, then a probationary phase begins in which the project is randomly terminated at a constant rate until progress is reported. We explore several variants of the model with implications for optimal project design. In particular, we show that the principal benefits by imposing a small cost on the agent for submitting a progress report or by making the first stage of the project somewhat &quot;harder&quot; than the second."/>
    <x v="0"/>
    <s v="Y"/>
    <s v="N"/>
    <m/>
    <s v="Brett Green"/>
    <s v="Curtis R. Taylor"/>
    <m/>
    <m/>
    <m/>
    <m/>
    <m/>
  </r>
  <r>
    <s v="https://www.aeaweb.org/articles?id=10.1257/aer.20150897"/>
    <s v="Are There Environmental Benefits from Driving Electric Vehicles? The Importance of Local Factors"/>
    <s v="vol. 106,no. 12, December 2016"/>
    <s v="vol. 106"/>
    <s v="no. 12"/>
    <x v="7"/>
    <x v="5"/>
    <s v="We combine a theoretical discrete-choice model of vehicle purchases, an econometric analysis of electricity emissions, and the AP2 air pollution model to estimate the geographic variation in the environmental benefits from driving electric vehicles. The second-best electric vehicle purchase subsidy ranges from $2,785 in California to -$4,964 in North Dakota, with a mean of -$1,095. Ninety percent of local environmental externalities from driving electric vehicles in one state are exported to others, implying they may be subsidized locally, even when the environmental benefits are negative overall. Geographically differentiated subsidies can reduce deadweight loss, but only modestly."/>
    <x v="0"/>
    <s v="Y"/>
    <s v="N"/>
    <m/>
    <s v="Stephen P. Holland"/>
    <s v="Erin T. Mansur"/>
    <s v="Nicholas Z. Muller"/>
    <s v="Andrew J. Yates"/>
    <m/>
    <m/>
    <m/>
  </r>
  <r>
    <s v="https://www.aeaweb.org/articles?id=10.1257/aer.20140260"/>
    <s v="The Determinants of Productivity in Medical Testing: Intensity and Allocation of Care"/>
    <s v="vol. 106,no. 12, December 2016"/>
    <s v="vol. 106"/>
    <s v="no. 12"/>
    <x v="7"/>
    <x v="5"/>
    <s v="A large body of research has investigated whether physicians overuse care. There is less evidence on whether, for a fixed level of spending, doctors allocate resources to patients with the highest expected returns. We assess both sources of inefficiency, exploiting variation in rates of negative imaging tests for pulmonary embolism. We document enormous across-doctor heterogeneity in testing conditional on patient population, which explains the negative relationship between physicians' testing rates and test yields. Furthermore, doctors do not target testing to the highest risk patients, reducing test yields by one-third. Our calibration suggests misallocation is more costly than overuse."/>
    <x v="0"/>
    <s v="Y"/>
    <s v="N"/>
    <m/>
    <s v="Jason Abaluck"/>
    <s v="Leila Agha"/>
    <s v="Chris Kabrhel"/>
    <s v="Ali Raja"/>
    <s v="Arjun Venkatesh"/>
    <m/>
    <m/>
  </r>
  <r>
    <s v="https://www.aeaweb.org/articles?id=10.1257/aer.20151138"/>
    <s v="Quality and Accountability in Health Care Delivery: Audit-Study Evidence from Primary Care in India"/>
    <s v="vol. 106,no. 12, December 2016"/>
    <s v="vol. 106"/>
    <s v="no. 12"/>
    <x v="7"/>
    <x v="5"/>
    <s v="We present unique audit-study evidence on health care quality in rural India, and find that most private providers lacked medical qualifications, but completed more checklist items than public providers and recommended correct treatments equally often. Among doctors with public and private practices, all quality metrics were higher in their private clinics. Market prices are positively correlated with checklist completion and correct treatment, but also with unnecessary treatments. However, public sector salaries are uncorrelated with quality. A simple model helps interpret our findings: Where public-sector effort is low, the benefits of higher diagnostic effort among private providers may outweigh costs of potential overtreatment."/>
    <x v="0"/>
    <s v="Y"/>
    <s v="N"/>
    <m/>
    <s v="Jishnu Das"/>
    <s v="Alaka Holla"/>
    <s v="Aakash Mohpal"/>
    <s v="Karthik Muralidharan"/>
    <m/>
    <m/>
    <m/>
  </r>
  <r>
    <s v="https://www.aeaweb.org/articles?id=10.1257/aer.20130952"/>
    <s v="Sticky Leverage"/>
    <s v="vol. 106,no. 12, December 2016"/>
    <s v="vol. 106"/>
    <s v="no. 12"/>
    <x v="7"/>
    <x v="5"/>
    <s v="We develop a tractable general equilibrium model that captures the interplay between nominal long-term corporate debt, inflation, and real aggregates. We show that unanticipated inflation changes the real burden of debt and, more significantly, leads to a debt overhang that distorts future investment and production decisions. For these effects to be both large and very persistent, it is essential that debt maturity exceeds one period. We also show that interest rate rules can help stabilize our economy."/>
    <x v="0"/>
    <s v="Y"/>
    <s v="N"/>
    <m/>
    <s v="João Gomes"/>
    <s v="Urban Jermann"/>
    <s v="Lukas Schmid"/>
    <m/>
    <m/>
    <m/>
    <m/>
  </r>
  <r>
    <s v="https://www.aeaweb.org/articles?id=10.1257/aer.20131658"/>
    <s v="Understanding the Gains from Wage Flexibility: The Exchange Rate Connection"/>
    <s v="vol. 106,no. 12, December 2016"/>
    <s v="vol. 106"/>
    <s v="no. 12"/>
    <x v="7"/>
    <x v="5"/>
    <s v="We study the gains from increased wage flexibility using a small open economy model with staggered price and wage setting. Two results stand out: (i) the effectiveness of labor cost reductions as a means to stimulate employment is much smaller in a currency union, and (ii) an increase in wage flexibility often reduces welfare, more likely so in an economy that is part of a currency union or with an exchange-rate-focused monetary policy. Our findings call into question the common view that wage flexibility is particularly desirable in a currency union."/>
    <x v="0"/>
    <s v="Y"/>
    <s v="N"/>
    <m/>
    <s v="Jordi Galí"/>
    <s v="Tommaso Monacelli"/>
    <m/>
    <m/>
    <m/>
    <m/>
    <m/>
  </r>
  <r>
    <s v="https://www.aeaweb.org/articles?id=10.1257/aer.20150338"/>
    <s v="Creative Destruction and Subjective Well-Being"/>
    <s v="vol. 106,no. 12, December 2016"/>
    <s v="vol. 106"/>
    <s v="no. 12"/>
    <x v="7"/>
    <x v="5"/>
    <s v="In this paper we analyze the relationship between turnover-driven growth and subjective well-being. Our model of innovation-led growth and unemployment predicts that: (i) the effect of creative destruction on expected individual welfare should be unambiguously positive if we control for unemployment, less so if we do not; (ii) job creation has a positive and job destruction has a negative impact on well-being; (iii) job destruction has a less negative impact in areas with more generous unemployment insurance policies; and (iv) job creation has a more positive effect on individuals that are more forward-looking. The empirical analysis using cross sectional MSA (metropolitan statistical area)-level and individual-level data provide empirical support to these predictions."/>
    <x v="0"/>
    <s v="Y"/>
    <s v="N"/>
    <m/>
    <s v="Philippe Aghion"/>
    <s v="Ufuk Akcigit"/>
    <s v="Angus Deaton"/>
    <s v="Alexandra Roulet"/>
    <m/>
    <m/>
    <m/>
  </r>
  <r>
    <s v="https://www.aeaweb.org/articles?id=10.1257/aer.20160251"/>
    <s v="Income-Induced Expenditure Switching"/>
    <s v="vol. 106,no. 12, December 2016"/>
    <s v="vol. 106"/>
    <s v="no. 12"/>
    <x v="7"/>
    <x v="5"/>
    <s v="This paper shows that an income effect can drive expenditure switching between domestic and imported goods. We use a unique Latvian scanner-level dataset, covering the 2008-2009 crisis, to document several empirical findings. First, expenditure switching accounted for one-third of the fall in imports, and took place within narrowly defined product groups. Second, there was no corresponding within group change in relative prices. Third, consumers substituted from expensive imports to cheaper domestic alternatives. These findings motivate us to estimate a model of nonhomothetic consumer demand, which explains two-thirds of the observed expenditure switching. Estimated switching is driven by income, not changes in relative prices."/>
    <x v="0"/>
    <s v="Y"/>
    <s v="N"/>
    <m/>
    <s v="Rudolfs Bems"/>
    <s v="Julian di Giovanni"/>
    <m/>
    <m/>
    <m/>
    <m/>
    <m/>
  </r>
  <r>
    <s v="https://www.aeaweb.org/articles?id=10.1257/aer.20131048"/>
    <s v="Choice Inconsistencies among the Elderly: Evidence from Plan Choice in the Medicare Part D Program: Comment"/>
    <s v="vol. 106,no. 12, December 2016"/>
    <s v="vol. 106"/>
    <s v="no. 12"/>
    <x v="7"/>
    <x v="5"/>
    <s v="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
    <x v="0"/>
    <s v="Y"/>
    <s v="N"/>
    <m/>
    <s v="Jonathan D. Ketcham"/>
    <s v="Nicolai V. Kuminoff"/>
    <s v="Christopher A. Powers"/>
    <m/>
    <m/>
    <m/>
    <m/>
  </r>
  <r>
    <s v="https://www.aeaweb.org/articles?id=10.1257/aer.20151318"/>
    <s v="Choice Inconsistencies among the Elderly: Evidence from Plan Choice in the Medicare Part D Program: Reply"/>
    <s v="vol. 106,no. 12, December 2016"/>
    <s v="vol. 106"/>
    <s v="no. 12"/>
    <x v="7"/>
    <x v="5"/>
    <s v="We explore the in- and out-of-sample robustness of tests for choice inconsistencies based on parameter restrictions in parametric models, focusing on tests proposed by Ketcham, Kuminoff, and Powers (2016). We argue that their nonparametric alternatives are inherently conservative with respect to detecting mistakes. We then show that our parametric model is robust to KKP's suggested specification checks, and that comprehensive goodness of fit measures perform better with our model than the expected utility model. Finally, we explore the robustness of our 2011 results to alternative normative assumptions highlighting the role of brand fixed effects and unobservable characteristics."/>
    <x v="0"/>
    <s v="Y"/>
    <s v="N"/>
    <m/>
    <s v="Jason Abaluck"/>
    <s v="Jonathan Gruber"/>
    <m/>
    <m/>
    <m/>
    <m/>
    <m/>
  </r>
  <r>
    <s v="https://www.aeaweb.org/articles?id=10.1257/aer.20150275"/>
    <s v="Dynamic Procurement under Uncertainty: Optimal Design and Implications for Incomplete Contracts"/>
    <s v="vol. 106,no. 11, November 2016"/>
    <s v="vol. 106"/>
    <s v="no. 11"/>
    <x v="8"/>
    <x v="5"/>
    <s v="We characterize the optimal dynamic contract for a long-term basic service when an uncertain add-on is required later on. Introducing firm risk aversion has two impacts. Profits for the basic service can be backloaded to induce cheaper information revelation for this service: an Income Effect which reduces output distortions. The firm must also bear some risk to induce information revelation for the add-on. This Risk Effect reduces the level of the add-on but hardens information revelation for the basic service. The interaction between these effects has important implications for the dynamics of distortions, contract renegotiation, and the value of incomplete contracts."/>
    <x v="0"/>
    <s v="Y"/>
    <s v="N"/>
    <m/>
    <s v="Malin Arve"/>
    <s v="David Martimort"/>
    <m/>
    <m/>
    <m/>
    <m/>
    <m/>
  </r>
  <r>
    <s v="https://www.aeaweb.org/articles?id=10.1257/aer.20130564"/>
    <s v="Intertemporal Price Discrimination: Dynamic Arrivals and Changing Values"/>
    <s v="vol. 106,no. 11, November 2016"/>
    <s v="vol. 106"/>
    <s v="no. 11"/>
    <x v="8"/>
    <x v="5"/>
    <s v="We study the profit-maximizing price path of a monopolist selling a durable good to buyers who arrive over time and whose values for the good evolve stochastically. The setting is completely stationary with an infinite horizon. Contrary to the case with constant values, optimal prices fluctuate with time. We argue that consumers' randomly changing values offer an explanation for temporary price reductions that are often observed in practice."/>
    <x v="0"/>
    <s v="Y"/>
    <s v="N"/>
    <m/>
    <s v="Daniel F. Garrett"/>
    <m/>
    <m/>
    <m/>
    <m/>
    <m/>
    <m/>
  </r>
  <r>
    <s v="https://www.aeaweb.org/articles?id=10.1257/aer.20151129"/>
    <s v="Does Welfare Inhibit Success? The Long-Term Effects of Removing Low-Income Youth from the Disability Rolls"/>
    <s v="vol. 106,no. 11, November 2016"/>
    <s v="vol. 106"/>
    <s v="no. 11"/>
    <x v="8"/>
    <x v="5"/>
    <s v="I estimate the effects of removing low-income youth with disabilities from Supplemental Security Income (SSI) on their earnings and income in adulthood. Using a regression discontinuity design based on a 1996 policy change in age 18 medical reviews, I find that youth who are removed from SSI at age 18 recover one-third of the lost SSI cash income in earnings. SSI youth who are removed and stay off SSI earn on average $4,400 annually, and they lose $76,000 in present discounted observed income over the 16 years following removal relative to those who do not receive a review."/>
    <x v="0"/>
    <s v="Y"/>
    <s v="N"/>
    <m/>
    <s v="Manasi Deshpande"/>
    <m/>
    <m/>
    <m/>
    <m/>
    <m/>
    <m/>
  </r>
  <r>
    <s v="https://www.aeaweb.org/articles?id=10.1257/aer.20151093"/>
    <s v="Taxing Top CEO Incomes"/>
    <s v="vol. 106,no. 11, November 2016"/>
    <s v="vol. 106"/>
    <s v="no. 11"/>
    <x v="8"/>
    <x v="5"/>
    <s v="We use a firm-CEO assignment framework to model the market for CEO effective labor. In the model's equilibrium, more talented CEOs match with and supply more effort to larger firms. Taxation of CEO incomes affects the equilibrium pricing of CEO effective labor and, hence, spills over and affects firm profits. Absent the ability to tax profits or a direct concern for firm owners, a standard prescription for high marginal income taxes emerges. However, given such an ability or concern, the optimal marginal tax rates are much lower."/>
    <x v="0"/>
    <s v="Y"/>
    <s v="N"/>
    <m/>
    <s v="Laurence Ales"/>
    <s v="Christopher Sleet"/>
    <m/>
    <m/>
    <m/>
    <m/>
    <m/>
  </r>
  <r>
    <s v="https://www.aeaweb.org/articles?id=10.1257/aer.20140259"/>
    <s v="Leverage and Beliefs: Personal Experience and Risk-Taking in Margin Lending"/>
    <s v="vol. 106,no. 11, November 2016"/>
    <s v="vol. 106"/>
    <s v="no. 11"/>
    <x v="8"/>
    <x v="5"/>
    <s v="What determines risk-bearing capacity and the amount of leverage in financial markets? Using unique archival data on collateralized lending, we show that personal experience can affect individual risk-taking and aggregate leverage. When an investor syndicate speculating in Amsterdam in 1772 went bankrupt, many lenders were exposed. In the end, none of them actually lost money. Nonetheless, only those at risk of losing money changed their behavior markedly; they lent with much higher haircuts. The rest continued largely as before. The differential change is remarkable since the distress was public knowledge. Overall leverage in the Amsterdam stock market declined as a result."/>
    <x v="0"/>
    <s v="Y"/>
    <s v="N"/>
    <m/>
    <s v="Peter Koudijs"/>
    <s v="Hans-Joachim Voth"/>
    <m/>
    <m/>
    <m/>
    <m/>
    <m/>
  </r>
  <r>
    <s v="https://www.aeaweb.org/articles?id=10.1257/aer.20101557"/>
    <s v="Trade and the Global Recession"/>
    <s v="vol. 106,no. 11, November 2016"/>
    <s v="vol. 106"/>
    <s v="no. 11"/>
    <x v="8"/>
    <x v="5"/>
    <s v="We develop a dynamic multicountry general equilibrium model to investigate forces acting on the global economy during the Great Recession and ensuing recovery. Our multisector framework accounts completely for countries' trade, investment, production, and GDPs in terms of different sets of shocks. Applying the model to 21 countries, we investigate the 29 percent drop in world trade in manufactures during the period 2008-2009. A shift in final spending away from tradable sectors, largely caused by declines in durables investment efficiency, accounts for most of the collapse in trade relative to GDP. Shocks to trade frictions, productivity, and demand play minor roles."/>
    <x v="0"/>
    <s v="Y"/>
    <s v="N"/>
    <m/>
    <s v="Jonathan Eaton"/>
    <s v="Samuel Kortum"/>
    <s v="Brent Neiman"/>
    <s v="John Romalis"/>
    <m/>
    <m/>
    <m/>
  </r>
  <r>
    <s v="https://www.aeaweb.org/articles?id=10.1257/aer.20130232"/>
    <s v="Firm Size Distortions and the Productivity Distribution: Evidence from France"/>
    <s v="vol. 106,no. 11, November 2016"/>
    <s v="vol. 106"/>
    <s v="no. 11"/>
    <x v="8"/>
    <x v="5"/>
    <s v="We show how size-contingent laws can be used to identify the equilibrium and welfare effects of labor regulation. Our framework incorporates such regulations into the Lucas (1978) model and applies it to France where many labor laws start to bind on firms with 50 or more employees. Using population data on firms between 1995 and 2007, we structurally estimate the key parameters of our model to construct counterfactual size, productivity, and welfare distributions. We find that the cost of these regulations is equivalent to that of a 2.3 percent variable tax on labor. In our baseline case with French levels of partial real wage inflexibility, welfare costs of the regulations are 3.4 percent of GDP (falling to 1.3 percent if real wages were perfectly flexible downward). The main losers from the regulation are workers--and to a lesser extent, large firms--and the main winners are small firms."/>
    <x v="0"/>
    <s v="Y"/>
    <s v="N"/>
    <m/>
    <s v="Luis Garicano"/>
    <s v="Claire Lelarge"/>
    <s v="John Van Reenen"/>
    <m/>
    <m/>
    <m/>
    <m/>
  </r>
  <r>
    <s v="https://www.aeaweb.org/articles?id=10.1257/aer.20140015"/>
    <s v="Medicaid Insurance in Old Age"/>
    <s v="vol. 106,no. 11, November 2016"/>
    <s v="vol. 106"/>
    <s v="no. 11"/>
    <x v="8"/>
    <x v="5"/>
    <s v="The old age provisions of the Medicaid program were designed to insure retirees against medical expenses. We estimate a structural model of savings and medical spending and use it to compute the distribution of lifetime Medicaid transfers and Medicaid valuations across currently single retirees. Compensating variation calculations indicate that current retirees value Medicaid insurance at more than its actuarial cost, but that most would value an expansion of the current Medicaid program at less than its cost. These findings suggest that for current single retirees, the Medicaid program may be of the approximately right size."/>
    <x v="0"/>
    <s v="Y"/>
    <s v="N"/>
    <m/>
    <s v="Mariacristina De Nardi"/>
    <s v="Eric French"/>
    <s v="John Bailey Jones"/>
    <m/>
    <m/>
    <m/>
    <m/>
  </r>
  <r>
    <s v="https://www.aeaweb.org/articles?id=10.1257/aer.20121532"/>
    <s v="Free to Choose? Reform, Choice, and Consideration Sets in the English National Health Service"/>
    <s v="vol. 106,no. 11, November 2016"/>
    <s v="vol. 106"/>
    <s v="no. 11"/>
    <x v="8"/>
    <x v="5"/>
    <s v="Choice in public services is controversial. We exploit a reform in the English National Health Service to assess the effect of removing constraints on patient choice. We estimate a demand model that explicitly captures the removal of the choice constraints imposed on patients. We find that, post-removal, patients became more responsive to clinical quality. This led to a modest reduction in mortality and a substantial increase in patient welfare. The elasticity of demand faced by hospitals increased substantially post-reform and we find evidence that hospitals responded to the enhanced incentives by improving quality. This suggests greater choice can raise quality."/>
    <x v="0"/>
    <s v="Y"/>
    <s v="N"/>
    <m/>
    <s v="Martin Gaynor"/>
    <s v="Carol Propper"/>
    <s v="Stephan Seiler"/>
    <m/>
    <m/>
    <m/>
    <m/>
  </r>
  <r>
    <s v="https://www.aeaweb.org/articles?id=10.1257/aer.20150626"/>
    <s v="The Berlin Stock Exchange in Imperial Germany: A Market for New Technology?"/>
    <s v="vol. 106,no. 11, November 2016"/>
    <s v="vol. 106"/>
    <s v="no. 11"/>
    <x v="8"/>
    <x v="5"/>
    <s v="Analyzing 474 cases of firms going public in the German capital between 1892 and 1913, we show that innovative firms could rely on the Berlin stock market as a source of financing. Our data also reveal that initial public offerings (IPO) of innovative firms were characterized by particularly low underpricing, comparatively high first trading prices, and no long-run underperformance. We interpret these empirical results as evidence for the surprising fact that in the period of the Second Industrial Revolution the Berlin stock exchange was already a well-functioning market for new technology."/>
    <x v="0"/>
    <s v="Y"/>
    <s v="N"/>
    <m/>
    <s v="Sibylle Lehmann-Hasemeyer"/>
    <s v="Jochen Streb"/>
    <m/>
    <m/>
    <m/>
    <m/>
    <m/>
  </r>
  <r>
    <s v="https://www.aeaweb.org/articles?id=10.1257/aer.20151538"/>
    <s v="Endogenous Entry to Security-Bid Auctions"/>
    <s v="vol. 106,no. 11, November 2016"/>
    <s v="vol. 106"/>
    <s v="no. 11"/>
    <x v="8"/>
    <x v="5"/>
    <s v="We endogenize entry to a security-bid auction, where participation is costly and bidders must decide given their private valuations whether to participate. We first consider any minimum reserve security-bid of a fixed expected value that weakly exceeds the asset's value when retained by the seller. DeMarzo, Kremer, and Skrzypacz (2005) establish that with a fixed number of bidders, auctions with steeper securities yield the seller more revenues. Counterintuitively, we find that auctions with steeper securities also attract more entry, further enhancing the revenues from such auctions. We then establish that with optimal reserve securities, auctions with steeper securities always yield higher expected revenues."/>
    <x v="0"/>
    <s v="Y"/>
    <s v="N"/>
    <m/>
    <s v="Takeharu Sogo"/>
    <s v="Dan Bernhardt"/>
    <s v="Tingjun Liu"/>
    <m/>
    <m/>
    <m/>
    <m/>
  </r>
  <r>
    <s v="https://www.aeaweb.org/articles?id=10.1257/aer.20140737"/>
    <s v="Persuading Voters"/>
    <s v="vol. 106,no. 11, November 2016"/>
    <s v="vol. 106"/>
    <s v="no. 11"/>
    <x v="8"/>
    <x v="5"/>
    <s v="In a symmetric information voting model, an individual (politician) can influence voters' choices by strategically designing a policy experiment (public signal). We characterize the politician's optimal experiment. With a nonunanimous voting rule, she exploits voters' heterogeneity by designing an experiment with realizations targeting different winning coalitions. Consequently, under a simple-majority rule, a majority of voters might be strictly worse off due to the politician's influence. We characterize voters' preferences over electoral rules and provide conditions for a majority of voters to prefer a supermajority (or unanimity) voting rule, in order to induce the politician to supply a more informative experiment."/>
    <x v="0"/>
    <s v="Y"/>
    <s v="N"/>
    <m/>
    <s v="Ricardo Alonso"/>
    <s v="Odilon Câmara"/>
    <m/>
    <m/>
    <m/>
    <m/>
    <m/>
  </r>
  <r>
    <s v="https://www.aeaweb.org/articles?id=10.1257/aer.20150484"/>
    <s v="Can Tracking Raise the Test Scores of High-Ability Minority Students?"/>
    <s v="vol. 106,no. 10, October 2016"/>
    <s v="vol. 106"/>
    <s v="no. 10"/>
    <x v="9"/>
    <x v="5"/>
    <s v="We evaluate a tracking program in a large urban district where schools with at least one gifted fourth grader create a separate &quot;gifted/high achiever&quot; classroom. Most seats are filled by non-gifted high achievers, ranked by previous-year test scores. We study the program's effects on the high achievers using (i) a rank-based regression discontinuity design, and (ii) a between-school/cohort analysis. We find significant effects that are concentrated among black and Hispanic participants. Minorities gain 0.5 standard deviation units in fourth-grade reading and math scores, with persistent gains through sixth grade. We find no evidence of negative or positive spillovers on nonparticipants."/>
    <x v="0"/>
    <s v="Y"/>
    <s v="N"/>
    <m/>
    <s v="David Card"/>
    <s v="Laura Giuliano"/>
    <m/>
    <m/>
    <m/>
    <m/>
    <m/>
  </r>
  <r>
    <s v="https://www.aeaweb.org/articles?id=10.1257/aer.20140500"/>
    <s v="The Real Effects of Monetary Shocks in Sticky Price Models: A Sufficient Statistic Approach"/>
    <s v="vol. 106,no. 10, October 2016"/>
    <s v="vol. 106"/>
    <s v="no. 10"/>
    <x v="9"/>
    <x v="5"/>
    <s v="We prove that the ratio of kurtosis to the frequency of price changes is a sufficient statistic for the real effects of monetary shocks, measured by the cumulated output response following the shock. The sufficient statistic result holds in a large class of models which includes Taylor (1980); Calvo (1983); Reis (2006); Golosov and Lucas (2007); Nakamura and Steinsson (2010); Midrigan (2011); and Alvarez and Lippi (2014). Several models in this class are able to account for the positive excess kurtosis of the size distribution of price changes that appears in the data. We review empirical measures of kurtosis and frequency and conclude that a model that successfully matches the microevidence on kurtosis and frequency produces real effects that are about four times larger than in the Golosov-Lucas model, and about 30 percent below those of the Calvo model. We discuss the robustness of our results to changes in the setup, including small inflation and leptokurtic cost shocks."/>
    <x v="0"/>
    <s v="Y"/>
    <s v="N"/>
    <m/>
    <s v="Fernando Alvarez"/>
    <s v="Hervé Le Bihan"/>
    <s v="Francesco Lippi"/>
    <m/>
    <m/>
    <m/>
    <m/>
  </r>
  <r>
    <s v="https://www.aeaweb.org/articles?id=10.1257/aer.20141198"/>
    <s v="Adverse Selection and Auction Design for Internet Display Advertising"/>
    <s v="vol. 106,no. 10, October 2016"/>
    <s v="vol. 106"/>
    <s v="no. 10"/>
    <x v="9"/>
    <x v="5"/>
    <s v="We model an online display advertising environment in which &quot;performance&quot; advertisers can measure the value of individual impressions, whereas &quot;brand&quot; advertisers cannot. If advertiser values for ad opportunities are positively correlated, second-price auctions for impressions can be inefficient and expose brand advertisers to adverse selection. Bayesian-optimal auctions have other drawbacks: they are complex, introduce incentives for false-name bidding, and do not resolve adverse selection. We introduce &quot;modified second bid&quot; auctions as the unique auctions that overcome these disadvantages. When advertiser match values are drawn independently from heavy-tailed distributions, a modified second bid auction captures at least 94.8 percent of the first-best expected value. In that setting and similar ones, the benefits of switching from an ordinary second-price auction to the modified second bid auction may be large, and the cost of defending against shill bidding and adverse selection may be low."/>
    <x v="0"/>
    <s v="Y"/>
    <s v="N"/>
    <m/>
    <s v="Nick Arnosti"/>
    <s v="Marissa Beck"/>
    <s v="Paul Milgrom"/>
    <m/>
    <m/>
    <m/>
    <m/>
  </r>
  <r>
    <s v="https://www.aeaweb.org/articles?id=10.1257/aer.20150102"/>
    <s v="How Much Energy Do Building Energy Codes Save? Evidence from California Houses"/>
    <s v="vol. 106,no. 10, October 2016"/>
    <s v="vol. 106"/>
    <s v="no. 10"/>
    <x v="9"/>
    <x v="5"/>
    <s v="Regulations governing the energy efficiency of new buildings have become a cornerstone of US environmental policy. California enacted the first such codes in 1978 and has tightened them every few years since. I evaluate the resulting energy savings three ways: comparing energy used by houses constructed under different standards, controlling for building and occupant characteristics; examining how energy use varies with outdoor temperatures; and comparing energy used by houses of different vintages in California to that same difference in other states. All three approaches yield estimated energy savings significantly short of those projected when the regulations were enacted."/>
    <x v="0"/>
    <s v="Y"/>
    <s v="N"/>
    <m/>
    <s v="Arik Levinson"/>
    <m/>
    <m/>
    <m/>
    <m/>
    <m/>
    <m/>
  </r>
  <r>
    <s v="https://www.aeaweb.org/articles?id=10.1257/aer.20141346"/>
    <s v="Building State Capacity: Evidence from Biometric Smartcards in India"/>
    <s v="vol. 106,no. 10, October 2016"/>
    <s v="vol. 106"/>
    <s v="no. 10"/>
    <x v="9"/>
    <x v="5"/>
    <s v="Antipoverty programs in developing countries are often difficult to implement; in particular, many governments lack the capacity to deliver payments securely to targeted beneficiaries. We evaluate the impact of biometrically authenticated payments infrastructure (&quot;Smartcards&quot;) on beneficiaries of employment (NREGS) and pension (SSP) programs in the Indian state of Andhra Pradesh, using a large-scale experiment that randomized the rollout of Smartcards over 157 subdistricts and 19 million people. We find that, while incompletely implemented, the new system delivered a faster, more predictable, and less corrupt NREGS payments process without adversely affecting program access. For each of these outcomes, treatment group distributions first-order stochastically dominated those of the control group. The investment was cost-effective, as time savings to NREGS beneficiaries alone were equal to the cost of the intervention, and there was also a significant reduction in the &quot;leakage&quot; of funds between the government and beneficiaries in both NREGS and SSP programs. Beneficiaries overwhelmingly preferred the new system for both programs. Overall, our results suggest that investing in secure payments infrastructure can significantly enhance 'state capacity' to implement welfare programs in developing countries."/>
    <x v="0"/>
    <s v="Y"/>
    <s v="N"/>
    <m/>
    <s v="Karthik Muralidharan"/>
    <s v="Paul Niehaus"/>
    <s v="Sandip Sukhtankar"/>
    <m/>
    <m/>
    <m/>
    <m/>
  </r>
  <r>
    <s v="https://www.aeaweb.org/articles?id=10.1257/aer.20150237"/>
    <s v="Taxation and the International Mobility of Inventors"/>
    <s v="vol. 106,no. 10, October 2016"/>
    <s v="vol. 106"/>
    <s v="no. 10"/>
    <x v="9"/>
    <x v="5"/>
    <s v="We study the effect of top tax rates on &quot;superstar&quot; inventors' international mobility since 1977, using panel data on inventors from the US and European Patent Offices. We exploit the differential impact of changes in top tax rates on inventors of different qualities. Superstar inventors' location choices are significantly affected by top tax rates. In our preferred specification, the elasticity to the net-of-tax rate of the number of domestic superstar inventors is around 0.03, while that of foreign superstar inventors is around 1. These elasticities are larger for inventors in multinational companies. An inventor is less sensitive to taxes in a country if his company performs a higher share of its research there."/>
    <x v="0"/>
    <s v="Y"/>
    <s v="N"/>
    <m/>
    <s v="Ufuk Akcigit"/>
    <s v="Salomé Baslandze"/>
    <s v="Stefanie Stantcheva"/>
    <m/>
    <m/>
    <m/>
    <m/>
  </r>
  <r>
    <s v="https://www.aeaweb.org/articles?id=10.1257/aer.20151052"/>
    <s v="Regional Redistribution through the US Mortgage Market"/>
    <s v="vol. 106,no. 10, October 2016"/>
    <s v="vol. 106"/>
    <s v="no. 10"/>
    <x v="9"/>
    <x v="5"/>
    <s v="Regional shocks are an important feature of the US economy. Households' ability to self-insure against these shocks depends on how they affect local interest rates. In the United States, most borrowing occurs through the mortgage market and is influenced by the presence of government-sponsored enterprises (GSE). We establish that despite large regional variation in predictable default risk, GSE mortgage rates for otherwise identical loans do not vary spatially. In contrast, the private market does set interest rates which vary with local risk. We use a spatial model of collateralized borrowing to show that the national interest rate policy substantially affects welfare by redistributing resources across regions."/>
    <x v="0"/>
    <s v="Y"/>
    <s v="N"/>
    <m/>
    <s v="Erik Hurst"/>
    <s v="Benjamin J. Keys"/>
    <s v="Amit Seru"/>
    <s v="Joseph Vavra"/>
    <m/>
    <m/>
    <m/>
  </r>
  <r>
    <s v="https://www.aeaweb.org/articles?id=10.1257/aer.20150313"/>
    <s v="Corruption, Trade Costs, and Gains from Tariff Liberalization: Evidence from Southern Africa"/>
    <s v="vol. 106,no. 10, October 2016"/>
    <s v="vol. 106"/>
    <s v="no. 10"/>
    <x v="9"/>
    <x v="5"/>
    <s v="This paper exploits quasi-experimental variation in tariffs in southern Africa to estimate trade elasticities. Traded quantities respond only weakly to a 30 percent reduction in the average nominal tariff rate. Trade flow data combined with primary data on firm behavior and bribe payments suggest that corruption is a potential explanation for the observed low elasticities. In contexts of pervasive corruption, even small bribes can significantly reduce tariffs, making tariff liberalization schemes less likely to affect the extensive and the intensive margins of firms' import behavior. The tariff liberalization scheme is, however, still associated with improved incentives to accurately report quantities of imported goods, and with a significant reduction in bribe transfers from importers to public officials."/>
    <x v="0"/>
    <s v="Y"/>
    <s v="N"/>
    <m/>
    <s v="Sandra Sequeira"/>
    <m/>
    <m/>
    <m/>
    <m/>
    <m/>
    <m/>
  </r>
  <r>
    <s v="https://www.aeaweb.org/articles?id=10.1257/aer.20150020"/>
    <s v="The Agricultural Origins of Time Preference"/>
    <s v="vol. 106,no. 10, October 2016"/>
    <s v="vol. 106"/>
    <s v="no. 10"/>
    <x v="9"/>
    <x v="5"/>
    <s v="This research explores the origins of observed differences in time preference across countries and regions. Exploiting a natural experiment associated with the expansion of suitable crops for cultivation in the course of the Columbian Exchange, the research establishes that pre-industrial agro-climatic characteristics which were conducive to higher return to agricultural investment triggered selection, adaptation, and learning processes that generated a persistent positive effect on the prevalence of long-term orientation in the contemporary era. Furthermore, the research establishes that these agro-climatic characteristics have had a culturally embodied impact on economic behavior such as technological adoption, education, saving, and smoking."/>
    <x v="0"/>
    <s v="Y"/>
    <s v="N"/>
    <m/>
    <s v="Oded Galor"/>
    <s v="Ömer Özak"/>
    <m/>
    <m/>
    <m/>
    <m/>
    <m/>
  </r>
  <r>
    <s v="https://www.aeaweb.org/articles?id=10.1257/aer.20140772"/>
    <s v="Managerial Attention and Worker Performance"/>
    <s v="vol. 106,no. 10, October 2016"/>
    <s v="vol. 106"/>
    <s v="no. 10"/>
    <x v="9"/>
    <x v="5"/>
    <s v="We present a novel theory of the employment relationship. A manager can invest in attention technology to recognize good worker performance. The technology may break and is costly to replace. We show that as time passes without recognition, the worker's belief about the manager's technology worsens and his effort declines. The manager responds by investing, but this investment is insufficient to stop the decline in effort and eventually becomes decreasing. The relationship therefore continues deteriorating, and a return to high performance becomes increasingly unlikely. These deteriorating dynamics do not arise when recognition is of bad performance or independent of effort."/>
    <x v="0"/>
    <s v="Y"/>
    <s v="N"/>
    <m/>
    <s v="Marina Halac"/>
    <s v="Andrea Prat"/>
    <m/>
    <m/>
    <m/>
    <m/>
    <m/>
  </r>
  <r>
    <s v="https://www.aeaweb.org/articles?id=10.1257/aer.20150063"/>
    <s v="The Power of Forward Guidance Revisited"/>
    <s v="vol. 106,no. 10, October 2016"/>
    <s v="vol. 106"/>
    <s v="no. 10"/>
    <x v="9"/>
    <x v="5"/>
    <s v="In recent years, central banks have increasingly turned to forward guidance as a central tool of monetary policy. Standard monetary models imply that far future forward guidance has huge effects on current outcomes, and these effects grow with the horizon of the forward guidance. We present a model in which the power of forward guidance is highly sensitive to the assumption of complete markets. When agents face uninsurable income risk and borrowing constraints, a precautionary savings effect tempers their responses to changes in future interest rates. As a consequence, forward guidance has substantially less power to stimulate the economy."/>
    <x v="0"/>
    <s v="Y"/>
    <s v="N"/>
    <m/>
    <s v="Alisdair McKay"/>
    <s v="Emi Nakamura"/>
    <s v="Jón Steinsson"/>
    <m/>
    <m/>
    <m/>
    <m/>
  </r>
  <r>
    <s v="https://www.aeaweb.org/articles?id=10.1257/aer.20141449"/>
    <s v="Trade, Domestic Frictions, and Scale Effects"/>
    <s v="vol. 106,no. 10, October 2016"/>
    <s v="vol. 106"/>
    <s v="no. 10"/>
    <x v="9"/>
    <x v="5"/>
    <s v="Because of scale effects, idea-based growth models imply that larger countries should be much richer than smaller ones. New trade models share the same counterfactual feature. In fact, new trade models exhibit other counterfactual implications associated with scale effects: import shares decrease and relative income levels increase too steeply with country size. We argue that these implications are largely a result of the standard assumption that countries are fully integrated domestically. We depart from this assumption by treating countries as collections of regions that face positive costs to trade among themselves. The resulting model is largely consistent with the data."/>
    <x v="0"/>
    <s v="Y"/>
    <s v="N"/>
    <m/>
    <s v="Natalia Ramondo"/>
    <s v="Andrés Rodríguez-Clare"/>
    <s v="Milagro Saborío-Rodríguez"/>
    <m/>
    <m/>
    <m/>
    <m/>
  </r>
  <r>
    <s v="https://www.aeaweb.org/articles?id=10.1257/aer.20131416"/>
    <s v="On the Timing and Pricing of Dividends: Comment"/>
    <s v="vol. 106,no. 10, October 2016"/>
    <s v="vol. 106"/>
    <s v="no. 10"/>
    <x v="9"/>
    <x v="5"/>
    <s v="I present novel empirical evidence on the term structure of the equity risk premium. In contrast to previous research that documented high discount rates for the short-term component of the market portfolio, I show evidence for an unconditionally flat term structure of equity risk premia. The tension with previous literature arises largely as a result of differential treatments of heterogeneous investment taxes, manifested in micro evidence on abnormal equity returns on ex-dividend days, and liquidity. The results not only help resolve an important recent &quot;puzzle&quot; but provide further important insights on the role of investment taxes in asset pricing."/>
    <x v="0"/>
    <s v="Y"/>
    <s v="N"/>
    <m/>
    <s v="Florian Schulz"/>
    <m/>
    <m/>
    <m/>
    <m/>
    <m/>
    <m/>
  </r>
  <r>
    <s v="https://www.aeaweb.org/articles?id=10.1257/aer.20160698"/>
    <s v="On the Timing and Pricing of Dividends: Reply"/>
    <s v="vol. 106,no. 10, October 2016"/>
    <s v="vol. 106"/>
    <s v="no. 10"/>
    <x v="9"/>
    <x v="5"/>
    <s v="Schulz (2016) replicates the findings of van Binsbergen, Brandt, and Koijen (2012)--henceforth, BBK--and agrees that the average pretax returns on short-term dividend strips are higher than those of the index, but argues that the after-tax returns are not. He thus provides a possible economic interpretation of the results in BBK: taxes. Schulz (2016) estimates the differential tax rates of dividends versus capital gains from ex-dividend day returns. We show that these estimated tax rates are suspect and imprecisely measured, peaking at over 100 percent in some periods. The results in BBK are robust to using tax rates from the literature (Sialm 2009). The arguments in Schulz (2016) thus crucially depend on implausibly large tax estimates. We further discuss two other financial market imperfections discussed in the literature and show that they are also unlikely to explain the results in BBK."/>
    <x v="0"/>
    <s v="Y"/>
    <s v="N"/>
    <m/>
    <s v="Jules H. van Binsbergen"/>
    <s v="Ralph S. J. Koijen"/>
    <m/>
    <m/>
    <m/>
    <m/>
    <m/>
  </r>
  <r>
    <s v="https://www.aeaweb.org/articles?id=10.1257/aer.20150678"/>
    <s v="Robust Social Decisions"/>
    <s v="vol. 106,no. 9, September 2016"/>
    <s v="vol. 106"/>
    <s v="no. 9"/>
    <x v="10"/>
    <x v="5"/>
    <s v="We propose and operationalize normative principles to guide social decisions when individuals potentially have imprecise and heterogeneous beliefs, in addition to conflicting tastes or interests. To do so, we adapt the standard Pareto principle to those preference comparisons that are robust to belief imprecision and characterize social preferences that respect this robust principle. We also characterize a suitable restriction of this principle. The former principle provides stronger guidance when it can be satisfied; when it cannot, the latter always provides minimal guidance."/>
    <x v="0"/>
    <s v="Y"/>
    <s v="N"/>
    <m/>
    <s v="Eric Danan"/>
    <s v="Thibault Gajdos"/>
    <s v="Brian Hill"/>
    <s v="Jean-Marc Tallon"/>
    <m/>
    <m/>
    <m/>
  </r>
  <r>
    <s v="https://www.aeaweb.org/articles?id=10.1257/aer.20110236"/>
    <s v="Beyond GDP? Welfare across Countries and Time"/>
    <s v="vol. 106,no. 9, September 2016"/>
    <s v="vol. 106"/>
    <s v="no. 9"/>
    <x v="10"/>
    <x v="5"/>
    <s v="We propose a summary statistic for the economic well-being of people in a country. Our measure incorporates consumption, leisure, mortality, and inequality, first for a narrow set of countries using detailed micro data, and then more broadly using multi-country datasets. While welfare is highly correlated with GDP per capita, deviations are often large. Western Europe looks considerably closer to the United States, emerging Asia has not caught up as much, and many developing countries are further behind. Each component we introduce plays a significant role in accounting for these differences, with mortality being most important."/>
    <x v="0"/>
    <s v="Y"/>
    <s v="N"/>
    <m/>
    <s v="Charles I. Jones"/>
    <s v="Peter J. Klenow"/>
    <m/>
    <m/>
    <m/>
    <m/>
    <m/>
  </r>
  <r>
    <s v="https://www.aeaweb.org/articles?id=10.1257/aer.20150157"/>
    <s v="Bailouts, Time Inconsistency, and Optimal Regulation: A Macroeconomic View"/>
    <s v="vol. 106,no. 9, September 2016"/>
    <s v="vol. 106"/>
    <s v="no. 9"/>
    <x v="10"/>
    <x v="5"/>
    <s v="A common view is that bailouts of firms by governments are needed to cure inefficiencies in private markets. We propose an alternative view: even when private markets are efficient, costly bankruptcies will occur and benevolent governments without commitment will bail out firms to avoid bankruptcy costs. Bailouts then introduce inefficiencies where none had existed. Although granting the government orderly resolution powers which allow it to rewrite private contracts improves on bailout outcomes, regulating leverage and taxing size is needed to achieve the relevant constrained efficient outcome, the sustainably efficient outcome. This outcome respects governments' incentives to intervene when they lack commitment."/>
    <x v="0"/>
    <s v="Y"/>
    <s v="N"/>
    <m/>
    <s v="V. V. Chari"/>
    <s v="Patrick J. Kehoe"/>
    <m/>
    <m/>
    <m/>
    <m/>
    <m/>
  </r>
  <r>
    <s v="https://www.aeaweb.org/articles?id=10.1257/aer.20150585"/>
    <s v="Long-Run Risk Is the Worst-Case Scenario"/>
    <s v="vol. 106,no. 9, September 2016"/>
    <s v="vol. 106"/>
    <s v="no. 9"/>
    <x v="10"/>
    <x v="5"/>
    <s v="We study an investor who is unsure of the dynamics of the economy. Not only are parameters unknown, but the investor does not even know what order model to estimate. She estimates her consumption process nonparametrically--allowing potentially infinite-order dynamics--and prices assets using a pessimistic model that minimizes lifetime utility subject to a constraint on statistical plausibility. The equilibrium is exactly solvable and the pricing model always includes long-run risks. With risk aversion of 4.7, the model matches major facts about asset prices, consumption, and dividends. The paper provides a novel link between ambiguity aversion and nonparametric estimation."/>
    <x v="0"/>
    <s v="Y"/>
    <s v="N"/>
    <m/>
    <s v="Rhys Bidder"/>
    <s v="Ian Dew-Becker"/>
    <m/>
    <m/>
    <m/>
    <m/>
    <m/>
  </r>
  <r>
    <s v="https://www.aeaweb.org/articles?id=10.1257/aer.20141212"/>
    <s v="Properties of the Combinatorial Clock Auction"/>
    <s v="vol. 106,no. 9, September 2016"/>
    <s v="vol. 106"/>
    <s v="no. 9"/>
    <x v="10"/>
    <x v="5"/>
    <s v="The combinatorial clock auction has become popular for large-scale spectrum awards and other uses, replacing more traditional ascending or clock auctions. We describe some surprising properties of the auction, including a wide range of ex post equilibria with demand expansion, demand reduction, and predation. Our results obtain in a standard homogeneous good setting where bidders have well-behaved linear demand curves, and suggest some practical difficulties with dynamic implementations of the Vickrey auction."/>
    <x v="0"/>
    <s v="Y"/>
    <s v="N"/>
    <m/>
    <s v="Jonathan Levin"/>
    <s v="Andrzej Skrzypacz"/>
    <m/>
    <m/>
    <m/>
    <m/>
    <m/>
  </r>
  <r>
    <s v="https://www.aeaweb.org/articles?id=10.1257/aer.20150416"/>
    <s v="Timing Decisions in Organizations: Communication and Authority in a Dynamic Environment"/>
    <s v="vol. 106,no. 9, September 2016"/>
    <s v="vol. 106"/>
    <s v="no. 9"/>
    <x v="10"/>
    <x v="5"/>
    <s v="We consider a problem where an uninformed principal makes a timing decision interacting with an informed but biased agent. Because time is irreversible, the direction of the bias crucially affects the agent's ability to credibly communicate information. When the agent favors late decision making, full information revelation often occurs. In this case, centralized decision making, where the principal retains authority and communicates with the agent, implements the optimal decision-making rule. When the agent favors early decision making, communication is partial, and the optimal decision-making rule is not implemented. Delegation adds value when the bias is for early decision making, but not for late decision making."/>
    <x v="0"/>
    <s v="Y"/>
    <s v="N"/>
    <m/>
    <s v="Steven R. Grenadier"/>
    <s v="Andrey Malenko"/>
    <s v="Nadya Malenko"/>
    <m/>
    <m/>
    <m/>
    <m/>
  </r>
  <r>
    <s v="https://www.aeaweb.org/articles?id=10.1257/aer.20141702"/>
    <s v="Who Benefits from State Corporate Tax Cuts? A Local Labor Markets Approach with Heterogeneous Firms"/>
    <s v="vol. 106,no. 9, September 2016"/>
    <s v="vol. 106"/>
    <s v="no. 9"/>
    <x v="10"/>
    <x v="5"/>
    <s v="This paper estimates the incidence of state corporate taxes on the welfare of workers, landowners, and firm owners using variation in state corporate tax rates and apportionment rules. We develop a spatial equilibrium model with imperfectly mobile firms and workers. Firm owners may earn profits and be inframarginal in their location choices due to differences in location-specific productivities. We use the reduced-form effects of tax changes to identify and estimate incidence as well as the structural parameters governing these impacts. In contrast to standard open economy models, firm owners bear roughly 40 percent of the incidence, while workers and landowners bear 30-35 percent and 25-30 percent, respectively."/>
    <x v="0"/>
    <s v="Y"/>
    <s v="N"/>
    <m/>
    <s v="Juan Carlos Suárez Serrato"/>
    <s v="Owen Zidar"/>
    <m/>
    <m/>
    <m/>
    <m/>
    <m/>
  </r>
  <r>
    <s v="https://www.aeaweb.org/articles?id=10.1257/aer.20140678"/>
    <s v="Runs on Money Market Mutual Funds"/>
    <s v="vol. 106,no. 9, September 2016"/>
    <s v="vol. 106"/>
    <s v="no. 9"/>
    <x v="10"/>
    <x v="5"/>
    <s v="We study daily money market mutual fund flows at the individual share class level during September 2008. This fine granularity of data allows new insights into investor and portfolio holding characteristics conducive to run risk in cash-like asset pools. We find that cross-sectional flow data observed during the week of the Lehman failure are consistent with key implications of a simple model of coordination with incomplete information and strategic complementarities. Similar conclusions follow from daily models fitted to capture dynamic interactions between investors with differing levels of sophistication within the same money fund, holding constant the underlying portfolio."/>
    <x v="0"/>
    <s v="Y"/>
    <s v="N"/>
    <m/>
    <s v="Lawrence Schmidt"/>
    <s v="Allan Timmermann"/>
    <s v="Russ Wermers"/>
    <m/>
    <m/>
    <m/>
    <m/>
  </r>
  <r>
    <s v="https://www.aeaweb.org/articles?id=10.1257/aer.20141781"/>
    <s v="Skill Transferability, Migration, and Development: Evidence from Population Resettlement in Indonesia"/>
    <s v="vol. 106,no. 9, September 2016"/>
    <s v="vol. 106"/>
    <s v="no. 9"/>
    <x v="10"/>
    <x v="5"/>
    <s v="We use a natural experiment in Indonesia to provide causal evidence on the role of location-specific human capital and skill transferability in shaping the spatial distribution of productivity. From 1979-1988, the Transmigration Program relocated two million migrants from rural Java and Bali to new rural settlements in the Outer Islands. Villages assigned migrants from regions with more similar agroclimatic endowments exhibit higher rice productivity and nighttime light intensity one to two decades later. We find some evidence of migrants' adaptation to agroclimatic change. Overall, our results suggest that regional productivity differences may overstate the potential gains from migration."/>
    <x v="0"/>
    <s v="Y"/>
    <s v="N"/>
    <m/>
    <s v="Samuel Bazzi"/>
    <s v="Arya Gaduh"/>
    <s v="Alexander D. Rothenberg"/>
    <s v="Maisy Wong"/>
    <m/>
    <m/>
    <m/>
  </r>
  <r>
    <s v="https://www.aeaweb.org/articles?id=10.1257/aer.20140662"/>
    <s v="Asymmetric Information and Intermediation Chains"/>
    <s v="vol. 106,no. 9, September 2016"/>
    <s v="vol. 106"/>
    <s v="no. 9"/>
    <x v="10"/>
    <x v="5"/>
    <s v="We propose a parsimonious model of bilateral trade under asymmetric information to shed light on the prevalence of intermediation chains that stand between buyers and sellers in many decentralized markets. Our model features a classic problem in economics where an agent uses his market power to inefficiently screen a privately informed counterparty. Paradoxically, involving moderately informed intermediaries also endowed with market power can improve trade efficiency. Long intermediation chains in which each trader's information set is similar to those of his direct counterparties limit traders' incentives to post prices that reduce trade volume and jeopardize gains to trade."/>
    <x v="0"/>
    <s v="Y"/>
    <s v="N"/>
    <m/>
    <s v="Vincent Glode"/>
    <s v="Christian Opp"/>
    <m/>
    <m/>
    <m/>
    <m/>
    <m/>
  </r>
  <r>
    <s v="https://www.aeaweb.org/articles?id=10.1257/aer.20140850"/>
    <s v="How to Count Citations If You Must"/>
    <s v="vol. 106,no. 9, September 2016"/>
    <s v="vol. 106"/>
    <s v="no. 9"/>
    <x v="10"/>
    <x v="5"/>
    <s v="Citation indices are regularly used to inform critical decisions about promotion, tenure, and the allocation of billions of research dollars. Nevertheless, most indices (e.g., the h-index) are motivated by intuition and rules of thumb, resulting in undesirable conclusions. In contrast, five natural properties lead us to a unique new index, the Euclidean index, that avoids several shortcomings of the h-index and its successors. The Euclidean index is simply the Euclidean length of an individual's citation list. Two empirical tests suggest that the Euclidean index outperforms the h-index in practice."/>
    <x v="0"/>
    <s v="Y"/>
    <s v="N"/>
    <m/>
    <s v="Motty Perry"/>
    <s v="Philip J. Reny"/>
    <m/>
    <m/>
    <m/>
    <m/>
    <m/>
  </r>
  <r>
    <s v="https://www.aeaweb.org/articles?id=10.1257/aer.20131082"/>
    <s v="The Allocation of Future Business: Dynamic Relational Contracts with Multiple Agents"/>
    <s v="vol. 106,no. 9, September 2016"/>
    <s v="vol. 106"/>
    <s v="no. 9"/>
    <x v="10"/>
    <x v="5"/>
    <s v="We consider how a firm dynamically allocates business among several suppliers to motivate them in a relational contract. The firm chooses one supplier who exerts private effort. Output is non-contractible, and each supplier observes only his own relationship with the principal. In this setting, allocation decisions constrain the transfers that can be promised to suppliers in equilibrium. Consequently, optimal allocation decisions condition on payoff-irrelevant past performance to make strong incentives credible. We construct a dynamic allocation rule that attains first-best whenever any allocation rule does. This allocation rule performs strictly better than any rule that depends only on payoff-relevant information."/>
    <x v="0"/>
    <s v="Y"/>
    <s v="N"/>
    <m/>
    <s v="Isaiah Andrews"/>
    <s v="Daniel Barron"/>
    <m/>
    <m/>
    <m/>
    <m/>
    <m/>
  </r>
  <r>
    <s v="https://www.aeaweb.org/articles?id=10.1257/aer.20140973"/>
    <s v="A Behavioral Analysis of Stochastic Reference Dependence"/>
    <s v="vol. 106,no. 9, September 2016"/>
    <s v="vol. 106"/>
    <s v="no. 9"/>
    <x v="10"/>
    <x v="5"/>
    <s v="We examine the reference-dependent risk preferences of Koszegi and Rabin (2007), focusing on their choice-acclimating personal equilibria. Although their model has only a trivial intersection (expected utility) with other reference-dependent models, it has very strong connections with models that rely on different psychological intuitions. We prove that the intersection of rank-dependent utility and quadratic utility, two well-known generalizations of expected utility, is exactly monotone linear gain-loss choice-acclimating personal equilibria. We use these relationships to identify parameters of the model, discuss loss and risk aversion, and demonstrate new applications."/>
    <x v="0"/>
    <s v="Y"/>
    <s v="N"/>
    <m/>
    <s v="Yusufcan Masatlioglu"/>
    <s v="Collin Raymond"/>
    <m/>
    <m/>
    <m/>
    <m/>
    <m/>
  </r>
  <r>
    <s v="https://www.aeaweb.org/articles?id=10.1257/aer.20141215"/>
    <s v="Dynamic Delegation of Experimentation"/>
    <s v="vol. 106,no. 8, August 2016"/>
    <s v="vol. 106"/>
    <s v="no. 8"/>
    <x v="11"/>
    <x v="5"/>
    <s v="I study a dynamic relationship where a principal delegates experimentation to an agent. Experimentation is modeled as a one-armed bandit that yields successes following a Poisson process. Its unknown intensity is high or low. The agent has private information, his type being his prior belief that the intensity is high. The agent values successes more than the principal does, so prefers more experimentation. The optimal mechanism is a cutoff rule in the belief space: the cutoff gives pessimistic types total freedom but curtails optimistic types' behavior. Pessimistic types over-experiment while the most optimistic ones under-experiment. This delegation rule is time consistent."/>
    <x v="0"/>
    <s v="Y"/>
    <s v="N"/>
    <m/>
    <s v="Yingni Guo"/>
    <m/>
    <m/>
    <m/>
    <m/>
    <m/>
    <m/>
  </r>
  <r>
    <s v="https://www.aeaweb.org/articles?id=10.1257/aer.20131032"/>
    <s v="Marijuana on Main Street? Estimating Demand in Markets with Limited Access"/>
    <s v="vol. 106,no. 8, August 2016"/>
    <s v="vol. 106"/>
    <s v="no. 8"/>
    <x v="11"/>
    <x v="5"/>
    <s v="Marijuana is the most common illicit drug with vocal advocates for legalization. Among other things, legalization would increase access and remove the stigma of illegality. Our model disentangles the role of access from preferences and shows that selection into access is not random. We find that traditional demand estimates are biased resulting in incorrect policy conclusions. If marijuana were legalized, those under 30 would see modest increases in use of 28 percent, while on average use would increase by 48 percent (to 19.4 percent). Tax policies are effective at curbing use, where Australia could raise AU$1 billion (and the United States US$12 billion)."/>
    <x v="0"/>
    <s v="Y"/>
    <s v="N"/>
    <m/>
    <s v="Liana Jacobi"/>
    <s v="Michelle Sovinsky"/>
    <m/>
    <m/>
    <m/>
    <m/>
    <m/>
  </r>
  <r>
    <s v="https://www.aeaweb.org/articles?id=10.1257/aer.20120901"/>
    <s v="Endogenous Skill Acquisition and Export Manufacturing in Mexico"/>
    <s v="vol. 106,no. 8, August 2016"/>
    <s v="vol. 106"/>
    <s v="no. 8"/>
    <x v="11"/>
    <x v="5"/>
    <s v="This paper presents empirical evidence that the growth of export manufacturing in Mexico during a period of major trade reforms (the years 1986 to 2000) altered the distribution of education. I use variation in the timing of factory openings across commuting zones to show that school drop-out increased with local expansions in export-manufacturing industries. The magnitudes I find suggest that for every 25 jobs created, one student dropped out of school at grade 9 rather than continuing through to grade 12. These effects are driven by less-skilled export-manufacturing jobs which raised the opportunity cost of schooling for students at the margin."/>
    <x v="0"/>
    <s v="Y"/>
    <s v="N"/>
    <m/>
    <s v="David Atkin"/>
    <m/>
    <m/>
    <m/>
    <m/>
    <m/>
    <m/>
  </r>
  <r>
    <s v="https://www.aeaweb.org/articles?id=10.1257/aer.20140386"/>
    <s v="The Realization Effect: Risk-Taking after Realized versus Paper Losses"/>
    <s v="vol. 106,no. 8, August 2016"/>
    <s v="vol. 106"/>
    <s v="no. 8"/>
    <x v="11"/>
    <x v="5"/>
    <s v="Understanding how prior outcomes affect risk attitudes is critical for the study of choice under uncertainty. A large literature documents the significant influence of prior losses on risk attitudes. The findings appear contradictory: some studies find greater risk-taking after a loss, whereas others show the opposite—that people take on less risk. I reconcile these seemingly inconsistent findings by distinguishing between realized versus paper losses. Using new and existing data, I replicate prior findings and demonstrate that following a realized loss, individuals avoid risk; if the same loss is not realized, a paper loss, individuals take on greater risk."/>
    <x v="0"/>
    <s v="Y"/>
    <s v="N"/>
    <m/>
    <s v="Alex Imas"/>
    <m/>
    <m/>
    <m/>
    <m/>
    <m/>
    <m/>
  </r>
  <r>
    <s v="https://www.aeaweb.org/articles?id=10.1257/aer.20151080"/>
    <s v="Health Care Exceptionalism? Performance and Allocation in the US Health Care Sector"/>
    <s v="vol. 106,no. 8, August 2016"/>
    <s v="vol. 106"/>
    <s v="no. 8"/>
    <x v="11"/>
    <x v="5"/>
    <s v="The conventional wisdom for the health care sector is that idiosyncratic features leave little scope for market forces to allocate consumers to higher performance producers. However, we find robust evidence across several different conditions and performance measures that higher quality hospitals have higher market shares and grow more over time. The relationship between performance and allocation is stronger among patients who have greater scope for hospital choice, suggesting that patient demand plays an important role in allocation. Our findings suggest that health care may have more in common with &quot;traditional&quot; sectors subject to market forces than often assumed."/>
    <x v="0"/>
    <s v="Y"/>
    <s v="N"/>
    <m/>
    <s v="Amitabh Chandra"/>
    <s v="Amy Finkelstein"/>
    <s v="Adam Sacarny"/>
    <s v="Chad Syverson"/>
    <m/>
    <m/>
    <m/>
  </r>
  <r>
    <s v="https://www.aeaweb.org/articles?id=10.1257/aer.20130778"/>
    <s v="Evolving Choice Inconsistencies in Choice of Prescription Drug Insurance"/>
    <s v="vol. 106,no. 8, August 2016"/>
    <s v="vol. 106"/>
    <s v="no. 8"/>
    <x v="11"/>
    <x v="5"/>
    <s v="We study choice over prescription insurance plans by the elderly using government administrative data to evaluate how these choices evolve over time. We find large &quot;foregone savings&quot; from not choosing the lowest cost plan that has grown over time. We develop a structural framework to decompose the changes in &quot;foregone welfare&quot; from inconsistent choices into choice set changes and choice function changes from a fixed choice set. We find that foregone welfare increases over time due primarily to changes in plan characteristics such as premiums and out-of-pocket costs; we estimate little learning at either the individual or cohort level."/>
    <x v="0"/>
    <s v="Y"/>
    <s v="N"/>
    <m/>
    <s v="Jason Abaluck"/>
    <s v="Jonathan Gruber"/>
    <m/>
    <m/>
    <m/>
    <m/>
    <m/>
  </r>
  <r>
    <s v="https://www.aeaweb.org/articles?id=10.1257/aer.20110948"/>
    <s v="Effects of Deregulation and Consolidation of the Broadcast Television Industry"/>
    <s v="vol. 106,no. 8, August 2016"/>
    <s v="vol. 106"/>
    <s v="no. 8"/>
    <x v="11"/>
    <x v="5"/>
    <s v="This paper exploits deregulation in the 1990s to estimate viewership and revenue effects of consolidation in broadcast television, then finds cost effects that explain the ownership structure given viewership and revenue effects. Results suggest that consolidation greatly increased profitability in an industry with otherwise declining profitability. Groups with broader national coverage attract more advertising per station. Joint ownership of two stations within a market and network ownership both allow for significant cost savings. There is some evidence that within-market consolidation allows stations to achieve local market power. However, both within-market and across-market consolidation appear to have boosted viewership, on net."/>
    <x v="0"/>
    <s v="Y"/>
    <s v="N"/>
    <m/>
    <s v="Jessica Calfee Stahl"/>
    <m/>
    <m/>
    <m/>
    <m/>
    <m/>
    <m/>
  </r>
  <r>
    <s v="https://www.aeaweb.org/articles?id=10.1257/aer.20120512"/>
    <s v="Macroeconomic Effects of Bankruptcy and Foreclosure Policies"/>
    <s v="vol. 106,no. 8, August 2016"/>
    <s v="vol. 106"/>
    <s v="no. 8"/>
    <x v="11"/>
    <x v="5"/>
    <s v="I study the implications of two major debt-relief policies in the United States: the Bankruptcy Abuse Prevention and Consumer Protection Act (BAPCPA) and the Home Affordable Refinance Program (HARP). To do so, I develop a model of housing and default that includes relevant dimensions of credit-market policy and captures rich heterogeneity in household balance sheets. The model also explains the observed cross-state variation in consumer default rates. I find that BAPCPA significantly reduced bankruptcy rates, but increased foreclosure rates when house prices fell. HARP reduced foreclosures by 1 percentage point and provided substantial welfare gains to households with high loan-to-value mortgages."/>
    <x v="0"/>
    <s v="Y"/>
    <s v="N"/>
    <m/>
    <s v="Kurt Mitman"/>
    <m/>
    <m/>
    <m/>
    <m/>
    <m/>
    <m/>
  </r>
  <r>
    <s v="https://www.aeaweb.org/articles?id=10.1257/aer.20120079"/>
    <s v="Financial Intermediation, Investment Dynamics, and Business Cycle Fluctuations"/>
    <s v="vol. 106,no. 8, August 2016"/>
    <s v="vol. 106"/>
    <s v="no. 8"/>
    <x v="11"/>
    <x v="5"/>
    <s v="I use micro data to quantify key features of US firm financing. In particular, I establish that a substantial 35 percent of firms' investment is funded using financial markets. I then construct a dynamic equilibrium model that matches these features and fit the model to business cycle data using Bayesian methods. In the model, financial intermediaries enable trades of financial assets, directing funds toward investment opportunities, and charge an intermediation spread to cover their costs. According to the model estimation, exogenous shocks to the intermediation spread explain 25 percent of GDP and 30 percent of investment volatility."/>
    <x v="0"/>
    <s v="Y"/>
    <s v="N"/>
    <m/>
    <s v="Andrea Ajello"/>
    <m/>
    <m/>
    <m/>
    <m/>
    <m/>
    <m/>
  </r>
  <r>
    <s v="https://www.aeaweb.org/articles?id=10.1257/aer.20141081"/>
    <s v="Capital Taxation under Political Constraints"/>
    <s v="vol. 106,no. 8, August 2016"/>
    <s v="vol. 106"/>
    <s v="no. 8"/>
    <x v="11"/>
    <x v="5"/>
    <s v="This paper studies optimal dynamic tax policy under the threat of political reform. A policy will be reformed ex post if a large enough coalition of citizens supports reform; thus, sustainable policies are those that will continue to attract enough political support in the future. We find that optimal marginal capital taxes are either progressive or U-shaped, so that savings are subsidized for the poor and/or the middle class but are taxed for the rich. U-shaped capital taxes always emerge when individuals' political behavior is purely determined by economic motives."/>
    <x v="0"/>
    <s v="Y"/>
    <s v="N"/>
    <m/>
    <s v="Florian Scheuer"/>
    <s v="Alexander Wolitzky"/>
    <m/>
    <m/>
    <m/>
    <m/>
    <m/>
  </r>
  <r>
    <s v="https://www.aeaweb.org/articles?id=10.1257/aer.20130768"/>
    <s v="Ostracism and Forgiveness"/>
    <s v="vol. 106,no. 8, August 2016"/>
    <s v="vol. 106"/>
    <s v="no. 8"/>
    <x v="11"/>
    <x v="5"/>
    <s v="Many communities rely upon ostracism to enforce cooperation: if an individual shirks in one relationship, her innocent neighbors share information about her guilt in order to shun her, while continuing to cooperate among themselves. However, a strategic victim may herself prefer to shirk, rather than report her victimization truthfully. If guilty players are to be permanently ostracized, then such deviations are so tempting that cooperation in any relationship is bounded by what the partners could obtain through bilateral enforcement. Ostracism can improve upon bilateral enforcement if tempered by forgiveness, through which guilty players are eventually readmitted to cooperative society."/>
    <x v="0"/>
    <s v="Y"/>
    <s v="N"/>
    <m/>
    <s v="S. Nageeb Ali"/>
    <s v="David A. Miller"/>
    <m/>
    <m/>
    <m/>
    <m/>
    <m/>
  </r>
  <r>
    <s v="https://www.aeaweb.org/articles?id=10.1257/aer.20131024"/>
    <s v="Moderating Political Extremism: Single Round versus Runoff Elections under Plurality Rule"/>
    <s v="vol. 106,no. 8, August 2016"/>
    <s v="vol. 106"/>
    <s v="no. 8"/>
    <x v="11"/>
    <x v="5"/>
    <s v="We compare single round versus runoff elections under plurality rule, allowing for partly endogenous party formation. Under runoff elections, the number of political candidates is larger, but the influence of extremist voters on equilibrium policy, and hence policy volatility, is smaller because the bargaining power of the political extremes is reduced compared to single round elections. The predictions on the number of candidates and on policy volatility are confirmed by evidence from a regression discontinuity design in Italy, where cities above 15,000 inhabitants elect the mayor with a runoff system, while those below hold single round elections."/>
    <x v="0"/>
    <s v="Y"/>
    <s v="N"/>
    <m/>
    <s v="Massimo Bordignon"/>
    <s v="Tommaso Nannicini"/>
    <s v="Guido Tabellini"/>
    <m/>
    <m/>
    <m/>
    <m/>
  </r>
  <r>
    <s v="https://www.aeaweb.org/articles?id=10.1257/aer.20130874"/>
    <s v="Monitoring Corruptible Politicians"/>
    <s v="vol. 106,no. 8, August 2016"/>
    <s v="vol. 106"/>
    <s v="no. 8"/>
    <x v="11"/>
    <x v="5"/>
    <s v="Does monitoring corrupt activities induce a sustained reduction in corruption? Using longitudinal data on audits of municipal governments in Puerto Rico, we show corruption is considerably lower in municipalities with timely audits—before elections. However, these municipalities do not exhibit decreased levels of corruption in subsequent audits, even while mayors in these benefit from higher reelection rates. Our results suggest that audits enable voters to select responsive but corruptible politicians to office. Audit programs must disseminate results when they are most relevant for voters—shortly before an election—and ensure that these programs are sustained, long-term commitments."/>
    <x v="0"/>
    <s v="Y"/>
    <s v="N"/>
    <m/>
    <s v="Gustavo J. Bobonis"/>
    <s v="Luis R. Cámara Fuertes"/>
    <s v="Rainer Schwabe"/>
    <m/>
    <m/>
    <m/>
    <m/>
  </r>
  <r>
    <s v="https://www.aeaweb.org/articles?id=10.1257/aer.106.7.1577"/>
    <s v="Behavioral Economics: Past, Present, and Future"/>
    <s v="vol. 106,no. 7, July 2016"/>
    <s v="vol. 106"/>
    <s v="no. 7"/>
    <x v="0"/>
    <x v="5"/>
    <s v="Abstract not found"/>
    <x v="1"/>
    <s v="Y"/>
    <s v="N"/>
    <m/>
    <s v="Richard H. Thaler"/>
    <m/>
    <m/>
    <m/>
    <m/>
    <m/>
    <m/>
  </r>
  <r>
    <s v="https://www.aeaweb.org/articles?id=10.1257/aer.20141141"/>
    <s v="Perceiving Prospects Properly"/>
    <s v="vol. 106,no. 7, July 2016"/>
    <s v="vol. 106"/>
    <s v="no. 7"/>
    <x v="0"/>
    <x v="5"/>
    <s v="When an agent chooses between prospects, noise in information processing generates an effect akin to the winner's curse. Statistically unbiased perception systematically overvalues the chosen action because it fails to account for the possibility that noise is responsible for making the preferred action appear to be optimal. The optimal perception pattern exhibits a key feature of prospect theory, namely, overweighting of small probability events (and corresponding underweighting of high probability events). This bias arises to correct for the winner's curse effect."/>
    <x v="0"/>
    <s v="Y"/>
    <s v="N"/>
    <m/>
    <s v="Jakub Steiner"/>
    <s v="Colin Stewart"/>
    <m/>
    <m/>
    <m/>
    <m/>
    <m/>
  </r>
  <r>
    <s v="https://www.aeaweb.org/articles?id=10.1257/aer.20131578"/>
    <s v="The Surprisingly Swift Decline of US Manufacturing Employment"/>
    <s v="vol. 106,no. 7, July 2016"/>
    <s v="vol. 106"/>
    <s v="no. 7"/>
    <x v="0"/>
    <x v="5"/>
    <s v="This paper links the sharp drop in US manufacturing employment after 2000 to a change in US trade policy that eliminated potential tariff increases on Chinese imports. Industries more exposed to the change experience greater employment loss, increased imports from China, and higher entry by US importers and foreign-owned Chinese exporters. At the plant level, shifts toward less labor-intensive production and exposure to the policy via input-output linkages also contribute to the decline in employment. Results are robust to other potential explanations of employment loss, and there is no similar reaction in the European Union, where policy did not change."/>
    <x v="0"/>
    <s v="Y"/>
    <s v="N"/>
    <m/>
    <s v="Justin R. Pierce"/>
    <s v="Peter K. Schott"/>
    <m/>
    <m/>
    <m/>
    <m/>
    <m/>
  </r>
  <r>
    <s v="https://www.aeaweb.org/articles?id=10.1257/aer.20140705"/>
    <s v="Network Structure and the Aggregation of Information: Theory and Evidence from Indonesia"/>
    <s v="vol. 106,no. 7, July 2016"/>
    <s v="vol. 106"/>
    <s v="no. 7"/>
    <x v="0"/>
    <x v="5"/>
    <s v="We use unique data from over 600 Indonesian communities on what individuals know about the poverty status of others to study how network structure influences information aggregation. We develop a model of semi-Bayesian learning on networks, which we structurally estimate using within-village data. The model generates qualitative predictions about how cross-village patterns of learning relate to network structure, which we show are borne out in the data. We apply our findings to a community-based targeting program, where citizens chose households to receive aid, and show that the networks that the model predicts to be more diffusive differentially benefit from community targeting."/>
    <x v="0"/>
    <s v="Y"/>
    <s v="N"/>
    <m/>
    <s v="Vivi Alatas"/>
    <s v="Abhijit Banerjee"/>
    <s v="Arun G. Chandrasekhar"/>
    <s v="Rema Hanna"/>
    <s v="Benjamin A. Olken"/>
    <m/>
    <m/>
  </r>
  <r>
    <s v="https://www.aeaweb.org/articles?id=10.1257/aer.20120555"/>
    <s v="CoVaR"/>
    <s v="vol. 106,no. 7, July 2016"/>
    <s v="vol. 106"/>
    <s v="no. 7"/>
    <x v="0"/>
    <x v="5"/>
    <s v="CoVaR, defined as the change in the value at risk of the financial system conditional on an institution being under distress relative to its median state. Our estimates show that characteristics such as leverage, size, maturity mismatch, and asset price booms significantly predict CoVaR. We also provide out-of-sample forecasts of a countercyclical, forward-looking measure of systemic risk, and show that the 2006:IV value of this measure would have predicted more than one-third of realized CoVaR during the 2007-2009 financial crisis."/>
    <x v="0"/>
    <s v="Y"/>
    <s v="N"/>
    <m/>
    <s v="Tobias Adrian"/>
    <s v="Markus K. Brunnermeier"/>
    <m/>
    <m/>
    <m/>
    <m/>
    <m/>
  </r>
  <r>
    <s v="https://www.aeaweb.org/articles?id=10.1257/aer.20140040"/>
    <s v="Interest Rates and Equity Extraction during the Housing Boom"/>
    <s v="vol. 106,no. 7, July 2016"/>
    <s v="vol. 106"/>
    <s v="no. 7"/>
    <x v="0"/>
    <x v="5"/>
    <s v="Credit record panel data from 1999-2010 indicates that the likelihood of home equity extraction (borrowing, on average, about $40,000 against one's home) peaked in 2003 when mortgage rates reached historic lows. We estimate a 27 percent rise in extraction in response to a 100 basis point rate decline, and that house price growth amplifies this relationship. Differential responses to interest rates and home price appreciation by borrower age and credit score provide new evidence of financial frictions. Finally, equity extractions are associated with higher default risk, consistent with the use of borrowed funds for consumption or illiquid investment."/>
    <x v="0"/>
    <s v="Y"/>
    <s v="N"/>
    <m/>
    <s v="Neil Bhutta"/>
    <s v="Benjamin J. Keys"/>
    <m/>
    <m/>
    <m/>
    <m/>
    <m/>
  </r>
  <r>
    <s v="https://www.aeaweb.org/articles?id=10.1257/aer.20120978"/>
    <s v="Experiments on Decisions under Uncertainty: A Theoretical Framework"/>
    <s v="vol. 106,no. 7, July 2016"/>
    <s v="vol. 106"/>
    <s v="no. 7"/>
    <x v="0"/>
    <x v="5"/>
    <s v="The analysis of lab data entails a joint test of the underlying theory and of subjects' conjectures regarding the experimental design itself, how subjects frame the experiment. We provide a theoretical framework for analyzing such conjectures. We use experiments of decision making under uncertainty as a case study. Absent restrictions on subjects' framing of the experiment, we show that any behavior is consistent with standard updating (&quot;anything goes&quot;), including those suggestive of anomalies such as overconfidence, excess belief stickiness, etc. When the experimental protocol restricts subjects' conjectures (plausibly, by generating information during the experiment), standard updating has nontrivial testable implications."/>
    <x v="0"/>
    <s v="Y"/>
    <s v="N"/>
    <m/>
    <s v="Eran Shmaya"/>
    <s v="Leeat Yariv"/>
    <m/>
    <m/>
    <m/>
    <m/>
    <m/>
  </r>
  <r>
    <s v="https://www.aeaweb.org/articles?id=10.1257/aer.20131311"/>
    <s v="The Long-Run Effects of the Scramble for Africa"/>
    <s v="vol. 106,no. 7, July 2016"/>
    <s v="vol. 106"/>
    <s v="no. 7"/>
    <x v="0"/>
    <x v="5"/>
    <s v="We explore the consequences of ethnic partitioning, a neglected aspect of the Scramble for Africa, and uncover the following. First, apart from the land mass and water bodies, split and non-split groups are similar across several dimensions. Second, the incidence, severity, and duration of political violence are all higher for partitioned homelands which also experience frequent military interventions from neighboring countries. Third, split groups are often entangled in a vicious circle of government-led discrimination and ethnic wars. Fourth, respondents from survey data identifying with split ethnicities are economically disadvantaged. The evidence highlights the detrimental repercussions of the colonial border design."/>
    <x v="0"/>
    <s v="Y"/>
    <s v="N"/>
    <m/>
    <s v="Stelios Michalopoulos"/>
    <s v="Elias Papaioannou"/>
    <m/>
    <m/>
    <m/>
    <m/>
    <m/>
  </r>
  <r>
    <s v="https://www.aeaweb.org/articles?id=10.1257/aer.20140131"/>
    <s v="Discounts as a Barrier to Entry"/>
    <s v="vol. 106,no. 7, July 2016"/>
    <s v="vol. 106"/>
    <s v="no. 7"/>
    <x v="0"/>
    <x v="5"/>
    <s v="To what extent can an incumbent manufacturer use discount contracts to foreclose efficient entry? We show that off-list-price rebates that do not commit buyers to unconditional transfers--like the rebates in EU Commission v. Michelin II, for instance--cannot be anticompetitive. This is true even in the presence of cost uncertainty, scale economies, or intense downstream competition, all three market settings where exclusion has been shown to emerge with exclusive dealing contracts. The difference stems from the fact that, unlike exclusive dealing provisions, rebates do not contractually commit retailers to exclusivity when signing the contract."/>
    <x v="0"/>
    <s v="Y"/>
    <s v="N"/>
    <m/>
    <s v="Enrique Ide"/>
    <s v="Juan-Pablo Montero"/>
    <s v="Nicolás Figueroa"/>
    <m/>
    <m/>
    <m/>
    <m/>
  </r>
  <r>
    <s v="https://www.aeaweb.org/articles?id=10.1257/aer.20150479"/>
    <s v="Charters without Lotteries: Testing Takeovers in New Orleans and Boston"/>
    <s v="vol. 106,no. 7, July 2016"/>
    <s v="vol. 106"/>
    <s v="no. 7"/>
    <x v="0"/>
    <x v="5"/>
    <s v="Charter takeovers are traditional public schools restarted as charter schools. We develop a grandfathering instrument for takeover attendance that compares students at schools designated for takeover with a matched sample of students attending similar schools not yet taken over. Grandfathering estimates from New Orleans show substantial gains from takeover enrollment. In Boston, grandfathered students see achievement gains at least as large as the gains for students assigned charter seats in lotteries. A non-charter Boston turnaround intervention that had much in common with the takeover strategy generated gains as large as those seen for takeovers, while other more modest turnaround interventions yielded smaller effects."/>
    <x v="0"/>
    <s v="Y"/>
    <s v="N"/>
    <m/>
    <s v="Atila Abdulkadiroğlu"/>
    <s v="Joshua D. Angrist"/>
    <s v="Peter D. Hull"/>
    <s v="Parag A. Pathak"/>
    <m/>
    <m/>
    <m/>
  </r>
  <r>
    <s v="https://www.aeaweb.org/articles?id=10.1257/aer.20141529"/>
    <s v="Sequential Markets, Market Power, and Arbitrage"/>
    <s v="vol. 106,no. 7, July 2016"/>
    <s v="vol. 106"/>
    <s v="no. 7"/>
    <x v="0"/>
    <x v="5"/>
    <s v="We develop a framework to characterize strategic behavior in sequential markets under imperfect competition and restricted entry in arbitrage. Our theory predicts that these two elements can generate a systematic price premium. We test the model predictions using microdata from the Iberian electricity market. We show that the observed price differences and firm behavior are consistent with the model. Finally, we quantify the welfare effects of arbitrage using a structural model. In the presence of market power, we show that full arbitrage is not necessarily welfare-enhancing, reducing consumer costs but increasing deadweight loss."/>
    <x v="0"/>
    <s v="Y"/>
    <s v="N"/>
    <m/>
    <s v="Koichiro Ito"/>
    <s v="Mar Reguant"/>
    <m/>
    <m/>
    <m/>
    <m/>
    <m/>
  </r>
  <r>
    <s v="https://www.aeaweb.org/articles?id=10.1257/aer.20140883"/>
    <s v="Tracing Value-Added and Double Counting in Gross Exports: Comment"/>
    <s v="vol. 106,no. 7, July 2016"/>
    <s v="vol. 106"/>
    <s v="no. 7"/>
    <x v="0"/>
    <x v="5"/>
    <s v="In a recent contribution to the AER, Koopman, Wang, and Wei (2014) proposed a decomposition of a country's gross exports into value-added components and double-counted terms. It is motivated by complex manipulation of basic accounting identities. In this comment we provide an alternative framework based on &quot;hypothetical extraction.&quot; This parsimonious approach provides a clear definition of domestic value added in exports and has a natural extension into decompositions of bilateral export flows."/>
    <x v="0"/>
    <s v="Y"/>
    <s v="N"/>
    <m/>
    <s v="Bart Los"/>
    <s v="Marcel P. Timmer"/>
    <s v="Gaaitzen J. de Vries"/>
    <m/>
    <m/>
    <m/>
    <m/>
  </r>
  <r>
    <s v="https://www.aeaweb.org/articles?id=10.1257/aer.106.6.1221"/>
    <s v="Measuring and Understanding Behavior, Welfare, and Poverty"/>
    <s v="vol. 106,no. 6, June 2016"/>
    <s v="vol. 106"/>
    <s v="no. 6"/>
    <x v="1"/>
    <x v="5"/>
    <s v="Abstract not found"/>
    <x v="1"/>
    <s v="Y"/>
    <s v="N"/>
    <m/>
    <s v="Angus Deaton"/>
    <m/>
    <m/>
    <m/>
    <m/>
    <m/>
    <m/>
  </r>
  <r>
    <s v="https://www.aeaweb.org/articles?id=10.1257/aer.20140308"/>
    <s v="Do Schools Matter for High Math Achievement? Evidence from the American Mathematics Competitions"/>
    <s v="vol. 106,no. 6, June 2016"/>
    <s v="vol. 106"/>
    <s v="no. 6"/>
    <x v="1"/>
    <x v="5"/>
    <s v="This paper uses data from the American Mathematics Competitions to examine the rates at which different high schools produce high-achieving math students. There are large differences in the frequency with which students from seemingly similar schools reach high achievement levels. The distribution of unexplained school effects includes a thick tail of schools that produce many more high-achieving students than is typical. Several additional analyses suggest that the differences are not primarily due to unobserved differences in student characteristics. The differences are persistent across time, suggesting that differences in the effectiveness of educational programs are not primarily due to direct peer effects."/>
    <x v="0"/>
    <s v="Y"/>
    <s v="N"/>
    <m/>
    <s v="Glenn Ellison"/>
    <s v="Ashley Swanson"/>
    <m/>
    <m/>
    <m/>
    <m/>
    <m/>
  </r>
  <r>
    <s v="https://www.aeaweb.org/articles?id=10.1257/aer.20120389"/>
    <s v="Too-Systemic-to-Fail: What Option Markets Imply about Sector-Wide Government Guarantees"/>
    <s v="vol. 106,no. 6, June 2016"/>
    <s v="vol. 106"/>
    <s v="no. 6"/>
    <x v="1"/>
    <x v="5"/>
    <s v="We examine the pricing of financial crash insurance during the 2007-2009 financial crisis in US option markets, and we show that a large amount of aggregate tail risk is missing from the cost of financial sector crash insurance during the crisis. The difference in costs between out-of-the-money put options for individual banks and puts on the financial sector index increases four-fold from its precrisis 2003-2007 level. We provide evidence that a collective government guarantee for the financial sector lowers index put prices far more than those of individual banks and explains the increase in the basket-index put spread."/>
    <x v="0"/>
    <s v="Y"/>
    <s v="N"/>
    <m/>
    <s v="Bryan Kelly"/>
    <s v="Hanno Lustig"/>
    <s v="Stijn Van Nieuwerburgh"/>
    <m/>
    <m/>
    <m/>
    <m/>
  </r>
  <r>
    <s v="https://www.aeaweb.org/articles?id=10.1257/aer.20131061"/>
    <s v="Agricultural Productivity and Structural Transformation: Evidence from Brazil"/>
    <s v="vol. 106,no. 6, June 2016"/>
    <s v="vol. 106"/>
    <s v="no. 6"/>
    <x v="1"/>
    <x v="5"/>
    <s v="We study the effects of the adoption of new agricultural technologies on structural transformation. To guide empirical work, we present a simple model where the effect of agricultural productivity on industrial development depends on the factor-bias of technical change. We test the predictions of the model by studying the introduction of genetically engineered soybean seeds in Brazil, which had heterogeneous effects on agricultural productivity across areas with different soil and weather characteristics. We find that technical change in soy production was strongly labor-saving and led to industrial growth, as predicted by the model."/>
    <x v="0"/>
    <s v="Y"/>
    <s v="N"/>
    <m/>
    <s v="Paula Bustos"/>
    <s v="Bruno Caprettini"/>
    <s v="Jacopo Ponticelli"/>
    <m/>
    <m/>
    <m/>
    <m/>
  </r>
  <r>
    <s v="https://www.aeaweb.org/articles?id=10.1257/aer.20131455"/>
    <s v="The Demand for Energy-Using Assets among the World's Rising Middle Classes"/>
    <s v="vol. 106,no. 6, June 2016"/>
    <s v="vol. 106"/>
    <s v="no. 6"/>
    <x v="1"/>
    <x v="5"/>
    <s v="We study household decisions to acquire energy-using assets in the presence of rising incomes. We develop a theoretical framework to characterize the effect of income growth on asset purchases when consumers face credit constraints. We use large and plausibly exogenous shocks to household income generated by the conditional-cash-transfer program in Mexico, Oportunidades, to show that asset acquisition is nonlinear, depends, as predicted in the presence of credit constraints, on the pace of income growth, and both effects are economically large among beneficiaries. Our results may help explain important worldwide trends in the relationship between energy use and income growth."/>
    <x v="0"/>
    <s v="Y"/>
    <s v="N"/>
    <m/>
    <s v="Paul J. Gertler"/>
    <s v="Orie Shelef"/>
    <s v="Catherine D. Wolfram"/>
    <s v="Alan Fuchs"/>
    <m/>
    <m/>
    <m/>
  </r>
  <r>
    <s v="https://www.aeaweb.org/articles?id=10.1257/aer.20131687"/>
    <s v="Domestic Value Added in Exports: Theory and Firm Evidence from China"/>
    <s v="vol. 106,no. 6, June 2016"/>
    <s v="vol. 106"/>
    <s v="no. 6"/>
    <x v="1"/>
    <x v="5"/>
    <s v="China has defied the declining trend in domestic content in exports in many countries. This paper studies China's rising domestic content in exports using firm- and customs transaction-level data. The approach embraces firm heterogeneity and hence reduces aggregation bias. The study finds that the substitution of domestic for imported materials by individual processing exporters caused China's domestic content in exports to increase from 65 to 70 percent in the period 2000-2007. Such substitution was induced by the country's trade and investment liberalization, which deepened its engagement in global value chains and led to a greater variety of domestic materials becoming available at lower prices."/>
    <x v="0"/>
    <s v="Y"/>
    <s v="N"/>
    <m/>
    <s v="Hiau Looi Kee"/>
    <s v="Heiwai Tang"/>
    <m/>
    <m/>
    <m/>
    <m/>
    <m/>
  </r>
  <r>
    <s v="https://www.aeaweb.org/articles?id=10.1257/aer.20140571"/>
    <s v="Attention Discrimination: Theory and Field Experiments with Monitoring Information Acquisition"/>
    <s v="vol. 106,no. 6, June 2016"/>
    <s v="vol. 106"/>
    <s v="no. 6"/>
    <x v="1"/>
    <x v="5"/>
    <s v="We integrate tools to monitor information acquisition in field experiments on discrimination and examine whether gaps arise already when decision makers choose the effort level for reading an application. In both countries we study, negatively stereotyped minority names reduce employers' effort to inspect resumes. In contrast, minority names increase information acquisition in the rental housing market. Both results are consistent with a model of endogenous allocation of costly attention, which magnifies the role of prior beliefs and preferences beyond the one considered in standard models of discrimination. The findings have implications for magnitude of discrimination, returns to human capital and policy."/>
    <x v="0"/>
    <s v="Y"/>
    <s v="N"/>
    <m/>
    <s v="Vojtěch Bartoš"/>
    <s v="Michal Bauer"/>
    <s v="Julie Chytilová"/>
    <s v="Filip Matějka"/>
    <m/>
    <m/>
    <m/>
  </r>
  <r>
    <s v="https://www.aeaweb.org/articles?id=10.1257/aer.20150208"/>
    <s v="Measuring Discounting without Measuring Utility"/>
    <s v="vol. 106,no. 6, June 2016"/>
    <s v="vol. 106"/>
    <s v="no. 6"/>
    <x v="1"/>
    <x v="5"/>
    <s v="We introduce a new method to measure the temporal discounting of money. Unlike preceding methods, our method requires neither knowledge nor measurement of utility. It is easier to implement, clearer to subjects, and requires fewer measurements than existing methods."/>
    <x v="0"/>
    <s v="Y"/>
    <s v="N"/>
    <m/>
    <s v="Arthur E. Attema"/>
    <s v="Han Bleichrodt"/>
    <s v="Yu Gao"/>
    <s v="Zhenxing Huang"/>
    <s v="Peter P. Wakker"/>
    <m/>
    <m/>
  </r>
  <r>
    <s v="https://www.aeaweb.org/articles?id=10.1257/aer.20140783"/>
    <s v="Does Affirmative Action Work? Caste, Gender, College Quality, and Academic Success in India"/>
    <s v="vol. 106,no. 6, June 2016"/>
    <s v="vol. 106"/>
    <s v="no. 6"/>
    <x v="1"/>
    <x v="5"/>
    <s v="Public policy in modern India features affirmative action programs intended to reduce inequality that stems from a centuries-old caste structure and history of disparate treatment by gender. We study the effects of one such affirmative action program: an admissions policy that fixes percentage quotas, common across more than 200 engineering colleges, for disadvantaged castes and for women. We show that the program increases college attendance of targeted students, particularly at relatively higher-quality institutions. An important concern is that affirmative action might harm intended beneficiaries by placing them in academic programs for which they are ill-prepared. We find no evidence of such adverse impacts."/>
    <x v="0"/>
    <s v="Y"/>
    <s v="N"/>
    <m/>
    <s v="Surendrakumar Bagde"/>
    <s v="Dennis Epple"/>
    <s v="Lowell Taylor"/>
    <m/>
    <m/>
    <m/>
    <m/>
  </r>
  <r>
    <s v="https://www.aeaweb.org/articles?id=10.1257/aer.20140741"/>
    <s v="Rational Inattention and Organizational Focus"/>
    <s v="vol. 106,no. 6, June 2016"/>
    <s v="vol. 106"/>
    <s v="no. 6"/>
    <x v="1"/>
    <x v="5"/>
    <s v="This paper studies optimal communication flows in organizations. A production process can be coordinated ex ante, by letting agents stick to a prespecified plan of action. Alternatively, agents may adapt to task-specific shocks, in which case tasks must be coordinated ex post, using communication. When attention is scarce, an optimal organization coordinates only a few tasks ex post. Those tasks are higher performing, more adaptive to the environment, and influential. Hence, scarce attention requires setting priorities, not just local optimization. Our results provide microfoundations for a central idea in the management literature that firms should focus on a limited set of core competencies."/>
    <x v="0"/>
    <s v="Y"/>
    <s v="N"/>
    <m/>
    <s v="Wouter Dessein"/>
    <s v="Andrea Galeotti"/>
    <s v="Tano Santos"/>
    <m/>
    <m/>
    <m/>
    <m/>
  </r>
  <r>
    <s v="https://www.aeaweb.org/articles?id=10.1257/aer.20150474"/>
    <s v="Technological Innovations, Downside Risk, and the Modernization of Agriculture"/>
    <s v="vol. 106,no. 6, June 2016"/>
    <s v="vol. 106"/>
    <s v="no. 6"/>
    <x v="1"/>
    <x v="5"/>
    <s v="We use a randomized experiment in India to show that improved technology enhances agricultural productivity by crowding in modern inputs and cultivation practices. Specifically, we show that a new rice variety that reduces downside risk by providing flood tolerance has positive effects on adoption of a more labor-intensive planting method, area cultivated, fertilizer usage, and credit utilization. We find that a large share of the expected gains from the technology comes from crowding in of other investments. Therefore, improved technologies that reduce risk by protecting production in bad years have the potential to increase agricultural productivity in normal years."/>
    <x v="0"/>
    <s v="Y"/>
    <s v="N"/>
    <m/>
    <s v="Kyle Emerick"/>
    <s v="Alain de Janvry"/>
    <s v="Elisabeth Sadoulet"/>
    <s v="Manzoor H. Dar"/>
    <m/>
    <m/>
    <m/>
  </r>
  <r>
    <s v="https://www.aeaweb.org/articles?id=10.1257/aer.106.6.1562"/>
    <s v="Optimal Expectations and Limited Medical Testing: Evidence from Huntington Disease: Corrigendum"/>
    <s v="vol. 106,no. 6, June 2016"/>
    <s v="vol. 106"/>
    <s v="no. 6"/>
    <x v="1"/>
    <x v="5"/>
    <s v="Abstract not found"/>
    <x v="1"/>
    <s v="Y"/>
    <s v="N"/>
    <m/>
    <s v="Emily Oster"/>
    <s v="Ira Shoulson"/>
    <s v="E. Ray Dorsey"/>
    <m/>
    <m/>
    <m/>
    <m/>
  </r>
  <r>
    <s v="https://www.aeaweb.org/articles?id=10.1257/aer.106.6.1566"/>
    <s v="Independent Auditor's Report"/>
    <s v="vol. 106,no. 6, June 2016"/>
    <s v="vol. 106"/>
    <s v="no. 6"/>
    <x v="1"/>
    <x v="5"/>
    <s v="Abstract not found"/>
    <x v="1"/>
    <s v="Y"/>
    <s v="N"/>
    <m/>
    <m/>
    <m/>
    <m/>
    <m/>
    <m/>
    <m/>
    <m/>
  </r>
  <r>
    <s v="https://www.aeaweb.org/articles?id=10.1257/aer.106.5.xi"/>
    <s v="Foreword"/>
    <s v="vol. 106,no. 5, May 2016"/>
    <s v="vol. 106"/>
    <s v="no. 5"/>
    <x v="2"/>
    <x v="5"/>
    <s v="Abstract not found"/>
    <x v="1"/>
    <s v="Y"/>
    <s v="N"/>
    <m/>
    <s v="Robert J. Shiller"/>
    <m/>
    <m/>
    <m/>
    <m/>
    <m/>
    <m/>
  </r>
  <r>
    <s v="https://www.aeaweb.org/articles?id=10.1257/aer.106.5.xiii"/>
    <s v="Editors' Introduction"/>
    <s v="vol. 106,no. 5, May 2016"/>
    <s v="vol. 106"/>
    <s v="no. 5"/>
    <x v="2"/>
    <x v="5"/>
    <s v="Abstract not found"/>
    <x v="1"/>
    <s v="Y"/>
    <s v="N"/>
    <m/>
    <s v="William R. Johnson"/>
    <s v="Kelly Markel"/>
    <m/>
    <m/>
    <m/>
    <m/>
    <m/>
  </r>
  <r>
    <s v="https://www.aeaweb.org/articles?id=10.1257/aer.p20161127"/>
    <s v="Restoring Rational Choice: The Challenge of Consumer Financial Regulation"/>
    <s v="vol. 106,no. 5, May 2016"/>
    <s v="vol. 106"/>
    <s v="no. 5"/>
    <x v="2"/>
    <x v="5"/>
    <s v="This lecture considers the case for consumer financial regulation in an environment where many households lack the knowledge to manage their financial affairs effectively. The lecture argues that financial ignorance is pervasive and unsurprising given the complexity of modern financial products, and that it contributes meaningfully to the evolution of wealth inequality. The lecture uses a stylized model to discuss the welfare economics of paternalistic intervention in financial markets, and discusses several specific examples including asset allocation in retirement savings, fees for unsecured short-term borrowing, and reverse mortgages."/>
    <x v="0"/>
    <s v="Y"/>
    <s v="N"/>
    <m/>
    <s v="John Y. Campbell"/>
    <m/>
    <m/>
    <m/>
    <m/>
    <m/>
    <m/>
  </r>
  <r>
    <s v="https://www.aeaweb.org/articles?id=10.1257/aer.p20161003"/>
    <s v="The Phillips Curve: Back to the '60s?"/>
    <s v="vol. 106,no. 5, May 2016"/>
    <s v="vol. 106"/>
    <s v="no. 5"/>
    <x v="2"/>
    <x v="5"/>
    <s v="This paper reexamines the behavior of inflation and unemployment and reaches four conclusions: 1) The U.S. Phillips curve is alive and well (at least as well as in the past). 2) Inflation expectations however have become steadily more anchored. 3) The slope of the curve has substantially declined. But the decline dates back to the 1980s rather than to the crisis. 4) The standard error of the residual in the relation is large, especially in comparison to the low level of inflation. Each of the four conclusions presents challenges for the conduct of monetary policy."/>
    <x v="0"/>
    <s v="Y"/>
    <s v="N"/>
    <m/>
    <s v="Olivier Blanchard"/>
    <m/>
    <m/>
    <m/>
    <m/>
    <m/>
    <m/>
  </r>
  <r>
    <s v="https://www.aeaweb.org/articles?id=10.1257/aer.p20161004"/>
    <s v="Dealing with Long-Term Deficits"/>
    <s v="vol. 106,no. 5, May 2016"/>
    <s v="vol. 106"/>
    <s v="no. 5"/>
    <x v="2"/>
    <x v="5"/>
    <s v="The United States faces a rising future ratio of debt to GDP that, if allowed to continue, would have serious adverse consequences for the American economy. Fortunately, policy changes can increase the size of the future GDP and shrink the future budget deficits. Relatively small reductions in future annual deficits could reverse the increasing ratio of national debt to GDP. Those annual deficit reductions could be best achieved by slowing the growth of Social Security and Medicare and by raising revenue by limiting tax expenditures or increasing the tax on gasoline."/>
    <x v="0"/>
    <s v="Y"/>
    <s v="N"/>
    <m/>
    <s v="Martin Feldstein"/>
    <m/>
    <m/>
    <m/>
    <m/>
    <m/>
    <m/>
  </r>
  <r>
    <s v="https://www.aeaweb.org/articles?id=10.1257/aer.p20161005"/>
    <s v="Monetary Policy, Financial Stability, and the Zero Lower Bound"/>
    <s v="vol. 106,no. 5, May 2016"/>
    <s v="vol. 106"/>
    <s v="no. 5"/>
    <x v="2"/>
    <x v="5"/>
    <s v="Much has happened in the world of central banking in the past decade. In this paper, I focus on three issues associated with the zero lower bound (ZLB) on short-term nominal interest rates and the nexus between monetary policy and financial stability: 1) whether we are moving toward a permanently lower long-run equilibrium real interest rate; 2) what steps can be taken to mitigate the constraints imposed by the ZLB; and 3) whether and how financial stability considerations should be incorporated in the conduct of monetary policy. These important topics deserve the attention of both academic and government professionals."/>
    <x v="0"/>
    <s v="Y"/>
    <s v="N"/>
    <m/>
    <s v="Stanley Fischer"/>
    <m/>
    <m/>
    <m/>
    <m/>
    <m/>
    <m/>
  </r>
  <r>
    <s v="https://www.aeaweb.org/articles?id=10.1257/aer.p20161006"/>
    <s v="How to Restore Equitable and Sustainable Economic Growth in the United States"/>
    <s v="vol. 106,no. 5, May 2016"/>
    <s v="vol. 106"/>
    <s v="no. 5"/>
    <x v="2"/>
    <x v="5"/>
    <s v="Today's weakness in the US economy results from lack of aggregate demand, due to high and growing inequality, underinvestment in public infrastructure and technology that is complementary to private capital, continuing mild austerity, difficulties encountered in making the structural transformation from manufacturing to a service-based economy, and a financial sector failing to provide adequate funds to SMEs. An agenda to restore growth includes a carbon price, inducing climate investments; increased public investments in infrastructure and technology; fighting inequality through redistribution and rewriting the rules structuring the economy; and reforming the financial sector and the global reserve system."/>
    <x v="0"/>
    <s v="Y"/>
    <s v="N"/>
    <m/>
    <s v="Joseph E. Stiglitz"/>
    <m/>
    <m/>
    <m/>
    <m/>
    <m/>
    <m/>
  </r>
  <r>
    <s v="https://www.aeaweb.org/articles?id=10.1257/aer.p20161007"/>
    <s v="Can We Restart the Recovery All Over Again?"/>
    <s v="vol. 106,no. 5, May 2016"/>
    <s v="vol. 106"/>
    <s v="no. 5"/>
    <x v="2"/>
    <x v="5"/>
    <s v="Many have argued that a deviation from good economic policy has been a cause of the poor U.S. economic performance of the past decade and that policy reforms are needed to restore strong growth. Yet others argue that the recent stagnation is secular or that the possibility of a rapid recovery is long gone without more fiscal stimulus. Here I show that unusual economic conditions leave plenty of room for a reform-induced rebound. Taking demographics and the growth of capital services into account, labor force participation and productivity growth are unusually low. Hence, policy reforms could generate a post-recession-like acceleration as well as sustained growth and stability."/>
    <x v="0"/>
    <s v="Y"/>
    <s v="N"/>
    <m/>
    <s v="John B. Taylor"/>
    <m/>
    <m/>
    <m/>
    <m/>
    <m/>
    <m/>
  </r>
  <r>
    <s v="https://www.aeaweb.org/articles?id=10.1257/aer.p20161069"/>
    <s v="A Century of Growth and Improvement"/>
    <s v="vol. 106,no. 5, May 2016"/>
    <s v="vol. 106"/>
    <s v="no. 5"/>
    <x v="2"/>
    <x v="5"/>
    <s v="The fact that actual economic advance over time normally means producing and consuming different things is usually left implicit in modern models of economic growth. By contrast, qualitative change--new goods and services, and better versions of what already existed--is central to Robert Gordon's history of the improvement of American living standards since 1870. A major contribution of his fine-grained account of this experience is to make clear what this improvement has meant, and why it has mattered to ordinary citizens."/>
    <x v="0"/>
    <s v="Y"/>
    <s v="N"/>
    <m/>
    <s v="Benjamin M. Friedman"/>
    <m/>
    <m/>
    <m/>
    <m/>
    <m/>
    <m/>
  </r>
  <r>
    <s v="https://www.aeaweb.org/articles?id=10.1257/aer.p20161070"/>
    <s v="The Rise and Fall of American Growth: Exploring the Numbers"/>
    <s v="vol. 106,no. 5, May 2016"/>
    <s v="vol. 106"/>
    <s v="no. 5"/>
    <x v="2"/>
    <x v="5"/>
    <s v="This paper reviews some of the major claims in Robert Gordon's Rise and Fall of American Growth. His argument that growth of conventional real GDP per person is well below that of real living standards is accepted. It is shown that adding an imputation to GDP for reductions in mortality raises growth substantially, especially between 1929 and 1950. Gordon is also right that total factor productivity growth peaked in the second and third quarters of the twentieth century but his claim that there was a &quot;great leap forward&quot; in the 1940s, stimulated by World War 2, is not persuasive."/>
    <x v="0"/>
    <s v="Y"/>
    <s v="N"/>
    <m/>
    <s v="Nicholas Crafts"/>
    <m/>
    <m/>
    <m/>
    <m/>
    <m/>
    <m/>
  </r>
  <r>
    <s v="https://www.aeaweb.org/articles?id=10.1257/aer.p20161071"/>
    <s v="State Capacity and American Technology: Evidence from the Nineteenth Century"/>
    <s v="vol. 106,no. 5, May 2016"/>
    <s v="vol. 106"/>
    <s v="no. 5"/>
    <x v="2"/>
    <x v="5"/>
    <s v="Robert Gordon's The Rise and Fall of American Economic Growth compellingly shows how technical innovation, stimulated by the country's institutions, has radically improved the living standards of the citizens of the US. We conduct an empirical investigation of the impact of the capacity of the US state, as proxied by the presence of post offices, on innovation. We show that there is a strong association between the number of post offices in a county and patenting activity. Our evidence suggests that part of story of US innovation is the capacity and reach of the US state."/>
    <x v="0"/>
    <s v="Y"/>
    <s v="N"/>
    <m/>
    <s v="Daron Acemoglu"/>
    <s v="Jacob Moscona"/>
    <s v="James A. Robinson"/>
    <m/>
    <m/>
    <m/>
    <m/>
  </r>
  <r>
    <s v="https://www.aeaweb.org/articles?id=10.1257/aer.p20161072"/>
    <s v="Winter Is Coming: Robert Gordon and the Future of Economic Growth"/>
    <s v="vol. 106,no. 5, May 2016"/>
    <s v="vol. 106"/>
    <s v="no. 5"/>
    <x v="2"/>
    <x v="5"/>
    <s v="This comment assesses the claim of The Rise and Fall of American Growth that for coming decades, growth in US TFP will continue the disappointing pace of the last decade. While predicting future technological advance is difficult, there are indications that Gordon may actually be too optimistic on future TFP growth. The share of output from manufacturing, which still generates the majority of R&amp;D expenditures, and has historically more rapid TFP growth, will continue to fall. There are substantial obstacles to rapid TFP advance in much of the rest of the economy: construction, transport, health care and other services."/>
    <x v="0"/>
    <s v="Y"/>
    <s v="N"/>
    <m/>
    <s v="Gregory Clark"/>
    <m/>
    <m/>
    <m/>
    <m/>
    <m/>
    <m/>
  </r>
  <r>
    <s v="https://www.aeaweb.org/articles?id=10.1257/aer.p20161126"/>
    <s v="Perspectives on The Rise and Fall of American Growth"/>
    <s v="vol. 106,no. 5, May 2016"/>
    <s v="vol. 106"/>
    <s v="no. 5"/>
    <x v="2"/>
    <x v="5"/>
    <s v="This paper summarizes the book and assesses the reviews contained in the four contributed papers. Gregory Clark provides convincing arguments that extend the book's forecast that future technological change will be slower. Nicholas Crafts shows declining mortality and shorter work hours greatly increase welfare-augmented TFP growth during 1929-50. Benjamin Friedman points out that optimism about future technological change casts doubt on future employment growth, while technological pessimism implies employment optimism. Daron Acemoglu and co-authors emphasize the institutional environment that influences the timing and magnitude of innovation."/>
    <x v="0"/>
    <s v="Y"/>
    <s v="N"/>
    <m/>
    <s v="Robert J. Gordon"/>
    <m/>
    <m/>
    <m/>
    <m/>
    <m/>
    <m/>
  </r>
  <r>
    <s v="https://www.aeaweb.org/articles?id=10.1257/aer.p20161095"/>
    <s v="Infrastructure, Incentives, and Institutions"/>
    <s v="vol. 106,no. 5, May 2016"/>
    <s v="vol. 106"/>
    <s v="no. 5"/>
    <x v="2"/>
    <x v="5"/>
    <s v="Expensive infrastructure is ineffective if it doesn't travel the last mile. In nineteenth-century New York and modern Africa, disease has spread when urbanites chose not to use newly built sanitation infrastructure to save money. Either subsidies or Pigouvian fines can internalize the externalities that occur when people don't use sanitation infrastructure, but with weak institutions subsidies generate waste and fines lead to extortion. Our model illustrates the complementarity between infrastructure and institutions and shows how institutional weaknesses determine whether fines, subsidies, both or neither are optimal. Contrary to Becker (1968), the optimal fine is often mild to reduce extortion."/>
    <x v="0"/>
    <s v="Y"/>
    <s v="N"/>
    <m/>
    <s v="Nava Ashraf"/>
    <s v="Edward L. Glaeser"/>
    <s v="Giacomo A. M. Ponzetto"/>
    <m/>
    <m/>
    <m/>
    <m/>
  </r>
  <r>
    <s v="https://www.aeaweb.org/articles?id=10.1257/aer.p20161096"/>
    <s v="Guns, Latrines, and Land Reform: Dynamic Pigouvian Taxation"/>
    <s v="vol. 106,no. 5, May 2016"/>
    <s v="vol. 106"/>
    <s v="no. 5"/>
    <x v="2"/>
    <x v="5"/>
    <s v="Dynamically and statically optimal Pigouvian subsidies and taxes on durables will differ in a growing economy. In a dynamic game, consumers may delay purchasing durables with positive externalities, such as latrines, anticipating greater future subsidies. Governments can most cheaply induce optimal purchasing by commiting to make subsidies temporary. Foreign donors may make commitment impossible, generating delays in private investment that more than fully offset the social benefits of transfers. Anticipated future taxes or regulation of durables with negative externalities, such as guns, may encourage current purchase, potentially causing policymakers who would otherwise prefer taxes or regulation to abandon such policies."/>
    <x v="0"/>
    <s v="Y"/>
    <s v="N"/>
    <m/>
    <s v="Michael Kremer"/>
    <s v="Jack Willis"/>
    <m/>
    <m/>
    <m/>
    <m/>
    <m/>
  </r>
  <r>
    <s v="https://www.aeaweb.org/articles?id=10.1257/aer.p20161097"/>
    <s v="Appliance Ownership and Aspirations among Electric Grid and Home Solar Households in Rural Kenya"/>
    <s v="vol. 106,no. 5, May 2016"/>
    <s v="vol. 106"/>
    <s v="no. 5"/>
    <x v="2"/>
    <x v="5"/>
    <s v="In Sub-Saharan Africa, there are active debates about whether increases in energy access should be driven by investments in electric grid infrastructure or small-scale &quot;home solar&quot; systems (e.g., solar lanterns and solar home systems). We summarize the results of a household electrical appliance survey and describe how households in rural Kenya differ in terms of appliance ownership and aspirations. Our data suggest that home solar is not a substitute for grid power. Furthermore, the environmental advantages of home solar are likely to be relatively small in countries like Kenya, where grid power is primarily derived from non-fossil fuel sources."/>
    <x v="0"/>
    <s v="Y"/>
    <s v="N"/>
    <m/>
    <s v="Kenneth Lee"/>
    <s v="Edward Miguel"/>
    <s v="Catherine Wolfram"/>
    <m/>
    <m/>
    <m/>
    <m/>
  </r>
  <r>
    <s v="https://www.aeaweb.org/articles?id=10.1257/aer.p20161023"/>
    <s v="Firm-Level Dispersion in Productivity: Is the Devil in the Details?"/>
    <s v="vol. 106,no. 5, May 2016"/>
    <s v="vol. 106"/>
    <s v="no. 5"/>
    <x v="2"/>
    <x v="5"/>
    <s v="We explore current interpretations of firm-level dispersion in revenue-based productivity measures. Since revenue function estimates using proxy methods differ from factor elasticities, the residual emerging from this method remains a combination of demand and technical effciency shocks, and is not equal to the concept of revenue productivity that plays an important role in recent literature on misallocation. This has implications for applications where measured revenue productivity dispersion is used as an indicator of misallocation. Our empirical evidence suggests, under iso-elastic demand, measured dispersion may indicate either distortions or variation in demand shocks and technical effciency or all of the above."/>
    <x v="0"/>
    <s v="Y"/>
    <s v="N"/>
    <m/>
    <s v="Lucia Foster"/>
    <s v="Cheryl Grim"/>
    <s v="John Haltiwanger"/>
    <s v="Zoltan Wolf"/>
    <m/>
    <m/>
    <m/>
  </r>
  <r>
    <s v="https://www.aeaweb.org/articles?id=10.1257/aer.p20161024"/>
    <s v="Productivity Dispersion in Medicine and Manufacturing"/>
    <s v="vol. 106,no. 5, May 2016"/>
    <s v="vol. 106"/>
    <s v="no. 5"/>
    <x v="2"/>
    <x v="5"/>
    <s v="The conventional wisdom in health economics is that large differences in average productivity across US hospitals are the result of idiosyncratic features of the healthcare sector which dull the role of market forces. Strikingly, however, we find that productivity dispersion in heart attack treatment across hospitals is, if anything, smaller than in narrowly defined manufacturing industries such as ready-mixed concrete. While this fact admits multiple interpretations, it suggests that healthcare may have more in common with &quot;traditional&quot; sectors than is often assumed, and relatedly, that insights from research on productivity and allocation in other sectors may enrich analysis of healthcare."/>
    <x v="0"/>
    <s v="Y"/>
    <s v="N"/>
    <m/>
    <s v="Amitabh Chandra"/>
    <s v="Amy Finkelstein"/>
    <s v="Adam Sacarny"/>
    <s v="Chad Syverson"/>
    <m/>
    <m/>
    <m/>
  </r>
  <r>
    <s v="https://www.aeaweb.org/articles?id=10.1257/aer.p20161025"/>
    <s v="Market Regulations, Prices, and Productivity"/>
    <s v="vol. 106,no. 5, May 2016"/>
    <s v="vol. 106"/>
    <s v="no. 5"/>
    <x v="2"/>
    <x v="5"/>
    <s v="This study is, to our knowledge, the first attempt to infer the consequences on productivity entailed by anticompetitive regulations in product and labor markets through their impacts on production prices and wages. Results show that changes in production prices and wages at country*industry levels are informative about the creation of rents impeding productivity in different ways and to different extents. A simulation based on OECD regulation indicators suggests that nearly all countries could expect sizeable gains in multifactor productivity from the implementation of large structural reform programs changing anticompetitive regulation practices on product and labor markets."/>
    <x v="0"/>
    <s v="Y"/>
    <s v="N"/>
    <m/>
    <s v="Gilbert Cette"/>
    <s v="Jimmy Lopez"/>
    <s v="Jacques Mairesse"/>
    <m/>
    <m/>
    <m/>
    <m/>
  </r>
  <r>
    <s v="https://www.aeaweb.org/articles?id=10.1257/aer.p20161026"/>
    <s v="Regulation, Institutions, and Productivity: New Macroeconomic Evidence from OECD Countries"/>
    <s v="vol. 106,no. 5, May 2016"/>
    <s v="vol. 106"/>
    <s v="no. 5"/>
    <x v="2"/>
    <x v="5"/>
    <s v="This paper seeks to understand the drivers of country-level multi-factor productivity (MFP) with a special emphasis on product and labour market policies and the quality of institutions. For a panel of OECD countries, we find that anticompetitive product market regulations reduce MFP levels and that higher innovation intensity and greater openness result in higher MFP. We also find that the impact of product market regulations on MFP may depend on the level of labour market regulations. Better institutions, a more business friendly environment and lower barriers to trade and investment amplify the positive impact of R&amp;D spending on MFP. Finally, we also show that cross-country MFP variations can be explained to a considerable extent by cross-country variation in labour market regulations, barriers to trade and investment and institutions."/>
    <x v="0"/>
    <s v="Y"/>
    <s v="N"/>
    <m/>
    <s v="Balázs Égert"/>
    <m/>
    <m/>
    <m/>
    <m/>
    <m/>
    <m/>
  </r>
  <r>
    <s v="https://www.aeaweb.org/articles?id=10.1257/aer.p20161027"/>
    <s v="Crowdsourcing City Government: Using Tournaments to Improve Inspection Accuracy"/>
    <s v="vol. 106,no. 5, May 2016"/>
    <s v="vol. 106"/>
    <s v="no. 5"/>
    <x v="2"/>
    <x v="5"/>
    <s v="The proliferation of big data makes it possible to better target city services like hygiene inspections, but city governments rarely have the in-house talent needed for developing prediction algorithms. Cities could hire consultants, but a cheaper alternative is to crowdsource competence by making data public and offering a reward for the best algorithm. A simple model suggests that open tournaments dominate consulting contracts when cities can tolerate risk and when there is enough labor with low opportunity costs. We also report on an inexpensive Boston-based restaurant tournament, which yielded algorithms that proved reasonably accurate when tested &quot;out-of-sample&quot; on hygiene inspections."/>
    <x v="0"/>
    <s v="Y"/>
    <s v="N"/>
    <m/>
    <s v="Edward L. Glaeser"/>
    <s v="Andrew Hillis"/>
    <s v="Scott Duke Kominers"/>
    <s v="Michael Luca"/>
    <m/>
    <m/>
    <m/>
  </r>
  <r>
    <s v="https://www.aeaweb.org/articles?id=10.1257/aer.p20161028"/>
    <s v="Personalized Risk Assessments in the Criminal Justice System"/>
    <s v="vol. 106,no. 5, May 2016"/>
    <s v="vol. 106"/>
    <s v="no. 5"/>
    <x v="2"/>
    <x v="5"/>
    <s v="In an effort to bring greater efficiency, equity, and transparency to the criminal justice system, statistical risk assessment tools are increasingly used to inform bail, sentencing, and parole decisions. We examine New York City's stop-and-frisk program, and propose two new use cases for personalized risk assessments. First, we show that risk assessment tools can help police officers make considerably better real-time stop decisions. Second, we show that such tools can help audit past actions; in particular, we argue that a sizable fraction of police stops were conducted on the basis of little evidence, in possible violation of constitutional protections."/>
    <x v="0"/>
    <s v="Y"/>
    <s v="N"/>
    <m/>
    <s v="Sharad Goel"/>
    <s v="Justin M. Rao"/>
    <s v="Ravi Shroff"/>
    <m/>
    <m/>
    <m/>
    <m/>
  </r>
  <r>
    <s v="https://www.aeaweb.org/articles?id=10.1257/aer.p20161029"/>
    <s v="Productivity and Selection of Human Capital with Machine Learning"/>
    <s v="vol. 106,no. 5, May 2016"/>
    <s v="vol. 106"/>
    <s v="no. 5"/>
    <x v="2"/>
    <x v="5"/>
    <s v="Economists have become increasingly interested in studying the nature of production functions in social policy applications, with the goal of improving productivity. Traditionally models have assumed workers are homogenous inputs. However, in practice, substantial variability in productivity means the marginal productivity of labor depends substantially on which new workers are hired--which requires not an estimate of a causal effect, but rather a prediction. We demonstrate that there can be large social welfare gains from using machine learning tools to predict worker productivity, using data from two important applications - police hiring and teacher tenure decisions."/>
    <x v="0"/>
    <s v="Y"/>
    <s v="N"/>
    <m/>
    <s v="Aaron Chalfin"/>
    <s v="Oren Danieli"/>
    <s v="Andrew Hillis"/>
    <s v="Zubin Jelveh"/>
    <s v="Michael Luca"/>
    <s v="Jens Ludwig"/>
    <s v="Sendhil Mullainathan"/>
  </r>
  <r>
    <s v="https://www.aeaweb.org/articles?id=10.1257/aer.p20161030"/>
    <s v="Cities Are Physical Too: Using Computer Vision to Measure the Quality and Impact of Urban Appearance"/>
    <s v="vol. 106,no. 5, May 2016"/>
    <s v="vol. 106"/>
    <s v="no. 5"/>
    <x v="2"/>
    <x v="5"/>
    <s v="For social scientists, developing an empirical connection between the physical appearance of a city and the behavior and health of its inhabitants has proved challenging due to a lack of data on urban appearance. Can we use computers to quantify urban appearance from street-level imagery? We describe Streetscore: a computer vision algorithm that measures the perceived safety of streetscapes. Using Streetscore to evaluate 19 American cities, we find that the average perceived safety has a strong positive correlation with population density and household income; and the variation in perceived safety has a strong positive correlation with income inequality."/>
    <x v="0"/>
    <s v="Y"/>
    <s v="N"/>
    <m/>
    <s v="Nikhil Naik"/>
    <s v="Ramesh Raskar"/>
    <s v="César A. Hidalgo"/>
    <m/>
    <m/>
    <m/>
    <m/>
  </r>
  <r>
    <s v="https://www.aeaweb.org/articles?id=10.1257/aer.p20161016"/>
    <s v="The Rapid Adoption of Data-Driven Decision-Making"/>
    <s v="vol. 106,no. 5, May 2016"/>
    <s v="vol. 106"/>
    <s v="no. 5"/>
    <x v="2"/>
    <x v="5"/>
    <s v="We provide a systematic empirical study of the diffusion and adoption patterns of data-driven decision making (DDD) in the U.S. Using data collected by the Census Bureau for a large representative sample of manufacturing plants, we find that DDD rates nearly tripled (11%-30%) between 2005 and 2010. This rapid diffusion, along with results from a companion paper, are consistent with case-based evidence that DDD tends to be productivity-enhancing. Yet certain plants are significantly more likely to adopt than others. Key correlates of adoption are size, presence of potential complements such as information technology and educated workers, and firm learning."/>
    <x v="0"/>
    <s v="Y"/>
    <s v="N"/>
    <m/>
    <s v="Erik Brynjolfsson"/>
    <s v="Kristina McElheran"/>
    <m/>
    <m/>
    <m/>
    <m/>
    <m/>
  </r>
  <r>
    <s v="https://www.aeaweb.org/articles?id=10.1257/aer.p20161017"/>
    <s v="Copyright Infringement in the Market for Digital Images"/>
    <s v="vol. 106,no. 5, May 2016"/>
    <s v="vol. 106"/>
    <s v="no. 5"/>
    <x v="2"/>
    <x v="5"/>
    <s v="Digital technologies for sharing creative goods create new opportunities for copyright infringement and challenge established enforcement methods. We establish several important facts about the nature of copyright infringement and efforts to settle past infringing use in the market for digital images. Infringement in this, and many other markets, is often uninformed: users may be unaware that their use infringes, and may lack information about the price of a license. The uninformed nature of infringement implies that price may not be the primary factor in the decision to settle past use; in contrast, non-price factors may significantly affect settlement outcomes."/>
    <x v="0"/>
    <s v="Y"/>
    <s v="N"/>
    <m/>
    <s v="Hong Luo"/>
    <s v="Julie Holland Mortimer"/>
    <m/>
    <m/>
    <m/>
    <m/>
    <m/>
  </r>
  <r>
    <s v="https://www.aeaweb.org/articles?id=10.1257/aer.p20161018"/>
    <s v="Agglomeration of Invention in the Bay Area: Not Just ICT"/>
    <s v="vol. 106,no. 5, May 2016"/>
    <s v="vol. 106"/>
    <s v="no. 5"/>
    <x v="2"/>
    <x v="5"/>
    <s v="We document that the Bay Area rose from 4% of all successful US patent applications in 1976 to 16% in 2008. This is partly driven by the increase in the prevalence of information and communication technology; however, even for patents unrelated to information and communication technology, we see a disproportionate increase in the share of US patents from the Bay Area. We interpret this growth as a trend to coagglomeration in invention across technologies, and explore different dimensions of this trend."/>
    <x v="0"/>
    <s v="Y"/>
    <s v="N"/>
    <m/>
    <s v="Chris Forman"/>
    <s v="Avi Goldfarb"/>
    <s v="Shane Greenstein"/>
    <m/>
    <m/>
    <m/>
    <m/>
  </r>
  <r>
    <s v="https://www.aeaweb.org/articles?id=10.1257/aer.p20161058"/>
    <s v="International Data on Measuring Management Practices"/>
    <s v="vol. 106,no. 5, May 2016"/>
    <s v="vol. 106"/>
    <s v="no. 5"/>
    <x v="2"/>
    <x v="5"/>
    <s v="We examine methods used to survey firms on their management and organizational practices. We contrast the strengths and weaknesses of &quot;open ended questions&quot; (like the World Management Survey) with &quot;closed questions&quot; (like the MOPS). For this type of data, open ended questions give higher quality responses, but are more costly than closed question-based surveys."/>
    <x v="0"/>
    <s v="Y"/>
    <s v="N"/>
    <m/>
    <s v="Nicholas Bloom"/>
    <s v="Renata Lemos"/>
    <s v="Raffaella Sadun"/>
    <s v="Daniela Scur"/>
    <s v="John Van Reenen"/>
    <m/>
    <m/>
  </r>
  <r>
    <s v="https://www.aeaweb.org/articles?id=10.1257/aer.p20161059"/>
    <s v="Making Private Data Accessible in an Opaque Industry: The Experience of the Private Capital Research Institute"/>
    <s v="vol. 106,no. 5, May 2016"/>
    <s v="vol. 106"/>
    <s v="no. 5"/>
    <x v="2"/>
    <x v="5"/>
    <s v="Private markets are becoming an increasingly important way of financing rapidly growing and mature firms, and private investors are reputed to have far-reaching economic impacts. These important markets, however, are uniquely difficult to study. This paper explores these challenges, as well as the ways they can be overcome, using the experiences of the Private Capital Research Institute as a case."/>
    <x v="0"/>
    <s v="Y"/>
    <s v="N"/>
    <m/>
    <s v="Leslie Jeng"/>
    <s v="Josh Lerner"/>
    <m/>
    <m/>
    <m/>
    <m/>
    <m/>
  </r>
  <r>
    <s v="https://www.aeaweb.org/articles?id=10.1257/aer.p20161061"/>
    <s v="Modernizing Federal Economic Statistics"/>
    <s v="vol. 106,no. 5, May 2016"/>
    <s v="vol. 106"/>
    <s v="no. 5"/>
    <x v="2"/>
    <x v="5"/>
    <s v="Official statistical data on the structure, evolution and performance of the U.S. economy are produced by a variety federal, state and local agencies. Much of the methodology, policy frameworks and infrastructure for U.S. economic measurement have been in place for decades. There are growing concerns that the economy is evolving more rapidly than are the economic statistics we use to monitor it. We discuss both the challenges and opportunities to modernizing federal economic statistics. We describe an incremental approach that federal statistics agencies can follow to build a 21st century economic measurement system."/>
    <x v="0"/>
    <s v="Y"/>
    <s v="N"/>
    <m/>
    <s v="William G. Bostic Jr."/>
    <s v="Ron S. Jarmin"/>
    <s v="Brian Moyer"/>
    <m/>
    <m/>
    <m/>
    <m/>
  </r>
  <r>
    <s v="https://www.aeaweb.org/articles?id=10.1257/aer.p20161000"/>
    <s v="Battling over Jobs: Occupational Licensing in Health Care"/>
    <s v="vol. 106,no. 5, May 2016"/>
    <s v="vol. 106"/>
    <s v="no. 5"/>
    <x v="2"/>
    <x v="5"/>
    <s v="The goal of this paper is to outline the major tensions between the monopoly face of licensing versus potential consumer protection goals of occupational regulation in the health care industry. Historically, health care occupations limited supply as a method of raising earnings, but with the growth in the number of newly regulated occupations, many professions have come in conflict over who gets to do the work. Rather than having consumers decide, state legislatures and licensing boards determine the allocation of tasks. The paper outlines policies that may allow consumers rather than service providers determine the direct allocation of these jobs."/>
    <x v="0"/>
    <s v="Y"/>
    <s v="N"/>
    <m/>
    <s v="Morris M. Kleiner"/>
    <m/>
    <m/>
    <m/>
    <m/>
    <m/>
    <m/>
  </r>
  <r>
    <s v="https://www.aeaweb.org/articles?id=10.1257/aer.p20161001"/>
    <s v="Should the US Eliminate Entry Barriers to the Practice of Law? Perspectives Shaped by Industry Deregulation"/>
    <s v="vol. 106,no. 5, May 2016"/>
    <s v="vol. 106"/>
    <s v="no. 5"/>
    <x v="2"/>
    <x v="5"/>
    <s v="States' requirements that lawyers obtain a license to practice law, as well as American Bar Association (ABA) regulations of legal practice, constitute barriers to entry to the legal profession. In this paper, we argue that eliminating entry barriers in legal services would generate benefits that are similar to those resulting from deregulating U.S. network industries (i.e., transportation, communications, and energy.) Specifically, prices would fall as competition from incumbent firms and new entrants intensifies; in the long run, competitive forces and operating freedom would incentivize firms to produce innovations that significantly benefit consumers and the broader economy."/>
    <x v="0"/>
    <s v="Y"/>
    <s v="N"/>
    <m/>
    <s v="Clifford Winston"/>
    <s v="Quentin Karpilow"/>
    <m/>
    <m/>
    <m/>
    <m/>
    <m/>
  </r>
  <r>
    <s v="https://www.aeaweb.org/articles?id=10.1257/aer.p20161002"/>
    <s v="Disruptive Change in the Taxi Business: The Case of Uber"/>
    <s v="vol. 106,no. 5, May 2016"/>
    <s v="vol. 106"/>
    <s v="no. 5"/>
    <x v="2"/>
    <x v="5"/>
    <s v="In most cities, the taxi industry is highly regulated and has restricted entry. Ride sharing services, such as Uber and Lyft, which use mobile internet technology to connect passengers and drivers, have begun to compete with traditional taxis. This paper examines the efficiency of ride sharing services vis-a-vis taxis. In most cities with data available, UberX drivers spend a significantly higher fraction of their time, and drive a substantially higher share of miles, with a passenger in their car than do taxi drivers. Reasons for this efficiency advantage are explored."/>
    <x v="0"/>
    <s v="Y"/>
    <s v="N"/>
    <m/>
    <s v="Judd Cramer"/>
    <s v="Alan B. Krueger"/>
    <m/>
    <m/>
    <m/>
    <m/>
    <m/>
  </r>
  <r>
    <s v="https://www.aeaweb.org/articles?id=10.1257/aer.p20161091"/>
    <s v="Patents and Research Investments: Assessing the Empirical Evidence"/>
    <s v="vol. 106,no. 5, May 2016"/>
    <s v="vol. 106"/>
    <s v="no. 5"/>
    <x v="2"/>
    <x v="5"/>
    <s v="A well-developed theoretical literature--dating back at least to Nordhaus (1969)--has analyzed optimal patent policy design. We re-present the core trade-off of the Nordhaus model and highlight an empirical question which emerges from the Nordhaus framework as a key input into optimal patent policy design: namely, what is the elasticity of R&amp;D investment with respect to the patent term? We then review the--surprisingly small--body of empirical evidence that has been developed on this question over the nearly half century since the publication of Nordhaus's book."/>
    <x v="0"/>
    <s v="Y"/>
    <s v="N"/>
    <m/>
    <s v="Eric Budish"/>
    <s v="Benjamin N. Roin"/>
    <s v="Heidi Williams"/>
    <m/>
    <m/>
    <m/>
    <m/>
  </r>
  <r>
    <s v="https://www.aeaweb.org/articles?id=10.1257/aer.p20161092"/>
    <s v="Patent Licensing, Technology Transfer, and Innovation"/>
    <s v="vol. 106,no. 5, May 2016"/>
    <s v="vol. 106"/>
    <s v="no. 5"/>
    <x v="2"/>
    <x v="5"/>
    <s v="Traditional justifications for patents are based on direct or indirect contribution to product creation. Non-practicing entities (NPEs) might provide such innovation, either directly, through working the patent or transfer of technology to others who do, or indirectly, when others copy. Available evidence suggests, however, that ex post licensing demands from NPEs do not normally involve these activities. Some have argued that patents are valuable without technology transfer because the ability to exclude may drive commercialization that would not otherwise occur. We demonstrate that even if commercialization theories sometimes justify patent protection, they cannot justify most NPE lawsuits or licensing demands."/>
    <x v="0"/>
    <s v="Y"/>
    <s v="N"/>
    <m/>
    <s v="Mark A. Lemley"/>
    <s v="Robin Feldman"/>
    <m/>
    <m/>
    <m/>
    <m/>
    <m/>
  </r>
  <r>
    <s v="https://www.aeaweb.org/articles?id=10.1257/aer.p20161093"/>
    <s v="Patent Quality and Examination in Europe"/>
    <s v="vol. 106,no. 5, May 2016"/>
    <s v="vol. 106"/>
    <s v="no. 5"/>
    <x v="2"/>
    <x v="5"/>
    <s v="This paper reports on effects of recent administrative reforms at the European Patent Office (EPO). In EPO-granted patents, claims numbers started to decline in 2008 when new claims fees became effective, claims sections in patents became shorter, and independent claims longer and presumably more specific. The grant rate remained at relatively low levels, but the EPO was unable to stem the use of divisional filings. The developments at the EPO point to a high private value of delay options. Delay may be achieved either by making use of explicit statutory rules or by other means, such as filing divisional applications."/>
    <x v="0"/>
    <s v="Y"/>
    <s v="N"/>
    <m/>
    <s v="Dietmar Harhoff"/>
    <m/>
    <m/>
    <m/>
    <m/>
    <m/>
    <m/>
  </r>
  <r>
    <s v="https://www.aeaweb.org/articles?id=10.1257/aer.p20161094"/>
    <s v="Patent Remedies"/>
    <s v="vol. 106,no. 5, May 2016"/>
    <s v="vol. 106"/>
    <s v="no. 5"/>
    <x v="2"/>
    <x v="5"/>
    <s v="Since the Supreme Court's eBay decision in 2006, the U.S. has employed a hybrid patent remedy system that mixes property and liability rules. When the patent owner and the infringer are competitors, the courts typically issue a permanent injunction requiring the infringer to cease its infringing activities. In contrast, when the patent owner and the infringer are not competitors, the courts often allow the infringer to continue its infringing activities so long as it pays specified ongoing royalties to the patent holder. This article studies the incentives for invention and for new product development in such a hybrid system."/>
    <x v="0"/>
    <s v="Y"/>
    <s v="N"/>
    <m/>
    <s v="Carl Shapiro"/>
    <m/>
    <m/>
    <m/>
    <m/>
    <m/>
    <m/>
  </r>
  <r>
    <s v="https://www.aeaweb.org/articles?id=10.1257/aer.p20161050"/>
    <s v="Declining Business Dynamism: What We Know and the Way Forward"/>
    <s v="vol. 106,no. 5, May 2016"/>
    <s v="vol. 106"/>
    <s v="no. 5"/>
    <x v="2"/>
    <x v="5"/>
    <s v="A growing body of evidence indicates that the U.S. economy has become less dynamic in recent years. This trend is evident in declining rates of gross job and worker flows as well as declining rates of entrepreneurship and young firm activity, and the trend is pervasive across industries, regions, and firm size classes. We describe the evidence on these changes in the U.S. economy by reviewing existing research. We then describe new empirical facts about the relationship between establishment-level productivity and employment growth, framing our results in terms of canonical models of firm dynamics and suggesting empirically testable potential explanations."/>
    <x v="0"/>
    <s v="Y"/>
    <s v="N"/>
    <m/>
    <s v="Ryan A. Decker"/>
    <s v="John Haltiwanger"/>
    <s v="Ron S. Jarmin"/>
    <s v="Javier Miranda"/>
    <m/>
    <m/>
    <m/>
  </r>
  <r>
    <s v="https://www.aeaweb.org/articles?id=10.1257/aer.p20161051"/>
    <s v="Wage Posting and Business Cycles"/>
    <s v="vol. 106,no. 5, May 2016"/>
    <s v="vol. 106"/>
    <s v="no. 5"/>
    <x v="2"/>
    <x v="5"/>
    <s v="The canonical model of job search and wage posting (Burdett and Mortensen, 1998) establishes a natural connection between the average wage growth in the economy and the pace of Employer-to-Employer (EE) transitions, predicting wage growth to be positively related to the pace of EE reallocation for all workers, but especially for stayers. We verify this empirically both with aggregate time series and with longitudinal micro data from the Survey of Income and Program Participation (SIPP). We argue that monetary authorities concerned with inflationary wage pressure should pay more attention directly to EE reallocation and less to the unemployment rate."/>
    <x v="0"/>
    <s v="Y"/>
    <s v="N"/>
    <m/>
    <s v="Giuseppe Moscarini"/>
    <s v="Fabien Postel-Vinay"/>
    <m/>
    <m/>
    <m/>
    <m/>
    <m/>
  </r>
  <r>
    <s v="https://www.aeaweb.org/articles?id=10.1257/aer.p20161052"/>
    <s v="Firm Entry and Macroeconomic Dynamics: A State-Level Analysis"/>
    <s v="vol. 106,no. 5, May 2016"/>
    <s v="vol. 106"/>
    <s v="no. 5"/>
    <x v="2"/>
    <x v="5"/>
    <s v="Using an annual panel of US states over the period 1982-2014, we estimate the response of macroeconomic variables to a shock to the number of new firms (startups). We find that these shocks have significant effects that persist for many years on real GDP, productivity, and population. This is consistent with simple models of firm dynamics where a &quot;missing generation&quot; of firms affects productivity persistently."/>
    <x v="0"/>
    <s v="Y"/>
    <s v="N"/>
    <m/>
    <s v="François Gourio"/>
    <s v="Todd Messer"/>
    <s v="Michael Siemer"/>
    <m/>
    <m/>
    <m/>
    <m/>
  </r>
  <r>
    <s v="https://www.aeaweb.org/articles?id=10.1257/aer.p20161053"/>
    <s v="The Role of Startups in Structural Transformation"/>
    <s v="vol. 106,no. 5, May 2016"/>
    <s v="vol. 106"/>
    <s v="no. 5"/>
    <x v="2"/>
    <x v="5"/>
    <s v="The U.S. economy has been going through a striking structural transformation--the secular reallocation of employment across sectors--over the past several decades. We propose a decomposition framework to assess the contributions of various margins of firm dynamics to this shift. Using firm-level data, we find that at least 50 percent of the adjustment has been taking place along the entry margin, due to sectors receiving different shares of startup employment than their employment shares. The rest is mostly due to life cycle differences across sectors. Declining overall entry has a small but growing effect of dampening structural transformation."/>
    <x v="0"/>
    <s v="Y"/>
    <s v="N"/>
    <m/>
    <s v="Robert C. Dent"/>
    <s v="Fatih Karahan"/>
    <s v="Benjamin Pugsley"/>
    <s v="Ayşegül Şahin"/>
    <m/>
    <m/>
    <m/>
  </r>
  <r>
    <s v="https://www.aeaweb.org/articles?id=10.1257/aer.p20161066"/>
    <s v="Popular Attitudes toward Markets and Democracy: Russia and United States Compared 25 Years Later"/>
    <s v="vol. 106,no. 5, May 2016"/>
    <s v="vol. 106"/>
    <s v="no. 5"/>
    <x v="2"/>
    <x v="5"/>
    <s v="We repeat a survey we did in the waning days of the Soviet Union (Shiller, Boycko and Korobov, AER 1991) comparing attitudes towards free markets between Moscow and New York. Additional survey questions, from Gibson Duch and Tedin (J. Politics 1992) are added to compare attitudes towards democracy. Two comparisons are made: between countries, and through time, to explore the existence of international differences in allegiance to democratic free-market institutions, and the stability of these differences."/>
    <x v="0"/>
    <s v="Y"/>
    <s v="N"/>
    <m/>
    <s v="Maxim Boycko"/>
    <s v="Robert J. Shiller"/>
    <m/>
    <m/>
    <m/>
    <m/>
    <m/>
  </r>
  <r>
    <s v="https://www.aeaweb.org/articles?id=10.1257/aer.p20161067"/>
    <s v="War, Inflation, and Social Capital"/>
    <s v="vol. 106,no. 5, May 2016"/>
    <s v="vol. 106"/>
    <s v="no. 5"/>
    <x v="2"/>
    <x v="5"/>
    <s v="We use weekly data from 79 Russian regions to measure the impact of economic shocks and proximity to war in Ukraine on social capital in Russian regions. We proxy social capital by the relative intensity of internet searches for the most salient dimensions of pro-social behavior such as &quot;donate blood&quot;, &quot;charity&quot;, &quot;adopt a child&quot; etc. This measure of social capital is correlated with a survey-based measure of generalized social trust. Our search-based measure of social capital responds negatively to the spikes of inflation and positively to the intensity of the conflict in Ukraine (controlling for region and week fixed effects)."/>
    <x v="0"/>
    <s v="Y"/>
    <s v="N"/>
    <m/>
    <s v="Sergei Guriev"/>
    <s v="Nikita Melnikov"/>
    <m/>
    <m/>
    <m/>
    <m/>
    <m/>
  </r>
  <r>
    <s v="https://www.aeaweb.org/articles?id=10.1257/aer.p20161068"/>
    <s v="Russia's Billionaires"/>
    <s v="vol. 106,no. 5, May 2016"/>
    <s v="vol. 106"/>
    <s v="no. 5"/>
    <x v="2"/>
    <x v="5"/>
    <s v="Using data collected by Forbes since the 1990s, I examine the emergence and survival of the super-wealthy in Russia over the past two decades and compare Russia's record to those of other countries. The major surge in the number of Russian billionaires came in the mid-2000s, mirroring the dynamic worldwide. While early billionaires were predominantly found in the oil, gas, metals, and banking sectors, the distribution has become more diverse, now including some in trade, real estate, chemicals, and information technology. Only a minority of today's Russian billionaires acquired significant assets in the privatization of the 1990s."/>
    <x v="0"/>
    <s v="Y"/>
    <s v="N"/>
    <m/>
    <s v="Daniel Treisman"/>
    <m/>
    <m/>
    <m/>
    <m/>
    <m/>
    <m/>
  </r>
  <r>
    <s v="https://www.aeaweb.org/articles?id=10.1257/aer.p20161118"/>
    <s v="Paid Parental Leave Laws in the United States: Does Short-Duration Leave Affect Women's Labor-Force Attachment?"/>
    <s v="vol. 106,no. 5, May 2016"/>
    <s v="vol. 106"/>
    <s v="no. 5"/>
    <x v="2"/>
    <x v="5"/>
    <s v="I analyze the effects of short-duration paid parental leave on maternal labor supply. Using monthly longitudinal data from the Survey of Income and Program Participation, my event-study research design estimates impacts of paid leave laws in California and New Jersey on women's labor-force outcomes around childbirth. I find that paid leave laws are associated with a substantial increase in labor-force attachment in the months directly around birth. While US-style short-duration leave is unlikely to change prolonged exits from the labor force, my findings imply that paid leave laws induce some women stay more attached to jobs, particularly low-skill women."/>
    <x v="0"/>
    <s v="Y"/>
    <s v="N"/>
    <m/>
    <s v="Tanya S. Byker"/>
    <m/>
    <m/>
    <m/>
    <m/>
    <m/>
    <m/>
  </r>
  <r>
    <s v="https://www.aeaweb.org/articles?id=10.1257/aer.p20161119"/>
    <s v="Has the Increased Attachment of Women to the Labor Market Changed a Family's Ability to Smooth Income Shocks?"/>
    <s v="vol. 106,no. 5, May 2016"/>
    <s v="vol. 106"/>
    <s v="no. 5"/>
    <x v="2"/>
    <x v="5"/>
    <s v="An increase in a married woman's attachment to the labor market affected her family's ability to smooth unexpected income shocks. Between 1970 and 1990, the sharp rise in labor market attachment provided an increasingly important channel for smoothing shocks to spousal income. As the participation rate stabilized, this contribution to smoothing evened out. In the Great Recession, both spouses received negative income shocks, and access to transfer income became the main insurance mechanism. Volatility of consumption followed volatility of family income trends but at a lower magnitude. Families' ability to weather income shocks didn't change during the 1970-2010 period."/>
    <x v="0"/>
    <s v="Y"/>
    <s v="N"/>
    <m/>
    <s v="Olga Gorbachev"/>
    <m/>
    <m/>
    <m/>
    <m/>
    <m/>
    <m/>
  </r>
  <r>
    <s v="https://www.aeaweb.org/articles?id=10.1257/aer.p20161120"/>
    <s v="Evolution of the Marriage Earnings Gap for Women"/>
    <s v="vol. 106,no. 5, May 2016"/>
    <s v="vol. 106"/>
    <s v="no. 5"/>
    <x v="2"/>
    <x v="5"/>
    <s v="Using Survey of Income and Program Participation (SIPP) panels linked to Social Security earnings records, we examine the earnings gap associated with marriage for cohorts of women born between 1936 and 1975. We compare ordinary least squares and fixed-effect estimates. We find that among women who work, the marital earnings gap has all but disappeared in fixed-effects estimates for recent birth cohorts. In fact, among women without children, married women earn more than single women, implying a diminished role for specialization when children are not present. In contrast, the motherhood earnings gap remains large even for recent birth cohorts."/>
    <x v="0"/>
    <s v="Y"/>
    <s v="N"/>
    <m/>
    <s v="Chinhui Juhn"/>
    <s v="Kristin McCue"/>
    <m/>
    <m/>
    <m/>
    <m/>
    <m/>
  </r>
  <r>
    <s v="https://www.aeaweb.org/articles?id=10.1257/aer.p20161121"/>
    <s v="The Math Gender Gap: The Role of Culture"/>
    <s v="vol. 106,no. 5, May 2016"/>
    <s v="vol. 106"/>
    <s v="no. 5"/>
    <x v="2"/>
    <x v="5"/>
    <s v="This paper investigates the effect of gender-related culture on the math gender gap by analysing math test scores of second-generation immigrants, who are all exposed to a common set of host country laws and institutions. We find that immigrant girls whose parents come from more gender-equal countries perform better (relative to similar boys) than immigrant girls whose parents come from less gender-equal countries, suggesting an important role of cultural beliefs on the role of women in society on the math gender gap. The transmission of cultural beliefs accounts for at least two thirds of the overall contribution of gender-related factors."/>
    <x v="0"/>
    <s v="Y"/>
    <s v="N"/>
    <m/>
    <s v="Natalia Nollenberger"/>
    <s v="Núria Rodríguez-Planas"/>
    <s v="Almudena Sevilla"/>
    <m/>
    <m/>
    <m/>
    <m/>
  </r>
  <r>
    <s v="https://www.aeaweb.org/articles?id=10.1257/aer.p20161031"/>
    <s v="Does the Market Value CEO Styles?"/>
    <s v="vol. 106,no. 5, May 2016"/>
    <s v="vol. 106"/>
    <s v="no. 5"/>
    <x v="2"/>
    <x v="5"/>
    <s v="We study how investors perceive the skill set that different types of CEOs bring into their companies. We compare CEOs who started their careers during a recession with other CEOs. We show that the announcement return around the appointment of a recession CEO is very significant and positive, and this positive market reaction is driven by cases where a recession CEO replaces a non-recession CEO. Our results indicate that the market assigns a positive and economically meaningful value to a recession CEO, suggesting that there is a limited supply of these types of CEOs in the executive labor market."/>
    <x v="0"/>
    <s v="Y"/>
    <s v="N"/>
    <m/>
    <s v="Antoinette Schoar"/>
    <s v="Luo Zuo"/>
    <m/>
    <m/>
    <m/>
    <m/>
    <m/>
  </r>
  <r>
    <s v="https://www.aeaweb.org/articles?id=10.1257/aer.p20161032"/>
    <s v="Gender Diversity on Corporate Boards: Do Women Contribute Unique Skills?"/>
    <s v="vol. 106,no. 5, May 2016"/>
    <s v="vol. 106"/>
    <s v="no. 5"/>
    <x v="2"/>
    <x v="5"/>
    <s v="We show that gender diversity in corporate boards could improve firm value because of the contributions that women make to the board. Prior studies examine valuation effects of gender-diverse boards and reach mixed conclusions. To help resolve this conundrum, we consider how gender diversity could affect firm value, that is, what mechanisms could explain how female directors benefit corporate board performance. We hypothesize and provide evidence that women directors contribute to boards by offering specific functional expertise, often missing from corporate boards. The additional expertise increases board heterogeneity which Kim and Starks (2015) show can increase firm value."/>
    <x v="0"/>
    <s v="Y"/>
    <s v="N"/>
    <m/>
    <s v="Daehyun Kim"/>
    <s v="Laura T. Starks"/>
    <m/>
    <m/>
    <m/>
    <m/>
    <m/>
  </r>
  <r>
    <s v="https://www.aeaweb.org/articles?id=10.1257/aer.p20161033"/>
    <s v="Playing the Boys Game: Golf Buddies and Board Diversity"/>
    <s v="vol. 106,no. 5, May 2016"/>
    <s v="vol. 106"/>
    <s v="no. 5"/>
    <x v="2"/>
    <x v="5"/>
    <s v="We study the participation of women in golf, a predominately male social activity, and its influence on their likelihood of serving on a board of directors. Exploiting a novel dataset of all golfers in Singapore, we find that woman golfers enjoy a 54% higher likelihood of serving on a board relative to male golfers. A woman's probability of serving on the board in a large firm or in a predominately male industry increases by 117% to 125% when she plays golf. Joining the boy's informal network appears to facilitate women's entrance or success in the executive labor market."/>
    <x v="0"/>
    <s v="Y"/>
    <s v="N"/>
    <m/>
    <s v="Sumit Agarwal"/>
    <s v="Wenlan Qian"/>
    <s v="David M. Reeb"/>
    <s v="Tien Foo Sing"/>
    <m/>
    <m/>
    <m/>
  </r>
  <r>
    <s v="https://www.aeaweb.org/articles?id=10.1257/aer.p20161034"/>
    <s v="Women on Boards in Finance and STEM Industries"/>
    <s v="vol. 106,no. 5, May 2016"/>
    <s v="vol. 106"/>
    <s v="no. 5"/>
    <x v="2"/>
    <x v="5"/>
    <s v="We document that women are less represented on corporate boards in Finance and more traditional STEM industry sectors. Even after controlling for differences in firm and country characteristics, average diversity in these sectors is 24% lower than the mean. Our findings suggest that well-documented gender differences in STEM university enrolments and occupations have long-term consequences for female business leadership. The leadership gap in Finance and STEM may be difficult to eliminate using blanket boardroom diversity policies. Diversity policies are also likely to have a different impact on firms in these sectors than in non-STEM sectors."/>
    <x v="0"/>
    <s v="Y"/>
    <s v="N"/>
    <m/>
    <s v="Renée B. Adams"/>
    <s v="Tom Kirchmaier"/>
    <m/>
    <m/>
    <m/>
    <m/>
    <m/>
  </r>
  <r>
    <s v="https://www.aeaweb.org/articles?id=10.1257/aer.p20161073"/>
    <s v="Childhood Environment and Gender Gaps in Adulthood"/>
    <s v="vol. 106,no. 5, May 2016"/>
    <s v="vol. 106"/>
    <s v="no. 5"/>
    <x v="2"/>
    <x v="5"/>
    <s v="We show that differences in childhood environments shape gender gaps in adulthood by documenting three facts using population tax records for children born in the 1980s. First, gender gaps in employment rates, earnings, and college attendance vary substantially across the parental income distribution. Notably, the traditional gender gap in employment rates is reversed for children growing up in poor families: boys in families in the bottom quintile of the income distribution are less likely to work than girls. Second, these gender gaps vary substantially across counties and commuting zones in which children grow up. The degree of variation in outcomes across places is largest for boys growing up in poor, single-parent families. Third, the spatial variation in gender gaps is highly correlated with proxies for neighborhood disadvantage. Low-income boys who grow up in high-poverty, high-minority areas work significantly less than girls. These areas also have higher rates of crime, suggesting that boys growing up in concentrated poverty substitute from formal employment to crime. Together, these findings demonstrate that gender gaps in adulthood have roots in childhood, perhaps because childhood disadvantage is especially harmful for boys."/>
    <x v="0"/>
    <s v="Y"/>
    <s v="N"/>
    <m/>
    <s v="Raj Chetty"/>
    <s v="Nathaniel Hendren"/>
    <s v="Frina Lin"/>
    <s v="Jeremy Majerovitz"/>
    <s v="Benjamin Scuderi"/>
    <m/>
    <m/>
  </r>
  <r>
    <s v="https://www.aeaweb.org/articles?id=10.1257/aer.p20161074"/>
    <s v="School Quality and the Gender Gap in Educational Achievement"/>
    <s v="vol. 106,no. 5, May 2016"/>
    <s v="vol. 106"/>
    <s v="no. 5"/>
    <x v="2"/>
    <x v="5"/>
    <s v="Recent evidence indicates that boys and girls are differently affected by the quantity and quality of family inputs received in childhood. We assess whether this is also true for schooling inputs. Using matched Florida birth and school administrative records, we estimate the causal effect of school quality on the gender gap in educational outcomes by contrasting opposite-sex siblings who attend the same sets of schools--thereby purging family heterogeneity--and leveraging within-family variation in school quality arising from family moves. Investigating middle school test scores, absences and suspensions, we find that boys benefit more than girls from cumulative exposure to higher quality schools."/>
    <x v="0"/>
    <s v="Y"/>
    <s v="N"/>
    <m/>
    <s v="David Autor"/>
    <s v="David Figlio"/>
    <s v="Krzysztof Karbownik"/>
    <s v="Jeffrey Roth"/>
    <s v="Melanie Wasserman"/>
    <m/>
    <m/>
  </r>
  <r>
    <s v="https://www.aeaweb.org/articles?id=10.1257/aer.p20161075"/>
    <s v="What Explains the Gender Gap in College Track Dropout? Experimental and Administrative Evidence"/>
    <s v="vol. 106,no. 5, May 2016"/>
    <s v="vol. 106"/>
    <s v="no. 5"/>
    <x v="2"/>
    <x v="5"/>
    <s v="We exploit a unique data set, combining rich experimental data with high-quality administrative data, to study dropout from the college track in Norway, and why boys are more likely to drop out. The paper provides three main findings. First, we show that family background and personal characteristics contribute to explain dropout. Second, we show that the gender difference in dropout rates appears both when the adolescents select into the college track and after they have started. Third, we show that different processes guide the choices of the boys and the girls of whether to drop out from the college track."/>
    <x v="0"/>
    <s v="Y"/>
    <s v="N"/>
    <m/>
    <s v="Ingvild Almås"/>
    <s v="Alexander W. Cappelen"/>
    <s v="Kjell G. Salvanes"/>
    <s v="Erik Ø. Sørensen"/>
    <s v="Bertil Tungodden"/>
    <m/>
    <m/>
  </r>
  <r>
    <s v="https://www.aeaweb.org/articles?id=10.1257/aer.p20161008"/>
    <s v="Experimental Age Discrimination Evidence and the Heckman Critique"/>
    <s v="vol. 106,no. 5, May 2016"/>
    <s v="vol. 106"/>
    <s v="no. 5"/>
    <x v="2"/>
    <x v="5"/>
    <s v="We design and implement a large-scale field experiment on age discrimination to address limitations of past research that may bias their results. One limitation is the practice of giving older and younger applicants similar experience in the job to which they are applying, to make them &quot;otherwise comparable.&quot; The second limitation is ignoring the likelihood of greater variation in unobserved differences among older workers owing to human capital investment. Based on evidence from over 40,000 job applications, we find robust evidence of age discrimination in hiring against older women, but considerably less evidence of age discrimination against older men."/>
    <x v="0"/>
    <s v="Y"/>
    <s v="N"/>
    <m/>
    <s v="David Neumark"/>
    <s v="Ian Burn"/>
    <s v="Patrick Button"/>
    <m/>
    <m/>
    <m/>
    <m/>
  </r>
  <r>
    <s v="https://www.aeaweb.org/articles?id=10.1257/aer.p20161009"/>
    <s v="The Power of Eye Tracking in Economics Experiments"/>
    <s v="vol. 106,no. 5, May 2016"/>
    <s v="vol. 106"/>
    <s v="no. 5"/>
    <x v="2"/>
    <x v="5"/>
    <s v="Eye tracking is a technology that tracks eye activity including how long and where a participant is looking. As eye tracking technology has improved and become more affordable its use has expanded. We discuss how to design, implement, and analyze an experiment using this technology to study economic theory. Using our experience fielding an experiment to study hiring decisions we guide the reader through how to choose an eye tracker, concerns with participants and set-up, types of outputs, limitations of eye tracking, data management and data analysis. We conclude with suggestions for combining eye tracking with other measurements."/>
    <x v="0"/>
    <s v="Y"/>
    <s v="N"/>
    <m/>
    <s v="Joanna N. Lahey"/>
    <s v="Douglas Oxley"/>
    <m/>
    <m/>
    <m/>
    <m/>
    <m/>
  </r>
  <r>
    <s v="https://www.aeaweb.org/articles?id=10.1257/aer.p20161010"/>
    <s v="Determinants of Callbacks to Job Applications: An Audit Study"/>
    <s v="vol. 106,no. 5, May 2016"/>
    <s v="vol. 106"/>
    <s v="no. 5"/>
    <x v="2"/>
    <x v="5"/>
    <s v="We summarize findings from an audit study investigating how unemployment duration, age, and holding a low-level &quot;interim&quot; job affect the likelihood that experienced college-educated females applying for administrative support jobs receive a callback from potential employers. The results show no relationship between callback rates and unemployment duration. In contrast, workers age 50 and older and workers with an &quot;interim&quot; job are significantly less likely to receive callbacks. We also summarize disparate findings in the growing literature of resume-based audit studies of career histories, and discuss avenues in which the literature could achieve results that are more comparable and externally valid."/>
    <x v="0"/>
    <s v="Y"/>
    <s v="N"/>
    <m/>
    <s v="Henry S. Farber"/>
    <s v="Dan Silverman"/>
    <s v="Till von Wachter"/>
    <m/>
    <m/>
    <m/>
    <m/>
  </r>
  <r>
    <s v="https://www.aeaweb.org/articles?id=10.1257/aer.p20161011"/>
    <s v="Supply and Demand for Discrimination: Strategic Revelation of Own Characteristics in a Trust Game"/>
    <s v="vol. 106,no. 5, May 2016"/>
    <s v="vol. 106"/>
    <s v="no. 5"/>
    <x v="2"/>
    <x v="5"/>
    <s v="In strategic settings a player may be able to influence the behavior of an opponent by revealing information about their own characteristics. They may for example aim to exploit stereotypes held by others. We provide an experimental test of this. A substantial fraction of players in a trust game exhibit a positive willingness to pay to reveal a photograph of themselves to their randomly-assigned partner. This suggests that they perceive that they can use their own characteristics to influence the behavior of others. The demand for such self-revelation depends negatively on price."/>
    <x v="0"/>
    <s v="Y"/>
    <s v="N"/>
    <m/>
    <s v="Anthony Heyes"/>
    <s v="John A. List"/>
    <m/>
    <m/>
    <m/>
    <m/>
    <m/>
  </r>
  <r>
    <s v="https://www.aeaweb.org/articles?id=10.1257/aer.p20161122"/>
    <s v="Student Loan Information Provision and Academic Choices"/>
    <s v="vol. 106,no. 5, May 2016"/>
    <s v="vol. 106"/>
    <s v="no. 5"/>
    <x v="2"/>
    <x v="5"/>
    <s v="We examine the effect of a student loan information intervention on changes in college major using administrative data from the Montana University System from 2002-2014. Our difference-in-difference-in-differences strategy exploits the relative trends for students at Montana State University above and below the cutoff for receiving a warning letter about their student debt, compared to their counterparts at the University of Montana. We find that students who receive information suggesting they may be unlikely to be able to repay their loans are more likely to switch to higher earning majors, with higher academic performers most likely to choose STEM fields."/>
    <x v="0"/>
    <s v="Y"/>
    <s v="N"/>
    <m/>
    <s v="Maximilian Schmeiser"/>
    <s v="Christiana Stoddard"/>
    <s v="Carly Urban"/>
    <m/>
    <m/>
    <m/>
    <m/>
  </r>
  <r>
    <s v="https://www.aeaweb.org/articles?id=10.1257/aer.p20161123"/>
    <s v="Birth Timing and Neonatal Health"/>
    <s v="vol. 106,no. 5, May 2016"/>
    <s v="vol. 106"/>
    <s v="no. 5"/>
    <x v="2"/>
    <x v="5"/>
    <s v="We take advantage of a new natural experiment to evaluate the health effects of scheduling birth early for non-medical reasons on infant health. In 2010, the cancellation of a generous child benefit in Spain led may families to schedule birth early in order to remain eligible for the subsidy. We document that the affected cohort of children did not suffer any increase in birth complications or medical conditions right at birth, but were significantly more likely to be admitted to hospital during their second and third weeks of life, suggesting potentially persistent negative health effects."/>
    <x v="0"/>
    <s v="Y"/>
    <s v="N"/>
    <m/>
    <s v="Cristina Borra"/>
    <s v="Libertad González"/>
    <s v="Almudena Sevilla"/>
    <m/>
    <m/>
    <m/>
    <m/>
  </r>
  <r>
    <s v="https://www.aeaweb.org/articles?id=10.1257/aer.p20161124"/>
    <s v="STEM Training and Early Career Outcomes of Female and Male Graduate Students: Evidence from UMETRICS Data Linked to the 2010 Census"/>
    <s v="vol. 106,no. 5, May 2016"/>
    <s v="vol. 106"/>
    <s v="no. 5"/>
    <x v="2"/>
    <x v="5"/>
    <s v="Women are underrepresented in science and engineering, with the underrepresentation increasing in career stage. We analyze gender differences at critical junctures in the STEM pathway--graduate training and the early career--using UMETRICS administrative data matched to the 2010 Census and W-2s. We find strong gender separation in teams, although the effects of this are ambiguous. While no clear disadvantages exist in training environments, women earn 10% less than men once we include a wide range of controls, most notably field of study. This gap disappears once we control for women's marital status and presence of children."/>
    <x v="0"/>
    <s v="Y"/>
    <s v="N"/>
    <m/>
    <s v="Catherine Buffington"/>
    <s v="Benjamin Cerf"/>
    <s v="Christina Jones"/>
    <s v="Bruce A. Weinberg"/>
    <m/>
    <m/>
    <m/>
  </r>
  <r>
    <s v="https://www.aeaweb.org/articles?id=10.1257/aer.p20161125"/>
    <s v="Medicare Part D and Portfolio Choice"/>
    <s v="vol. 106,no. 5, May 2016"/>
    <s v="vol. 106"/>
    <s v="no. 5"/>
    <x v="2"/>
    <x v="5"/>
    <s v="Economic theory suggests that medical spending risk affects the extent to which households are willing to accept financial risk, and consequently their investment portfolios. In this study, we focus on the elderly for whom medical spending represents a substantial risk. We exploit the exogenous reduction in prescription drug spending risk due to the introduction of Medicare Part D in the U.S. in 2006 to identify the causal effect of medical spending risk on portfolio choice. Consistent with theory, we find that Medicare-eligible persons increased risky investment after the introduction of prescription drug coverage, relative to a younger, ineligible cohort."/>
    <x v="0"/>
    <s v="Y"/>
    <s v="N"/>
    <m/>
    <s v="Padmaja Ayyagari"/>
    <s v="Daifeng He"/>
    <m/>
    <m/>
    <m/>
    <m/>
    <m/>
  </r>
  <r>
    <s v="https://www.aeaweb.org/articles?id=10.1257/aer.p20161114"/>
    <s v="Coordinated Admissions Program"/>
    <s v="vol. 106,no. 5, May 2016"/>
    <s v="vol. 106"/>
    <s v="no. 5"/>
    <x v="2"/>
    <x v="5"/>
    <s v="In the wake of challenges to affirmative action, access to oversubscribed elite public universities remains a contentious issue. Much of the research on these issues focuses on freshman admissions. This paper examines the University of Texas at Austin's Coordinated Admissions Program which offers Texas residents that were not admitted to the University of Texas at Austin as freshman the option of transferring from a participating University of Texas System school. Using the regression discontinuity design, I show that this path to an elite public university has an impact on academic outcomes."/>
    <x v="0"/>
    <s v="Y"/>
    <s v="N"/>
    <m/>
    <s v="Rodney J. Andrews"/>
    <m/>
    <m/>
    <m/>
    <m/>
    <m/>
    <m/>
  </r>
  <r>
    <s v="https://www.aeaweb.org/articles?id=10.1257/aer.p20161115"/>
    <s v="Can Admissions Percent Plans Lead to Better Collegiate Fit for Minority Students?"/>
    <s v="vol. 106,no. 5, May 2016"/>
    <s v="vol. 106"/>
    <s v="no. 5"/>
    <x v="2"/>
    <x v="5"/>
    <s v="Why do so many students mismatch when choosing a college? A plausible hypothesis is a lack of information about the likelihood of admission. This study contributes to the literature on mismatch by testing whether public university automatic admissions policies mitigate academic undermatch and promote academic overmatch by providing some students with admissions certainty. Focusing on the interaction of admissions certainty and race/ethnicity, our results support the hypothesis that a priori admissions information can vastly improve minority access to college quality by encouraging eligible students to apply to, and more importantly, enroll in more challenging institutions."/>
    <x v="0"/>
    <s v="Y"/>
    <s v="N"/>
    <m/>
    <s v="Kalena E. Cortes"/>
    <s v="Jane Arnold Lincove"/>
    <m/>
    <m/>
    <m/>
    <m/>
    <m/>
  </r>
  <r>
    <s v="https://www.aeaweb.org/articles?id=10.1257/aer.p20161116"/>
    <s v="Religious Workers' Density and the Racial Earnings Gap"/>
    <s v="vol. 106,no. 5, May 2016"/>
    <s v="vol. 106"/>
    <s v="no. 5"/>
    <x v="2"/>
    <x v="5"/>
    <s v="We explore differences between Black and White Non-Hispanic workers in the relationship between childhood exposure to religious workers and a worker's labor market outcomes thirty years later. We identify this relationship by exploiting two sources of variation: we use changes in the number of religious workers within states, and we use states' differences by following workers who moved to a different state. Our results suggest that a one percent increase in the number of clergy increases the earnings of Black workers by a range from 0.027 to 0.082 percent relative to the increase in the earnings of White workers."/>
    <x v="0"/>
    <s v="Y"/>
    <s v="N"/>
    <m/>
    <s v="Fernando Lozano"/>
    <s v="Jessica Shiwen Cheng"/>
    <m/>
    <m/>
    <m/>
    <m/>
    <m/>
  </r>
  <r>
    <s v="https://www.aeaweb.org/articles?id=10.1257/aer.p20161117"/>
    <s v="Does the EITC Buffer against Neighborhood Transition? Evidence from Washington, DC"/>
    <s v="vol. 106,no. 5, May 2016"/>
    <s v="vol. 106"/>
    <s v="no. 5"/>
    <x v="2"/>
    <x v="5"/>
    <s v="Gentrification in major cities has led to concerns that poor and nonwhite residents are being displaced. This paper uses administrative data on tax filing households in Washington DC to examine the potential role that increases in the Earned Income Tax Credit (EITC) plays in the location choices of the working poor. Its principal findings suggest small effects of the EITC on move decisions. Married households with dependents who received increased EITC payments are slightly more likely to remain in gentrifying neighborhoods. By contrast, single parent filers receiving EITC payments are more likely to exit these neighborhoods."/>
    <x v="0"/>
    <s v="Y"/>
    <s v="N"/>
    <m/>
    <s v="LaTanya Brown-Robertson"/>
    <s v="Marcus Casey"/>
    <s v="Bradley Hardy"/>
    <s v="Daniel Muhammad"/>
    <m/>
    <m/>
    <m/>
  </r>
  <r>
    <s v="https://www.aeaweb.org/articles?id=10.1257/aer.p20161054"/>
    <s v="Classroom Experiments: Is More More?"/>
    <s v="vol. 106,no. 5, May 2016"/>
    <s v="vol. 106"/>
    <s v="no. 5"/>
    <x v="2"/>
    <x v="5"/>
    <s v="Studies have demonstrated that classroom experiments have a positive effect on student achievement in economics courses. Questions remain regarding the appropriate number of experiments. In the current study we attempt to determine whether more intensive use of classroom experiments is associated with greater student achievement. Our data contains variation in the number of experiments administered in a principles of microeconomics course. We find that participation in classroom experiments has a positive, but diminishing, marginal benefit on students' final course scores. We also find that classroom experiments can bridge some achievement gaps (between older and younger students, between whites and minorities)."/>
    <x v="0"/>
    <s v="Y"/>
    <s v="N"/>
    <m/>
    <s v="Tisha L. N. Emerson"/>
    <s v="Linda English"/>
    <m/>
    <m/>
    <m/>
    <m/>
    <m/>
  </r>
  <r>
    <s v="https://www.aeaweb.org/articles?id=10.1257/aer.p20161055"/>
    <s v="Measuring the Effect of Blended Learning: Evidence from a Selective Liberal Arts College"/>
    <s v="vol. 106,no. 5, May 2016"/>
    <s v="vol. 106"/>
    <s v="no. 5"/>
    <x v="2"/>
    <x v="5"/>
    <s v="We compare introductory microeconomics courses that employ a blended learning approach to more traditional control courses at a selective liberal arts college. The blended learning courses required students to complete online homework and watch video lectures before problem-based class sessions, while the control courses used paper homework and primarily traditional lecturing. We use the Test of Understanding in College Economics to measure improvement and use the Student Opinion Survey to control for students' self-reported effort and amount of importance placed on the test. We find that students in the blended courses improve more than those in traditional courses."/>
    <x v="0"/>
    <s v="Y"/>
    <s v="N"/>
    <m/>
    <s v="Aaron Swoboda"/>
    <s v="Lauren Feiler"/>
    <m/>
    <m/>
    <m/>
    <m/>
    <m/>
  </r>
  <r>
    <s v="https://www.aeaweb.org/articles?id=10.1257/aer.p20161056"/>
    <s v="The Impact of Challenge Quizzes on Student Knowledge"/>
    <s v="vol. 106,no. 5, May 2016"/>
    <s v="vol. 106"/>
    <s v="no. 5"/>
    <x v="2"/>
    <x v="5"/>
    <s v="We evaluate the efficacy of a blended formative/summative assessment tool developed to support mastery learning by students without placing undue burden on instructors. Our innovation provides students with an opportunity to take a more difficult &quot;challenge&quot; quiz to demonstrate their command of the material and improve their grade on regular in-class quizzes. The structure of these quizzes motivates students to modify study behaviors (formative component) and take responsibility for knowledge acquisition (summative component). This mastery-based testing approach serves to bring the student's objective of a quality grade in line with the instructor's objective of quality learning."/>
    <x v="0"/>
    <s v="Y"/>
    <s v="N"/>
    <m/>
    <s v="KimMarie McGoldrick"/>
    <s v="Peter W. Schuhmann"/>
    <m/>
    <m/>
    <m/>
    <m/>
    <m/>
  </r>
  <r>
    <s v="https://www.aeaweb.org/articles?id=10.1257/aer.p20161057"/>
    <s v="A Randomized Assessment of Online Learning"/>
    <s v="vol. 106,no. 5, May 2016"/>
    <s v="vol. 106"/>
    <s v="no. 5"/>
    <x v="2"/>
    <x v="5"/>
    <s v="A microeconomics principles course employing random assignment across three sections with different teaching models is used to explore learning outcomes as measured by a cumulative final exam for students who participate in traditional face-to-face classroom instruction, blended face-to-face and online instruction with reduced instructor contact time, and a purely online instructional format. Evidence indicates learning outcomes were reduced for students in the purely online section relative to those in the face-to-face format by 5 to 10 points on a cumulative final exam. No statistically significant differences in outcomes are observed for students in the blended relative to the face-to-face section."/>
    <x v="0"/>
    <s v="Y"/>
    <s v="N"/>
    <m/>
    <s v="William T. Alpert"/>
    <s v="Kenneth A. Couch"/>
    <s v="Oskar R. Harmon"/>
    <m/>
    <m/>
    <m/>
    <m/>
  </r>
  <r>
    <s v="https://www.aeaweb.org/articles?id=10.1257/aer.p20161079"/>
    <s v="Sources of Inefficiency in Healthcare and Education"/>
    <s v="vol. 106,no. 5, May 2016"/>
    <s v="vol. 106"/>
    <s v="no. 5"/>
    <x v="2"/>
    <x v="5"/>
    <s v="Healthcare and education exhibit wide variation in spending that is loosely associated with outcomes. We study supply-side explanations for such variation in in healthcare, and extend this discussion to how it might apply to education. In both sectors, variation in risk-adjusted rates could arise from some providers or educators doing too much (overuse) or others are using too little (underuse). Alternatively, the production function varies across providers and educators, so that hospitals and educators with higher returns to treatment deliver more because of comparative advantage. We discuss how a prototypical Roy model can separate these explanations."/>
    <x v="0"/>
    <s v="Y"/>
    <s v="N"/>
    <m/>
    <s v="Amitabh Chandra"/>
    <s v="Douglas Staiger"/>
    <m/>
    <m/>
    <m/>
    <m/>
    <m/>
  </r>
  <r>
    <s v="https://www.aeaweb.org/articles?id=10.1257/aer.p20161080"/>
    <s v="Interpreting Tests of School VAM Validity"/>
    <s v="vol. 106,no. 5, May 2016"/>
    <s v="vol. 106"/>
    <s v="no. 5"/>
    <x v="2"/>
    <x v="5"/>
    <s v="We develop over-identification tests that use admissions lotteries to assess the predictive value of regression-based value-added models (VAMs). These tests have degrees of freedom equal to the number of quasi-experiments available to estimate school effects. By contrast, previously implemented VAM validation strategies look at a single restriction only, sometimes said to measure forecast bias. Tests of forecast bias may be misleading when the test statistic is constructed from many lotteries or quasi-experiments, some of which have weak first stage effects on school attendance. The theory developed here is applied to data from the Charlotte-Mecklenberg School district analyzed by Deming (2014)."/>
    <x v="0"/>
    <s v="Y"/>
    <s v="N"/>
    <m/>
    <s v="Joshua Angrist"/>
    <s v="Peter Hull"/>
    <s v="Parag Pathak"/>
    <s v="Christopher Walters"/>
    <m/>
    <m/>
    <m/>
  </r>
  <r>
    <s v="https://www.aeaweb.org/articles?id=10.1257/aer.p20161081"/>
    <s v="Using Lagged Outcomes to Evaluate Bias in Value-Added Models"/>
    <s v="vol. 106,no. 5, May 2016"/>
    <s v="vol. 106"/>
    <s v="no. 5"/>
    <x v="2"/>
    <x v="5"/>
    <s v="Value-added (VA) models measure agents' productivity based on the outcomes they produce. The utility of VA models for performance evaluation depends on the extent to which VA estimates are biased by selection. One common method of evaluating bias in VA is to test for balance in lagged values of the outcome. We show that such balance tests do not yield robust information about bias in value-added models using Monte Carlo simulations. Even unbiased VA estimates can be correlated with lagged outcomes. More generally, tests using lagged outcomes are uninformative about the degree of bias in misspecified VA models. The source of these results is that VA is itself estimated using historical data, leading to non-transparent correlations between VA and lagged outcomes."/>
    <x v="0"/>
    <s v="Y"/>
    <s v="N"/>
    <m/>
    <s v="Raj Chetty"/>
    <s v="John N. Friedman"/>
    <s v="Jonah Rockoff"/>
    <m/>
    <m/>
    <m/>
    <m/>
  </r>
  <r>
    <s v="https://www.aeaweb.org/articles?id=10.1257/aer.p20161082"/>
    <s v="Fixed Effects, Invariance, and Spatial Variation in Intergenerational Mobility"/>
    <s v="vol. 106,no. 5, May 2016"/>
    <s v="vol. 106"/>
    <s v="no. 5"/>
    <x v="2"/>
    <x v="5"/>
    <s v="Chetty et al. (2014) document variation across commuting zones in intergenerational mobility. With over 700 commuting zones, the task of estimating place effects involves a high-dimension parameter space. I develop a fixed-effects model along with an oracle bound on the risk of invariant estimators. The oracle estimator uses an invariant prior, which I have incorporated into a random-effects model to obtain a feasible estimator. This estimator almost achieves the oracle bound over the relevant part of the (fixed-effects) parameter space in the empirical application. There is substantial reduction in risk compared with the least-squares estimator."/>
    <x v="0"/>
    <s v="Y"/>
    <s v="N"/>
    <m/>
    <s v="Gary Chamberlain"/>
    <m/>
    <m/>
    <m/>
    <m/>
    <m/>
    <m/>
  </r>
  <r>
    <s v="https://www.aeaweb.org/articles?id=10.1257/aer.p20161038"/>
    <s v="Identity Economics 2016: Where Do Social Distinctions and Norms Come From?"/>
    <s v="vol. 106,no. 5, May 2016"/>
    <s v="vol. 106"/>
    <s v="no. 5"/>
    <x v="2"/>
    <x v="5"/>
    <s v="Identity economics provides a framework to analyze economic outcomes by establishing people's identities--not just pecuniary incentives--as primary motivations for choice. The heart of the framework is social difference and norms. This paper engages the emerging economic research into sources of divisions and norms: individuals, families, schools, governments, and social movements. The task at hand is to further to develop the micro-foundations of identity, in order to build a socially framed understandings of human motivation that will yield more robust accounts of behavior and institutions and yet better predictions of the implications of policy."/>
    <x v="0"/>
    <s v="Y"/>
    <s v="N"/>
    <m/>
    <s v="Rachel E. Kranton"/>
    <m/>
    <m/>
    <m/>
    <m/>
    <m/>
    <m/>
  </r>
  <r>
    <s v="https://www.aeaweb.org/articles?id=10.1257/aer.p20161039"/>
    <s v="Identity-Based Organizations"/>
    <s v="vol. 106,no. 5, May 2016"/>
    <s v="vol. 106"/>
    <s v="no. 5"/>
    <x v="2"/>
    <x v="5"/>
    <s v="A single club model describes the collective production of both personal and social identity. Personal identity, how one perceives oneself, is formed through a process of cultural transmission. Social identity, how one is perceived by others, takes the form of collective reputation. Our model of identity-based organizations incorporates into the economics of identity insights from the economics of religion and cultural transmission. The identities that develop tend to be oppositional. Organizations devoted to more extreme identities are able to support higher levels of participation and collective action."/>
    <x v="0"/>
    <s v="Y"/>
    <s v="N"/>
    <m/>
    <s v="Jean-Paul Carvalho"/>
    <m/>
    <m/>
    <m/>
    <m/>
    <m/>
    <m/>
  </r>
  <r>
    <s v="https://www.aeaweb.org/articles?id=10.1257/aer.p20161040"/>
    <s v="&quot;We Thinking&quot; and Its Consequences"/>
    <s v="vol. 106,no. 5, May 2016"/>
    <s v="vol. 106"/>
    <s v="no. 5"/>
    <x v="2"/>
    <x v="5"/>
    <s v="Increasingly, economists are drawing on concepts from outside economics--such as &quot;norms,&quot; &quot;esteem,&quot; and &quot;identity&quot;--to model agents' social natures. A key reason for studying such social motivation is to shed light on the conditions that facilitate--or deter--collective action. It has been widely observed, for instance, that groups are more able to engage in collective action when they have a common, group identity. This paper gives one explanation for such a link. The paper develops a new concept, &quot;we thinking&quot;; and it also provides a deeper understanding of the concepts of norms, identity, and esteem."/>
    <x v="0"/>
    <s v="Y"/>
    <s v="N"/>
    <m/>
    <s v="Robert Akerlof"/>
    <m/>
    <m/>
    <m/>
    <m/>
    <m/>
    <m/>
  </r>
  <r>
    <s v="https://www.aeaweb.org/articles?id=10.1257/aer.p20161041"/>
    <s v="Identity-Driven Cooperation versus Competition"/>
    <s v="vol. 106,no. 5, May 2016"/>
    <s v="vol. 106"/>
    <s v="no. 5"/>
    <x v="2"/>
    <x v="5"/>
    <s v="This paper seeks to extend the domain of identity economics by exploring motivational foundations of in-group cooperation and out-group competition. On this basis, we explore the reflexive interaction between individual economic decisions and social identities in response to technological change in market economies. Our analysis explores how technological change falling on marketable goods and services, rather than non-market caring relationships, leads to a restructuring of identities, which increases the scope of individualism and promotes positional competition at the expense of caring activities. Since positional competition generates negative externalities while caring activities create positive ones, these developments have important welfare implications."/>
    <x v="0"/>
    <s v="Y"/>
    <s v="N"/>
    <m/>
    <s v="Dennis J. Snower"/>
    <s v="Steven J. Bosworth"/>
    <m/>
    <m/>
    <m/>
    <m/>
    <m/>
  </r>
  <r>
    <s v="https://www.aeaweb.org/articles?id=10.1257/aer.p20161098"/>
    <s v="Option Awareness: The Psychology of What We Consider"/>
    <s v="vol. 106,no. 5, May 2016"/>
    <s v="vol. 106"/>
    <s v="no. 5"/>
    <x v="2"/>
    <x v="5"/>
    <s v="The standard economic view suggests that people will commit an action if its expected benefits outweigh its costs. But before people weigh the costs and benefits of an action, what affects whether they think of the action in the first place? We argue that actions are more likely to enter into consideration when they are cognitively accessible. We describe three psychological parameters that influence accessibility: automatic assumptions, identity, and perceptions of privacy. These parameters make it possible to identify new interventions for behavior change."/>
    <x v="0"/>
    <s v="Y"/>
    <s v="N"/>
    <m/>
    <s v="Anuj K. Shah"/>
    <s v="Jens Ludwig"/>
    <m/>
    <m/>
    <m/>
    <m/>
    <m/>
  </r>
  <r>
    <s v="https://www.aeaweb.org/articles?id=10.1257/aer.p20161100"/>
    <s v="Beyond Beta-Delta: The Emerging Economics of Personal Plans"/>
    <s v="vol. 106,no. 5, May 2016"/>
    <s v="vol. 106"/>
    <s v="no. 5"/>
    <x v="2"/>
    <x v="5"/>
    <s v="People make personal plans regarding whether, when, where, and how to undertake certain actions. We discuss three questions related to personal plans. First, what are the effects of plans on behavior? Second, when are plans formed? Third, how do plans deviate from optimality? For each of these questions, we (a) offer a brief overview of research that sheds light on the issue and (b) identify gaps in current knowledge. We emphasize connections to the growing theoretical literature that gives personal plans a substantive role, but we conclude that more research is needed, especially on the latter two questions we cover."/>
    <x v="0"/>
    <s v="Y"/>
    <s v="N"/>
    <m/>
    <s v="John Beshears"/>
    <s v="Katherine L. Milkman"/>
    <s v="Joshua Schwartzstein"/>
    <m/>
    <m/>
    <m/>
    <m/>
  </r>
  <r>
    <s v="https://www.aeaweb.org/articles?id=10.1257/aer.p20161101"/>
    <s v="The Psychological Lives of the Poor"/>
    <s v="vol. 106,no. 5, May 2016"/>
    <s v="vol. 106"/>
    <s v="no. 5"/>
    <x v="2"/>
    <x v="5"/>
    <s v="All individuals rely on a fundamental set of mental capacities and functions, or bandwidth, in their economic and non-economic lives. Yet, many factors associated with poverty, such as malnutrition, alcohol consumption, or sleep deprivation, may tax this capacity. Previous research has demonstrated that such taxes often significantly alter judgments, preferences, and decision-making. A more suggestive but growing body of evidence points toward potential effects on productivity and utility. Considering the lives of the poor through the lens of bandwidth may improve our understanding of potential causes and consequences of poverty."/>
    <x v="0"/>
    <s v="Y"/>
    <s v="N"/>
    <m/>
    <s v="Frank Schilbach"/>
    <s v="Heather Schofield"/>
    <s v="Sendhil Mullainathan"/>
    <m/>
    <m/>
    <m/>
    <m/>
  </r>
  <r>
    <s v="https://www.aeaweb.org/articles?id=10.1257/aer.p20161062"/>
    <s v="Refugees, Asylum Seekers, and Policy in OECD Countries"/>
    <s v="vol. 106,no. 5, May 2016"/>
    <s v="vol. 106"/>
    <s v="no. 5"/>
    <x v="2"/>
    <x v="5"/>
    <s v="Refugees and asylum seekers are only a small proportion of the 60 million forcibly displaced persons. But those seeking asylum in the developed world have received much of the attention as western governments have struggled to develop a policy response. An analysis of asylum applications by origin and destination indicates that these flows are largely driven by political terror and human rights abuses. Poor economic conditions in origin countries and tough asylum policies in destination countries matter too. In the light of the findings I suggest that greater coordination among OECD countries could improve the lot of those fleeing from persecution but even this would make only modest inroads into the sum of human misery that displaced people exemplify."/>
    <x v="0"/>
    <s v="Y"/>
    <s v="N"/>
    <m/>
    <s v="Timothy J. Hatton"/>
    <m/>
    <m/>
    <m/>
    <m/>
    <m/>
    <m/>
  </r>
  <r>
    <s v="https://www.aeaweb.org/articles?id=10.1257/aer.p20161063"/>
    <s v="Rethinking Protection of Those Displaced by Humanitarian Crises"/>
    <s v="vol. 106,no. 5, May 2016"/>
    <s v="vol. 106"/>
    <s v="no. 5"/>
    <x v="2"/>
    <x v="5"/>
    <s v="In June 2015, the UN High Commissioner for Refugees announced a landmark event in the history of his organization. UNHCR estimated that there were more refugees and displaced persons than it had counted since its establishment in 1950--almost 60 million who fled conflict and persecution. While certainly large in its own right, the number actually underestimates displacement in today's world. Many millions more are displaced each year and cumulatively from a much broader range of life-threatening humanitarian crises than captured by UNHCR's figures. An average of 26.4 million were displaced annually by acute natural hazards since 2008 and an unknown but sizeable number from gang and cartel violence, electoral and communal violence, nuclear and industrial accidents, and a range of other human made disasters. This paper argues for new legal, institutional and operational frameworks to more effectively address the situation of the totality of displaced persons."/>
    <x v="0"/>
    <s v="Y"/>
    <s v="N"/>
    <m/>
    <s v="Susan F. Martin"/>
    <m/>
    <m/>
    <m/>
    <m/>
    <m/>
    <m/>
  </r>
  <r>
    <s v="https://www.aeaweb.org/articles?id=10.1257/aer.p20161064"/>
    <s v="Toward an International Migration Regime"/>
    <s v="vol. 106,no. 5, May 2016"/>
    <s v="vol. 106"/>
    <s v="no. 5"/>
    <x v="2"/>
    <x v="5"/>
    <s v="Few if any issues in public policy are as muddled and contentious as international migration. There is no international regime that establishes standards and principles for national migration policies other than in the case of refugees (migrants escaping persecution). My aim here is to describe some economic and ethical principles that may underpin an international migration regime."/>
    <x v="0"/>
    <s v="Y"/>
    <s v="N"/>
    <m/>
    <s v="Jeffrey D. Sachs"/>
    <m/>
    <m/>
    <m/>
    <m/>
    <m/>
    <m/>
  </r>
  <r>
    <s v="https://www.aeaweb.org/articles?id=10.1257/aer.p20161065"/>
    <s v="The Economic Impact of Syrian Refugees on Host Countries: Quasi-experimental Evidence from Turkey"/>
    <s v="vol. 106,no. 5, May 2016"/>
    <s v="vol. 106"/>
    <s v="no. 5"/>
    <x v="2"/>
    <x v="5"/>
    <s v="The Syrian Conflict generated forced immigration from northern Syria to southeastern Turkey. Arrival of refugees resembles a natural experiment, which offers good opportunities to study the economic impact of immigration. I study three main outcomes: labor markets, consumer prices, and housing rents. I document moderate employment losses among native informal workers, which suggests that they are partly substituted by refugees. Prices of the items produced in informal labor intensive sectors declined due to labor cost advantages generated by refugee inflows. Finally, refugee inflows increased the rents of higher quality housing units, while there is no effect on lower quality units."/>
    <x v="0"/>
    <s v="Y"/>
    <s v="N"/>
    <m/>
    <s v="Semih Tumen"/>
    <m/>
    <m/>
    <m/>
    <m/>
    <m/>
    <m/>
  </r>
  <r>
    <s v="https://www.aeaweb.org/articles?id=10.1257/aer.p20161110"/>
    <s v="Converging to American: Healthy Immigrant Effect in Children of Immigrants"/>
    <s v="vol. 106,no. 5, May 2016"/>
    <s v="vol. 106"/>
    <s v="no. 5"/>
    <x v="2"/>
    <x v="5"/>
    <s v="We analyze children of immigrants' healthy immigrant effect using parental year of arrival and region of birth. Using data from Integrated National Health Interview Survey 2008-2014, we evaluate children of immigrants' health status by using obesity rates and the number of visits to the doctor versus their native counterparts. Consistent with their parents, children of immigrants' health status declines the longer their parents, remain in the United States. Meanwhile, there is an increase in the number of visits to the doctor the more years their parents, have resided in the country. The convergence rate differs by immigrant group."/>
    <x v="0"/>
    <s v="Y"/>
    <s v="N"/>
    <m/>
    <s v="Mónica García-Pérez"/>
    <m/>
    <m/>
    <m/>
    <m/>
    <m/>
    <m/>
  </r>
  <r>
    <s v="https://www.aeaweb.org/articles?id=10.1257/aer.p20161111"/>
    <s v="Ethnic Attrition and the Observed Health of Later-Generation Mexican Americans"/>
    <s v="vol. 106,no. 5, May 2016"/>
    <s v="vol. 106"/>
    <s v="no. 5"/>
    <x v="2"/>
    <x v="5"/>
    <s v="Numerous studies find that U.S.-born Hispanics differ significantly from non-Hispanic whites on important measures of human capital, including health. Nevertheless, almost all studies rely on subjective measures of ethnic self-identification to identify immigrants' U.S.-born descendants. This can lead to bias due to &quot;ethnic attrition,&quot; which occurs whenever a U.S.-born descendant of a Hispanic immigrant fails to self-identify as Hispanic. This paper shows that Mexican American ethnic attritors are generally more likely to display health outcomes closer to those of non-Hispanic whites. This biases conventional estimates of Mexican American health away from suggesting patterns of assimilation and convergence with non-Hispanic whites."/>
    <x v="0"/>
    <s v="Y"/>
    <s v="N"/>
    <m/>
    <s v="Francisca Antman"/>
    <s v="Brian Duncan"/>
    <s v="Stephen J. Trejo"/>
    <m/>
    <m/>
    <m/>
    <m/>
  </r>
  <r>
    <s v="https://www.aeaweb.org/articles?id=10.1257/aer.p20161112"/>
    <s v="HIV/AIDS and Development: A Reappraisal of the Productivity and Factor Accumulation Effects"/>
    <s v="vol. 106,no. 5, May 2016"/>
    <s v="vol. 106"/>
    <s v="no. 5"/>
    <x v="2"/>
    <x v="5"/>
    <s v="We build an economico-epidemiological Solow-Swan model. Mortality and morbidity effects on effective labor are taken into account. A Ben-Porath-like mechanism affects the dynamics of the saving rate and reduces labor productivity. Based on optimal projections of the demographic and economic South African series on the period 2000-2050, we identify a delayed effect of HIV/AIDS on economic growth: the growth rate gap between the AIDS and no-AIDS scenarios is rather stable between 2010 and 2020, but then it increases sharply between 2020 and 2030, keeps increasing at a much lower pace between 2030 and 2040, and finally stabilizes after 2040. The fall in active population is the main factor behind AIDS impact on economic growth during the decade 2020-2030 while the Ben-Porath mechanism on labor productivity is more relevant in the last decade. Physical capital accumulation plays a minor role."/>
    <x v="0"/>
    <s v="Y"/>
    <s v="N"/>
    <m/>
    <s v="Théophile T. Azomahou"/>
    <s v="Raouf Boucekkine"/>
    <s v="Bity Diene"/>
    <m/>
    <m/>
    <m/>
    <m/>
  </r>
  <r>
    <s v="https://www.aeaweb.org/articles?id=10.1257/aer.p20161113"/>
    <s v="LEP Language Disability, Immigration Reform, and English-Language Acquisition"/>
    <s v="vol. 106,no. 5, May 2016"/>
    <s v="vol. 106"/>
    <s v="no. 5"/>
    <x v="2"/>
    <x v="5"/>
    <s v="Policy might partly shape the English-language acquisition of Hispanics migrating to the U.S. mainland, particularly policies related to limited-English-language disability benefits and immigration reform. Using data from the American Community Survey, we find that island-born Puerto Ricans on the U.S. mainland, as U.S. citizens, may have lower incentives to learn English than Hispanic immigrants because of their higher participation in LEP disability programs. However, among Mexican immigrants, recent immigration reform aimed at interior enforcement might have increased incentives for Mexican immigrants to learn English to reduce their probability of detection, if speaking English proxies for undocumented status."/>
    <x v="0"/>
    <s v="Y"/>
    <s v="N"/>
    <m/>
    <s v="Alberto Dávila"/>
    <s v="Marie T. Mora"/>
    <m/>
    <m/>
    <m/>
    <m/>
    <m/>
  </r>
  <r>
    <s v="https://www.aeaweb.org/articles?id=10.1257/aer.p20161076"/>
    <s v="On the Optimal Inflation Rate"/>
    <s v="vol. 106,no. 5, May 2016"/>
    <s v="vol. 106"/>
    <s v="no. 5"/>
    <x v="2"/>
    <x v="5"/>
    <s v="In our incomplete markets economy households choose portfolios consisting of risky (uninsurable) capital and money. Money is a bubble, it has positive value even though it yields no payoff. The market outcome is constrained Pareto inefficient due to a pecuniary externality. Each individual agent takes the real interest rate as given, while in the aggregate it is driven by the economic growth rate, which in turn depends on individual portfolio decisions. Higher inflation due to higher money growth lowers the real interest rate on money and tilts the portfolio choice towards physical capital investment. Modest inflation boosts growth rate and welfare."/>
    <x v="0"/>
    <s v="Y"/>
    <s v="N"/>
    <m/>
    <s v="Markus K. Brunnermeier"/>
    <s v="Yuliy Sannikov"/>
    <m/>
    <m/>
    <m/>
    <m/>
    <m/>
  </r>
  <r>
    <s v="https://www.aeaweb.org/articles?id=10.1257/aer.p20161077"/>
    <s v="Sooner or Later: Timing of Monetary Policy with Heterogeneous Risk-Taking"/>
    <s v="vol. 106,no. 5, May 2016"/>
    <s v="vol. 106"/>
    <s v="no. 5"/>
    <x v="2"/>
    <x v="5"/>
    <s v="We analyze the effects and interactions of monetary policy tools that differ in terms of their timing and their targeting. In a model with heterogeneous agents, more productive agents endogenously expose themselves to higher interim liquidity risk by borrowing and investing more. Two inefficiencies impair the transmission of monetary policy: an investment- and a hoarding inefficiency. Heterogeneous agents respond disparately to ex-ante, conventional and ex-post, unconventional monetary policy. However, we show that the two policies are equivalent due to the endogeneity of hoarding. In contrast, targeted interventions such as discount-window lending can alleviate both inefficiencies at the same time."/>
    <x v="0"/>
    <s v="Y"/>
    <s v="N"/>
    <m/>
    <s v="Dong Beom Choi"/>
    <s v="Thomas M. Eisenbach"/>
    <s v="Tanju Yorulmazer"/>
    <m/>
    <m/>
    <m/>
    <m/>
  </r>
  <r>
    <s v="https://www.aeaweb.org/articles?id=10.1257/aer.p20161078"/>
    <s v="Money and Asset Liquidity in Frictional Capital Markets"/>
    <s v="vol. 106,no. 5, May 2016"/>
    <s v="vol. 106"/>
    <s v="no. 5"/>
    <x v="2"/>
    <x v="5"/>
    <s v="We endogenize asset liquidity and financing constraints in a dynamic general equilibrium model with search frictions on capital markets. Assets traded on frictional capital markets are only partially saleable. Liquid assets, such as fiat money, instead, are not subject to search frictions and can be used to insure idiosyncratic investment risks. Partially saleable assets thus carry a liquidity premium over fully liquid assets. We show that, in equilibrium, low asset saleability is typically associated with lower asset prices, tighter financing constraints, thus stronger demand for public liquidity. Lower asset liquidity feeds into real allocations, constraining real investment, consumption, and production."/>
    <x v="0"/>
    <s v="Y"/>
    <s v="N"/>
    <m/>
    <s v="Wei Cui"/>
    <s v="Sören Radde"/>
    <m/>
    <m/>
    <m/>
    <m/>
    <m/>
  </r>
  <r>
    <s v="https://www.aeaweb.org/articles?id=10.1257/aer.p20161106"/>
    <s v="Secular Stagnation in the Open Economy"/>
    <s v="vol. 106,no. 5, May 2016"/>
    <s v="vol. 106"/>
    <s v="no. 5"/>
    <x v="2"/>
    <x v="5"/>
    <s v="Conditions of secular stagnation--low interest rates, below target inflation, and sluggish output growth--now characterize much of the global economy. We consider a simple two-country textbook model to examine how capital markets transmit secular stagnation and to study policy externalities across countries. We find capital flows transmit recessions in a world with low interest rates and that policies that attempt to boost national saving are beggar-thy-neighbor. Monetary expansion cannot eliminate a secular stagnation and may have beggar-thy-neighbor effects, while sufficiently large fiscal interventions can eliminate a secular stagnation and carry positive externalities."/>
    <x v="0"/>
    <s v="Y"/>
    <s v="N"/>
    <m/>
    <s v="Gauti B. Eggertsson"/>
    <s v="Neil R. Mehrotra"/>
    <s v="Lawrence H. Summers"/>
    <m/>
    <m/>
    <m/>
    <m/>
  </r>
  <r>
    <s v="https://www.aeaweb.org/articles?id=10.1257/aer.p20161107"/>
    <s v="The Sovereign-Bank Diabolic Loop and ESBies"/>
    <s v="vol. 106,no. 5, May 2016"/>
    <s v="vol. 106"/>
    <s v="no. 5"/>
    <x v="2"/>
    <x v="5"/>
    <s v="We propose a simple model of the sovereign-bank diabolic loop, and establish four results. First, the diabolic loop can be avoided by restricting banks' domestic sovereign exposures relative to their equity. Second, equity requirements can be lowered if banks only hold senior domestic sovereign debt. Third, such requirements shrink even further if banks only hold the senior tranche of an internationally diversified sovereign portfolio--known as ESBies in the euro-area context. Finally, ESBies generate more safe assets than domestic debt tranching alone; and, insofar as the diabolic loop is defused, the junior tranche generated by the securitization is itself risk-free."/>
    <x v="0"/>
    <s v="Y"/>
    <s v="N"/>
    <m/>
    <s v="Markus K. Brunnermeier"/>
    <s v="Luis Garicano"/>
    <s v="Philip R. Lane"/>
    <s v="Marco Pagano"/>
    <s v="Ricardo Reis"/>
    <s v="Tano Santos"/>
    <s v="David Thesmar"/>
  </r>
  <r>
    <s v="https://www.aeaweb.org/articles?id=10.1257/aer.p20161108"/>
    <s v="Safe Asset Scarcity and Aggregate Demand"/>
    <s v="vol. 106,no. 5, May 2016"/>
    <s v="vol. 106"/>
    <s v="no. 5"/>
    <x v="2"/>
    <x v="5"/>
    <s v="We explore the consequences of safe asset scarcity on aggregate demand in a stylized IS-LM/Mundell Fleming style environment. Acute safe asset scarcity forces the economy into a &quot;safety trap&quot; recession. In the open economy, safe asset scarcity spreads from one country to the other via capital flows, equalizing interest rates. Acute global safe asset scarcity forces the economy into a global safety trap. The exchange rate becomes indeterminate but plays a crucial role in both the distribution and the magnitude of output adjustment across countries. Policies that increase the net supply of safe assets somewhere are output enhancing everywhere."/>
    <x v="0"/>
    <s v="Y"/>
    <s v="N"/>
    <m/>
    <s v="Ricardo J. Caballero"/>
    <s v="Emmanuel Farhi"/>
    <s v="Pierre-Olivier Gourinchas"/>
    <m/>
    <m/>
    <m/>
    <m/>
  </r>
  <r>
    <s v="https://www.aeaweb.org/articles?id=10.1257/aer.p20161109"/>
    <s v="What Makes US Government Bonds Safe Assets?"/>
    <s v="vol. 106,no. 5, May 2016"/>
    <s v="vol. 106"/>
    <s v="no. 5"/>
    <x v="2"/>
    <x v="5"/>
    <s v="US government bonds are considered to be the world's safe store of value, especially during periods of economic turmoil such as the events of 2008. But what makes US government bonds &quot;safe assets&quot;? We highlight coordination among investors, and build a model in which two countries with heterogeneous sizes issue bonds that may be chosen as safe asset. Our model illustrates the benefit of a large absolute debt size as safe asset investors have &quot;nowhere else to go&quot; in equilibrium, and the large country's bonds are chosen as the safe asset. Moreover, the effect becomes stronger in crisis periods."/>
    <x v="0"/>
    <s v="Y"/>
    <s v="N"/>
    <m/>
    <s v="Zhiguo He"/>
    <s v="Arvind Krishnamurthy"/>
    <s v="Konstantin Milbradt"/>
    <m/>
    <m/>
    <m/>
    <m/>
  </r>
  <r>
    <s v="https://www.aeaweb.org/articles?id=10.1257/aer.p20161042"/>
    <s v="Crises and the Development of Economic Institutions: Some Microeconomic Evidence"/>
    <s v="vol. 106,no. 5, May 2016"/>
    <s v="vol. 106"/>
    <s v="no. 5"/>
    <x v="2"/>
    <x v="5"/>
    <s v="This paper studies the long run effects of financial crises using new bank and town level data from around the Great Depression. We find evidence that banking markets became much more concentrated in areas that experienced a greater initial collapse in the local banking system. There is also evidence that financial regulation after the Great Depression, and in particular limits on bank branching, may have helped to render the effects of the initial collapse persistent. All of this suggests a reason why post-crisis financial regulation, while potentially reducing financial instability, might also have longer run real consequences."/>
    <x v="0"/>
    <s v="Y"/>
    <s v="N"/>
    <m/>
    <s v="Raghuram Rajan"/>
    <s v="Rodney Ramcharan"/>
    <m/>
    <m/>
    <m/>
    <m/>
    <m/>
  </r>
  <r>
    <s v="https://www.aeaweb.org/articles?id=10.1257/aer.p20161043"/>
    <s v="Too Big to Fail before the Fed"/>
    <s v="vol. 106,no. 5, May 2016"/>
    <s v="vol. 106"/>
    <s v="no. 5"/>
    <x v="2"/>
    <x v="5"/>
    <s v="&quot;Too-big-to-fail&quot; is consistent with policies followed by private bank clearing houses during financial crises in the U.S. National Banking Era prior to the existence of the Federal Reserve System. Private bank clearing houses provided emergency lending to member banks during financial crises. This behavior strongly suggests that &quot;too-big-to-fail&quot; is not the problem causing modern crises. Rather it is a reasonable response to the threat posed to large banks by the vulnerability of short-term debt to runs."/>
    <x v="0"/>
    <s v="Y"/>
    <s v="N"/>
    <m/>
    <s v="Gary Gorton"/>
    <s v="Ellis W. Tallman"/>
    <m/>
    <m/>
    <m/>
    <m/>
    <m/>
  </r>
  <r>
    <s v="https://www.aeaweb.org/articles?id=10.1257/aer.p20161044"/>
    <s v="Interbank Markets and Banking Crises: New Evidence on the Establishment and Impact of the Federal Reserve"/>
    <s v="vol. 106,no. 5, May 2016"/>
    <s v="vol. 106"/>
    <s v="no. 5"/>
    <x v="2"/>
    <x v="5"/>
    <s v="This paper examines the impact of the Federal Reserve's founding on seasonal pressures and contagion risk in the interbank system. Deposit flows among classes of banks were highly seasonal before 1914; amplitude and timing varied regionally. Panics interrupted normal flows as banks throughout the country sought funds from the central money markets simultaneously. Seasonal pressures and contagion risk in the system were lower by the 1920s, when the Fed provided seasonal liquidity and reserves. Panics returned in the 1930s, due in part to shocks from nonmember banks and because the Fed's decentralized structure hampered a vigorous response to national crises."/>
    <x v="0"/>
    <s v="Y"/>
    <s v="N"/>
    <m/>
    <s v="Mark Carlson"/>
    <s v="David C. Wheelock"/>
    <m/>
    <m/>
    <m/>
    <m/>
    <m/>
  </r>
  <r>
    <s v="https://www.aeaweb.org/articles?id=10.1257/aer.p20161045"/>
    <s v="Bank Leverage and Regulatory Regimes: Evidence from the Great Depression and Great Recession"/>
    <s v="vol. 106,no. 5, May 2016"/>
    <s v="vol. 106"/>
    <s v="no. 5"/>
    <x v="2"/>
    <x v="5"/>
    <s v="In the boom before the Great Depression, capital requirements for commercial banks were low and fixed. Bankers faced double liability. Failing banks were not bailed out. During the boom before the Great Recession, capital requirements were proportional to risk-weighted assets. Bankers faced limited liability. Banks deemed too big to fail received bailouts. During the 1920s, the largest banks increased capital levels as asset prices rose. During the boom from 2002 to 2007, the largest institutions kept capital levels near regulatory minimums. Our results suggest more market discipline would have induced the largest U.S. banks to hold greater capital buffers prior to the financial crisis of 2008."/>
    <x v="0"/>
    <s v="Y"/>
    <s v="N"/>
    <m/>
    <s v="Christoffer Koch"/>
    <s v="Gary Richardson"/>
    <s v="Patrick Van Horn"/>
    <m/>
    <m/>
    <m/>
    <m/>
  </r>
  <r>
    <s v="https://www.aeaweb.org/articles?id=10.1257/aer.p20161087"/>
    <s v="A Simple Model of Subprime Borrowers and Credit Growth"/>
    <s v="vol. 106,no. 5, May 2016"/>
    <s v="vol. 106"/>
    <s v="no. 5"/>
    <x v="2"/>
    <x v="5"/>
    <s v="The surge in credit and house prices that preceded the Great Recession was particularly pronounced in ZIP codes with a higher fraction of subprime borrowers (Mian and Sufi, 2009). We present a simple model with prime and subprime borrowers distributed across geographic locations, which can reproduce this stylized fact as a result of an expansion in the supply of credit. Due to their low income, subprime households are constrained in their ability to meet interest payments and hence sustain debt. As a result, when the supply of credit increases and interest rates fall, they take on disproportionately more debt than their prime counterparts, who are not subject to that constraint."/>
    <x v="0"/>
    <s v="Y"/>
    <s v="N"/>
    <m/>
    <s v="Alejandro Justiniano"/>
    <s v="Giorgio E. Primiceri"/>
    <s v="Andrea Tambalotti"/>
    <m/>
    <m/>
    <m/>
    <m/>
  </r>
  <r>
    <s v="https://www.aeaweb.org/articles?id=10.1257/aer.p20161088"/>
    <s v="Debt Constraints and the Labor Wedge"/>
    <s v="vol. 106,no. 5, May 2016"/>
    <s v="vol. 106"/>
    <s v="no. 5"/>
    <x v="2"/>
    <x v="5"/>
    <s v="Changes in household debt and employment across regions of the U.S. during the Great Recession are highly correlated: regions where the decrease in household debt was most pronounced were also regions where the decline in employment was most severe. We show that the drop in employment in the regions that have experienced the largest decrease in household debt is mostly accounted for by changes in the labor wedge (deviations from a static consumption-leisure choice) as opposed to changes in real wages. We argue that such a pattern is consistent with fluctuations in debt constraints in a standard Bewley-Aiyagari model."/>
    <x v="0"/>
    <s v="Y"/>
    <s v="N"/>
    <m/>
    <s v="Patrick Kehoe"/>
    <s v="Virgiliu Midrigan"/>
    <s v="Elena Pastorino"/>
    <m/>
    <m/>
    <m/>
    <m/>
  </r>
  <r>
    <s v="https://www.aeaweb.org/articles?id=10.1257/aer.p20161089"/>
    <s v="Anticipated Banking Panics"/>
    <s v="vol. 106,no. 5, May 2016"/>
    <s v="vol. 106"/>
    <s v="no. 5"/>
    <x v="2"/>
    <x v="5"/>
    <s v="We develop a macroeconomic model with banking instability. Sunspot runs can arise that are harmful to the economy. However, whether a run equilibrium exists depends on fundamentals. In contrast to earlier work, the probability of a sunspot run is the outcome of rational forecast based on fundamentals. The model captures the movement from slow to fast runs that was a feature of the Great Recession: A weakening of banks' balance sheets increases the probability of a run, leading depositors to withdraw funds from banks. These slow runs have harmful effects on the economy and set the stage for fast runs."/>
    <x v="0"/>
    <s v="Y"/>
    <s v="N"/>
    <m/>
    <s v="Mark Gertler"/>
    <s v="Nobuhiro Kiyotaki"/>
    <s v="Andrea Prestipino"/>
    <m/>
    <m/>
    <m/>
    <m/>
  </r>
  <r>
    <s v="https://www.aeaweb.org/articles?id=10.1257/aer.p20161090"/>
    <s v="Bank Leverage and Social Welfare"/>
    <s v="vol. 106,no. 5, May 2016"/>
    <s v="vol. 106"/>
    <s v="no. 5"/>
    <x v="2"/>
    <x v="5"/>
    <s v="We describe a general equilibrium model in which an agency problem arises because bankers must exert an unobserved and costly effort to perform their task. Suppose aggregate banker net worth is too low to insulate creditors from bad outcomes on their balance sheet. Then, banks borrow too much in equilibrium because there is a pecuniary externality associated with bank borrowing. Social welfare is increased by imposing a binding leverage restriction on banks. We formalize this argument and provide a numerical example."/>
    <x v="0"/>
    <s v="Y"/>
    <s v="N"/>
    <m/>
    <s v="Lawrence Christiano"/>
    <s v="Daisuke Ikeda"/>
    <m/>
    <m/>
    <m/>
    <m/>
    <m/>
  </r>
  <r>
    <s v="https://www.aeaweb.org/articles?id=10.1257/aer.p20161012"/>
    <s v="Capital Flows: Expansionary or Contractionary?"/>
    <s v="vol. 106,no. 5, May 2016"/>
    <s v="vol. 106"/>
    <s v="no. 5"/>
    <x v="2"/>
    <x v="5"/>
    <s v="The workhorse open-economy macro model suggests that capital inflows are contractionary because they appreciate the currency and reduce net exports. Emerging market policy makers, however, believe that inflows lead to credit booms and rising output; the evidence appears to go their way. To reconcile theory and reality, we extend the set of assets in the Mundell-Fleming model to include both bonds and non-bonds. At a given policy rate, inflows may decrease the rate on non-bonds, stimulating financial intermediation and, potentially, output as well. We explore the implications, and find support for the key predictions in the data."/>
    <x v="0"/>
    <s v="Y"/>
    <s v="N"/>
    <m/>
    <s v="Olivier Blanchard"/>
    <s v="Jonathan D. Ostry"/>
    <s v="Atish R. Ghosh"/>
    <s v="Marcos Chamon"/>
    <m/>
    <m/>
    <m/>
  </r>
  <r>
    <s v="https://www.aeaweb.org/articles?id=10.1257/aer.p20161013"/>
    <s v="The Macroprudential Role of International Reserves"/>
    <s v="vol. 106,no. 5, May 2016"/>
    <s v="vol. 106"/>
    <s v="no. 5"/>
    <x v="2"/>
    <x v="5"/>
    <s v="There has been a lot of interest since the global financial crisis in policies allowing emerging market economies to smooth the effects of the global financial cycle. Although the literature has focused mostly on capital controls emerging market governments have relied mostly on international reserves management. This paper discusses the role of reserves in capital flow management based on a simple welfare-based model of capital flows with international banking frictions."/>
    <x v="0"/>
    <s v="Y"/>
    <s v="N"/>
    <m/>
    <s v="Olivier Jeanne"/>
    <m/>
    <m/>
    <m/>
    <m/>
    <m/>
    <m/>
  </r>
  <r>
    <s v="https://www.aeaweb.org/articles?id=10.1257/aer.p20161014"/>
    <s v="Global Cycles: Capital Flows, Commodities, and Sovereign Defaults, 1815-2015"/>
    <s v="vol. 106,no. 5, May 2016"/>
    <s v="vol. 106"/>
    <s v="no. 5"/>
    <x v="2"/>
    <x v="5"/>
    <s v="Capital flow and commodity cycles have long been connected with economic crises. Sparse historical data, however, has made it difficult to connect their timing. We date turning points in global capital flows and commodity prices across two centuries and provide estimates from alternative data sources. We then document a strong overlap between the ebb and flow of financial capital, the commodity price super-cycle, and sovereign defaults since 1815. The results have implications for today, as many emerging markets are facing a double bust in capital inflows and commodity prices, making them vulnerable to crises."/>
    <x v="0"/>
    <s v="Y"/>
    <s v="N"/>
    <m/>
    <s v="Carmen M. Reinhart"/>
    <s v="Vincent Reinhart"/>
    <s v="Christoph Trebesch"/>
    <m/>
    <m/>
    <m/>
    <m/>
  </r>
  <r>
    <s v="https://www.aeaweb.org/articles?id=10.1257/aer.p20161015"/>
    <s v="When Do Capital Inflow Surges End in Tears?"/>
    <s v="vol. 106,no. 5, May 2016"/>
    <s v="vol. 106"/>
    <s v="no. 5"/>
    <x v="2"/>
    <x v="5"/>
    <s v="We investigate in a sample of 53 emerging markets over 1980-2014 whether countries with open capital accounts are necessarily at the mercy of global events, or are able to take policy actions when receiving inflows to mitigate the impact of a subsequent reversal. Our analysis suggests that, while changes in global conditions have an important bearing on crisis susceptibility, countries that allow the buildup of macroeconomic and financial vulnerabilities during boom times, and which receive mostly debt flows, are significantly more likely to see capital inflow surge episodes end in a financial crisis."/>
    <x v="0"/>
    <s v="Y"/>
    <s v="N"/>
    <m/>
    <s v="Atish R. Ghosh"/>
    <s v="Jonathan D. Ostry"/>
    <s v="Mahvash S. Qureshi"/>
    <m/>
    <m/>
    <m/>
    <m/>
  </r>
  <r>
    <s v="https://www.aeaweb.org/articles?id=10.1257/aer.p20161046"/>
    <s v="Information Design, Bayesian Persuasion, and Bayes Correlated Equilibrium"/>
    <s v="vol. 106,no. 5, May 2016"/>
    <s v="vol. 106"/>
    <s v="no. 5"/>
    <x v="2"/>
    <x v="5"/>
    <s v="A set of players have preferences over a set of outcomes. We consider the problem of an &quot;information designer&quot; who can choose an information structure for the players to serve his ends, but has no ability to change the mechanism (or force the players to make particular action choices). We describe a unifying perspective for information design. We consider a simple example of Bayesian persuasion with both an uninformed and informed receiver. We extend information design to many player and relate it to the literature on incomplete information correlated equilibrium."/>
    <x v="0"/>
    <s v="Y"/>
    <s v="N"/>
    <m/>
    <s v="Dirk Bergemann"/>
    <s v="Stephen Morris"/>
    <m/>
    <m/>
    <m/>
    <m/>
    <m/>
  </r>
  <r>
    <s v="https://www.aeaweb.org/articles?id=10.1257/aer.p20161047"/>
    <s v="Bayesian Persuasion in Coordination Games"/>
    <s v="vol. 106,no. 5, May 2016"/>
    <s v="vol. 106"/>
    <s v="no. 5"/>
    <x v="2"/>
    <x v="5"/>
    <s v="We analyze a coordination game of regime change where the policy maker, who tries to increase the probability of the survival of the regime, commits ex ante to abandon the regime automatically when its fundamentals are below a certain threshold. This policy acts as an information transmission mechanism: agents, who decide whether to attack the regime or not, update positively about the fundamentals of the regime when they see that it has not been abandoned, and so they are less likely to attack. Using the commitment ability, the policy maker can thus increase the overall survival probability of the regime."/>
    <x v="0"/>
    <s v="Y"/>
    <s v="N"/>
    <m/>
    <s v="Itay Goldstein"/>
    <s v="Chong Huang"/>
    <m/>
    <m/>
    <m/>
    <m/>
    <m/>
  </r>
  <r>
    <s v="https://www.aeaweb.org/articles?id=10.1257/aer.p20161049"/>
    <s v="A Rothschild-Stiglitz Approach to Bayesian Persuasion"/>
    <s v="vol. 106,no. 5, May 2016"/>
    <s v="vol. 106"/>
    <s v="no. 5"/>
    <x v="2"/>
    <x v="5"/>
    <s v="Rothschild and Stiglitz (1970) represent random variables as convex functions (integrals of the cumulative distribution function). Combining this representation with Blackwell's Theorem (1953), we characterize distributions of posterior means that can be induced by a signal. This characterization provides a novel way to analyze a class of Bayesian persuasion problems."/>
    <x v="0"/>
    <s v="Y"/>
    <s v="N"/>
    <m/>
    <s v="Matthew Gentzkow"/>
    <s v="Emir Kamenica"/>
    <m/>
    <m/>
    <m/>
    <m/>
    <m/>
  </r>
  <r>
    <s v="https://www.aeaweb.org/articles?id=10.1257/aer.p20161102"/>
    <s v="Shutting Down the Thermohaline Circulation"/>
    <s v="vol. 106,no. 5, May 2016"/>
    <s v="vol. 106"/>
    <s v="no. 5"/>
    <x v="2"/>
    <x v="5"/>
    <s v="Past climatic changes were caused by a slowdown of the thermohaline circulation. We use results from experiments with three climate models to show that the expected cooling due to a slowdown of the thermohaline circulation is less in magnitude than the expected warming due to increasing greenhouse gas concentrations. The integrated assessment model FUND and a meta-analysis of climate impacts are used to evaluate the change in human welfare. We find modest but by and large positive effects on human welfare since a slowdown of the thermohaline circulation implies decelerated warming."/>
    <x v="0"/>
    <s v="Y"/>
    <s v="N"/>
    <m/>
    <s v="David Anthoff"/>
    <s v="Francisco Estrada"/>
    <s v="Richard S. J. Tol"/>
    <m/>
    <m/>
    <m/>
    <m/>
  </r>
  <r>
    <s v="https://www.aeaweb.org/articles?id=10.1257/aer.p20161103"/>
    <s v="A Potential Disintegration of the West Antarctic Ice Sheet: Implications for Economic Analyses of Climate Policy"/>
    <s v="vol. 106,no. 5, May 2016"/>
    <s v="vol. 106"/>
    <s v="no. 5"/>
    <x v="2"/>
    <x v="5"/>
    <s v="The Earth system may react in a nonlinear threshold response to climate forcings. Incorporating threshold responses into integrated assessment models (IAMs) used for climate policy analysis poses nontrivial challenges, for example due to methodological limitations and pervasive deep uncertainties. Here we explore a specific threshold response, a potential disintegration of the West Antarctic Ice Sheet (WAIS). We review the current scientific understanding of WAIS, identify methodological and conceptual issues, and demonstrate avenues to address some of them through a stochastic hazard IAM framework combining emulation, expert knowledge, and learning. We conclude with a discussion of challenges and research needs."/>
    <x v="0"/>
    <s v="Y"/>
    <s v="N"/>
    <m/>
    <s v="Delavane Diaz"/>
    <s v="Klaus Keller"/>
    <m/>
    <m/>
    <m/>
    <m/>
    <m/>
  </r>
  <r>
    <s v="https://www.aeaweb.org/articles?id=10.1257/aer.p20161104"/>
    <s v="The Ecosystem Impacts of Severe Warming"/>
    <s v="vol. 106,no. 5, May 2016"/>
    <s v="vol. 106"/>
    <s v="no. 5"/>
    <x v="2"/>
    <x v="5"/>
    <s v="This paper uses a quantitative dynamic ecosystem vegetation model to explore the potential impact of warming up to 9-12 degrees C on global ecosystems. The paper does not find evidence of a global collapse in terrestrial ecosystems but there is evidence of substantial changes. Temperate and tropical forests expand and replace boreal forests and forests shift to woodlands and parkland at high temperatures. Net primary productivity and standing forest biomass per hectare rise. These changes will affect dependent animal species. Further research is needed to measure the resulting benefits and damages to market and nonmarket services."/>
    <x v="0"/>
    <s v="Y"/>
    <s v="N"/>
    <m/>
    <s v="Robert Mendelsohn"/>
    <s v="Iain C. Prentice"/>
    <s v="Oswald Schmitz"/>
    <s v="Benjamin Stocker"/>
    <s v="Robert Buchkowski"/>
    <s v="Benjamin Dawson"/>
    <m/>
  </r>
  <r>
    <s v="https://www.aeaweb.org/articles?id=10.1257/aer.p20161105"/>
    <s v="Economic Effects of an Ocean Acidification Catastrophe"/>
    <s v="vol. 106,no. 5, May 2016"/>
    <s v="vol. 106"/>
    <s v="no. 5"/>
    <x v="2"/>
    <x v="5"/>
    <s v="We assess the potential magnitude of the economic effects of an ocean acidification (OA) catastrophe by focusing on marine ecosystem services most likely to be affected. It is scientifically plausible that by 2200 OA could cause a complete collapse of marine capture fisheries, complete destruction of coral reefs, and significant rearrangement of marine ecosystems. Upper-bound values for losses from the first two effects range from 97 to 301 billion 2014 dollars per year (0.09 - 0.28% of current world GDP). We argue that aquaculture output would not be reduced, due to the high potential for adaptation by this young industry."/>
    <x v="0"/>
    <s v="Y"/>
    <s v="N"/>
    <m/>
    <s v="Stephen G. Colt"/>
    <s v="Gunnar P. Knapp"/>
    <m/>
    <m/>
    <m/>
    <m/>
    <m/>
  </r>
  <r>
    <s v="https://www.aeaweb.org/articles?id=10.1257/aer.p20161083"/>
    <s v="How Mortgage Finance Reform Could Affect Housing"/>
    <s v="vol. 106,no. 5, May 2016"/>
    <s v="vol. 106"/>
    <s v="no. 5"/>
    <x v="2"/>
    <x v="5"/>
    <s v="Although major changes in mortgage finance have occurred since the subprime bust, several issues remain unresolved, centering on the roles of Fannie Mae, Freddie Mac, and the FHA. We analyze how some reforms might affect house prices in a framework rich enough to simulate the impact of several reforms which change mortgage interest rates and/or loan-to-value (LTV) ratios of first time home buyers, the key drivers of house prices in recent decades. Simulations suggest that ending the GSE interest rate subsidy would have small effects, while changes in capital requirements or maximum FHA loan size limits would have larger effects."/>
    <x v="0"/>
    <s v="Y"/>
    <s v="N"/>
    <m/>
    <s v="John V. Duca"/>
    <s v="John Muellbauer"/>
    <s v="Anthony Murphy"/>
    <m/>
    <m/>
    <m/>
    <m/>
  </r>
  <r>
    <s v="https://www.aeaweb.org/articles?id=10.1257/aer.p20161084"/>
    <s v="Borrowing Constraints and Homeownership"/>
    <s v="vol. 106,no. 5, May 2016"/>
    <s v="vol. 106"/>
    <s v="no. 5"/>
    <x v="2"/>
    <x v="5"/>
    <s v="This paper identifies the impact of borrowing constraints on homeownership in the U.S. in the aftermath of the 2008 financial crisis. While homeownership declines and tightened credit are evident, the role the tightening of credit has had on the probability of individual households to become homeowners has not been previously identified. The homeownership rate in 2010-2013 is estimated to be 2.3 percentage points lower than if the constraints were set at the 2001 level."/>
    <x v="0"/>
    <s v="Y"/>
    <s v="N"/>
    <m/>
    <s v="Arthur Acolin"/>
    <s v="Jesse Bricker"/>
    <s v="Paul Calem"/>
    <s v="Susan Wachter"/>
    <m/>
    <m/>
    <m/>
  </r>
  <r>
    <s v="https://www.aeaweb.org/articles?id=10.1257/aer.p20161085"/>
    <s v="A Lost Generation? Education Decisions and Employment Outcomes during the US Housing Boom-Bust Cycle of the 2000s"/>
    <s v="vol. 106,no. 5, May 2016"/>
    <s v="vol. 106"/>
    <s v="no. 5"/>
    <x v="2"/>
    <x v="5"/>
    <s v="We exploit regional variations in U.S. house price fluctuations during the boom-bust cycle of the 2000s to study the impact of the housing cycle on young Americans' choices related to education and employment. We find that in MSAs which experienced large increases in house prices between 2001 and 2006, young adults were substantially more likely to forego a higher education and join the workforce, lowering skill formation. During the bust years, the young, especially those without higher education, were more likely to be unemployed in areas which experienced higher declines in house prices."/>
    <x v="0"/>
    <s v="Y"/>
    <s v="N"/>
    <m/>
    <s v="Luc Laeven"/>
    <s v="Alexander Popov"/>
    <m/>
    <m/>
    <m/>
    <m/>
    <m/>
  </r>
  <r>
    <s v="https://www.aeaweb.org/articles?id=10.1257/aer.p20161086"/>
    <s v="To Buy or Not to Buy: Consumer Constraints in the Housing Market"/>
    <s v="vol. 106,no. 5, May 2016"/>
    <s v="vol. 106"/>
    <s v="no. 5"/>
    <x v="2"/>
    <x v="5"/>
    <s v="We use a strategic household survey to study the sensitivity of intended homeownership decisions to financing constraints. We find that the average stated likelihood of buying a home is strongly sensitive to the size of the required down payment, which we vary exogenously across three scenarios. This sensitivity is particularly high for respondents that appear more liquidity constrained based on observable characteristics (including current renters, or owners with low savings or low home equity). For renters, expectations of future rent inflation and of improvements to their personal financial situation also predict intention to buy."/>
    <x v="0"/>
    <s v="Y"/>
    <s v="N"/>
    <m/>
    <s v="Andreas Fuster"/>
    <s v="Basit Zafar"/>
    <m/>
    <m/>
    <m/>
    <m/>
    <m/>
  </r>
  <r>
    <s v="https://www.aeaweb.org/articles?id=10.1257/aer.p20161020"/>
    <s v="Estimating Top Income and Wealth Shares: Sensitivity to Data and Methods"/>
    <s v="vol. 106,no. 5, May 2016"/>
    <s v="vol. 106"/>
    <s v="no. 5"/>
    <x v="2"/>
    <x v="5"/>
    <s v="Administrative income tax data indicate that U.S. top income and wealth shares are both substantial and larger than shares observed in household surveys. However, these estimates are sensitive to the unit of analysis, the income concept measured in tax records, and, in the case of wealth, to assumptions about the correlation between income and wealth. We constrain a household survey--the Survey of Consumer Finances--to be conceptually comparable to tax records and are able to reconcile the much of the difference between the survey and administrative estimates. Wealth estimates from administrative income tax data are sensitive to model parameters."/>
    <x v="0"/>
    <s v="Y"/>
    <s v="N"/>
    <m/>
    <s v="Jesse Bricker"/>
    <s v="Alice Henriques"/>
    <s v="Jacob Krimmel"/>
    <s v="John Sabelhaus"/>
    <m/>
    <m/>
    <m/>
  </r>
  <r>
    <s v="https://www.aeaweb.org/articles?id=10.1257/aer.p20161021"/>
    <s v="Estimating the Top Tail of the Wealth Distribution"/>
    <s v="vol. 106,no. 5, May 2016"/>
    <s v="vol. 106"/>
    <s v="no. 5"/>
    <x v="2"/>
    <x v="5"/>
    <s v="This paper uses the Household Finance and Consumption Survey to construct new estimates of top wealth shares in Germany, France, Spain, Italy, Belgium, Austria, Finland and The Netherlands. It provides a methodology to address simultaneously non-response and underreporting in wealth surveys."/>
    <x v="0"/>
    <s v="Y"/>
    <s v="N"/>
    <m/>
    <s v="Philip Vermeulen"/>
    <m/>
    <m/>
    <m/>
    <m/>
    <m/>
    <m/>
  </r>
  <r>
    <s v="https://www.aeaweb.org/articles?id=10.1257/aer.p20161022"/>
    <s v="Heterogeneity in Returns to Wealth and the Measurement of Wealth Inequality"/>
    <s v="vol. 106,no. 5, May 2016"/>
    <s v="vol. 106"/>
    <s v="no. 5"/>
    <x v="2"/>
    <x v="5"/>
    <s v="Lacking a long time series on the assets of the very wealthy, Saez and Zucman (2015) use US tax records to obtain estimates of wealth holdings by capitalizing asset income from tax returns. They document marked upward trends in wealth concentration. We use data on tax returns and actual wealth holdings from tax records for the whole Norwegian population to test the robustness of the methodology. We document that measures of wealth based on the capitalization approach can lead to misleading conclusions about the level and the dynamics of wealth inequality if returns are heterogeneous and even moderately correlated with wealth."/>
    <x v="0"/>
    <s v="Y"/>
    <s v="N"/>
    <m/>
    <s v="Andreas Fagereng"/>
    <s v="Luigi Guiso"/>
    <s v="Davide Malacrino"/>
    <s v="Luigi Pistaferri"/>
    <m/>
    <m/>
    <m/>
  </r>
  <r>
    <s v="https://www.aeaweb.org/articles?id=10.1257/aer.p20161036"/>
    <s v="The Role of Bequests in Shaping Wealth Inequality: Evidence from Danish Wealth Records"/>
    <s v="vol. 106,no. 5, May 2016"/>
    <s v="vol. 106"/>
    <s v="no. 5"/>
    <x v="2"/>
    <x v="5"/>
    <s v="Using Danish administrative data, we estimate the impact of bequests on the level and inequality of wealth. We compare the distributions of wealth over time of people whose parent died and those whose parent did not. Bequests account for 26 percent of the average post-bequest wealth 1-3 years after parental death and significantly affect wealth throughout the distribution. Bequests increase absolute wealth inequality (variance of the distribution censored at the top/bottom 1% increases by 33 percent), but reduce relative inequality (the top 1% share declines by 6 percentage points from the base of 31 percent)."/>
    <x v="0"/>
    <s v="Y"/>
    <s v="N"/>
    <m/>
    <s v="Simon H. Boserup"/>
    <s v="Wojciech Kopczuk"/>
    <s v="Claus T. Kreiner"/>
    <m/>
    <m/>
    <m/>
    <m/>
  </r>
  <r>
    <s v="https://www.aeaweb.org/articles?id=10.1257/aer.p20161037"/>
    <s v="Revenue and Incentive Effects of Basis Step-Up at Death: Lessons from the 2010 &quot;Voluntary&quot; Estate Tax Regime"/>
    <s v="vol. 106,no. 5, May 2016"/>
    <s v="vol. 106"/>
    <s v="no. 5"/>
    <x v="2"/>
    <x v="5"/>
    <s v="In 2010, the U.S. estate tax expired and executors of wealthy decedents were not required to file estate tax returns. In the absence of the estate tax, beneficiaries received assets with carryover rather than stepped-up basis. Unrealized capital gains accounted for 44 percent of the fair market value of non-cash assets in estates that chose the carryover basis regime, and an even higher percentage for some asset categories. Many of the largest gains were on assets that had been held for at least two decades."/>
    <x v="0"/>
    <s v="Y"/>
    <s v="N"/>
    <m/>
    <s v="Robert Gordon"/>
    <s v="David Joulfaian"/>
    <s v="James Poterba"/>
    <m/>
    <m/>
    <m/>
    <m/>
  </r>
  <r>
    <s v="https://www.aeaweb.org/articles?id=10.1257/aer.106.5.671"/>
    <s v="Minutes of the Annual Business Meeting: San Francisco, CA, January 3, 2016"/>
    <s v="vol. 106,no. 5, May 2016"/>
    <s v="vol. 106"/>
    <s v="no. 5"/>
    <x v="2"/>
    <x v="5"/>
    <s v="Abstract not found"/>
    <x v="1"/>
    <s v="Y"/>
    <s v="N"/>
    <m/>
    <s v="Peter L. Rousseau"/>
    <m/>
    <m/>
    <m/>
    <m/>
    <m/>
    <m/>
  </r>
  <r>
    <s v="https://www.aeaweb.org/articles?id=10.1257/aer.106.5.672"/>
    <s v="Report of the Secretary"/>
    <s v="vol. 106,no. 5, May 2016"/>
    <s v="vol. 106"/>
    <s v="no. 5"/>
    <x v="2"/>
    <x v="5"/>
    <s v="Abstract not found"/>
    <x v="1"/>
    <s v="Y"/>
    <s v="N"/>
    <m/>
    <s v="Peter L. Rousseau"/>
    <m/>
    <m/>
    <m/>
    <m/>
    <m/>
    <m/>
  </r>
  <r>
    <s v="https://www.aeaweb.org/articles?id=10.1257/aer.106.5.676"/>
    <s v="Report of the Treasurer"/>
    <s v="vol. 106,no. 5, May 2016"/>
    <s v="vol. 106"/>
    <s v="no. 5"/>
    <x v="2"/>
    <x v="5"/>
    <s v="Abstract not found"/>
    <x v="1"/>
    <s v="Y"/>
    <s v="N"/>
    <m/>
    <s v="Peter L. Rousseau"/>
    <m/>
    <m/>
    <m/>
    <m/>
    <m/>
    <m/>
  </r>
  <r>
    <s v="https://www.aeaweb.org/articles?id=10.1257/aer.106.5.680"/>
    <s v="American Economic Association Universal Academic Questionnaire Summary Statistics"/>
    <s v="vol. 106,no. 5, May 2016"/>
    <s v="vol. 106"/>
    <s v="no. 5"/>
    <x v="2"/>
    <x v="5"/>
    <s v="Abstract not found"/>
    <x v="1"/>
    <s v="Y"/>
    <s v="N"/>
    <m/>
    <s v="Charles E. Scott"/>
    <s v="John J. Siegfried"/>
    <m/>
    <m/>
    <m/>
    <m/>
    <m/>
  </r>
  <r>
    <s v="https://www.aeaweb.org/articles?id=10.1257/aer.106.5.683"/>
    <s v="List of Online Reports"/>
    <s v="vol. 106,no. 5, May 2016"/>
    <s v="vol. 106"/>
    <s v="no. 5"/>
    <x v="2"/>
    <x v="5"/>
    <s v="Abstract not found"/>
    <x v="1"/>
    <s v="Y"/>
    <s v="N"/>
    <m/>
    <s v="Peter L. Rousseau"/>
    <m/>
    <m/>
    <m/>
    <m/>
    <m/>
    <m/>
  </r>
  <r>
    <s v="https://www.aeaweb.org/articles?id=10.1257/aer.106.5.685"/>
    <s v="Minutes of the Meeting of the Executive Committee: Chicago, IL, April 24, 2015"/>
    <s v="vol. 106,no. 5, May 2016"/>
    <s v="vol. 106"/>
    <s v="no. 5"/>
    <x v="2"/>
    <x v="5"/>
    <s v="Abstract not found"/>
    <x v="1"/>
    <s v="Y"/>
    <s v="N"/>
    <m/>
    <s v="Peter L. Rousseau"/>
    <m/>
    <m/>
    <m/>
    <m/>
    <m/>
    <m/>
  </r>
  <r>
    <s v="https://www.aeaweb.org/articles?id=10.1257/aer.106.5.691"/>
    <s v="Minutes of the Meeting of the Executive Committee: San Francisco, CA, January 2, 2016"/>
    <s v="vol. 106,no. 5, May 2016"/>
    <s v="vol. 106"/>
    <s v="no. 5"/>
    <x v="2"/>
    <x v="5"/>
    <s v="Abstract not found"/>
    <x v="1"/>
    <s v="Y"/>
    <s v="N"/>
    <m/>
    <s v="Peter L. Rousseau"/>
    <m/>
    <m/>
    <m/>
    <m/>
    <m/>
    <m/>
  </r>
  <r>
    <s v="https://www.aeaweb.org/articles?id=10.1257/aer.106.5.700"/>
    <s v="Report of the Editor: American Economic Review"/>
    <s v="vol. 106,no. 5, May 2016"/>
    <s v="vol. 106"/>
    <s v="no. 5"/>
    <x v="2"/>
    <x v="5"/>
    <s v="Abstract not found"/>
    <x v="1"/>
    <s v="Y"/>
    <s v="N"/>
    <m/>
    <s v="Pinelopi Koujianou Goldberg"/>
    <m/>
    <m/>
    <m/>
    <m/>
    <m/>
    <m/>
  </r>
  <r>
    <s v="https://www.aeaweb.org/articles?id=10.1257/aer.106.5.713"/>
    <s v="Report of the Editor: Journal of Economic Literature"/>
    <s v="vol. 106,no. 5, May 2016"/>
    <s v="vol. 106"/>
    <s v="no. 5"/>
    <x v="2"/>
    <x v="5"/>
    <s v="Abstract not found"/>
    <x v="1"/>
    <s v="Y"/>
    <s v="N"/>
    <m/>
    <s v="Steven Durlauf"/>
    <m/>
    <m/>
    <m/>
    <m/>
    <m/>
    <m/>
  </r>
  <r>
    <s v="https://www.aeaweb.org/articles?id=10.1257/aer.106.5.716"/>
    <s v="Report of the Editor: Journal of Economic Perspectives"/>
    <s v="vol. 106,no. 5, May 2016"/>
    <s v="vol. 106"/>
    <s v="no. 5"/>
    <x v="2"/>
    <x v="5"/>
    <s v="Abstract not found"/>
    <x v="1"/>
    <s v="Y"/>
    <s v="N"/>
    <m/>
    <s v="Enrico Moretti"/>
    <m/>
    <m/>
    <m/>
    <m/>
    <m/>
    <m/>
  </r>
  <r>
    <s v="https://www.aeaweb.org/articles?id=10.1257/aer.106.5.719"/>
    <s v="Report of the Editor: American Economic Journal: Applied Economics"/>
    <s v="vol. 106,no. 5, May 2016"/>
    <s v="vol. 106"/>
    <s v="no. 5"/>
    <x v="2"/>
    <x v="5"/>
    <s v="Abstract not found"/>
    <x v="1"/>
    <s v="Y"/>
    <s v="N"/>
    <m/>
    <s v="Esther Duflo"/>
    <m/>
    <m/>
    <m/>
    <m/>
    <m/>
    <m/>
  </r>
  <r>
    <s v="https://www.aeaweb.org/articles?id=10.1257/aer.106.5.726"/>
    <s v="Report of the Editor: American Economic Journal: Economic Policy"/>
    <s v="vol. 106,no. 5, May 2016"/>
    <s v="vol. 106"/>
    <s v="no. 5"/>
    <x v="2"/>
    <x v="5"/>
    <s v="Abstract not found"/>
    <x v="1"/>
    <s v="Y"/>
    <s v="N"/>
    <m/>
    <s v="Matthew D. Shapiro"/>
    <m/>
    <m/>
    <m/>
    <m/>
    <m/>
    <m/>
  </r>
  <r>
    <s v="https://www.aeaweb.org/articles?id=10.1257/aer.106.5.731"/>
    <s v="Report of the Editor: American Economic Journal: Macroeconomics"/>
    <s v="vol. 106,no. 5, May 2016"/>
    <s v="vol. 106"/>
    <s v="no. 5"/>
    <x v="2"/>
    <x v="5"/>
    <s v="Abstract not found"/>
    <x v="1"/>
    <s v="Y"/>
    <s v="N"/>
    <m/>
    <s v="Richard Rogerson"/>
    <m/>
    <m/>
    <m/>
    <m/>
    <m/>
    <m/>
  </r>
  <r>
    <s v="https://www.aeaweb.org/articles?id=10.1257/aer.106.5.736"/>
    <s v="Report of the Editor: American Economic Journal: Microeconomics"/>
    <s v="vol. 106,no. 5, May 2016"/>
    <s v="vol. 106"/>
    <s v="no. 5"/>
    <x v="2"/>
    <x v="5"/>
    <s v="Abstract not found"/>
    <x v="1"/>
    <s v="Y"/>
    <s v="N"/>
    <m/>
    <s v="Andrew Postlewaite"/>
    <m/>
    <m/>
    <m/>
    <m/>
    <m/>
    <m/>
  </r>
  <r>
    <s v="https://www.aeaweb.org/articles?id=10.1257/aer.106.5.740"/>
    <s v="Report of the Director: Job Openings for Economists"/>
    <s v="vol. 106,no. 5, May 2016"/>
    <s v="vol. 106"/>
    <s v="no. 5"/>
    <x v="2"/>
    <x v="5"/>
    <s v="Abstract not found"/>
    <x v="1"/>
    <s v="Y"/>
    <s v="N"/>
    <m/>
    <s v="John J. Siegfried"/>
    <m/>
    <m/>
    <m/>
    <m/>
    <m/>
    <m/>
  </r>
  <r>
    <s v="https://www.aeaweb.org/articles?id=10.1257/aer.106.5.743"/>
    <s v="Report: Committee on Economic Education"/>
    <s v="vol. 106,no. 5, May 2016"/>
    <s v="vol. 106"/>
    <s v="no. 5"/>
    <x v="2"/>
    <x v="5"/>
    <s v="Abstract not found"/>
    <x v="1"/>
    <s v="Y"/>
    <s v="N"/>
    <m/>
    <s v="Sam Allgood"/>
    <m/>
    <m/>
    <m/>
    <m/>
    <m/>
    <m/>
  </r>
  <r>
    <s v="https://www.aeaweb.org/articles?id=10.1257/aer.106.5.750"/>
    <s v="Report: Committee on the Status of Women in the Economics Profession (CSWEP)"/>
    <s v="vol. 106,no. 5, May 2016"/>
    <s v="vol. 106"/>
    <s v="no. 5"/>
    <x v="2"/>
    <x v="5"/>
    <s v="Abstract not found"/>
    <x v="1"/>
    <s v="Y"/>
    <s v="N"/>
    <m/>
    <s v="Marjorie B. McElroy"/>
    <m/>
    <m/>
    <m/>
    <m/>
    <m/>
    <m/>
  </r>
  <r>
    <s v="https://www.aeaweb.org/articles?id=10.1257/aer.106.5.774"/>
    <s v="Report: Committee on the Status of Minority Groups in the Economics Profession (CSMGEP)"/>
    <s v="vol. 106,no. 5, May 2016"/>
    <s v="vol. 106"/>
    <s v="no. 5"/>
    <x v="2"/>
    <x v="5"/>
    <s v="Abstract not found"/>
    <x v="1"/>
    <s v="Y"/>
    <s v="N"/>
    <m/>
    <s v="Cecilia Rouse"/>
    <s v="Gary Hoover"/>
    <m/>
    <m/>
    <m/>
    <m/>
    <m/>
  </r>
  <r>
    <s v="https://www.aeaweb.org/articles?id=10.1257/aer.106.5.788"/>
    <s v="Report: American Economic Association Committee on Statistics (AEAStat)"/>
    <s v="vol. 106,no. 5, May 2016"/>
    <s v="vol. 106"/>
    <s v="no. 5"/>
    <x v="2"/>
    <x v="5"/>
    <s v="Abstract not found"/>
    <x v="1"/>
    <s v="Y"/>
    <s v="N"/>
    <m/>
    <s v="Robert Moffitt"/>
    <m/>
    <m/>
    <m/>
    <m/>
    <m/>
    <m/>
  </r>
  <r>
    <s v="https://www.aeaweb.org/articles?id=10.1257/aer.106.5.794"/>
    <s v="Report: Committee on Government Relations"/>
    <s v="vol. 106,no. 5, May 2016"/>
    <s v="vol. 106"/>
    <s v="no. 5"/>
    <x v="2"/>
    <x v="5"/>
    <s v="Abstract not found"/>
    <x v="1"/>
    <s v="Y"/>
    <s v="N"/>
    <m/>
    <s v="Jonathan Skinner"/>
    <m/>
    <m/>
    <m/>
    <m/>
    <m/>
    <m/>
  </r>
  <r>
    <s v="https://www.aeaweb.org/articles?id=10.1257/aer.20150572"/>
    <s v="The Effects of Exposure to Better Neighborhoods on Children: New Evidence from the Moving to Opportunity Experiment"/>
    <s v="vol. 106,no. 4, April 2016"/>
    <s v="vol. 106"/>
    <s v="no. 4"/>
    <x v="3"/>
    <x v="5"/>
    <s v="The Moving to Opportunity (MTO) experiment offered randomly selected families housing vouchers to move from high-poverty housing projects to lower-poverty neighborhoods. We analyze MTO's impacts on children's long-term outcomes using tax data. We find that moving to a lower-poverty neighborhood when young (before age 13) increases college attendance and earnings and reduces single parenthood rates. Moving as an adolescent has slightly negative impacts, perhaps because of disruption effects. The decline in the gains from moving with the age when children move suggests that the duration of exposure to better environments during childhood is an important determinant of children's long-term outcomes. (JEL I31, I38, J13, R23, R38)"/>
    <x v="0"/>
    <s v="Y"/>
    <s v="N"/>
    <m/>
    <s v="Raj Chetty"/>
    <s v="Nathaniel Hendren"/>
    <s v="Lawrence F. Katz"/>
    <m/>
    <m/>
    <m/>
    <m/>
  </r>
  <r>
    <s v="https://www.aeaweb.org/articles?id=10.1257/aer.20130375"/>
    <s v="Long-Run Impacts of Childhood Access to the Safety Net"/>
    <s v="vol. 106,no. 4, April 2016"/>
    <s v="vol. 106"/>
    <s v="no. 4"/>
    <x v="3"/>
    <x v="5"/>
    <s v="We examine the impact of a positive and policy-driven change in economic resources available in utero and during childhood. We focus on the introduction of the Food Stamp Program, which was rolled out across counties between 1961 and 1975. We use the Panel Study of Income Dynamics to assemble unique data linking family background and county of residence in early childhood to adult health and economic outcomes. Our findings indicate access to food stamps in childhood leads to a significant reduction in the incidence of metabolic syndrome and, for women, an increase in economic self-sufficiency. (JEL I12, I38, J24)"/>
    <x v="0"/>
    <s v="Y"/>
    <s v="N"/>
    <m/>
    <s v="Hilary Hoynes"/>
    <s v="Diane Whitmore Schanzenbach"/>
    <s v="Douglas Almond"/>
    <m/>
    <m/>
    <m/>
    <m/>
  </r>
  <r>
    <s v="https://www.aeaweb.org/articles?id=10.1257/aer.20140529"/>
    <s v="The Long-Run Impact of Cash Transfers to Poor Families"/>
    <s v="vol. 106,no. 4, April 2016"/>
    <s v="vol. 106"/>
    <s v="no. 4"/>
    <x v="3"/>
    <x v="5"/>
    <s v="We estimate the long-run impact of cash transfers to poor families on children's longevity, educational attainment, nutritional status, and income in adulthood. To do so, we collected individual- level administrative records of applicants to the Mothers' Pension program -- the first government-sponsored welfare program in the United States (1911-1935) -- and matched them to census, WWII, and death records. Male children of accepted applicants lived one year longer than those of rejected mothers. They also obtained one-third more years of schooling, were less likely to be underweight, and had higher income in adulthood than children of rejected mothers. (JEL I12, I14, I18, I32, I38, J16, N32)"/>
    <x v="0"/>
    <s v="Y"/>
    <s v="N"/>
    <m/>
    <s v="Anna Aizer"/>
    <s v="Shari Eli"/>
    <s v="Joseph Ferrie"/>
    <s v="Adriana Lleras-Muney"/>
    <m/>
    <m/>
    <m/>
  </r>
  <r>
    <s v="https://www.aeaweb.org/articles?id=10.1257/aer.20130824"/>
    <s v="Bounding the Labor Supply Responses to a Randomized Welfare Experiment: A Revealed Preference Approach"/>
    <s v="vol. 106,no. 4, April 2016"/>
    <s v="vol. 106"/>
    <s v="no. 4"/>
    <x v="3"/>
    <x v="5"/>
    <s v="We study the short-term impact of Connecticut's Jobs First welfare reform experiment on women's labor supply and welfare participation decisions. A nonparametric optimizing model is shown to restrict the set of counterfactual choices compatible with each woman's actual choice. These revealed preference restrictions yield informative bounds on the frequency of several intensive and extensive margin responses to the experiment. We find that welfare reform induced many women to work but led some others to reduce their earnings in order to receive assistance. The bounds on this latter &quot;opt-in&quot; effect imply that intensive margin labor supply responses are nontrivial. (JEL H23, H75, I38, J16, J22)"/>
    <x v="0"/>
    <s v="Y"/>
    <s v="N"/>
    <m/>
    <s v="Patrick Kline"/>
    <s v="Melissa Tartari"/>
    <m/>
    <m/>
    <m/>
    <m/>
    <m/>
  </r>
  <r>
    <s v="https://www.aeaweb.org/articles?id=10.1257/aer.20140913"/>
    <s v="Presidents and the US Economy: An Econometric Exploration"/>
    <s v="vol. 106,no. 4, April 2016"/>
    <s v="vol. 106"/>
    <s v="no. 4"/>
    <x v="3"/>
    <x v="5"/>
    <s v="The US economy has performed better when the president of the United States is a Democrat rather than a Republican, almost regardless of how one measures performance. For many measures, including real GDP growth (our focus), the performance gap is large and significant. This paper asks why. The answer is not found in technical time series matters nor in systematically more expansionary monetary or fiscal policy under Democrats. Rather, it appears that the Democratic edge stems mainly from more benign oil shocks, superior total factor productivity (TFP) performance, a more favorable international environment, and perhaps more optimistic consumer expectations about the near-term future. (JEL D72, E23, E32, E65, N12, N42)"/>
    <x v="0"/>
    <s v="Y"/>
    <s v="N"/>
    <m/>
    <s v="Alan S. Blinder"/>
    <s v="Mark W. Watson"/>
    <m/>
    <m/>
    <m/>
    <m/>
    <m/>
  </r>
  <r>
    <s v="https://www.aeaweb.org/articles?id=10.1257/aer.20140105"/>
    <s v="The Evolution of Strategic Sophistication"/>
    <s v="vol. 106,no. 4, April 2016"/>
    <s v="vol. 106"/>
    <s v="no. 4"/>
    <x v="3"/>
    <x v="5"/>
    <s v="This paper investigates the evolutionary foundation for our ability to attribute preferences to others, an ability that is central to conventional game theory. We argue here that learning others' preferences allows individuals to efficiently modify their behavior in strategic environments with a persistent element of novelty. Agents with the ability to learn have a sharp, unambiguous advantage over those who are less sophisticated because the former agents extrapolate to novel circumstances information about opponents' preferences that was learned previously. This advantage holds even with a suitably small cost to reflect the additional cognitive complexity involved. (JEL C73, D11, D83)"/>
    <x v="0"/>
    <s v="Y"/>
    <s v="N"/>
    <m/>
    <s v="Nikolaus Robalino"/>
    <s v="Arthur Robson"/>
    <m/>
    <m/>
    <m/>
    <m/>
    <m/>
  </r>
  <r>
    <s v="https://www.aeaweb.org/articles?id=10.1257/aer.20141727"/>
    <s v="Group Strategy-Proofness in Private Good Economies"/>
    <s v="vol. 106,no. 4, April 2016"/>
    <s v="vol. 106"/>
    <s v="no. 4"/>
    <x v="3"/>
    <x v="5"/>
    <s v="Many salient rules to allocate private goods are not only strategy-proof, but also group strategy-proof, in appropriate domains of definition, hence diminishing the traditional conflict between incentives and efficiency. That is so for solutions to matching, division, cost sharing, house allocation, and auctions, in spite of the substantive disparity between these cases. In a general framework encompassing all of them, we prove that the equivalence between the two forms of strategy-proofness is due to an underlying common structure that transcends the many differences between the contexts and the mechanisms for which it holds. (JEL C78, D44, D63, D71, D82)"/>
    <x v="0"/>
    <s v="Y"/>
    <s v="N"/>
    <m/>
    <s v="Salvador Barberà"/>
    <s v="Dolors Berga"/>
    <s v="Bernardo Moreno"/>
    <m/>
    <m/>
    <m/>
    <m/>
  </r>
  <r>
    <s v="https://www.aeaweb.org/articles?id=10.1257/aer.20130957"/>
    <s v="Fiscal Policy and Economic Recovery: The Case of the 1936 Veterans' Bonus"/>
    <s v="vol. 106,no. 4, April 2016"/>
    <s v="vol. 106"/>
    <s v="no. 4"/>
    <x v="3"/>
    <x v="5"/>
    <s v="Conventional wisdom has it that in the 1930s fiscal policy did not work because it was not tried. This paper shows that fiscal policy was tried in 1936. The veterans' bonus of 1936 paid 2 percent of GDP to 3.2 million veterans; the typical veteran received a payment equal to per capita income. Multiple sources, including a household consumption survey, show that veterans spent the majority of their bonus. Point estimates of the MPC are between 0.6 and 0.75. Spending was concentrated on cars and housing in particular. (JEL E21, E32, E62, N32, N42)"/>
    <x v="0"/>
    <s v="Y"/>
    <s v="N"/>
    <m/>
    <s v="Joshua K. Hausman"/>
    <m/>
    <m/>
    <m/>
    <m/>
    <m/>
    <m/>
  </r>
  <r>
    <s v="https://www.aeaweb.org/articles?id=10.1257/aer.20140297"/>
    <s v="The Caloric Costs of Culture: Evidence from Indian Migrants"/>
    <s v="vol. 106,no. 4, April 2016"/>
    <s v="vol. 106"/>
    <s v="no. 4"/>
    <x v="3"/>
    <x v="5"/>
    <s v="Anthropologists have documented substantial and persistent differences in food preferences across social groups. My paper asks whether such food cultures can constrain caloric intake? I first document that interstate migrants within India consume fewer calories per rupee of food expenditure compared to their neighbors. Second, I show that migrants bring their origin-state food preferences with them. Third, I link these findings by showing that the gap in caloric intake between locals and migrants depends on the suitability and intensity of the migrants' origin-state preferences. The most affected migrants would consume seven percent more calories if they possessed their neighbors' preferences. (JEL D12, I12, O15, R23, Z12, Z13)"/>
    <x v="0"/>
    <s v="Y"/>
    <s v="N"/>
    <m/>
    <s v="David Atkin"/>
    <m/>
    <m/>
    <m/>
    <m/>
    <m/>
    <m/>
  </r>
  <r>
    <s v="https://www.aeaweb.org/articles?id=10.1257/aer.20120767"/>
    <s v="The Bidder's Curse: Comment"/>
    <s v="vol. 106,no. 4, April 2016"/>
    <s v="vol. 106"/>
    <s v="no. 4"/>
    <x v="3"/>
    <x v="5"/>
    <s v="The prices of auctions on eBay often exceed eBay's fixed-price &quot;Buy- It-Now&quot; prices. I investigate the causes of this overbidding, focusing on the interpretation in Malmendier and Lee (2011) that the observed overbidding cannot be explained &quot;without allowing for nonstandard preferences or beliefs&quot; and that the &quot;strongest direct evidence points to limited attention.&quot; Using data from their study and new data from eBay, I provide evidence that a key condition for identifying nonstandard behavior may not have been met, and that the observed overbidding is not inconsistent with standard behavior once we allow for the likely presence of search costs. (JEL D12, D44, D83)"/>
    <x v="0"/>
    <s v="Y"/>
    <s v="N"/>
    <m/>
    <s v="Henry S. Schneider"/>
    <m/>
    <m/>
    <m/>
    <m/>
    <m/>
    <m/>
  </r>
  <r>
    <s v="https://www.aeaweb.org/articles?id=10.1257/aer.20151372"/>
    <s v="The Bidder's Curse: Reply"/>
    <s v="vol. 106,no. 4, April 2016"/>
    <s v="vol. 106"/>
    <s v="no. 4"/>
    <x v="3"/>
    <x v="5"/>
    <s v="An important unresolved issue in the search literature is the question to what extent suboptimal search reflects &quot;traditional search frictions,&quot; and to what extent it reflects behavioral biases. The distinction is important for assessing welfare, predicting firm behavior, and making policy choices. In order to make progress on this question, we need a precise theoretical distinction and micro data. I argue that Schneider's (2016) analysis and data confirm and complement the main findings in Malmendier and Lee (2011), but neither his nor our data permit us to quantitatively assess the relative importance of these determinants. I propose several feasible identification strategies. (JEL D12, D44)"/>
    <x v="0"/>
    <s v="Y"/>
    <s v="N"/>
    <m/>
    <s v="Ulrike Malmendier"/>
    <m/>
    <m/>
    <m/>
    <m/>
    <m/>
    <m/>
  </r>
  <r>
    <s v="https://www.aeaweb.org/articles?id=10.1257/aer.106.4.1214"/>
    <s v="Search, Liquidity, and the Dynamics of House Prices and Construction: Corrigendum"/>
    <s v="vol. 106,no. 4, April 2016"/>
    <s v="vol. 106"/>
    <s v="no. 4"/>
    <x v="3"/>
    <x v="5"/>
    <s v="Abstract not found"/>
    <x v="1"/>
    <s v="Y"/>
    <s v="N"/>
    <m/>
    <s v="Allen Head"/>
    <s v="Huw Lloyd-Ellis"/>
    <s v="Hongfei Sun"/>
    <m/>
    <m/>
    <m/>
    <m/>
  </r>
  <r>
    <s v="https://www.aeaweb.org/articles?id=10.1257/aer.20131706"/>
    <s v="The Determinants and Welfare Implications of US Workers' Diverging Location Choices by Skill: 1980-2000"/>
    <s v="vol. 106,no. 3, March 2016"/>
    <s v="vol. 106"/>
    <s v="no. 3"/>
    <x v="4"/>
    <x v="5"/>
    <s v="From 1980 to 2000, the rise in the US college/high school graduate wage gap coincided with increased geographic sorting as college graduates concentrated in high wage, high rent cities. This paper estimates a structural spatial equilibrium model to determine causes and welfare consequences of this increased skill sorting. While local labor demand changes fundamentally caused the increased skill sorting, it was further fueled by endogenous increases in amenities within higher skill cities. Changes in cities' wages, rents, and endogenous amenities increased inequality between high school and college graduates by more than suggested by the increase in the college wage gap alone. (JEL D31, I26, J24, J31, J61, R23)"/>
    <x v="0"/>
    <s v="Y"/>
    <s v="N"/>
    <m/>
    <s v="Rebecca Diamond"/>
    <m/>
    <m/>
    <m/>
    <m/>
    <m/>
    <m/>
  </r>
  <r>
    <s v="https://www.aeaweb.org/articles?id=10.1257/aer.20130626"/>
    <s v="University Differences in the Graduation of Minorities in STEM Fields: Evidence from California"/>
    <s v="vol. 106,no. 3, March 2016"/>
    <s v="vol. 106"/>
    <s v="no. 3"/>
    <x v="4"/>
    <x v="5"/>
    <s v="We examine differences in minority science graduation rates among University of California campuses when racial preferences were in place. Less prepared minorities at higher ranked campuses had lower persistence rates in science and took longer to graduate. We estimate a model of students' college major choice where net returns of a science major differ across campuses and student preparation. We find less prepared minority students at top ranked campuses would have higher science graduation rates had they attended lower ranked campuses. Better matching of science students to universities by preparation and providing information about students' prospects in different major-university combinations could increase minority science graduation. (JEL D14, E23, E32, E43, E52, E61, E62)"/>
    <x v="0"/>
    <s v="Y"/>
    <s v="N"/>
    <m/>
    <s v="Peter Arcidiacono"/>
    <s v="Esteban M. Aucejo"/>
    <s v="V. Joseph Hotz"/>
    <m/>
    <m/>
    <m/>
    <m/>
  </r>
  <r>
    <s v="https://www.aeaweb.org/articles?id=10.1257/aer.20150076"/>
    <s v="Search Design and Broad Matching"/>
    <s v="vol. 106,no. 3, March 2016"/>
    <s v="vol. 106"/>
    <s v="no. 3"/>
    <x v="4"/>
    <x v="5"/>
    <s v="We study decentralized mechanisms for allocating firms into search pools. The pools are created in response to noisy preference signals provided by consumers, who then browse the pools via costly random sequential search. Surplus-maximizing search pools are implementable in symmetric Nash equilibrium. Full extraction of the maximal surplus is implementable if and only if the distribution of consumer types satisfies a set of simple inequalities, which involve the relative fractions of consumers who like different products and the Bhattacharyya coefficient of similarity between their conditional signal distributions. The optimal mechanism can be simulated by a keyword auction with broad matching. (JEL C78, D44, D82)"/>
    <x v="0"/>
    <s v="Y"/>
    <s v="N"/>
    <m/>
    <s v="Kfir Eliaz"/>
    <s v="Ran Spiegler"/>
    <m/>
    <m/>
    <m/>
    <m/>
    <m/>
  </r>
  <r>
    <s v="https://www.aeaweb.org/articles?id=10.1257/aer.20140389"/>
    <s v="How Do Electricity Shortages Affect Industry? Evidence from India"/>
    <s v="vol. 106,no. 3, March 2016"/>
    <s v="vol. 106"/>
    <s v="no. 3"/>
    <x v="4"/>
    <x v="5"/>
    <s v="We estimate the effects of electricity shortages on Indian manufacturers, instrumenting with supply shifts from hydroelectric power availability. We estimate that India's average reported level of shortages reduces the average plant's revenues and producer surplus by 5 to 10 percent, but average productivity losses are significantly smaller because most inputs can be stored during outages. Shortages distort the plant size distribution, as there are significant economies of scale in generator costs and shortages more severely affect plants without generators. Simulations show that offering interruptible retail electricity contracts could substantially reduce the impacts of shortages. (JEL D24, L60, L94, O13, O14, Q41)"/>
    <x v="0"/>
    <s v="Y"/>
    <s v="N"/>
    <m/>
    <s v="Hunt Allcott"/>
    <s v="Allan Collard-Wexler"/>
    <s v="Stephen D. O'Connell"/>
    <m/>
    <m/>
    <m/>
    <m/>
  </r>
  <r>
    <s v="https://www.aeaweb.org/articles?id=10.1257/aer.20110457"/>
    <s v="Firm Dynamics, Job Turnover, and Wage Distributions in an Open Economy"/>
    <s v="vol. 106,no. 3, March 2016"/>
    <s v="vol. 106"/>
    <s v="no. 3"/>
    <x v="4"/>
    <x v="5"/>
    <s v="This paper explores the combined effects of reductions in trade frictions, tariffs, and firing costs on firm dynamics, job turnover, and wage distributions. It uses establishment-level data from Colombia to estimate an open economy dynamic model that links trade to job flows and wages. Counterfactual experiments imply that Colombia's integration with global product markets increased its national income at the expense of higher unemployment, greater wage inequality, and increased firm-level volatility. In contrast, contemporaneous labor market reforms dampened the increase in unemployment and aggregate job turnover. The results speak more generally to the effects of globalization on labor markets. (JEL F13, F16, F66, J31, J63, O15, O19)"/>
    <x v="0"/>
    <s v="Y"/>
    <s v="N"/>
    <m/>
    <s v="A. Kerem Coşar"/>
    <s v="Nezih Guner"/>
    <s v="James Tybout"/>
    <m/>
    <m/>
    <m/>
    <m/>
  </r>
  <r>
    <s v="https://www.aeaweb.org/articles?id=10.1257/aer.20130392"/>
    <s v="Parameter Learning in General Equilibrium: The Asset Pricing Implications"/>
    <s v="vol. 106,no. 3, March 2016"/>
    <s v="vol. 106"/>
    <s v="no. 3"/>
    <x v="4"/>
    <x v="5"/>
    <s v="Parameter learning strongly amplifies the impact of macroeconomic shocks on marginal utility when the representative agent has a preference for early resolution of uncertainty. This occurs as rational belief updating generates subjective long-run consumption risks. We consider general equilibrium models with unknown parameters governing either long-run economic growth, rare events, or model selection. Overall, parameter learning generates long-lasting, quantitatively significant additional macroeconomic risks that help explain standard asset pricing puzzles. (JEL C52, D83, E13, E32, G12)"/>
    <x v="0"/>
    <s v="Y"/>
    <s v="N"/>
    <m/>
    <s v="Pierre Collin-Dufresne"/>
    <s v="Michael Johannes"/>
    <s v="Lars A. Lochstoer"/>
    <m/>
    <m/>
    <m/>
    <m/>
  </r>
  <r>
    <s v="https://www.aeaweb.org/articles?id=10.1257/aer.20140289"/>
    <s v="Liquidity Trap and Excessive Leverage"/>
    <s v="vol. 106,no. 3, March 2016"/>
    <s v="vol. 106"/>
    <s v="no. 3"/>
    <x v="4"/>
    <x v="5"/>
    <s v="We investigate the role of macroprudential policies in mitigating liquidity traps. When constrained households engage in deleveraging, the interest rate needs to fall to induce unconstrained households to pick up the decline in aggregate demand. If the fall in the interest rate is limited by the zero lower bound, aggregate demand is insufficient and the economy enters a liquidity trap. In this environment, households' ex ante leverage and insurance decisions are associated with aggregate demand externalities. Welfare can be improved with macroprudential policies targeted toward reducing leverage. Interest rate policy is inferior to macroprudential policies in dealing with excessive leverage. (JEL D14, E23, E32, E43, E52, E61, E62)"/>
    <x v="0"/>
    <s v="Y"/>
    <s v="N"/>
    <m/>
    <s v="Anton Korinek"/>
    <s v="Alp Simsek"/>
    <m/>
    <m/>
    <m/>
    <m/>
    <m/>
  </r>
  <r>
    <s v="https://www.aeaweb.org/articles?id=10.1257/aer.20141566"/>
    <s v="The Effect of Unemployment Benefits and Nonemployment Durations on Wages"/>
    <s v="vol. 106,no. 3, March 2016"/>
    <s v="vol. 106"/>
    <s v="no. 3"/>
    <x v="4"/>
    <x v="5"/>
    <s v="We estimate that unemployment insurance (UI ) extensions reduce reemployment wages using sharp age discontinuities in UI eligibility in Germany. We show this effect combines two key policy parameters: the effect of UI on reservation wages and the effect of nonemployment durations on wage offers. Our framework implies if UI extensions do not affect wages conditional on duration, then reservation wages do not bind. We derive resulting instrumental variable estimates for the effect of nonemployment durations on wage offers and bounds for reservation wage effects. The effect of UI on wages we find arises mainly from substantial negative nonemployment duration effects. (JEL J31, J64, J65)"/>
    <x v="0"/>
    <s v="Y"/>
    <s v="N"/>
    <m/>
    <s v="Johannes F. Schmieder"/>
    <s v="Till von Wachter"/>
    <s v="Stefan Bender"/>
    <m/>
    <m/>
    <m/>
    <m/>
  </r>
  <r>
    <s v="https://www.aeaweb.org/articles?id=10.1257/aer.20141757"/>
    <s v="The Value of Postsecondary Credentials in the Labor Market: An Experimental Study"/>
    <s v="vol. 106,no. 3, March 2016"/>
    <s v="vol. 106"/>
    <s v="no. 3"/>
    <x v="4"/>
    <x v="5"/>
    <s v="We study employers' perceptions of the value of postsecondary degrees using a field experiment. We randomly assign the sector and selectivity of institutions to fictitious resumes and apply to real vacancy postings for business and health jobs on a large online job board. We find that a business bachelor's degree from a for-profit online institution is 22 percent less likely to receive a callback than one from a nonselective public institution. In applications to health jobs, we find that for-profit credentials receive fewer callbacks unless the job requires an external quality indicator such as an occupational license. (JEL I23, I26, J24, J44, J63, M51)"/>
    <x v="0"/>
    <s v="Y"/>
    <s v="N"/>
    <m/>
    <s v="David J. Deming"/>
    <s v="Noam Yuchtman"/>
    <s v="Amira Abulafi"/>
    <s v="Claudia Goldin"/>
    <s v="Lawrence F. Katz"/>
    <m/>
    <m/>
  </r>
  <r>
    <s v="https://www.aeaweb.org/articles?id=10.1257/aer.20131189"/>
    <s v="Taxpayer Confusion: Evidence from the Child Tax Credit"/>
    <s v="vol. 106,no. 3, March 2016"/>
    <s v="vol. 106"/>
    <s v="no. 3"/>
    <x v="4"/>
    <x v="5"/>
    <s v="We develop an empirical test for whether households understand or misperceive their marginal tax rate. Our identifying variation comes from the loss of the Child Tax Credit when a child turns 17. Using this age discontinuity, we find that despite this tax liability increase being lump-sum and predictable, households reduce their reported wage income upon discovering they have lost the credit. This finding suggests that households misinterpret at least part of this tax liability change as an increase in their marginal tax rate. This evidence supports the hypothesis that tax complexity can cause confusion and leads to unintended behavioral responses. (JEL D12, D14, H24, H31)"/>
    <x v="0"/>
    <s v="Y"/>
    <s v="N"/>
    <m/>
    <s v="Naomi E. Feldman"/>
    <s v="Peter Katuščák"/>
    <s v="Laura Kawano"/>
    <m/>
    <m/>
    <m/>
    <m/>
  </r>
  <r>
    <s v="https://www.aeaweb.org/articles?id=10.1257/aer.20130779"/>
    <s v="Dictating the Risk: Experimental Evidence on Giving in Risky Environments: Comment"/>
    <s v="vol. 106,no. 3, March 2016"/>
    <s v="vol. 106"/>
    <s v="no. 3"/>
    <x v="4"/>
    <x v="5"/>
    <s v="Based on experimental dictator games with probabilistic prospects, Brock, Lange, and Ozbay (2013) conclude that neither ex post nor ex ante comparisons can fully account for observed behavior. We argue that their conclusion that ex ante comparisons cannot explain the data is at best weakly supported by their results, and do so on three grounds: (i ) the absence of significant differences between the most relevant treatments, (ii ) the implicit assumption of subjects' risk neutrality, and (iii ) the asymmetry of treatments regarding the disclosure of dictators' choice. (JEL C72, D63, D64, D81)"/>
    <x v="0"/>
    <s v="Y"/>
    <s v="N"/>
    <m/>
    <s v="Michal Krawczyk"/>
    <s v="Fabrice Le Lec"/>
    <m/>
    <m/>
    <m/>
    <m/>
    <m/>
  </r>
  <r>
    <s v="https://www.aeaweb.org/articles?id=10.1257/aer.20141017"/>
    <s v="Dictating the Risk: Experimental Evidence on Giving in Risky Environments: Reply"/>
    <s v="vol. 106,no. 3, March 2016"/>
    <s v="vol. 106"/>
    <s v="no. 3"/>
    <x v="4"/>
    <x v="5"/>
    <s v="In Brock, Lange, and Ozbay (2013), we experimentally investigate social preferences under risk. One of our conclusions is that a social preference model incorporating both ex ante and ex post fairness concerns may best describe behavior. Krawczyk and Le Lec (2016 ) argue that ex ante comparisons alone may account for our data. We address their points in this reply. (JEL C72, D63, D64, D81)"/>
    <x v="0"/>
    <s v="Y"/>
    <s v="N"/>
    <m/>
    <s v="J. Michelle Brock"/>
    <s v="Andreas Lange"/>
    <s v="Erkut Y. Ozbay"/>
    <m/>
    <m/>
    <m/>
    <m/>
  </r>
  <r>
    <s v="https://www.aeaweb.org/articles?id=10.1257/aer.20140372"/>
    <s v="A Balls-and-Bins Model of Trade: Comment"/>
    <s v="vol. 106,no. 3, March 2016"/>
    <s v="vol. 106"/>
    <s v="no. 3"/>
    <x v="4"/>
    <x v="5"/>
    <s v="We show that the Armenter and Koren model's firm-product-country results rely on the assumption that export shipment size is independent of firm size, and this assumption is contradicted by the data. When actual shipment sizes are used in the balls-and-bins model, it cannot reproduce the data on single product/single country exporters. Beyond just showing that the shipment size assumption matters to balls-and-bins outcomes, our results highlight the important fact that shipment size is an economic decision, co-determined with other export choices. For this reason, we argue that a balls-and-bins model cannot be a purely statistical benchmark model. (JEL F11, F14, O13, O19, Q37)"/>
    <x v="0"/>
    <s v="Y"/>
    <s v="N"/>
    <m/>
    <s v="Bernardo S. Blum"/>
    <s v="Sebastian Claro"/>
    <s v="Ignatius J. Horstmann"/>
    <m/>
    <m/>
    <m/>
    <m/>
  </r>
  <r>
    <s v="https://www.aeaweb.org/articles?id=10.1257/aer.20151233"/>
    <s v="A Balls-and-Bins Model of Trade: Reply"/>
    <s v="vol. 106,no. 3, March 2016"/>
    <s v="vol. 106"/>
    <s v="no. 3"/>
    <x v="4"/>
    <x v="5"/>
    <s v="Blum, Claro, and Horstmann (2016) make two statements about the balls-and-bins model of Armenter and Koren (2014). First, that using firm-level shipment data changes some of our results. Second, that the balls-and-bins model is not an appropriate statistical method. We respond to the first statement and argue that the second statement is unfounded and unrelated to the first. Indeed, the work of Blum, Claro, and Horstmann (2016) is a perfect example of how to use balls-and-bins in a rich dataset to spot interesting data patterns. (JEL F11, F14)"/>
    <x v="0"/>
    <s v="Y"/>
    <s v="N"/>
    <m/>
    <s v="Roc Armenter"/>
    <s v="Miklós Koren"/>
    <m/>
    <m/>
    <m/>
    <m/>
    <m/>
  </r>
  <r>
    <s v="https://www.aeaweb.org/articles?id=10.1257/aer.20140316"/>
    <s v="The Politics of Compromise"/>
    <s v="vol. 106,no. 2, February 2016"/>
    <s v="vol. 106"/>
    <s v="no. 2"/>
    <x v="5"/>
    <x v="5"/>
    <s v="An organization must select among competing projects that differ in their payoff consequences for its members. Each agent chooses a project and exerts effort affecting its completion time. When one or more projects are complete, the agents select which one to adopt. The selection rule for multiple projects that maximizes ex post welfare leads to inefficiently high polarization; rules that favor later proposals improve upon ex post optimal selections. The optimal degree of favoritism increases in the cost of effort and discount rate. This trade-off informs the design of process rules in standard-setting organizations and helps explain their performance. (JEL C78, D23, D71, D72, D83, L15)"/>
    <x v="0"/>
    <s v="Y"/>
    <s v="N"/>
    <m/>
    <s v="Alessandro Bonatti"/>
    <s v="Heikki Rantakari"/>
    <m/>
    <m/>
    <m/>
    <m/>
    <m/>
  </r>
  <r>
    <s v="https://www.aeaweb.org/articles?id=10.1257/aer.20140481"/>
    <s v="Poverty and Economic Decision-Making: Evidence from Changes in Financial Resources at Payday"/>
    <s v="vol. 106,no. 2, February 2016"/>
    <s v="vol. 106"/>
    <s v="no. 2"/>
    <x v="5"/>
    <x v="5"/>
    <s v="We study the effect of financial resources on decision-making. Low-income US households are randomly assigned to receive an online survey before or after payday. The survey collects measures of cognitive function and administers risk and intertemporal choice tasks. The study design generates variation in cash, checking and savings balances, and expenditures. Before-payday participants behave as if they are more present-biased when making intertemporal choices about monetary rewards but not when making intertemporal choices about nonmonetary real-effort tasks. Nor do we find before-after differences in risk-taking, the quality of decision-making, the performance in cognitive function tasks, or in heuristic judgments. (JEL C83, D14, D81, D91, I32)"/>
    <x v="0"/>
    <s v="Y"/>
    <s v="N"/>
    <m/>
    <s v="Leandro S. Carvalho"/>
    <s v="Stephan Meier"/>
    <s v="Stephanie W. Wang"/>
    <m/>
    <m/>
    <m/>
    <m/>
  </r>
  <r>
    <s v="https://www.aeaweb.org/articles?id=10.1257/aer.20141469"/>
    <s v="On Communication and Collusion"/>
    <s v="vol. 106,no. 2, February 2016"/>
    <s v="vol. 106"/>
    <s v="no. 2"/>
    <x v="5"/>
    <x v="5"/>
    <s v="We study the role of communication within a cartel. Our analysis is carried out in Stigler's (1964) model of repeated oligopoly with secret price cuts. Firms observe neither the prices nor the sales of their rivals. For a fixed discount factor, we identify conditions under which there are equilibria with &quot;cheap talk&quot; that result in near-perfect collusion, whereas all equilibria without such communication are bounded away from this outcome. In our model, communication improves monitoring and leads to higher prices and profits. (JEL C73, D43, D83, L12, L13, L25)"/>
    <x v="0"/>
    <s v="Y"/>
    <s v="N"/>
    <m/>
    <s v="Yu Awaya"/>
    <s v="Vijay Krishna"/>
    <m/>
    <m/>
    <m/>
    <m/>
    <m/>
  </r>
  <r>
    <s v="https://www.aeaweb.org/articles?id=10.1257/aer.20141122"/>
    <s v="Anatomy of a Contract Change"/>
    <s v="vol. 106,no. 2, February 2016"/>
    <s v="vol. 106"/>
    <s v="no. 2"/>
    <x v="5"/>
    <x v="5"/>
    <s v="We study a contract change for tea pluckers on an Indian plantation, with a higher government-stipulated baseline wage. Incentive piece rates were lowered or kept unchanged. Yet, in the following month, output increased by 20 to 80 percent. This response contradicts the standard model and several variants, is only partly explicable by greater supervision, and appears to be &quot;behavioral.&quot; But in subsequent months, the increase is comprehensively reversed. Though not an unequivocal indictment of &quot;behavioral&quot; models, these findings suggest that nonstandard responses may be ephemeral, and should ideally be tracked over an extended period of time. (JEL D82, D86, J33, J41, J43, O13, Q12)"/>
    <x v="0"/>
    <s v="Y"/>
    <s v="N"/>
    <m/>
    <s v="Rajshri Jayaraman"/>
    <s v="Debraj Ray"/>
    <s v="Francis de Véricourt"/>
    <m/>
    <m/>
    <m/>
    <m/>
  </r>
  <r>
    <s v="https://www.aeaweb.org/articles?id=10.1257/aer.20111550"/>
    <s v="Redistribution and Social Insurance"/>
    <s v="vol. 106,no. 2, February 2016"/>
    <s v="vol. 106"/>
    <s v="no. 2"/>
    <x v="5"/>
    <x v="5"/>
    <s v="We study optimal redistribution and insurance in a life-cycle economy with private idiosyncratic shocks. We characterize Pareto optima, show the forces determining optimal labor distortions, and derive closed form expressions for their limiting behavior. The labor distortions for high-productivity shocks are determined by the labor elasticity and the higher moments of the shock process; the labor distortions for low-productivity shocks are determined by the autocorrelation of the shock process, redistributive objectives, and past distortions. In a model calibrated using newly available estimates of idiosyncratic shocks, the labor distortions are U-shaped and the savings distortions generally increase in current earnings. (JEL D82, D91, H21, H23, I38, J22, J24)"/>
    <x v="0"/>
    <s v="Y"/>
    <s v="N"/>
    <m/>
    <s v="Mikhail Golosov"/>
    <s v="Maxim Troshkin"/>
    <s v="Aleh Tsyvinski"/>
    <m/>
    <m/>
    <m/>
    <m/>
  </r>
  <r>
    <s v="https://www.aeaweb.org/articles?id=10.1257/aer.20121549"/>
    <s v="Consumption Inequality and Family Labor Supply"/>
    <s v="vol. 106,no. 2, February 2016"/>
    <s v="vol. 106"/>
    <s v="no. 2"/>
    <x v="5"/>
    <x v="5"/>
    <s v="We examine the link between wage and consumption inequality using a life-cycle model incorporating consumption and family labor supply decisions. We derive analytical expressions for the dynamics of consumption, hours, and earnings of two earners in the presence of correlated wage shocks, nonseparability, progressive taxation, and asset accumulation. The model is estimated using panel data for hours, earnings, assets, and consumption. We focus on family labor supply as an insurance mechanism and find strong evidence of smoothing of permanent wage shocks. Once family labor supply, assets, and taxes are properly accounted for there is little evidence of additional insurance. (JEL D12, D14, D91, J22, J31)"/>
    <x v="0"/>
    <s v="Y"/>
    <s v="N"/>
    <m/>
    <s v="Richard Blundell"/>
    <s v="Luigi Pistaferri"/>
    <s v="Itay Saporta-Eksten"/>
    <m/>
    <m/>
    <m/>
    <m/>
  </r>
  <r>
    <s v="https://www.aeaweb.org/articles?id=10.1257/aer.20121365"/>
    <s v="Exchange Rates, Interest Rates, and the Risk Premium"/>
    <s v="vol. 106,no. 2, February 2016"/>
    <s v="vol. 106"/>
    <s v="no. 2"/>
    <x v="5"/>
    <x v="5"/>
    <s v="The uncovered interest parity puzzle concerns the empirical regularity that high interest rate countries tend to have high expected returns on short term deposits. A separate puzzle is that high real interest rate countries tend to have currencies that are stronger than can be accounted for by the path of expected real interest differentials under uncovered interest parity. These two findings have apparently contradictory implications for the relationship of the foreign-exchange risk premium and interest-rate differentials. We document these puzzles, and show that existing models appear unable to account for both. A model that might reconcile the findings is discussed. (JEL E43, F31, G15)"/>
    <x v="0"/>
    <s v="Y"/>
    <s v="N"/>
    <m/>
    <s v="Charles Engel"/>
    <m/>
    <m/>
    <m/>
    <m/>
    <m/>
    <m/>
  </r>
  <r>
    <s v="https://www.aeaweb.org/articles?id=10.1257/aer.106.2.475"/>
    <s v="The Housing Market Impacts of Shale Gas Development: Corrigendum"/>
    <s v="vol. 106,no. 2, February 2016"/>
    <s v="vol. 106"/>
    <s v="no. 2"/>
    <x v="5"/>
    <x v="5"/>
    <s v="Abstract not found"/>
    <x v="1"/>
    <s v="Y"/>
    <s v="N"/>
    <m/>
    <s v="Lucija Muehlenbachs"/>
    <s v="Elisheba Spiller"/>
    <s v="Christopher Timmins"/>
    <m/>
    <m/>
    <m/>
    <m/>
  </r>
  <r>
    <s v="https://www.aeaweb.org/articles?id=10.1257/aer.20100273"/>
    <s v="Just Luck: An Experimental Study of Risk-Taking and Fairness: Erratum"/>
    <s v="vol. 106,no. 2, February 2016"/>
    <s v="vol. 106"/>
    <s v="no. 2"/>
    <x v="5"/>
    <x v="5"/>
    <s v="Abstract not found"/>
    <x v="1"/>
    <s v="Y"/>
    <s v="N"/>
    <m/>
    <s v="Alexander W. Cappelen"/>
    <s v="James Konow"/>
    <s v="Erik Ø. Sørensen"/>
    <s v="Bertil Tungodden"/>
    <m/>
    <m/>
    <m/>
  </r>
  <r>
    <s v="https://www.aeaweb.org/articles?id=10.1257/aer.20131483"/>
    <s v="Betting on Secession: Quantifying Political Events Surrounding Slavery and the Civil War"/>
    <s v="vol. 106,no. 1, January 2016"/>
    <s v="vol. 106"/>
    <s v="no. 1"/>
    <x v="6"/>
    <x v="5"/>
    <s v="Lincoln's election produced Southern secession, war, and abolition. Using a new dataset on slave sales, we examine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JEL D72, D74, D83, G14, H77, N31, N41)"/>
    <x v="0"/>
    <s v="Y"/>
    <s v="N"/>
    <m/>
    <s v="Charles W. Calomiris"/>
    <s v="Jonathan Pritchett"/>
    <m/>
    <m/>
    <m/>
    <m/>
    <m/>
  </r>
  <r>
    <s v="https://www.aeaweb.org/articles?id=10.1257/aer.20141362"/>
    <s v="Generalized Social Marginal Welfare Weights for Optimal Tax Theory"/>
    <s v="vol. 106,no. 1, January 2016"/>
    <s v="vol. 106"/>
    <s v="no. 1"/>
    <x v="6"/>
    <x v="5"/>
    <s v="This paper proposes to evaluate tax reforms by aggregating money metric losses and gains of different individuals using &quot;generalized social marginal welfare weights.&quot; Optimum tax formulas take the same form as standard welfarist tax formulas by simply substituting standard marginal social welfare weights with those generalized weights. Weights directly capture society's concerns for fairness without being necessarily tied to individual utilities. Suitable weights can help reconcile discrepancies between the welfarist approach and actual tax practice, as well as unify in an operational way the most prominent alternatives to utilitarianism such as Libertarianism, equality of opportunity, or poverty alleviation. (JEL D60, D63, H21, H23, I38)"/>
    <x v="0"/>
    <s v="Y"/>
    <s v="N"/>
    <m/>
    <s v="Emmanuel Saez"/>
    <s v="Stefanie Stantcheva"/>
    <m/>
    <m/>
    <m/>
    <m/>
    <m/>
  </r>
  <r>
    <s v="https://www.aeaweb.org/articles?id=10.1257/aer.20131365"/>
    <s v="Networks and Misallocation: Insurance, Migration, and the Rural-Urban Wage Gap"/>
    <s v="vol. 106,no. 1, January 2016"/>
    <s v="vol. 106"/>
    <s v="no. 1"/>
    <x v="6"/>
    <x v="5"/>
    <s v="We provide an explanation for the large spatial wage disparities and low male migration in India based on the trade-off between consumption smoothing, provided by caste-based rural insurance networks, and the income gains from migration. Our theory generates two key empirically verified predictions: (i) males in relatively wealthy households within a caste who benefit less from the redistributive (surplus-maximizing) network will be more likely to migrate, and (ii) males in households facing greater rural income risk (who benefit more from the insurance network) migrate less. Structural estimates show that small improvements in formal insurance decrease the spatial misallocation of labor by substantially increasing migration. (JEL G22, J31, J61, O15, O18, R23, Z13)"/>
    <x v="0"/>
    <s v="Y"/>
    <s v="N"/>
    <m/>
    <s v="Kaivan Munshi"/>
    <s v="Mark Rosenzweig"/>
    <m/>
    <m/>
    <m/>
    <m/>
    <m/>
  </r>
  <r>
    <s v="https://www.aeaweb.org/articles?id=10.1257/aer.20141301"/>
    <s v="The Market Impacts of Pharmaceutical Product Patents in Developing Countries: Evidence from India"/>
    <s v="vol. 106,no. 1, January 2016"/>
    <s v="vol. 106"/>
    <s v="no. 1"/>
    <x v="6"/>
    <x v="5"/>
    <s v="In 2005, as the result of a World Trade Organization mandate, India implemented a patent reform for pharmaceuticals that was intended to comply with the 1995 Trade-Related Aspects of Intellectual Property Rights (TRIPS). Exploiting variation in the timing of patent decisions, we estimate that a molecule receiving a patent experienced an average price increase of just 3-6 percent, with larger increases for more recently developed molecules and for those produced by just one firm when the patent system began. Our results also show little impact on quantities sold or on the number of pharmaceutical firms operating in the market. (JEL K33, L11, L13, L65, O14, O34, O38)"/>
    <x v="0"/>
    <s v="Y"/>
    <s v="N"/>
    <m/>
    <s v="Mark Duggan"/>
    <s v="Craig Garthwaite"/>
    <s v="Aparajita Goyal"/>
    <m/>
    <m/>
    <m/>
    <m/>
  </r>
  <r>
    <s v="https://www.aeaweb.org/articles?id=10.1257/aer.20141482"/>
    <s v="Patents and the Global Diffusion of New Drugs"/>
    <s v="vol. 106,no. 1, January 2016"/>
    <s v="vol. 106"/>
    <s v="no. 1"/>
    <x v="6"/>
    <x v="5"/>
    <s v="Analysis of the timing of launches of 642 new drugs in 76 countries during 1983-2002 shows that patent and price regulation regimes strongly affect how quickly new drugs become commercially available in different countries. Price regulation delays launch, while longer and more extensive patent rights accelerate it. Health policy institutions and economic and demographic factors that make markets more profitable also speed up diffusion. The estimated effects are generally robust to controlling for endogeneity of policy regimes with country fixed effects and instrumental variables. The results highlight the important role of policy choices in driving the diffusion of new innovations. (JEL I18, L11, L51, L65, O31, O33, O34)"/>
    <x v="0"/>
    <s v="Y"/>
    <s v="N"/>
    <m/>
    <s v="Iain M. Cockburn"/>
    <s v="Jean O. Lanjouw"/>
    <s v="Mark Schankerman"/>
    <m/>
    <m/>
    <m/>
    <m/>
  </r>
  <r>
    <s v="https://www.aeaweb.org/articles?id=10.1257/aer.20131513"/>
    <s v="Are Sticky Prices Costly? Evidence from the Stock Market"/>
    <s v="vol. 106,no. 1, January 2016"/>
    <s v="vol. 106"/>
    <s v="no. 1"/>
    <x v="6"/>
    <x v="5"/>
    <s v="We show that after monetary policy announcements, the conditional volatility of stock market returns rises more for firms with stickier prices than for firms with more flexible prices. This differential reaction is economically large and strikingly robust to a broad array of checks. These results suggest that menu costsâ€”broadly defined to include physical costs of price adjustment, informational frictions, etc.â€”are an important factor for nominal price rigidity at the micro level. We also show that our empirical results are qualitatively and, under plausible calibrations, quantitatively consistent with New Keynesian macroeconomic models in which firms have heterogeneous price stickiness. (JEL E12, E31, E43, E44, E52, G12, L11)"/>
    <x v="0"/>
    <s v="Y"/>
    <s v="Y"/>
    <s v=" â € ” â € ”"/>
    <s v="Yuriy Gorodnichenko"/>
    <s v="Michael Weber"/>
    <m/>
    <m/>
    <m/>
    <m/>
    <m/>
  </r>
  <r>
    <s v="https://www.aeaweb.org/articles?id=10.1257/aer.20110865"/>
    <s v="Real Rigidity, Nominal Rigidity, and the Social Value of Information"/>
    <s v="vol. 106,no. 1, January 2016"/>
    <s v="vol. 106"/>
    <s v="no. 1"/>
    <x v="6"/>
    <x v="5"/>
    <s v="Does welfare improve when firms are better informed about the state of the economy and can thus better coordinate their production and pricing decisions? We address this question in an elementary business-cycle model that highlights how the dispersion of information can impede both kinds of decisions and, in this sense, be the source of both real and nominal rigidity. Within this context we develop a taxonomy for how the social value of information depends on the two rigidities, on the sources of the business cycle, and on the conduct of monetary policy. (JEL D21, D82, D83, E32, E52)"/>
    <x v="0"/>
    <s v="Y"/>
    <s v="N"/>
    <m/>
    <s v="George-Marios Angeletos"/>
    <s v="Luigi Iovino"/>
    <s v="Jennifer La'O"/>
    <m/>
    <m/>
    <m/>
    <m/>
  </r>
  <r>
    <s v="https://www.aeaweb.org/articles?id=10.1257/aer.20130098"/>
    <s v="Capital Tax Reform and the Real Economy: The Effects of the 2003 Dividend Tax Cut"/>
    <s v="vol. 105,no. 12, December 2015"/>
    <s v="vol. 105"/>
    <s v="no. 12"/>
    <x v="7"/>
    <x v="6"/>
    <s v="This paper tests whether the 2003 dividend tax cut—one of the largest reforms ever to a US capital tax rate—stimulated corporate investment and increased labor earnings, using a quasi-experimental design and US corporate tax returns from years 1996-2008. I estimate that the tax cut caused zero change in corporate investment and employee compensation. Economically, the statistical precision challenges leading estimates of the cost-of-capital elasticity of investment, or undermines models in which dividend tax reforms affect the cost of capital. Either way, it may be difficult to implement an alternative dividend tax cut that has substantially larger near-term effects. (JEL C72, C78, C91)"/>
    <x v="0"/>
    <s v="Y"/>
    <s v="N"/>
    <m/>
    <s v="Danny Yagan"/>
    <m/>
    <m/>
    <m/>
    <m/>
    <m/>
    <m/>
  </r>
  <r>
    <s v="https://www.aeaweb.org/articles?id=10.1257/aer.20131273"/>
    <s v="Market Externalities of Large Unemployment Insurance Extension Programs"/>
    <s v="vol. 105,no. 12, December 2015"/>
    <s v="vol. 105"/>
    <s v="no. 12"/>
    <x v="7"/>
    <x v="6"/>
    <s v="We provide evidence that unemployment insurance affects equilibrium conditions in the labor market, which creates significant &quot;market externalities.&quot; We provide a framework for identification of such equilibrium effects and implement it using the Regional Extension Benefit Program (REBP) in Austria which extended the duration of UI benefits for a large group of eligible workers in selected regions of Austria. We show that non-eligible workers in REBP regions have higher job finding rates, lower unemployment durations, and a lower risk of long-term unemployment. We discuss the implications of our results for optimal UI policy. (JEL E24, J64, J65, R23)"/>
    <x v="0"/>
    <s v="Y"/>
    <s v="N"/>
    <m/>
    <s v="Rafael Lalive"/>
    <s v="Camille Landais"/>
    <s v="Josef Zweimüller"/>
    <m/>
    <m/>
    <m/>
    <m/>
  </r>
  <r>
    <s v="https://www.aeaweb.org/articles?id=10.1257/aer.20140012"/>
    <s v="Media Influences on Social Outcomes: The Impact of MTV's 16 and Pregnant on Teen Childbearing"/>
    <s v="vol. 105,no. 12, December 2015"/>
    <s v="vol. 105"/>
    <s v="no. 12"/>
    <x v="7"/>
    <x v="6"/>
    <s v="This paper explores the impact of the introduction of the widely viewed MTV reality show 16 and Pregnant on teen childbearing. Our main analysis relates geographic variation in changes in teen childbearing rates to viewership of the show. We implement an instrumental variables (IV) strategy using local area MTV ratings data from a pre-period to predict local area 16 and Pregnant ratings. The results imply that this show led to a 4.3 percent reduction in teen births. An examination of Google Trends and Twitter data suggest that the show led to increased interest in contraceptive use and abortion. (JEL D12, J13, J16, L82, Z13)"/>
    <x v="0"/>
    <s v="Y"/>
    <s v="N"/>
    <m/>
    <s v="Melissa S. Kearney"/>
    <s v="Phillip B. Levine"/>
    <m/>
    <m/>
    <m/>
    <m/>
    <m/>
  </r>
  <r>
    <s v="https://www.aeaweb.org/articles?id=10.1257/aer.20140079"/>
    <s v="The Housing Market Impacts of Shale Gas Development"/>
    <s v="vol. 105,no. 12, December 2015"/>
    <s v="vol. 105"/>
    <s v="no. 12"/>
    <x v="7"/>
    <x v="6"/>
    <s v="Using data from Pennsylvania and an array of empirical techniques to control for confounding factors, we recover hedonic estimates of property value impacts from nearby shale gas development that vary with water source, well productivity, and visibility. Results indicate large negative impacts on nearby groundwater-dependent homes, while piped-water-dependent homes exhibit smaller positive impacts, suggesting benefits from lease payments. Results have implications for the debate over regulation of shale gas development. (JEL L71, Q35, Q53, R31)"/>
    <x v="0"/>
    <s v="Y"/>
    <s v="N"/>
    <m/>
    <s v="Lucija Muehlenbachs"/>
    <s v="Elisheba Spiller"/>
    <s v="Christopher Timmins"/>
    <m/>
    <m/>
    <m/>
    <m/>
  </r>
  <r>
    <s v="https://www.aeaweb.org/articles?id=10.1257/aer.20150443"/>
    <s v="Imported Inputs and Productivity"/>
    <s v="vol. 105,no. 12, December 2015"/>
    <s v="vol. 105"/>
    <s v="no. 12"/>
    <x v="7"/>
    <x v="6"/>
    <s v="We estimate a model of importers in Hungarian microdata and conduct counterfactual analysis to investigate the effect of imported inputs on productivity. We find that importing all input varieties would increase a firm's revenue productivity by 22 percent, about one-half of which is due to imperfect substitution between foreign and domestic inputs. Foreign firms use imports more effectively and pay lower fixed import costs. We attribute one-quarter of Hungarian productivity growth during the 1993-2002 period to imported inputs. Simulations show that the productivity gain from a tariff cut is larger when the economy has many importers and many foreign firms. (JEL D24, F13, F14, L60)"/>
    <x v="0"/>
    <s v="Y"/>
    <s v="N"/>
    <m/>
    <s v="László Halpern"/>
    <s v="Miklós Koren"/>
    <s v="Adam Szeidl"/>
    <m/>
    <m/>
    <m/>
    <m/>
  </r>
  <r>
    <s v="https://www.aeaweb.org/articles?id=10.1257/aer.20121530"/>
    <s v="R&amp;D, International Sourcing, and the Joint Impact on Firm Performance"/>
    <s v="vol. 105,no. 12, December 2015"/>
    <s v="vol. 105"/>
    <s v="no. 12"/>
    <x v="7"/>
    <x v="6"/>
    <s v="This paper studies the impact of an R&amp;D cost shock on R&amp;D investments, imported inputs, and their joint impact on firm performance. We introduce imported inputs into a model of R&amp;D and endogenous productivity, and show that R&amp;D and international sourcing are complementary activities. Exploiting the introduction of an R&amp;D tax credit in Norway in 2002, we find that cheaper R&amp;D stimulated not only R&amp;D investments but also imports of intermediates, quantitatively consistent with the model. An implication of our work is that improved access to imported inputs promotes R&amp;D investments and, ultimately, technological change. (JEL D92, F14, G31, H25, L25, O32, O33)"/>
    <x v="0"/>
    <s v="Y"/>
    <s v="N"/>
    <m/>
    <s v="Esther Ann Bøler"/>
    <s v="Andreas Moxnes"/>
    <s v="Karen Helene Ulltveit-Moe"/>
    <m/>
    <m/>
    <m/>
    <m/>
  </r>
  <r>
    <s v="https://www.aeaweb.org/articles?id=10.1257/aer.20130932"/>
    <s v="A Seniority Arrangement for Sovereign Debt"/>
    <s v="vol. 105,no. 12, December 2015"/>
    <s v="vol. 105"/>
    <s v="no. 12"/>
    <x v="7"/>
    <x v="6"/>
    <s v="A sovereign's inability to commit to a course of action regarding future borrowing and default behavior makes long-term debt costly (the problem of debt dilution). One mechanism to mitigate this problem is the inclusion of a seniority clause in debt contracts. In the event of default, creditors are to be paid off in the order in which they lent (the &quot;absolute priority&quot; or &quot;first-in-time&quot; rule). In this paper, we propose a modification of the absolute priority rule suited to sovereign debts contracts and analyze its positive and normative implications within a quantitatively realistic model of sovereign debt and default. (JEL E32, E44, F34, G15, H63, O16, O19)"/>
    <x v="0"/>
    <s v="Y"/>
    <s v="N"/>
    <m/>
    <s v="Satyajit Chatterjee"/>
    <s v="Burcu Eyigungor"/>
    <m/>
    <m/>
    <m/>
    <m/>
    <m/>
  </r>
  <r>
    <s v="https://www.aeaweb.org/articles?id=10.1257/aer.20141271"/>
    <s v="Feedback Effects, Asymmetric Trading, and the Limits to Arbitrage"/>
    <s v="vol. 105,no. 12, December 2015"/>
    <s v="vol. 105"/>
    <s v="no. 12"/>
    <x v="7"/>
    <x v="6"/>
    <s v="We analyze strategic speculators' incentives to trade on information in a model where firm value is endogenous to trading, due to feedback from the financial market to corporate decisions. Trading reveals private information to managers and improves their real decisions, enhancing fundamental value. This feedback effect has an asymmetric effect on trading behavior: it increases (reduces) the profitability of buying (selling) on good (bad) news. This gives rise to an endogenous limit to arbitrage, whereby investors may refrain from trading on negative information. Thus, bad news is incorporated more slowly into prices than good news, potentially leading to overinvestment. (JEL D83, G12, G14)"/>
    <x v="0"/>
    <s v="Y"/>
    <s v="N"/>
    <m/>
    <s v="Alex Edmans"/>
    <s v="Itay Goldstein"/>
    <s v="Wei Jiang"/>
    <m/>
    <m/>
    <m/>
    <m/>
  </r>
  <r>
    <s v="https://www.aeaweb.org/articles?id=10.1257/aer.20111681"/>
    <s v="Human Capital Risk, Contract Enforcement, and the Macroeconomy"/>
    <s v="vol. 105,no. 11, November 2015"/>
    <s v="vol. 105"/>
    <s v="no. 11"/>
    <x v="8"/>
    <x v="6"/>
    <s v="We use microdata to show that young households with children are underinsured against the risk that an adult member of the household dies. This empirical finding can be explained by a macroeconomic model with human capital risk, age-dependent returns to human capital investment, and endogenous borrowing constraints due to limited contract enforcement. When calibrated, the model quantitatively accounts for the observed life-cycle variation in life insurance holdings, financial wealth, earnings, and consumption inequality. The model also predicts that reforms making consumer bankruptcy more costly will substantially increase the volume of both credit and insurance. (JEL D14, D91, G22, J13, J24)"/>
    <x v="0"/>
    <s v="Y"/>
    <s v="N"/>
    <m/>
    <s v="Tom Krebs"/>
    <s v="Moritz Kuhn"/>
    <s v="Mark L. J. Wright"/>
    <m/>
    <m/>
    <m/>
    <m/>
  </r>
  <r>
    <s v="https://www.aeaweb.org/articles?id=10.1257/aer.20131584"/>
    <s v="Optimal Annuitization with Stochastic Mortality and Correlated Medical Costs"/>
    <s v="vol. 105,no. 11, November 2015"/>
    <s v="vol. 105"/>
    <s v="no. 11"/>
    <x v="8"/>
    <x v="6"/>
    <s v="The conventional wisdom since Yaari (1965) is that households without a bequest motive should fully annuitize their investments. Numerous frictions do not break this sharp result. We modify the Yaari framework by allowing a household's mortality risk itself to be stochastic due to health shocks. A lifetime annuity still helps to hedge longevity risk. But the annuity's remaining present value is correlated with medical costs, such as those for nursing home care, thereby reducing annuity demand, even without ad-hoc liquidity constraints. We find that most households should not hold a positive level of annuities, and many should hold negative amounts. (JEL D14, D82, G23, I12, J14, J26)"/>
    <x v="0"/>
    <s v="Y"/>
    <s v="N"/>
    <m/>
    <s v="Felix Reichling"/>
    <s v="Kent Smetters"/>
    <m/>
    <m/>
    <m/>
    <m/>
    <m/>
  </r>
  <r>
    <s v="https://www.aeaweb.org/articles?id=10.1257/aer.20131664"/>
    <s v="Exclusive Contracts and Market Dominance"/>
    <s v="vol. 105,no. 11, November 2015"/>
    <s v="vol. 105"/>
    <s v="no. 11"/>
    <x v="8"/>
    <x v="6"/>
    <s v="We propose a new theory of exclusive dealing. The theory is based on the assumption that a dominant firm has a competitive advantage over its rivals, and that the buyers' willingness to pay for the product is private information. In this setting, the dominant firm can impose contractual restrictions on buyers without necessarily compensating them, implying that exclusive dealing contracts can be both profitable and anticompetitive. We discuss the general implications of the theory for competition policy and illustrate by examples its applicability to antitrust cases. (JEL D21, D43, D82, D86, K21, L13, L40)"/>
    <x v="0"/>
    <s v="Y"/>
    <s v="N"/>
    <m/>
    <s v="Giacomo Calzolari"/>
    <s v="Vincenzo Denicolò"/>
    <m/>
    <m/>
    <m/>
    <m/>
    <m/>
  </r>
  <r>
    <s v="https://www.aeaweb.org/articles?id=10.1257/aer.20121236"/>
    <s v="Fiscal Volatility Shocks and Economic Activity"/>
    <s v="vol. 105,no. 11, November 2015"/>
    <s v="vol. 105"/>
    <s v="no. 11"/>
    <x v="8"/>
    <x v="6"/>
    <s v="We study how unexpected changes in uncertainty about fiscal policy affect economic activity. First, we estimate tax and spending processes for the United States with time-varying volatility to uncover evidence of time-varying volatility. Second, we estimate a VAR for the US economy using the time-varying volatility found in the previous step. Third, we feed the tax and spending processes into an otherwise standard New Keynesian model. Both in the VAR and in the model, we find that unexpected changes in fiscal volatility shocks can have a sizable adverse effect on economic activity. An endogenous increase in markups is a key mechanism. (JEL E12, E23, E32, E52, E62)"/>
    <x v="0"/>
    <s v="Y"/>
    <s v="N"/>
    <m/>
    <s v="Jesús Fernández-Villaverde"/>
    <s v="Pablo Guerrón-Quintana"/>
    <s v="Keith Kuester"/>
    <s v="Juan Rubio-Ramírez"/>
    <m/>
    <m/>
    <m/>
  </r>
  <r>
    <s v="https://www.aeaweb.org/articles?id=10.1257/aer.20120737"/>
    <s v="Estimating Neighborhood Choice Models: Lessons from a Housing Assistance Experiment"/>
    <s v="vol. 105,no. 11, November 2015"/>
    <s v="vol. 105"/>
    <s v="no. 11"/>
    <x v="8"/>
    <x v="6"/>
    <s v="We use data from a housing-assistance experiment to estimate a model of neighborhood choice. The experimental variation effectively randomizes the rents which households face and helps identify a key structural parameter. Access to two randomly selected treatment groups and a control group allows for out-of-sample validation of the model. We simulate the effects of changing the subsidy-use constraints implemented in the actual experiment. We find that restricting subsidies to even lower poverty neighborhoods would substantially reduce take-up and actually increase average exposure to poverty. Furthermore, adding restrictions based on neighborhood racial composition would not change average exposure to either race or poverty. (JEL I32, I38, R23, R38)"/>
    <x v="0"/>
    <s v="Y"/>
    <s v="N"/>
    <m/>
    <s v="Sebastian Galiani"/>
    <s v="Alvin Murphy"/>
    <s v="Juan Pantano"/>
    <m/>
    <m/>
    <m/>
    <m/>
  </r>
  <r>
    <s v="https://www.aeaweb.org/articles?id=10.1257/aer.20141409"/>
    <s v="Conveniently Upset: Avoiding Altruism by Distorting Beliefs about Others' Altruism"/>
    <s v="vol. 105,no. 11, November 2015"/>
    <s v="vol. 105"/>
    <s v="no. 11"/>
    <x v="8"/>
    <x v="6"/>
    <s v="We present results from a &quot;corruption game&quot; (a dictator game modified so that recipients can take a side payment in exchange for accepting a reduction in the overall size of the pie). Dictators (silently) treated to be able to take more of the recipient's tokens, took more of them. They were also more likely to believe that recipients had accepted side payments, even if there was a prize for accuracy. The results favor the hypothesis that people avoid altruistic actions by distorting beliefs about others' altruism. (JEL C72, D63, D64, D83)"/>
    <x v="0"/>
    <s v="Y"/>
    <s v="N"/>
    <m/>
    <s v="Rafael Di Tella"/>
    <s v="Ricardo Perez-Truglia"/>
    <s v="Andres Babino"/>
    <s v="Mariano Sigman"/>
    <m/>
    <m/>
    <m/>
  </r>
  <r>
    <s v="https://www.aeaweb.org/articles?id=10.1257/aer.20110576"/>
    <s v="Optimal Taxation and Debt with Uninsurable Risks to Human Capital Accumulation"/>
    <s v="vol. 105,no. 11, November 2015"/>
    <s v="vol. 105"/>
    <s v="no. 11"/>
    <x v="8"/>
    <x v="6"/>
    <s v="We consider an economy where individuals face uninsurable risks to their human capital accumulation and analyze the optimal level of linear taxes on capital and labor income together with the optimal path of government debt. We show that in the presence of such risks, it is beneficial to tax both labor and capital and to issue public debt. We also assess the quantitative importance of these findings, and show that the benefits of government debt and capital taxes both increase with the magnitude of idiosyncratic risks and the degree of relative risk aversion. (JEL D52, H21, H24, H25, H63, J24)"/>
    <x v="0"/>
    <s v="Y"/>
    <s v="N"/>
    <m/>
    <s v="Piero Gottardi"/>
    <s v="Atsushi Kajii"/>
    <s v="Tomoyuki Nakajima"/>
    <m/>
    <m/>
    <m/>
    <m/>
  </r>
  <r>
    <s v="https://www.aeaweb.org/articles?id=10.1257/aer.20130332"/>
    <s v="Reputation and School Competition"/>
    <s v="vol. 105,no. 11, November 2015"/>
    <s v="vol. 105"/>
    <s v="no. 11"/>
    <x v="8"/>
    <x v="6"/>
    <s v="Stratification is a distinctive feature of competitive education markets that can be explained by a preference for good peers. Learning externalities can lead students to care about the ability of their peers, resulting in across-school sorting by ability. This paper shows that a preference for good peers, and therefore stratification, can also emerge endogenously from reputational concerns that arise when graduates use their college of origin to signal their ability. Reputational concerns can also explain puzzling observed trends including the increase in student investment into admissions exam preparation, and the decline in study time at college. (JEL I21, I23, I26, J24)"/>
    <x v="0"/>
    <s v="Y"/>
    <s v="N"/>
    <m/>
    <s v="W. Bentley MacLeod"/>
    <s v="Miguel Urquiola"/>
    <m/>
    <m/>
    <m/>
    <m/>
    <m/>
  </r>
  <r>
    <s v="https://www.aeaweb.org/articles?id=10.1257/aer.20121493"/>
    <s v="Psychological Frictions and the Incomplete Take-Up of Social Benefits: Evidence from an IRS Field Experiment"/>
    <s v="vol. 105,no. 11, November 2015"/>
    <s v="vol. 105"/>
    <s v="no. 11"/>
    <x v="8"/>
    <x v="6"/>
    <s v="We address the role of &quot;psychological frictions&quot; in the incomplete take-up of EITC benefits with an IRS field experiment. We specifically assess the influence of program confusion, informational complexity, and stigma by evaluating response to experimental mailings distributed to 35,050 tax filers who failed to claim $26 million despite an initial notice. While the mere receipt of the mailing, simplification, and the heightened salience of benefits led to substantial additional claiming, attempts to reduce perceived costs of stigma, application, and audits did not. The study, and accompanying surveys, suggests that low program awareness/understanding and informational complexity contribute to the puzzle of low take-up. (JEL C93, D03, H24, M38)"/>
    <x v="0"/>
    <s v="Y"/>
    <s v="N"/>
    <m/>
    <s v="Saurabh Bhargava"/>
    <s v="Dayanand Manoli"/>
    <m/>
    <m/>
    <m/>
    <m/>
    <m/>
  </r>
  <r>
    <s v="https://www.aeaweb.org/articles?id=10.1257/aer.20140806"/>
    <s v="Averting Catastrophes: The Strange Economics of Scylla and Charybdis"/>
    <s v="vol. 105,no. 10, October 2015"/>
    <s v="vol. 105"/>
    <s v="no. 10"/>
    <x v="9"/>
    <x v="6"/>
    <s v="Faced with numerous potential catastrophesâ€”nuclear and bioterrorism, mega-viruses, climate change, and othersâ€”which should society attempt to avert? A policy to avert one catastrophe considered in isolation might be evaluated in cost-benefit terms. But because society faces multiple catastrophes, simple cost-benefit analysis fails: even if the benefit of averting each one exceeds the cost, we should not necessarily avert them all. We explore the policy interdependence of catastrophic events, and develop a rule for determining which catastrophes should be averted and which should not. (JEL D61, Q51, Q54)"/>
    <x v="0"/>
    <s v="Y"/>
    <s v="Y"/>
    <s v=" â € ” â € ”"/>
    <s v="Ian W. R. Martin"/>
    <s v="Robert S. Pindyck"/>
    <m/>
    <m/>
    <m/>
    <m/>
    <m/>
  </r>
  <r>
    <s v="https://www.aeaweb.org/articles?id=10.1257/aer.20110108"/>
    <s v="Disability Insurance and the Dynamics of the Incentive Insurance Trade-Off"/>
    <s v="vol. 105,no. 10, October 2015"/>
    <s v="vol. 105"/>
    <s v="no. 10"/>
    <x v="9"/>
    <x v="6"/>
    <s v="We provide a life-cycle framework for comparing insurance and disincentive effects of disability benefits. The risks that individuals face and the parameters of the Disability Insurance (DI) program are estimated from consumption, health, disability insurance, and wage data. We characterize the effects of disability insurance and study how policy reforms impact behavior and welfare. DI features high rejection rates of disabled applicants and some acceptance of healthy applicants. Despite worse incentives, welfare increases as programs become less strict or generosity increases. Disability insurance interacts with welfare programs: making unconditional means-tested programs more generous improves disability insurance targeting and increases welfare. (JEL D14, J24, J65)"/>
    <x v="0"/>
    <s v="Y"/>
    <s v="N"/>
    <m/>
    <s v="Hamish Low"/>
    <s v="Luigi Pistaferri"/>
    <m/>
    <m/>
    <m/>
    <m/>
    <m/>
  </r>
  <r>
    <s v="https://www.aeaweb.org/articles?id=10.1257/aer.20131702"/>
    <s v="Efficient Firm Dynamics in a Frictional Labor Market"/>
    <s v="vol. 105,no. 10, October 2015"/>
    <s v="vol. 105"/>
    <s v="no. 10"/>
    <x v="9"/>
    <x v="6"/>
    <s v="We develop and analyze a labor market model in which heterogeneous firms operate under decreasing returns and compete for labor by posting long-term contracts. Firms achieve faster growth by offering higher lifetime wages, which allows them to fill vacancies with higher probability, consistent with recent empirical findings. The model also captures several other regularities about firm size, job flows, and pay, and generates sluggish aggregate dynamics of labor market variables. In contrast to existing bargaining models with large firms, efficiency obtains and the model allows a tractable characterization over the business cycle. (JEL E24, J64, L11)"/>
    <x v="0"/>
    <s v="Y"/>
    <s v="N"/>
    <m/>
    <s v="Leo Kaas"/>
    <s v="Philipp Kircher"/>
    <m/>
    <m/>
    <m/>
    <m/>
    <m/>
  </r>
  <r>
    <s v="https://www.aeaweb.org/articles?id=10.1257/aer.20140466"/>
    <s v="Technical Change, Wage Inequality, and Taxes"/>
    <s v="vol. 105,no. 10, October 2015"/>
    <s v="vol. 105"/>
    <s v="no. 10"/>
    <x v="9"/>
    <x v="6"/>
    <s v="This paper considers the normative implications of technical change for tax policy design. A task-to-talent assignment model of the labor market is embedded into an optimal tax problem. Technical change modifies equilibrium wage growth across talents and the substitutability of talents across tasks. The overall optimal policy response is to reduce marginal income taxes on low to middle incomes, while raising those on middle to high incomes. The reform favors those in the middle of the income distribution, reducing their average taxes while lowering transfers to those at the bottom. (JEL D31, H21, H23, H24, J31, O33)"/>
    <x v="0"/>
    <s v="Y"/>
    <s v="N"/>
    <m/>
    <s v="Laurence Ales"/>
    <s v="Musab Kurnaz"/>
    <s v="Christopher Sleet"/>
    <m/>
    <m/>
    <m/>
    <m/>
  </r>
  <r>
    <s v="https://www.aeaweb.org/articles?id=10.1257/aer.20130712"/>
    <s v="Non-Optimal Mechanism Design"/>
    <s v="vol. 105,no. 10, October 2015"/>
    <s v="vol. 105"/>
    <s v="no. 10"/>
    <x v="9"/>
    <x v="6"/>
    <s v="The optimal allocation of resources in complex environments—like allocation of dynamic wireless spectrum, cloud computing services, and Internet advertising—is computationally challenging even given the true preferences of the participants. In the theory and practice of optimization in complex environments, a wide variety of special and general purpose algorithms have been developed; these algorithms produce outcomes that are satisfactory but not generally optimal or incentive compatible. This paper develops a very simple approach for converting any, potentially non-optimal, algorithm for optimization given the true participant preferences, into a Bayesian incentive compatible mechanism that weakly improves social welfare and revenue. (JEL D82, H82, L82)"/>
    <x v="0"/>
    <s v="Y"/>
    <s v="N"/>
    <m/>
    <s v="Jason D. Hartline"/>
    <s v="Brendan Lucier"/>
    <m/>
    <m/>
    <m/>
    <m/>
    <m/>
  </r>
  <r>
    <s v="https://www.aeaweb.org/articles?id=10.1257/aer.20130853"/>
    <s v="Delinking Land Rights from Land Use: Certification and Migration in Mexico"/>
    <s v="vol. 105,no. 10, October 2015"/>
    <s v="vol. 105"/>
    <s v="no. 10"/>
    <x v="9"/>
    <x v="6"/>
    <s v="In many developing countries property rights over rural land are maintained through continuous personal use instead of by land titles. We show that removing the link between land use and land rights through the issuance of ownership certificates can result in large-scale adjustments to labor and land allocations. Using the rollout of the Mexican land certification program from 1993 to 2006, we find that households obtaining certificates were subsequently 28 percent more likely to have a migrant member. We also show that even though land certification induced migration, it had little effect on cultivated area due to consolidation of farm units. (JEL O13, O17, P14, Q15, Q18, Q24, Q28)"/>
    <x v="0"/>
    <s v="Y"/>
    <s v="N"/>
    <m/>
    <s v="Alain de Janvry"/>
    <s v="Kyle Emerick"/>
    <s v="Marco Gonzalez-Navarro"/>
    <s v="Elisabeth Sadoulet"/>
    <m/>
    <m/>
    <m/>
  </r>
  <r>
    <s v="https://www.aeaweb.org/articles?id=10.1257/aer.20130954"/>
    <s v="The Next Generation of the Penn World Table"/>
    <s v="vol. 105,no. 10, October 2015"/>
    <s v="vol. 105"/>
    <s v="no. 10"/>
    <x v="9"/>
    <x v="6"/>
    <s v="We describe the theory and practice of real GDP comparisons across countries and over time. Version 8 of the Penn World Table expands on previous versions in three respects. First, in addition to comparisons of living standards using components of real GDP on the expenditure side, we provide a measure of productive capacity, called real GDP on the output side. Second, growth rates are benchmarked to multiple years of cross-country price data so they are less sensitive to new benchmark data. Third, data on capital stocks and productivity are (re)introduced. Applications including the Balassa-Samuelson effect and development accounting are discussed. (JEL C43, C82, E01, E23, I31, O47)"/>
    <x v="0"/>
    <s v="Y"/>
    <s v="N"/>
    <m/>
    <s v="Robert C. Feenstra"/>
    <s v="Robert Inklaar"/>
    <s v="Marcel P. Timmer"/>
    <m/>
    <m/>
    <m/>
    <m/>
  </r>
  <r>
    <s v="https://www.aeaweb.org/articles?id=10.1257/aer.20120549"/>
    <s v="Competition, Markups, and the Gains from International Trade"/>
    <s v="vol. 105,no. 10, October 2015"/>
    <s v="vol. 105"/>
    <s v="no. 10"/>
    <x v="9"/>
    <x v="6"/>
    <s v="We study the procompetitive gains from international trade in a quantitative model with endogenously variable markups. We find that trade can significantly reduce markup distortions if two conditions are satisfied: (i) there is extensive misallocation, and (ii) opening to trade exposes hitherto dominant producers to greater competitive pressure. We measure the extent to which these two conditions are satisfied in Taiwanese producer-level data. Versions of our model consistent with the Taiwanese data predict that opening up to trade strongly increases competition and reduces markup distortions by up to one-half, thus significantly reducing productivity losses due to misallocation. (JEL D43, F12, F14, L13, L60, O47)"/>
    <x v="0"/>
    <s v="Y"/>
    <s v="N"/>
    <m/>
    <s v="Chris Edmond"/>
    <s v="Virgiliu Midrigan"/>
    <s v="Daniel Yi Xu"/>
    <m/>
    <m/>
    <m/>
    <m/>
  </r>
  <r>
    <s v="https://www.aeaweb.org/articles?id=10.1257/aer.20120599"/>
    <s v="Has Consumption Inequality Mirrored Income Inequality?"/>
    <s v="vol. 105,no. 9, September 2015"/>
    <s v="vol. 105"/>
    <s v="no. 9"/>
    <x v="10"/>
    <x v="6"/>
    <s v="We revisit to what extent the increase in income inequality since 1980 was mirrored by consumption inequality. We do so by constructing an alternative measure of consumption expenditure using a demand system to correct for systematic measurement error in the Consumer Expenditure Survey. Our estimation exploits the relative expenditure of high- and low-income households on luxuries versus necessities. This double differencing corrects for measurement error that can vary over time by good and income. We find consumption inequality tracked income inequality much more closely than estimated by direct responses on expenditures. (JEL D31, D63, E21)"/>
    <x v="0"/>
    <s v="Y"/>
    <s v="N"/>
    <m/>
    <s v="Mark Aguiar"/>
    <s v="Mark Bils"/>
    <m/>
    <m/>
    <m/>
    <m/>
    <m/>
  </r>
  <r>
    <s v="https://www.aeaweb.org/articles?id=10.1257/aer.20121607"/>
    <s v="Education, HIV, and Early Fertility: Experimental Evidence from Kenya"/>
    <s v="vol. 105,no. 9, September 2015"/>
    <s v="vol. 105"/>
    <s v="no. 9"/>
    <x v="10"/>
    <x v="6"/>
    <s v="A seven-year randomized evaluation suggests education subsidies reduce adolescent girls' dropout, pregnancy, and marriage but not sexually transmitted infection (STI). The government's HIV curriculum, which stresses abstinence until marriage, does not reduce pregnancy or STI. Both programs combined reduce STI more, but cut dropout and pregnancy less, than education subsidies alone. These results are inconsistent with a model of schooling and sexual behavior in which both pregnancy and STI are determined by one factor (unprotected sex), but consistent with a two-factor model in which choices between committed and casual relationships also affect these outcomes. (JEL I12, I18, I21, J13, J16, O15)"/>
    <x v="0"/>
    <s v="Y"/>
    <s v="N"/>
    <m/>
    <s v="Esther Duflo"/>
    <s v="Pascaline Dupas"/>
    <s v="Michael Kremer"/>
    <m/>
    <m/>
    <m/>
    <m/>
  </r>
  <r>
    <s v="https://www.aeaweb.org/articles?id=10.1257/aer.20130907"/>
    <s v="The Welfare Economics of Default Options in 401(k) Plans"/>
    <s v="vol. 105,no. 9, September 2015"/>
    <s v="vol. 105"/>
    <s v="no. 9"/>
    <x v="10"/>
    <x v="6"/>
    <s v="Default contribution rates for 401(k) pension plans powerfully influence choices. Potential causes include opt-out costs, procrastination, inattention, and psychological anchoring. Using realistically parameterized models, we show how the optimal default, the magnitude of the welfare effects, and the degree of normative ambiguity depend on the behavioral model, the scope of the choice domain deemed welfare-relevant, the use of penalties for passive choice, and other 401(k) plan features. While results are theory-specific, our analysis provides reasonably robust justifications for setting the default either at the highest contribution rate matched by the employer or—contrary to common wisdom—at zero. (JEL D14, D91, J26, J32)"/>
    <x v="0"/>
    <s v="Y"/>
    <s v="N"/>
    <m/>
    <s v="B. Douglas Bernheim"/>
    <s v="Andrey Fradkin"/>
    <s v="Igor Popov"/>
    <m/>
    <m/>
    <m/>
    <m/>
  </r>
  <r>
    <s v="https://www.aeaweb.org/articles?id=10.1257/aer.20130549"/>
    <s v="Credit Constraints and Growth in a Global Economy"/>
    <s v="vol. 105,no. 9, September 2015"/>
    <s v="vol. 105"/>
    <s v="no. 9"/>
    <x v="10"/>
    <x v="6"/>
    <s v="We show that in an open-economy OLG model, the interaction between growth differentials and household credit constraintsâ€”more severe in fast-growing countriesâ€”can explain three prominent global trends: a divergence in private saving rates between advanced and emerging economies, large net capital outflows from the latter, and a sustained decline in the world interest rate. Micro-level evidence on the evolution of age-saving profiles in the US and China corroborates our mechanism. Quantitatively, our model explains about a third of the divergence in aggregate saving rates, and a significant portion of the variations in age-saving profiles across countries and over time. (JEL E21, E22, F21, F32, F41, O16, P24)"/>
    <x v="0"/>
    <s v="Y"/>
    <s v="Y"/>
    <s v=" â € ” â € ”"/>
    <s v="Nicolas Coeurdacier"/>
    <s v="Stéphane Guibaud"/>
    <s v="Keyu Jin"/>
    <m/>
    <m/>
    <m/>
    <m/>
  </r>
  <r>
    <s v="https://www.aeaweb.org/articles?id=10.1257/aer.20130675"/>
    <s v="Cooperation, but No Reciprocity: Individual Strategies in the Repeated Prisoner's Dilemma"/>
    <s v="vol. 105,no. 9, September 2015"/>
    <s v="vol. 105"/>
    <s v="no. 9"/>
    <x v="10"/>
    <x v="6"/>
    <s v="In the repeated prisoner's dilemma, predictions are notoriously difficult. Recently, however, Blonski, Ockenfels, and Spagnolo (2011)—henceforth, BOS&amp;dashshowed that experimental subjects predictably cooperate when the discount factor exceeds a particular threshold. I analyze individual strategies in four recent experiments to examine whether strategies are predictable, too. Behavior is well summarized by &quot;Semi-Grim&quot; strategies: cooperate after mutual cooperation, defect after mutual defection, randomize otherwise. This holds both in aggregate and individually, and it explains the BOS-threshold: Semi-Grim equilibria appear as the discount factor crosses this threshold, and then, subjects start cooperating in round 1 and switch to Semi-Grim in continuation play. (JEL C72, C73, C92, D12)"/>
    <x v="0"/>
    <s v="Y"/>
    <s v="N"/>
    <m/>
    <s v="Yves Breitmoser"/>
    <m/>
    <m/>
    <m/>
    <m/>
    <m/>
    <m/>
  </r>
  <r>
    <s v="https://www.aeaweb.org/articles?id=10.1257/aer.20120141"/>
    <s v="The Value of Relationships: Evidence from a Supply Shock to Kenyan Rose Exports"/>
    <s v="vol. 105,no. 9, September 2015"/>
    <s v="vol. 105"/>
    <s v="no. 9"/>
    <x v="10"/>
    <x v="6"/>
    <s v="This paper provides evidence on the importance of reputation in the context of the Kenyan rose export sector. A model of reputation and relational contracting is developed and tested. A seller's reputation is defined by buyer's beliefs about seller's reliability. We show that (i) due to lack of enforcement, the volume of trade is constrained by the value of the relationship; (ii) the value of the relationship increases with the age of the relationship; and (iii) during an exogenous negative supply shock deliveries are an inverted-U shaped function of relationship's age. Models exclusively focusing on enforcement or insurance considerations cannot account for the evidence. (JEL D86, F14, L14, O13, O19, Q17)"/>
    <x v="0"/>
    <s v="Y"/>
    <s v="N"/>
    <m/>
    <s v="Rocco Macchiavello"/>
    <s v="Ameet Morjaria"/>
    <m/>
    <m/>
    <m/>
    <m/>
    <m/>
  </r>
  <r>
    <s v="https://www.aeaweb.org/articles?id=10.1257/aer.20120234"/>
    <s v="Yours, Mine, and Ours: Do Divorce Laws Affect the Intertemporal Behavior of Married Couples?"/>
    <s v="vol. 105,no. 8, August 2015"/>
    <s v="vol. 105"/>
    <s v="no. 8"/>
    <x v="11"/>
    <x v="6"/>
    <s v="This paper examines how divorce laws affect couples' intertemporal choices and well-being. Exploiting panel variation in US laws, I estimate the parameters of a model of household decision-making. Household survey data indicate that the introduction of unilateral divorce in states that imposed an equal division of property is associated with higher household savings and lower female employment, implying a distortion in household assets accumulation and a transfer toward wives whose share in household resources is smaller than the one of their husband. When spouses share consumption equally, separate property or prenuptial agreements can reduce distortions and increase equity. (JEL D13, D14, D91, J12, J16, K36)"/>
    <x v="0"/>
    <s v="Y"/>
    <s v="N"/>
    <m/>
    <s v="Alessandra Voena"/>
    <m/>
    <m/>
    <m/>
    <m/>
    <m/>
    <m/>
  </r>
  <r>
    <s v="https://www.aeaweb.org/articles?id=10.1257/aer.20121248"/>
    <s v="Country Solidarity in Sovereign Crises"/>
    <s v="vol. 105,no. 8, August 2015"/>
    <s v="vol. 105"/>
    <s v="no. 8"/>
    <x v="11"/>
    <x v="6"/>
    <s v="When will solidarity, which emerges spontaneously from the fear of spillovers, be reinforced through contracting? The optimal pact between countries that differ substantially in their probability of distress is a simple debt contract with market financing, a borrowing cap, but no joint liability. While joint liability augments total surplus, the borrowing country cannot compensate the deep-pocket guarantor. By contrast, the optimal pact between two countries symmetrically exposed to shocks with an arbitrary correlation is a simple debt contract with joint liability, provided that shocks are sufficiently independent, spillovers sufficiently large, liquidity needs moderate, and available sanctions sufficiently tough. (JEL D86, F34, H63)"/>
    <x v="0"/>
    <s v="Y"/>
    <s v="N"/>
    <m/>
    <s v="Jean Tirole"/>
    <m/>
    <m/>
    <m/>
    <m/>
    <m/>
    <m/>
  </r>
  <r>
    <s v="https://www.aeaweb.org/articles?id=10.1257/aer.20140044"/>
    <s v="State Capacity and Economic Development: A Network Approach"/>
    <s v="vol. 105,no. 8, August 2015"/>
    <s v="vol. 105"/>
    <s v="no. 8"/>
    <x v="11"/>
    <x v="6"/>
    <s v="We study the direct and spillover effects of local state capacity in Colombia. We model the determination of state capacity as a network game between municipalities and the national government. We estimate this model exploiting the municipality network and the roots of local state capacity related to the presence of the colonial state and royal roads. Our estimates indicate that local state capacity decisions are strategic complements. Spillover effects are sizable, accounting for about 50 percent of the quantitative impact of an expansion in local state capacity, but network effects driven by equilibrium responses of other municipalities are much larger. (JEL D85, H41, H77, O17, O18)"/>
    <x v="0"/>
    <s v="Y"/>
    <s v="N"/>
    <m/>
    <s v="Daron Acemoglu"/>
    <s v="Camilo García-Jimeno"/>
    <s v="James A. Robinson"/>
    <m/>
    <m/>
    <m/>
    <m/>
  </r>
  <r>
    <s v="https://www.aeaweb.org/articles?id=10.1257/aer.20130397"/>
    <s v="Crossing Party Lines: The Effects of Information on Redistributive Politics"/>
    <s v="vol. 105,no. 8, August 2015"/>
    <s v="vol. 105"/>
    <s v="no. 8"/>
    <x v="11"/>
    <x v="6"/>
    <s v="Many lament that weak accountability and poor governance impede economic development in Africa. Politicians rely on ethnic allegiances that deliver the vote irrespective of performance, dampening electoral incentives. Giving voters information about candidate competence counters ethnic loyalty and strengthens accountability. I extend a canonical electoral model to show how information provision flows through voter behavior and ultimately impacts the distribution of political spending. I test the theory on data from Sierra Leone using decentralization and differential radio coverage to identify information's effects. Estimates suggest that information increases voting across ethnic-party lines and induces a more equitable allocation of campaign spending. (JEL D72, D83, J15, O17, Z13)"/>
    <x v="0"/>
    <s v="Y"/>
    <s v="N"/>
    <m/>
    <s v="Katherine Casey"/>
    <m/>
    <m/>
    <m/>
    <m/>
    <m/>
    <m/>
  </r>
  <r>
    <s v="https://www.aeaweb.org/articles?id=10.1257/aer.20131126"/>
    <s v="Health Insurance for &quot;Humans&quot;: Information Frictions, Plan Choice, and Consumer Welfare"/>
    <s v="vol. 105,no. 8, August 2015"/>
    <s v="vol. 105"/>
    <s v="no. 8"/>
    <x v="11"/>
    <x v="6"/>
    <s v="Traditional models of insurance choice are predicated on fully informed and rational consumers protecting themselves from exposure to financial risk. In practice, choosing an insurance plan is a complicated decision often made without full information. In this paper we combine new administrative data on health plan choices and claims with unique survey data on consumer information to identify risk preferences, information frictions, and hassle costs. Our additional friction measures are important predictors of choices and meaningfully impact risk preference estimates. We study the implications of counterfactual insurance allocations to illustrate the importance of distinguishing between these micro-foundations for welfare analysis. (JEL D81, D8 3, G22, I13)"/>
    <x v="0"/>
    <s v="Y"/>
    <s v="N"/>
    <m/>
    <s v="Benjamin R. Handel"/>
    <s v="Jonathan T. Kolstad"/>
    <m/>
    <m/>
    <m/>
    <m/>
    <m/>
  </r>
  <r>
    <s v="https://www.aeaweb.org/articles?id=10.1257/aer.20131564"/>
    <s v="Evaluating Behaviorally Motivated Policy: Experimental Evidence from the Lightbulb Market"/>
    <s v="vol. 105,no. 8, August 2015"/>
    <s v="vol. 105"/>
    <s v="no. 8"/>
    <x v="11"/>
    <x v="6"/>
    <s v="Imperfect information and inattention to energy costs are important potential motivations for energy efficiency standards and subsidies. We evaluate these motivations in the lightbulb market using a theoretical model and two randomized experiments. We derive welfare effects as functions of reduced-form sufficient statistics capturing economic and psychological parameters, which we estimate using a novel within-subject information disclosure experiment. The main results suggest that moderate subsidies for energy-efficient lightbulbs may increase welfare, but informational and attentional biases alone do not justify a ban on incandescent lightbulbs. Our results and techniques generate broader methodological insights into welfare analysis with misoptimizing consumers. (JEL D12, D83, H21, H31, L67, Q41, Q48)"/>
    <x v="0"/>
    <s v="Y"/>
    <s v="N"/>
    <m/>
    <s v="Hunt Allcott"/>
    <s v="Dmitry Taubinsky"/>
    <m/>
    <m/>
    <m/>
    <m/>
    <m/>
  </r>
  <r>
    <s v="https://www.aeaweb.org/articles?id=10.1257/aer.20130393"/>
    <s v="No Taxation without Information: Deterrence and Self-Enforcement in the Value Added Tax"/>
    <s v="vol. 105,no. 8, August 2015"/>
    <s v="vol. 105"/>
    <s v="no. 8"/>
    <x v="11"/>
    <x v="6"/>
    <s v="Claims that the VAT facilitates tax enforcement by generating paper trails on transactions between firms contributed to widespread VAT adoption worldwide, but there is surprisingly little evidence. This paper analyzes the role of third-party information for VAT enforcement through two randomized experiments among over 400,000 Chilean firms. Announcing additional monitoring has less impact on transactions that are subject to a paper trail, indicating the paper trail's preventive deterrence effect. This leads to strong enforcement spillovers up the VAT chain. These findings confirm that when taking evasion into account, significant differences emerge between otherwise equivalent forms of taxation. (JEL D83, H25, H26, K34, O17)"/>
    <x v="0"/>
    <s v="Y"/>
    <s v="N"/>
    <m/>
    <s v="Dina Pomeranz"/>
    <m/>
    <m/>
    <m/>
    <m/>
    <m/>
    <m/>
  </r>
  <r>
    <s v="https://www.aeaweb.org/articles?id=10.1257/aer.20140270"/>
    <s v="Back to Fundamentals: Equilibrium in Abstract Economies"/>
    <s v="vol. 105,no. 8, August 2015"/>
    <s v="vol. 105"/>
    <s v="no. 8"/>
    <x v="11"/>
    <x v="6"/>
    <s v="We propose a new abstract definition of equilibrium in the spirit of competitive equilibrium: a profile of alternatives and a public ordering (expressing prestige, price, or a social norm) such that each agent prefers his assigned alternative to all lower-ranked ones. The equilibrium operates in an abstract setting built upon a concept of convexity borrowed from convex geometry. We apply the concept to a variety of convex economies and relate it to Pareto optimality. The &quot;magic&quot; of linear equilibrium prices is put into perspective by establishing an analogy between linear functions in the standard convexity and &quot;primitive orderings&quot; in the abstract convexity. (JEL C90, D11)"/>
    <x v="0"/>
    <s v="Y"/>
    <s v="N"/>
    <m/>
    <s v="Michael Richter"/>
    <s v="Ariel Rubinstein"/>
    <m/>
    <m/>
    <m/>
    <m/>
    <m/>
  </r>
  <r>
    <s v="https://www.aeaweb.org/articles?id=10.1257/aer.20131580"/>
    <s v="On Discrimination in Auctions with Endogenous Entry"/>
    <s v="vol. 105,no. 8, August 2015"/>
    <s v="vol. 105"/>
    <s v="no. 8"/>
    <x v="11"/>
    <x v="6"/>
    <s v="When entry is exogenous, strong buyers should be discriminated against weak buyers to maximize revenues (Myerson 1981). When entry is endogenous so that entrants' expected payoffs do not depend on the proposed mechanism, optimal discrimination takes a completely different form. The revenue-maximizing equilibrium requires that there should be no discrimination with respect to entrants irrespective of their ex ante characteristics. Besides, those buyers who always participate should be discriminated against entrants independently of their strength. These predictions are independent of the equilibrium selection when the number of potential entrants grows large. The optimality of first-price auctions is also discussed. (JEL D44, H57)"/>
    <x v="0"/>
    <s v="Y"/>
    <s v="N"/>
    <m/>
    <s v="Philippe Jehiel"/>
    <s v="Laurent Lamy"/>
    <m/>
    <m/>
    <m/>
    <m/>
    <m/>
  </r>
  <r>
    <s v="https://www.aeaweb.org/articles?id=10.1257/aer.20110306"/>
    <s v="Information Rigidity and the Expectations Formation Process: A Simple Framework and New Facts"/>
    <s v="vol. 105,no. 8, August 2015"/>
    <s v="vol. 105"/>
    <s v="no. 8"/>
    <x v="11"/>
    <x v="6"/>
    <s v="We propose a new approach to test the full-information rational expectations hypothesis which can identify whether rejections of the null arise from information rigidities. This approach quantifies the economic significance of departures from the null and the underlying degree of information rigidity. Applying this approach to US and international data of professional forecasters and other agents yields pervasive evidence consistent with the presence of information rigidities. These results therefore provide a set of stylized facts which can be used to calibrate imperfect information models. Finally, we document evidence of state-dependence in the expectations formation process. (JEL C53, D83, D84, E13, E31, E37)"/>
    <x v="0"/>
    <s v="Y"/>
    <s v="N"/>
    <m/>
    <s v="Olivier Coibion"/>
    <s v="Yuriy Gorodnichenko"/>
    <m/>
    <m/>
    <m/>
    <m/>
    <m/>
  </r>
  <r>
    <s v="https://www.aeaweb.org/articles?id=10.1257/aer.20130929"/>
    <s v="How to Control Controlled School Choice"/>
    <s v="vol. 105,no. 8, August 2015"/>
    <s v="vol. 105"/>
    <s v="no. 8"/>
    <x v="11"/>
    <x v="6"/>
    <s v="We characterize choice rules for schools that regard students as substitutes while expressing preferences for a diverse student body. The stable (or fair) assignment of students to schools requires the latter to regard the former as substitutes. Such a requirement is in conflict with the reality of schools' preferences for diversity. We show that the conflict can be useful, in the sense that certain unique rules emerge from imposing both considerations. We also provide welfare comparisons for students when different choice rules are employed. (JEL D47, H75, I21, I28)"/>
    <x v="0"/>
    <s v="Y"/>
    <s v="N"/>
    <m/>
    <s v="Federico Echenique"/>
    <s v="M. Bumin Yenmez"/>
    <m/>
    <m/>
    <m/>
    <m/>
    <m/>
  </r>
  <r>
    <s v="https://www.aeaweb.org/articles?id=10.1257/aer.20130821"/>
    <s v="In the Name of the Son (and the Daughter): Intergenerational Mobility in the United States, 1850-1940"/>
    <s v="vol. 105,no. 8, August 2015"/>
    <s v="vol. 105"/>
    <s v="no. 8"/>
    <x v="11"/>
    <x v="6"/>
    <s v="This paper estimates historical intergenerational elasticities between fathers and children of both sexes in the United States using a novel empirical strategy. The key insight of our approach is that the information about socioeconomic status conveyed by first names can be used to create pseudo-links across generations. We find that both father-son and father-daughter elasticities were flat during the nineteenth century, increased sharply between 1900 and 1920, and declined slightly thereafter. We discuss the role of regional disparities in economic development, trends in inequality and returns to human capital, and the marriage market in explaining these patterns. (JEL D63, J12, J16, J24, J62, N31, N32)"/>
    <x v="0"/>
    <s v="Y"/>
    <s v="N"/>
    <m/>
    <s v="Claudia Olivetti"/>
    <s v="M. Daniele Paserman"/>
    <m/>
    <m/>
    <m/>
    <m/>
    <m/>
  </r>
  <r>
    <s v="https://www.aeaweb.org/articles?id=10.1257/aer.20131006"/>
    <s v="An Empirical Model of the Medical Match"/>
    <s v="vol. 105,no. 7, July 2015"/>
    <s v="vol. 105"/>
    <s v="no. 7"/>
    <x v="0"/>
    <x v="6"/>
    <s v="This paper develops a framework for estimating preferences in a many-to-one matching market using only observed matches. I use pairwise stability and a vertical preference restriction on one side to identify preferences on both sides of the market. Counterfactual simulations are used to analyze the antitrust allegation that the centralized medical residency match is responsible for salary depression. Due to residents' willingness to pay for desirable programs and capacity constraints, salaries in any competitive equilibrium would remain, on average, at least $23,000 below the marginal product of labor. Therefore, the match is not the likely cause of low salaries. (JEL C78, I11, J31, J44, K21, L44)"/>
    <x v="0"/>
    <s v="Y"/>
    <s v="N"/>
    <m/>
    <s v="Nikhil Agarwal"/>
    <m/>
    <m/>
    <m/>
    <m/>
    <m/>
    <m/>
  </r>
  <r>
    <s v="https://www.aeaweb.org/articles?id=10.1257/aer.20131076"/>
    <s v="Financial Entanglement: A Theory of Incomplete Integration, Leverage, Crashes, and Contagion"/>
    <s v="vol. 105,no. 7, July 2015"/>
    <s v="vol. 105"/>
    <s v="no. 7"/>
    <x v="0"/>
    <x v="6"/>
    <s v="We propose a unified model of limited market integration, asset-price determination, leveraging, and contagion. Investors and firms are located on a circle, and access to markets involves participation costs that increase with distance. Due to a complementarity between participation and leverage decisions, the equilibrium may exhibit diverse leverage and participation choices across investors, although investors are ex ante identical. Small changes in market-access costs can cause a change in the type of equilibrium, leading to discontinuous price changes, deleveraging, and portfolio-flow reversals. Moreover, the market is subject to contagion—an adverse shock to investors in some locations affects prices everywhere. (JEL D83, G11, G12, G32, G35)"/>
    <x v="0"/>
    <s v="Y"/>
    <s v="N"/>
    <m/>
    <s v="Nicolae Gârleanu"/>
    <s v="Stavros Panageas"/>
    <s v="Jianfeng Yu"/>
    <m/>
    <m/>
    <m/>
    <m/>
  </r>
  <r>
    <s v="https://www.aeaweb.org/articles?id=10.1257/aer.20130665"/>
    <s v="Banking, Liquidity, and Bank Runs in an Infinite Horizon Economy"/>
    <s v="vol. 105,no. 7, July 2015"/>
    <s v="vol. 105"/>
    <s v="no. 7"/>
    <x v="0"/>
    <x v="6"/>
    <s v="We develop an infinite horizon macroeconomic model of banking that allows for liquidity mismatch and bank runs. Whether a bank run equilibrium exists depends on bank balance sheets and an endogenous liquidation price for bank assets. While in normal times a bank run equilibrium may not exist, the possibility can arise in recessions. A run leads to a significant contraction in intermediation and aggregate economic activity. Anticipations of a run have harmful effects on the economy even if the run does not occur. We illustrate how the model can shed light on some key aspects of the recent financial crisis. (JEL E23, E32, E44, G01, G21, G33)"/>
    <x v="0"/>
    <s v="Y"/>
    <s v="N"/>
    <m/>
    <s v="Mark Gertler"/>
    <s v="Nobuhiro Kiyotaki"/>
    <m/>
    <m/>
    <m/>
    <m/>
    <m/>
  </r>
  <r>
    <s v="https://www.aeaweb.org/articles?id=10.1257/aer.20131176"/>
    <s v="Do Firms Underinvest in Long-Term Research? Evidence from Cancer Clinical Trials"/>
    <s v="vol. 105,no. 7, July 2015"/>
    <s v="vol. 105"/>
    <s v="no. 7"/>
    <x v="0"/>
    <x v="6"/>
    <s v="We investigate whether private research investments are distorted away from long-term projects. Our theoretical model highlights two potential sources of this distortion: short-termism and the fixed patent term. Our empirical context is cancer research, where clinical trials -- and hence, project durations -- are shorter for late-stage cancer treatments relative to early-stage treatments or cancer prevention. Using newly constructed data, we document several sources of evidence that together show private research investments are distorted away from long-term projects. The value of life-years at stake appears large. We analyze three potential policy responses: surrogate (non-mortality) clinical-trial endpoints, targeted R&amp;D subsidies, and patent design. (JEL D92, G31, I11, L65, O31, O34)"/>
    <x v="0"/>
    <s v="Y"/>
    <s v="N"/>
    <m/>
    <s v="Eric Budish"/>
    <s v="Benjamin N. Roin"/>
    <s v="Heidi Williams"/>
    <m/>
    <m/>
    <m/>
    <m/>
  </r>
  <r>
    <s v="https://www.aeaweb.org/articles?id=10.1257/aer.20140150"/>
    <s v="Acquisitions, Productivity, and Profitability: Evidence from the Japanese Cotton Spinning Industry"/>
    <s v="vol. 105,no. 7, July 2015"/>
    <s v="vol. 105"/>
    <s v="no. 7"/>
    <x v="0"/>
    <x v="6"/>
    <s v="We explore how changes in ownership affect the productivity and profitability of producers. Using detailed data from the Japanese cotton spinning industry at the turn of the last century, we find that acquired firms' production facilities were not on average less physically productive than the plants of the acquiring firms before acquisition. They were much less profitable, however, due to higher inventory levels and lower capacity utilization—differences that reflected problems in managing the uncertainties of demand. After acquisitions, less profitable acquired plants saw drops in inventories and gains in capacity utilization that raised both their productivity and profitability levels. (JEL D24, G32, G34, L11, L25, L66, N65)"/>
    <x v="0"/>
    <s v="Y"/>
    <s v="N"/>
    <m/>
    <s v="Serguey Braguinsky"/>
    <s v="Atsushi Ohyama"/>
    <s v="Tetsuji Okazaki"/>
    <s v="Chad Syverson"/>
    <m/>
    <m/>
    <m/>
  </r>
  <r>
    <s v="https://www.aeaweb.org/articles?id=10.1257/aer.20121469"/>
    <s v="Team Contests with Multiple Pairwise Battles"/>
    <s v="vol. 105,no. 7, July 2015"/>
    <s v="vol. 105"/>
    <s v="no. 7"/>
    <x v="0"/>
    <x v="6"/>
    <s v="We consider a multi-battle team contest in which players from two rival teams form pairwise matches to fight in distinct component battles, which are carried out sequentially or (partially) simultaneously. A team wins if and only if its players win a majority of battles. Each player benefits from his team's win, while he can also receive a private reward for winning his own battle. We find that the outcomes of past battles do not distort the outcomes of future battles. Neither the total expected effort nor the overall outcome of the contest depends on the contest's temporal structure or its feedback policy. (JEL C72, D72, D74, D82)"/>
    <x v="0"/>
    <s v="Y"/>
    <s v="N"/>
    <m/>
    <s v="Qiang Fu"/>
    <s v="Jingfeng Lu"/>
    <s v="Yue Pan"/>
    <m/>
    <m/>
    <m/>
    <m/>
  </r>
  <r>
    <s v="https://www.aeaweb.org/articles?id=10.1257/aer.20121640"/>
    <s v="Vertical Contracting with Informational Opportunism"/>
    <s v="vol. 105,no. 7, July 2015"/>
    <s v="vol. 105"/>
    <s v="no. 7"/>
    <x v="0"/>
    <x v="6"/>
    <s v="We consider vertical contracting arrangements between a manufacturer and a retailing network when retailers have private information and the organization is run through bilateral contracts. We highlight a new form of informational opportunism arising when the manufacturer manipulates information learned separately in each relationship. We characterize the set of allocations robust to such opportunism by means of simple ex post incentive compatibility constraints. Those constraints limit the manufacturer's ability to use yardstick competition among retailers. They simplify contracts and restore a rent/efficiency trade-off even with correlated information. We show that sell-out contracts are optimal under a wide range of circumstances. (JEL D21, D86, L14, L60, L81)"/>
    <x v="0"/>
    <s v="Y"/>
    <s v="N"/>
    <m/>
    <s v="Vianney Dequiedt"/>
    <s v="David Martimort"/>
    <m/>
    <m/>
    <m/>
    <m/>
    <m/>
  </r>
  <r>
    <s v="https://www.aeaweb.org/articles?id=10.1257/aer.20140117"/>
    <s v="Revealed Preference, Rational Inattention, and Costly Information Acquisition"/>
    <s v="vol. 105,no. 7, July 2015"/>
    <s v="vol. 105"/>
    <s v="no. 7"/>
    <x v="0"/>
    <x v="6"/>
    <s v="Apparently mistaken decisions are ubiquitous. To what extent does this reflect irrationality, as opposed to a rational trade-off between the costs of information acquisition and the expected benefits of learning? We develop a revealed preference test that characterizes all patterns of choice &quot;mistakes&quot; consistent with a general model of optimal costly information acquisition and identify the extent to which information costs can be recovered from choice data. (JEL D11, D81, D83)"/>
    <x v="0"/>
    <s v="Y"/>
    <s v="N"/>
    <m/>
    <s v="Andrew Caplin"/>
    <s v="Mark Dean"/>
    <m/>
    <m/>
    <m/>
    <m/>
    <m/>
  </r>
  <r>
    <s v="https://www.aeaweb.org/articles?id=10.1257/aer.20110701"/>
    <s v="Estimating a War of Attrition: The Case of the US Movie Theater Industry"/>
    <s v="vol. 105,no. 7, July 2015"/>
    <s v="vol. 105"/>
    <s v="no. 7"/>
    <x v="0"/>
    <x v="6"/>
    <s v="This paper empirically studies firm's strategic exit decisions in an environment where demand is declining. Specifically, I quantify the extent to which the exit process generated by firms' strategic interactions deviates from the outcome that maximizes industry profits. I develop and estimate a dynamic exit game using data from the US movie theater industry in the 1950s, when the industry faced demand declines. Using the estimated model, I quantify the magnitude of strategic delays and find that strategic interactions cause an average delay of exit of 2.7 years. I calculate the relative importance of several components of these strategic delays. (JEL D92, L11, L82, N72)"/>
    <x v="0"/>
    <s v="Y"/>
    <s v="N"/>
    <m/>
    <s v="Yuya Takahashi"/>
    <m/>
    <m/>
    <m/>
    <m/>
    <m/>
    <m/>
  </r>
  <r>
    <s v="https://www.aeaweb.org/articles?id=10.1257/aer.20120946"/>
    <s v="Risk Preferences Are Not Time Preferences: On the Elicitation of Time Preference under Conditions of Risk: Comment"/>
    <s v="vol. 105,no. 7, July 2015"/>
    <s v="vol. 105"/>
    <s v="no. 7"/>
    <x v="0"/>
    <x v="6"/>
    <s v="Andreoni and Sprenger (2012a, b) report evidence that distinct utility functions govern choices under certainty and risk. I investigate the robustness of this result to the experimental design. I find that the effect disappears completely when a multiple price list instrument is used instead of a convex time budget design. Alternatively, the effect is reduced by half when sooner and later payment risks are realized using a single lottery instead of two independent lotteries. The result is thus at least partially driven by intertemporal diversification, supporting an explanation in terms of concavity of the intertemporal, and not only atemporal, utility function. (JEL C91, D81, D91)"/>
    <x v="0"/>
    <s v="Y"/>
    <s v="N"/>
    <m/>
    <s v="Stephen L. Cheung"/>
    <m/>
    <m/>
    <m/>
    <m/>
    <m/>
    <m/>
  </r>
  <r>
    <s v="https://www.aeaweb.org/articles?id=10.1257/aer.20130420"/>
    <s v="Risk Preferences Are Not Time Preferences: Balancing on a Budget Line: Comment"/>
    <s v="vol. 105,no. 7, July 2015"/>
    <s v="vol. 105"/>
    <s v="no. 7"/>
    <x v="0"/>
    <x v="6"/>
    <s v="In a recent experimental study of intertemporal risky decision making, Andreoni and Sprenger (2012) find that subjects exhibit a preference for intertemporal diversification, which is inconsistent with discounted expected utility theory. It was claimed that their results are also at odds with models involving probability weighting, such as rank-dependent utility and cumulative prospect theory. Here we demonstrate, however, that rank-dependent probability weighting explains intertemporal diversification if decision makers care about portfolio risk. Moreover, we provide a unified account of all of Andreoni and Sprenger's key findings. (JEL C91, D81, D91)"/>
    <x v="0"/>
    <s v="Y"/>
    <s v="N"/>
    <m/>
    <s v="Thomas Epper"/>
    <s v="Helga Fehr-Duda"/>
    <m/>
    <m/>
    <m/>
    <m/>
    <m/>
  </r>
  <r>
    <s v="https://www.aeaweb.org/articles?id=10.1257/aer.20131183"/>
    <s v="Risk Preferences Are Not Time Preferences: Separating Risk and Time Preference: Comment"/>
    <s v="vol. 105,no. 7, July 2015"/>
    <s v="vol. 105"/>
    <s v="no. 7"/>
    <x v="0"/>
    <x v="6"/>
    <s v="Andreoni and Sprenger (2012a,b) observe that utility functions are distinct for risk and time preferences, and show that their findings are consistent with a preference for certainty. We revisit this question in an enriched experimental setting in which subjects make intertemporal decisions under different risk conditions. The observed choice behavior supports a separation between risk attitude and intertemporal substitution rather than a preference for certainty. We further show that several models, including Epstein and Zin (1989); Chew and Epstein (1990); and Halevy (2008) exhibit such a separation and can account for the overall experimental findings. (JEL C91, D81, D91)"/>
    <x v="0"/>
    <s v="Y"/>
    <s v="N"/>
    <m/>
    <s v="Bin Miao"/>
    <s v="Songfa Zhong"/>
    <m/>
    <m/>
    <m/>
    <m/>
    <m/>
  </r>
  <r>
    <s v="https://www.aeaweb.org/articles?id=10.1257/aer.20150311"/>
    <s v="Risk Preferences Are Not Time Preferences: Reply"/>
    <s v="vol. 105,no. 7, July 2015"/>
    <s v="vol. 105"/>
    <s v="no. 7"/>
    <x v="0"/>
    <x v="6"/>
    <s v="Can the well-known experimental phenomenon of present-bias in intertemporal choice be confounded with the risks associated with receiving payment? Can measurements of risk preferences be used to represent desires for smoothness in intertemporal payments? In our two 2012 papers in this journal we explored these two questions and found the answer to the first to be yes and the second to be no. We feel the three papers inspired by our work and published here underscore these arguments and point to interesting new possibilities for modeling and measuring risk over time. (JEL C91, D81, D91)"/>
    <x v="0"/>
    <s v="Y"/>
    <s v="N"/>
    <m/>
    <s v="James Andreoni"/>
    <s v="Charles Sprenger"/>
    <m/>
    <m/>
    <m/>
    <m/>
    <m/>
  </r>
  <r>
    <s v="https://www.aeaweb.org/articles?id=10.1257/aer.15000024"/>
    <s v="Market Failures and Public Policy"/>
    <s v="vol. 105,no. 6, June 2015"/>
    <s v="vol. 105"/>
    <s v="no. 6"/>
    <x v="1"/>
    <x v="6"/>
    <s v="Abstract not found"/>
    <x v="1"/>
    <s v="Y"/>
    <s v="N"/>
    <m/>
    <s v="Jean Tirole"/>
    <m/>
    <m/>
    <m/>
    <m/>
    <m/>
    <m/>
  </r>
  <r>
    <s v="https://www.aeaweb.org/articles?id=10.1257/aer.20121317"/>
    <s v="Consumer Search and Double Marginalization"/>
    <s v="vol. 105,no. 6, June 2015"/>
    <s v="vol. 105"/>
    <s v="no. 6"/>
    <x v="1"/>
    <x v="6"/>
    <s v="The well-known double marginalization problem understates the inefficiencies arising from vertical relations in consumer search markets where consumers are uninformed about the wholesale prices charged by manufacturers to retailers. Consumer search provides a monopoly manufacturer with an additional incentive to increase its price, worsening the double marginalization problem and lowering the manufacturer's profits. Nevertheless, manufacturers in more competitive wholesale markets may not have an incentive to reveal their prices to consumers. We show that retail prices decrease in search cost, and so both industry profits and consumer surplus increase in search cost. (JEL D11, D42, D83, L12, L25, L60, L81)"/>
    <x v="0"/>
    <s v="Y"/>
    <s v="N"/>
    <m/>
    <s v="Maarten Janssen"/>
    <s v="Sandro Shelegia"/>
    <m/>
    <m/>
    <m/>
    <m/>
    <m/>
  </r>
  <r>
    <s v="https://www.aeaweb.org/articles?id=10.1257/aer.20131306"/>
    <s v="Government Policy with Time Inconsistent Voters"/>
    <s v="vol. 105,no. 6, June 2015"/>
    <s v="vol. 105"/>
    <s v="no. 6"/>
    <x v="1"/>
    <x v="6"/>
    <s v="Behavioral economics presents a &quot;paternalistic&quot; rationale for benevolent government intervention. This paper presents a model of public debt where voters have self-control problems and attempt to commit using illiquid assets. In equilibrium, government accumulates debt to respond to individuals' desire to undo their commitments, which leads individuals to rebalance their portfolio, in turn feeding into a demand for further debt accumulation. As a consequence, (i) large (and distortionary) government debt accumulation occurs, and (ii) banning illiquid assets could improve individuals' welfare. These results offer a new rationale for balanced budget rules in constitutions to restrain governments' responses to voters' self-control problems. (JEL D2, D72, D78, H62, H63)"/>
    <x v="0"/>
    <s v="Y"/>
    <s v="N"/>
    <m/>
    <s v="Alberto Bisin"/>
    <s v="Alessandro Lizzeri"/>
    <s v="Leeat Yariv"/>
    <m/>
    <m/>
    <m/>
    <m/>
  </r>
  <r>
    <s v="https://www.aeaweb.org/articles?id=10.1257/aer.20121637"/>
    <s v="Trafficking Networks and the Mexican Drug War"/>
    <s v="vol. 105,no. 6, June 2015"/>
    <s v="vol. 105"/>
    <s v="no. 6"/>
    <x v="1"/>
    <x v="6"/>
    <s v="Drug trade-related violence has escalated dramatically in Mexico since 2007, and recent years have also witnessed large-scale efforts to combat trafficking, spearheaded by Mexico's conservative PAN party. This study examines the direct and spillover effects of Mexican policy toward the drug trade. Regression discontinuity estimates show that drug-related violence increases substantially after close elections of PAN mayors. Empirical evidence suggests that the violence reflects rival traffickers' attempts to usurp territories after crackdowns have weakened incumbent criminals. Moreover, the study uses a network model of trafficking routes to show that PAN victories divert drug traffic, increasing violence along alternative drug routes. (JEL D72, D85, K42, O17, Z13)"/>
    <x v="0"/>
    <s v="Y"/>
    <s v="N"/>
    <m/>
    <s v="Melissa Dell"/>
    <m/>
    <m/>
    <m/>
    <m/>
    <m/>
    <m/>
  </r>
  <r>
    <s v="https://www.aeaweb.org/articles?id=10.1257/aer.20130623"/>
    <s v="Clientelism in Indian Villages"/>
    <s v="vol. 105,no. 6, June 2015"/>
    <s v="vol. 105"/>
    <s v="no. 6"/>
    <x v="1"/>
    <x v="6"/>
    <s v="We study the operation of local governments (Panchayats) in rural Maharashtra, India, using a survey that we designed for this end. Elections are freely contested, fairly tallied, highly participatory, non-coerced, and lead to appointment of representative politicians. However, beneath this veneer of ideal democracy we find evidence of deeply ingrained clientelist vote-trading structures maintained through extra-political means. Elite minorities undermine policies that would redistribute income toward the majority poor. We explore the means by which elites use their dominance of land ownership and traditional social superiority to achieve political control in light of successful majoritarian institutional reforms. (JEL D72, H23, I38, J15, O15, O17, O18)"/>
    <x v="0"/>
    <s v="Y"/>
    <s v="N"/>
    <m/>
    <s v="Siwan Anderson"/>
    <s v="Patrick Francois"/>
    <s v="Ashok Kotwal"/>
    <m/>
    <m/>
    <m/>
    <m/>
  </r>
  <r>
    <s v="https://www.aeaweb.org/articles?id=10.1257/aer.20131031"/>
    <s v="The Value of Democracy: Evidence from Road Building in Kenya"/>
    <s v="vol. 105,no. 6, June 2015"/>
    <s v="vol. 105"/>
    <s v="no. 6"/>
    <x v="1"/>
    <x v="6"/>
    <s v="Ethnic favoritism is seen as antithetical to development. This paper provides credible quantification of the extent of ethnic favoritism using data on road building in Kenyan districts across the 1963-2011 period. Guided by a model, it then examines whether the transition in and out of democracy under the same president constrains or exacerbates ethnic favoritism. Across the post-independence period, we find strong evidence of ethnic favoritism: districts that share the ethnicity of the president receive twice as much expenditure on roads and have five times the length of paved roads built. This favoritism disappears during periods of democracy. (JEL D72, H54, J15, O15, O17, O22, R42)"/>
    <x v="0"/>
    <s v="Y"/>
    <s v="N"/>
    <m/>
    <s v="Robin Burgess"/>
    <s v="Remi Jedwab"/>
    <s v="Edward Miguel"/>
    <s v="Ameet Morjaria"/>
    <s v="Gerard Padró i Miquel"/>
    <m/>
    <m/>
  </r>
  <r>
    <s v="https://www.aeaweb.org/articles?id=10.1257/aer.20120926"/>
    <s v="Fertility and Childlessness in the United States"/>
    <s v="vol. 105,no. 6, June 2015"/>
    <s v="vol. 105"/>
    <s v="no. 6"/>
    <x v="1"/>
    <x v="6"/>
    <s v="We develop a theory of fertility, distinguishing its intensive margin from its extensive margin. The deep parameters are identified using facts from the 1990 US Census: (i) fertility of mothers decreases with education; (ii) childlessness exhibits a U-shaped relationship with education; (iii) the relationship between marriage rates and education is hump-shaped for women and increasing for men. We estimate that 2.5 percent of women were childless because of poverty and 8.1 percent because of high opportunity cost of childrearing. Over time, historical trends in total factor productivity and in education led to a U-shaped response in childlessness rates while fertility of mothers decreased. (JEL I20, J13, J16, N31, N32)"/>
    <x v="0"/>
    <s v="Y"/>
    <s v="N"/>
    <m/>
    <s v="Thomas Baudin"/>
    <s v="David de la Croix"/>
    <s v="Paula E. Gobbi"/>
    <m/>
    <m/>
    <m/>
    <m/>
  </r>
  <r>
    <s v="https://www.aeaweb.org/articles?id=10.1257/aer.20110035"/>
    <s v="Endogenous Liquidity and the Business Cycle"/>
    <s v="vol. 105,no. 6, June 2015"/>
    <s v="vol. 105"/>
    <s v="no. 6"/>
    <x v="1"/>
    <x v="6"/>
    <s v="I study an economy where asymmetric information about the quality of capital endogenously determines liquidity. Liquid funds are key to relaxing financial constraints on investment and employment. These funds are obtained by selling capital or using it as collateral. Liquidity is determined by balancing the costs of obtaining liquidity under asymmetric information against the benefits of relaxing financial constraints. Aggregate fluctuations follow increases in the dispersion of capital quality, which raise the cost of obtaining liquidity. An estimated version of the model can generate patterns for quantities and credit conditions similar to the Great Recession. (JEL D82, E22, E24, E32, E44, G01)"/>
    <x v="0"/>
    <s v="Y"/>
    <s v="N"/>
    <m/>
    <s v="Saki Bigio"/>
    <m/>
    <m/>
    <m/>
    <m/>
    <m/>
    <m/>
  </r>
  <r>
    <s v="https://www.aeaweb.org/articles?id=10.1257/aer.15000025"/>
    <s v="Independent Auditor's Report"/>
    <s v="vol. 105,no. 6, June 2015"/>
    <s v="vol. 105"/>
    <s v="no. 6"/>
    <x v="1"/>
    <x v="6"/>
    <s v="Abstract not found"/>
    <x v="1"/>
    <s v="Y"/>
    <s v="N"/>
    <m/>
    <m/>
    <m/>
    <m/>
    <m/>
    <m/>
    <m/>
    <m/>
  </r>
  <r>
    <s v="https://www.aeaweb.org/articles?id=10.1257/aer.15000002"/>
    <s v="Foreword"/>
    <s v="vol. 105,no. 5, May 2015"/>
    <s v="vol. 105"/>
    <s v="no. 5"/>
    <x v="2"/>
    <x v="6"/>
    <s v="Abstract not found"/>
    <x v="1"/>
    <s v="Y"/>
    <s v="N"/>
    <m/>
    <s v="Richard Thaler"/>
    <m/>
    <m/>
    <m/>
    <m/>
    <m/>
    <m/>
  </r>
  <r>
    <s v="https://www.aeaweb.org/articles?id=10.1257/aer.15000003"/>
    <s v="Editors' Introduction"/>
    <s v="vol. 105,no. 5, May 2015"/>
    <s v="vol. 105"/>
    <s v="no. 5"/>
    <x v="2"/>
    <x v="6"/>
    <s v="Abstract not found"/>
    <x v="1"/>
    <s v="Y"/>
    <s v="N"/>
    <m/>
    <s v="William R. Johnson"/>
    <s v="Kelly Markel"/>
    <m/>
    <m/>
    <m/>
    <m/>
    <m/>
  </r>
  <r>
    <s v="https://www.aeaweb.org/articles?id=10.1257/aer.p20151108"/>
    <s v="Behavioral Economics and Public Policy: A Pragmatic Perspective"/>
    <s v="vol. 105,no. 5, May 2015"/>
    <s v="vol. 105"/>
    <s v="no. 5"/>
    <x v="2"/>
    <x v="6"/>
    <s v="The debate about behavioral economics—the incorporation of insights from psychology into economics—is often framed as a question about the foundational assumptions of economic models. This paper presents a more pragmatic perspective on behavioral economics that focuses on its value for improving empirical predictions and policy decisions. I discuss three ways in which behavioral economics can contribute to public policy: by offering new policy tools, improving predictions about the effects of existing policies, and generating new welfare implications. I illustrate these contributions using applications to retirement savings, labor supply, and neighborhood choice. Behavioral models provide new tools to change behaviors such as savings rates and new counterfactuals to estimate the effects of policies such as income taxation. Behavioral models also provide new prescriptions for optimal policy that can be characterized in a non-paternalistic manner using methods analogous to those in neoclassical models. Model uncertainty does not justify using the neoclassical model; instead, it can provide a new rationale for using behavioral nudges. I conclude that incorporating behavioral features to the extent they help answer core economic questions may be more productive than viewing behavioral economics as a separate subfield that challenges the assumptions of neoclassical models."/>
    <x v="0"/>
    <s v="Y"/>
    <s v="N"/>
    <m/>
    <s v="Raj Chetty"/>
    <m/>
    <m/>
    <m/>
    <m/>
    <m/>
    <m/>
  </r>
  <r>
    <s v="https://www.aeaweb.org/articles?id=10.1257/aer.p20151057"/>
    <s v="Capital and Wealth in the Twenty-First Century"/>
    <s v="vol. 105,no. 5, May 2015"/>
    <s v="vol. 105"/>
    <s v="no. 5"/>
    <x v="2"/>
    <x v="6"/>
    <s v="In Capital in the Twenty-First Century, Thomas Piketty uses the market value of tradable assets to measure both productive capital and wealth. As a measure of wealth this is problematic because it ignores the value of human capital and transfer wealth, which have grown enormously over the last 300 years. Thus the constancy of the wealth/income ratio as portrayed in his data is an illusion. Further, the types of wealth that he does not measure are more equally distributed than tradable assets. The approach also incorrectly identifies capital gains due to reduced discount rates as increases in the capital stock."/>
    <x v="0"/>
    <s v="Y"/>
    <s v="N"/>
    <m/>
    <s v="David N. Weil"/>
    <m/>
    <m/>
    <m/>
    <m/>
    <m/>
    <m/>
  </r>
  <r>
    <s v="https://www.aeaweb.org/articles?id=10.1257/aer.p20151058"/>
    <s v="Capital Taxation in the Twenty-First Century"/>
    <s v="vol. 105,no. 5, May 2015"/>
    <s v="vol. 105"/>
    <s v="no. 5"/>
    <x v="2"/>
    <x v="6"/>
    <s v="In his influential book, Capital in the Twenty-First Century, Thomas Piketty argues forcefully that rising wealth and wealth inequality is an inherent characteristic of capitalist economies and calls for strong policy responses, in particular a substantial wealth tax implemented globally. This paper takes issue with the facts, logic, and policy conclusions in Piketty's book, suggesting that the factors needed to support the inexorable rise in capital's share and concentration are lacking and that among tax policy reforms aimed at dealing with economic inequality a wealth tax finds little support either in Piketty's own work or elsewhere in the literature."/>
    <x v="0"/>
    <s v="Y"/>
    <s v="N"/>
    <m/>
    <s v="Alan J. Auerbach"/>
    <s v="Kevin Hassett"/>
    <m/>
    <m/>
    <m/>
    <m/>
    <m/>
  </r>
  <r>
    <s v="https://www.aeaweb.org/articles?id=10.1257/aer.p20151059"/>
    <s v="Yes, r &gt; g. So What?"/>
    <s v="vol. 105,no. 5, May 2015"/>
    <s v="vol. 105"/>
    <s v="no. 5"/>
    <x v="2"/>
    <x v="6"/>
    <s v="Piketty argues that r &gt; g is the &quot;the central contradiction of capitalism&quot; and that it will lead to an &quot;endless inegalitarian spiral.&quot; As a result, he argues for a new global tax on capital. In this brief essay, I explain why I am not persuaded by either his prediction or his prescription."/>
    <x v="0"/>
    <s v="Y"/>
    <s v="N"/>
    <m/>
    <s v="N. Gregory Mankiw"/>
    <m/>
    <m/>
    <m/>
    <m/>
    <m/>
    <m/>
  </r>
  <r>
    <s v="https://www.aeaweb.org/articles?id=10.1257/aer.p20151060"/>
    <s v="About Capital in the Twenty-First Century"/>
    <s v="vol. 105,no. 5, May 2015"/>
    <s v="vol. 105"/>
    <s v="no. 5"/>
    <x v="2"/>
    <x v="6"/>
    <s v="In this article, I present three key facts about income and wealth inequality in the long run emerging from my book, Capital in the Twenty-First Century, and seek to sharpen and refocus the discussion about those trends. In particular, I clarify the role played by r &gt; g in my analysis of wealth inequality. I also discuss some of the implications for optimal taxation, and the relation between capital-income ratios and capital shares."/>
    <x v="0"/>
    <s v="Y"/>
    <s v="N"/>
    <m/>
    <s v="Thomas Piketty"/>
    <m/>
    <m/>
    <m/>
    <m/>
    <m/>
    <m/>
  </r>
  <r>
    <s v="https://www.aeaweb.org/articles?id=10.1257/aer.p20151102"/>
    <s v="Secular Stagnation: A Supply-Side View"/>
    <s v="vol. 105,no. 5, May 2015"/>
    <s v="vol. 105"/>
    <s v="no. 5"/>
    <x v="2"/>
    <x v="6"/>
    <s v="Secular stagnation on the supply side takes the form of a slow 1.6 percent annual growth rate of US potential real GDP, roughly half the 3.1 percent annual growth rate of actual real GDP realized from 1972 to 2004. This slowdown stems from a sharp decline in the growth rate of aggregate hours of work and of output per hour. This paper attributes the productivity growth decline to diminishing returns in the digital revolution that had its peak effect business hardware, software, and best practices in the late 1990s but has resulted in little change in those methods over the past decade."/>
    <x v="0"/>
    <s v="Y"/>
    <s v="N"/>
    <m/>
    <s v="Robert J. Gordon"/>
    <m/>
    <m/>
    <m/>
    <m/>
    <m/>
    <m/>
  </r>
  <r>
    <s v="https://www.aeaweb.org/articles?id=10.1257/aer.p20151103"/>
    <s v="Demand Side Secular Stagnation"/>
    <s v="vol. 105,no. 5, May 2015"/>
    <s v="vol. 105"/>
    <s v="no. 5"/>
    <x v="2"/>
    <x v="6"/>
    <s v="The experience of first Japan and now Europe and the USA suggests that Hansen's concept of secular stagnation is highly relevant. Recovery has been anemic and follows a generation of financially unsustainable and often lackluster growth. Investment demand has declined while the supply of saving has increased, leaving the economy vulnerable to liquidity traps. Although some US indicators have improved, forward real rates have declined sharply, European prospects remain muddled, and the zero-bound will likely constrain again during the next recession. Infrastructure and private investment are the best ways to both minimize the risk of secular stagnation and raise demand."/>
    <x v="0"/>
    <s v="Y"/>
    <s v="N"/>
    <m/>
    <s v="Lawrence H. Summers"/>
    <m/>
    <m/>
    <m/>
    <m/>
    <m/>
    <m/>
  </r>
  <r>
    <s v="https://www.aeaweb.org/articles?id=10.1257/aer.p20151104"/>
    <s v="Secular Stagnation: The Long View"/>
    <s v="vol. 105,no. 5, May 2015"/>
    <s v="vol. 105"/>
    <s v="no. 5"/>
    <x v="2"/>
    <x v="6"/>
    <s v="Four explanations for secular stagnation are distinguished: a rise in global saving, slow population growth that makes investment less attractive, adverse trends in technology and productivity growth, and a decline in the relative price of investment goods. A long view from economic history is most supportive of the last of these four views."/>
    <x v="0"/>
    <s v="Y"/>
    <s v="N"/>
    <m/>
    <s v="Barry Eichengreen"/>
    <m/>
    <m/>
    <m/>
    <m/>
    <m/>
    <m/>
  </r>
  <r>
    <s v="https://www.aeaweb.org/articles?id=10.1257/aer.p20151105"/>
    <s v="Gary Becker as Teacher"/>
    <s v="vol. 105,no. 5, May 2015"/>
    <s v="vol. 105"/>
    <s v="no. 5"/>
    <x v="2"/>
    <x v="6"/>
    <s v="This paper looks at the work of Gary S. Becker, American economist, professor of sociology, friend, and colleague of Kevin M. Murphy. Murphy discusses the traditional approach of Becker's teaching and ideas as they were expressed through his wealth of content and style in course design; his discussions on the role of preferences, technology, and constraints as they influence household production; and his emphasis on the importance of markets and desire for more. Murphy recognizes Becker's teaching style as groundbreaking, unapologetic, and pure economics."/>
    <x v="0"/>
    <s v="Y"/>
    <s v="N"/>
    <m/>
    <s v="Kevin M. Murphy"/>
    <m/>
    <m/>
    <m/>
    <m/>
    <m/>
    <m/>
  </r>
  <r>
    <s v="https://www.aeaweb.org/articles?id=10.1257/aer.p20151106"/>
    <s v="Gary Becker: Model Economic Scientist"/>
    <s v="vol. 105,no. 5, May 2015"/>
    <s v="vol. 105"/>
    <s v="no. 5"/>
    <x v="2"/>
    <x v="6"/>
    <s v="This paper presents Gary Becker's approach to conducting creative, empirically fruitful economic research. It describes the traits and methodology that made him such a productive and influential scholar."/>
    <x v="0"/>
    <s v="Y"/>
    <s v="N"/>
    <m/>
    <s v="James J. Heckman"/>
    <m/>
    <m/>
    <m/>
    <m/>
    <m/>
    <m/>
  </r>
  <r>
    <s v="https://www.aeaweb.org/articles?id=10.1257/aer.p20151107"/>
    <s v="Gary Becker's Impact on Economics and Policy"/>
    <s v="vol. 105,no. 5, May 2015"/>
    <s v="vol. 105"/>
    <s v="no. 5"/>
    <x v="2"/>
    <x v="6"/>
    <s v="Gary Becker was one of the greatest thinkers of the 20th century. He advanced social science by introducing economic thinking into areas that were thought to be off limits. Because his theory was motivated by his desire to explain the world, his analyses were highly policy relevant. His work on discrimination, deterrence of crime, fertility, human capital, and the family all produced implications that were testable and verified by his and others' empirical research. Equally important, each research area provided policy guidance and many of his ideas have been implemented by government and non-government organizations."/>
    <x v="0"/>
    <s v="Y"/>
    <s v="N"/>
    <m/>
    <s v="Edward P. Lazear"/>
    <m/>
    <m/>
    <m/>
    <m/>
    <m/>
    <m/>
  </r>
  <r>
    <s v="https://www.aeaweb.org/articles?id=10.1257/aer.p20151065"/>
    <s v="Human Capital and Growth"/>
    <s v="vol. 105,no. 5, May 2015"/>
    <s v="vol. 105"/>
    <s v="no. 5"/>
    <x v="2"/>
    <x v="6"/>
    <s v="This paper describes a growth model with the property that human capital accumulation can account for all observed growth. The model is shown to be consistent with evidence on individual productivities as measured by census earnings data. The central hypothesis is that we learn more when we interact with more productive people."/>
    <x v="0"/>
    <s v="Y"/>
    <s v="N"/>
    <m/>
    <s v="Robert E. Lucas Jr."/>
    <m/>
    <m/>
    <m/>
    <m/>
    <m/>
    <m/>
  </r>
  <r>
    <s v="https://www.aeaweb.org/articles?id=10.1257/aer.p20151066"/>
    <s v="Mathiness in the Theory of Economic Growth"/>
    <s v="vol. 105,no. 5, May 2015"/>
    <s v="vol. 105"/>
    <s v="no. 5"/>
    <x v="2"/>
    <x v="6"/>
    <s v="Mathiness lets academic politics masquerade as science. Like mathematical theory, mathiness uses a mixture of words and symbols, but instead of making tight links, it leaves ample room for slippage between statements in the languages of words as opposed to symbols, and between statements with theoretical as opposed to empirical content. Because it is difficult to distinguish machines from mathematical theory, the market for lemons tells us that the market for mathematical theory might collapse, leaving only machines as entertainment that is worth little but cheap to produce."/>
    <x v="0"/>
    <s v="Y"/>
    <s v="N"/>
    <m/>
    <s v="Paul M. Romer"/>
    <m/>
    <m/>
    <m/>
    <m/>
    <m/>
    <m/>
  </r>
  <r>
    <s v="https://www.aeaweb.org/articles?id=10.1257/aer.p20151067"/>
    <s v="Lessons from Schumpeterian Growth Theory"/>
    <s v="vol. 105,no. 5, May 2015"/>
    <s v="vol. 105"/>
    <s v="no. 5"/>
    <x v="2"/>
    <x v="6"/>
    <s v="By operationalizing the notion of creative destruction, Schumpeterian growth theory generates distinctive predictions on important microeconomic aspects of the growth process (competition, firm dynamics, firm size distribution, cross-firm and cross-sector reallocation) which can be confronted using rich micro data. In this process the theory helps reconcile growth with industrial organization and development economics."/>
    <x v="0"/>
    <s v="Y"/>
    <s v="N"/>
    <m/>
    <s v="Philippe Aghion"/>
    <s v="Ufuk Akcigit"/>
    <s v="Peter Howitt"/>
    <m/>
    <m/>
    <m/>
    <m/>
  </r>
  <r>
    <s v="https://www.aeaweb.org/articles?id=10.1257/aer.p20151068"/>
    <s v="Globalization and Growth"/>
    <s v="vol. 105,no. 5, May 2015"/>
    <s v="vol. 105"/>
    <s v="no. 5"/>
    <x v="2"/>
    <x v="6"/>
    <s v="How does globalization affect economic growth? We discuss mechanisms that link international integration to the incentives for knowledge accumulation and the efficacy of that process. First, integration facilitates the flow of knowledge across national borders. Second, integration affords innovators a larger potential market even as it subjects them to additional competition from foreign rivals. Third, integration encourages specialization according to comparative advantage. Finally, integration affects the incentives for technological diffusion. Taken together, the literature offers many theoretical insights. Some progress has also been made on the empirical side, although data and methodological impediments have left assessment and measurement lagging behind."/>
    <x v="0"/>
    <s v="Y"/>
    <s v="N"/>
    <m/>
    <s v="Gene M. Grossman"/>
    <s v="Elhanan Helpman"/>
    <m/>
    <m/>
    <m/>
    <m/>
    <m/>
  </r>
  <r>
    <s v="https://www.aeaweb.org/articles?id=10.1257/aer.p20151080"/>
    <s v="Messaging and the Mandate: The Impact of Consumer Experience on Health Insurance Enrollment through Exchanges"/>
    <s v="vol. 105,no. 5, May 2015"/>
    <s v="vol. 105"/>
    <s v="no. 5"/>
    <x v="2"/>
    <x v="6"/>
    <s v="The ability of web-based retailers to learn about and provide targeted consumer experiences is touted as an important distinction from traditional retailers. In principal, web-based insurance exchanges could benefit from these advantages. Using data from a large-scale experiment by a private sector health insurance exchange we estimate the returns to experimentation and targeted messaging. We find significant improvements in conversions in one treatment tested. Underlying the average impact were both inter temporal and demographic heterogeneity. We estimate that learning and targeted messaging could increase insurance applications by approximately 13 percent of the baseline conversion rate."/>
    <x v="0"/>
    <s v="Y"/>
    <s v="N"/>
    <m/>
    <s v="Natalie Cox"/>
    <s v="Benjamin Handel"/>
    <s v="Jonathan Kolstad"/>
    <s v="Neale Mahoney"/>
    <m/>
    <m/>
    <m/>
  </r>
  <r>
    <s v="https://www.aeaweb.org/articles?id=10.1257/aer.p20151081"/>
    <s v="Narrow Networks on the Health Insurance Exchanges: What Do They Look Like and How Do They Affect Pricing? A Case Study of Texas"/>
    <s v="vol. 105,no. 5, May 2015"/>
    <s v="vol. 105"/>
    <s v="no. 5"/>
    <x v="2"/>
    <x v="6"/>
    <s v="The Affordable Care Act has engendered significant changes in the design of health insurance products. We examine the &quot;narrowness&quot; of hospital networks affiliated with plans offered in the first year of the marketplaces. Using data from Texas, we find limited evidence of a tight link between pricing and a simple measure of network breadth, or a more complex measure of network value derived from a logit model of hospital choice. The state's largest insurer priced its narrow networks at a fairly constant discount relative to its broad networks, notwithstanding significant variation in its broad-narrow gap across geographic markets in Texas."/>
    <x v="0"/>
    <s v="Y"/>
    <s v="N"/>
    <m/>
    <s v="Leemore Dafny"/>
    <s v="Igal Hendel"/>
    <s v="Nathan Wilson"/>
    <m/>
    <m/>
    <m/>
    <m/>
  </r>
  <r>
    <s v="https://www.aeaweb.org/articles?id=10.1257/aer.p20151082"/>
    <s v="Measuring Consumer Valuation of Limited Provider Networks"/>
    <s v="vol. 105,no. 5, May 2015"/>
    <s v="vol. 105"/>
    <s v="no. 5"/>
    <x v="2"/>
    <x v="6"/>
    <s v="We measure the breadth of insurance networks in the Massachusetts health insurance exchange. Using our measures, we estimate consumer willingness-to-pay for broad and narrow networks. We find that consumers have a wide range of plans available with dramatically different networks. While consumers value broader networks, their willingness-to-pay is smaller than the brand premium, indicating an additional role for brand preferences. Consumers place additional value on star hospitals, which may affect upstream negotiations. Finally, we find significant geographic heterogeneity in the value of broad networks."/>
    <x v="0"/>
    <s v="Y"/>
    <s v="N"/>
    <m/>
    <s v="Keith Marzilli Ericson"/>
    <s v="Amanda Starc"/>
    <m/>
    <m/>
    <m/>
    <m/>
    <m/>
  </r>
  <r>
    <s v="https://www.aeaweb.org/articles?id=10.1257/aer.p20151083"/>
    <s v="The Impact of Market Size and Composition on Health Insurance Premiums: Evidence from the First Year of the Affordable Care Act"/>
    <s v="vol. 105,no. 5, May 2015"/>
    <s v="vol. 105"/>
    <s v="no. 5"/>
    <x v="2"/>
    <x v="6"/>
    <s v="Under the Affordable Care Act, individual states have discretion in how they define coverage regions, within which insurers must charge the same premium to buyers of the same age, family structure, and smoking status. We exploit variation in these definitions to investigate whether the size of the coverage region affects outcomes in the ACA marketplaces. We find large consequences for small and rural markets. When states combine small counties with neighboring urban areas into a single region, the included rural markets see 0.6 to 0.8 more active insurers, on average, and savings in annual premiums of between $200 and $300."/>
    <x v="0"/>
    <s v="Y"/>
    <s v="N"/>
    <m/>
    <s v="Michael J. Dickstein"/>
    <s v="Mark Duggan"/>
    <s v="Joe Orsini"/>
    <s v="Pietro Tebaldi"/>
    <m/>
    <m/>
    <m/>
  </r>
  <r>
    <s v="https://www.aeaweb.org/articles?id=10.1257/aer.p20151061"/>
    <s v="The Effect of Unemployment Benefits on the Duration of Unemployment Insurance Receipt: New Evidence from a Regression Kink Design in Missouri, 2003-2013"/>
    <s v="vol. 105,no. 5, May 2015"/>
    <s v="vol. 105"/>
    <s v="no. 5"/>
    <x v="2"/>
    <x v="6"/>
    <s v="We provide new evidence on the effect of the unemployment insurance (UI) weekly benefit amount on unemployment insurance spells based on administrative data from the state of Missouri covering the period 2003-2013. Identification comes from a regression kink design that exploits the quasi-experimental variation around the kink in the UI benefit schedule. We find that UI durations are more responsive to benefit levels during the recession and its aftermath, with an elasticity between 0.65 and 0.9 as compared to about 0.35 pre-recession."/>
    <x v="0"/>
    <s v="Y"/>
    <s v="N"/>
    <m/>
    <s v="David Card"/>
    <s v="Andrew Johnston"/>
    <s v="Pauline Leung"/>
    <s v="Alexandre Mas"/>
    <s v="Zhuan Pei"/>
    <m/>
    <m/>
  </r>
  <r>
    <s v="https://www.aeaweb.org/articles?id=10.1257/aer.p20151062"/>
    <s v="Veterans' Labor Force Participation: What Role Does the VA's Disability Compensation Program Play?"/>
    <s v="vol. 105,no. 5, May 2015"/>
    <s v="vol. 105"/>
    <s v="no. 5"/>
    <x v="2"/>
    <x v="6"/>
    <s v="We explore time trends in the labor force participation of veterans and non-veterans and investigate whether they are consistent with a rising role for the Department of Veterans Affairs' Disability Compensation (DC) program, which pays benefits to veterans with service-connected disabilities and has grown rapidly since 2000. Using 35 years of March CPS data, we find that veterans' labor force participation declined over time in a way that coincides closely with DC growth and that veterans have become more sensitive to economic shocks. Our findings suggest that DC program growth has contributed to recent declines in veterans' labor force participation."/>
    <x v="0"/>
    <s v="Y"/>
    <s v="N"/>
    <m/>
    <s v="Courtney Coile"/>
    <s v="Mark Duggan"/>
    <s v="Audrey Guo"/>
    <m/>
    <m/>
    <m/>
    <m/>
  </r>
  <r>
    <s v="https://www.aeaweb.org/articles?id=10.1257/aer.p20151063"/>
    <s v="Earnings, Disposable Income, and Consumption of Allowed and Rejected Disability Insurance Applicants"/>
    <s v="vol. 105,no. 5, May 2015"/>
    <s v="vol. 105"/>
    <s v="no. 5"/>
    <x v="2"/>
    <x v="6"/>
    <s v="Two key questions in thinking about the size and growth of the disability insurance program are to what extent it discourages work, and how valuable the insurance is to individuals and families. These questions motivate our paper. We begin by describing the earnings, disposable income, and consumption of awarded and rejected DI applicants, before and after the disability onset and the allowance decision. Next, we discuss how these descriptive results can be interpreted through the lens of alternative empirical approaches. Our analysis uses a Norwegian population panel data set with detailed information about every individual and household."/>
    <x v="0"/>
    <s v="Y"/>
    <s v="N"/>
    <m/>
    <s v="Andreas Ravndal Kostøl"/>
    <s v="Magne Mogstad"/>
    <m/>
    <m/>
    <m/>
    <m/>
    <m/>
  </r>
  <r>
    <s v="https://www.aeaweb.org/articles?id=10.1257/aer.p20151064"/>
    <s v="Recall Expectations and Duration Dependence"/>
    <s v="vol. 105,no. 5, May 2015"/>
    <s v="vol. 105"/>
    <s v="no. 5"/>
    <x v="2"/>
    <x v="6"/>
    <s v="Using novel administrative data from Austria, we investigate the nature of temporary layoffs and recalls. We find that on average jobs ending in temporary layoffs lasted shorter but paid higher wages. The majority of temporarily laid-off workers return to their previous employer, but also one-fifth of those permanently laid-off are recalled. Compared to job switchers, recalls have shorter unemployment spells and do not experience wage losses. Negative duration dependence of unemployment only appears once recall exits are excluded for temporary and permanent layoffs. However, for temporary layoffs, the aggregate pattern masks significant heterogeneity by pre-unemployment tenure. Additional survey evidence suggests a lower average search level for temporary layoffs."/>
    <x v="0"/>
    <s v="Y"/>
    <s v="N"/>
    <m/>
    <s v="Arash Nekoei"/>
    <s v="Andrea Weber"/>
    <m/>
    <m/>
    <m/>
    <m/>
    <m/>
  </r>
  <r>
    <s v="https://www.aeaweb.org/articles?id=10.1257/aer.p20151054"/>
    <s v="The Great Recession and Credit Trends across Income Groups"/>
    <s v="vol. 105,no. 5, May 2015"/>
    <s v="vol. 105"/>
    <s v="no. 5"/>
    <x v="2"/>
    <x v="6"/>
    <s v="In this paper, we document trends in credit use across income groups in the period surrounding the Great Recession. We investigate trends in access to different credit markets, including mortgages, home equity, automobiles, and student loans. We disentangle growth rates of new market entrants from the aggregates and analyze overall as well as within-county growth rate differentials across income strata. Our findings may provide insight into the financial well-being of different income groups in the context of the Great Recession."/>
    <x v="0"/>
    <s v="Y"/>
    <s v="N"/>
    <m/>
    <s v="Gene Amromin"/>
    <s v="Leslie McGranahan"/>
    <m/>
    <m/>
    <m/>
    <m/>
    <m/>
  </r>
  <r>
    <s v="https://www.aeaweb.org/articles?id=10.1257/aer.p20151055"/>
    <s v="Heterogeneity in the Impact of Economic Cycles and the Great Recession: Effects within and across the Income Distribution"/>
    <s v="vol. 105,no. 5, May 2015"/>
    <s v="vol. 105"/>
    <s v="no. 5"/>
    <x v="2"/>
    <x v="6"/>
    <s v="In this paper, we examine the effects of economic cycles on low- to moderate-income families. We use variation across states and over time to estimate the effects of cycles on the distribution of income, using fine gradations of the household income-to-poverty ratio. We also explore how the effects of cycles affect the risk of falling into poverty across demographic groups, focusing on age, race/ethnicity, and family type. We conclude by testing to see whether these relationships have changed in the Great Recession. We discuss the results in light of the changes in the social safety net in recent decades."/>
    <x v="0"/>
    <s v="Y"/>
    <s v="N"/>
    <m/>
    <s v="Marianne Bitler"/>
    <s v="Hilary Hoynes"/>
    <m/>
    <m/>
    <m/>
    <m/>
    <m/>
  </r>
  <r>
    <s v="https://www.aeaweb.org/articles?id=10.1257/aer.p20151056"/>
    <s v="Changes in Safety Net Use during the Great Recession"/>
    <s v="vol. 105,no. 5, May 2015"/>
    <s v="vol. 105"/>
    <s v="no. 5"/>
    <x v="2"/>
    <x v="6"/>
    <s v="We examine how participation in social safety net programs differs by income-to-poverty levels, and how that relationship changed after the Great Recession. We define income-to-poverty based on the average of 2 years of merged CPS data, and investigate program participation among households with income less than 300 percent of poverty. We find changes in both the level and distribution of safety-net program participation during the Great Recession, with SNAP expanding most at the bottom, the EITC expanding most in the middle, and UI expanding most at the top of the income ranges that we investigate; TANF did not expand."/>
    <x v="0"/>
    <s v="Y"/>
    <s v="N"/>
    <m/>
    <s v="Patricia M. Anderson"/>
    <s v="Kristin F. Butcher"/>
    <s v="Diane Whitmore Schanzenbach"/>
    <m/>
    <m/>
    <m/>
    <m/>
  </r>
  <r>
    <s v="https://www.aeaweb.org/articles?id=10.1257/aer.p20151087"/>
    <s v="Living Arrangements, Doubling Up, and the Great Recession: Was This Time Different?"/>
    <s v="vol. 105,no. 5, May 2015"/>
    <s v="vol. 105"/>
    <s v="no. 5"/>
    <x v="2"/>
    <x v="6"/>
    <s v="The Great Recession marks the worst downturn since those of the early 1980s. A large literature considers how the public safety net responded to this shock. We instead consider the responsiveness of one dimension of the private safety net. Families can react to negative shocks by moving in with relatives or downsizing. We use across-state over-time variation to estimate the effects of cycles on living arrangements, paying particular attention to young adults. We find living arrangements are cyclical, but effects are small. Surprisingly given the press attention, we find no evidence that things are different in the Great Recession."/>
    <x v="0"/>
    <s v="Y"/>
    <s v="N"/>
    <m/>
    <s v="Marianne Bitler"/>
    <s v="Hilary Hoynes"/>
    <m/>
    <m/>
    <m/>
    <m/>
    <m/>
  </r>
  <r>
    <s v="https://www.aeaweb.org/articles?id=10.1257/aer.p20151088"/>
    <s v="The Effect of Extended Unemployment Insurance Benefits: Evidence from the 2012-2013 Phase-Out"/>
    <s v="vol. 105,no. 5, May 2015"/>
    <s v="vol. 105"/>
    <s v="no. 5"/>
    <x v="2"/>
    <x v="6"/>
    <s v="Unemployment Insurance benefit durations were extended during the Great Recession, reaching 99 weeks for most recipients. The extensions were rolled back and eventually terminated by the end of 2013. Using matched CPS data from 2008-2014, we estimate the effect of extended benefits on unemployment exits separately during the earlier period of benefit expansion and the later period of rollback. In both periods, we find little or no effect on job-finding but a reduction in labor force exits due to benefit availability. We estimate that the rollbacks reduced the labor force participation rate by about 0.1 percentage point in early 2014."/>
    <x v="0"/>
    <s v="Y"/>
    <s v="N"/>
    <m/>
    <s v="Henry S. Farber"/>
    <s v="Jesse Rothstein"/>
    <s v="Robert G. Valletta"/>
    <m/>
    <m/>
    <m/>
    <m/>
  </r>
  <r>
    <s v="https://www.aeaweb.org/articles?id=10.1257/aer.p20151089"/>
    <s v="Disability Insurance and the Great Recession"/>
    <s v="vol. 105,no. 5, May 2015"/>
    <s v="vol. 105"/>
    <s v="no. 5"/>
    <x v="2"/>
    <x v="6"/>
    <s v="The US Social Security Disability Insurance (SSDI) program is designed to provide income support to workers who become unable to work because of a severe, long-lasting disability. In this study, we use administrative data to estimate the effect of labor market conditions, as measured by the unemployment rate, on the number of SSDI applications, the number and composition of initial allowances and denials, and the timing of applications relative to disability onset. We analyze the period of the Great Recession, and compare this period with business cycle effects over the past two decades, from 1992 through 2012."/>
    <x v="0"/>
    <s v="Y"/>
    <s v="N"/>
    <m/>
    <s v="Nicole Maestas"/>
    <s v="Kathleen J. Mullen"/>
    <s v="Alexander Strand"/>
    <m/>
    <m/>
    <m/>
    <m/>
  </r>
  <r>
    <s v="https://www.aeaweb.org/articles?id=10.1257/aer.p20151012"/>
    <s v="Deconstructing the Energy-Efficiency Gap: Conceptual Frameworks and Evidence"/>
    <s v="vol. 105,no. 5, May 2015"/>
    <s v="vol. 105"/>
    <s v="no. 5"/>
    <x v="2"/>
    <x v="6"/>
    <s v="Energy-efficient technologies offer considerable promise for reducing the financial costs and environmental damages associated with energy use, but these technologies appear not to be adopted to the degree that appears justified, even on a purely private basis. We present two complementary frameworks for understanding this so-called &quot;energy paradox&quot; or &quot;energy efficiency gap.&quot; First, we build upon previous literature by dividing potential explanations for the energy efficiency gap into three categories: market failures, behavioral anomalies, and model and measurement errors. Second, we examine the elements of cost-minimizing energy efficiency decisions, the typical benchmark used in assessing the gap's magnitude."/>
    <x v="0"/>
    <s v="Y"/>
    <s v="N"/>
    <m/>
    <s v="Todd Gerarden"/>
    <s v="Richard G. Newell"/>
    <s v="Robert N. Stavins"/>
    <m/>
    <m/>
    <m/>
    <m/>
  </r>
  <r>
    <s v="https://www.aeaweb.org/articles?id=10.1257/aer.p20151008"/>
    <s v="Tagging and Targeting of Energy Efficiency Subsidies"/>
    <s v="vol. 105,no. 5, May 2015"/>
    <s v="vol. 105"/>
    <s v="no. 5"/>
    <x v="2"/>
    <x v="6"/>
    <s v="A corrective tax or subsidy is &quot;well-targeted&quot; if it primarily affects choices that are more distorted by market failures. Energy efficiency subsidies are designed to correct multiple distortions: externalities, credit constraints, &quot;landlord-tenant&quot; information asymmetries, imperfect information, and inattention. We show that three important energy efficiency subsidies are primarily taken up by consumers who are wealthier, own their own homes, and are more informed about and attentive to energy costs. This suggests that these subsidies are poorly targeted at the market failures they were designed to address. However, we show that &quot;tagging&quot; can lead to large efficiency gains."/>
    <x v="0"/>
    <s v="Y"/>
    <s v="N"/>
    <m/>
    <s v="Hunt Allcott"/>
    <s v="Christopher Knittel"/>
    <s v="Dmitry Taubinsky"/>
    <m/>
    <m/>
    <m/>
    <m/>
  </r>
  <r>
    <s v="https://www.aeaweb.org/articles?id=10.1257/aer.p20151009"/>
    <s v="Limited Attention and the Residential Energy Efficiency Gap"/>
    <s v="vol. 105,no. 5, May 2015"/>
    <s v="vol. 105"/>
    <s v="no. 5"/>
    <x v="2"/>
    <x v="6"/>
    <s v="Inattention may be an important contributor to the energy efficiency gap and may be particularly acute in residential buildings where many different features will determine a home's energy use. Energy audits can provide information on how to reduce energy loss in a home, but the use of audits is rare. We use data from a national survey of 1700 homeowners to study the factors affecting a home owner's choice to have an audit.  We create an index of energy inattention for our survey respondents. This index and two additional behavioral factors prove to be important determinants of the audit choice."/>
    <x v="0"/>
    <s v="Y"/>
    <s v="N"/>
    <m/>
    <s v="Karen Palmer"/>
    <s v="Margaret Walls"/>
    <m/>
    <m/>
    <m/>
    <m/>
    <m/>
  </r>
  <r>
    <s v="https://www.aeaweb.org/articles?id=10.1257/aer.p20151010"/>
    <s v="Individual Time Preferences and Energy Efficiency"/>
    <s v="vol. 105,no. 5, May 2015"/>
    <s v="vol. 105"/>
    <s v="no. 5"/>
    <x v="2"/>
    <x v="6"/>
    <s v="We examine the role of individual discount rates in energy efficiency decisions using evidence from an extensive survey of US homeowners to elicit preferences for energy efficiency and cash flows over time. We find considerable heterogeneity in individual discount rates. We also find that individual time preferences systematically influence willingness to invest in energy efficiency, as measured through product choices, required payback periods, and energy efficiency tax credit claims. Education is a key driver of individual discount rates. Our findings highlight the importance of individual discount rates to understanding energy efficiency investments, the energy-efficiency gap, and policy evaluation."/>
    <x v="0"/>
    <s v="Y"/>
    <s v="N"/>
    <m/>
    <s v="Richard G. Newell"/>
    <s v="Juha Siikamäki"/>
    <m/>
    <m/>
    <m/>
    <m/>
    <m/>
  </r>
  <r>
    <s v="https://www.aeaweb.org/articles?id=10.1257/aer.p20151011"/>
    <s v="Are the Non-monetary Costs of Energy Efficiency Investments Large? Understanding Low Take-Up of a Free Energy Efficiency Program"/>
    <s v="vol. 105,no. 5, May 2015"/>
    <s v="vol. 105"/>
    <s v="no. 5"/>
    <x v="2"/>
    <x v="6"/>
    <s v="We document very low take-up of an energy efficiency program that is widely believed to be privately beneficial. Program participants receive a substantial home &quot;weatherization&quot; retrofit; all installation and equipment costs are covered by the program. Less than 1 percent of presumptively eligible households take up the program in the control group. This rate increased only modestly after we took extraordinary efforts to inform households—via multiple channels—about the sizable benefits and zero monetary costs. These findings are consistent with high non-monetary costs associated with program participation and/or energy efficiency investments."/>
    <x v="0"/>
    <s v="Y"/>
    <s v="N"/>
    <m/>
    <s v="Meredith Fowlie"/>
    <s v="Michael Greenstone"/>
    <s v="Catherine Wolfram"/>
    <m/>
    <m/>
    <m/>
    <m/>
  </r>
  <r>
    <s v="https://www.aeaweb.org/articles?id=10.1257/aer.p20151040"/>
    <s v="Immigration Enforcement and Crime"/>
    <s v="vol. 105,no. 5, May 2015"/>
    <s v="vol. 105"/>
    <s v="no. 5"/>
    <x v="2"/>
    <x v="6"/>
    <s v="Immigration enforcement has ambiguous implications for the crime rate of undocumented immigrants. On the one hand, expulsions reduce the pool of immigrants at risk of committing crimes, on the other they lower the opportunity cost of crime for those who are not expelled. We estimate the effect of expulsions on the crime rate of undocumented immigrants in Italy exploiting variation in enforcement toward immigrants of different nationality, due to the existence of bilateral agreements for the control of illegal migration. We find that stricter enforcement of migration policy reduces the crime rate of undocumented immigrants."/>
    <x v="0"/>
    <s v="Y"/>
    <s v="N"/>
    <m/>
    <s v="Paolo Pinotti"/>
    <m/>
    <m/>
    <m/>
    <m/>
    <m/>
    <m/>
  </r>
  <r>
    <s v="https://www.aeaweb.org/articles?id=10.1257/aer.p20151041"/>
    <s v="Effects of Immigrant Legalization on Crime"/>
    <s v="vol. 105,no. 5, May 2015"/>
    <s v="vol. 105"/>
    <s v="no. 5"/>
    <x v="2"/>
    <x v="6"/>
    <s v="I examine the effects that the 1986 Immigration Reform and Control Act (IRCA), which legalized almost 3 million immigrants, had on crime in the United States. I exploit the IRCA's quasi-random timing as well as geographic variation in the intensity of treatment to isolate causal impacts. I find decreases in crime of 3-5 percent, primarily due to decline in property crimes, equivalent to 120,000-180,000 fewer violent and property crimes committed each year due to legalization. I calibrate a labor market model of crime, finding that much of the drop in crime can be explained by greater labor market opportunities among applicants."/>
    <x v="0"/>
    <s v="Y"/>
    <s v="N"/>
    <m/>
    <s v="Scott R. Baker"/>
    <m/>
    <m/>
    <m/>
    <m/>
    <m/>
    <m/>
  </r>
  <r>
    <s v="https://www.aeaweb.org/articles?id=10.1257/aer.p20151042"/>
    <s v="The Criminal Justice Response to Policy Interventions: Evidence from Immigration Reform"/>
    <s v="vol. 105,no. 5, May 2015"/>
    <s v="vol. 105"/>
    <s v="no. 5"/>
    <x v="2"/>
    <x v="6"/>
    <s v="Changes in the treatment of individuals by the criminal justice system following a policy intervention may bias estimates of the effects of the intervention on underlying criminal activity. We explore the importance of such changes in the context of the Immigration Reform and Control Act of 1986 (IRCA). Using administrative data from San Antonio, Texas, we examine variation across neighborhoods and ethnicities in police arrests and in the rate at which those arrests are prosecuted. We find that changes in police behavior around IRCA confound estimates of the effects of the policy and its restrictions on employment on criminal activity."/>
    <x v="0"/>
    <s v="Y"/>
    <s v="N"/>
    <m/>
    <s v="Sarah Bohn"/>
    <s v="Matthew Freedman"/>
    <s v="Emily Owens"/>
    <m/>
    <m/>
    <m/>
    <m/>
  </r>
  <r>
    <s v="https://www.aeaweb.org/articles?id=10.1257/aer.p20151043"/>
    <s v="The Long-Run Effect of Mexican Immigration on Crime in US Cities: Evidence from Variation in Mexican Fertility Rates"/>
    <s v="vol. 105,no. 5, May 2015"/>
    <s v="vol. 105"/>
    <s v="no. 5"/>
    <x v="2"/>
    <x v="6"/>
    <s v="Using historical data on the size of state-specific Mexican birth cohorts and geographic migration networks between Mexican states and US metropolitan areas, I construct an instrumental variable that predicts decadal migration from Mexico to the United States. The intuition behind this identification strategy is that larger historical birth cohorts in Mexico yield more potential migrants once each birth cohort reaches prime migration age. I report evidence that Mexican immigration is associated with a decline in property crimes and an increase in aggravated assaults. The available evidence suggests that this is not an artifact of reduced crime reporting among immigrants."/>
    <x v="0"/>
    <s v="Y"/>
    <s v="N"/>
    <m/>
    <s v="Aaron Chalfin"/>
    <m/>
    <m/>
    <m/>
    <m/>
    <m/>
    <m/>
  </r>
  <r>
    <s v="https://www.aeaweb.org/articles?id=10.1257/aer.p20151094"/>
    <s v="Growth, Pollution, and Life Expectancy: China from 1991-2012"/>
    <s v="vol. 105,no. 5, May 2015"/>
    <s v="vol. 105"/>
    <s v="no. 5"/>
    <x v="2"/>
    <x v="6"/>
    <s v="This paper examines the relationship between income, pollution, and mortality in China from 1991-2012. Using first-difference models, we document a robust positive association between city-level GDP and life expectancy. We also find a negative association between city-level particulate air pollution exposure and life expectancy that is driven by elevated cardiorespiratory mortality rates. The results suggest that while China's unprecedented economic growth over the last two decades is associated with health improvements, pollution has served as a countervailing force."/>
    <x v="0"/>
    <s v="Y"/>
    <s v="N"/>
    <m/>
    <s v="Avraham Ebenstein"/>
    <s v="Maoyong Fan"/>
    <s v="Michael Greenstone"/>
    <s v="Guojun He"/>
    <s v="Peng Yin"/>
    <s v="Maigeng Zhou"/>
    <m/>
  </r>
  <r>
    <s v="https://www.aeaweb.org/articles?id=10.1257/aer.p20151095"/>
    <s v="Satellites, Self-Reports, and Submersion: Exposure to Floods in Bangladesh"/>
    <s v="vol. 105,no. 5, May 2015"/>
    <s v="vol. 105"/>
    <s v="no. 5"/>
    <x v="2"/>
    <x v="6"/>
    <s v="A burgeoning &quot;Climate-Economy&quot; literature has uncovered many effects of changes in temperature and precipitation on economic activity, but has made considerably less progress in modeling the effects of other associated phenomena, like natural disasters. We develop new, objective data on floods, focusing on Bangladesh. We show that rainfall and self-reported exposure are weak proxies for true flood exposure. These data allow us to study adaptation, giving accurate measures of both long-term averages and short term variation in exposure. This is important in studying climate change impacts, as people will not only experience new exposures, but also experience them differently."/>
    <x v="0"/>
    <s v="Y"/>
    <s v="N"/>
    <m/>
    <s v="Raymond Guiteras"/>
    <s v="Amir Jina"/>
    <s v="A. Mushfiq Mobarak"/>
    <m/>
    <m/>
    <m/>
    <m/>
  </r>
  <r>
    <s v="https://www.aeaweb.org/articles?id=10.1257/aer.p20151096"/>
    <s v="Pay as You Go: Prepaid Metering and Electricity Expenditures in South Africa"/>
    <s v="vol. 105,no. 5, May 2015"/>
    <s v="vol. 105"/>
    <s v="no. 5"/>
    <x v="2"/>
    <x v="6"/>
    <s v="High rates of customer default on utility bills present a barrier to the expansion of electricity access in the developing world. Pre-paid electricity metering offers a technological solution to ensuring timely payment. Using an eleven-year panel of pre-paid electricity customers in Cape Town, South Africa, we describe patterns of purchase behavior across property values, our measure of socioeconomic status. Poorer households buy electricity more often, in smaller increments, and are most likely to buy on payday. These patterns suggest difficulties smoothing income, and reveal a preference for small, frequent purchases that is incompatible with a standard monthly electricity billing cycle."/>
    <x v="0"/>
    <s v="Y"/>
    <s v="N"/>
    <m/>
    <s v="B. Kelsey Jack"/>
    <s v="Grant Smith"/>
    <m/>
    <m/>
    <m/>
    <m/>
    <m/>
  </r>
  <r>
    <s v="https://www.aeaweb.org/articles?id=10.1257/aer.p20151097"/>
    <s v="Moving Up the Energy Ladder: The Effect of an Increase in Economic Well-Being on the Fuel Consumption Choices of the Poor in India"/>
    <s v="vol. 105,no. 5, May 2015"/>
    <s v="vol. 105"/>
    <s v="no. 5"/>
    <x v="2"/>
    <x v="6"/>
    <s v="Rising household wealth may potentially impact both total fuel consumption and fuel-type composition, resulting in significant health and environmental implications. Using data from a field experiment in India, we explore the effects of a transfer program that provided poor, rural households with greater levels of assets and cash. Total fuel consumption rose as a result of the transfers. Households shifted from using electricity rather than kerosene as their primary form of light, but total kerosene consumption also rose. In contrast, we did not observe a shift to cleaner cooking fuels."/>
    <x v="0"/>
    <s v="Y"/>
    <s v="N"/>
    <m/>
    <s v="Rema Hanna"/>
    <s v="Paulina Oliva"/>
    <m/>
    <m/>
    <m/>
    <m/>
    <m/>
  </r>
  <r>
    <s v="https://www.aeaweb.org/articles?id=10.1257/aer.p20151028"/>
    <s v="Convergence in Adaptation to Climate Change: Evidence from High Temperatures and Mortality, 1900-2004"/>
    <s v="vol. 105,no. 5, May 2015"/>
    <s v="vol. 105"/>
    <s v="no. 5"/>
    <x v="2"/>
    <x v="6"/>
    <s v="This paper combines panel data on monthly mortality rates of US states and daily temperature variables for over a century (1900-2004) to explore the regional evolution of the temperature-mortality relationship and documents two key findings. First, the impact of extreme heat on mortality is notably smaller in states that more frequently experience extreme heat. Second, the difference in the heat-mortality relationship between hot and cold states declined over 1900-2004, though it persisted through 2004. Continuing differences in the mortality consequences of hot days suggests that health motivated adaptation to climate change may be slow and costly around the world."/>
    <x v="0"/>
    <s v="Y"/>
    <s v="N"/>
    <m/>
    <s v="Alan Barreca"/>
    <s v="Karen Clay"/>
    <s v="Olivier Deschênes"/>
    <s v="Michael Greenstone"/>
    <s v="Joseph S. Shapiro"/>
    <m/>
    <m/>
  </r>
  <r>
    <s v="https://www.aeaweb.org/articles?id=10.1257/aer.p20151029"/>
    <s v="Geography, Depreciation, and Growth"/>
    <s v="vol. 105,no. 5, May 2015"/>
    <s v="vol. 105"/>
    <s v="no. 5"/>
    <x v="2"/>
    <x v="6"/>
    <s v="It has been proposed that geography influences economic growth for many reasons. Previous analyses of comparative development seem to have sidestepped the question of location-dependent depreciation. However the construction of new measures of tropical cyclone exposure enables us to consider the potential impact of this single source of capital depreciation. Using an estimate of asset destruction due to tropical cyclones, we identify the &quot;sandcastle depreciation&quot; rate, and find support for location-dependent depreciation by looking at average growth rates. This leads us to propose that heterogeneous and geographically-dependent depreciation rates may play an important role in global patterns of economic development."/>
    <x v="0"/>
    <s v="Y"/>
    <s v="N"/>
    <m/>
    <s v="Solomon M. Hsiang"/>
    <s v="Amir S. Jina"/>
    <m/>
    <m/>
    <m/>
    <m/>
    <m/>
  </r>
  <r>
    <s v="https://www.aeaweb.org/articles?id=10.1257/aer.p20151030"/>
    <s v="Tropical Economics"/>
    <s v="vol. 105,no. 5, May 2015"/>
    <s v="vol. 105"/>
    <s v="no. 5"/>
    <x v="2"/>
    <x v="6"/>
    <s v="Why wealth is systematically lower in the tropics remains a puzzle. We point out that latitude may have fundamental economic consequence because it plays a key role in how countries experience geophysical processes that have economic implications.  We demonstrate that annual fluctuations in the El Nino Southern Oscillation (ENSO) leads to hotter and dryer local weather across tropical countries and subsequently to substantial losses in agricultural yields, output, and value-added. If volatility in agricultural production impedes economic growth, the relatively stronger influence of ENSO on the tropics may offer yet another partial explanation for slower historical growth in the tropics."/>
    <x v="0"/>
    <s v="Y"/>
    <s v="N"/>
    <m/>
    <s v="Solomon M. Hsiang"/>
    <s v="Kyle C. Meng"/>
    <m/>
    <m/>
    <m/>
    <m/>
    <m/>
  </r>
  <r>
    <s v="https://www.aeaweb.org/articles?id=10.1257/aer.p20151031"/>
    <s v="Federal Crop Insurance and the Disincentive to Adapt to Extreme Heat"/>
    <s v="vol. 105,no. 5, May 2015"/>
    <s v="vol. 105"/>
    <s v="no. 5"/>
    <x v="2"/>
    <x v="6"/>
    <s v="Despite significant progress in average yields, the sensitivity of corn and soybean yields to extreme heat has remained relatively constant over time. We combine county-level corn and soybeans yields in the United States from 1989-2013 with the fraction of the planting area that is insured under the federal crop insurance program, which expanded greatly over this time period as premium subsidies increased from 20 percent to 60 percent. Insured corn and soybeans are significantly more sensitive to extreme heat that uninsured crops. Insured farmers do not have the incentive to engage in costly adaptation as insurance compensates them for potential losses."/>
    <x v="0"/>
    <s v="Y"/>
    <s v="N"/>
    <m/>
    <s v="Francis Annan"/>
    <s v="Wolfram Schlenker"/>
    <m/>
    <m/>
    <m/>
    <m/>
    <m/>
  </r>
  <r>
    <s v="https://www.aeaweb.org/articles?id=10.1257/aer.p20151084"/>
    <s v="Why Don't Present-Biased Agents Make Commitments?"/>
    <s v="vol. 105,no. 5, May 2015"/>
    <s v="vol. 105"/>
    <s v="no. 5"/>
    <x v="2"/>
    <x v="6"/>
    <s v="Present-biased preferences engender a demand for commitment. Commitment is a problematic prediction, since we see so little of it. I quantitatively explore the reasons for the &quot;missing&quot; commitment. Extending the procrastination model in Carroll et al. (2009), I show how equilibrium commitment is related to (i) the standard deviation of the opportunity cost of time, (ii) the cost of delay, (iii) the degree of partial naivete, and (iv) the direct cost of commitment. The calibrated model demonstrates that the perceived benefits of commitment are often overwhelmed by the costs of commitment. Demand for commitment is a special case rather than the general case."/>
    <x v="0"/>
    <s v="Y"/>
    <s v="N"/>
    <m/>
    <s v="David Laibson"/>
    <m/>
    <m/>
    <m/>
    <m/>
    <m/>
    <m/>
  </r>
  <r>
    <s v="https://www.aeaweb.org/articles?id=10.1257/aer.p20151085"/>
    <s v="Present Bias: Lessons Learned and to Be Learned"/>
    <s v="vol. 105,no. 5, May 2015"/>
    <s v="vol. 105"/>
    <s v="no. 5"/>
    <x v="2"/>
    <x v="6"/>
    <s v="While present bias is an old idea, it only took hold in economics following David Laibson's (1994) dissertation. Over the past 20 years, research has led to a much better theoretical understanding of present bias, when and how to apply it, and which ancillary assumptions are appropriate in different contexts. Empirical analyses have demonstrated how present bias can improve our understanding of behavior in various economic field contexts. Nonetheless, there is still much to learn. In this paper, we give our assessment of some lessons learned, and to be learned."/>
    <x v="0"/>
    <s v="Y"/>
    <s v="N"/>
    <m/>
    <s v="Ted O'Donoghue"/>
    <s v="Matthew Rabin"/>
    <m/>
    <m/>
    <m/>
    <m/>
    <m/>
  </r>
  <r>
    <s v="https://www.aeaweb.org/articles?id=10.1257/aer.p20151086"/>
    <s v="Judging Experimental Evidence on Dynamic Inconsistency"/>
    <s v="vol. 105,no. 5, May 2015"/>
    <s v="vol. 105"/>
    <s v="no. 5"/>
    <x v="2"/>
    <x v="6"/>
    <s v="This article briefly summarizes and judges recent experimental developments exploring the predictions of dynamically inconsistent models. An opinion is provided as to how the literature may evolve given these recent advances."/>
    <x v="0"/>
    <s v="Y"/>
    <s v="N"/>
    <m/>
    <s v="Charles Sprenger"/>
    <m/>
    <m/>
    <m/>
    <m/>
    <m/>
    <m/>
  </r>
  <r>
    <s v="https://www.aeaweb.org/articles?id=10.1257/aer.p20151076"/>
    <s v="Loyalty, Exit, and Enforcement: Evidence from a Kenya Dairy Cooperative"/>
    <s v="vol. 105,no. 5, May 2015"/>
    <s v="vol. 105"/>
    <s v="no. 5"/>
    <x v="2"/>
    <x v="6"/>
    <s v="Organizations depend on members' &quot;loyalty&quot; for their success. Studying a cooperative's attempt to increase deliveries by members, we show that the threat of sanctions leads to highly heterogeneous response among members. Despite the cooperative not actually enforcing the threatened sanctions, positive effects for some members persist for several months. Other members &quot;exit,&quot; stopping delivering altogether. Among non-compliant members we document substantial heterogeneity in beliefs about the legitimacy of the sanctions. This lack of common understanding highlights the role played by managers in organizations and provides a candidate explanation for lack of sanctions enforcement documented by Ostrom (1990) and other studies."/>
    <x v="0"/>
    <s v="Y"/>
    <s v="N"/>
    <m/>
    <s v="Lorenzo Casaburi"/>
    <s v="Rocco Macchiavello"/>
    <m/>
    <m/>
    <m/>
    <m/>
    <m/>
  </r>
  <r>
    <s v="https://www.aeaweb.org/articles?id=10.1257/aer.p20151077"/>
    <s v="Ex Post (In) Efficient Negotiation and Breakdown of Trade"/>
    <s v="vol. 105,no. 5, May 2015"/>
    <s v="vol. 105"/>
    <s v="no. 5"/>
    <x v="2"/>
    <x v="6"/>
    <s v="This paper examines frictions in contract renegotiation and its implications for allocative efficiency of contracts. Using a novel audit study methodology, we find that contracting parties in general are reluctant to engage in hold up. However, many efficient renegotiations of contracts also do not happen for the fear of being seen as extracting surplus. We also find that ex ante contracts are structured to mitigate losses arising from breach risk rather than hold up. The results also highlight that role of norms of fairness and reputation concerns in sustaining transactions in settings where contracts are primarily incomplete."/>
    <x v="0"/>
    <s v="Y"/>
    <s v="N"/>
    <m/>
    <s v="Rajkamal Iyer"/>
    <s v="Antoinette Schoar"/>
    <m/>
    <m/>
    <m/>
    <m/>
    <m/>
  </r>
  <r>
    <s v="https://www.aeaweb.org/articles?id=10.1257/aer.p20151078"/>
    <s v="The Catch-22 of External Validity in the Context of Constraints to Firm Growth"/>
    <s v="vol. 105,no. 5, May 2015"/>
    <s v="vol. 105"/>
    <s v="no. 5"/>
    <x v="2"/>
    <x v="6"/>
    <s v="We document the presence of multiple and varied constraints to small and medium firm growth. This presents both a practical problem for business training programs and a challenge to academic economists trying to identify mechanisms though which these programs may affect outcomes. External validity needs theory. This pushes researchers to narrowly defined and highly selected sample frames, which limits the potential for clear, generalizable policy prescriptions. Ultimately, larger samples, multi-arm evaluations, process documentation, and narrowly-focused, theory-supported empirical work are all needed, but the complexity of the problem limits what we learn from any single study."/>
    <x v="0"/>
    <s v="Y"/>
    <s v="N"/>
    <m/>
    <s v="Greg Fischer"/>
    <s v="Dean Karlan"/>
    <m/>
    <m/>
    <m/>
    <m/>
    <m/>
  </r>
  <r>
    <s v="https://www.aeaweb.org/articles?id=10.1257/aer.p20151079"/>
    <s v="The Market for Training Services: A Demand Experiment with Bangladeshi Garment Factories"/>
    <s v="vol. 105,no. 5, May 2015"/>
    <s v="vol. 105"/>
    <s v="no. 5"/>
    <x v="2"/>
    <x v="6"/>
    <s v="We marketed a training program for lower level managers (line supervisors) to large factories in the Bangladeshi ready-made garment industry. Take-up of the program (even for a free slot) was low, due to intense production pressures, fire-fighting and concerns over retention of trained workers. Take-up is quite insensitive to pricing. There was higher interest and demand in training modules aimed at improving production processes and quality, rather than human resources and social compliance. Since the program was priced close to a commercially viable rate, it might be possible to develop a market provided they could be proved to be effective."/>
    <x v="0"/>
    <s v="Y"/>
    <s v="N"/>
    <m/>
    <s v="Rocco Macchiavello"/>
    <s v="Atonu Rabbani"/>
    <s v="Christopher Woodruff"/>
    <m/>
    <m/>
    <m/>
    <m/>
  </r>
  <r>
    <s v="https://www.aeaweb.org/articles?id=10.1257/aer.p20151090"/>
    <s v="Lending Booms, Smart Bankers, and Financial Crises"/>
    <s v="vol. 105,no. 5, May 2015"/>
    <s v="vol. 105"/>
    <s v="no. 5"/>
    <x v="2"/>
    <x v="6"/>
    <s v="This paper develops a theory that explains why financial crises follow profitable lending booms. When agents exhibit the &quot;availability heuristic&quot; and there is a long period of banking profitability, all agents—banks, their investors, and regulators—end up in an &quot;availability cascade,&quot; overestimating bankers' risk-management skills and underestimating the probability that observed outcomes are due to good luck. Consequently, banks profitably invest in riskier assets. Subsequently, if a public signal reveals that outcomes are luck-driven, investors withdraw funds, liquidity evaporates, and a crisis ensues. A loan resale market improves liquidity but increases the probability of a crisis."/>
    <x v="0"/>
    <s v="Y"/>
    <s v="N"/>
    <m/>
    <s v="Anjan Thakor"/>
    <m/>
    <m/>
    <m/>
    <m/>
    <m/>
    <m/>
  </r>
  <r>
    <s v="https://www.aeaweb.org/articles?id=10.1257/aer.p20151091"/>
    <s v="Neglected Risks: The Psychology of Financial Crises"/>
    <s v="vol. 105,no. 5, May 2015"/>
    <s v="vol. 105"/>
    <s v="no. 5"/>
    <x v="2"/>
    <x v="6"/>
    <s v="We model a financial market in which investor beliefs are shaped by representativeness. Investors overreact to a series of good news, because such a series is representative of a good state. A few bad news do not change investor minds because the good state is still representative, but enough bad news leads to a radical change in beliefs and a financial crisis. The model generates debt over-issuance, &quot;this time is different&quot; beliefs, neglect of tail risks, under- and over-reaction to information, boom-bust cycles, and excess volatility of prices in a unified psychological model of expectations."/>
    <x v="0"/>
    <s v="Y"/>
    <s v="N"/>
    <m/>
    <s v="Nicola Gennaioli"/>
    <s v="Andrei Shleifer"/>
    <s v="Robert Vishny"/>
    <m/>
    <m/>
    <m/>
    <m/>
  </r>
  <r>
    <s v="https://www.aeaweb.org/articles?id=10.1257/aer.p20151092"/>
    <s v="Do Strict Capital Requirements Raise the Cost of Capital? Bank Regulation, Capital Structure, and the Low-Risk Anomaly"/>
    <s v="vol. 105,no. 5, May 2015"/>
    <s v="vol. 105"/>
    <s v="no. 5"/>
    <x v="2"/>
    <x v="6"/>
    <s v="Traditional capital structure theory predicts that reducing banks' leverage reduces the risk and cost of equity but does not change the weighted average cost of capital, and thus the rates for borrowers. We confirm that the equity of better-capitalized banks has lower beta and idiosyncratic risk. However, over the last 40 years, lower risk banks have not had lower costs of equity (lower stock returns), consistent with a stock market anomaly previously documented in other samples. A calibration suggests that a binding ten percentage point increase in Tier 1 capital to risk-weighted assets could double banks' risk premia over Treasury bills."/>
    <x v="0"/>
    <s v="Y"/>
    <s v="N"/>
    <m/>
    <s v="Malcolm Baker"/>
    <s v="Jeffrey Wurgler"/>
    <m/>
    <m/>
    <m/>
    <m/>
    <m/>
  </r>
  <r>
    <s v="https://www.aeaweb.org/articles?id=10.1257/aer.p20151093"/>
    <s v="Does a Bank's History Affect Its Risk-Taking?"/>
    <s v="vol. 105,no. 5, May 2015"/>
    <s v="vol. 105"/>
    <s v="no. 5"/>
    <x v="2"/>
    <x v="6"/>
    <s v="We ask whether past macro-economic and bank-specific shocks experienced and survived by a bank affect its current capitalization and risk-taking. Using Call Report data from 1984 to 2010, we find that a bank's experience shapes its capital structure and risk appetite. Banks that have survived periods of undercapitalization tend to implement higher equity ratios and take less risk in the periods following such crises, as measured by net charge-offs, non-performing loans, or earnings volatility 10-25 years later. However, observing high rates of failure among other banks stirs banks in the opposite direction. The evidence is suggestive of institutional memory affecting banks' capital and risk-taking."/>
    <x v="0"/>
    <s v="Y"/>
    <s v="N"/>
    <m/>
    <s v="Christa H. S. Bouwman"/>
    <s v="Ulrike Malmendier"/>
    <m/>
    <m/>
    <m/>
    <m/>
    <m/>
  </r>
  <r>
    <s v="https://www.aeaweb.org/articles?id=10.1257/aer.p20151072"/>
    <s v="Why Do Firms Have &quot;Purpose&quot;? The Firm's Role as a Carrier of Identity and Reputation"/>
    <s v="vol. 105,no. 5, May 2015"/>
    <s v="vol. 105"/>
    <s v="no. 5"/>
    <x v="2"/>
    <x v="6"/>
    <s v="This article develops a theory in which a firm's adoption of a prosocial purpose can increase profitability by strengthening employees' reputation and identity—leading to higher effort and lower wages—as long as implementing purpose is costly with respect to direct monetary payoffs. Employees who value prosocial action will select into firms with a social purpose, which then become a visible carrier for these employees' identity and reputation."/>
    <x v="0"/>
    <s v="Y"/>
    <s v="N"/>
    <m/>
    <s v="Rebecca Henderson"/>
    <s v="Eric Van den Steen"/>
    <m/>
    <m/>
    <m/>
    <m/>
    <m/>
  </r>
  <r>
    <s v="https://www.aeaweb.org/articles?id=10.1257/aer.p20151001"/>
    <s v="Organizational Culture and Performance"/>
    <s v="vol. 105,no. 5, May 2015"/>
    <s v="vol. 105"/>
    <s v="no. 5"/>
    <x v="2"/>
    <x v="6"/>
    <s v="Organizations are all around us. Culture is trickier—to analyze and even to see. We consider both the effect of management on culture and the effect of culture on performance. We begin by describing an intervention that dramatically improved outcomes and conspicuously included a culture-change component. We then use details from this intervention to describe potential empirical analyses of the association between organizational culture and performance in this and similar settings. Finally, we describe opportunities for theoretical models to explore how and why organizational culture might influence organizational performance."/>
    <x v="0"/>
    <s v="Y"/>
    <s v="N"/>
    <m/>
    <s v="Elizabeth A. Martinez"/>
    <s v="Nancy Beaulieu"/>
    <s v="Robert Gibbons"/>
    <s v="Peter Pronovost"/>
    <s v="Thomas Wang"/>
    <m/>
    <m/>
  </r>
  <r>
    <s v="https://www.aeaweb.org/articles?id=10.1257/aer.p20151074"/>
    <s v="Corporate Culture, Societal Culture, and Institutions"/>
    <s v="vol. 105,no. 5, May 2015"/>
    <s v="vol. 105"/>
    <s v="no. 5"/>
    <x v="2"/>
    <x v="6"/>
    <s v="While both cultural and legal norms (institutions) help foster cooperation, culture is the more primitive of the two and itself sustains formal institutions. Cultural changes are rarer and slower than changes in legal institutions, which makes it difficult to identify the role played by culture. Cultural changes and their effects are easier to identify in simpler, more controlled, environments, such as corporations. Corporate culture, thus, is not only interesting per se, but also as a laboratory to study the role of societal culture and the way it can be changed."/>
    <x v="0"/>
    <s v="Y"/>
    <s v="N"/>
    <m/>
    <s v="Luigi Guiso"/>
    <s v="Paola Sapienza"/>
    <s v="Luigi Zingales"/>
    <m/>
    <m/>
    <m/>
    <m/>
  </r>
  <r>
    <s v="https://www.aeaweb.org/articles?id=10.1257/aer.p20151075"/>
    <s v="Understanding Ethnic Identity in Africa: Evidence from the Implicit Association Test (IAT)"/>
    <s v="vol. 105,no. 5, May 2015"/>
    <s v="vol. 105"/>
    <s v="no. 5"/>
    <x v="2"/>
    <x v="6"/>
    <s v="We use a variant of the Implicit Association Test (IAT) to examine individuals' implicit attitudes towards various ethnic groups. Using a population from the Democratic Republic of Congo, we find that the IAT measures show evidence of an implicit bias in favor of one's own ethnicity. Individuals have implicit views of their own ethnic group that are more positive than their implicit views of other ethnic groups. We find this implicit bias to be quantitatively smaller than the (explicit) bias one finds when using self-reported attitudes about different ethnic groups."/>
    <x v="0"/>
    <s v="Y"/>
    <s v="N"/>
    <m/>
    <s v="Sara Lowes"/>
    <s v="Nathan Nunn"/>
    <s v="James A. Robinson"/>
    <s v="Jonathan Weigel"/>
    <m/>
    <m/>
    <m/>
  </r>
  <r>
    <s v="https://www.aeaweb.org/articles?id=10.1257/aer.p20151032"/>
    <s v="Religion and Innovation"/>
    <s v="vol. 105,no. 5, May 2015"/>
    <s v="vol. 105"/>
    <s v="no. 5"/>
    <x v="2"/>
    <x v="6"/>
    <s v="In earlier work we identified a robust negative association between religiosity and patents per capita, holding across countries as well as US states. In this paper we relate 11 indicators of individual openness to innovation (e.g., attitudes toward science and technology, new versus old ideas, change, risk taking, agency, imagination, and independence in children) to 5 measures of religiosity, including beliefs and attendance. We use five waves of the World Values Survey and control for sociodemographics, country and year fixed effects. Across the 52 regressions, greater religiosity is almost uniformly associated to less favorable views of innovation, with high significance."/>
    <x v="0"/>
    <s v="Y"/>
    <s v="N"/>
    <m/>
    <s v="Roland Bénabou"/>
    <s v="Davide Ticchi"/>
    <s v="Andrea Vindigni"/>
    <m/>
    <m/>
    <m/>
    <m/>
  </r>
  <r>
    <s v="https://www.aeaweb.org/articles?id=10.1257/aer.p20151033"/>
    <s v="Measuring Vote-Selling: Field Evidence from the Philippines"/>
    <s v="vol. 105,no. 5, May 2015"/>
    <s v="vol. 105"/>
    <s v="no. 5"/>
    <x v="2"/>
    <x v="6"/>
    <s v="Using data from an anti-vote-buying field experiment we conducted in the Philippines, we report and validate a proxy measure for vote-selling. We demonstrate that our proxy measure, vote-switching, changes as expected with voter preferences and monetary offers from candidates. Voters are less likely to vote for someone different than their initial preference the larger the favorability rating difference between the preferred and alternative candidates. Similarly, vote-switching increases the more money the alternative candidate offers compared to the preferred candidates. We also describe the effects of the promise-based interventions on vote-switching, reported in full in a companion paper."/>
    <x v="0"/>
    <s v="Y"/>
    <s v="N"/>
    <m/>
    <s v="Allen Hicken"/>
    <s v="Stephen Leider"/>
    <s v="Nico Ravanilla"/>
    <s v="Dean Yang"/>
    <m/>
    <m/>
    <m/>
  </r>
  <r>
    <s v="https://www.aeaweb.org/articles?id=10.1257/aer.p20151034"/>
    <s v="More Money, More Problems? Can High Pay Be Coercive and Repugnant?"/>
    <s v="vol. 105,no. 5, May 2015"/>
    <s v="vol. 105"/>
    <s v="no. 5"/>
    <x v="2"/>
    <x v="6"/>
    <s v="IRBs can disallow high incentives they deem coercive. A vignette study on MTurk concerning participation in medical trials shows that a substantial minority of subjects concurs. They think high incentives cause more regret, and that more people would be better off without the opportunity to participate. We model observers as judging the ethicality of incentives by partially using their own utility. The model predicts that payments are repugnant only to the extent that they affect the participation decision, and more so for larger transactions. Incentivizing poorer participants is more repugnant, and in-kind incentives are less repugnant than monetary incentives."/>
    <x v="0"/>
    <s v="Y"/>
    <s v="N"/>
    <m/>
    <s v="Sandro Ambuehl"/>
    <s v="Muriel Niederle"/>
    <s v="Alvin E. Roth"/>
    <m/>
    <m/>
    <m/>
    <m/>
  </r>
  <r>
    <s v="https://www.aeaweb.org/articles?id=10.1257/aer.p20151035"/>
    <s v="Sacred Values? The Effect of Information on Attitudes toward Payments for Human Organs"/>
    <s v="vol. 105,no. 5, May 2015"/>
    <s v="vol. 105"/>
    <s v="no. 5"/>
    <x v="2"/>
    <x v="6"/>
    <s v="Are attitudes about morally controversial (and often prohibited) market transactions affected by information about their costs and benefits? We address this question for the case of payments for human organs. We find in a survey experiment with US residents (N=3,417) that providing information on the potential efficiency benefits of a regulated price mechanism for organs significantly increased support for payments from a baseline of 52 percent to 71 percent. The survey was devised to minimize social desirability biases in responses, and additional analyses validate the interpretation that subjects were reflecting on the case-specific details provided, rather than just reacting to any information."/>
    <x v="0"/>
    <s v="Y"/>
    <s v="N"/>
    <m/>
    <s v="Julio J. Elias"/>
    <s v="Nicola Lacetera"/>
    <s v="Mario Macis"/>
    <m/>
    <m/>
    <m/>
    <m/>
  </r>
  <r>
    <s v="https://www.aeaweb.org/articles?id=10.1257/aer.p20151036"/>
    <s v="Deciding When to Quit: Reference-Dependence over Slot Machine Outcomes"/>
    <s v="vol. 105,no. 5, May 2015"/>
    <s v="vol. 105"/>
    <s v="no. 5"/>
    <x v="2"/>
    <x v="6"/>
    <s v="We conduct tests for reference dependent loss aversion using slot machine gamblers' decisions on when to quit playing for a visit to a casino. Evidence for a lagged status-quo reference point is found in the aggregate, while endogenously determined reference points are found when conditioning on betting intensity choices. Significant deviations from the distributions implied by random quitting support the loss aversion and diminishing sensitivity hypotheses."/>
    <x v="0"/>
    <s v="Y"/>
    <s v="N"/>
    <m/>
    <s v="Jaimie W. Lien"/>
    <s v="Jie Zheng"/>
    <m/>
    <m/>
    <m/>
    <m/>
    <m/>
  </r>
  <r>
    <s v="https://www.aeaweb.org/articles?id=10.1257/aer.p20151039"/>
    <s v="Testing for the Disposition Effect on Optimal Stopping Decisions"/>
    <s v="vol. 105,no. 5, May 2015"/>
    <s v="vol. 105"/>
    <s v="no. 5"/>
    <x v="2"/>
    <x v="6"/>
    <s v="This paper develops a new laboratory test of the hypothesis that individual investors sell winners too early and ride losers too long. In the experiment, subjects invest in a risky asset, whose price evolves in near-continuous time, and they are provided with the option to liquidate it at a fixed salvage value. Optimal behavior is characterized by an upper and a lower stopping thresholds in the asset price space, thus producing a clear rational benchmark and eliminating known confounds. This design allows me to detect and quantify the disposition effect in a sample of 108 subjects."/>
    <x v="0"/>
    <s v="Y"/>
    <s v="N"/>
    <m/>
    <s v="Jacopo Magnani"/>
    <m/>
    <m/>
    <m/>
    <m/>
    <m/>
    <m/>
  </r>
  <r>
    <s v="https://www.aeaweb.org/articles?id=10.1257/aer.p20151037"/>
    <s v="Loss Aversion in Post-Sale Purchases of Consumer Products and Their Substitutes"/>
    <s v="vol. 105,no. 5, May 2015"/>
    <s v="vol. 105"/>
    <s v="no. 5"/>
    <x v="2"/>
    <x v="6"/>
    <s v="This paper considers the measurement of consumer loss aversion in product markets. We introduce a test based on a &quot;substitution effect,&quot; focusing on how the end of a sale affects sales not of the good itself, but a substitute good. Such an effect cannot be easily confounded with consumer stockpiling. Using a unique dataset from an online hardware retailer, we find evidence consistent with consumer loss aversion. Moreover, we find that less experienced consumers suffer a more prominent loss aversion bias compared to more experienced consumers."/>
    <x v="0"/>
    <s v="Y"/>
    <s v="N"/>
    <m/>
    <s v="Debajyoti Ray"/>
    <s v="Matthew Shum"/>
    <s v="Colin F. Camerer"/>
    <m/>
    <m/>
    <m/>
    <m/>
  </r>
  <r>
    <s v="https://www.aeaweb.org/articles?id=10.1257/aer.p20151038"/>
    <s v="Bankruptcy Rates among NFL Players with Short-Lived Income Spikes"/>
    <s v="vol. 105,no. 5, May 2015"/>
    <s v="vol. 105"/>
    <s v="no. 5"/>
    <x v="2"/>
    <x v="6"/>
    <s v="We test for consumption smoothing using bankruptcy data on players in the National Football League (NFL), who typically earn several million dollars during an income spike that lasts a few years. The life-cycle hypothesis predicts that players should save substantially while playing and then have little risk of bankruptcy post-NFL. However, players in our sample begin to file for bankruptcy soon after they stop playing and continue filing at a high rate through at least the first 12 years of retirement. Players' total earnings and career lengths have surprisingly little effect on the risk of bankruptcy."/>
    <x v="0"/>
    <s v="Y"/>
    <s v="N"/>
    <m/>
    <s v="Kyle Carlson"/>
    <s v="Joshua Kim"/>
    <s v="Annamaria Lusardi"/>
    <s v="Colin F. Camerer"/>
    <m/>
    <m/>
    <m/>
  </r>
  <r>
    <s v="https://www.aeaweb.org/articles?id=10.1257/aer.p20151047"/>
    <s v="Principles of (Behavioral) Economics"/>
    <s v="vol. 105,no. 5, May 2015"/>
    <s v="vol. 105"/>
    <s v="no. 5"/>
    <x v="2"/>
    <x v="6"/>
    <s v="Behavioral economics has become an important and integrated component of modern economics. Behavioral economists embrace the core principles of economics—optimization and equilibrium—and seek to develop and extend those ideas to make them more empirically accurate. Behavioral models assume that economic actors try to pick the best feasible option and those actors sometimes make mistakes. Behavioral ideas should be incorporated throughout the first-year undergraduate course. Instructors should also considering allocating a lecture (or more) to a focused discussion of behavioral concepts. We describe our approach to such a lecture, highlighting six modular principles and empirical examples that support them."/>
    <x v="0"/>
    <s v="Y"/>
    <s v="N"/>
    <m/>
    <s v="David Laibson"/>
    <s v="John A. List"/>
    <m/>
    <m/>
    <m/>
    <m/>
    <m/>
  </r>
  <r>
    <s v="https://www.aeaweb.org/articles?id=10.1257/aer.p20151048"/>
    <s v="Teaching a Behavioral Economics Elective: Highlighting the Science of Economics"/>
    <s v="vol. 105,no. 5, May 2015"/>
    <s v="vol. 105"/>
    <s v="no. 5"/>
    <x v="2"/>
    <x v="6"/>
    <s v="In this paper, I provide an overview of how one might teach an advanced undergraduate elective on Behavioral Economics. While I focus on the structure and themes from my own course, I also attempt to highlight ways in which instructors might choose an alternative structure. Throughout, I emphasize how a Behavioral Economics elective is a great vehicle in which to highlight to undergraduates the science of Economics."/>
    <x v="0"/>
    <s v="Y"/>
    <s v="N"/>
    <m/>
    <s v="Ted O'Donoghue"/>
    <m/>
    <m/>
    <m/>
    <m/>
    <m/>
    <m/>
  </r>
  <r>
    <s v="https://www.aeaweb.org/articles?id=10.1257/aer.p20151049"/>
    <s v="Behavioral Economics and Public Policy 102: Beyond Nudging"/>
    <s v="vol. 105,no. 5, May 2015"/>
    <s v="vol. 105"/>
    <s v="no. 5"/>
    <x v="2"/>
    <x v="6"/>
    <s v="Policymakers have recently embraced Behavioral Economics as an alternative approach which recognizes the limits and consequences of human decision-making.  Early applications of BE (&quot;nudges&quot;) produced notable successes and helped to set the stage for more aggressive applications aimed at the deeper causes of policy problems.  We contend that policies that aspire to simplify products and incentives, rather than choice environments, aggressively protect consumers from behavioral exploitation, and leverage BE to enhance the design and implementation of traditional policy instruments offer solutions commensurate with contemporary challenges. Case studies in health insurance, privacy, and climate change illustrate the application of these ideas."/>
    <x v="0"/>
    <s v="Y"/>
    <s v="N"/>
    <m/>
    <s v="Saurabh Bhargava"/>
    <s v="George Loewenstein"/>
    <m/>
    <m/>
    <m/>
    <m/>
    <m/>
  </r>
  <r>
    <s v="https://www.aeaweb.org/articles?id=10.1257/aer.p20151017"/>
    <s v="Standing United or Falling Divided? High Stakes Bargaining in a TV Game Show"/>
    <s v="vol. 105,no. 5, May 2015"/>
    <s v="vol. 105"/>
    <s v="no. 5"/>
    <x v="2"/>
    <x v="6"/>
    <s v="We examine high stakes three-person bargaining in a game show where contestants bargain over a large money amount that is split into three unequal shares. We find that individual behavior and outcomes are strongly influenced by equity concerns: those who contributed more to the jackpot claim larger shares, are less likely to make concessions, and take home larger amounts. Contestants who announce that they will not back down do well relative to others, but they do not secure larger absolute amounts and they harm others. There is no evidence of a first-mover advantage and little evidence that demographic characteristics matter."/>
    <x v="0"/>
    <s v="Y"/>
    <s v="N"/>
    <m/>
    <s v="Dennie van Dolder"/>
    <s v="Martijn J. van den Assem"/>
    <s v="Colin F. Camerer"/>
    <s v="Richard H. Thaler"/>
    <m/>
    <m/>
    <m/>
  </r>
  <r>
    <s v="https://www.aeaweb.org/articles?id=10.1257/aer.p20151018"/>
    <s v="Cooperation in a Dynamic Fishing Game: A Framed Field Experiment"/>
    <s v="vol. 105,no. 5, May 2015"/>
    <s v="vol. 105"/>
    <s v="no. 5"/>
    <x v="2"/>
    <x v="6"/>
    <s v="We derive a dynamic theoretical model of renewable resource extraction. In the social optimum, maximum extraction occurs in the last period only, while in the unique subgame perfect Nash equilibrium, the resource is depleted immediately. The predictions are tested in a field experiment conducted at a recreational fishing pond. The subjects, experienced recreational fishermen, face a dynamic social dilemma, in which they risk depletion of the resource by overfishing. We find strong support for the Nash equilibrium. Fishermen exert as much effort in the last period as in preceding periods, and effort is independent of the stock of fish."/>
    <x v="0"/>
    <s v="Y"/>
    <s v="N"/>
    <m/>
    <s v="Charles N. Noussair"/>
    <s v="Daan van Soest"/>
    <s v="Jan Stoop"/>
    <m/>
    <m/>
    <m/>
    <m/>
  </r>
  <r>
    <s v="https://www.aeaweb.org/articles?id=10.1257/aer.p20151019"/>
    <s v="I Take Care of My Own: A Field Study on How Leadership Handles Conflict between Individual and Collective Incentives"/>
    <s v="vol. 105,no. 5, May 2015"/>
    <s v="vol. 105"/>
    <s v="no. 5"/>
    <x v="2"/>
    <x v="6"/>
    <s v="In most collective actions, individuals' incentives are not perfectly aligned with the goals of the group/team they are part of. We investigate how individual specific incentives affect both individuals and team leaders' strategies in a natural setting. We use a discontinuity in individual rewards in batsmen scoring in cricket to identify the causal effect of such incentives on behavior. We find that batsmen react to the presence of individual-specific incentives by adopting strategies that may be suboptimal at the team level. More surprisingly, we also find that team captains react to these individual incentives by adopting suboptimal strategies at the team level, which may bring large benefits to the individual players. These results suggest a complex interplay of individual and team incentives which we conjecture may arise in repeated team interactions."/>
    <x v="0"/>
    <s v="Y"/>
    <s v="N"/>
    <m/>
    <s v="Romain Gauriot"/>
    <s v="Lionel Page"/>
    <m/>
    <m/>
    <m/>
    <m/>
    <m/>
  </r>
  <r>
    <s v="https://www.aeaweb.org/articles?id=10.1257/aer.p20151004"/>
    <s v="Liquidity in Retirement Savings Systems: An International Comparison"/>
    <s v="vol. 105,no. 5, May 2015"/>
    <s v="vol. 105"/>
    <s v="no. 5"/>
    <x v="2"/>
    <x v="6"/>
    <s v="We compare the liquidity that six developed countries have built into their employer-based defined contribution (DC) retirement schemes. In Germany, Singapore, and the UK, withdrawals are essentially banned no matter what kind of transitory income shock the household realizes. By contrast, in Canada and Australia, liquidity is state-contingent. For a middle-income household, DC accounts are completely illiquid unless annual income falls substantially, in which case DC assets become highly liquid. The US stands alone in the universally high liquidity of its DC system: whether or not income falls, the penalties for early withdrawal are low or non-existent."/>
    <x v="0"/>
    <s v="Y"/>
    <s v="N"/>
    <m/>
    <s v="John Beshears"/>
    <s v="James J. Choi"/>
    <s v="Joshua Hurwitz"/>
    <s v="David Laibson"/>
    <s v="Brigitte C. Madrian"/>
    <m/>
    <m/>
  </r>
  <r>
    <s v="https://www.aeaweb.org/articles?id=10.1257/aer.p20151005"/>
    <s v="The Composition Effect of Consumption around Retirement: Evidence from Singapore"/>
    <s v="vol. 105,no. 5, May 2015"/>
    <s v="vol. 105"/>
    <s v="no. 5"/>
    <x v="2"/>
    <x v="6"/>
    <s v="It is well established that consumption is &quot;hump&quot; shaped over an individual's lifecycle, peaking in middle age and then declining in the years that follow. Prior research has documented that consumption declines at retirement, which is inconsistent with the standard lifecycle model with consumption smoothing. Using a unique dataset with detailed administrative records of credit and debit card transactions, we show the hump shaped lifecycle consumption pattern as documented in the literature. Additionally, we show compositional changes in consumption expenditures across individuals in the years surrounding retirement confirming the results of Aguiar and Hurst (2005, 2013)."/>
    <x v="0"/>
    <s v="Y"/>
    <s v="N"/>
    <m/>
    <s v="Sumit Agarwal"/>
    <s v="Jessica Pan"/>
    <s v="Wenlan Qian"/>
    <m/>
    <m/>
    <m/>
    <m/>
  </r>
  <r>
    <s v="https://www.aeaweb.org/articles?id=10.1257/aer.p20151006"/>
    <s v="Defined Contribution Pension Plans: Mutual Fund Asset Allocation Changes"/>
    <s v="vol. 105,no. 5, May 2015"/>
    <s v="vol. 105"/>
    <s v="no. 5"/>
    <x v="2"/>
    <x v="6"/>
    <s v="In this paper we compare changes in asset allocations between mutual funds held in defined contribution pension plans and funds held by other investors. We investigate how flows into equity and fixed income mutual funds depend on macroeconomic conditions. We find that defined contribution plans react more sensitively to these conditions, suggesting effects on mutual fund managers and other investors."/>
    <x v="0"/>
    <s v="Y"/>
    <s v="N"/>
    <m/>
    <s v="Clemens Sialm"/>
    <s v="Laura Starks"/>
    <s v="Hanjiang Zhang"/>
    <m/>
    <m/>
    <m/>
    <m/>
  </r>
  <r>
    <s v="https://www.aeaweb.org/articles?id=10.1257/aer.p20151007"/>
    <s v="The Retirement Consumption Puzzle in China"/>
    <s v="vol. 105,no. 5, May 2015"/>
    <s v="vol. 105"/>
    <s v="no. 5"/>
    <x v="2"/>
    <x v="6"/>
    <s v="Using data from China's Urban Household Survey and exploiting China's mandatory retirement policy, we use the regression discontinuity approach to estimate the impact of retirement on household expenditures. Retirement reduces total non-durable expenditures by 20 percent. Among the categories of non-durable expenditures, retirement reduces work-related expenditures and expenditures on food consumed at home but has an insignificant effect on entertainment expenditures. After excluding these three components, retirement does not have an effect on the remaining non-durable expenditures. It suggests that the retirement consumption puzzle might not be a puzzle if a life-cycle model with home production is considered."/>
    <x v="0"/>
    <s v="Y"/>
    <s v="N"/>
    <m/>
    <s v="Hongbin Li"/>
    <s v="Xinzheng Shi"/>
    <s v="Binzhen Wu"/>
    <m/>
    <m/>
    <m/>
    <m/>
  </r>
  <r>
    <s v="https://www.aeaweb.org/articles?id=10.1257/aer.p20151000"/>
    <s v="Do Private Equity Owned Firms Have Better Management Practices?"/>
    <s v="vol. 105,no. 5, May 2015"/>
    <s v="vol. 105"/>
    <s v="no. 5"/>
    <x v="2"/>
    <x v="6"/>
    <s v="Using an innovative survey measure of management practices on over 15,000 firms, we find private equity firms are better managed than government, family, and privately owned firms, and have similar management to publicly listed firms. This is true both in developed and developing countries. Looking at management practices in detail we find that private equity owned firms have strong people management practices (hiring, firing, pay, and promotions), but even stronger monitoring management practices (lean manufacturing, continuous improvement, and monitoring). Plant managers working in private equity owned firms also report greater autonomy from headquarters over sales, marketing, and new product introduction."/>
    <x v="0"/>
    <s v="Y"/>
    <s v="N"/>
    <m/>
    <s v="Nicholas Bloom"/>
    <s v="Raffaella Sadun"/>
    <s v="John Van Reenen"/>
    <m/>
    <m/>
    <m/>
    <m/>
  </r>
  <r>
    <s v="https://www.aeaweb.org/articles?id=10.1257/aer.p20151073"/>
    <s v="Formal Measures in Informal Management: Can a Balanced Scorecard Change a Culture?"/>
    <s v="vol. 105,no. 5, May 2015"/>
    <s v="vol. 105"/>
    <s v="no. 5"/>
    <x v="2"/>
    <x v="6"/>
    <s v="We extend traditional agency theory by exploring the roles for formal measures when managerial behavior is not governed by rules, formulas, or contracts. Part I describes relational incentive contracts with informal weights on formal performance measures. More importantly, it also explores how formal measures could be used in models of informal management, such as adaptation and coordination, politics and influence, leadership, and informal authority. Part II considers the benefits from allowing key stakeholders to develop their own, potentially inferior, performance measures. The collaboration to create a &quot;balanced scorecard&quot; of performance measures can help change an organization's culture."/>
    <x v="0"/>
    <s v="Y"/>
    <s v="N"/>
    <m/>
    <s v="Robert Gibbons"/>
    <s v="Robert S. Kaplan"/>
    <m/>
    <m/>
    <m/>
    <m/>
    <m/>
  </r>
  <r>
    <s v="https://www.aeaweb.org/articles?id=10.1257/aer.p20151002"/>
    <s v="The Real Effects of Relational Contracts"/>
    <s v="vol. 105,no. 5, May 2015"/>
    <s v="vol. 105"/>
    <s v="no. 5"/>
    <x v="2"/>
    <x v="6"/>
    <s v="Does the &quot;soft side&quot; of management matter? Many managers assert that &quot;firm culture&quot; is strongly correlated with productivity, but there are few robust tests of this assertion. In a set of field experiments, we study driver productivity within a large US logistics company that is arguably transitioning from one relational contract to another, while leaving formal practices and incentives unchanged. We find that sites under the new contract are associated with 1/8 percent higher productivity. Our findings suggest that relational contracts have a first-order effect on productivity and that they can be altered over time."/>
    <x v="0"/>
    <s v="Y"/>
    <s v="N"/>
    <m/>
    <s v="Steven Blader"/>
    <s v="Claudine Gartenberg"/>
    <s v="Rebecca Henderson"/>
    <s v="Andrea Prat"/>
    <m/>
    <m/>
    <m/>
  </r>
  <r>
    <s v="https://www.aeaweb.org/articles?id=10.1257/aer.p20151003"/>
    <s v="The Impact of Ethnic Diversity in Bureaucracies: Evidence from the Nigerian Civil Service"/>
    <s v="vol. 105,no. 5, May 2015"/>
    <s v="vol. 105"/>
    <s v="no. 5"/>
    <x v="2"/>
    <x v="6"/>
    <s v="We document the correlation between the workplace diversity in bureaucratic organizations and public service delivery. We do so in the context of Nigeria, where ethnicity is a salient form of self-identity. We thus expand the empirical management literature highlighting beneficial effects of workplace diversity, that has focused on private sector firms operating in high-income settings. Our analysis combines two data sources: (i) a survey to over 4,000 bureaucrats eliciting their ethnic identities; (ii) independent engineering assessments of completion rates for 4,700 public sector projects. The ethnic diversity of bureaucracies matters positively: a one standard deviation increase in the ethnic diversity of bureaucrats corresponds to 9 percent higher completion rates. In line with the management literature from private sector firms in high-income countries, this evidence highlights a potentially positive side of ethnic diversity in public sector organizations, in the context of Sub-Saharan Africa."/>
    <x v="0"/>
    <s v="Y"/>
    <s v="N"/>
    <m/>
    <s v="Imran Rasul"/>
    <s v="Daniel Rogger"/>
    <m/>
    <m/>
    <m/>
    <m/>
    <m/>
  </r>
  <r>
    <s v="https://www.aeaweb.org/articles?id=10.1257/aer.p20151013"/>
    <s v="Do Natural Field Experiments Afford Researchers More or Less Control Than Laboratory Experiments?"/>
    <s v="vol. 105,no. 5, May 2015"/>
    <s v="vol. 105"/>
    <s v="no. 5"/>
    <x v="2"/>
    <x v="6"/>
    <s v="A commonly held view is that laboratory experiments provide researchers with more &quot;control&quot; than natural field experiments. This paper explores how natural field experiments can provide researchers with more control than laboratory experiments. While laboratory experiments provide researchers with a high degree of control in the environment which participants agree to be experimental subjects, when participants systematically opt out of laboratory experiments, the researcher's ability to manipulate certain variables is limited. In contrast, natural field experiments bypass the participation decision altogether due to their covertness, and they allow for a potentially more diverse participant pool within the market of interest."/>
    <x v="0"/>
    <s v="Y"/>
    <s v="N"/>
    <m/>
    <s v="Omar Al-Ubaydli"/>
    <s v="John A. List"/>
    <m/>
    <m/>
    <m/>
    <m/>
    <m/>
  </r>
  <r>
    <s v="https://www.aeaweb.org/articles?id=10.1257/aer.p20151015"/>
    <s v="Heterogeneous Treatment Effects in Impact Evaluation"/>
    <s v="vol. 105,no. 5, May 2015"/>
    <s v="vol. 105"/>
    <s v="no. 5"/>
    <x v="2"/>
    <x v="6"/>
    <s v="It is very important to know how much we can extrapolate from a study's results. This paper examines the issue using data from impact evaluations in development."/>
    <x v="0"/>
    <s v="Y"/>
    <s v="N"/>
    <m/>
    <s v="Eva Vivalt"/>
    <m/>
    <m/>
    <m/>
    <m/>
    <m/>
    <m/>
  </r>
  <r>
    <s v="https://www.aeaweb.org/articles?id=10.1257/aer.p20151016"/>
    <s v="Learning from Experiments When Context Matters"/>
    <s v="vol. 105,no. 5, May 2015"/>
    <s v="vol. 105"/>
    <s v="no. 5"/>
    <x v="2"/>
    <x v="6"/>
    <s v="Suppose a policymaker is interested in the impact of an existing social program. Impact estimates using observational data suffer potential bias, while unbiased experimental estimates are often limited to other contexts. This creates a practical trade-off between internal and external validity for evidence-based policymaking. We explore this trade-off empirically for several common policies analyzed in development economics, including microcredit, migration, and education interventions. Based on mean-squared error, non-experimental evidence within context outperforms experimental evidence from another context. This advantage declines, but may not reverse, with experimental replication. We offer four reasons these findings are of general relevance to policy evaluation."/>
    <x v="0"/>
    <s v="Y"/>
    <s v="N"/>
    <m/>
    <s v="Lant Pritchett"/>
    <s v="Justin Sandefur"/>
    <m/>
    <m/>
    <m/>
    <m/>
    <m/>
  </r>
  <r>
    <s v="https://www.aeaweb.org/articles?id=10.1257/aer.p20151020"/>
    <s v="A Measure of Robustness to Misspecification"/>
    <s v="vol. 105,no. 5, May 2015"/>
    <s v="vol. 105"/>
    <s v="no. 5"/>
    <x v="2"/>
    <x v="6"/>
    <s v="Researchers often report estimates and standard errors for the object of interest (such as a treatment effect) based on a single specification of a statistical model. We propose a systematic approach to assessing sensitivity to specification. We construct estimates of the object of interest for each of a large set of models. Our proposed robustness measure is the standard deviation of the point estimates over the set of models. Each member of the set is generated by splitting the sample into two subsamples based on covariate values, constructing separate parameter estimates for each subsample, and then combining the results."/>
    <x v="0"/>
    <s v="Y"/>
    <s v="N"/>
    <m/>
    <s v="Susan Athey"/>
    <s v="Guido Imbens"/>
    <m/>
    <m/>
    <m/>
    <m/>
    <m/>
  </r>
  <r>
    <s v="https://www.aeaweb.org/articles?id=10.1257/aer.p20151021"/>
    <s v="Machine Learning Methods for Demand Estimation"/>
    <s v="vol. 105,no. 5, May 2015"/>
    <s v="vol. 105"/>
    <s v="no. 5"/>
    <x v="2"/>
    <x v="6"/>
    <s v="We survey and apply several techniques from the statistical and computer science literature to the problem of demand estimation. To improve out-of-sample prediction accuracy, we propose a method of combining the underlying models via linear regression. Our method is robust to a large number of regressors; scales easily to very large data sets; combines model selection and estimation; and can flexibly approximate arbitrary non-linear functions. We illustrate our method using a standard scanner panel data set and find that our estimates are considerably more accurate in out-of-sample predictions of demand than some commonly used alternatives."/>
    <x v="0"/>
    <s v="Y"/>
    <s v="N"/>
    <m/>
    <s v="Patrick Bajari"/>
    <s v="Denis Nekipelov"/>
    <s v="Stephen P. Ryan"/>
    <s v="Miaoyu Yang"/>
    <m/>
    <m/>
    <m/>
  </r>
  <r>
    <s v="https://www.aeaweb.org/articles?id=10.1257/aer.p20151022"/>
    <s v="Post-Selection and Post-Regularization Inference in Linear Models with Many Controls and Instruments"/>
    <s v="vol. 105,no. 5, May 2015"/>
    <s v="vol. 105"/>
    <s v="no. 5"/>
    <x v="2"/>
    <x v="6"/>
    <s v="We consider estimation of and inference about coefficients on endogenous variables in a linear instrumental variables model where the number of instruments and exogenous control variables are each allowed to be larger than the sample size. We work within an approximately sparse framework that maintains that the signal available in the instruments and control variables may be effectively captured by a small number of the available variables. We provide a LASSO-based method for this setting which provides uniformly valid inference about the coefficients on endogenous variables. We illustrate the method through an application to demand estimation."/>
    <x v="0"/>
    <s v="Y"/>
    <s v="N"/>
    <m/>
    <s v="Victor Chernozhukov"/>
    <s v="Christian Hansen"/>
    <s v="Martin Spindler"/>
    <m/>
    <m/>
    <m/>
    <m/>
  </r>
  <r>
    <s v="https://www.aeaweb.org/articles?id=10.1257/aer.p20151023"/>
    <s v="Prediction Policy Problems"/>
    <s v="vol. 105,no. 5, May 2015"/>
    <s v="vol. 105"/>
    <s v="no. 5"/>
    <x v="2"/>
    <x v="6"/>
    <s v="Most empirical policy work focuses on causal inference. We argue an important class of policy problems does not require causal inference but instead requires predictive inference. Solving these &quot;prediction policy problems&quot; requires more than simple regression techniques, since these are tuned to generating unbiased estimates of coefficients rather than minimizing prediction error. We argue that new developments in the field of &quot;machine learning&quot; are particularly useful for addressing these prediction problems. We use an example from health policy to illustrate the large potential social welfare gains from improved prediction."/>
    <x v="0"/>
    <s v="Y"/>
    <s v="N"/>
    <m/>
    <s v="Jon Kleinberg"/>
    <s v="Jens Ludwig"/>
    <s v="Sendhil Mullainathan"/>
    <s v="Ziad Obermeyer"/>
    <m/>
    <m/>
    <m/>
  </r>
  <r>
    <s v="https://www.aeaweb.org/articles?id=10.1257/aer.p20151024"/>
    <s v="Can Online Learning Bend the Higher Education Cost Curve?"/>
    <s v="vol. 105,no. 5, May 2015"/>
    <s v="vol. 105"/>
    <s v="no. 5"/>
    <x v="2"/>
    <x v="6"/>
    <s v="We examine whether online learning technologies have led to lower prices in higher education. Using data from the Integrated Postsecondary Education Data System, we show that online education is concentrated in large for-profit chains and less-selective public institutions. We find that colleges with a higher share of online students charge lower tuition prices. We present evidence of declining real and relative prices for full-time undergraduate online education from 2006 to 2013. Although the pattern of results suggests some hope that online technology can &quot;bend the cost curve&quot; in higher education, the impact of online learning on education quality remains uncertain."/>
    <x v="0"/>
    <s v="Y"/>
    <s v="N"/>
    <m/>
    <s v="David J. Deming"/>
    <s v="Claudia Goldin"/>
    <s v="Lawrence F. Katz"/>
    <s v="Noam Yuchtman"/>
    <m/>
    <m/>
    <m/>
  </r>
  <r>
    <s v="https://www.aeaweb.org/articles?id=10.1257/aer.p20151025"/>
    <s v="Evaluating Econometric Evaluations of Post-Secondary Aid"/>
    <s v="vol. 105,no. 5, May 2015"/>
    <s v="vol. 105"/>
    <s v="no. 5"/>
    <x v="2"/>
    <x v="6"/>
    <s v="In an ongoing evaluation of post-secondary financial aid, we use random assignment to assess the causal effects of large privately-funded aid awards. Here, we compare the unbiased causal effect estimates from our RCT with two types of non-experimental econometric estimates. The first applies a selection-on-observables assumption in data from an earlier, nonrandomized cohort; the second uses a regression discontinuity design. Selection-on-observables methods generate estimates well below the experimental benchmark. Regression discontinuity estimates are similar to experimental estimates for students near the cutoff, but sensitive to controlling for the running variable, which is unusually coarse."/>
    <x v="0"/>
    <s v="Y"/>
    <s v="N"/>
    <m/>
    <s v="Josh Angrist"/>
    <s v="David Autor"/>
    <s v="Sally Hudson"/>
    <s v="Amanda Pallais"/>
    <m/>
    <m/>
    <m/>
  </r>
  <r>
    <s v="https://www.aeaweb.org/articles?id=10.1257/aer.p20151026"/>
    <s v="Connecting Student Loans to Labor Market Outcomes: Policy Lessons from Chile"/>
    <s v="vol. 105,no. 5, May 2015"/>
    <s v="vol. 105"/>
    <s v="no. 5"/>
    <x v="2"/>
    <x v="6"/>
    <s v="Rising student loan default rates and protests over debt suggest that many students make college enrollment and financing choices they regret. Policymakers have considered tying the availability of federally subsidized loans at degree programs to financial outcomes for past students. This paper considers the implementation of such a policy in Chile. We describe how loan repayment varied by degree type at baseline, the design of the loan reform, and how earnings-based loan caps change availability of loans and incentives for students and higher education institutions. We discuss the challenges facing policymakers seeking to link loan availability to earnings outcomes."/>
    <x v="0"/>
    <s v="Y"/>
    <s v="N"/>
    <m/>
    <s v="Harald Beyer"/>
    <s v="Justine Hastings"/>
    <s v="Christopher Neilson"/>
    <s v="Seth Zimmerman"/>
    <m/>
    <m/>
    <m/>
  </r>
  <r>
    <s v="https://www.aeaweb.org/articles?id=10.1257/aer.p20151027"/>
    <s v="What High-Achieving Low-Income Students Know about College"/>
    <s v="vol. 105,no. 5, May 2015"/>
    <s v="vol. 105"/>
    <s v="no. 5"/>
    <x v="2"/>
    <x v="6"/>
    <s v="Previous work demonstrates that low-income higher achievers fail to apply to selective colleges despite their being admitted at high rates and receiving financial aid so generous that they pay less than at non-selective schools. The Expanding College Opportunities project, a randomized controlled trial, provides individualized information about colleges' net prices, resources, curricula, students, and outcomes.  Our prior study shows that the intervention raises students' applications to, admissions at, enrollment, and progress at selective colleges. Here we use survey data to show that it actually changes students' knowledge and decision-making. We highlight topics on which they are misinformed."/>
    <x v="0"/>
    <s v="Y"/>
    <s v="N"/>
    <m/>
    <s v="Caroline M. Hoxby"/>
    <s v="Sarah Turner"/>
    <m/>
    <m/>
    <m/>
    <m/>
    <m/>
  </r>
  <r>
    <s v="https://www.aeaweb.org/articles?id=10.1257/aer.p20151044"/>
    <s v="Factoryless Goods Producing Firms"/>
    <s v="vol. 105,no. 5, May 2015"/>
    <s v="vol. 105"/>
    <s v="no. 5"/>
    <x v="2"/>
    <x v="6"/>
    <s v="This paper documents the existence and characteristics of US firms that do not manufacture themselves, but nonetheless are heavily involved in the production of goods. These factoryless goods producing firms (FGPFs) are formally in the wholesale sector but, unlike traditional wholesale firms, FGPFs design the goods they sell and coordinate production activities. FGPFs in the wholesale sector are larger and younger, pay higher wages, span more sectors and had more manufacturing employment in previous years compared to traditional wholesalers. FGPFs are more likely to import than typical wholesalers, though their imports constitute a smaller share of their total domestic activity."/>
    <x v="0"/>
    <s v="Y"/>
    <s v="N"/>
    <m/>
    <s v="Andrew B. Bernard"/>
    <s v="Teresa C. Fort"/>
    <m/>
    <m/>
    <m/>
    <m/>
    <m/>
  </r>
  <r>
    <s v="https://www.aeaweb.org/articles?id=10.1257/aer.p20151045"/>
    <s v="How Well Is US Intrafirm Trade Measured?"/>
    <s v="vol. 105,no. 5, May 2015"/>
    <s v="vol. 105"/>
    <s v="no. 5"/>
    <x v="2"/>
    <x v="6"/>
    <s v="Using two independent data sources—the intrafirm trade data from the US Bureau of Economic Analysis and the related party trade data from the US Census Bureau—I construct and compare measures of US intrafirm exports and imports. I find that, in general, the two datasets provide similar measures of US intrafirm trade, particularly for exports. Understanding the differences that do exist in measurement will likely require study of the confidential micro data at both the Bureau of Economic Analysis and the Census Bureau."/>
    <x v="0"/>
    <s v="Y"/>
    <s v="N"/>
    <m/>
    <s v="Kim J. Ruhl"/>
    <m/>
    <m/>
    <m/>
    <m/>
    <m/>
    <m/>
  </r>
  <r>
    <s v="https://www.aeaweb.org/articles?id=10.1257/aer.p20151046"/>
    <s v="Multinational Production: Data and Stylized Facts"/>
    <s v="vol. 105,no. 5, May 2015"/>
    <s v="vol. 105"/>
    <s v="no. 5"/>
    <x v="2"/>
    <x v="6"/>
    <s v="We present a comprehensive data set on the bilateral activity of multinational firms, with focus on two variables: affiliate revenues and the number of affiliates across country pairs. Our basic data are from UNCTAD and include 59 countries, an average over 1996-2001. We implement an extrapolation procedure that fills in missing values using, alternately, FDI stocks and the bilateral number of M&amp;A transactions. Our dataset allows for the analysis of new patterns of multinational production activities across countries, by taking into account firm rather than balance of payment variables, and both the intensive and extensive margins of multinational activities."/>
    <x v="0"/>
    <s v="Y"/>
    <s v="N"/>
    <m/>
    <s v="Natalia Ramondo"/>
    <s v="Andrés Rodríguez-Clare"/>
    <s v="Felix Tintelnot"/>
    <m/>
    <m/>
    <m/>
    <m/>
  </r>
  <r>
    <s v="https://www.aeaweb.org/articles?id=10.1257/aer.p20151050"/>
    <s v="Markup and Cost Dispersion across Firms: Direct Evidence from Producer Surveys in Pakistan"/>
    <s v="vol. 105,no. 5, May 2015"/>
    <s v="vol. 105"/>
    <s v="no. 5"/>
    <x v="2"/>
    <x v="6"/>
    <s v="Researchers typically invoke theoretical assumptions to estimate mark-ups. Instead, we directly obtain mark-ups by surveying Pakistani soccer-ball producers. We document six facts: (i) Mark-ups are more dispersed than costs; (ii) Mark-ups and costs increase with firm size; (iii) The mark-up elasticity with respect to size exceeds the cost elasticity; (iv) Costs increase with size because larger firms use higher-quality inputs; (v) Larger firms charge higher mark-ups because they have higher production shares of high-quality balls that carry higher mark-ups, and because they charge higher mark-ups conditional on ball type; (vi) Correlations suggest marketing efforts are important for generating higher mark-ups."/>
    <x v="0"/>
    <s v="Y"/>
    <s v="N"/>
    <m/>
    <s v="David Atkin"/>
    <s v="Azam Chaudhry"/>
    <s v="Shamyla Chaudhry"/>
    <s v="Amit K. Khandelwal"/>
    <s v="Eric Verhoogen"/>
    <m/>
    <m/>
  </r>
  <r>
    <s v="https://www.aeaweb.org/articles?id=10.1257/aer.p20151051"/>
    <s v="Informal Employment in a Growing and Globalizing Low-Income Country"/>
    <s v="vol. 105,no. 5, May 2015"/>
    <s v="vol. 105"/>
    <s v="no. 5"/>
    <x v="2"/>
    <x v="6"/>
    <s v="We document several facts about workforce transitions from the informal to the formal sector in Vietnam, a fast growing, industrializing, and low-income country. First, younger workers, particularly migrants, are more likely to work in the formal sector and stay there permanently. Second, the decline in the aggregate share of informal employment occurs through changes between and within birth cohorts. Third, younger, educated, male, and urban workers are more likely to switch to the formal sector than other workers initially in the informal sector. Poorly educated, older, female, rural workers face little prospect of formalization. Fourth, formalization coincides with occupational upgrading."/>
    <x v="0"/>
    <s v="Y"/>
    <s v="N"/>
    <m/>
    <s v="Brian McCaig"/>
    <s v="Nina Pavcnik"/>
    <m/>
    <m/>
    <m/>
    <m/>
    <m/>
  </r>
  <r>
    <s v="https://www.aeaweb.org/articles?id=10.1257/aer.p20151052"/>
    <s v="Trade Liberalization and the Skill Premium: A Local Labor Markets Approach"/>
    <s v="vol. 105,no. 5, May 2015"/>
    <s v="vol. 105"/>
    <s v="no. 5"/>
    <x v="2"/>
    <x v="6"/>
    <s v="We develop a specific-factors model of regional economies that includes two types of workers, skilled and unskilled. The model delivers a simple equation relating trade-induced local shocks to changes in local skill premia. We apply the methodology to Brazil's early 1990s trade liberalization and find statistically significant but modest effects of liberalization on the evolution of the skill premium between 1991 and 2010. The methodology uses widely available household survey data and can easily be applied to other countries and liberalization episodes."/>
    <x v="0"/>
    <s v="Y"/>
    <s v="N"/>
    <m/>
    <s v="Rafael Dix-Carneiro"/>
    <s v="Brian K. Kovak"/>
    <m/>
    <m/>
    <m/>
    <m/>
    <m/>
  </r>
  <r>
    <s v="https://www.aeaweb.org/articles?id=10.1257/aer.p20151069"/>
    <s v="History and the Sizes of Cities"/>
    <s v="vol. 105,no. 5, May 2015"/>
    <s v="vol. 105"/>
    <s v="no. 5"/>
    <x v="2"/>
    <x v="6"/>
    <s v="We contrast evidence of urban path dependence with efforts to analyze calibrated models of city sizes. Recent evidence of persistent city sizes following the obsolescence of historical advantages suggests that path dependence cannot be understood as the medium-run effect of legacy capital but instead as the long-run effect of equilibrium selection. In contrast, a different, recent literature uses stylized models in which fundamentals uniquely determine city size. We show that a commonly used model is inconsistent with evidence of long run persistence in city sizes and propose several modifications that might allow for multiplicity and thus historical path dependence."/>
    <x v="0"/>
    <s v="Y"/>
    <s v="N"/>
    <m/>
    <s v="Hoyt Bleakley"/>
    <s v="Jeffrey Lin"/>
    <m/>
    <m/>
    <m/>
    <m/>
    <m/>
  </r>
  <r>
    <s v="https://www.aeaweb.org/articles?id=10.1257/aer.p20151070"/>
    <s v="Declining Mortality Inequality within Cities during the Health Transition"/>
    <s v="vol. 105,no. 5, May 2015"/>
    <s v="vol. 105"/>
    <s v="no. 5"/>
    <x v="2"/>
    <x v="6"/>
    <s v="In the United States in the late 19th and early 20th century, large cities had extremely high death rates from infectious disease. Within major cities such as New York City and Philadelphia, there was significant variation at any point in time in the mortality rate across neighborhoods. Between 1900 and 1930 neighborhood mortality convergence took place in New York City and Philadelphia. We document these trends and discuss their consequences for neighborhood quality of life dynamics and the economic incidence of who gains from effective public health interventions."/>
    <x v="0"/>
    <s v="Y"/>
    <s v="N"/>
    <m/>
    <s v="Dora L. Costa"/>
    <s v="Matthew E. Kahn"/>
    <m/>
    <m/>
    <m/>
    <m/>
    <m/>
  </r>
  <r>
    <s v="https://www.aeaweb.org/articles?id=10.1257/aer.p20151071"/>
    <s v="Killer Cities: Past and Present"/>
    <s v="vol. 105,no. 5, May 2015"/>
    <s v="vol. 105"/>
    <s v="no. 5"/>
    <x v="2"/>
    <x v="6"/>
    <s v="The industrial cities of the 19th century were incredibly unhealthy places to live. How much progress has been made in reducing these negative health effects over the past 150 years? To help answer this question, we compare mortality patterns in 19th century England to those in Chinese urban areas in 2000. We document that substantial improvements have been made in improving health in cities over this period. Unlike historical English cities, large cities in China have lower mortality than less populated areas. However, we also provide evidence that in China a substantial relationship between industrial pollution and mortality remains."/>
    <x v="0"/>
    <s v="Y"/>
    <s v="N"/>
    <m/>
    <s v="W. Walker Hanlon"/>
    <s v="Yuan Tian"/>
    <m/>
    <m/>
    <m/>
    <m/>
    <m/>
  </r>
  <r>
    <s v="https://www.aeaweb.org/articles?id=10.1257/aer.p20151109"/>
    <s v="The Impact of Temporary Protected Status on Immigrants' Labor Market Outcomes"/>
    <s v="vol. 105,no. 5, May 2015"/>
    <s v="vol. 105"/>
    <s v="no. 5"/>
    <x v="2"/>
    <x v="6"/>
    <s v="The United States currently provides Temporary Protected Status (TPS) to more than 300,000 immigrants. TPS is typically granted if dangerous conditions prevail in migrants' home countries. Individuals with TPS are allowed to stay and work in the United States temporarily. Little is known about how TPS affects beneficiaries, most of whom are unauthorized prior to receiving TPS. Our results suggest that TPS eligibility leads to higher employment rates among women and higher earnings among men. The results have implications for recent programs that allow millions of unauthorized immigrants to receive temporary permission to remain and work in the United States."/>
    <x v="0"/>
    <s v="Y"/>
    <s v="N"/>
    <m/>
    <s v="Pia M. Orrenius"/>
    <s v="Madeline Zavodny"/>
    <m/>
    <m/>
    <m/>
    <m/>
    <m/>
  </r>
  <r>
    <s v="https://www.aeaweb.org/articles?id=10.1257/aer.p20151110"/>
    <s v="The Labor Market Impacts of Forced Migration"/>
    <s v="vol. 105,no. 5, May 2015"/>
    <s v="vol. 105"/>
    <s v="no. 5"/>
    <x v="2"/>
    <x v="6"/>
    <s v="During the 1990s the Kagera region of Tanzania experienced a forced migration shock. A series of geographical barriers led to a higher concentration of forced migrants in some parts of the region relative to others, resulting in a natural experiment. Using panel data (pre and post forced migration shock), we find that greater exposure to the refugee shock resulted in Tanzanians having a lower likelihood of working outside the household as employees. However, employees more affected by the shock had a higher probability of being in professional occupations and being part of a pensions program."/>
    <x v="0"/>
    <s v="Y"/>
    <s v="N"/>
    <m/>
    <s v="Isabel Ruiz"/>
    <s v="Carlos Vargas-Silva"/>
    <m/>
    <m/>
    <m/>
    <m/>
    <m/>
  </r>
  <r>
    <s v="https://www.aeaweb.org/articles?id=10.1257/aer.p20151111"/>
    <s v="The Impact of Economic Freedom on the Black/White Income Gap"/>
    <s v="vol. 105,no. 5, May 2015"/>
    <s v="vol. 105"/>
    <s v="no. 5"/>
    <x v="2"/>
    <x v="6"/>
    <s v="Using state-level data from 1980-2010 we examine whether economic freedom, as measured by the Economic Freedom of North America Index, has had any impact in increasing or decreasing the ratio of median income for black households to the median income of white households. To our knowledge, there has been no research on racial income disparities and the role that economic freedom might have in alleviating or exacerbating the problem. We find evidence that economic freedom is associated with an increase in the racial income gap."/>
    <x v="0"/>
    <s v="Y"/>
    <s v="N"/>
    <m/>
    <s v="Gary A. Hoover"/>
    <s v="Ryan A. Compton"/>
    <s v="Daniel C. Giedeman"/>
    <m/>
    <m/>
    <m/>
    <m/>
  </r>
  <r>
    <s v="https://www.aeaweb.org/articles?id=10.1257/aer.p20151112"/>
    <s v="Income Inequality, Capitalism, and Ethno-linguistic Fractionalization"/>
    <s v="vol. 105,no. 5, May 2015"/>
    <s v="vol. 105"/>
    <s v="no. 5"/>
    <x v="2"/>
    <x v="6"/>
    <s v="We examine the relationship between capitalism and income inequality for a large sample of countries using an adjusted economic freedom index as proxy for capitalism. Our results suggest that there is no robust relationship between economic freedom and Gini coefficients based on gross income. Subsequently, we analyze the relationship between income redistribution and ethno-linguistic fractionalization. We find that the impact of ethno-linguistic fractionalization on income redistribution is conditional on the level of economic freedom: countries that have a high degree of fractionalization redistribute income less, while capitalist countries that have a low degree of fractionalization redistribute income more."/>
    <x v="0"/>
    <s v="Y"/>
    <s v="N"/>
    <m/>
    <s v="Jan-Egbert Sturm"/>
    <s v="Jakob De Haan"/>
    <m/>
    <m/>
    <m/>
    <m/>
    <m/>
  </r>
  <r>
    <s v="https://www.aeaweb.org/articles?id=10.1257/aer.p20151113"/>
    <s v="Falling through the Cracks? Grade Retention and School Dropout among Children of Likely Unauthorized Immigrants"/>
    <s v="vol. 105,no. 5, May 2015"/>
    <s v="vol. 105"/>
    <s v="no. 5"/>
    <x v="2"/>
    <x v="6"/>
    <s v="We evaluate how intensified interior immigration enforcement impacts the likelihood that children of unauthorized immigrants will repeat a grade or drop out of school. Using a weighted index of the intensity of interior immigration enforcement at the MSA level, we find that increased enforcement has the largest impact on younger children ages 6 to 13. The estimates, which account for the non-random residential location of children and their families, reveal that increased enforcement raises young children's probability of repeating a grade by 6 percent and their likelihood of dropping out of school by 25.2 percent."/>
    <x v="0"/>
    <s v="Y"/>
    <s v="N"/>
    <m/>
    <s v="Catalina Amuedo-Dorantes"/>
    <s v="Mary J. Lopez"/>
    <m/>
    <m/>
    <m/>
    <m/>
    <m/>
  </r>
  <r>
    <s v="https://www.aeaweb.org/articles?id=10.1257/aer.p20151114"/>
    <s v="Academic Undermatching of High-Achieving Minority Students: Evidence from Race-Neutral and Holistic Admissions Policies"/>
    <s v="vol. 105,no. 5, May 2015"/>
    <s v="vol. 105"/>
    <s v="no. 5"/>
    <x v="2"/>
    <x v="6"/>
    <s v="College is a pathway to social mobility in the United States. Yet too often high-achieving students from low-income and minorities families fail to apply to selective postsecondary institutions. Our study examines the extent to which academic undermatching occurs among high-achieving minority students by analyzing the application choices of students who undergo two distinct admissions policies. We find that minority students eligible for automatic admissions and those who undergo holistic admissions are both less likely to apply to elite flagship universities than white students, despite being equally qualified based on high school performance. Instead, minorities often opt for lower tier universities."/>
    <x v="0"/>
    <s v="Y"/>
    <s v="N"/>
    <m/>
    <s v="Sandra E. Black"/>
    <s v="Kalena E. Cortes"/>
    <s v="Jane Arnold Lincove"/>
    <m/>
    <m/>
    <m/>
    <m/>
  </r>
  <r>
    <s v="https://www.aeaweb.org/articles?id=10.1257/aer.p20151115"/>
    <s v="Household Asset Allocation, Offspring Education, and the Sandwich Generation"/>
    <s v="vol. 105,no. 5, May 2015"/>
    <s v="vol. 105"/>
    <s v="no. 5"/>
    <x v="2"/>
    <x v="6"/>
    <s v="This paper finds households with children and elderly dependents, the &quot;Sandwich Generation,&quot; significantly reduce both college savings and stockholding. Having any elderly dependents decreases the probability of both stockholding and college savings by twice as much as poor personal health. Hence, these results have critical implications as they demonstrate the importance and magnitude of links between the pension system, college financial aid, and wealth accumulation. Elderly dependents limiting parental funds for offspring education can decrease offspring long-term earnings potential via decreased human capital accumulation. Furthermore, decreased stock holdings can decrease long-term wealth accumulation and thus intergenerational wealth transfers."/>
    <x v="0"/>
    <s v="Y"/>
    <s v="N"/>
    <m/>
    <s v="Vicki L. Bogan"/>
    <m/>
    <m/>
    <m/>
    <m/>
    <m/>
    <m/>
  </r>
  <r>
    <s v="https://www.aeaweb.org/articles?id=10.1257/aer.p20151116"/>
    <s v="An A for Effort"/>
    <s v="vol. 105,no. 5, May 2015"/>
    <s v="vol. 105"/>
    <s v="no. 5"/>
    <x v="2"/>
    <x v="6"/>
    <s v="This paper uses a unique and rich administrative data set to analyze the impact of the introduction of a new grading policy on graduations rates at Benedict College, a Historically Black College in Columbia, South Carolina. According to the new grading policy, grades for underclassmen are determined in part by performance on tests and in part by measures of &quot;effort&quot; such as attendance and class participation. This paper finds that while graduates graduate at a faster rate under the policy, there is no significant difference between graduation rates before and after the policy was implemented."/>
    <x v="0"/>
    <s v="Y"/>
    <s v="N"/>
    <m/>
    <s v="Omari H. Swinton"/>
    <m/>
    <m/>
    <m/>
    <m/>
    <m/>
    <m/>
  </r>
  <r>
    <s v="https://www.aeaweb.org/articles?id=10.1257/aer.p20151117"/>
    <s v="Trust and Reciprocity between Spouses in India"/>
    <s v="vol. 105,no. 5, May 2015"/>
    <s v="vol. 105"/>
    <s v="no. 5"/>
    <x v="2"/>
    <x v="6"/>
    <s v="I present results from the first trust game conducted among married couples. The experiment consisted of a one-shot trust game where spouses were taken into separate rooms, not allowed to communicate, given a significant endowment, and both strategies and payoffs were common knowledge. Results indicate that only 3 percent of spouses in the sender role transfer the entire amount; the average proportion sent is 57 percent of the endowment. The limited sending is costly because the household on average is walking away with half of the potential earnings. The results provide further evidence of the lack of Pareto Efficiency within the household."/>
    <x v="0"/>
    <s v="Y"/>
    <s v="N"/>
    <m/>
    <s v="Carolina Castilla"/>
    <m/>
    <m/>
    <m/>
    <m/>
    <m/>
    <m/>
  </r>
  <r>
    <s v="https://www.aeaweb.org/articles?id=10.1257/aer.p20151120"/>
    <s v="Can Alcohol Prohibition Reduce Violence against Women?"/>
    <s v="vol. 105,no. 5, May 2015"/>
    <s v="vol. 105"/>
    <s v="no. 5"/>
    <x v="2"/>
    <x v="6"/>
    <s v="Violence against women is a critical problem across the world. In this paper, we exploit state and temporal variation in alcohol control in India to examine the impact of prohibition on alcohol consumption and violent crimes against women. We first use detailed household survey data to show that prohibition policies are associated with substantially lower rates of drinking among men and domestic violence. Next, we provide evidence that alcohol prohibition reduces aggregate violence against women in officially reported crime data. The results suggest that policies that restrict access to alcohol may help reduce gender violence."/>
    <x v="0"/>
    <s v="Y"/>
    <s v="N"/>
    <m/>
    <s v="Dara Lee Luca"/>
    <s v="Emily Owens"/>
    <s v="Gunjan Sharma"/>
    <m/>
    <m/>
    <m/>
    <m/>
  </r>
  <r>
    <s v="https://www.aeaweb.org/articles?id=10.1257/aer.p20151119"/>
    <s v="The Labor Supply Effects of Delayed First Birth"/>
    <s v="vol. 105,no. 5, May 2015"/>
    <s v="vol. 105"/>
    <s v="no. 5"/>
    <x v="2"/>
    <x v="6"/>
    <s v="In this paper I compare the relationship between first-birth timing and post-birth labor supply for high school and college graduate mothers. Given that pre-birth wages are increasing in fertility delay, the rising opportunity cost of time would suggest that among both groups, later mothers work more. Yet I only find this pattern for high school graduates. For college graduates, I instead find that there is a strong U-shaped pattern between hours worked within motherhood, and the career timing of first birth."/>
    <x v="0"/>
    <s v="Y"/>
    <s v="N"/>
    <m/>
    <s v="Jane Leber Herr"/>
    <m/>
    <m/>
    <m/>
    <m/>
    <m/>
    <m/>
  </r>
  <r>
    <s v="https://www.aeaweb.org/articles?id=10.1257/aer.p20151118"/>
    <s v="Child Gender and Parental Inputs: No More Son Preference in Korea?"/>
    <s v="vol. 105,no. 5, May 2015"/>
    <s v="vol. 105"/>
    <s v="no. 5"/>
    <x v="2"/>
    <x v="6"/>
    <s v="Sex ratio at birth remains highly skewed in Asian countries due to son preference. In South Korea, however, it has declined to the natural ratio. In this paper, we investigate whether son preference has disappeared in Korea by analyzing parents' time and monetary inputs by the sex of their child. We exploit randomness of the first child's sex to overcome potential bias from endogenous fertility decisions. Our findings show that mothers are more likely to work after having a girl, girls spend twice as much time as boys in housework activities, and parents spend more on private education for boys."/>
    <x v="0"/>
    <s v="Y"/>
    <s v="N"/>
    <m/>
    <s v="Eleanor Jawon Choi"/>
    <s v="Jisoo Hwang"/>
    <m/>
    <m/>
    <m/>
    <m/>
    <m/>
  </r>
  <r>
    <s v="https://www.aeaweb.org/articles?id=10.1257/aer.p20151121"/>
    <s v="Demand Shocks and Open Economy Puzzles"/>
    <s v="vol. 105,no. 5, May 2015"/>
    <s v="vol. 105"/>
    <s v="no. 5"/>
    <x v="2"/>
    <x v="6"/>
    <s v="We pose good markets frictions on top of an otherwise standard two-country international real business cycle (IRBC) model. Shopping for goods takes effort, which prevents perfect matching between customers and producers. An increase in search effort implies increased measured productivity. Demand shocks increase expenditures and search effort simultaneously increasing output, consumption, productivity, and the trade deficit and appreciating the real exchange rate. Thus we solve the Backus-Smith puzzle and we show that the cross country correlation of consumption is higher than that of output.  Standard IRBC models cannot account for these puzzles along with movements in TFP."/>
    <x v="0"/>
    <s v="Y"/>
    <s v="N"/>
    <m/>
    <s v="Yan Bai"/>
    <s v="José-Víctor Ríos-Rull"/>
    <m/>
    <m/>
    <m/>
    <m/>
    <m/>
  </r>
  <r>
    <s v="https://www.aeaweb.org/articles?id=10.1257/aer.p20151124"/>
    <s v="Macroeconomic Uncertainty Indices Based on Nowcast and Forecast Error Distributions"/>
    <s v="vol. 105,no. 5, May 2015"/>
    <s v="vol. 105"/>
    <s v="no. 5"/>
    <x v="2"/>
    <x v="6"/>
    <s v="We propose new indices to measure macroeconomic uncertainty. The indices measure how unexpected a realization of a representative macroeconomic variable is relative to the unconditional forecast error distribution. We use forecast error distributions based on the nowcasts and forecasts of the Survey of Professional Forecasters. We further compare the new indices with those proposed in the literature and assess their macroeconomic impact."/>
    <x v="0"/>
    <s v="Y"/>
    <s v="N"/>
    <m/>
    <s v="Barbara Rossi"/>
    <s v="Tatevik Sekhposyan"/>
    <m/>
    <m/>
    <m/>
    <m/>
    <m/>
  </r>
  <r>
    <s v="https://www.aeaweb.org/articles?id=10.1257/aer.p20151123"/>
    <s v="FOMC Forward Guidance and Investor Beliefs"/>
    <s v="vol. 105,no. 5, May 2015"/>
    <s v="vol. 105"/>
    <s v="no. 5"/>
    <x v="2"/>
    <x v="6"/>
    <s v="This paper considers the effect of different dimensions of the FOMC's forward guidance on ex ante investor expectations about future changes in US Treasury yields. Options and Futures data for 2- and 10-year Treasuries is used to extract State-Price Densities of investor beliefs, and the corresponding standard deviation, skewness, and excess kurtosis of these densities are computed. Announcements about extension of the zero-lower bound in 2012-13 are found to reduce the expectations about crash risk, but increase the uncertainty about future yields for the 10-year. Policies about long-security purchases lead investors to place greater weight on no change in future yields."/>
    <x v="0"/>
    <s v="Y"/>
    <s v="N"/>
    <m/>
    <s v="Arunima Sinha"/>
    <m/>
    <m/>
    <m/>
    <m/>
    <m/>
    <m/>
  </r>
  <r>
    <s v="https://www.aeaweb.org/articles?id=10.1257/aer.p20151122"/>
    <s v="(Indirect) Input Linkages"/>
    <s v="vol. 105,no. 5, May 2015"/>
    <s v="vol. 105"/>
    <s v="no. 5"/>
    <x v="2"/>
    <x v="6"/>
    <s v="Relative to backward firms, technologically-advanced firms source inputs from other advanced firms. These sourcing patterns lead to a magnification effect of technology adoption. A firm that adopts higher-technology increases the relative supply and demand for higher-technology inputs. As a result, it positively influences the technology of other firms in its production chain. Using data from a Colombian manufacturing survey, we provide evidence that advanced firms disproportionately value advanced inputs.  More novel, we provide suggestive evidence that technological advancements in some firms increase the technology of other firms indirectly linked to them through a common input market."/>
    <x v="0"/>
    <s v="Y"/>
    <s v="N"/>
    <m/>
    <s v="Marcela Eslava"/>
    <s v="Ana Cecília Fieler"/>
    <s v="Daniel Yi Xu"/>
    <m/>
    <m/>
    <m/>
    <m/>
  </r>
  <r>
    <s v="https://www.aeaweb.org/articles?id=10.1257/aer.15000004"/>
    <s v="Minutes of the Annual Business Meeting: Boston, MA, January 3, 2015"/>
    <s v="vol. 105,no. 5, May 2015"/>
    <s v="vol. 105"/>
    <s v="no. 5"/>
    <x v="2"/>
    <x v="6"/>
    <s v="Abstract not found"/>
    <x v="1"/>
    <s v="Y"/>
    <s v="N"/>
    <m/>
    <s v="Peter L. Rousseau"/>
    <m/>
    <m/>
    <m/>
    <m/>
    <m/>
    <m/>
  </r>
  <r>
    <s v="https://www.aeaweb.org/articles?id=10.1257/aer.15000005"/>
    <s v="Report of the Secretary"/>
    <s v="vol. 105,no. 5, May 2015"/>
    <s v="vol. 105"/>
    <s v="no. 5"/>
    <x v="2"/>
    <x v="6"/>
    <s v="Abstract not found"/>
    <x v="1"/>
    <s v="Y"/>
    <s v="N"/>
    <m/>
    <s v="Peter L. Rousseau"/>
    <m/>
    <m/>
    <m/>
    <m/>
    <m/>
    <m/>
  </r>
  <r>
    <s v="https://www.aeaweb.org/articles?id=10.1257/aer.15000006"/>
    <s v="Report of the Treasurer"/>
    <s v="vol. 105,no. 5, May 2015"/>
    <s v="vol. 105"/>
    <s v="no. 5"/>
    <x v="2"/>
    <x v="6"/>
    <s v="Abstract not found"/>
    <x v="1"/>
    <s v="Y"/>
    <s v="N"/>
    <m/>
    <s v="Peter L. Rousseau"/>
    <m/>
    <m/>
    <m/>
    <m/>
    <m/>
    <m/>
  </r>
  <r>
    <s v="https://www.aeaweb.org/articles?id=10.1257/aer.15000007"/>
    <s v="American Economic Association Universal Academic Questionnaire Summary Statistics"/>
    <s v="vol. 105,no. 5, May 2015"/>
    <s v="vol. 105"/>
    <s v="no. 5"/>
    <x v="2"/>
    <x v="6"/>
    <s v="Abstract not found"/>
    <x v="1"/>
    <s v="Y"/>
    <s v="N"/>
    <m/>
    <s v="Charles E. Scott"/>
    <s v="John J. Siegfried"/>
    <m/>
    <m/>
    <m/>
    <m/>
    <m/>
  </r>
  <r>
    <s v="https://www.aeaweb.org/articles?id=10.1257/aer.15000008"/>
    <s v="List of Online Reports"/>
    <s v="vol. 105,no. 5, May 2015"/>
    <s v="vol. 105"/>
    <s v="no. 5"/>
    <x v="2"/>
    <x v="6"/>
    <s v="Abstract not found"/>
    <x v="1"/>
    <s v="Y"/>
    <s v="N"/>
    <m/>
    <m/>
    <m/>
    <m/>
    <m/>
    <m/>
    <m/>
    <m/>
  </r>
  <r>
    <s v="https://www.aeaweb.org/articles?id=10.1257/aer.15000009"/>
    <s v="Minutes of the Meeting of the Executive Committee: Chicago, IL, April 17, 2014"/>
    <s v="vol. 105,no. 5, May 2015"/>
    <s v="vol. 105"/>
    <s v="no. 5"/>
    <x v="2"/>
    <x v="6"/>
    <s v="Abstract not found"/>
    <x v="1"/>
    <s v="Y"/>
    <s v="N"/>
    <m/>
    <m/>
    <m/>
    <m/>
    <m/>
    <m/>
    <m/>
    <m/>
  </r>
  <r>
    <s v="https://www.aeaweb.org/articles?id=10.1257/aer.15000010"/>
    <s v="Minutes of the Meeting of the Executive Committee: Boston, MA, January 2, 2015"/>
    <s v="vol. 105,no. 5, May 2015"/>
    <s v="vol. 105"/>
    <s v="no. 5"/>
    <x v="2"/>
    <x v="6"/>
    <s v="Abstract not found"/>
    <x v="1"/>
    <s v="Y"/>
    <s v="N"/>
    <m/>
    <m/>
    <m/>
    <m/>
    <m/>
    <m/>
    <m/>
    <m/>
  </r>
  <r>
    <s v="https://www.aeaweb.org/articles?id=10.1257/aer.15000011"/>
    <s v="Report of the Editor: American Economic Review"/>
    <s v="vol. 105,no. 5, May 2015"/>
    <s v="vol. 105"/>
    <s v="no. 5"/>
    <x v="2"/>
    <x v="6"/>
    <s v="Abstract not found"/>
    <x v="1"/>
    <s v="Y"/>
    <s v="N"/>
    <m/>
    <m/>
    <m/>
    <m/>
    <m/>
    <m/>
    <m/>
    <m/>
  </r>
  <r>
    <s v="https://www.aeaweb.org/articles?id=10.1257/aer.15000012"/>
    <s v="Report of the Editor: Journal of Economic Literature"/>
    <s v="vol. 105,no. 5, May 2015"/>
    <s v="vol. 105"/>
    <s v="no. 5"/>
    <x v="2"/>
    <x v="6"/>
    <s v="Abstract not found"/>
    <x v="1"/>
    <s v="Y"/>
    <s v="N"/>
    <m/>
    <m/>
    <m/>
    <m/>
    <m/>
    <m/>
    <m/>
    <m/>
  </r>
  <r>
    <s v="https://www.aeaweb.org/articles?id=10.1257/aer.15000013"/>
    <s v="Report of the Editor: Journal of Economic Perspectives"/>
    <s v="vol. 105,no. 5, May 2015"/>
    <s v="vol. 105"/>
    <s v="no. 5"/>
    <x v="2"/>
    <x v="6"/>
    <s v="Abstract not found"/>
    <x v="1"/>
    <s v="Y"/>
    <s v="N"/>
    <m/>
    <m/>
    <m/>
    <m/>
    <m/>
    <m/>
    <m/>
    <m/>
  </r>
  <r>
    <s v="https://www.aeaweb.org/articles?id=10.1257/aer.15000014"/>
    <s v="Report of the Editor: American Economic Journal: Applied Economics"/>
    <s v="vol. 105,no. 5, May 2015"/>
    <s v="vol. 105"/>
    <s v="no. 5"/>
    <x v="2"/>
    <x v="6"/>
    <s v="Abstract not found"/>
    <x v="1"/>
    <s v="Y"/>
    <s v="N"/>
    <m/>
    <m/>
    <m/>
    <m/>
    <m/>
    <m/>
    <m/>
    <m/>
  </r>
  <r>
    <s v="https://www.aeaweb.org/articles?id=10.1257/aer.15000015"/>
    <s v="Report of the Editor: American Economic Journal: Economic Policy"/>
    <s v="vol. 105,no. 5, May 2015"/>
    <s v="vol. 105"/>
    <s v="no. 5"/>
    <x v="2"/>
    <x v="6"/>
    <s v="Abstract not found"/>
    <x v="1"/>
    <s v="Y"/>
    <s v="N"/>
    <m/>
    <m/>
    <m/>
    <m/>
    <m/>
    <m/>
    <m/>
    <m/>
  </r>
  <r>
    <s v="https://www.aeaweb.org/articles?id=10.1257/aer.15000016"/>
    <s v="Report of the Editor: American Economic Journal: Macroeconomics"/>
    <s v="vol. 105,no. 5, May 2015"/>
    <s v="vol. 105"/>
    <s v="no. 5"/>
    <x v="2"/>
    <x v="6"/>
    <s v="Abstract not found"/>
    <x v="1"/>
    <s v="Y"/>
    <s v="N"/>
    <m/>
    <m/>
    <m/>
    <m/>
    <m/>
    <m/>
    <m/>
    <m/>
  </r>
  <r>
    <s v="https://www.aeaweb.org/articles?id=10.1257/aer.15000017"/>
    <s v="Report of the Editor: American Economic Journal: Microeconomics"/>
    <s v="vol. 105,no. 5, May 2015"/>
    <s v="vol. 105"/>
    <s v="no. 5"/>
    <x v="2"/>
    <x v="6"/>
    <s v="Abstract not found"/>
    <x v="1"/>
    <s v="Y"/>
    <s v="N"/>
    <m/>
    <m/>
    <m/>
    <m/>
    <m/>
    <m/>
    <m/>
    <m/>
  </r>
  <r>
    <s v="https://www.aeaweb.org/articles?id=10.1257/aer.15000018"/>
    <s v="Report of the Director: Job Openings for Economists"/>
    <s v="vol. 105,no. 5, May 2015"/>
    <s v="vol. 105"/>
    <s v="no. 5"/>
    <x v="2"/>
    <x v="6"/>
    <s v="Abstract not found"/>
    <x v="1"/>
    <s v="Y"/>
    <s v="N"/>
    <m/>
    <m/>
    <m/>
    <m/>
    <m/>
    <m/>
    <m/>
    <m/>
  </r>
  <r>
    <s v="https://www.aeaweb.org/articles?id=10.1257/aer.15000019"/>
    <s v="Report: Committee on Economic Education"/>
    <s v="vol. 105,no. 5, May 2015"/>
    <s v="vol. 105"/>
    <s v="no. 5"/>
    <x v="2"/>
    <x v="6"/>
    <s v="Abstract not found"/>
    <x v="1"/>
    <s v="Y"/>
    <s v="N"/>
    <m/>
    <m/>
    <m/>
    <m/>
    <m/>
    <m/>
    <m/>
    <m/>
  </r>
  <r>
    <s v="https://www.aeaweb.org/articles?id=10.1257/aer.15000020"/>
    <s v="Report: Committee on the Status of Women in the Economics Profession (CSWEP)"/>
    <s v="vol. 105,no. 5, May 2015"/>
    <s v="vol. 105"/>
    <s v="no. 5"/>
    <x v="2"/>
    <x v="6"/>
    <s v="Abstract not found"/>
    <x v="1"/>
    <s v="Y"/>
    <s v="N"/>
    <m/>
    <m/>
    <m/>
    <m/>
    <m/>
    <m/>
    <m/>
    <m/>
  </r>
  <r>
    <s v="https://www.aeaweb.org/articles?id=10.1257/aer.15000021"/>
    <s v="Report: Committee on the Status of Minority Groups in the Economic Profession (CSMGEP)"/>
    <s v="vol. 105,no. 5, May 2015"/>
    <s v="vol. 105"/>
    <s v="no. 5"/>
    <x v="2"/>
    <x v="6"/>
    <s v="Abstract not found"/>
    <x v="1"/>
    <s v="Y"/>
    <s v="N"/>
    <m/>
    <m/>
    <m/>
    <m/>
    <m/>
    <m/>
    <m/>
    <m/>
  </r>
  <r>
    <s v="https://www.aeaweb.org/articles?id=10.1257/aer.15000022"/>
    <s v="Report: American Economic Association Committee on Statistics (AEAStat)"/>
    <s v="vol. 105,no. 5, May 2015"/>
    <s v="vol. 105"/>
    <s v="no. 5"/>
    <x v="2"/>
    <x v="6"/>
    <s v="Abstract not found"/>
    <x v="1"/>
    <s v="Y"/>
    <s v="N"/>
    <m/>
    <m/>
    <m/>
    <m/>
    <m/>
    <m/>
    <m/>
    <m/>
  </r>
  <r>
    <s v="https://www.aeaweb.org/articles?id=10.1257/aer.15000023"/>
    <s v="Report: Committee on Government Relations"/>
    <s v="vol. 105,no. 5, May 2015"/>
    <s v="vol. 105"/>
    <s v="no. 5"/>
    <x v="2"/>
    <x v="6"/>
    <s v="Abstract not found"/>
    <x v="1"/>
    <s v="Y"/>
    <s v="N"/>
    <m/>
    <m/>
    <m/>
    <m/>
    <m/>
    <m/>
    <m/>
    <m/>
  </r>
  <r>
    <s v="https://www.aeaweb.org/articles?id=10.1257/aer.15000001"/>
    <s v="Climate Clubs: Overcoming Free-Riding in International Climate Policy"/>
    <s v="vol. 105,no. 4, April 2015"/>
    <s v="vol. 105"/>
    <s v="no. 4"/>
    <x v="3"/>
    <x v="6"/>
    <s v="Notwithstanding great progress in scientific and economic understanding of climate change, it has proven difficult to forge international agreements because of free-riding, as seen in the defunct Kyoto Protocol. This study examines the club as a model for international climate policy. Based on economic theory and empirical modeling, it finds that without sanctions against non-participants there are no stable coalitions other than those with minimal abatement. By contrast, a regime with small trade penalties on non-participants, a Climate Club, can induce a large stable coalition with high levels of abatement. (JEL Q54, Q58, K32, K33)"/>
    <x v="0"/>
    <s v="Y"/>
    <s v="N"/>
    <m/>
    <s v="William Nordhaus"/>
    <m/>
    <m/>
    <m/>
    <m/>
    <m/>
    <m/>
  </r>
  <r>
    <s v="https://www.aeaweb.org/articles?id=10.1257/aer.20111662"/>
    <s v="The Housing Market(s) of San Diego"/>
    <s v="vol. 105,no. 4, April 2015"/>
    <s v="vol. 105"/>
    <s v="no. 4"/>
    <x v="3"/>
    <x v="6"/>
    <s v="This paper uses an assignment model to understand the cross section of house prices within a metro area. Movers' demand for housing is derived from a life-cycle problem with credit market frictions. Equilibrium house prices adjust to assign houses that differ by quality to movers who differ by age, income, and wealth. To quantify the model, we measure distributions of house prices, house qualities, and mover characteristics from micro-data on San Diego County during the 2000s boom. The main result is that cheaper credit for poor households was a major driver of prices, especially at the low end of the market. (JEL D14, D91, R21, R31)"/>
    <x v="0"/>
    <s v="Y"/>
    <s v="N"/>
    <m/>
    <s v="Tim Landvoigt"/>
    <s v="Monika Piazzesi"/>
    <s v="Martin Schneider"/>
    <m/>
    <m/>
    <m/>
    <m/>
  </r>
  <r>
    <s v="https://www.aeaweb.org/articles?id=10.1257/aer.20120578"/>
    <s v="Has the US Finance Industry Become Less Efficient? On the Theory and Measurement of Financial Intermediation"/>
    <s v="vol. 105,no. 4, April 2015"/>
    <s v="vol. 105"/>
    <s v="no. 4"/>
    <x v="3"/>
    <x v="6"/>
    <s v="A quantitative investigation of financial intermediation in the United States over the past 130 years yields the following results: (i) the finance industry's share of gross domestic product (GDP) is high in the 1920s, low in the 1960s, and high again after 1980; (ii) most of these variations can be explained by corresponding changes in the quantity of intermediated assets (equity, household and corporate debt, liquidity); (iii) intermediation has constant returns to scale and an annual cost of 1.5-2 percent of intermediated assets; (iv) secular changes in the characteristics of firms and households are quantitatively important. (JEL D24, E44, G21, G32, N22)"/>
    <x v="0"/>
    <s v="Y"/>
    <s v="N"/>
    <m/>
    <s v="Thomas Philippon"/>
    <m/>
    <m/>
    <m/>
    <m/>
    <m/>
    <m/>
  </r>
  <r>
    <s v="https://www.aeaweb.org/articles?id=10.1257/aer.20120525"/>
    <s v="The Anatomy of a Credit Crisis: The Boom and Bust in Farm Land Prices in the United States in the 1920s"/>
    <s v="vol. 105,no. 4, April 2015"/>
    <s v="vol. 105"/>
    <s v="no. 4"/>
    <x v="3"/>
    <x v="6"/>
    <s v="Does credit availability exacerbate asset price inflation? Are there long run consequences? During the farm land price boom and bust before the Great Depression, we find that credit availability directly inflated land prices. Credit also amplified the relationship between positive fundamentals and land prices, leading to greater indebtedness. When fundamentals soured, areas with higher credit availability suffered a greater fall in land prices and had more bank failures. Land prices and credit availability also remained disproportionately low for decades in these areas, suggesting that leverage might render temporary credit induced booms and busts persistent. We draw lessons for regulatory policy. (JEL E31, G21, G28, N22, N52, Q12, Q14)"/>
    <x v="0"/>
    <s v="Y"/>
    <s v="N"/>
    <m/>
    <s v="Raghuram Rajan"/>
    <s v="Rodney Ramcharan"/>
    <m/>
    <m/>
    <m/>
    <m/>
    <m/>
  </r>
  <r>
    <s v="https://www.aeaweb.org/articles?id=10.1257/aer.20130360"/>
    <s v="How Elastic Are Preferences for Redistribution? Evidence from Randomized Survey Experiments"/>
    <s v="vol. 105,no. 4, April 2015"/>
    <s v="vol. 105"/>
    <s v="no. 4"/>
    <x v="3"/>
    <x v="6"/>
    <s v="We analyze randomized online survey experiments providing interactive, customized information on US income inequality, the link between top income tax rates and economic growth, and the estate tax. The treatment has large effects on views about inequality but only slightly moves tax and transfer policy preferences. An exception is the estate tax—informing respondents of the small share of decedents who pay it doubles support for it. The small effects for all other policies can be partially explained by respondents' low trust in government and a disconnect between concerns about social issues and the public policies meant to address them. (JEL D31, D72, H23, H24)"/>
    <x v="0"/>
    <s v="Y"/>
    <s v="N"/>
    <m/>
    <s v="Ilyana Kuziemko"/>
    <s v="Michael I. Norton"/>
    <s v="Emmanuel Saez"/>
    <s v="Stefanie Stantcheva"/>
    <m/>
    <m/>
    <m/>
  </r>
  <r>
    <s v="https://www.aeaweb.org/articles?id=10.1257/aer.20121110"/>
    <s v="Wages and Informality in Developing Countries"/>
    <s v="vol. 105,no. 4, April 2015"/>
    <s v="vol. 105"/>
    <s v="no. 4"/>
    <x v="3"/>
    <x v="6"/>
    <s v="We develop an equilibrium wage-posting model with heterogeneous firms that decide to locate in the formal or the informal sector and workers who search randomly on and off the job. We estimate the model on Brazilian labor force survey data. In equilibrium, firms of equal productivity locate in different sectors, a fact observed in the data. Wages are characterized by compensating differentials. We show that tightening enforcement does not increase unemployment and increases wages, total output, and welfare by enabling better allocation of workers to higher productivity jobs and improving competition in the formal labor market. (JEL E26, J24, J31, J46, O15, O17)"/>
    <x v="0"/>
    <s v="Y"/>
    <s v="N"/>
    <m/>
    <s v="Costas Meghir"/>
    <s v="Renata Narita"/>
    <s v="Jean-Marc Robin"/>
    <m/>
    <m/>
    <m/>
    <m/>
  </r>
  <r>
    <s v="https://www.aeaweb.org/articles?id=10.1257/aer.20130903"/>
    <s v="Medicare Part D: Are Insurers Gaming the Low Income Subsidy Design?"/>
    <s v="vol. 105,no. 4, April 2015"/>
    <s v="vol. 105"/>
    <s v="no. 4"/>
    <x v="3"/>
    <x v="6"/>
    <s v="This paper shows how in Medicare Part D insurers' gaming of the subsidy paid to low-income enrollees distorts premiums and raises the program cost. Using plan-level data from the first five years of the program, I find multiple instances of pricing strategy distortions for the largest insurers. Instrumental variable estimates indicate that the changes in a concentration index measuring the manipulability of the subsidy can explain a large share of the premium growth observed between 2006 and 2011. Removing this distortion could reduce the cost of the program without worsening consumer welfare. (JEL G22, H51, I13, I18)"/>
    <x v="0"/>
    <s v="Y"/>
    <s v="N"/>
    <m/>
    <s v="Francesco Decarolis"/>
    <m/>
    <m/>
    <m/>
    <m/>
    <m/>
    <m/>
  </r>
  <r>
    <s v="https://www.aeaweb.org/articles?id=10.1257/aer.20130189"/>
    <s v="Punishment and Deterrence: Evidence from Drunk Driving"/>
    <s v="vol. 105,no. 4, April 2015"/>
    <s v="vol. 105"/>
    <s v="no. 4"/>
    <x v="3"/>
    <x v="6"/>
    <s v="I test the effect of harsher punishments and sanctions on driving under the influence (DUI). In this setting, punishments are determined by strict rules on blood alcohol content (BAC) and previous offenses. Regression discontinuity derived estimates suggest that having a BAC above the DUI threshold reduces recidivism by up to 2 percentage points (17 percent). Likewise having a BAC over the aggravated DUI threshold reduces recidivism by an additional percentage point (9 percent). The results suggest that the additional sanctions experienced by drunk drivers at BAC thresholds are effective in reducing repeat drunk driving. (JEL I12, K42, R41)"/>
    <x v="0"/>
    <s v="Y"/>
    <s v="N"/>
    <m/>
    <s v="Benjamin Hansen"/>
    <m/>
    <m/>
    <m/>
    <m/>
    <m/>
    <m/>
  </r>
  <r>
    <s v="https://www.aeaweb.org/articles?id=10.1257/aer.20130896"/>
    <s v="Until the Bitter End: On Prospect Theory in a Dynamic Context"/>
    <s v="vol. 105,no. 4, April 2015"/>
    <s v="vol. 105"/>
    <s v="no. 4"/>
    <x v="3"/>
    <x v="6"/>
    <s v="We provide a result on prospect theory decision makers who are naïve about the time inconsistency induced by probability weighting. If a market offers a sufficiently rich set of investment strategies, investors postpone their trading decisions indefinitely due to a strong preference for skewness. We conclude that probability weighting in combination with naïveté leads to unrealistic predictions for a wide range of dynamic setups. (JEL D81, G02, G11)"/>
    <x v="0"/>
    <s v="Y"/>
    <s v="Y"/>
    <s v=" ï ï é"/>
    <s v="Sebastian Ebert"/>
    <s v="Philipp Strack"/>
    <m/>
    <m/>
    <m/>
    <m/>
    <m/>
  </r>
  <r>
    <s v="https://www.aeaweb.org/articles?id=10.1257/aer.20140134"/>
    <s v="Correlation Neglect, Voting Behavior, and Information Aggregation"/>
    <s v="vol. 105,no. 4, April 2015"/>
    <s v="vol. 105"/>
    <s v="no. 4"/>
    <x v="3"/>
    <x v="6"/>
    <s v="In this paper we analyze elections when voters underestimate the correlation between their information sources (&quot;correlation neglect&quot;). We find that this cognitive bias can improve political outcomes. We show that the extreme beliefs which result from correlation neglect induce some voters to base their vote on information rather than on political preferences. We characterize conditions on the distribution of preferences under which this induces higher vote shares for the optimal policies and better information aggregation. (JEL D72, D83)"/>
    <x v="0"/>
    <s v="Y"/>
    <s v="N"/>
    <m/>
    <s v="Gilat Levy"/>
    <s v="Ronny Razin"/>
    <m/>
    <m/>
    <m/>
    <m/>
    <m/>
  </r>
  <r>
    <s v="https://www.aeaweb.org/articles?id=10.1257/aer.20130250"/>
    <s v="Competitive Policy Development"/>
    <s v="vol. 105,no. 4, April 2015"/>
    <s v="vol. 105"/>
    <s v="no. 4"/>
    <x v="3"/>
    <x v="6"/>
    <s v="We present a model of policy development in which competing factions have different ideologies, yet agree on certain common objectives. Policy developers can appeal to a decision maker by making productive investments to improve the quality of their proposals. These investments are specific to a given proposal, which means that policy developers can potentially obtain informal agenda power. Competition undermines this agenda power, forcing policy developers to craft policies that are better for the decision maker. This beneficial effect is strongest if policy developers have divergent ideological preferences, because their intense desire to affect policy motivates them to develop higher quality proposals. (JEL D72, D73, D78, E61)"/>
    <x v="0"/>
    <s v="Y"/>
    <s v="N"/>
    <m/>
    <s v="Alexander V. Hirsch"/>
    <s v="Kenneth W. Shotts"/>
    <m/>
    <m/>
    <m/>
    <m/>
    <m/>
  </r>
  <r>
    <s v="https://www.aeaweb.org/articles?id=10.1257/aer.20130848"/>
    <s v="The Limits of Price Discrimination"/>
    <s v="vol. 105,no. 3, March 2015"/>
    <s v="vol. 105"/>
    <s v="no. 3"/>
    <x v="4"/>
    <x v="6"/>
    <s v="We analyze the welfare consequences of a monopolist having additional information about consumers' tastes, beyond the prior distribution; the additional information can be used to charge different prices to different segments of the market, i.e., carry out &quot;third degree price discrimination.&quot; We show that the segmentation and pricing induced by the additional information can achieve every combination of consumer and producer surplus such that: (i) consumer surplus is nonnegative, (ii) producer surplus is at least as high as profits under the uniform monopoly price, and (iii) total surplus does not exceed the surplus generated by efficient trade. (JEL D42, D83, L12)"/>
    <x v="0"/>
    <s v="Y"/>
    <s v="N"/>
    <m/>
    <s v="Dirk Bergemann"/>
    <s v="Benjamin Brooks"/>
    <s v="Stephen Morris"/>
    <m/>
    <m/>
    <m/>
    <m/>
  </r>
  <r>
    <s v="https://www.aeaweb.org/articles?id=10.1257/aer.20121416"/>
    <s v="Credit Supply and the Price of Housing"/>
    <s v="vol. 105,no. 3, March 2015"/>
    <s v="vol. 105"/>
    <s v="no. 3"/>
    <x v="4"/>
    <x v="6"/>
    <s v="An exogenous expansion in mortgage credit has significant effects on house prices. This finding is established using US branching deregulations between 1994 and 2005 as instruments for credit. Credit increases for deregulated banks, but not in placebo samples. Such differential responses rule out demand-based explanations, and identify an exogenous credit supply shock. Because of geographic diversification, treated banks expand credit: housing demand increases, house prices rise, but to a lesser extent in areas with elastic housing supply, where the housing stock increases instead. In an instrumental variable sense, house prices are well explained by the credit expansion induced by deregulation. (JEL G21, G28, R21, R31)"/>
    <x v="0"/>
    <s v="Y"/>
    <s v="N"/>
    <m/>
    <s v="Giovanni Favara"/>
    <s v="Jean Imbs"/>
    <m/>
    <m/>
    <m/>
    <m/>
    <m/>
  </r>
  <r>
    <s v="https://www.aeaweb.org/articles?id=10.1257/aer.20121546"/>
    <s v="The Cyclicality of Sales, Regular and Effective Prices: Business Cycle and Policy Implications"/>
    <s v="vol. 105,no. 3, March 2015"/>
    <s v="vol. 105"/>
    <s v="no. 3"/>
    <x v="4"/>
    <x v="6"/>
    <s v="We study the cyclical properties of sales, regular price changes, and average prices paid by consumers (&quot;effective&quot; prices) using data on prices and quantities sold for numerous retailers across many US metropolitan areas. Inflation in the effective prices paid by consumers declines significantly with higher unemployment while little change occurs in the inflation rate of prices posted by retailers. This difference reflects the reallocation of household expenditures across retailers, a feature of the data which we document and quantify, rather than sales. We propose a simple model with household store-switching and assess its implications for business cycles and policymakers. (JEL D12, E31, E32, L25, L81)"/>
    <x v="0"/>
    <s v="Y"/>
    <s v="N"/>
    <m/>
    <s v="Olivier Coibion"/>
    <s v="Yuriy Gorodnichenko"/>
    <s v="Gee Hee Hong"/>
    <m/>
    <m/>
    <m/>
    <m/>
  </r>
  <r>
    <s v="https://www.aeaweb.org/articles?id=10.1257/aer.20130758"/>
    <s v="Adverse Selection and an Individual Mandate: When Theory Meets Practice"/>
    <s v="vol. 105,no. 3, March 2015"/>
    <s v="vol. 105"/>
    <s v="no. 3"/>
    <x v="4"/>
    <x v="6"/>
    <s v="We develop a model of selection that incorporates a key element of recent health reforms: an individual mandate. Using data from Massachusetts, we estimate the parameters of the model. In the individual market for health insurance, we find that premiums and average costs decreased significantly in response to the individual mandate. We find an annual welfare gain of 4.1 percent per person or $51.1 million annually in Massachusetts as a result of the reduction in adverse selection. We also find smaller post-reform markups. (JEL D82, G22, H75, I13)"/>
    <x v="0"/>
    <s v="Y"/>
    <s v="N"/>
    <m/>
    <s v="Martin B. Hackmann"/>
    <s v="Jonathan T. Kolstad"/>
    <s v="Amanda E. Kowalski"/>
    <m/>
    <m/>
    <m/>
    <m/>
  </r>
  <r>
    <s v="https://www.aeaweb.org/articles?id=10.1257/aer.20120070"/>
    <s v="The War on Poverty's Experiment in Public Medicine: Community Health Centers and the Mortality of Older Americans"/>
    <s v="vol. 105,no. 3, March 2015"/>
    <s v="vol. 105"/>
    <s v="no. 3"/>
    <x v="4"/>
    <x v="6"/>
    <s v="This paper uses the rollout of the first Community Health Centers (CHCs) to study the longer-term health effects of increasing access to primary care. Within ten years, CHCs are associated with a reduction in age-adjusted mortality rates of 2 percent among those 50 and older. The implied 7 to 13 percent decrease in one-year mortality risk among beneficiaries amounts to 20 to 40 percent of the 1966 poor/non-poor mortality gap for this age group. Large effects for those 65 and older suggest that increased access to primary care has longer-term benefits, even for populations with near universal health insurance. (JEL H75, I12, I13, I18, I32, I38, J14)"/>
    <x v="0"/>
    <s v="Y"/>
    <s v="N"/>
    <m/>
    <s v="Martha J. Bailey"/>
    <s v="Andrew Goodman-Bacon"/>
    <m/>
    <m/>
    <m/>
    <m/>
    <m/>
  </r>
  <r>
    <s v="https://www.aeaweb.org/articles?id=10.1257/aer.20130351"/>
    <s v="New Trade Models, New Welfare Implications"/>
    <s v="vol. 105,no. 3, March 2015"/>
    <s v="vol. 105"/>
    <s v="no. 3"/>
    <x v="4"/>
    <x v="6"/>
    <s v="We show that endogenous firm selection provides a new welfare margin for heterogeneous firm models of trade (relative to homogeneous firm models). Under some parameter restrictions, the trade elasticity is constant and is a sufficient statistic for welfare, along with the domestic trade share. However, even small deviations from these restrictions imply that trade elasticities are variable and differ across markets and levels of trade costs. In this more general setting, the domestic trade share and endogenous trade elasticity are no longer sufficient statistics for welfare. Additional empirically observable moments of the micro structure also matter for welfare. (JEL F12, F13, F41)"/>
    <x v="0"/>
    <s v="Y"/>
    <s v="N"/>
    <m/>
    <s v="Marc J. Melitz"/>
    <s v="Stephen J. Redding"/>
    <m/>
    <m/>
    <m/>
    <m/>
    <m/>
  </r>
  <r>
    <s v="https://www.aeaweb.org/articles?id=10.1257/aer.20121282"/>
    <s v="The Virtues of Hesitation: Optimal Timing in a Non-stationary World"/>
    <s v="vol. 105,no. 3, March 2015"/>
    <s v="vol. 105"/>
    <s v="no. 3"/>
    <x v="4"/>
    <x v="6"/>
    <s v="In many economic, political, and social situations, circumstances change at random points in time, reacting is costly, and reactions appropriate to present circumstances may become inappropriate upon future changes, requiring further costly reaction. Waiting is informative if arrival of the next change has non-constant hazard rate. We identify two classes of situations: in the first, delayed reaction is optimal only when the hazard rate of further changes is decreasing; in the second, it is optimal only when the hazard rate of further changes is increasing. These results in semi-Markovian decision theory provide motivations for building delay into decision systems. (JEL C61, D72, D82, D83, K10, M11)"/>
    <x v="0"/>
    <s v="Y"/>
    <s v="N"/>
    <m/>
    <s v="Urmee Khan"/>
    <s v="Maxwell B. Stinchcombe"/>
    <m/>
    <m/>
    <m/>
    <m/>
    <m/>
  </r>
  <r>
    <s v="https://www.aeaweb.org/articles?id=10.1257/aer.20131193"/>
    <s v="Measuring Uncertainty"/>
    <s v="vol. 105,no. 3, March 2015"/>
    <s v="vol. 105"/>
    <s v="no. 3"/>
    <x v="4"/>
    <x v="6"/>
    <s v="This paper exploits a data rich environment to provide direct econometric estimates of time-varying macroeconomic uncertainty. Our estimates display significant independent variations from popular uncertainty proxies, suggesting that much of the variation in the proxies is not driven by uncertainty. Quantitatively important uncertainty episodes appear far more infrequently than indicated by popular uncertainty proxies, but when they do occur, they are larger, more persistent, and are more correlated with real activity. Our estimates provide a benchmark to evaluate theories for which uncertainty shocks play a role in business cycles. (JEL C53, D81, E32, G12, G35, L25)"/>
    <x v="0"/>
    <s v="Y"/>
    <s v="N"/>
    <m/>
    <s v="Kyle Jurado"/>
    <s v="Sydney C. Ludvigson"/>
    <s v="Serena Ng"/>
    <m/>
    <m/>
    <m/>
    <m/>
  </r>
  <r>
    <s v="https://www.aeaweb.org/articles?id=10.1257/aer.20110683"/>
    <s v="Inequality, Leverage, and Crises"/>
    <s v="vol. 105,no. 3, March 2015"/>
    <s v="vol. 105"/>
    <s v="no. 3"/>
    <x v="4"/>
    <x v="6"/>
    <s v="The paper studies how high household leverage and crises can be caused by changes in the income distribution. Empirically, the periods 1920-1929 and 1983-2008 both exhibited a large increase in the income share of high-income households, a large increase in debt leverage of low- and middle-income households, and an eventual financial and real crisis. The paper presents a theoretical model where higher leverage and crises are the endogenous result of a growing income share of high-income households. The model matches the profiles of the income distribution, the debt-to-income ratio and crisis risk for the three decades preceding the Great Recession. (JEL D14, D31, D33, E32, E44, G01, N22)"/>
    <x v="0"/>
    <s v="Y"/>
    <s v="N"/>
    <m/>
    <s v="Michael Kumhof"/>
    <s v="Romain Rancière"/>
    <s v="Pablo Winant"/>
    <m/>
    <m/>
    <m/>
    <m/>
  </r>
  <r>
    <s v="https://www.aeaweb.org/articles?id=10.1257/aer.20131030"/>
    <s v="Preferences for Flexibility and Randomization under Uncertainty"/>
    <s v="vol. 105,no. 3, March 2015"/>
    <s v="vol. 105"/>
    <s v="no. 3"/>
    <x v="4"/>
    <x v="6"/>
    <s v="An uncertainty-averse agent prefers betting on an event whose probability is known, to betting on an event whose probability is unknown. Such an agent may randomize his choices to eliminate the effects of uncertainty. For what sort of preferences does a randomization eliminate the effects of uncertainty? To answer this question, we investigate an agent's preferences over sets of acts. We axiomatize a utility function, through which we can identify the agent's subjective belief that a randomization eliminates the effects of uncertainty. (JEL D11, D81)"/>
    <x v="0"/>
    <s v="Y"/>
    <s v="N"/>
    <m/>
    <s v="Kota Saito"/>
    <m/>
    <m/>
    <m/>
    <m/>
    <m/>
    <m/>
  </r>
  <r>
    <s v="https://www.aeaweb.org/articles?id=10.1257/aer.20130612"/>
    <s v="Debt Relief and Debtor Outcomes: Measuring the Effects of Consumer Bankruptcy Protection"/>
    <s v="vol. 105,no. 3, March 2015"/>
    <s v="vol. 105"/>
    <s v="no. 3"/>
    <x v="4"/>
    <x v="6"/>
    <s v="Consumer bankruptcy is one of the largest social insurance programs in the United States, but little is known about its impact on debtors. We use 500,000 bankruptcy filings matched to administrative tax and foreclosure data to estimate the impact of Chapter 13 bankruptcy protection on subsequent outcomes. Exploiting the random assignment of bankruptcy filings to judges, we find that Chapter 13 protection increases annual earnings by $5,562, decreases five-year mortality by 1.2 percentage points, and decreases five-year foreclosure rates by 19.1 percentage points. These results come primarily from the deterioration of outcomes among dismissed filers, not gains by granted filers. (JEL D14, I12, J22, J31, K35)"/>
    <x v="0"/>
    <s v="Y"/>
    <s v="N"/>
    <m/>
    <s v="Will Dobbie"/>
    <s v="Jae Song"/>
    <m/>
    <m/>
    <m/>
    <m/>
    <m/>
  </r>
  <r>
    <s v="https://www.aeaweb.org/articles?id=10.1257/aer.20130935"/>
    <s v="Vehicle Scrappage and Gasoline Policy"/>
    <s v="vol. 105,no. 3, March 2015"/>
    <s v="vol. 105"/>
    <s v="no. 3"/>
    <x v="4"/>
    <x v="6"/>
    <s v="We estimate the sensitivity of scrap decisions to changes in used car values and show how this &quot;scrap elasticity&quot; produces emissions leakage under fuel efficiency standards, a process known as the Gruenspecht effect. We first estimate the effect of gasoline prices on used vehicle values and scrappage of vehicles with different fuel economies. We then estimate the scrap elasticity itself, which we find to be -0.7. When applied in a model of fuel economy standards, 13-16 percent of the expected fuel savings leak away through the used vehicle market. This effect rivals or exceeds the importance of the often-cited mileage rebound effect. (JEL H23, L62, L78, Q35, Q38, Q48, Q58)"/>
    <x v="0"/>
    <s v="Y"/>
    <s v="N"/>
    <m/>
    <s v="Mark R. Jacobsen"/>
    <s v="Arthur A. van Benthem"/>
    <m/>
    <m/>
    <m/>
    <m/>
    <m/>
  </r>
  <r>
    <s v="https://www.aeaweb.org/articles?id=10.1257/aer.20120642"/>
    <s v="The Impact of the Great Migration on Mortality of African Americans: Evidence from the Deep South"/>
    <s v="vol. 105,no. 2, February 2015"/>
    <s v="vol. 105"/>
    <s v="no. 2"/>
    <x v="5"/>
    <x v="6"/>
    <s v="The Great Migration–the massive migration of African Americansout of the rural South to largely urban locations in the North,Midwest, and West–was a landmark event in US history. Our papershows that this migration increased mortality of African Americansborn in the early twentieth century South. This inference comes froman analysis that uses proximity of birthplace to railroad lines as aninstrument for migration. (JEL I12, J15, N31, N32, N91, N92, R23)"/>
    <x v="0"/>
    <s v="Y"/>
    <s v="N"/>
    <m/>
    <s v="Dan A. Black"/>
    <s v="Seth G. Sanders"/>
    <s v="Evan J. Taylor"/>
    <s v="Lowell J. Taylor"/>
    <m/>
    <m/>
    <m/>
  </r>
  <r>
    <s v="https://www.aeaweb.org/articles?id=10.1257/aer.20130921"/>
    <s v="Overconfidence in Political Behavior"/>
    <s v="vol. 105,no. 2, February 2015"/>
    <s v="vol. 105"/>
    <s v="no. 2"/>
    <x v="5"/>
    <x v="6"/>
    <s v="This paper studies, theoretically and empirically, the role of overconfidence in political behavior. Our model of overconfidence in beliefs predicts that overconfidence leads to ideological extremeness, increased voter turnout, and stronger partisan identification. The model also makes nuanced predictions about the patterns of ideology in society. These predictions are tested using unique data that measure the overconfidence and standard political characteristics of a nationwide sample of over 3,000 adults. Our numerous predictions find strong support in these data. In particular, we document that overconfidence is a substantively and statistically important predictor of ideological extremeness, voter turnout, and partisan identification. (JEL C83, D03, D72, D83)"/>
    <x v="0"/>
    <s v="Y"/>
    <s v="N"/>
    <m/>
    <s v="Pietro Ortoleva"/>
    <s v="Erik Snowberg"/>
    <m/>
    <m/>
    <m/>
    <m/>
    <m/>
  </r>
  <r>
    <s v="https://www.aeaweb.org/articles?id=10.1257/aer.20131159"/>
    <s v="Robustness and Linear Contracts"/>
    <s v="vol. 105,no. 2, February 2015"/>
    <s v="vol. 105"/>
    <s v="no. 2"/>
    <x v="5"/>
    <x v="6"/>
    <s v="We consider a moral hazard problem where the principal is uncertain as to what the agent can and cannot do: she knows some actions available to the agent, but other, unknown actions may also exist. The principal demands robustness, evaluating possible contracts by their worst-case performance, over unknown actions the agent might potentially take. The model assumes risk-neutrality and limited liability, and no other functional form assumptions. Very generally, the optimal contract is linear. The model thus offers a new explanation for linear contracts in practice. It also introduces a flexible modeling approach for moral hazard under nonquantifiable uncertainty. (JEL D81, D82, D86)"/>
    <x v="0"/>
    <s v="Y"/>
    <s v="N"/>
    <m/>
    <s v="Gabriel Carroll"/>
    <m/>
    <m/>
    <m/>
    <m/>
    <m/>
    <m/>
  </r>
  <r>
    <s v="https://www.aeaweb.org/articles?id=10.1257/aer.20130456"/>
    <s v="Systemic Risk and Stability in Financial Networks"/>
    <s v="vol. 105,no. 2, February 2015"/>
    <s v="vol. 105"/>
    <s v="no. 2"/>
    <x v="5"/>
    <x v="6"/>
    <s v="This paper argues that the extent of financial contagion exhibits a form of phase transition: as long as the magnitude of negative shocks affecting financial institutions are sufficiently small, a more densely connected financial network (corresponding to a more diversified pattern of interbank liabilities) enhances financial stability. However, beyond a certain point, dense interconnections serve as a mechanism for the propagation of shocks, leading to a more fragile financial system. Our results thus highlight that the same factors that contribute to resilience under certain conditions may function as significant sources of systemic risk under others. (JEL D85, E44, G21, G28, L14)"/>
    <x v="0"/>
    <s v="Y"/>
    <s v="N"/>
    <m/>
    <s v="Daron Acemoglu"/>
    <s v="Asuman Ozdaglar"/>
    <s v="Alireza Tahbaz-Salehi"/>
    <m/>
    <m/>
    <m/>
    <m/>
  </r>
  <r>
    <s v="https://www.aeaweb.org/articles?id=10.1257/aer.20130267"/>
    <s v="Price Subsidies, Diagnostic Tests, and Targeting of Malaria Treatment: Evidence from a Randomized Controlled Trial"/>
    <s v="vol. 105,no. 2, February 2015"/>
    <s v="vol. 105"/>
    <s v="no. 2"/>
    <x v="5"/>
    <x v="6"/>
    <s v="Both under- and over-treatment of communicable diseases are public bads. But efforts to decrease one run the risk of increasing the other. Using rich experimental data on household treatment- seeking behavior in Kenya, we study the implications of this trade-off for subsidizing life-saving antimalarials sold over-the-counter at retail drug outlets. We show that a very high subsidy (such as the one under consideration by the international community) dramatically increases access, but nearly one-half of subsidized pills go to patients without malaria. We study two ways to better target subsidized drugs: reducing the subsidy level, and introducing rapid malaria tests over-the-counter. (JEL D12, D82, I12, O12, O15)"/>
    <x v="0"/>
    <s v="Y"/>
    <s v="N"/>
    <m/>
    <s v="Jessica Cohen"/>
    <s v="Pascaline Dupas"/>
    <s v="Simone Schaner"/>
    <m/>
    <m/>
    <m/>
    <m/>
  </r>
  <r>
    <s v="https://www.aeaweb.org/articles?id=10.1257/aer.20130930"/>
    <s v="Self-Confirming Equilibrium and Model Uncertainty"/>
    <s v="vol. 105,no. 2, February 2015"/>
    <s v="vol. 105"/>
    <s v="no. 2"/>
    <x v="5"/>
    <x v="6"/>
    <s v="We analyze a notion of self-confirming equilibrium with non-neutral ambiguity attitudes that generalizes the traditional concept. We show that the set of equilibria expands as ambiguity aversion increases. The intuition is quite simple: by playing the same strategy in a stationary environment, an agent learns the implied distribution of payoffs, but alternative strategies yield payoffs with unknown distributions; increased aversion to ambiguity makes such strategies less appealing. In sum, a kind of &quot;status quo bias&quot; emerges; in the long run, the uncertainty related to tested strategies disappears, but the uncertainty implied by the untested ones does not. (JEL C72, C73, D81, D83)"/>
    <x v="0"/>
    <s v="Y"/>
    <s v="N"/>
    <m/>
    <s v="Pierpaolo Battigalli"/>
    <s v="Simone Cerreia-Vioglio"/>
    <s v="Fabio Maccheroni"/>
    <s v="Massimo Marinacci"/>
    <m/>
    <m/>
    <m/>
  </r>
  <r>
    <s v="https://www.aeaweb.org/articles?id=10.1257/aer.20121656"/>
    <s v="Environmental Health Risks and Housing Values: Evidence from 1,600 Toxic Plant Openings and Closings"/>
    <s v="vol. 105,no. 2, February 2015"/>
    <s v="vol. 105"/>
    <s v="no. 2"/>
    <x v="5"/>
    <x v="6"/>
    <s v="Regulatory oversight of toxic emissions from industrial plants and understanding about these emissions' impacts are in their infancy. Applying a research design based on the openings and closings of 1,600 industrial plants to rich data on housing markets and infant health, we find that: toxic air emissions affect air quality only within 1 mile of the plant; plant openings lead to 11 percent declines in housing values within 0.5 mile or a loss of about $4.25 million for these households; and a plant's operation is associated with a roughly 3 percent increase in the probability of low birthweight within 1 mile. (JEL I12, L60, Q52, Q53, Q58, R23, R31)"/>
    <x v="0"/>
    <s v="Y"/>
    <s v="N"/>
    <m/>
    <s v="Janet Currie"/>
    <s v="Lucas Davis"/>
    <s v="Michael Greenstone"/>
    <s v="Reed Walker"/>
    <m/>
    <m/>
    <m/>
  </r>
  <r>
    <s v="https://www.aeaweb.org/articles?id=10.1257/aer.20131408"/>
    <s v="Bankruptcy as Implicit Health Insurance"/>
    <s v="vol. 105,no. 2, February 2015"/>
    <s v="vol. 105"/>
    <s v="no. 2"/>
    <x v="5"/>
    <x v="6"/>
    <s v="This paper examines the implicit health insurance that households receive from the ability to declare bankruptcy. Exploiting multiple sources of variation in asset exemption law, I show that uninsured households with a greater financial cost of bankruptcy make higher out-of-pocket medical payments, conditional on the amount of care received. In turn, I find that households with greater wealth at risk are more likely to hold health insurance. The implicit insurance from bankruptcy distorts the insurance coverage decision. Using a microsimulation model, I calculate that the optimal Pigovian penalties are three-quarters as large as the average penalties under the Affordable Care Act. (JEL D14, H51, I13, K35)"/>
    <x v="0"/>
    <s v="Y"/>
    <s v="N"/>
    <m/>
    <s v="Neale Mahoney"/>
    <m/>
    <m/>
    <m/>
    <m/>
    <m/>
    <m/>
  </r>
  <r>
    <s v="https://www.aeaweb.org/articles?id=10.1257/aer.20120700"/>
    <s v="Leader Punishment and Cooperation in Groups: Experimental Field Evidence from Commons Management in Ethiopia"/>
    <s v="vol. 105,no. 2, February 2015"/>
    <s v="vol. 105"/>
    <s v="no. 2"/>
    <x v="5"/>
    <x v="6"/>
    <s v="We conduct a social dilemma experiment in which real-world leaders can punish group members as a third party. Despite facing an identical environment, leaders are found to take remarkably different punishment approaches. The different leader types revealed experimentally explain the relative success of groups in managing their forest commons. Leaders who emphasize equality and efficiency see positive forest outcomes. Antisocial leaders, who punish indiscriminately, see relatively negative forest outcomes. Our results highlight the importance of leaders in collective action, and more generally the idiosyncratic but powerful roles that leaders may play, leading to substantial variation in group cooperation outcomes. (JEL C93, D03, O13, Q23)"/>
    <x v="0"/>
    <s v="Y"/>
    <s v="N"/>
    <m/>
    <s v="Michael Kosfeld"/>
    <s v="Devesh Rustagi"/>
    <m/>
    <m/>
    <m/>
    <m/>
    <m/>
  </r>
  <r>
    <s v="https://www.aeaweb.org/articles?id=10.1257/aer.20080841"/>
    <s v="The Price of Experience"/>
    <s v="vol. 105,no. 2, February 2015"/>
    <s v="vol. 105"/>
    <s v="no. 2"/>
    <x v="5"/>
    <x v="6"/>
    <s v="We identify a key role of factor supply, driven by demographic changes, in shaping several empirical regularities that are a focus of active research in macro and labor economics. In particular, demographic changes alone can account for the large movements of the return to experience over the last four decades, for the differential dynamics of the age premium across education groups emphasized by Katz and Murphy (1992), for the differential dynamics of the college premium across age groups emphasized by Card and Lemieux (2001), and for the changes in cross-sectional and cohort-based life-cycle profiles emphasized by Kambourov and Manovskii (2005). (JEL D91, E24, I23, J11, J24, J31)"/>
    <x v="0"/>
    <s v="Y"/>
    <s v="N"/>
    <m/>
    <s v="Hyeok Jeong"/>
    <s v="Yong Kim"/>
    <s v="Iourii Manovskii"/>
    <m/>
    <m/>
    <m/>
    <m/>
  </r>
  <r>
    <s v="https://www.aeaweb.org/articles?id=10.1257/aer.20111559"/>
    <s v="Optimal Life Cycle Unemployment Insurance"/>
    <s v="vol. 105,no. 2, February 2015"/>
    <s v="vol. 105"/>
    <s v="no. 2"/>
    <x v="5"/>
    <x v="6"/>
    <s v="We argue that US welfare would rise if unemployment insurance were increased for younger and decreased for older workers. This is because the young tend to lack the means to smooth consumption during unemployment and want jobs to accumulate high-return human capital. So unemployment insurance is most valuable to them, while moral hazard is mild. By calibrating a life cycle model with unemployment risk and endogenous search effort, we find that allowing unemployment replacement rates to decline with age yields sizeable welfare gains to US workers. (JEL D91, E24, J13, J64, J65)"/>
    <x v="0"/>
    <s v="Y"/>
    <s v="N"/>
    <m/>
    <s v="Claudio Michelacci"/>
    <s v="Hernán Ruffo"/>
    <m/>
    <m/>
    <m/>
    <m/>
    <m/>
  </r>
  <r>
    <s v="https://www.aeaweb.org/articles?id=10.1257/aer.20131314"/>
    <s v="Evidence for Countercyclical Risk Aversion: An Experiment with Financial Professionals"/>
    <s v="vol. 105,no. 2, February 2015"/>
    <s v="vol. 105"/>
    <s v="no. 2"/>
    <x v="5"/>
    <x v="6"/>
    <s v="Countercyclical risk aversion can explain major puzzles such as the high volatility of asset prices. Evidence for its existence is, however, scarce because of the host of factors that simultaneously change during financial cycles. We circumvent these problems by priming financial professionals with either a boom or a bust scenario. Subjects primed with a financial bust were substantially more fearful and risk averse than those primed with a boom, suggesting that fear may play an important role in countercyclical risk aversion. The mechanism described here is relevant for theory and may explain self-reinforcing processes that amplify market dynamics. (JEL E32, E44, G01, G11, G12)"/>
    <x v="0"/>
    <s v="Y"/>
    <s v="N"/>
    <m/>
    <s v="Alain Cohn"/>
    <s v="Jan Engelmann"/>
    <s v="Ernst Fehr"/>
    <s v="Michel André Maréchal"/>
    <m/>
    <m/>
    <m/>
  </r>
  <r>
    <s v="https://www.aeaweb.org/articles?id=10.1257/aer.20110753"/>
    <s v="Information Disclosure as a Matching Mechanism: Theory and Evidence from a Field Experiment"/>
    <s v="vol. 105,no. 2, February 2015"/>
    <s v="vol. 105"/>
    <s v="no. 2"/>
    <x v="5"/>
    <x v="6"/>
    <s v="Market outcomes depend on the quality of information available to its participants. We measure the effect of information disclosure on market outcomes using a large-scale field experiment that randomly discloses quality information in wholesale automobile auctions. We argue that buyers in this market are horizontally differentiated across cars that are vertically ranked by quality. This implies that information disclosure helps match heterogeneous buyers to cars of varying quality, causing both good and bad news to increase competition and revenues. The data confirm these hypotheses. These findings have implications for the design of other markets, including e-commerce, procurement auctions, and labor markets. (JEL C93, D44, D82, L15)"/>
    <x v="0"/>
    <s v="Y"/>
    <s v="N"/>
    <m/>
    <s v="Steven Tadelis"/>
    <s v="Florian Zettelmeyer"/>
    <m/>
    <m/>
    <m/>
    <m/>
    <m/>
  </r>
  <r>
    <s v="https://www.aeaweb.org/articles?id=10.1257/aer.20130683"/>
    <s v="Thar SHE Blows? Gender, Competition, and Bubbles in Experimental Asset Markets"/>
    <s v="vol. 105,no. 2, February 2015"/>
    <s v="vol. 105"/>
    <s v="no. 2"/>
    <x v="5"/>
    <x v="6"/>
    <s v="Do women and men behave differently in financial asset markets? Our results from an asset market experiment show a marked gender difference in producing speculative price bubbles. Mixed markets show intermediate values, and a meta-analysis of 35 markets from different studies confirms the inverse relationship between the magnitude of price bubbles and the frequency of female traders in the market. Women's price forecasts also are significantly lower, even in the first period. Implications for financial markets and experimental methodology are discussed. (JEL D14, D81, G01, G11, J16)"/>
    <x v="0"/>
    <s v="Y"/>
    <s v="N"/>
    <m/>
    <s v="Catherine C. Eckel"/>
    <s v="Sascha C. Füllbrunn"/>
    <m/>
    <m/>
    <m/>
    <m/>
    <m/>
  </r>
  <r>
    <s v="https://www.aeaweb.org/articles?id=10.1257/aer.20120881"/>
    <s v="Price Reaction to Information with Heterogeneous Beliefs and Wealth Effects: Underreaction, Momentum, and Reversal"/>
    <s v="vol. 105,no. 1, January 2015"/>
    <s v="vol. 105"/>
    <s v="no. 1"/>
    <x v="6"/>
    <x v="6"/>
    <s v="This paper analyzes how asset prices in a binary market react to information when traders have heterogeneous prior beliefs. We show that the competitive equilibrium price underreacts to information when there is a bound to the amount of money traders are allowed to invest. Underreaction is more pronounced when prior beliefs are more heterogeneous. Even in the absence of exogenous bounds on the amount that traders can invest, prices underreact to information provided that traders become less risk averse as their wealth increases. In a dynamic setting, underreaction results in initial momentum and then reversal in the long run. (JEL D83, D84, G11, G12, G14)"/>
    <x v="0"/>
    <s v="Y"/>
    <s v="N"/>
    <m/>
    <s v="Marco Ottaviani"/>
    <s v="Peter Norman Sørensen"/>
    <m/>
    <m/>
    <m/>
    <m/>
    <m/>
  </r>
  <r>
    <s v="https://www.aeaweb.org/articles?id=10.1257/aer.20110572"/>
    <s v="Infrastructure Quality and the Subsidy Trap"/>
    <s v="vol. 105,no. 1, January 2015"/>
    <s v="vol. 105"/>
    <s v="no. 1"/>
    <x v="6"/>
    <x v="6"/>
    <s v="Electricity and water are often subsidized in developing countries to increase their affordability for low-income households. Ideally, such subsidies would create sufficient demand in poor neighborhoods to encourage private investment in their infrastructure. Instead, many regions receiving large subsidies have precarious distribution networks supplying users who never pay. Using a structural model of household electricity demand in Colombia, I predict the change in consumption and profits from upgrading low-quality electricity connections. I show that the existing subsidies, which provide greater transfers to areas with unreliable supply, deter investment to modernize infrastructure. Finally, I analyze alternative programs with stronger investment incentives. (JEL H23, H54, L94, L98, O12, O13)"/>
    <x v="0"/>
    <s v="Y"/>
    <s v="N"/>
    <m/>
    <s v="Shaun McRae"/>
    <m/>
    <m/>
    <m/>
    <m/>
    <m/>
    <m/>
  </r>
  <r>
    <s v="https://www.aeaweb.org/articles?id=10.1257/aer.20101552"/>
    <s v="Efficient Matching under Distributional Constraints: Theory and Applications"/>
    <s v="vol. 105,no. 1, January 2015"/>
    <s v="vol. 105"/>
    <s v="no. 1"/>
    <x v="6"/>
    <x v="6"/>
    <s v="Many real matching markets are subject to distributional constraints. These constraints often take the form of restrictions on the numbers of agents on one side of the market matched to certain subsets on the other side. Real-life examples include restrictions on regions in medical matching, academic master's programs in graduate admission, and state-financed seats for college admission. Motivated by these markets, we study design of matching mechanisms under distributional constraints. We show that existing matching mechanisms suffer from inefficiency and instability, and propose a mechanism that is better in terms of efficiency, stability, and incentives while respecting the distributional constraints. (JEL C70, D61, D63)"/>
    <x v="0"/>
    <s v="Y"/>
    <s v="N"/>
    <m/>
    <s v="Yuichiro Kamada"/>
    <s v="Fuhito Kojima"/>
    <m/>
    <m/>
    <m/>
    <m/>
    <m/>
  </r>
  <r>
    <s v="https://www.aeaweb.org/articles?id=10.1257/aer.20121242"/>
    <s v="Teacher Quality Policy When Supply Matters"/>
    <s v="vol. 105,no. 1, January 2015"/>
    <s v="vol. 105"/>
    <s v="no. 1"/>
    <x v="6"/>
    <x v="6"/>
    <s v="Teacher contracts that condition pay and retention on demonstrated performance can improve selection into and out of teaching. I study alternative contracts in a simulated teacher labor market that incorporates dynamic self-selection and Bayesian learning. Bonus policies create only modest incentives and thus have small effects on selection. Reductions in tenure rates can have larger effects, but must be accompanied by substantial salary increases; elimination of tenure confers little additional benefit unless firing rates are extremely high. Benefits of both bonus and tenure policies exceed costs, though optimal policies are sensitive to labor market parameters about which little is known. (JEL I21, J22, J23, J24, J31, J41, J45)"/>
    <x v="0"/>
    <s v="Y"/>
    <s v="N"/>
    <m/>
    <s v="Jesse Rothstein"/>
    <m/>
    <m/>
    <m/>
    <m/>
    <m/>
    <m/>
  </r>
  <r>
    <s v="https://www.aeaweb.org/articles?id=10.1257/aer.20130090"/>
    <s v="Reallocation and Technology: Evidence from the US Steel Industry"/>
    <s v="vol. 105,no. 1, January 2015"/>
    <s v="vol. 105"/>
    <s v="no. 1"/>
    <x v="6"/>
    <x v="6"/>
    <s v="We measure the impact of a drastic new technology for producing steel—the minimill—on industry-wide productivity in the US steel industry, using unique plant-level data between 1963 and 2002. The sharp increase in the industry's productivity is linked to this new technology through two distinct mechanisms: (i) the mere displacement of the older technology (vertically integrated producers) was responsible for a third of the increase in the industry's productivity, and (ii) increased competition, due the minimill expansion, drove a productivity resurgence at the surviving vertical integrated producers and, consequently, the productivity of the industry as a whole. (JEL D24, L13, L23, L61, M11, O31, O33)"/>
    <x v="0"/>
    <s v="Y"/>
    <s v="N"/>
    <m/>
    <s v="Allan Collard-Wexler"/>
    <s v="Jan De Loecker"/>
    <m/>
    <m/>
    <m/>
    <m/>
    <m/>
  </r>
  <r>
    <s v="https://www.aeaweb.org/articles?id=10.1257/aer.20130223"/>
    <s v="Mergers When Prices Are Negotiated: Evidence from the Hospital Industry"/>
    <s v="vol. 105,no. 1, January 2015"/>
    <s v="vol. 105"/>
    <s v="no. 1"/>
    <x v="6"/>
    <x v="6"/>
    <s v="We estimate a bargaining model of competition between hospitals and managed care organizations (MCOs) and use the estimates to evaluate the effects of hospital mergers. We find that MCO bargaining restrains hospital prices significantly. The model demonstrates the potential impact of coinsurance rates, which allow MCOs to partly steer patients toward cheaper hospitals. We show that increasing patient coinsurance tenfold would reduce prices by 16 percent. We find that a proposed hospital acquisition in Northern Virginia that was challenged by the Federal Trade Commission would have significantly raised hospital prices. Remedies based on separate bargaining do not alleviate the price increases. (JEL C78, G34, I11, I13, L13)"/>
    <x v="0"/>
    <s v="Y"/>
    <s v="N"/>
    <m/>
    <s v="Gautam Gowrisankaran"/>
    <s v="Aviv Nevo"/>
    <s v="Robert Town"/>
    <m/>
    <m/>
    <m/>
    <m/>
  </r>
  <r>
    <s v="https://www.aeaweb.org/articles?id=10.1257/aer.20120651"/>
    <s v="Paying Attention or Paying Too Much in Medicare Part D"/>
    <s v="vol. 105,no. 1, January 2015"/>
    <s v="vol. 105"/>
    <s v="no. 1"/>
    <x v="6"/>
    <x v="6"/>
    <s v="We study whether people became less likely to switch Medicare prescription drug plans (PDPs) due to more options and more time in Part D. Panel data for a random 20 percent sample of enrollees from 2006-2010 show that 50 percent were not in their original PDPs by 2010. Individuals switched PDPs in response to higher costs of their status quo plans, saving them money. Contrary to choice overload, larger choice sets increased switching unless the additional plans were relatively expensive. Neither switching overall nor responsiveness to costs declined over time, and above-minimum spending in 2010 remained below the 2006 and 2007 levels. (JEL H51, I13, I18)"/>
    <x v="0"/>
    <s v="Y"/>
    <s v="N"/>
    <m/>
    <s v="Jonathan D. Ketcham"/>
    <s v="Claudio Lucarelli"/>
    <s v="Christopher A. Powers"/>
    <m/>
    <m/>
    <m/>
    <m/>
  </r>
  <r>
    <s v="https://www.aeaweb.org/articles?id=10.1257/aer.20120283"/>
    <s v="Cellular Service Demand: Biased Beliefs, Learning, and Bill Shock"/>
    <s v="vol. 105,no. 1, January 2015"/>
    <s v="vol. 105"/>
    <s v="no. 1"/>
    <x v="6"/>
    <x v="6"/>
    <s v="Following FCC pressure to end bill shock, cellular carriers now alert customers when they exceed usage allowances. We estimate a model of plan choice, usage, and learning using a 2002-2004 panel of cellular bills. Accounting for firm price adjustment, we predict that implementing alerts in 2002-2004 would have lowered average annual consumer welfare by $33. We show that consumers are inattentive to past usage, meaning that bill-shock alerts are informative. Additionally, our estimates imply that consumers are overconfident, underestimating the variance of future calling. Overconfidence costs consumers $76 annually at 2002-2004 prices. Absent overconfidence, alerts would have little to no effect. (JEL D12, D18, L11, L96, L98)"/>
    <x v="0"/>
    <s v="Y"/>
    <s v="N"/>
    <m/>
    <s v="Michael D. Grubb"/>
    <s v="Matthew Osborne"/>
    <m/>
    <m/>
    <m/>
    <m/>
    <m/>
  </r>
  <r>
    <s v="https://www.aeaweb.org/articles?id=10.1257/aer.20130047"/>
    <s v="Rational Inattention to Discrete Choices: A New Foundation for the Multinomial Logit Model"/>
    <s v="vol. 105,no. 1, January 2015"/>
    <s v="vol. 105"/>
    <s v="no. 1"/>
    <x v="6"/>
    <x v="6"/>
    <s v="Individuals must often choose among discrete actions with imperfect information about their payoffs. Before choosing, they have an opportunity to study the payoffs, but doing so is costly. This creates new choices such as the number of and types of questions to ask. We model these situations using the rational inattention approach to information frictions. We find that the decision maker's optimal strategy results in choosing probabilistically in line with a generalized multinomial logit model, which depends both on the actions' true payoffs as well as on prior beliefs. (JEL D11, D81, D83)"/>
    <x v="0"/>
    <s v="Y"/>
    <s v="N"/>
    <m/>
    <s v="Filip Matějka"/>
    <s v="Alisdair McKay"/>
    <m/>
    <m/>
    <m/>
    <m/>
    <m/>
  </r>
  <r>
    <s v="https://www.aeaweb.org/articles?id=10.1257/aer.20111046"/>
    <s v="Revealed (P)Reference Theory"/>
    <s v="vol. 105,no. 1, January 2015"/>
    <s v="vol. 105"/>
    <s v="no. 1"/>
    <x v="6"/>
    <x v="6"/>
    <s v="This paper develops axiomatically a revealed preference theory of reference-dependent choice behavior. Instead of taking the reference for an agent as exogenously given in the description of a choice problem, we suitably relax the Weak Axiom of Revealed Preference to obtain, endogenously, the existence of reference alternatives as well as the structure of choice behavior conditional on those alternatives. We show how this model captures some well-known choice patterns such as the attraction effect. (JEL D11, D81)"/>
    <x v="0"/>
    <s v="Y"/>
    <s v="N"/>
    <m/>
    <s v="Efe A. Ok"/>
    <s v="Pietro Ortoleva"/>
    <s v="Gil Riella"/>
    <m/>
    <m/>
    <m/>
    <m/>
  </r>
  <r>
    <s v="https://www.aeaweb.org/articles?id=10.1257/aer.20131063"/>
    <s v="How Do Voters Respond to Information? Evidence from a Randomized Campaign"/>
    <s v="vol. 105,no. 1, January 2015"/>
    <s v="vol. 105"/>
    <s v="no. 1"/>
    <x v="6"/>
    <x v="6"/>
    <s v="In a large-scale controlled trial in collaboration with the reelection campaign of an Italian incumbent mayor, we administered (randomized) messages about the candidate's valence or ideology. Informational treatments affected both actual votes in the precincts and individual vote declarations. Campaigning on valence brought more votes to the incumbent, but both messages affected voters' beliefs. Cross-learning occurred, as voters who received information about the incumbent also updated their beliefs on the opponent. With a novel protocol of beliefs elicitation and structural estimation, we assess the weights voters place upon politicians' valence and ideology, and simulate counterfactual campaigns. (JEL D12, D72, D83)"/>
    <x v="0"/>
    <s v="Y"/>
    <s v="N"/>
    <m/>
    <s v="Chad Kendall"/>
    <s v="Tommaso Nannicini"/>
    <s v="Francesco Trebbi"/>
    <m/>
    <m/>
    <m/>
    <m/>
  </r>
  <r>
    <s v="https://www.aeaweb.org/articles?id=10.1257/aer.20120427"/>
    <s v="Institutional Corruption and Election Fraud: Evidence from a Field Experiment in Afghanistan"/>
    <s v="vol. 105,no. 1, January 2015"/>
    <s v="vol. 105"/>
    <s v="no. 1"/>
    <x v="6"/>
    <x v="6"/>
    <s v="We investigate the relationship between political networks, weak institutions, and election fraud during the 2010 parliamentary election in Afghanistan combining: (i) data on political connections between candidates and election officials; (ii) a nationwide controlled evaluation of a novel monitoring technology; and (iii) direct measurements of aggregation fraud. We find considerable evidence of aggregation fraud in favor of connected candidates and that the announcement of a new monitoring technology reduced theft of election materials by about 60 percent and vote counts for connected candidates by about 25 percent. The results have implications for electoral competition and are potentially actionable for policymakers. (JEL C93, D02, D72, K42, O17)"/>
    <x v="0"/>
    <s v="Y"/>
    <s v="N"/>
    <m/>
    <s v="Michael Callen"/>
    <s v="James D. Long"/>
    <m/>
    <m/>
    <m/>
    <m/>
    <m/>
  </r>
  <r>
    <s v="https://www.aeaweb.org/articles?id=10.1257/aer.20130604"/>
    <s v="The Effect of the TseTse Fly on African Development"/>
    <s v="vol. 105,no. 1, January 2015"/>
    <s v="vol. 105"/>
    <s v="no. 1"/>
    <x v="6"/>
    <x v="6"/>
    <s v="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colonial political centralization. (JEL I12, N57, O13, O17, Q12, Q16, Q18)"/>
    <x v="0"/>
    <s v="Y"/>
    <s v="N"/>
    <m/>
    <s v="Marcella Alsan"/>
    <m/>
    <m/>
    <m/>
    <m/>
    <m/>
    <m/>
  </r>
  <r>
    <s v="https://www.aeaweb.org/articles?id=10.1257/aer.20131377"/>
    <s v="When Does Regulation Distort Costs? Lessons from Fuel Procurement in US Electricity Generation"/>
    <s v="vol. 105,no. 1, January 2015"/>
    <s v="vol. 105"/>
    <s v="no. 1"/>
    <x v="6"/>
    <x v="6"/>
    <s v="This paper evaluates changes in fuel procurement practices by coal and gas-fired power plants in the United States following state-level legislation that ended cost-of-service regulation of electricity generation. I find that deregulated plants substantially reduce the price paid for coal (but not gas) and tend to employ less capital-intensive sulfur abatement techniques relative to matched plants that were not subject to any regulatory change. Deregulation also led to a shift toward more productive coal mines. I show how these results lend support to theories of asymmetric information, capital bias, and regulatory capture as important sources of regulatory distortion. (JEL L51, L71, L94, L98, Q35, Q41, Q48)"/>
    <x v="0"/>
    <s v="Y"/>
    <s v="N"/>
    <m/>
    <s v="Steve Cicala"/>
    <m/>
    <m/>
    <m/>
    <m/>
    <m/>
    <m/>
  </r>
  <r>
    <s v="https://www.aeaweb.org/articles?id=10.1257/aer.20121036"/>
    <s v="The Cost of Financial Frictions for Life Insurers"/>
    <s v="vol. 105,no. 1, January 2015"/>
    <s v="vol. 105"/>
    <s v="no. 1"/>
    <x v="6"/>
    <x v="6"/>
    <s v="During the financial crisis, life insurers sold long-term policies at deep discounts relative to actuarial value. The average markup was as low as -19 percent for annuities and -57 percent for life insurance. This extraordinary pricing behavior was due to financial and product market frictions, interacting with statutory reserve regulation that allowed life insurers to record far less than a dollar of reserve per dollar of future insurance liability. We identify the shadow cost of capital through exogenous variation in required reserves across different types of policies. The shadow cost was $0.96 per dollar of statutory capital for the average company in November 2008. (JEL G01, G22, G28, G32)"/>
    <x v="0"/>
    <s v="Y"/>
    <s v="N"/>
    <m/>
    <s v="Ralph S. J. Koijen"/>
    <s v="Motohiro Yogo"/>
    <m/>
    <m/>
    <m/>
    <m/>
    <m/>
  </r>
  <r>
    <s v="https://www.aeaweb.org/articles?id=10.1257/aer.104.12.3779"/>
    <s v="Optimal Allocation with Costly Verification"/>
    <s v="vol. 104,no. 12, December 2014"/>
    <s v="vol. 104"/>
    <s v="no. 12"/>
    <x v="7"/>
    <x v="7"/>
    <s v="A principal allocates an object to one of I agents. Each agent values receiving the object and has private information regarding the value to the principal of giving it to him. There are no monetary transfers, but the principal can check an agent's information at a cost. A favored-agent mechanism specifies a value v* and an agent i*. If all agents other than i* report values below v*, then i* receives the good and no one is checked. Otherwise, whoever reports the highest value is checked and receives the good if and only if her report is confirmed. All optimal mechanisms are essentially randomizations over optimal favored-agent mechanisms. (JEL D82)"/>
    <x v="0"/>
    <s v="Y"/>
    <s v="N"/>
    <m/>
    <s v="Elchanan Ben-Porath"/>
    <s v="Eddie Dekel"/>
    <s v="Barton L. Lipman"/>
    <m/>
    <m/>
    <m/>
    <m/>
  </r>
  <r>
    <s v="https://www.aeaweb.org/articles?id=10.1257/aer.104.12.3814"/>
    <s v="Ambiguity Aversion with Three or More Outcomes"/>
    <s v="vol. 104,no. 12, December 2014"/>
    <s v="vol. 104"/>
    <s v="no. 12"/>
    <x v="7"/>
    <x v="7"/>
    <s v="Ambiguous choice problems which involve three or more outcome values can reveal aspects of ambiguity and ambiguity aversion which cannot be displayed in the classic two-outcome Ellsberg urn problems, and hence are not always captured by models designed to accommodate them. These aspects include Allais-type preferences over purely subjective acts, attitudes toward different sources involving different amounts of ambiguity, and attitudes toward ambiguity at different outcome levels. This paper presents a few such examples, and examines the standard models' predictions and performance in such cases. (JEL D81)"/>
    <x v="0"/>
    <s v="Y"/>
    <s v="N"/>
    <m/>
    <s v="Mark J. Machina"/>
    <m/>
    <m/>
    <m/>
    <m/>
    <m/>
    <m/>
  </r>
  <r>
    <s v="https://www.aeaweb.org/articles?id=10.1257/aer.104.12.3841"/>
    <s v="Hospital Choices, Hospital Prices, and Financial Incentives to Physicians"/>
    <s v="vol. 104,no. 12, December 2014"/>
    <s v="vol. 104"/>
    <s v="no. 12"/>
    <x v="7"/>
    <x v="7"/>
    <s v="We estimate an insurer-specific preference function which rationalizes hospital referrals for privately insured births in California. The function is additively separable in: a hospital price paid by the insurer, the distance traveled, and plan- and severity-specific hospital fixed effects (capturing hospital quality). We use an inequality estimator that allows for errors in price and detailed hospital-severity interactions and obtain markedly different results than those from a logit. The estimates indicate that insurers with more capitated physicians are more responsive to price. Capitated plans send patients further to utilize similar quality, lower-priced hospitals; but the cost-quality trade-off does not vary with capitation rates. (JEL G22, H51, I11, I13, I18, J44)"/>
    <x v="0"/>
    <s v="Y"/>
    <s v="N"/>
    <m/>
    <s v="Kate Ho"/>
    <s v="Ariel Pakes"/>
    <m/>
    <m/>
    <m/>
    <m/>
    <m/>
  </r>
  <r>
    <s v="https://www.aeaweb.org/articles?id=10.1257/aer.104.12.3885"/>
    <s v="Is It Whom You Know or What You Know? An Empirical Assessment of the Lobbying Process"/>
    <s v="vol. 104,no. 12, December 2014"/>
    <s v="vol. 104"/>
    <s v="no. 12"/>
    <x v="7"/>
    <x v="7"/>
    <s v="Do lobbyists provide issue-specific information to members of Congress? Or do they provide special interests access to politicians? We present evidence to assess the role of issue expertise versus connections in the US Federal lobbying process and illustrate how both are at work. In support of the connections view, we show that lobbyists follow politicians they were initially connected to when those politicians switch to new committee assignments. In support of the expertise view, we show that there is a group of experts that even politicians of opposite political affiliation listen to. However, we find a more consistent monetary premium for connections than expertise. (JEL D72, D82)"/>
    <x v="0"/>
    <s v="Y"/>
    <s v="N"/>
    <m/>
    <s v="Marianne Bertrand"/>
    <s v="Matilde Bombardini"/>
    <s v="Francesco Trebbi"/>
    <m/>
    <m/>
    <m/>
    <m/>
  </r>
  <r>
    <s v="https://www.aeaweb.org/articles?id=10.1257/aer.104.12.3921"/>
    <s v="The Effects of Poor Neonatal Health on Children's Cognitive Development"/>
    <s v="vol. 104,no. 12, December 2014"/>
    <s v="vol. 104"/>
    <s v="no. 12"/>
    <x v="7"/>
    <x v="7"/>
    <s v="We make use of a new data resource -- merged birth and school records for all children born in Florida from 1992 to 2002 -- to study the relationship between birth weight and cognitive development. Using singletons as well as twin and sibling fixed effects models, we find that the effects of early health on cognitive development are essentially constant through the school career; that these effects are similar across a wide range of family backgrounds; and that they are invariant to measures of school quality. We conclude that the effects of early health on adult outcomes are therefore set very early. (JEL I12, J13, J24)"/>
    <x v="0"/>
    <s v="Y"/>
    <s v="N"/>
    <m/>
    <s v="David Figlio"/>
    <s v="Jonathan Guryan"/>
    <s v="Krzysztof Karbownik"/>
    <s v="Jeffrey Roth"/>
    <m/>
    <m/>
    <m/>
  </r>
  <r>
    <s v="https://www.aeaweb.org/articles?id=10.1257/aer.104.12.3956"/>
    <s v="Private Equity, Jobs, and Productivity"/>
    <s v="vol. 104,no. 12, December 2014"/>
    <s v="vol. 104"/>
    <s v="no. 12"/>
    <x v="7"/>
    <x v="7"/>
    <s v="Private equity critics claim that leveraged buyouts bring huge job losses and few gains in operating performance. To evaluate these claims, we construct and analyze a new dataset that covers US buyouts from 1980 to 2005. We track 3,200 target firms and their 150,000 establishments before and after acquisition, comparing to controls defined by industry, size, age, and prior growth. Buyouts lead to modest net job losses but large increases in gross job creation and destruction. Buyouts also bring TFP gains at target firms, mainly through accelerated exit of less productive establishments and greater entry of highly productive ones. (JEL D24, G24, G32, G34, J23, J63, L25)"/>
    <x v="0"/>
    <s v="Y"/>
    <s v="N"/>
    <m/>
    <s v="Steven J. Davis"/>
    <s v="John Haltiwanger"/>
    <s v="Kyle Handley"/>
    <s v="Ron Jarmin"/>
    <s v="Josh Lerner"/>
    <s v="Javier Miranda"/>
    <m/>
  </r>
  <r>
    <s v="https://www.aeaweb.org/articles?id=10.1257/aer.104.12.3991"/>
    <s v="Hot and Cold Seasons in the Housing Market"/>
    <s v="vol. 104,no. 12, December 2014"/>
    <s v="vol. 104"/>
    <s v="no. 12"/>
    <x v="7"/>
    <x v="7"/>
    <s v="Every year housing markets in the United Kingdom and the United States experience systematic above-trend increases in prices and transactions during the spring and summer (&quot;hot season&quot;) and below-trend falls during the autumn and winter (&quot;cold season&quot;). House price seasonality poses a challenge to existing housing models. We propose a search-and-matching model with thick-market effects. In thick markets, the quality of matches increases, rising buyers' willingness to pay and sellers' desire to transact. A small, deterministic driver of seasonality can be amplified and revealed as deterministic seasonality in transactions and prices, quantitatively mimicking seasonal fluctuations in UK and US markets. (JEL C78, R21, R31)"/>
    <x v="0"/>
    <s v="Y"/>
    <s v="N"/>
    <m/>
    <s v="L. Rachel Ngai"/>
    <s v="Silvana Tenreyro"/>
    <m/>
    <m/>
    <m/>
    <m/>
    <m/>
  </r>
  <r>
    <s v="https://www.aeaweb.org/articles?id=10.1257/aer.104.12.4027"/>
    <s v="Reputation and Persistence of Adverse Selection in Secondary Loan Markets"/>
    <s v="vol. 104,no. 12, December 2014"/>
    <s v="vol. 104"/>
    <s v="no. 12"/>
    <x v="7"/>
    <x v="7"/>
    <s v="The volume of new issuances in secondary loan markets fluctuates over time and falls when collateral values fall. We develop a model with adverse selection and reputation that is consistent with such fluctuations. Adverse selection ensures that the volume of trade falls when collateral values fall. Without reputation, the equilibrium has separation, adverse selection is quickly resolved, and trade volume is independent of collateral value. With reputation, the equilibrium has pooling and adverse selection persists over time. The equilibrium is efficient unless collateral values are low and originators' reputational levels are low. We describe policies that can implement efficient outcomes. (JEL D82, G11, G21, G28)"/>
    <x v="0"/>
    <s v="Y"/>
    <s v="N"/>
    <m/>
    <s v="V. V. Chari"/>
    <s v="Ali Shourideh"/>
    <s v="Ariel Zetlin-Jones"/>
    <m/>
    <m/>
    <m/>
    <m/>
  </r>
  <r>
    <s v="https://www.aeaweb.org/articles?id=10.1257/aer.104.12.4071"/>
    <s v="The Dynamic Efficiency Costs of Common-Pool Resource Exploitation"/>
    <s v="vol. 104,no. 12, December 2014"/>
    <s v="vol. 104"/>
    <s v="no. 12"/>
    <x v="7"/>
    <x v="7"/>
    <s v="We conduct the first empirical investigation of common-pool resource users' dynamic and strategic behavior at the micro level using real-world data. Fishermen's strategies in a fully dynamic game account for latent resource dynamics and other players' actions, revealing the profit structure of the fishery. We compare the fishermen's actual and socially optimal exploitation paths under a time-specific vessel allocation policy and find a sizable dynamic externality. Individual fishermen respond to other users by exerting effort above the optimal level early in the season. Congestion is costly instantaneously but is beneficial in the long run because it partially offsets dynamic inefficiencies. (JEL D24, Q21, Q22)"/>
    <x v="0"/>
    <s v="Y"/>
    <s v="N"/>
    <m/>
    <s v="Ling Huang"/>
    <s v="Martin D. Smith"/>
    <m/>
    <m/>
    <m/>
    <m/>
    <m/>
  </r>
  <r>
    <s v="https://www.aeaweb.org/articles?id=10.1257/aer.104.12.4104"/>
    <s v="Trade Wars and Trade Talks with Data"/>
    <s v="vol. 104,no. 12, December 2014"/>
    <s v="vol. 104"/>
    <s v="no. 12"/>
    <x v="7"/>
    <x v="7"/>
    <s v="How large are optimal tariffs? What tariffs would prevail in a worldwide trade war? How costly would a breakdown of international trade policy cooperation be? And what is the scope for future multilateral trade negotiations? I address these and other questions using a unified framework which nests traditional, new trade, and political economy motives for protection. I find that optimal tariffs average 62 percent, world trade war tariffs average 63 percent, the government welfare losses from a breakdown of international trade policy cooperation average 2.9 percent, and the possible government welfare gains from future multilateral trade negotiations average 0.5 percent. (JEL F12, F13, O19)"/>
    <x v="0"/>
    <s v="Y"/>
    <s v="N"/>
    <m/>
    <s v="Ralph Ossa"/>
    <m/>
    <m/>
    <m/>
    <m/>
    <m/>
    <m/>
  </r>
  <r>
    <s v="https://www.aeaweb.org/articles?id=10.1257/aer.104.12.4147"/>
    <s v="Consume Now or Later? Time Inconsistency, Collective Choice, and Revealed Preference"/>
    <s v="vol. 104,no. 12, December 2014"/>
    <s v="vol. 104"/>
    <s v="no. 12"/>
    <x v="7"/>
    <x v="7"/>
    <s v="We develop a revealed preference methodology that allows us to explore whether time inconsistencies in household choice are the product of individual preference nonstationarities or the result of individual heterogeneity and renegotiation within the household. An empirical application to household-level microdata highlights that an explicit recognition of the collective nature of household choice enables the observed behavior to be rationalized by a theory that assumes preference stationarity at the individual level. The methodology created in this paper also facilitates the recovery of theory-consistent discount rates for each individual within particular household under study. (JEL E24, F13, F16)"/>
    <x v="0"/>
    <s v="Y"/>
    <s v="N"/>
    <m/>
    <s v="Abi Adams"/>
    <s v="Laurens Cherchye"/>
    <s v="Bram De Rock"/>
    <s v="Ewout Verriest"/>
    <m/>
    <m/>
    <m/>
  </r>
  <r>
    <s v="https://www.aeaweb.org/articles?id=10.1257/aer.104.12.4184"/>
    <s v="Present Bias and Collective Dynamic Choice in the Lab"/>
    <s v="vol. 104,no. 12, December 2014"/>
    <s v="vol. 104"/>
    <s v="no. 12"/>
    <x v="7"/>
    <x v="7"/>
    <s v="We study collective decisions by time-discounting individuals choosing a common consumption stream. We show that with any heterogeneity in time preferences, utilitarian aggregation necessitates a present bias. In lab experiments three quarters of &quot;social planners&quot; exhibited present biases, and less than two percent were time consistent. Roughly a third of subjects acted as if they were pure utilitarians, and the rest chose as if they also had varying degrees of distributional concerns. (JEL C91, D12, D71, D72)"/>
    <x v="0"/>
    <s v="Y"/>
    <s v="N"/>
    <m/>
    <s v="Matthew O. Jackson"/>
    <s v="Leeat Yariv"/>
    <m/>
    <m/>
    <m/>
    <m/>
    <m/>
  </r>
  <r>
    <s v="https://www.aeaweb.org/articles?id=10.1257/aer.104.12.4205"/>
    <s v="Consumption and Debt Response to Unanticipated Income Shocks: Evidence from a Natural Experiment in Singapore"/>
    <s v="vol. 104,no. 12, December 2014"/>
    <s v="vol. 104"/>
    <s v="no. 12"/>
    <x v="7"/>
    <x v="7"/>
    <s v="This paper uses a unique panel dataset of consumer financial transactions to study how consumers respond to an exogenous unanticipated income shock. Consumption rose significantly after the fiscal policy announcement: during the ten subsequent months, for each $1 received, consumers on average spent $0.80. We find a strong announcement effect -- 19 percent of the response occurs during the first two-month announcement period via credit cards. Subsequently, consumers switched to debit cards after disbursement before finally increasing spending on credit cards in the later months. Consumers with low liquid assets or with low credit card limit experienced stronger consumption responses. (JEL D12, D14, E21)"/>
    <x v="0"/>
    <s v="Y"/>
    <s v="N"/>
    <m/>
    <s v="Sumit Agarwal"/>
    <s v="Wenlan Qian"/>
    <m/>
    <m/>
    <m/>
    <m/>
    <m/>
  </r>
  <r>
    <s v="https://www.aeaweb.org/articles?id=10.1257/aer.104.12.4231"/>
    <s v="Risk Matters: The Real Effects of Volatility Shocks: Comment"/>
    <s v="vol. 104,no. 12, December 2014"/>
    <s v="vol. 104"/>
    <s v="no. 12"/>
    <x v="7"/>
    <x v="7"/>
    <s v="We show that the risk-shock business cycle model ofFernández-Villaverde et al. (2011) must be recalibrated becauseit underpredicts the targeted business cycle moments by a factorof three once a time aggregation error is corrected. Recalibratingthe corrected model for the benchmark case of Argentina, the peakresponse and the contribution of interest rate risk shocks to businesscycle volatility increase. However, the recalibrated model doesworse in capturing the business cycle properties of net exports oncean additional error in the computation of net exports is corrected."/>
    <x v="0"/>
    <s v="Y"/>
    <s v="Y"/>
    <s v=" á"/>
    <s v="Benjamin Born"/>
    <s v="Johannes Pfeifer"/>
    <m/>
    <m/>
    <m/>
    <m/>
    <m/>
  </r>
  <r>
    <s v="https://www.aeaweb.org/articles?id=10.1257/aer.104.11.3397"/>
    <s v="A Test of Racial Bias in Capital Sentencing"/>
    <s v="vol. 104,no. 11, November 2014"/>
    <s v="vol. 104"/>
    <s v="no. 11"/>
    <x v="8"/>
    <x v="7"/>
    <s v="We collect a new dataset on capital punishment in the US and we propose a test of racial bias based upon patterns of sentence reversals. We model the courts as minimizing type I and II errors. If trial courts were unbiased, conditional on defendants race the error rate should be independent of the victims race. Instead we uncover 3 and 9 percentage points higher reversal rates in Direct Appeal and Habeas Corpus cases, respectively, against minority defendants who killed whites. The pattern for white defendants is opposite but not statistically significant. This bias is confined to Southern States."/>
    <x v="0"/>
    <s v="Y"/>
    <s v="N"/>
    <m/>
    <s v="Alberto Alesina"/>
    <s v="Eliana La Ferrara"/>
    <m/>
    <m/>
    <m/>
    <m/>
    <m/>
  </r>
  <r>
    <s v="https://www.aeaweb.org/articles?id=10.1257/aer.104.11.3434"/>
    <s v="On the Selection of Arbitrators"/>
    <s v="vol. 104,no. 11, November 2014"/>
    <s v="vol. 104"/>
    <s v="no. 11"/>
    <x v="8"/>
    <x v="7"/>
    <s v="A key feature of arbitration is the possibility for conflicting parties to participate in the selection of the arbitrator, the individual who will rule the case. We analyze this problem of the selection of arbitrators from the perspective of implementation theory. In particular, theoretical analyses document problems with veto-rank, a simultaneous procedure that is commonly used in practice, and develop a new sequential procedure, shortlisting, with better properties. Experimental results are consistent with the theoretical predictions, highlighting both the disadvantages associated with the veto-rank procedure and the advantages associated with the short-listing procedure."/>
    <x v="0"/>
    <s v="Y"/>
    <s v="N"/>
    <m/>
    <s v="Geoffroy de Clippel"/>
    <s v="Kfir Eliaz"/>
    <s v="Brian Knight"/>
    <m/>
    <m/>
    <m/>
    <m/>
  </r>
  <r>
    <s v="https://www.aeaweb.org/articles?id=10.1257/aer.104.11.3459"/>
    <s v="Asset Demand Based Tests of Expected Utility Maximization"/>
    <s v="vol. 104,no. 11, November 2014"/>
    <s v="vol. 104"/>
    <s v="no. 11"/>
    <x v="8"/>
    <x v="7"/>
    <s v="We provide conditions under which contingent claim and asset demands are consistent with state independent Expected Utility maximization. The paper focuses on the case of a single commodity and demands are allowed to be functions of probabilities and not just prices and income. We extend prior analyses by deriving three distinct tests for demands to be rationalized by Expected Utility: (i) a contingent claim analogue to the certainty strong axiom of revealed preference, (ii) a characterization of the functional form for demand and (iii) necessary and sufficient conditions based on the Slutsky matrix."/>
    <x v="0"/>
    <s v="Y"/>
    <s v="N"/>
    <m/>
    <s v="Felix Kubler"/>
    <s v="Larry Selden"/>
    <s v="Xiao Wei"/>
    <m/>
    <m/>
    <m/>
    <m/>
  </r>
  <r>
    <s v="https://www.aeaweb.org/articles?id=10.1257/aer.104.11.3481"/>
    <s v="A Biological Theory of Social Discounting"/>
    <s v="vol. 104,no. 11, November 2014"/>
    <s v="vol. 104"/>
    <s v="no. 11"/>
    <x v="8"/>
    <x v="7"/>
    <s v="We consider a growth model in which intergenerational transfers are made via stocks of private and public capital. Private capital is the outcome of individuals' private savings while decisions regarding public capital are made collectively. We hypothesize that private saving choices evolve through individual selection while public saving decisions are the result of group selection. The main result of the paper is that the equilibrium rate of return to private capital is at least 2-3% more than the rate of return to public capital. In other words, social choices involving intertemporal trade-offs exhibit much more patience than individual choices do."/>
    <x v="0"/>
    <s v="Y"/>
    <s v="N"/>
    <m/>
    <s v="Arthur J. Robson"/>
    <s v="Balázs Szentes"/>
    <m/>
    <m/>
    <m/>
    <m/>
    <m/>
  </r>
  <r>
    <s v="https://www.aeaweb.org/articles?id=10.1257/aer.104.11.3498"/>
    <s v="Can Marginal Rates of Substitution Be Inferred from Happiness Data? Evidence from Residency Choices"/>
    <s v="vol. 104,no. 11, November 2014"/>
    <s v="vol. 104"/>
    <s v="no. 11"/>
    <x v="8"/>
    <x v="7"/>
    <s v="We survey 561 students from U.S. medical schools shortly after they submit choice rankings over residencies to the National Resident Matching Program. We elicit (a) these choice rankings, (b) anticipated subjective well-being (SWB) rankings, and (c) expected features of the residencies (such as prestige). We find substantial differences between choice and anticipated-SWB rankings in the implied tradeoffs between residency features. In our data, evaluative SWB measures (life satisfaction and Cantril's ladder) imply tradeoffs closer to choice than does affective happiness (even time-integrated), and as close as do multi-measure SWB indices. We discuss implications for using SWB data in applied work."/>
    <x v="0"/>
    <s v="Y"/>
    <s v="N"/>
    <m/>
    <s v="Daniel J. Benjamin"/>
    <s v="Ori Heffetz"/>
    <s v="Miles S. Kimball"/>
    <s v="Alex Rees-Jones"/>
    <m/>
    <m/>
    <m/>
  </r>
  <r>
    <s v="https://www.aeaweb.org/articles?id=10.1257/aer.104.11.3529"/>
    <s v="Mismatch Unemployment"/>
    <s v="vol. 104,no. 11, November 2014"/>
    <s v="vol. 104"/>
    <s v="no. 11"/>
    <x v="8"/>
    <x v="7"/>
    <s v="We develop a framework where mismatch between vacancies and job seekers across sectors translates into higher unemployment by lowering the aggregate job-finding rate. We use this framework to measure the contribution of mismatch to the recent rise in U.S. unemployment by exploiting two sources of cross-sectional data on vacancies, JOLTS and HWOL. Our calculations indicate that mismatch, across industries and 3-digit occupations, explains at most 1/3 of the total observed increase in the unemployment rate. Occupational mismatch has become especially more severe for college graduates, and in the West of the United States. Geographical mismatch unemployment plays no apparent role. "/>
    <x v="0"/>
    <s v="Y"/>
    <s v="N"/>
    <m/>
    <s v="Ayşegül Şahin"/>
    <s v="Joseph Song"/>
    <s v="Giorgio Topa"/>
    <s v="Giovanni L. Violante"/>
    <m/>
    <m/>
    <m/>
  </r>
  <r>
    <s v="https://www.aeaweb.org/articles?id=10.1257/aer.104.11.3565"/>
    <s v="Inefficient Hiring in Entry-Level Labor Markets"/>
    <s v="vol. 104,no. 11, November 2014"/>
    <s v="vol. 104"/>
    <s v="no. 11"/>
    <x v="8"/>
    <x v="7"/>
    <s v="Hiring inexperienced workers generates information about their abilities. If this information is public, workers obtain its benefits. If workers cannot compensate firms for hiring them, firms will hire too few inexperienced workers. I determine the effects of hiring workers and revealing more information about their abilities through a field experiment in an online marketplace. I hired 952 randomly-selected workers, giving them either detailed or coarse public evaluations. Both hiring workers and providing more detailed evaluations substantially improved workers' subsequent employment outcomes. Under plausible assumptions, the experiment's market-level benefits exceeded its cost, suggesting that some experimental workers had been inefficiently unemployed."/>
    <x v="0"/>
    <s v="Y"/>
    <s v="N"/>
    <m/>
    <s v="Amanda Pallais"/>
    <m/>
    <m/>
    <m/>
    <m/>
    <m/>
    <m/>
  </r>
  <r>
    <s v="https://www.aeaweb.org/articles?id=10.1257/aer.104.11.3600"/>
    <s v="The Network Structure of International Trade"/>
    <s v="vol. 104,no. 11, November 2014"/>
    <s v="vol. 104"/>
    <s v="no. 11"/>
    <x v="8"/>
    <x v="7"/>
    <s v="Motivated by empirical evidence I uncover on the dynamics of French firms exports, I offer a novel theory of trade frictions. Firms only export into markets where they have a contact. They directly search for new trading partners, but also use their existing network of contacts to remotely search for new partners. I characterize the dynamic formation of an international network of exporters in this model. I structurally estimate this model on French data and confirm its predictions regarding the distribution of the number of foreign markets accessed by exporters and the geographic distribution of exports."/>
    <x v="0"/>
    <s v="Y"/>
    <s v="N"/>
    <m/>
    <s v="Thomas Chaney"/>
    <m/>
    <m/>
    <m/>
    <m/>
    <m/>
    <m/>
  </r>
  <r>
    <s v="https://www.aeaweb.org/articles?id=10.1257/aer.104.11.3635"/>
    <s v="Structural Transformation, the Mismeasurement of Productivity Growth, and the Cost Disease of Services"/>
    <s v="vol. 104,no. 11, November 2014"/>
    <s v="vol. 104"/>
    <s v="no. 11"/>
    <x v="8"/>
    <x v="7"/>
    <s v="If workers self-select into industries based upon their relative productivity in different tasks, and comparative advantage is aligned with absolute advantage, then the average efficacy of a sector's workforce will be negatively correlated with its employment share. This might explain the difference in the reported productivity growth of contracting goods and expanding services. Instrumenting with defense expenditures, I find the elasticity of worker efficacy with respect to employment shares is substantially negative, albeit imprecisely estimated. The estimates suggest that the view that goods and services have similar productivity growth rates is a plausible alternative characterization of growth in developed economies."/>
    <x v="0"/>
    <s v="Y"/>
    <s v="N"/>
    <m/>
    <s v="Alwyn Young"/>
    <m/>
    <m/>
    <m/>
    <m/>
    <m/>
    <m/>
  </r>
  <r>
    <s v="https://www.aeaweb.org/articles?id=10.1257/aer.104.11.3668"/>
    <s v="A Quantitative Analysis of the Used-Car Market"/>
    <s v="vol. 104,no. 11, November 2014"/>
    <s v="vol. 104"/>
    <s v="no. 11"/>
    <x v="8"/>
    <x v="7"/>
    <s v="We quantitatively investigate the allocative and welfare effects of secondary markets for cars. An important source of gains from trade in these markets is the heterogeneity in the willingness to pay for higher-quality (newer) goods, but transaction costs are an impediment to instantaneous trade. Calibration of the model successfully matches several aggregate features of the U.S. and French used-car markets. Counterfactual analyses show that transaction costs have a large effect on volume of trade, allocations, and the primary market. Aggregate effects on consumer surplus and welfare are relatively small, but the effect on lower-valuation households can be large."/>
    <x v="0"/>
    <s v="Y"/>
    <s v="N"/>
    <m/>
    <s v="Alessandro Gavazza"/>
    <s v="Alessandro Lizzeri"/>
    <s v="Nikita Roketskiy"/>
    <m/>
    <m/>
    <m/>
    <m/>
  </r>
  <r>
    <s v="https://www.aeaweb.org/articles?id=10.1257/aer.104.11.3701"/>
    <s v="Fertility Transitions along the Extensive and Intensive Margins"/>
    <s v="vol. 104,no. 11, November 2014"/>
    <s v="vol. 104"/>
    <s v="no. 11"/>
    <x v="8"/>
    <x v="7"/>
    <s v="By allowing for an extensive margin in the standard quantity-quality model, we generate new insights into fertility transitions. We test the model on Southern black women aected by a large-scale school construction program. Consistent with our model, women facing improved schooling opportunities for their children were more likely to have at least one child but chose to have smaller families overall. By contrast, women who themselves obtained more schooling due to the program delayed childbearing along both the extensive and intensive margins and entered higher quality occupations, consistent with education raising opportunity costs of child rearing."/>
    <x v="0"/>
    <s v="Y"/>
    <s v="N"/>
    <m/>
    <s v="Daniel Aaronson"/>
    <s v="Fabian Lange"/>
    <s v="Bhashkar Mazumder"/>
    <m/>
    <m/>
    <m/>
    <m/>
  </r>
  <r>
    <s v="https://www.aeaweb.org/articles?id=10.1257/aer.104.11.3725"/>
    <s v="Claim Validation"/>
    <s v="vol. 104,no. 11, November 2014"/>
    <s v="vol. 104"/>
    <s v="no. 11"/>
    <x v="8"/>
    <x v="7"/>
    <s v="Hume (1748) challenged the idea that a general claim (e.g. &quot;all swans are white&quot;) can be validated by empirical evidence, no matter how compelling. We examine this issue from the perspective of a tester who must accept or reject the forecasts of a potential expert. If experts can be skeptical about the validity of claims then they can strategically evade rejection. In contrast, if experts are required to conclude that claims backed by sucient evidence are likely to be true, then they can be tested and rejected. These results provide an economic rationale for claim validation based on incentive problems."/>
    <x v="0"/>
    <s v="Y"/>
    <s v="N"/>
    <m/>
    <s v="Nabil Al-Najjar"/>
    <s v="Luciano Pomatto"/>
    <s v="Alvaro Sandroni"/>
    <m/>
    <m/>
    <m/>
    <m/>
  </r>
  <r>
    <s v="https://www.aeaweb.org/articles?id=10.1257/aer.104.11.3737"/>
    <s v="The Power of Communication"/>
    <s v="vol. 104,no. 11, November 2014"/>
    <s v="vol. 104"/>
    <s v="no. 11"/>
    <x v="8"/>
    <x v="7"/>
    <s v="In this paper, I offer two ways in which firms can collude: secret monitoring and infrequent coordination. Such collusion is enforceable with intuitive communication protocols. I make my case in the context of a repeated Cournotoligopoly with flexible production, prices that follow a Brownian motion and no monetary side payments, an environment where it has previously been argued that any collusion is impossible. Trade associations can easily facilitate collusion by mediating communication amongst firms."/>
    <x v="0"/>
    <s v="Y"/>
    <s v="N"/>
    <m/>
    <s v="David Rahman"/>
    <m/>
    <m/>
    <m/>
    <m/>
    <m/>
    <m/>
  </r>
  <r>
    <s v="https://www.aeaweb.org/articles?id=10.1257/aer.104.11.3752"/>
    <s v="The Human Capital Stock: A Generalized Approach"/>
    <s v="vol. 104,no. 11, November 2014"/>
    <s v="vol. 104"/>
    <s v="no. 11"/>
    <x v="8"/>
    <x v="7"/>
    <s v="This paper reconsiders the traditional approach to human capital measurement in the study of cross-country income differences. Within a broader class of neoclassical human capital aggregators, traditional accounting is found to be a theoretical lower bound on human capital difference across economies. Implementing a generalized accounting empirically illustrates the possibility that capital variation may now account (even fully) for the large income variation between rich and poor countries. These findings reject the constraints on human capital variation that traditional accounting has imposed."/>
    <x v="0"/>
    <s v="Y"/>
    <s v="N"/>
    <m/>
    <s v="Benjamin F. Jones"/>
    <m/>
    <m/>
    <m/>
    <m/>
    <m/>
    <m/>
  </r>
  <r>
    <s v="https://www.aeaweb.org/articles?id=10.1257/aer.104.10.2941"/>
    <s v="Mandatory versus Discretionary Spending: The Status Quo Effect"/>
    <s v="vol. 104,no. 10, October 2014"/>
    <s v="vol. 104"/>
    <s v="no. 10"/>
    <x v="9"/>
    <x v="7"/>
    <s v="Do mandatory spending programs such as Medicare improve efficiency? We analyze a model with two parties allocating a fixed budget to a public good and private transfers each period over an infinite horizon. We compare two institutions that differ in whether public good spending is discretionary or mandatory. We model mandatory spending as an endogenous status quo since it is enacted by law and remains in effect until changed. Mandatory programs result in higher public good spending; furthermore, they ex ante Pareto dominate discretionary programs when parties are patient, persistence of power is low, and polarization is low."/>
    <x v="0"/>
    <s v="Y"/>
    <s v="N"/>
    <m/>
    <s v="T. Renee Bowen"/>
    <s v="Ying Chen"/>
    <s v="Hülya Eraslan"/>
    <m/>
    <m/>
    <m/>
    <m/>
  </r>
  <r>
    <s v="https://www.aeaweb.org/articles?id=10.1257/aer.104.10.2975"/>
    <s v="Behavioral Implementation"/>
    <s v="vol. 104,no. 10, October 2014"/>
    <s v="vol. 104"/>
    <s v="no. 10"/>
    <x v="9"/>
    <x v="7"/>
    <s v="Implementation theory assumes that participants' choices are rational, in the sense of being consistent with the maximization of a context- independent preference. The paper investigates implementation under complete information when individuals'  choices need not be rational. "/>
    <x v="0"/>
    <s v="Y"/>
    <s v="N"/>
    <m/>
    <s v="Geoffroy de Clippel"/>
    <m/>
    <m/>
    <m/>
    <m/>
    <m/>
    <m/>
  </r>
  <r>
    <s v="https://www.aeaweb.org/articles?id=10.1257/aer.104.10.3003"/>
    <s v="The Short-Run and Long-Run Effects of Behavioral Interventions: Experimental Evidence from Energy Conservation"/>
    <s v="vol. 104,no. 10, October 2014"/>
    <s v="vol. 104"/>
    <s v="no. 10"/>
    <x v="9"/>
    <x v="7"/>
    <s v="We document three remarkable features of the Opower program, in which social comparison-based home energy reports are repeatedly mailed to more than six million households nationwide. First, initial reports cause high-frequency &quot;action and backsliding,&quot;  but these cycles attenuate over time. Second, if reports are discontinued after two years, effects are relatively persistent, decaying at 10-20 percent per year. Third, consumers are slow to habituate: they continue to respond to repeated treatment even after two years. We show that the previous conservative assumptions about post-intervention persistence had dramatically understated cost effectiveness and illustrate how empirical estimates can optimize program design."/>
    <x v="0"/>
    <s v="Y"/>
    <s v="N"/>
    <m/>
    <s v="Hunt Allcott"/>
    <s v="Todd Rogers"/>
    <m/>
    <m/>
    <m/>
    <m/>
    <m/>
  </r>
  <r>
    <s v="https://www.aeaweb.org/articles?id=10.1257/aer.104.10.3038"/>
    <s v="Environmental Regulations, Air and Water Pollution, and Infant Mortality in India"/>
    <s v="vol. 104,no. 10, October 2014"/>
    <s v="vol. 104"/>
    <s v="no. 10"/>
    <x v="9"/>
    <x v="7"/>
    <s v="Using the most comprehensive developing country dataset ever compiled on air and water pollution and environmental regulations, the paper assesses India's environmental regulations with a difference-in-differences design. The air pollution regulations are associated with substantial improvements in air quality. The most successful air regulation resulted in a modest but statistically insignificant decline in infant mortality. In contrast, the water regulations had no measurable benefits. The available evidence leads us to cautiously conclude that higher demand for air quality prompted the effective enforcement of air pollution regulations, indicating that strong public support allows environmental regulations to succeed in weak institutional settings."/>
    <x v="0"/>
    <s v="Y"/>
    <s v="N"/>
    <m/>
    <s v="Michael Greenstone"/>
    <s v="Rema Hanna"/>
    <m/>
    <m/>
    <m/>
    <m/>
    <m/>
  </r>
  <r>
    <s v="https://www.aeaweb.org/articles?id=10.1257/aer.104.10.3073"/>
    <s v="Competition and Ideological Diversity: Historical Evidence from US Newspapers"/>
    <s v="vol. 104,no. 10, October 2014"/>
    <s v="vol. 104"/>
    <s v="no. 10"/>
    <x v="9"/>
    <x v="7"/>
    <s v="We study the competitive forces which shaped ideological diversity in the US press in the early twentieth century. We find that households preferred like-minded news and that newspapers used their political orientation to differentiate from competitors. We formulate a model of newspaper demand, entry,  and political affiliation choice in which newspapers compete for both readers and advertisers. We use a combination of estimation and calibration to identify the model's parameters from novel data on newspaper circulation, costs, and revenues. The estimated model implies that competition enhances ideological diversity, that the market undersupplies diversity, and that optimal competition policy requires accounting for the two-sidedness of the news market."/>
    <x v="0"/>
    <s v="Y"/>
    <s v="N"/>
    <m/>
    <s v="Matthew Gentzkow"/>
    <s v="Jesse M. Shapiro"/>
    <s v="Michael Sinkinson"/>
    <m/>
    <m/>
    <m/>
    <m/>
  </r>
  <r>
    <s v="https://www.aeaweb.org/articles?id=10.1257/aer.104.10.3115"/>
    <s v="Financial Networks and Contagion"/>
    <s v="vol. 104,no. 10, October 2014"/>
    <s v="vol. 104"/>
    <s v="no. 10"/>
    <x v="9"/>
    <x v="7"/>
    <s v="We study cascades of failures in a network of interdependent financial organizations: how discontinuous changes in asset values (e.g., defaults and shutdowns) trigger further failures, and how this depends on network structure. Integration (greater dependence on counterparties) and diversification (more counterparties per organization) have different, nonmonotonic effects on the extent of cascades. Diversification connects the network initially, permitting cascades to travel; but as it increases further, organizations are better insured against one another's failures. Integration also faces trade-offs: increased dependence on other organizations versus less sensitivity to own investments. Finally, we illustrate the model with data on European debt cross-holdings."/>
    <x v="0"/>
    <s v="Y"/>
    <s v="N"/>
    <m/>
    <s v="Matthew Elliott"/>
    <s v="Benjamin Golub"/>
    <s v="Matthew O. Jackson"/>
    <m/>
    <m/>
    <m/>
    <m/>
  </r>
  <r>
    <s v="https://www.aeaweb.org/articles?id=10.1257/aer.104.10.3154"/>
    <s v="Measuring the Effect of the Zero Lower Bound on Medium- and Longer-Term Interest Rates"/>
    <s v="vol. 104,no. 10, October 2014"/>
    <s v="vol. 104"/>
    <s v="no. 10"/>
    <x v="9"/>
    <x v="7"/>
    <s v="According to standard macroeconomic models, the zero lower bound greatly reduces the effectiveness of monetary policy and increases the efficacy of fiscal policy. However, private-sector decisions depend on the entire path of expected future short-term interest rates, not just the current short-term rate. Put differently, longer-term yields matter. We show how to measure the zero bound's effects on yields of any maturity. Indeed, 1- and 2-year Treasury yields were surprisingly unconstrained throughout 2008 to 2010, suggesting that monetary and fiscal policy were about as effective as usual during this period. Only beginning in late 2011 did these yields become more constrained."/>
    <x v="0"/>
    <s v="Y"/>
    <s v="N"/>
    <m/>
    <s v="Eric T. Swanson"/>
    <s v="John C. Williams"/>
    <m/>
    <m/>
    <m/>
    <m/>
    <m/>
  </r>
  <r>
    <s v="https://www.aeaweb.org/articles?id=10.1257/aer.104.10.3186"/>
    <s v="Productivity Losses from Financial Frictions: Can Self-Financing Undo Capital Misallocation?"/>
    <s v="vol. 104,no. 10, October 2014"/>
    <s v="vol. 104"/>
    <s v="no. 10"/>
    <x v="9"/>
    <x v="7"/>
    <s v="I develop a highly tractable general equilibrium model in which heterogeneous producers face collateral constraints, and study the effect of financial frictions on capital misallocation and aggregate productivity. My economy is isomorphic to a Solow model but with time-varying TFP. I argue that the persistence of idiosyncratic productivity shocks determines both the size of steady-state productivity losses and the speed of transitions: if shocks are persistent, steady-state losses are small but transitions are slow. Even if financial frictions are unimportant in the long run, they tend to matter in the short run and analyzing steady states only can be misleading."/>
    <x v="0"/>
    <s v="Y"/>
    <s v="N"/>
    <m/>
    <s v="Benjamin Moll"/>
    <m/>
    <m/>
    <m/>
    <m/>
    <m/>
    <m/>
  </r>
  <r>
    <s v="https://www.aeaweb.org/articles?id=10.1257/aer.104.10.3222"/>
    <s v="German Jewish Émigrés and US Invention"/>
    <s v="vol. 104,no. 10, October 2014"/>
    <s v="vol. 104"/>
    <s v="no. 10"/>
    <x v="9"/>
    <x v="7"/>
    <s v="Historical accounts suggest that Jewish émigrés from Nazi Germany revolutionized US science. To analyze the émigrés' effects on chemical innovation in the United States, we compare changes in patenting by US inventors in research fields of émigrés with fields of other German chemists. Patenting by US inventors increased by 31 percent in émigré fields. Regressions which instrument for émigré fields with pre-1933 fields of dismissed German chemists confirm a substantial increase in US invention. Inventor-level data indicate that émigrés encouraged innovation by attracting new researchers to their fields, rather than by increasing the productivity of incumbent inventors."/>
    <x v="0"/>
    <s v="Y"/>
    <s v="Y"/>
    <s v=" é é é é é é é é é é é é"/>
    <s v="Petra Moser"/>
    <s v="Alessandra Voena"/>
    <s v="Fabian Waldinger"/>
    <m/>
    <m/>
    <m/>
    <m/>
  </r>
  <r>
    <s v="https://www.aeaweb.org/articles?id=10.1257/aer.104.10.3256"/>
    <s v="Efficiency, Equality, and Labeling: An Experimental Investigation of Focal Points in Explicit Bargaining"/>
    <s v="vol. 104,no. 10, October 2014"/>
    <s v="vol. 104"/>
    <s v="no. 10"/>
    <x v="9"/>
    <x v="7"/>
    <s v="We investigate Schelling's hypothesis that payoff-irrelevant labels (&quot;cues&quot;) can influence the outcomes of bargaining games with communication. In our experimental games, players negotiate over the division of a surplus by claiming valuable objects that have payoff-irrelevant spatial locations. Negotiation occurs in continuous time, constrained by a deadline. In some games, spatial cues are opposed to principles of equality or efficiency. We find a strong tendency for players to agree on efficient and minimally unequal payoff divisions, even if spatial cues suggest otherwise. But if there are two such divisions, cues are often used to select between them, inducing distributional effects."/>
    <x v="0"/>
    <s v="Y"/>
    <s v="N"/>
    <m/>
    <s v="Andrea Isoni"/>
    <s v="Anders Poulsen"/>
    <s v="Robert Sugden"/>
    <s v="Kei Tsutsui"/>
    <m/>
    <m/>
    <m/>
  </r>
  <r>
    <s v="https://www.aeaweb.org/articles?id=10.1257/aer.104.10.3288"/>
    <s v="Efficient Entry in Competing Auctions"/>
    <s v="vol. 104,no. 10, October 2014"/>
    <s v="vol. 104"/>
    <s v="no. 10"/>
    <x v="9"/>
    <x v="7"/>
    <s v="In this paper, we demonstrate the efficiency of seller entry in a model of competing auctions in which we allow for both buyer and seller heterogeneity. This generalizes existing efficiency results in the competitive search literature by simultaneously allowing for nonrival (many-on-one) meetings and private information."/>
    <x v="0"/>
    <s v="Y"/>
    <s v="N"/>
    <m/>
    <s v="James Albrecht"/>
    <s v="Pieter A. Gautier"/>
    <s v="Susan Vroman"/>
    <m/>
    <m/>
    <m/>
    <m/>
  </r>
  <r>
    <s v="https://www.aeaweb.org/articles?id=10.1257/aer.104.10.3297"/>
    <s v="Private Equity Premium Puzzle Revisited"/>
    <s v="vol. 104,no. 10, October 2014"/>
    <s v="vol. 104"/>
    <s v="no. 10"/>
    <x v="9"/>
    <x v="7"/>
    <s v="This paper revisits the results of Moskowitz and Vissing-Jøgensen (2002) on returns to entrepreneurial investments in the United States. Following the authors' methodology and new data from the Survey of Consumer Finances, I find that the &quot;private equity premium puzzle&quot; does not survive the period of high public equity returns in the 1990s. The difference between private and public equity returns is positive and large period-by-period between 1999 and 2007. Whereas in the 2008-2010 period, overlapping with the Great Recession, public and private equities performances are substantially closer. I validate these results in the aggregate data going back to the 1960s."/>
    <x v="0"/>
    <s v="Y"/>
    <s v="Y"/>
    <s v=" ø"/>
    <s v="Katya Kartashova"/>
    <m/>
    <m/>
    <m/>
    <m/>
    <m/>
    <m/>
  </r>
  <r>
    <s v="https://www.aeaweb.org/articles?id=10.1257/aer.104.10.3335"/>
    <s v="How Does Risk Selection Respond to Risk Adjustment? New Evidence from the Medicare Advantage Program"/>
    <s v="vol. 104,no. 10, October 2014"/>
    <s v="vol. 104"/>
    <s v="no. 10"/>
    <x v="9"/>
    <x v="7"/>
    <s v="To combat adverse selection, governments increasingly base payments to health plans and providers on enrollees' scores from risk-adjustment formulae. In 2004, Medicare began to risk-adjust capitation payments to private Medicare Advantage (MA) plans to reduce selection-driven overpayments. But because the variance of medical costs increases with the predicted mean, incentivizing enrollment of individuals with higher scores can increase the scope for enrolling &quot;overpriced&quot; individuals with costs significantly below the formula's prediction. Indeed, after risk adjustment, MA plans enrolled individuals with higher scores but lower costs conditional on their score. We find no evidence that overpayments were on net reduced."/>
    <x v="0"/>
    <s v="Y"/>
    <s v="N"/>
    <m/>
    <s v="Jason Brown"/>
    <s v="Mark Duggan"/>
    <s v="Ilyana Kuziemko"/>
    <s v="William Woolston"/>
    <m/>
    <m/>
    <m/>
  </r>
  <r>
    <s v="https://www.aeaweb.org/articles?id=10.1257/aer.104.10.3365"/>
    <s v="The Effect of Mergers in Search Markets: Evidence from the Canadian Mortgage Industry"/>
    <s v="vol. 104,no. 10, October 2014"/>
    <s v="vol. 104"/>
    <s v="no. 10"/>
    <x v="9"/>
    <x v="7"/>
    <s v="We examine the relationship between concentration and price dispersion using variation induced by a merger in the Canadian mortgage market. Since interest rates are determined through a search and negotiation process, consolidation weakens consumers' bargaining positions. We use reduced-form techniques to estimate the mergers' distributional impact, and show that competition benefits only consumers at the bottom and middle of the transaction price distribution, and that mergers reduce the dispersion of prices. We illustrate that these effects can be explained by the presence of search frictions, and that the average effect of mergers on rates underestimates the increase in market power."/>
    <x v="0"/>
    <s v="Y"/>
    <s v="N"/>
    <m/>
    <s v="Jason Allen"/>
    <s v="Robert Clark"/>
    <s v="Jean-François Houde"/>
    <m/>
    <m/>
    <m/>
    <m/>
  </r>
  <r>
    <s v="https://www.aeaweb.org/articles?id=10.1257/aer.104.9.2593"/>
    <s v="Measuring the Impacts of Teachers I: Evaluating Bias in Teacher Value-Added Estimates"/>
    <s v="vol. 104,no. 9, September 2014"/>
    <s v="vol. 104"/>
    <s v="no. 9"/>
    <x v="10"/>
    <x v="7"/>
    <s v="Are teachers' impacts on students' test scores (&quot;value-added&quot;) a good measure of their quality? One reason this question has sparked debate is disagreement about whether value-added (VA) measures provide unbiased estimates of teachers' causal impacts on student achievement. We test for bias in VA using previously unobserved parent characteristics and a quasi-experimental design based on changes in teaching staff. Using school district and tax records for more than one million children, we find that VA models which control for a student's prior test scores exhibit little bias in forecasting teachers' impacts on student achievement."/>
    <x v="0"/>
    <s v="Y"/>
    <s v="N"/>
    <m/>
    <s v="Raj Chetty"/>
    <s v="John N. Friedman"/>
    <s v="Jonah E. Rockoff"/>
    <m/>
    <m/>
    <m/>
    <m/>
  </r>
  <r>
    <s v="https://www.aeaweb.org/articles?id=10.1257/aer.104.9.2633"/>
    <s v="Measuring the Impacts of Teachers II: Teacher Value-Added and Student Outcomes in Adulthood"/>
    <s v="vol. 104,no. 9, September 2014"/>
    <s v="vol. 104"/>
    <s v="no. 9"/>
    <x v="10"/>
    <x v="7"/>
    <s v="Are teachers' impacts on students' test scores (&quot;value-added&quot;) a good measure of their quality? This question has sparked debate partly because of a lack of evidence on whether high value-added (VA) teachers improve students' long-term outcomes. Using school district and tax records for more than one million children, we find that students assigned to high-VA teachers are more likely to attend college, earn higher salaries, and are less likely to have children as teenagers. Replacing a teacher whose VA is in the bottom 5% with an average teacher would increase the present value of students' lifetime income by approximately $250,000 per classroom."/>
    <x v="0"/>
    <s v="Y"/>
    <s v="N"/>
    <m/>
    <s v="Raj Chetty"/>
    <s v="John N. Friedman"/>
    <s v="Jonah E. Rockoff"/>
    <m/>
    <m/>
    <m/>
    <m/>
  </r>
  <r>
    <s v="https://www.aeaweb.org/articles?id=10.1257/aer.104.9.2680"/>
    <s v="How Much Would You Pay to Resolve Long-Run Risk?"/>
    <s v="vol. 104,no. 9, September 2014"/>
    <s v="vol. 104"/>
    <s v="no. 9"/>
    <x v="10"/>
    <x v="7"/>
    <s v="Though risk aversion and the elasticity of intertemporal substitution have been the subjects of careful scrutiny, the long-run risks literature as well as the broader literature using recursive utility to address asset pricing puzzles have ignored the full implications of their parameter specifications. Recursive utility implies that the temporal resolution of risk matters and a quantitative assessment thereof should be part of the calibration process. This paper gives a sense of the magnitudes of implied timing premia. Its objective is to inject temporal resolution of risk into the discussion of the quantitative properties of long-run risks and related models."/>
    <x v="0"/>
    <s v="Y"/>
    <s v="N"/>
    <m/>
    <s v="Larry G. Epstein"/>
    <s v="Emmanuel Farhi"/>
    <s v="Tomasz Strzalecki"/>
    <m/>
    <m/>
    <m/>
    <m/>
  </r>
  <r>
    <s v="https://www.aeaweb.org/articles?id=10.1257/aer.104.9.2698"/>
    <s v="Beyond Happiness and Satisfaction: Toward Well-Being Indices Based on Stated Preference"/>
    <s v="vol. 104,no. 9, September 2014"/>
    <s v="vol. 104"/>
    <s v="no. 9"/>
    <x v="10"/>
    <x v="7"/>
    <s v="This paper proposes foundations and a methodology for survey-based tracking of well-being. First, we develop a theory in which utility depends on &quot;fundamental aspects&quot; of well-being, measurable with surveys. Second, drawing from psychologists, philosophers, and economists, we compile a comprehensive list of such aspects. Third, we demonstrate our proposed method for estimating the aspects' relative marginal utilities—a necessary input for constructing an individual-level well-being index—by asking ~4,600 U.S. survey respondents to state their preference between pairs of aspect bundles. We estimate high relative marginal utilities for aspects related to family, health, security, values, freedom, happiness, and life satisfaction."/>
    <x v="0"/>
    <s v="Y"/>
    <s v="N"/>
    <m/>
    <s v="Daniel J. Benjamin"/>
    <s v="Ori Heffetz"/>
    <s v="Miles S. Kimball"/>
    <s v="Nichole Szembrot"/>
    <m/>
    <m/>
    <m/>
  </r>
  <r>
    <s v="https://www.aeaweb.org/articles?id=10.1257/aer.104.9.2736"/>
    <s v="Human Capital and the Wealth of Nations"/>
    <s v="vol. 104,no. 9, September 2014"/>
    <s v="vol. 104"/>
    <s v="no. 9"/>
    <x v="10"/>
    <x v="7"/>
    <s v="We reevaluate the role of human capital in determining the wealth of nations. We use standard human capital theory to estimate stocks of human capital and allow the quality of human capital to vary across countries. Our model can explain differences in schooling and earnings profiles and consequently estimates of Mincerian rates of return across countries. We find that effective human capital per worker varies substantially across countries. Cross-country differences in Total Factor Productivity (TFP) are significantly smaller than found in previous studies. Our model implies that output per worker is highly responsive to changes in TFP and demographic variables."/>
    <x v="0"/>
    <s v="Y"/>
    <s v="N"/>
    <m/>
    <s v="Rodolfo E. Manuelli"/>
    <s v="Ananth Seshadri"/>
    <m/>
    <m/>
    <m/>
    <m/>
    <m/>
  </r>
  <r>
    <s v="https://www.aeaweb.org/articles?id=10.1257/aer.104.9.2763"/>
    <s v="Subways, Strikes, and Slowdowns: The Impacts of Public Transit on Traffic Congestion"/>
    <s v="vol. 104,no. 9, September 2014"/>
    <s v="vol. 104"/>
    <s v="no. 9"/>
    <x v="10"/>
    <x v="7"/>
    <s v="Public transit accounts for 1 percent of U.S. passenger miles traveled but attracts strong public support. Using a simple choice model, we predict that transit riders are likely to be individuals who commute along routes with severe roadway delays. These individuals' choices thus have high marginal impacts on congestion. We test this prediction with data from a strike in 2003 by Los Angeles transit workers. Estimating a regression discontinuity design, we find that average highway delay increases 47 percent when transit service ceases. We find that the net benefits of transit systems appear to be much larger than previously believed."/>
    <x v="0"/>
    <s v="Y"/>
    <s v="N"/>
    <m/>
    <s v="Michael L. Anderson"/>
    <m/>
    <m/>
    <m/>
    <m/>
    <m/>
    <m/>
  </r>
  <r>
    <s v="https://www.aeaweb.org/articles?id=10.1257/aer.104.9.2797"/>
    <s v="Wall Street and the Housing Bubble"/>
    <s v="vol. 104,no. 9, September 2014"/>
    <s v="vol. 104"/>
    <s v="no. 9"/>
    <x v="10"/>
    <x v="7"/>
    <s v="We analyze whether mid-level managers in securitized finance were aware of a large-scale housing bubble and a looming crisis in 2004-2006 using their personal home transaction data. We find that the average person in our sample neither timed the market nor were cautious in their home transactions, and did not exhibit awareness of problems in overall housing markets. Certain groups of securitization agents were particularly aggressive in increasing their exposure to housing during this period, suggesting the need to expand the incentives-based view of the crisis to incorporate a role for beliefs."/>
    <x v="0"/>
    <s v="Y"/>
    <s v="N"/>
    <m/>
    <s v="Ing-Haw Cheng"/>
    <s v="Sahil Raina"/>
    <s v="Wei Xiong"/>
    <m/>
    <m/>
    <m/>
    <m/>
  </r>
  <r>
    <s v="https://www.aeaweb.org/articles?id=10.1257/aer.104.9.2830"/>
    <s v="Mortgage Modification and Strategic Behavior: Evidence from a Legal Settlement with Countrywide"/>
    <s v="vol. 104,no. 9, September 2014"/>
    <s v="vol. 104"/>
    <s v="no. 9"/>
    <x v="10"/>
    <x v="7"/>
    <s v="We investigate whether homeowners respond strategically to news of mortgage modification programs. We exploit plausibly exogenous variation in modification policy induced by settlement of U.S. state government lawsuits against Countrywide Financial Corporation, which agreed to offer modifications to seriously delinquent borrowers. Using a difference-in-difference framework, we find that Countrywide's monthly delinquency rate increased more than 0.54 percentage points—a ten percent relative increase—immediately after the settlement's announcement. The estimated increase in default rates is largest among borrowers least likely to default otherwise. These results suggest that strategic behavior should be an important consideration in designing mortgage modification programs. (JEL D10, G21, G33, K00)"/>
    <x v="0"/>
    <s v="Y"/>
    <s v="N"/>
    <m/>
    <s v="Christopher Mayer"/>
    <s v="Edward Morrison"/>
    <s v="Tomasz Piskorski"/>
    <s v="Arpit Gupta"/>
    <m/>
    <m/>
    <m/>
  </r>
  <r>
    <s v="https://www.aeaweb.org/articles?id=10.1257/aer.104.9.2858"/>
    <s v="Dynamic Free Riding with Irreversible Investments"/>
    <s v="vol. 104,no. 9, September 2014"/>
    <s v="vol. 104"/>
    <s v="no. 9"/>
    <x v="10"/>
    <x v="7"/>
    <s v="We study the Markov equilibria of a model of free riding in which n infinitely lived agents choose between private consumption and irreversible contributions to a durable public good. We show that the set of equilibrium steady states converges to a unique point as depreciation converges to zero. For any level of depreciation, moreover, the highest steady state converges to the efficient level as agents become increasingly patient. These results are in contrast to the case with reversible investments, where a continuum of inefficient equilibrium steady states exists for any level of depreciation, discount factor and size of population."/>
    <x v="0"/>
    <s v="Y"/>
    <s v="N"/>
    <m/>
    <s v="Marco Battaglini"/>
    <s v="Salvatore Nunnari"/>
    <s v="Thomas R. Palfrey"/>
    <m/>
    <m/>
    <m/>
    <m/>
  </r>
  <r>
    <s v="https://www.aeaweb.org/articles?id=10.1257/aer.104.9.2872"/>
    <s v="Pass-Through of Emissions Costs in Electricity Markets"/>
    <s v="vol. 104,no. 9, September 2014"/>
    <s v="vol. 104"/>
    <s v="no. 9"/>
    <x v="10"/>
    <x v="7"/>
    <s v="We measure the pass-through of emissions costs to electricity prices. We perform both reduced-form and structural estimations based on optimal bidding in this market. Using rich micro-level data, we estimate the channels affecting pass-through in a flexible manner, with minimal functional form assumptions. Contrary to many studies in the general pass-through literature, we find that emissions costs are almost fully passed-through to electricity prices. Since electricity is traded through high-frequency auctions for highly inelastic demand, firms have weak incentives to adjust markups after the cost shock. Furthermore, the costs of price adjustment are small."/>
    <x v="0"/>
    <s v="Y"/>
    <s v="N"/>
    <m/>
    <s v="Natalia Fabra"/>
    <s v="Mar Reguant"/>
    <m/>
    <m/>
    <m/>
    <m/>
    <m/>
  </r>
  <r>
    <s v="https://www.aeaweb.org/articles?id=10.1257/aer.104.9.2900"/>
    <s v="Fraudulent Claims and Nitpicky Insurers"/>
    <s v="vol. 104,no. 9, September 2014"/>
    <s v="vol. 104"/>
    <s v="no. 9"/>
    <x v="10"/>
    <x v="7"/>
    <s v="Insurers have the reputation of being bad payers who nitpick when- ever an opportunity arises. However, this nitpicking activity has a positive impact on their auditing strategy since auditing may prove profitable when claims are not fraudulent. We show that reducing the indemnity payments of audited claims induces a lower fraud rate at equilibrium and that some degree of nitpicking is socially optimal when insurance fraud is a concern. Its remains optimal even if it induces adverse effects on policyholders' moral standards."/>
    <x v="0"/>
    <s v="Y"/>
    <s v="N"/>
    <m/>
    <s v="Jean-Marc Bourgeon"/>
    <s v="Pierre Picard"/>
    <m/>
    <m/>
    <m/>
    <m/>
    <m/>
  </r>
  <r>
    <s v="https://www.aeaweb.org/articles?id=10.1257/aer.104.9.2918"/>
    <s v="Multiproduct Search and the Joint Search Effect"/>
    <s v="vol. 104,no. 9, September 2014"/>
    <s v="vol. 104"/>
    <s v="no. 9"/>
    <x v="10"/>
    <x v="7"/>
    <s v="This paper presents a sequential search model where consumers look for several products from multiproduct firms. Multiproduct search can significantly influence firms' pricing decisions. For example, it can make market prices decrease with search costs. Possible applications of the model are also discussed."/>
    <x v="0"/>
    <s v="Y"/>
    <s v="N"/>
    <m/>
    <s v="Jidong Zhou"/>
    <m/>
    <m/>
    <m/>
    <m/>
    <m/>
    <m/>
  </r>
  <r>
    <s v="https://www.aeaweb.org/articles?id=10.1257/aer.104.8.2267"/>
    <s v="Financial Globalization, Inequality, and the Rising Public Debt"/>
    <s v="vol. 104,no. 8, August 2014"/>
    <s v="vol. 104"/>
    <s v="no. 8"/>
    <x v="11"/>
    <x v="7"/>
    <s v="During the last three decades government debt has increased in most developed countries. During the same period we have also observed a significant liberalization of international financial markets. We propose a multi-country model with incomplete markets and show that governments may choose higher levels of debt when financial markets become internationally integrated. We also show that public debt increases with the volatility of uninsurable income (idiosyncratic risk). To the extent that the increase in income inequality observed in some industrialized countries has been associated with higher idiosyncratic risk, the paper suggests another potential mechanism for the rise in public debt."/>
    <x v="0"/>
    <s v="Y"/>
    <s v="N"/>
    <m/>
    <s v="Marina Azzimonti"/>
    <s v="Eva de Francisco"/>
    <s v="Vincenzo Quadrini"/>
    <m/>
    <m/>
    <m/>
    <m/>
  </r>
  <r>
    <s v="https://www.aeaweb.org/articles?id=10.1257/aer.104.8.2303"/>
    <s v="The Axiomatic Structure of Empirical Content"/>
    <s v="vol. 104,no. 8, August 2014"/>
    <s v="vol. 104"/>
    <s v="no. 8"/>
    <x v="11"/>
    <x v="7"/>
    <s v="We define the empirical content of an economic theory as the least restrictive observationally equivalent theory. We show that the empirical content of a theory is captured by a certain kind of axiomatization, with axioms that are universal negations of conjunctions of atomic formulae."/>
    <x v="0"/>
    <s v="Y"/>
    <s v="N"/>
    <m/>
    <s v="Christopher P. Chambers"/>
    <s v="Federico Echenique"/>
    <s v="Eran Shmaya"/>
    <m/>
    <m/>
    <m/>
    <m/>
  </r>
  <r>
    <s v="https://www.aeaweb.org/articles?id=10.1257/aer.104.8.2320"/>
    <s v="Man-Bites-Dog Business Cycles"/>
    <s v="vol. 104,no. 8, August 2014"/>
    <s v="vol. 104"/>
    <s v="no. 8"/>
    <x v="11"/>
    <x v="7"/>
    <s v="The newsworthiness of an event is partly determined by how unusual it is and this paper investigates the business cycle implications of this fact. Signals that are more likely to be observed after unusual events may increase both uncertainty and disagreement among agents. In a simple business cycle model, such signals can explain why we observe (i) occasional large changes in macro economic aggregate variables without a correspondingly large change in underlying fundamentals (ii) persistent periods of high macroeconomic volatility and (iii) a positive correlation between absolute changes in macro variables and the cross-sectional dispersion of survey expectations."/>
    <x v="0"/>
    <s v="Y"/>
    <s v="N"/>
    <m/>
    <s v="Kristoffer P. Nimark"/>
    <m/>
    <m/>
    <m/>
    <m/>
    <m/>
    <m/>
  </r>
  <r>
    <s v="https://www.aeaweb.org/articles?id=10.1257/aer.104.8.2368"/>
    <s v="Ambiguous Business Cycles"/>
    <s v="vol. 104,no. 8, August 2014"/>
    <s v="vol. 104"/>
    <s v="no. 8"/>
    <x v="11"/>
    <x v="7"/>
    <s v="This paper studies a New Keynesian business cycle model with agents who are averse to ambiguity (Knightian uncertainty). Shocks to confidence about future TFP are modeled as changes in ambiguity. To assess the size of those shocks, our estimation uses not only data on standard macro variables, but also incorporates the dispersion of survey forecasts about growth as a measure of confidence. Our main result is that TFP and confidence shocks together can explain roughly two thirds of business cycle frequency movements in the major macro aggregates. Confidence shocks account for about 70% of this variation."/>
    <x v="0"/>
    <s v="Y"/>
    <s v="N"/>
    <m/>
    <s v="Cosmin L. Ilut"/>
    <s v="Martin Schneider"/>
    <m/>
    <m/>
    <m/>
    <m/>
    <m/>
  </r>
  <r>
    <s v="https://www.aeaweb.org/articles?id=10.1257/aer.104.8.2400"/>
    <s v="Not Only What but Also When: A Theory of Dynamic Voluntary Disclosure"/>
    <s v="vol. 104,no. 8, August 2014"/>
    <s v="vol. 104"/>
    <s v="no. 8"/>
    <x v="11"/>
    <x v="7"/>
    <s v="We examine a dynamic model of voluntary disclosure of multiple pieces of private information. In our model, a manager of a firm who may learn multiple signals over time interacts with a competitive capital market and maximizes payoffs that increase in both period prices. We show (perhaps surprisingly) that in equilibrium later disclosures are interpreted more favorably even though the time the manager obtains the signals is independent of the value of the firm. We also provide sufficient conditions for the equilibrium to be in threshold strategies."/>
    <x v="0"/>
    <s v="Y"/>
    <s v="N"/>
    <m/>
    <s v="Ilan Guttman"/>
    <s v="Ilan Kremer"/>
    <s v="Andrzej Skrzypacz"/>
    <m/>
    <m/>
    <m/>
    <m/>
  </r>
  <r>
    <s v="https://www.aeaweb.org/articles?id=10.1257/aer.104.8.2421"/>
    <s v="Promotional Reviews: An Empirical Investigation of Online Review Manipulation"/>
    <s v="vol. 104,no. 8, August 2014"/>
    <s v="vol. 104"/>
    <s v="no. 8"/>
    <x v="11"/>
    <x v="7"/>
    <s v="Firms' incentives to manufacture biased user reviews impede review usefulness. We examine the differences in reviews for a given hotel between two sites: Expedia.com (only a customer can post a review) and TripAdvisor.com (anyone can post). We argue that the net gains from promotional reviewing are highest for independent hotels with single-unit owners and lowest for branded chain hotels with multi-unit owners. We demonstrate that the hotel neighbors of hotels with a high incentive to fake have more negative reviews on TripAdvisor relative to Expedia; hotels with a high incentive to fake have more positive reviews on TripAdvisor relative to Expedia."/>
    <x v="0"/>
    <s v="Y"/>
    <s v="N"/>
    <m/>
    <s v="Dina Mayzlin"/>
    <s v="Yaniv Dover"/>
    <s v="Judith Chevalier"/>
    <m/>
    <m/>
    <m/>
    <m/>
  </r>
  <r>
    <s v="https://www.aeaweb.org/articles?id=10.1257/aer.104.8.2456"/>
    <s v="Isolated Capital Cities, Accountability, and Corruption: Evidence from US States"/>
    <s v="vol. 104,no. 8, August 2014"/>
    <s v="vol. 104"/>
    <s v="no. 8"/>
    <x v="11"/>
    <x v="7"/>
    <s v="We show that isolated capital cities are robustly associated with greater levels of corruption across US states, in line with the view that this isolation reduces accountability. We then provide direct evidence that the spatial distribution of population relative to the capital affects different accountability mechanisms: newspapers cover state politics more when readers are closer to the capital, voters who live far from the capital are less knowledgeable and interested in state politics, and they turn out less in state elections. We also find that isolated capitals are associated with more money in state-level campaigns, and worse public good provision."/>
    <x v="0"/>
    <s v="Y"/>
    <s v="N"/>
    <m/>
    <s v="Filipe R. Campante"/>
    <s v="Quoc-Anh Do"/>
    <m/>
    <m/>
    <m/>
    <m/>
    <m/>
  </r>
  <r>
    <s v="https://www.aeaweb.org/articles?id=10.1257/aer.104.8.2482"/>
    <s v="Industry Compensation under Relocation Risk: A Firm-Level Analysis of the EU Emissions Trading Scheme"/>
    <s v="vol. 104,no. 8, August 2014"/>
    <s v="vol. 104"/>
    <s v="no. 8"/>
    <x v="11"/>
    <x v="7"/>
    <s v="When regulated firms are offered compensation to prevent them from relocating, efficiency requires that payments be distributed across firms so as to equalize marginal relocation probabilities, weighted by the damage caused by relocation. We formalize this fundamental economic logic and apply it to analyzing compensation rules proposed under the EU Emissions Trading Scheme, where emission permits are allocated free of charge to carbon intensive and trade exposed industries. We show that this practice results in substantial overcompensation for given carbon leakage risk. Efficient permit allocation reduces the aggregate risk of job loss by more than half without increasing aggregate compensation."/>
    <x v="0"/>
    <s v="Y"/>
    <s v="N"/>
    <m/>
    <s v="Ralf Martin"/>
    <s v="Mirabelle Muûls"/>
    <s v="Laure B. de Preux"/>
    <s v="Ulrich J. Wagner"/>
    <m/>
    <m/>
    <m/>
  </r>
  <r>
    <s v="https://www.aeaweb.org/articles?id=10.1257/aer.104.8.2509"/>
    <s v="Explaining Job Polarization: Routine-Biased Technological Change and Offshoring"/>
    <s v="vol. 104,no. 8, August 2014"/>
    <s v="vol. 104"/>
    <s v="no. 8"/>
    <x v="11"/>
    <x v="7"/>
    <s v="This paper documents the pervasiveness of job polarization in 16 Western European countries over the period 1993-2010. It then develops and estimates a framework to explain job polarization using routine-biased technological change and offshoring. This model can explain much of both total job polarization and the split into within-industry and between-industry components."/>
    <x v="0"/>
    <s v="Y"/>
    <s v="N"/>
    <m/>
    <s v="Maarten Goos"/>
    <s v="Alan Manning"/>
    <s v="Anna Salomons"/>
    <m/>
    <m/>
    <m/>
    <m/>
  </r>
  <r>
    <s v="https://www.aeaweb.org/articles?id=10.1257/aer.104.8.2527"/>
    <s v="Estimates of the Size and Source of Price Declines Due to Nearby Foreclosures"/>
    <s v="vol. 104,no. 8, August 2014"/>
    <s v="vol. 104"/>
    <s v="no. 8"/>
    <x v="11"/>
    <x v="7"/>
    <s v="Using new data on real estate listings, we provide new evidence that foreclosures have a causal effect on nearby house prices and disentangle the effect into two sources: competition and disamenities. We identify the causal effect by showing that sellers respond to new REO listings in the exact week of listing, not a week before and not a week after. We disentangle competition and disamenity effects by examining the spillover effect across various stages of the foreclosure process. We find that competition effects are important in all areas, but only find evidence for disamenity effects in high density, low price neighborhoods."/>
    <x v="0"/>
    <s v="Y"/>
    <s v="N"/>
    <m/>
    <s v="Elliot Anenberg"/>
    <s v="Edward Kung"/>
    <m/>
    <m/>
    <m/>
    <m/>
    <m/>
  </r>
  <r>
    <s v="https://www.aeaweb.org/articles?id=10.1257/aer.104.8.2552"/>
    <s v="The Effect of Third-Party Funding of Plaintiffs on Settlement"/>
    <s v="vol. 104,no. 8, August 2014"/>
    <s v="vol. 104"/>
    <s v="no. 8"/>
    <x v="11"/>
    <x v="7"/>
    <s v="A significant policy concern about the emerging plaintiff legal funding industry is that loans will undermine settlement. When the plaintiff has private information about damages, we find that the optimal (plaintiff-funder) loan induces all plaintiff types to make the same demand, resulting in full settlement; implementation may entail a very high repayment amount. Plaintiffs' attorneys with contingent-fee compensation benefit from such financing, as it eliminates trial costs. When the defendant has private information about his likelihood of being found liable, we find that the likelihood of settlement is unaffected. In both settings the defendant's incentive for care-taking is unaffected."/>
    <x v="0"/>
    <s v="Y"/>
    <s v="N"/>
    <m/>
    <s v="Andrew F. Daughety"/>
    <s v="Jennifer F. Reinganum"/>
    <m/>
    <m/>
    <m/>
    <m/>
    <m/>
  </r>
  <r>
    <s v="https://www.aeaweb.org/articles?id=10.1257/aer.104.8.2567"/>
    <s v="A Community College Instructor Like Me: Race and Ethnicity Interactions in the Classroom"/>
    <s v="vol. 104,no. 8, August 2014"/>
    <s v="vol. 104"/>
    <s v="no. 8"/>
    <x v="11"/>
    <x v="7"/>
    <s v="Administrative data from a large and diverse community college are used to examine if underrepresented minority students benefit from taking courses with underrepresented minority instructors. To identify racial interactions we estimate models that include both student and classroom fixed effects and focus on students with limited choice in courses. We find that the performance gap in terms of class dropout rates and grade performance between white and underrepresented minority students falls by 20 to 50 percent when taught by an underrepresented minority instructor. We also find these interactions affect longer term outcomes such as subsequent course selection, retention, and degree completion."/>
    <x v="0"/>
    <s v="Y"/>
    <s v="N"/>
    <m/>
    <s v="Robert W. Fairlie"/>
    <s v="Florian Hoffmann"/>
    <s v="Philip Oreopoulos"/>
    <m/>
    <m/>
    <m/>
    <m/>
  </r>
  <r>
    <s v="https://www.aeaweb.org/articles?id=10.1257/aer.104.7.1875"/>
    <s v="Dynamic Adverse Selection: A Theory of Illiquidity, Fire Sales, and Flight to Quality"/>
    <s v="vol. 104,no. 7, July 2014"/>
    <s v="vol. 104"/>
    <s v="no. 7"/>
    <x v="0"/>
    <x v="7"/>
    <s v="We develop a dynamic equilibrium model of asset markets with adverse selection. There exists a unique equilibrium in which better quality assets trade at higher prices but with a lower price-dividend ratio in less liquid markets. Sellers of high-quality assets signal quality by accepting a lower trading probability. We show how the distribution of sellers' private information affects an asset's price and liquidity, how a change in that distribution can cause a fire sale and a flight to quality, and how asset purchase and subsidy programs may raise prices and liquidity and reverse the flight to quality."/>
    <x v="0"/>
    <s v="Y"/>
    <s v="N"/>
    <m/>
    <s v="Veronica Guerrieri"/>
    <s v="Robert Shimer"/>
    <m/>
    <m/>
    <m/>
    <m/>
    <m/>
  </r>
  <r>
    <s v="https://www.aeaweb.org/articles?id=10.1257/aer.104.7.1909"/>
    <s v="Micro-loans, Insecticide-Treated Bednets, and Malaria: Evidence from a Randomized Controlled Trial in Orissa, India"/>
    <s v="vol. 104,no. 7, July 2014"/>
    <s v="vol. 104"/>
    <s v="no. 7"/>
    <x v="0"/>
    <x v="7"/>
    <s v="We describe findings from the first large-scale cluster randomized controlled trial in a developing country that evaluates the uptake of a health-protecting technology, insecticide-treated bednets (ITNs), through micro-consumer loans, as compared to free distribution and control conditions. Despite a relatively high price, 52 percent of sample households purchased ITNs, highlighting the role of liquidity constraints in explaining earlier low adoption rates. We find mixed evidence of improvements in malaria indices. We interpret the results and their implications within the debate about cost sharing, sustainability and liquidity constraints in public health initiatives in developing countries."/>
    <x v="0"/>
    <s v="Y"/>
    <s v="N"/>
    <m/>
    <s v="Alessandro Tarozzi"/>
    <s v="Aprajit Mahajan"/>
    <s v="Brian Blackburn"/>
    <s v="Dan Kopf"/>
    <s v="Lakshmi Krishnan"/>
    <s v="Joanne Yoong"/>
    <m/>
  </r>
  <r>
    <s v="https://www.aeaweb.org/articles?id=10.1257/aer.104.7.1942"/>
    <s v="Importers, Exporters, and Exchange Rate Disconnect"/>
    <s v="vol. 104,no. 7, July 2014"/>
    <s v="vol. 104"/>
    <s v="no. 7"/>
    <x v="0"/>
    <x v="7"/>
    <s v="Large exporters are simultaneously large importers. We show that this pattern is key to understanding low aggregate exchange rate pass-through as well as the variation in pass-through across exporters. We develop a theoretical framework with variable markups and imported inputs, which predicts that firms with high import shares and high market shares have low exchange rate pass-through. We test and quantify the theoretical mechanism using Belgian firm-product-level data on imports and exports. Small nonimporting firms have nearly complete pass-through, while large import-intensive exporters have pass-through around 50 percent, with the marginal cost and markup channels contributing roughly equally."/>
    <x v="0"/>
    <s v="Y"/>
    <s v="N"/>
    <m/>
    <s v="Mary Amiti"/>
    <s v="Oleg Itskhoki"/>
    <s v="Jozef Konings"/>
    <m/>
    <m/>
    <m/>
    <m/>
  </r>
  <r>
    <s v="https://www.aeaweb.org/articles?id=10.1257/aer.104.7.1979"/>
    <s v="Patent Laws, Product Life-Cycle Lengths, and Multinational Activity"/>
    <s v="vol. 104,no. 7, July 2014"/>
    <s v="vol. 104"/>
    <s v="no. 7"/>
    <x v="0"/>
    <x v="7"/>
    <s v="Do intellectual property rights influence multinationals' manufacturing location decisions? My theoretical model indicates that countries with strong patent laws attract multinational activity, but only in sectors with relatively long product life cycles. By contrast, firms with short life-cycle technologies are insensitive, because offshore imitation is less likely to succeed before obsolescence. I document strong empirical regularities consistent with the model using a panel dataset on the global operations of US-based multinational firms and a new measure of product obsolescence. Moreover, my identification strategy allows me to isolate the causal effect of patent laws on multinational activity."/>
    <x v="0"/>
    <s v="Y"/>
    <s v="N"/>
    <m/>
    <s v="L. Kamran Bilir"/>
    <m/>
    <m/>
    <m/>
    <m/>
    <m/>
    <m/>
  </r>
  <r>
    <s v="https://www.aeaweb.org/articles?id=10.1257/aer.104.7.2014"/>
    <s v="Auctions, Actions, and the Failure of Information Aggregation"/>
    <s v="vol. 104,no. 7, July 2014"/>
    <s v="vol. 104"/>
    <s v="no. 7"/>
    <x v="0"/>
    <x v="7"/>
    <s v="We study a uniform-price auction where k identical common-value objects are allocated amongst z &gt; k bidders who have imperfect signals about the state of the world. The common valuation is determined jointly by the state and an action that is chosen after winning an object. In large auctions, there are symmetric equilibria where the auction price aggregates no information. Moreover, market statistics other than price (e.g., the amount of rationing or the bid distribution) contain extra information about the state. In contrast, in standard large auctions without actions, the price aggregates all relevant information."/>
    <x v="0"/>
    <s v="Y"/>
    <s v="N"/>
    <m/>
    <s v="Alp E. Atakan"/>
    <s v="Mehmet Ekmekci"/>
    <m/>
    <m/>
    <m/>
    <m/>
    <m/>
  </r>
  <r>
    <s v="https://www.aeaweb.org/articles?id=10.1257/aer.104.7.2049"/>
    <s v="Peer Effects in Program Participation"/>
    <s v="vol. 104,no. 7, July 2014"/>
    <s v="vol. 104"/>
    <s v="no. 7"/>
    <x v="0"/>
    <x v="7"/>
    <s v="We estimate peer effects in paid paternity leave in Norway using a regression discontinuity design. Coworkers and brothers are 11 and 15 percentage points, respectively, more likely to take paternity leave if their peer was exogenously induced to take up leave. The most likely mechanism is information transmission, including increased knowledge of how an employer will react. The estimated peer effect snowballs over time, as the first peer interacts with a second peer, the second peer with a third, and so on. This leads to long-run participation rates which are substantially higher than would otherwise be expected."/>
    <x v="0"/>
    <s v="Y"/>
    <s v="N"/>
    <m/>
    <s v="Gordon B. Dahl"/>
    <s v="Katrine V. Løken"/>
    <s v="Magne Mogstad"/>
    <m/>
    <m/>
    <m/>
    <m/>
  </r>
  <r>
    <s v="https://www.aeaweb.org/articles?id=10.1257/aer.104.7.2075"/>
    <s v="Consumption and Labor Supply with Partial Insurance: An Analytical Framework"/>
    <s v="vol. 104,no. 7, July 2014"/>
    <s v="vol. 104"/>
    <s v="no. 7"/>
    <x v="0"/>
    <x v="7"/>
    <s v="We develop a model with partial insurance against idiosyncratic wage shocks to quantify risk sharing. Closed-form solutions are obtained for equilibrium allocations and for moments of the joint distribution of consumption, hours, and wages. We prove identification and demonstrate how labor supply data are informative about risk sharing. The model, estimated with US data over the period 1967–2006, implies that (i) 39 percent of permanent wage shocks pass through to consumption; (ii) the share of wage risk insured increased until the early 1980s; and (iii) preference heterogeneity is important in accounting for observed dispersion in consumption and hours."/>
    <x v="0"/>
    <s v="Y"/>
    <s v="N"/>
    <m/>
    <s v="Jonathan Heathcote"/>
    <s v="Kjetil Storesletten"/>
    <s v="Giovanni L. Violante"/>
    <m/>
    <m/>
    <m/>
    <m/>
  </r>
  <r>
    <s v="https://www.aeaweb.org/articles?id=10.1257/aer.104.7.2127"/>
    <s v="A Balls-and-Bins Model of Trade"/>
    <s v="vol. 104,no. 7, July 2014"/>
    <s v="vol. 104"/>
    <s v="no. 7"/>
    <x v="0"/>
    <x v="7"/>
    <s v="Many of the facts about the extensive margin of trade—which firms export, and how many products are sent to how many destinations—are consistent with a surprisingly large class of trade models because of the sparse nature of trade data. We propose a statistical model to account for sparsity, formalizing the assignment of trade shipments to country, product, and firm categories as balls falling into bins. The balls-and-bins model quantitatively reproduces the pattern of zero product- and firm-level trade flows across export destinations, and the frequency of multiproduct, multidestination exporters. In contrast, balls-and-bins overpredicts the fraction of exporting firms."/>
    <x v="0"/>
    <s v="Y"/>
    <s v="N"/>
    <m/>
    <s v="Roc Armenter"/>
    <s v="Miklós Koren"/>
    <m/>
    <m/>
    <m/>
    <m/>
    <m/>
  </r>
  <r>
    <s v="https://www.aeaweb.org/articles?id=10.1257/aer.104.7.2152"/>
    <s v="The Effect of Patient Cost Sharing on Utilization, Health, and Risk Protection"/>
    <s v="vol. 104,no. 7, July 2014"/>
    <s v="vol. 104"/>
    <s v="no. 7"/>
    <x v="0"/>
    <x v="7"/>
    <s v="This paper exploits a sharp reduction in patient cost sharing at age 70 in Japan, using a regression discontinuity design to examine its effect on utilization, health, and financial risk arising from out-of-pocket expenditures. Due to the national policy, cost sharing is 60–80 percent lower at age 70 than at age 69. I find that both outpatient and inpatient care are price sensitive among the elderly. While I find little impact on mortality and other health outcomes, the results show that reduced cost sharing is associated with lower out-of-pocket expenditures, especially at the right tail of the distribution."/>
    <x v="0"/>
    <s v="Y"/>
    <s v="N"/>
    <m/>
    <s v="Hitoshi Shigeoka"/>
    <m/>
    <m/>
    <m/>
    <m/>
    <m/>
    <m/>
  </r>
  <r>
    <s v="https://www.aeaweb.org/articles?id=10.1257/aer.104.7.2185"/>
    <s v="Mafia and Public Spending: Evidence on the Fiscal Multiplier from a Quasi-experiment"/>
    <s v="vol. 104,no. 7, July 2014"/>
    <s v="vol. 104"/>
    <s v="no. 7"/>
    <x v="0"/>
    <x v="7"/>
    <s v="A law issued to combat political corruption and Mafia infiltration of city councils in Italy has resulted in episodes of large, unanticipated, temporary contractions in local public spending. Using these episodes as instruments, we estimate the output multiplier of spending cuts at provincial level—controlling for national monetary and fiscal policy, and holding the tax burden of local residents constant—to be 1.5. Assuming that lagged spending is exogenous to current output brings the estimate of the overall multiplier up to 1.9. These results suggest that local spending adjustment may be quite consequential for local activity."/>
    <x v="0"/>
    <s v="Y"/>
    <s v="N"/>
    <m/>
    <s v="Antonio Acconcia"/>
    <s v="Giancarlo Corsetti"/>
    <s v="Saverio Simonelli"/>
    <m/>
    <m/>
    <m/>
    <m/>
  </r>
  <r>
    <s v="https://www.aeaweb.org/articles?id=10.1257/aer.104.7.2210"/>
    <s v="Household Bargaining and Excess Fertility: An Experimental Study in Zambia"/>
    <s v="vol. 104,no. 7, July 2014"/>
    <s v="vol. 104"/>
    <s v="no. 7"/>
    <x v="0"/>
    <x v="7"/>
    <s v="We posit that household decision-making over fertility is characterized by moral hazard since most contraception can only be perfectly observed by the woman. Using an experiment in Zambia that varied whether women were given access to contraceptives alone or with their husbands, we find that women given access with their husbands were 19 percent less likely to seek family planning services, 25 percent less likely to use concealable contraception, and 27 percent more likely to give birth. However, women given access to contraception alone report a lower subjective well-being, suggesting a psycho-social cost of making contraceptives more concealable."/>
    <x v="0"/>
    <s v="Y"/>
    <s v="N"/>
    <m/>
    <s v="Nava Ashraf"/>
    <s v="Erica Field"/>
    <s v="Jean Lee"/>
    <m/>
    <m/>
    <m/>
    <m/>
  </r>
  <r>
    <s v="https://www.aeaweb.org/articles?id=10.1257/aer.104.7.2238"/>
    <s v="E-lections: Voting Behavior and the Internet"/>
    <s v="vol. 104,no. 7, July 2014"/>
    <s v="vol. 104"/>
    <s v="no. 7"/>
    <x v="0"/>
    <x v="7"/>
    <s v="This paper analyzes the effects on voting behavior of information disseminated over the Internet. We address endogeneity in Internet availability by exploiting regional and technological peculiarities of the preexisting voice telephony network that hindered the roll-out of fixed-line infrastructure for high-speed Internet. We find negative effects of Internet availability on voter turnout, which we relate to a crowding-out of TV consumption and increased entertainment consumption. We find no evidence that the Internet systematically benefits specific parties, suggesting ideological self-segregation in online information consumption. Robustness tests, including placebo estimations from the pre-Internet period, support a causal interpretation of our results."/>
    <x v="0"/>
    <s v="Y"/>
    <s v="N"/>
    <m/>
    <s v="Oliver Falck"/>
    <s v="Robert Gold"/>
    <s v="Stephan Heblich"/>
    <m/>
    <m/>
    <m/>
    <m/>
  </r>
  <r>
    <s v="https://www.aeaweb.org/articles?id=10.1257/aer.104.6.1467"/>
    <s v="Two Pillars of Asset Pricing"/>
    <s v="vol. 104,no. 6, June 2014"/>
    <s v="vol. 104"/>
    <s v="no. 6"/>
    <x v="1"/>
    <x v="7"/>
    <s v="Abstract not found"/>
    <x v="1"/>
    <s v="Y"/>
    <s v="N"/>
    <m/>
    <s v="Eugene F. Fama"/>
    <m/>
    <m/>
    <m/>
    <m/>
    <m/>
    <m/>
  </r>
  <r>
    <s v="https://www.aeaweb.org/articles?id=10.1257/aer.104.6.1486"/>
    <s v="Speculative Asset Prices"/>
    <s v="vol. 104,no. 6, June 2014"/>
    <s v="vol. 104"/>
    <s v="no. 6"/>
    <x v="1"/>
    <x v="7"/>
    <s v="Abstract not found"/>
    <x v="1"/>
    <s v="Y"/>
    <s v="N"/>
    <m/>
    <s v="Robert J. Shiller"/>
    <m/>
    <m/>
    <m/>
    <m/>
    <m/>
    <m/>
  </r>
  <r>
    <s v="https://www.aeaweb.org/articles?id=10.1257/aer.104.6.1518"/>
    <s v="Who Is (More) Rational?"/>
    <s v="vol. 104,no. 6, June 2014"/>
    <s v="vol. 104"/>
    <s v="no. 6"/>
    <x v="1"/>
    <x v="7"/>
    <s v="Revealed preference theory offers a criterion for decision-making quality: if decisions are high quality then there exists a utility function the choices maximize. We conduct a large-scale experiment to test for consistency with utility maximization. Consistency scores vary markedly within and across socioeconomic groups. In particular, consistency is strongly related to wealth: a standard deviation increase in consistency is associated with 15-19 percent more household wealth. This association is quantitatively robust to conditioning on correlates of unobserved constraints, preferences, and beliefs. Consistency with utility maximization under laboratory conditions thus captures decision-making ability that applies across domains and influences important real-world outcomes."/>
    <x v="0"/>
    <s v="Y"/>
    <s v="N"/>
    <m/>
    <s v="Syngjoo Choi"/>
    <s v="Shachar Kariv"/>
    <s v="Wieland Müller"/>
    <s v="Dan Silverman"/>
    <m/>
    <m/>
    <m/>
  </r>
  <r>
    <s v="https://www.aeaweb.org/articles?id=10.1257/aer.104.6.1551"/>
    <s v="Tenure, Experience, Human Capital, and Wages: A Tractable Equilibrium Search Model of Wage Dynamics"/>
    <s v="vol. 104,no. 6, June 2014"/>
    <s v="vol. 104"/>
    <s v="no. 6"/>
    <x v="1"/>
    <x v="7"/>
    <s v="We develop and estimate an equilibrium job search model of worker careers, allowing for human capital accumulation, employer heterogeneity and individual-level shocks. Wage growth is decomposed into contributions of human capital and job search, within and between jobs. Human capital accumulation is largest for highly educated workers. The contribution from job search to wage growth, both within- and between-job, declines over the first ten years of a career – the ‘job-shopping’ phase of a working life – after which workers settle into high-quality jobs using outside offers to generate gradual wage increases, thus reaping the benefits from competition between employers."/>
    <x v="0"/>
    <s v="Y"/>
    <s v="N"/>
    <m/>
    <s v="Jesper Bagger"/>
    <s v="François Fontaine"/>
    <s v="Fabien Postel-Vinay"/>
    <s v="Jean-Marc Robin"/>
    <m/>
    <m/>
    <m/>
  </r>
  <r>
    <s v="https://www.aeaweb.org/articles?id=10.1257/aer.104.6.1597"/>
    <s v="The Wage Effects of Offshoring: Evidence from Danish Matched Worker-Firm Data"/>
    <s v="vol. 104,no. 6, June 2014"/>
    <s v="vol. 104"/>
    <s v="no. 6"/>
    <x v="1"/>
    <x v="7"/>
    <s v="We employ data that match the population of Danish workers to the universe of private-sector Danish firms, with product-level trade flows by origin- and destination-countries. We document new stylized facts about offshoring and instrument for offshoring and exporting. Within job spells, offshoring increases (decreases) the high-skilled (low-skilled) wage; exporting increases the wages of all skill-types; the net wage-effect of trade varies substantially within the same skill-type; conditional on skill, the wage-effect of offshoring varies across task characteristics. We estimate the overall effects of offshoring on workers' present and future income streams by constructing pre-offshoring-shock worker-cohorts and tracking them over time."/>
    <x v="0"/>
    <s v="Y"/>
    <s v="N"/>
    <m/>
    <s v="David Hummels"/>
    <s v="Rasmus Jørgensen"/>
    <s v="Jakob Munch"/>
    <s v="Chong Xiang"/>
    <m/>
    <m/>
    <m/>
  </r>
  <r>
    <s v="https://www.aeaweb.org/articles?id=10.1257/aer.104.6.1630"/>
    <s v="US Food Aid and Civil Conflict"/>
    <s v="vol. 104,no. 6, June 2014"/>
    <s v="vol. 104"/>
    <s v="no. 6"/>
    <x v="1"/>
    <x v="7"/>
    <s v="We study the effect of U.S. food aid on conflict in recipient countries. Our analysis exploits time variation in food aid shipments due to changes in U.S. wheat production and cross-sectional variation in a country's tendency to receive any U.S. food aid. According to our estimates, an increase in U.S. food aid increases the incidence and duration of civil conflicts, but has no robust effect on inter-state conflicts or the onset of civil conflicts. We also provide suggestive evidence that the effects are most pronounced in countries with a recent history of civil conflict."/>
    <x v="0"/>
    <s v="Y"/>
    <s v="N"/>
    <m/>
    <s v="Nathan Nunn"/>
    <s v="Nancy Qian"/>
    <m/>
    <m/>
    <m/>
    <m/>
    <m/>
  </r>
  <r>
    <s v="https://www.aeaweb.org/articles?id=10.1257/aer.104.6.1667"/>
    <s v="The Size Distribution of Farms and International Productivity Differences"/>
    <s v="vol. 104,no. 6, June 2014"/>
    <s v="vol. 104"/>
    <s v="no. 6"/>
    <x v="1"/>
    <x v="7"/>
    <s v="We study the determinants of differences in farm-size across countries and their impact on agricultural and aggregate productivity using a quantitative sectoral model featuring a distribution of farms. Measured aggregate factors (capital, land, economy-wide productivity) account for ¼ of the observed differences in farm size and productivity. Policies and institutions that misallocate resources across farms have the potential to account for the remaining differences. Exploiting within-country variation in crop-specific price distortions and their correlation with farm size, we construct a cross-country measure of farm-size distortions which together with aggregate factors accounts for ½ of the cross-country differences in size and productivity."/>
    <x v="0"/>
    <s v="Y"/>
    <s v="N"/>
    <m/>
    <s v="Tasso Adamopoulos"/>
    <s v="Diego Restuccia"/>
    <m/>
    <m/>
    <m/>
    <m/>
    <m/>
  </r>
  <r>
    <s v="https://www.aeaweb.org/articles?id=10.1257/aer.104.6.1698"/>
    <s v="The Effect of Uncertainty on Investment: Evidence from Texas Oil Drilling"/>
    <s v="vol. 104,no. 6, June 2014"/>
    <s v="vol. 104"/>
    <s v="no. 6"/>
    <x v="1"/>
    <x v="7"/>
    <s v="This paper estimates the response of investment to changes in uncertainty using data on oil drilling in Texas and the expected volatility of the future price of oil. Using a dynamic model of firms' investment problem, I find that: (1) the response of drilling activity to changes in price volatility has a magnitude consistent with the optimal response prescribed by theory, (2) the cost of failing to respond to volatility shocks is economically significant, and (3) implied volatility data derived from futures options prices yields a better fit to firms' investment behavior than backward-looking volatility measures such as GARCH."/>
    <x v="0"/>
    <s v="Y"/>
    <s v="N"/>
    <m/>
    <s v="Ryan Kellogg"/>
    <m/>
    <m/>
    <m/>
    <m/>
    <m/>
    <m/>
  </r>
  <r>
    <s v="https://www.aeaweb.org/articles?id=10.1257/aer.104.6.1735"/>
    <s v="Gift Exchange versus Monetary Exchange: Theory and Evidence"/>
    <s v="vol. 104,no. 6, June 2014"/>
    <s v="vol. 104"/>
    <s v="no. 6"/>
    <x v="1"/>
    <x v="7"/>
    <s v="We study the Lagos and Wright (2005) model of monetary exchange in the laboratory. With a finite population of sufficiently patient agents, this model has a unique monetary equilibrium and a continuum of non-monetary gift exchange equilibria, some of which Pareto dominate the monetary equilibrium. We find that subjects avoid the gift-exchange equilibria in favor of the monetary equilibrium. We also study versions of the model without money where all equilibria involve non-monetary gift-exchange. We find that welfare is higher in the model with money than without money, suggesting that money plays a role as an efficiency enhancing coordination device."/>
    <x v="0"/>
    <s v="Y"/>
    <s v="N"/>
    <m/>
    <s v="John Duffy"/>
    <s v="Daniela Puzzello"/>
    <m/>
    <m/>
    <m/>
    <m/>
    <m/>
  </r>
  <r>
    <s v="https://www.aeaweb.org/articles?id=10.1257/aer.104.6.1777"/>
    <s v="Compulsory Education and the Benefits of Schooling"/>
    <s v="vol. 104,no. 6, June 2014"/>
    <s v="vol. 104"/>
    <s v="no. 6"/>
    <x v="1"/>
    <x v="7"/>
    <s v="Causal estimates of the benefits of increased schooling using U.S. state schooling laws as instruments typically rely on specifications which assume common trends across states in the factors affecting different birth cohorts. Differential changes across states during this period, such as relative school quality improvements, suggest that this assumption may fail to hold. Across a number of outcomes including wages, unemployment, and divorce, we find that statistically significant causal estimates become insignificant and, in many instances, wrong-signed when allowing year of birth effects to vary across regions."/>
    <x v="0"/>
    <s v="Y"/>
    <s v="N"/>
    <m/>
    <s v="Melvin Stephens Jr."/>
    <s v="Dou-Yan Yang"/>
    <m/>
    <m/>
    <m/>
    <m/>
    <m/>
  </r>
  <r>
    <s v="https://www.aeaweb.org/articles?id=10.1257/aer.104.6.1793"/>
    <s v="Evolutionary Origins of the Endowment Effect: Evidence from Hunter-Gatherers"/>
    <s v="vol. 104,no. 6, June 2014"/>
    <s v="vol. 104"/>
    <s v="no. 6"/>
    <x v="1"/>
    <x v="7"/>
    <s v="The endowment effect, the tendency to value possessions more than non-possessions, is a well known departure from rational choice and has been replicated in numerous settings. We investigate the universality of the endowment effect, its evolutionary significance, and its dependence on environmental factors. We experimentally test for the endowment effect in an isolated and evolutionarily relevant population of hunter-gatherers, the Hadza Bushmen of Northern Tanzania. We find that Hadza living in isolated regions do not display the endowment effect, while Hadza living in a geographic region with increased exposure to modern society and markets do display the endowment effect."/>
    <x v="0"/>
    <s v="Y"/>
    <s v="N"/>
    <m/>
    <s v="Coren L. Apicella"/>
    <s v="Eduardo M. Azevedo"/>
    <s v="Nicholas A. Christakis"/>
    <s v="James H. Fowler"/>
    <m/>
    <m/>
    <m/>
  </r>
  <r>
    <s v="https://www.aeaweb.org/articles?id=10.1257/aer.104.6.1806"/>
    <s v="Does Growing Up in a High Crime Neighborhood Affect Youth Criminal Behavior?"/>
    <s v="vol. 104,no. 6, June 2014"/>
    <s v="vol. 104"/>
    <s v="no. 6"/>
    <x v="1"/>
    <x v="7"/>
    <s v="This paper investigates the effect of early exposure to neighborhood crime on subsequent criminal behavior of youth exploiting a unique natural experiment between 1986 and 1998 when refugee immigrants to Denmark were assigned to neighborhoods quasi-randomly. We find strong evidence that the share of young people convicted for crimes, in particular violent crimes, in the neighborhood increases convictions of male assignees later in life. No such effects are found for other measures of neighborhood crime including the rate of committed crimes. Our findings suggest social interaction as a key channel through which neighborhood crime is linked to individual criminal behavior."/>
    <x v="0"/>
    <s v="Y"/>
    <s v="N"/>
    <m/>
    <s v="Anna Piil Damm"/>
    <s v="Christian Dustmann"/>
    <m/>
    <m/>
    <m/>
    <m/>
    <m/>
  </r>
  <r>
    <s v="https://www.aeaweb.org/articles?id=10.1257/aer.104.6.1833"/>
    <s v="Aid under Fire: Development Projects and Civil Conflict"/>
    <s v="vol. 104,no. 6, June 2014"/>
    <s v="vol. 104"/>
    <s v="no. 6"/>
    <x v="1"/>
    <x v="7"/>
    <s v="We estimate the causal effect of a large development program on conflict in the Philippines through a regression discontinuity design that exploits an arbitrary poverty threshold used to assign eligibility for the program. We find that barely eligible municipalities experienced a large increase in conflict casualties compared to barely ineligible ones. This increase is mostly due to insurgent-initiated incidents in the early stages of program preparation. Our results are consistent with the hypothesis that insurgents try to sabotage the program because its success would weaken their support in the population."/>
    <x v="0"/>
    <s v="Y"/>
    <s v="N"/>
    <m/>
    <s v="Benjamin Crost"/>
    <s v="Joseph Felter"/>
    <s v="Patrick Johnston"/>
    <m/>
    <m/>
    <m/>
    <m/>
  </r>
  <r>
    <s v="https://www.aeaweb.org/articles?id=10.1257/aer.104.6.1857"/>
    <s v="Language, Meaning, and Games: A Model of Communication, Coordination, and Evolution: Comment"/>
    <s v="vol. 104,no. 6, June 2014"/>
    <s v="vol. 104"/>
    <s v="no. 6"/>
    <x v="1"/>
    <x v="7"/>
    <s v="Demichelis &amp; Weibull (AER 2008) show that adding lexicographic lying costs to coordination games with cheap talk yields a sharp prediction: only the efficient outcome is evolutionarily stable. I show that this result is caused by the discontinuity of preferences rather than by small lying costs per se. Finally, I discuss why discontinuity may not be an appealing assumption in evolutionary models."/>
    <x v="0"/>
    <s v="Y"/>
    <s v="N"/>
    <m/>
    <s v="Yuval Heller"/>
    <m/>
    <m/>
    <m/>
    <m/>
    <m/>
    <m/>
  </r>
  <r>
    <s v="https://www.aeaweb.org/articles?id=10.1257/aer.104.6.1864"/>
    <s v="Independent Auditor's Report"/>
    <s v="vol. 104,no. 6, June 2014"/>
    <s v="vol. 104"/>
    <s v="no. 6"/>
    <x v="1"/>
    <x v="7"/>
    <s v="Abstract not found"/>
    <x v="1"/>
    <s v="Y"/>
    <s v="N"/>
    <m/>
    <m/>
    <m/>
    <m/>
    <m/>
    <m/>
    <m/>
    <m/>
  </r>
  <r>
    <s v="https://www.aeaweb.org/articles?id=10.1257/aer.104.5.xi"/>
    <s v="President's Foreword"/>
    <s v="vol. 104,no. 5, May 2014"/>
    <s v="vol. 104"/>
    <s v="no. 5"/>
    <x v="2"/>
    <x v="7"/>
    <s v="Abstract not found"/>
    <x v="1"/>
    <s v="Y"/>
    <s v="N"/>
    <m/>
    <s v="William D. Nordhaus"/>
    <m/>
    <m/>
    <m/>
    <m/>
    <m/>
    <m/>
  </r>
  <r>
    <s v="https://www.aeaweb.org/articles?id=10.1257/aer.104.5.xiii"/>
    <s v="Editor's Introduction"/>
    <s v="vol. 104,no. 5, May 2014"/>
    <s v="vol. 104"/>
    <s v="no. 5"/>
    <x v="2"/>
    <x v="7"/>
    <s v="Abstract not found"/>
    <x v="1"/>
    <s v="Y"/>
    <s v="N"/>
    <m/>
    <s v="William R. Johnson"/>
    <m/>
    <m/>
    <m/>
    <m/>
    <m/>
    <m/>
  </r>
  <r>
    <s v="https://www.aeaweb.org/articles?id=10.1257/aer.104.5.1"/>
    <s v="Retirement Security in an Aging Population"/>
    <s v="vol. 104,no. 5, May 2014"/>
    <s v="vol. 104"/>
    <s v="no. 5"/>
    <x v="2"/>
    <x v="7"/>
    <s v="Elderly individuals exhibit wide disparities in their sources of income. For those in the bottom half of the income distribution, Social Security is the most important source of support; program changes would directly affect their well-being. Income from private pensions, assets, and earnings are relatively more important for higher-income elderly individuals, who have more diverse income sources. The trend from private sector defined benefit to defined contribution pension plans has shifted responsibility for retirement security to individuals. A significant subset of the population is unlikely to be able to sustain their standard of living in retirement without higher pre-retirement saving. "/>
    <x v="0"/>
    <s v="Y"/>
    <s v="N"/>
    <m/>
    <s v="James M. Poterba"/>
    <m/>
    <m/>
    <m/>
    <m/>
    <m/>
    <m/>
  </r>
  <r>
    <s v="https://www.aeaweb.org/articles?id=10.1257/aer.104.5.31"/>
    <s v="Inflation Persistence, the NAIRU, and the Great Recession"/>
    <s v="vol. 104,no. 5, May 2014"/>
    <s v="vol. 104"/>
    <s v="no. 5"/>
    <x v="2"/>
    <x v="7"/>
    <s v="The rate of inflation fell far less over the period 2007-2013 than in the period 1979-1985 despite similar large increases in the unemployment rate. This paper asks why. Possible explanations include a change in the persistence of inflation, changes in NAIRU, and other shocks. A change in the persistence of inflation, with inflation more anchored in the period 2007-2013 than in the period 1979-1985, is found to be important. The level and change in the NAIRU cannot be precisely estimated, but the data suggest an increase of nearly 1 percentage point since 2007."/>
    <x v="0"/>
    <s v="Y"/>
    <s v="N"/>
    <m/>
    <s v="Mark W. Watson"/>
    <m/>
    <m/>
    <m/>
    <m/>
    <m/>
    <m/>
  </r>
  <r>
    <s v="https://www.aeaweb.org/articles?id=10.1257/aer.104.5.37"/>
    <s v="The Natural Rate of Interest and Its Usefulness for Monetary Policy"/>
    <s v="vol. 104,no. 5, May 2014"/>
    <s v="vol. 104"/>
    <s v="no. 5"/>
    <x v="2"/>
    <x v="7"/>
    <s v="We estimate a state-of-the-art DSGE model to study the natural rate of interest in the United States over the last 20 years. The natural rate is highly procyclical, and fell substantially below zero in each of the last three recessions. Although the drop was of comparable magnitude across the three recessions, the decline was considerably more persistent in the Great Recession. We discuss the usefulness and limitations, particularly due to the zero lower bound, of the natural rate for the conduct of monetary policy."/>
    <x v="0"/>
    <s v="Y"/>
    <s v="N"/>
    <m/>
    <s v="Robert Barsky"/>
    <s v="Alejandro Justiniano"/>
    <s v="Leonardo Melosi"/>
    <m/>
    <m/>
    <m/>
    <m/>
  </r>
  <r>
    <s v="https://www.aeaweb.org/articles?id=10.1257/aer.104.5.44"/>
    <s v="The Future of US Economic Growth"/>
    <s v="vol. 104,no. 5, May 2014"/>
    <s v="vol. 104"/>
    <s v="no. 5"/>
    <x v="2"/>
    <x v="7"/>
    <s v="Modern growth theory suggests that more than three-quarters of growth since 1950 reflects rising educational attainment and research intensity. As these transition dynamics fade, US economic growth is likely to slow at some point. However, the rise of China, India, and other emerging economies may allow another few decades of rapid growth in world researchers. Finally, and more speculatively, the shape of the idea production function introduces a fundamental uncertainty into the future of growth. For example, the possibility that artificial intelligence will allow machines to replace workers to some extent could lead to higher growth in the future."/>
    <x v="0"/>
    <s v="Y"/>
    <s v="N"/>
    <m/>
    <s v="John G. Fernald"/>
    <s v="Charles I. Jones"/>
    <m/>
    <m/>
    <m/>
    <m/>
    <m/>
  </r>
  <r>
    <s v="https://www.aeaweb.org/articles?id=10.1257/aer.104.5.50"/>
    <s v="Recovery from Financial Crises: Evidence from 100 Episodes"/>
    <s v="vol. 104,no. 5, May 2014"/>
    <s v="vol. 104"/>
    <s v="no. 5"/>
    <x v="2"/>
    <x v="7"/>
    <s v="We examine the evolution of real per capita GDP around 100 systemic banking crises. Part of the costs of these crises owes to the protracted nature of recovery. On average, it takes about 8 years to reach the pre-crisis level of income; the median is about 6.5 years. Five to six years after the onset of crisis, only Germany and the United States (out of 12 systemic cases) have reached their 2007-2008 peaks in real income. Forty-five percent of the episodes recorded double dips. Post-war business cycles are not the relevant comparator for the recent crises in advanced economies."/>
    <x v="0"/>
    <s v="Y"/>
    <s v="N"/>
    <m/>
    <s v="Carmen M. Reinhart"/>
    <s v="Kenneth S. Rogoff"/>
    <m/>
    <m/>
    <m/>
    <m/>
    <m/>
  </r>
  <r>
    <s v="https://www.aeaweb.org/articles?id=10.1257/aer.104.5.56"/>
    <s v="Why Has US Policy Uncertainty Risen since 1960?"/>
    <s v="vol. 104,no. 5, May 2014"/>
    <s v="vol. 104"/>
    <s v="no. 5"/>
    <x v="2"/>
    <x v="7"/>
    <s v="We consider two classes of explanations for the rise in policy-related economic uncertainty in the United States since 1960. The first stresses growth in government spending, taxes, and regulation. A second stresses increased political polarization and its implications for the policymaking process and policy choices."/>
    <x v="0"/>
    <s v="Y"/>
    <s v="N"/>
    <m/>
    <s v="Scott R. Baker"/>
    <s v="Nicholas Bloom"/>
    <s v="Brandice Canes-Wrone"/>
    <s v="Steven J. Davis"/>
    <s v="Jonathan Rodden"/>
    <m/>
    <m/>
  </r>
  <r>
    <s v="https://www.aeaweb.org/articles?id=10.1257/aer.104.5.61"/>
    <s v="The Role of Policy in the Great Recession and the Weak Recovery"/>
    <s v="vol. 104,no. 5, May 2014"/>
    <s v="vol. 104"/>
    <s v="no. 5"/>
    <x v="2"/>
    <x v="7"/>
    <s v="This paper reports on recent research showing that the severe recession of 2007-2009 and the weak recovery have been due to poor economic policies and the failure to implement good policies during the past decade. Monetary policy, fiscal policy, and regulatory policy became more discretionary, more interventionist, and less predictable in comparison with the previous two decades of better economic performance. At best these policies led to growth spurts, but were followed by retrenchments, averaging to poor performance. The paper also considers alternative views-that the equilibrium interest rate declined during the decade and that the seriousness of financial crisis caused the slow recovery."/>
    <x v="0"/>
    <s v="Y"/>
    <s v="N"/>
    <m/>
    <s v="John B. Taylor"/>
    <m/>
    <m/>
    <m/>
    <m/>
    <m/>
    <m/>
  </r>
  <r>
    <s v="https://www.aeaweb.org/articles?id=10.1257/aer.104.5.67"/>
    <s v="Housing Assignment with Restrictions: Theory and Evidence from Stanford University's Campus"/>
    <s v="vol. 104,no. 5, May 2014"/>
    <s v="vol. 104"/>
    <s v="no. 5"/>
    <x v="2"/>
    <x v="7"/>
    <s v="This paper studies housing markets where a subset of houses in a restricted area is available exclusively to a subset of &quot;eligible&quot; buyers. An empirical part shows that houses on Stanford campus (available only to faculty) trade at substantial discounts to comparable houses off campus. The theoretical part describes an assignment model with heterogeneous houses and buyers which predicts such discounts if the matchup of quality and buyer pools is sufficiently different inside versus outside the restricted area. The restriction can distort allocations by making eligible buyers choose either higher or lower qualities than ineligible buyers with the same characteristics."/>
    <x v="0"/>
    <s v="Y"/>
    <s v="N"/>
    <m/>
    <s v="Tim Landvoigt"/>
    <s v="Monika Piazzesi"/>
    <s v="Martin Schneider"/>
    <m/>
    <m/>
    <m/>
    <m/>
  </r>
  <r>
    <s v="https://www.aeaweb.org/articles?id=10.1257/aer.104.5.73"/>
    <s v="Why Is Housing Finance Still Stuck in Such a Primitive Stage?"/>
    <s v="vol. 104,no. 5, May 2014"/>
    <s v="vol. 104"/>
    <s v="no. 5"/>
    <x v="2"/>
    <x v="7"/>
    <s v="The institutions for financing owner-occupied housing have not progressed as they should, and the financial innovation that has followed the financial crisis of 2007-2009 has not been focused on improving the risk management of individual homeowners. This paper lists a number of barriers to housing finance innovation, and in light of these barriers, the problems of some major innovations of the past and future: self-amortizing mortgages, price-level adjusted mortgages (PLAMs), shared appreciation mortgages (SAMs), housing partnerships, and continuous workout mortgages (CWMs)."/>
    <x v="0"/>
    <s v="Y"/>
    <s v="N"/>
    <m/>
    <s v="Robert J. Shiller"/>
    <m/>
    <m/>
    <m/>
    <m/>
    <m/>
    <m/>
  </r>
  <r>
    <s v="https://www.aeaweb.org/articles?id=10.1257/aer.104.5.77"/>
    <s v="The Mortgage Mess, the Press, and the Politics of Inattention"/>
    <s v="vol. 104,no. 5, May 2014"/>
    <s v="vol. 104"/>
    <s v="no. 5"/>
    <x v="2"/>
    <x v="7"/>
    <s v="In reviewing the Challenger tragedy, Richard Feynman identified a flawed O-Ring as the proximate cause and NASA's flawed safety culture as a deeper cause. There has been no similar investigation of the mortgage mess, which has been baptized rather than understood. In part, this is due to committed ideological views in the public and press that eliminate the call for expert analysis and reform. Broader and deeper policy problems are identified and illustrated using NASA's past behavior and FHA's ongoing behavior. The Columbia tragedy sounds an ominous warning on the future stability of housing finance markets."/>
    <x v="0"/>
    <s v="Y"/>
    <s v="N"/>
    <m/>
    <s v="Andrew Caplin"/>
    <s v="Roy Lowrance"/>
    <m/>
    <m/>
    <m/>
    <m/>
    <m/>
  </r>
  <r>
    <s v="https://www.aeaweb.org/articles?id=10.1257/aer.104.5.82"/>
    <s v="Mandated Risk Retention in Mortgage Securitization: An Economist's View"/>
    <s v="vol. 104,no. 5, May 2014"/>
    <s v="vol. 104"/>
    <s v="no. 5"/>
    <x v="2"/>
    <x v="7"/>
    <s v="I evaluate the empirical premise and the economic logic of the Dodd-Frank Act's requirement that issuers of asset-backed securities retain credit risk."/>
    <x v="0"/>
    <s v="Y"/>
    <s v="N"/>
    <m/>
    <s v="Paul Willen"/>
    <m/>
    <m/>
    <m/>
    <m/>
    <m/>
    <m/>
  </r>
  <r>
    <s v="https://www.aeaweb.org/articles?id=10.1257/aer.104.5.88"/>
    <s v="Is It Too Late to Bail Out the Troubled Countries in the Eurozone?"/>
    <s v="vol. 104,no. 5, May 2014"/>
    <s v="vol. 104"/>
    <s v="no. 5"/>
    <x v="2"/>
    <x v="7"/>
    <s v="In January 1995, US President Bill Clinton organized a bailout for Mexico that imposed penalty interest rates and induced the Mexican government to reduce its debt, ending the debt crisis. Can the Troika (European Commission, European Central Bank, and International Monetary Fund) organize similar bailouts for the troubled countries in the eurozone? Our analysis suggests that debt levels are so high that bailouts with penalty interest rates could induce the eurozone governments to default rather than reduce their debt. A resumption of economic growth is one of the few ways that the eurozone crises can end."/>
    <x v="0"/>
    <s v="Y"/>
    <s v="N"/>
    <m/>
    <s v="Juan Carlos Conesa"/>
    <s v="Timothy J. Kehoe"/>
    <m/>
    <m/>
    <m/>
    <m/>
    <m/>
  </r>
  <r>
    <s v="https://www.aeaweb.org/articles?id=10.1257/aer.104.5.94"/>
    <s v="Renegotiation Policies in Sovereign Defaults"/>
    <s v="vol. 104,no. 5, May 2014"/>
    <s v="vol. 104"/>
    <s v="no. 5"/>
    <x v="2"/>
    <x v="7"/>
    <s v="This paper studies an optimal renegotiation protocol designed by a benevolent planner when two countries renegotiate with the same lender. The solution calls for recoveries that induce each country to default or repay, trading off the deadweight costs and the redistribution benefits of default independently of the other country. This outcome contrasts with a decentralized bargaining solution where default in one country increases the likelihood of default in the second country because recoveries are lower when both countries renegotiate. The paper suggests that policies geared at designing renegotiation processes that treat countries in isolation can prevent contagion of debt crises."/>
    <x v="0"/>
    <s v="Y"/>
    <s v="N"/>
    <m/>
    <s v="Cristina Arellano"/>
    <s v="Yan Bai"/>
    <m/>
    <m/>
    <m/>
    <m/>
    <m/>
  </r>
  <r>
    <s v="https://www.aeaweb.org/articles?id=10.1257/aer.104.5.101"/>
    <s v="Sovereign Debt Booms in Monetary Unions"/>
    <s v="vol. 104,no. 5, May 2014"/>
    <s v="vol. 104"/>
    <s v="no. 5"/>
    <x v="2"/>
    <x v="7"/>
    <s v="We propose a continuous time model to investigate the impact of inflation credibility on sovereign debt dynamics. At every point in time, an impatient government decides fiscal surplus and inflation, without commitment. Inflation is costly, but reduces the real value of outstanding nominal debt. In equilibrium, debt dynamics is the result of two opposing forces: (i) impatience and (ii) the desire to conquer low inflation. A large increase in inflation credibility can trigger a process of debt accumulation. This rationalizes the sovereign debt booms that are often experienced by low inflation credibility countries upon joining a currency union."/>
    <x v="0"/>
    <s v="Y"/>
    <s v="N"/>
    <m/>
    <s v="Mark Aguiar"/>
    <s v="Manuel Amador"/>
    <s v="Emmanuel Farhi"/>
    <s v="Gita Gopinath"/>
    <m/>
    <m/>
    <m/>
  </r>
  <r>
    <s v="https://www.aeaweb.org/articles?id=10.1257/aer.104.5.107"/>
    <s v="The Distribution of Wealth and the MPC: Implications of New European Data"/>
    <s v="vol. 104,no. 5, May 2014"/>
    <s v="vol. 104"/>
    <s v="no. 5"/>
    <x v="2"/>
    <x v="7"/>
    <s v="Using a standard, realistically calibrated model of buffer-stock saving with transitory and permanent income shocks, we study how cross-country differences in the wealth distribution and household income dynamics affect the marginal propensity to consume out of transitory shocks (MPC). Across the 15 countries in our sample, we find that the aggregate consumption response ranges between 0.1 and 0.4 and is stronger (i) in economies with large wealth inequality, where a larger proportion of households has little wealth, (ii) under larger transitory income shocks, and (iii) when we consider households only use liquid assets (rather than net wealth) to smooth consumption."/>
    <x v="0"/>
    <s v="Y"/>
    <s v="N"/>
    <m/>
    <s v="Christopher D. Carroll"/>
    <s v="Jiri Slacalek"/>
    <s v="Kiichi Tokuoka"/>
    <m/>
    <m/>
    <m/>
    <m/>
  </r>
  <r>
    <s v="https://www.aeaweb.org/articles?id=10.1257/aer.104.5.112"/>
    <s v="Measuring How Fiscal Shocks Affect Durable Spending in Recessions and Expansions"/>
    <s v="vol. 104,no. 5, May 2014"/>
    <s v="vol. 104"/>
    <s v="no. 5"/>
    <x v="2"/>
    <x v="7"/>
    <s v="We estimate how durable expenditures respond to government spending shocks at different points in the business cycle using a nonlinear VAR approach that allows for the durable multiplier to vary smoothly with the state of the economy. We find strong evidence that the aggregate durable spending response to fiscal shocks is substantially larger during expansions than during recessions, in contrast to what has been has been observed for the aggregate multiplier. We argue that these results are consistent with the theoretical predictions of the fixed cost model of durable demand in Berger and Vavra (2012)."/>
    <x v="0"/>
    <s v="Y"/>
    <s v="N"/>
    <m/>
    <s v="David Berger"/>
    <s v="Joseph Vavra"/>
    <m/>
    <m/>
    <m/>
    <m/>
    <m/>
  </r>
  <r>
    <s v="https://www.aeaweb.org/articles?id=10.1257/aer.104.5.116"/>
    <s v="A Tale of Two Stimulus Payments: 2001 versus 2008"/>
    <s v="vol. 104,no. 5, May 2014"/>
    <s v="vol. 104"/>
    <s v="no. 5"/>
    <x v="2"/>
    <x v="7"/>
    <s v="Fiscal stimulus payments (i.e., direct lump-sum payments from the government to households) were used in the recessions of 2001 and 2008 in an attempt to simultaneously alleviate households' economic hardship and stimulate aggregate demand. Despite the similarities between the two stimulus policies, there were important differences in both their design and the prevailing economic conditions. We use the model of Kaplan and Violante (2013) to compare the consumption response to these policies. Consistent with empirical evidence from microdata, we find that the consumption response was around one-third lower in 2008, primarily due to the larger size of the payments."/>
    <x v="0"/>
    <s v="Y"/>
    <s v="N"/>
    <m/>
    <s v="Greg Kaplan"/>
    <s v="Giovanni L. Violante"/>
    <m/>
    <m/>
    <m/>
    <m/>
    <m/>
  </r>
  <r>
    <s v="https://www.aeaweb.org/articles?id=10.1257/aer.104.5.122"/>
    <s v="Consumption Inequality over the Last Half Century: Some Evidence Using the New PSID Consumption Measure"/>
    <s v="vol. 104,no. 5, May 2014"/>
    <s v="vol. 104"/>
    <s v="no. 5"/>
    <x v="2"/>
    <x v="7"/>
    <s v="This paper contributes to the debate regarding trends in consumption inequality in the United States. We present a new measure of consumption inequality based on the redesigned 1999–2011 PSID. We impute consumption to the families observed before 1999 using the more comprehensive consumption data available from 1999 onward. One advantage of this procedure is in sample verification of the quality of the imputation procedure; another is that it yields a long time series (1967–2010). Consumption inequality was stable in the 1970s, as was income inequality. It increased significantly after 1980. The Great Recession was associated with a decline in consumption inequality."/>
    <x v="0"/>
    <s v="Y"/>
    <s v="N"/>
    <m/>
    <s v="Orazio Attanasio"/>
    <s v="Luigi Pistaferri"/>
    <m/>
    <m/>
    <m/>
    <m/>
    <m/>
  </r>
  <r>
    <s v="https://www.aeaweb.org/articles?id=10.1257/aer.104.5.127"/>
    <s v="Health, Human Capital, and Life Cycle Labor Supply"/>
    <s v="vol. 104,no. 5, May 2014"/>
    <s v="vol. 104"/>
    <s v="no. 5"/>
    <x v="2"/>
    <x v="7"/>
    <s v="We use new PSID data on consumption and health, along with information on annual sick time, to estimate a structural labor supply model that incorporates a health capital stock with the traditional human capital learning-by-doing model. The estimates show strong evidence of learning by doing as well as strong persistence in health. However, the estimates reveal that time and money seem to have little effect on health consistent with &quot;flat of the curve&quot; medicine. We find strong evidence that consumption and leisure are direct substitutes in preferences, and consumption and leisure are each utility complements with good health."/>
    <x v="0"/>
    <s v="Y"/>
    <s v="N"/>
    <m/>
    <s v="Charles Hokayem"/>
    <s v="James P. Ziliak"/>
    <m/>
    <m/>
    <m/>
    <m/>
    <m/>
  </r>
  <r>
    <s v="https://www.aeaweb.org/articles?id=10.1257/aer.104.5.132"/>
    <s v="Estimates of Annual Consumption Expenditures and Its Major Components in the PSID in Comparison to the CE"/>
    <s v="vol. 104,no. 5, May 2014"/>
    <s v="vol. 104"/>
    <s v="no. 5"/>
    <x v="2"/>
    <x v="7"/>
    <s v="Comprehensive data on consumption expenditures have historically not been collected in US longitudinal household surveys. The Panel Study of Income Dynamics (PSID) expanded its expenditure data collection in 1999 and 2005.  We examine these new expenditure data, highlighting several unique features of the PSID data. We then compare the PSID expenditure data with those in the Consumer Expenditure Survey (CE). We document that the PSID data cover nearly the entire scope of the CE data, and the mean statistics of total expenditures compare favorably between the two surveys. However, significant differences remain for certain expenditure categories."/>
    <x v="0"/>
    <s v="Y"/>
    <s v="N"/>
    <m/>
    <s v="Patricia Andreski"/>
    <s v="Geng Li"/>
    <s v="Mehmet Zahid Samancioglu"/>
    <s v="Robert Schoeni"/>
    <m/>
    <m/>
    <m/>
  </r>
  <r>
    <s v="https://www.aeaweb.org/articles?id=10.1257/aer.104.5.136"/>
    <s v="The Intergenerational Correlation of Consumption Expenditures"/>
    <s v="vol. 104,no. 5, May 2014"/>
    <s v="vol. 104"/>
    <s v="no. 5"/>
    <x v="2"/>
    <x v="7"/>
    <s v="Using data recently collected by the Panel Study of Income Dynamics, we find that the intergenerational correlation in expenditures is no larger than that in income, suggesting limited intra-family risk-sharing. On the other hand, even after controlling for the intergenerational correlation in income, the expenditures correlation remains significant. This suggests that other factors such as preferences, access to credit, and non-pecuniary inter vivos transfers potentially played a role in consumption smoothing across generations within a family. We also find that the correlation coefficients estimated using food and imputed total expenditures are smaller than that estimated using the measured total expenditures."/>
    <x v="0"/>
    <s v="Y"/>
    <s v="N"/>
    <m/>
    <s v="Kerwin Kofi Charles"/>
    <s v="Sheldon Danziger"/>
    <s v="Geng Li"/>
    <s v="Robert Schoeni"/>
    <m/>
    <m/>
    <m/>
  </r>
  <r>
    <s v="https://www.aeaweb.org/articles?id=10.1257/aer.104.5.141"/>
    <s v="Is the United States Still a Land of Opportunity? Recent Trends in Intergenerational Mobility"/>
    <s v="vol. 104,no. 5, May 2014"/>
    <s v="vol. 104"/>
    <s v="no. 5"/>
    <x v="2"/>
    <x v="7"/>
    <s v="We present new evidence on trends in intergenerational mobility in the United States using administrative earnings records. We find that percentile rank-based measures of intergenerational mobility have remained extremely stable for the 1971–1993 birth cohorts. For children born between 1971 and 1986, we measure intergenerational mobility based on the correlation between parent and child income percentile ranks. For more recent cohorts, we measure mobility as the correlation between a child's probability of attending college and her parents' income rank. We also calculate transition probabilities, such as a child's chances of reaching the top quintile of the income distribution starting from the bottom quintile. Based on all of these measures, we find that children entering the labor market today have the same chances of moving up in the income distribution (relative to their parents) as children born in the 1970s. However, because inequality has risen, the consequences of the “birth lottery”–the parents to whom a child is born–are larger today than in the past."/>
    <x v="0"/>
    <s v="Y"/>
    <s v="N"/>
    <m/>
    <s v="Raj Chetty"/>
    <s v="Nathaniel Hendren"/>
    <s v="Patrick Kline"/>
    <s v="Emmanuel Saez"/>
    <s v="Nicholas Turner"/>
    <m/>
    <m/>
  </r>
  <r>
    <s v="https://www.aeaweb.org/articles?id=10.1257/aer.104.5.148"/>
    <s v="How Risky Are Recessions for Top Earners?"/>
    <s v="vol. 104,no. 5, May 2014"/>
    <s v="vol. 104"/>
    <s v="no. 5"/>
    <x v="2"/>
    <x v="7"/>
    <s v="How sensitive to business cycles are the earnings of top earners? And, how does the business cycle sensitivity of top earners vary by industry? We use a confidential dataset on earnings histories of US males from the Social Security Administration. On average, individuals in the top 1 percent of the earnings distribution are slightly more cyclical than the population average. But there are large differences across sectors; top earners in Finance, Insurance, and Real Estate (FIRE) and Construction face substantial business cycle volatility, whereas those in Services (who make up 40 percent of individuals in the top 1 percent) have earnings that are less cyclical than the average worker."/>
    <x v="0"/>
    <s v="Y"/>
    <s v="N"/>
    <m/>
    <s v="Fatih Guvenen"/>
    <s v="Greg Kaplan"/>
    <s v="Jae Song"/>
    <m/>
    <m/>
    <m/>
    <m/>
  </r>
  <r>
    <s v="https://www.aeaweb.org/articles?id=10.1257/aer.104.5.154"/>
    <s v="Year-End Tax Planning of Top Management: Evidence from High-Frequency Payroll Data"/>
    <s v="vol. 104,no. 5, May 2014"/>
    <s v="vol. 104"/>
    <s v="no. 5"/>
    <x v="2"/>
    <x v="7"/>
    <s v="Using Danish high-frequency payroll data and tax reform variation, we detect year-end tax avoidance among top managers. Five to seven percent of top managers exploit year-end tax planning strategies to save taxes. Around 30 percent of the top managers engaging in year-end tax avoidance do so by retiming bonus payments while the rest shift regular wage income. However, bonus timing is most tax-sensitive. When considering all of the top managers receiving a December bonus, we find that more than one-quarter retime the bonus payment, whereas only 5 percent of those not receiving a bonus shift regular wage income."/>
    <x v="0"/>
    <s v="Y"/>
    <s v="N"/>
    <m/>
    <s v="Claus Thustrup Kreiner"/>
    <s v="Søren Leth-Petersen"/>
    <s v="Peer Ebbesen Skov"/>
    <m/>
    <m/>
    <m/>
    <m/>
  </r>
  <r>
    <s v="https://www.aeaweb.org/articles?id=10.1257/aer.104.5.159"/>
    <s v="Macro-perspective on Asset Grants Programs: Occupational and Wealth Mobility"/>
    <s v="vol. 104,no. 5, May 2014"/>
    <s v="vol. 104"/>
    <s v="no. 5"/>
    <x v="2"/>
    <x v="7"/>
    <s v="We provide a simple quantitative general equilibrium model of occupational choice with credit market frictions to analyze the aggregate and distributional effects of asset transfer programs. Asset transfer programs have a positive but transient effect on aggregate productivity, and a negative impact on the aggregate capital stock. On net they have a negative but small effect on per capita income. The effects are very heterogeneous across treated individuals. We compare the results in our model to those from recent randomized control trials and historical natural experiments."/>
    <x v="0"/>
    <s v="Y"/>
    <s v="N"/>
    <m/>
    <s v="Francisco J. Buera"/>
    <s v="Joseph P. Kaboski"/>
    <s v="Yongseok Shin"/>
    <m/>
    <m/>
    <m/>
    <m/>
  </r>
  <r>
    <s v="https://www.aeaweb.org/articles?id=10.1257/aer.104.5.165"/>
    <s v="Agricultural Productivity Differences across Countries"/>
    <s v="vol. 104,no. 5, May 2014"/>
    <s v="vol. 104"/>
    <s v="no. 5"/>
    <x v="2"/>
    <x v="7"/>
    <s v="Recent studies argue that cross-country labor productivity differences are much larger in agriculture than in the aggregate. We reexamine the agricultural productivity data underlying this conclusion using new evidence from disaggregate sources. We find that for the world's staple grains—maize, rice, and wheat—cross-country differences in the quantity of grain produced per worker are enormous according to both micro- and macrosources. Our findings validate the idea that understanding agricultural productivity is at the heart of understanding world income inequality."/>
    <x v="0"/>
    <s v="Y"/>
    <s v="N"/>
    <m/>
    <s v="Douglas Gollin"/>
    <s v="David Lagakos"/>
    <s v="Michael E. Waugh"/>
    <m/>
    <m/>
    <m/>
    <m/>
  </r>
  <r>
    <s v="https://www.aeaweb.org/articles?id=10.1257/aer.104.5.171"/>
    <s v="The Aggregate Impact of Household Saving and Borrowing Constraints: Designing a Field Experiment in Uganda"/>
    <s v="vol. 104,no. 5, May 2014"/>
    <s v="vol. 104"/>
    <s v="no. 5"/>
    <x v="2"/>
    <x v="7"/>
    <s v="We develop a model of households with multiple needs (smoothing shocks, financing investment) and constraints (limited credit, self-control issues) in order to examine the nature of household's financing constraints in a developing country, and the impact of relaxing them. We show that increased access to credit has very different implications for the aggregate model economy depending on its form: asset-financed or cash. We then illustrate how a short-term increase in access to loans leads to very distinct behavior in the short run. The relevance of the model can be evaluated using a field experiment, which we are currently implementing in Uganda."/>
    <x v="0"/>
    <s v="Y"/>
    <s v="N"/>
    <m/>
    <s v="Joseph P. Kaboski"/>
    <s v="Molly Lipscomb"/>
    <s v="Virgiliu Midrigan"/>
    <m/>
    <m/>
    <m/>
    <m/>
  </r>
  <r>
    <s v="https://www.aeaweb.org/articles?id=10.1257/aer.104.5.177"/>
    <s v="A Reassessment of Real Business Cycle Theory"/>
    <s v="vol. 104,no. 5, May 2014"/>
    <s v="vol. 104"/>
    <s v="no. 5"/>
    <x v="2"/>
    <x v="7"/>
    <s v="During the downturn of 2008–2009, output and hours fell significantly, but labor productivity rose. These facts have led many to conclude that there is a significant deviation between observations and current macrotheories that assume business cycles are driven, at least in part, by fluctuations in total factor productivities of firms. We show that once investment in intangible capital is included in the analysis, there is no inconsistency. Measured labor productivity rises if the fall in output is underestimated; this occurs when there are large unmeasured intangible investments. Microevidence suggests that these investments are large and cyclically important."/>
    <x v="0"/>
    <s v="Y"/>
    <s v="N"/>
    <m/>
    <s v="Ellen R. McGrattan"/>
    <s v="Edward C. Prescott"/>
    <m/>
    <m/>
    <m/>
    <m/>
    <m/>
  </r>
  <r>
    <s v="https://www.aeaweb.org/articles?id=10.1257/aer.104.5.183"/>
    <s v="Can Intangible Capital Explain Cyclical Movements in the Labor Wedge?"/>
    <s v="vol. 104,no. 5, May 2014"/>
    <s v="vol. 104"/>
    <s v="no. 5"/>
    <x v="2"/>
    <x v="7"/>
    <s v="Intangible capital is an important factor of production in modern economies that is generally neglected in business cycle analyses. We demonstrate that intangible capital can have a substantial impact on business cycle dynamics, especially if the intangible is complementary with production capacity. We focus on customer capital: the capital embodied in the relationships a firm has with its customers. Introducing customer capital into a standard real business cycle model generates a volatile and countercyclical labor wedge, due to a mismeasured marginal product of labor. We also provide new evidence on cyclical variation in selling effort to discipline the exercise."/>
    <x v="0"/>
    <s v="Y"/>
    <s v="N"/>
    <m/>
    <s v="François Gourio"/>
    <s v="Leena Rudanko"/>
    <m/>
    <m/>
    <m/>
    <m/>
    <m/>
  </r>
  <r>
    <s v="https://www.aeaweb.org/articles?id=10.1257/aer.104.5.189"/>
    <s v="The Value and Ownership of Intangible Capital"/>
    <s v="vol. 104,no. 5, May 2014"/>
    <s v="vol. 104"/>
    <s v="no. 5"/>
    <x v="2"/>
    <x v="7"/>
    <s v="Intangible capital which relies on essential human inputs, or &quot;organization capital,&quot; presents a unique challenge for measurement. Organization capital cannot be fully owned by firms' financiers, because it is partly embodied in key labor inputs. Instead, cash flows must be shared with key talent and thus neither book nor market values will fully capture its value. Measurement of organization capital requires a model featuring these unique property rights. We use accounting data along with a simple example of such a model to measure the fraction of the US capital stock which is missing from book and market values."/>
    <x v="0"/>
    <s v="Y"/>
    <s v="N"/>
    <m/>
    <s v="Andrea L. Eisfeldt"/>
    <s v="Dimitris Papanikolaou"/>
    <m/>
    <m/>
    <m/>
    <m/>
    <m/>
  </r>
  <r>
    <s v="https://www.aeaweb.org/articles?id=10.1257/aer.104.5.195"/>
    <s v="Weak Identification in Maximum Likelihood: A Question of Information"/>
    <s v="vol. 104,no. 5, May 2014"/>
    <s v="vol. 104"/>
    <s v="no. 5"/>
    <x v="2"/>
    <x v="7"/>
    <s v="In this paper we connect the discrepancy between two estimates of Fisher information, one based on the quadratic variation of the score and the other based on the negative Hessian of the log-likelihood, to weak identification. Classical asymptotic approximations assume that these two estimates are asymptotically equivalent, but we show that this equivalence fails in many weakly identified models, which can distort the behavior of the MLE. Using a stylized DSGE model we show that the discrepancy between information estimates is large when identification is weak."/>
    <x v="0"/>
    <s v="Y"/>
    <s v="N"/>
    <m/>
    <s v="Isaiah Andrews"/>
    <s v="Anna Mikusheva"/>
    <m/>
    <m/>
    <m/>
    <m/>
    <m/>
  </r>
  <r>
    <s v="https://www.aeaweb.org/articles?id=10.1257/aer.104.5.200"/>
    <s v="Physician Payment Reform and Hospital Referrals"/>
    <s v="vol. 104,no. 5, May 2014"/>
    <s v="vol. 104"/>
    <s v="no. 5"/>
    <x v="2"/>
    <x v="7"/>
    <s v="Commercial health insurers in California use provider capitation payments to different extents. These are similar to arrangements introduced by the recent health reforms to give physicians incentives to control costs. In a previous paper we showed that patients whose insurers used capitation incentives traveled further to access lower-priced, similar-quality hospitals than other same-severity patients. This paper predicts the implied effects of a move to widespread capitation. We show that, if the introduction of capitation prompted low-capitation insurers to act like high-capitation insurers, this would generate a 4–5 percent cost saving with some reduction in patient convenience but no reduction in quality."/>
    <x v="0"/>
    <s v="Y"/>
    <s v="N"/>
    <m/>
    <s v="Kate Ho"/>
    <s v="Ariel Pakes"/>
    <m/>
    <m/>
    <m/>
    <m/>
    <m/>
  </r>
  <r>
    <s v="https://www.aeaweb.org/articles?id=10.1257/aer.104.5.206"/>
    <s v="Estimation of an Education Production Function under Random Assignment with Selection"/>
    <s v="vol. 104,no. 5, May 2014"/>
    <s v="vol. 104"/>
    <s v="no. 5"/>
    <x v="2"/>
    <x v="7"/>
    <s v="This paper estimates an education production function using data on the College Scholastic Ability Test score and high school characteristics from Seoul, Korea, where, on entering high school, students are randomly assigned to schools within each school district. We derive a school production function by aggregating the individuals' potential outcomes under the random assignment and no cohort effect assumption. We find that the school production function coefficients differ between districts and that the single-sex school effect estimate is much larger than that found in previous studies."/>
    <x v="0"/>
    <s v="Y"/>
    <s v="N"/>
    <m/>
    <s v="Eleanor Jawon Choi"/>
    <s v="Hyungsik Roger Moon"/>
    <s v="Geert Ridder"/>
    <m/>
    <m/>
    <m/>
    <m/>
  </r>
  <r>
    <s v="https://www.aeaweb.org/articles?id=10.1257/aer.104.5.212"/>
    <s v="Treatment Effects and Informative Missingness with an Application to Bank Recapitalization Programs"/>
    <s v="vol. 104,no. 5, May 2014"/>
    <s v="vol. 104"/>
    <s v="no. 5"/>
    <x v="2"/>
    <x v="7"/>
    <s v="This article develops a Bayesian framework for estimating multivariate treatment effect models in the presence of sample selection. The methodology is applied to a banking study that evaluates the effectiveness of lender of last resort (LOLR) policies and their ability to resuscitate the financial system. This paper employs a novel bank-level dataset from the Reconstruction Finance Corporation, and jointly models a bank's decision to apply for a loan, the LOLR's decision to approve the loan, and the bank's performance a few years after the disbursements. This framework offers practical estimation tools to unveil new answers to important regulatory questions."/>
    <x v="0"/>
    <s v="Y"/>
    <s v="N"/>
    <m/>
    <s v="Angela Vossmeyer"/>
    <m/>
    <m/>
    <m/>
    <m/>
    <m/>
    <m/>
  </r>
  <r>
    <s v="https://www.aeaweb.org/articles?id=10.1257/aer.104.5.218"/>
    <s v="The Determinants of the Macroeconomic Implications of Aging"/>
    <s v="vol. 104,no. 5, May 2014"/>
    <s v="vol. 104"/>
    <s v="no. 5"/>
    <x v="2"/>
    <x v="7"/>
    <s v="The aging of the US population undoubtedly will be associated with macroeconomic changes. In particular, some combination of lower consumption growth and increased labor input will ultimately be required. But, the timing of these changes can have important effects on variables like the rate of return to capital and wages. If the adjustment to consumption is slow, which would be the case if budget deficits were allowed to rise significantly as the population ages, then aging is likely to be associated with an increase in the return to capital and a reduction in wages."/>
    <x v="0"/>
    <s v="Y"/>
    <s v="N"/>
    <m/>
    <s v="Louise Sheiner"/>
    <m/>
    <m/>
    <m/>
    <m/>
    <m/>
    <m/>
  </r>
  <r>
    <s v="https://www.aeaweb.org/articles?id=10.1257/aer.104.5.224"/>
    <s v="Aging in Europe: Reforms, International Diversification, and Behavioral Reactions"/>
    <s v="vol. 104,no. 5, May 2014"/>
    <s v="vol. 104"/>
    <s v="no. 5"/>
    <x v="2"/>
    <x v="7"/>
    <s v="The extent of demographic changes in Europe is much more drastic than in the United States. This paper studies the effects of population aging on the interactions between economic growth and living standards in Europe with labor market and pension reform, behavioral adaptations, and international capital flows. Our analysis is based on an overlapping generations model with behavioral reactions to reform which is extended to the multi-country situation typical for Europe. While the negative effects of population aging on growth in Europe can in principle be compensated by reforms and economic adaptation mechanisms, they may be partially offset by behavioral reactions."/>
    <x v="0"/>
    <s v="Y"/>
    <s v="N"/>
    <m/>
    <s v="Axel Börsch-Supan"/>
    <s v="Klaus Härtl"/>
    <s v="Alexander Ludwig"/>
    <m/>
    <m/>
    <m/>
    <m/>
  </r>
  <r>
    <s v="https://www.aeaweb.org/articles?id=10.1257/aer.104.5.230"/>
    <s v="The Growing Gap in Life Expectancy: Using the Future Elderly Model to Estimate Implications for Social Security and Medicare"/>
    <s v="vol. 104,no. 5, May 2014"/>
    <s v="vol. 104"/>
    <s v="no. 5"/>
    <x v="2"/>
    <x v="7"/>
    <s v="Mortality gradients by education and income have been rising in the United States and elsewhere. However, their impact on Social Security progressivity has received relatively little attention, and the impact on Medicare has received effectively none. This paper uses the Future Elderly Model to estimate the effects of increased mortality gaps on the progressivity of Social Security and Medicare for those born between 1928 and 1990. It finds significant reductions in progressivity of both programs if current mortality trends persist and noticeable effects on total program costs. The effects are large enough to warrant more attention from both policy-makers and researchers."/>
    <x v="0"/>
    <s v="Y"/>
    <s v="N"/>
    <m/>
    <s v="Dana P. Goldman"/>
    <s v="Peter R. Orszag"/>
    <m/>
    <m/>
    <m/>
    <m/>
    <m/>
  </r>
  <r>
    <s v="https://www.aeaweb.org/articles?id=10.1257/aer.104.5.234"/>
    <s v="Macroeconomic Consequences of Population Aging in the United States: Overview of a National Academy Report"/>
    <s v="vol. 104,no. 5, May 2014"/>
    <s v="vol. 104"/>
    <s v="no. 5"/>
    <x v="2"/>
    <x v="7"/>
    <s v="The US population will age rapidly for several decades and then more slowly, with less aging than most rich nations. Health of the elderly has greatly improved, but disability stagnated after 2000. Retirement age reversed its decline in the mid-1990s and health status leaves ample room for increased elder labor supply. Many older people have inadequate retirement savings and face additional risks including uncertainty about both public and private pensions and health insurance. Population aging may cause a small decline in rates of return. The main problem is the impact of population aging on public programs for the elderly."/>
    <x v="0"/>
    <s v="Y"/>
    <s v="N"/>
    <m/>
    <s v="Ronald D. Lee"/>
    <m/>
    <m/>
    <m/>
    <m/>
    <m/>
    <m/>
  </r>
  <r>
    <s v="https://www.aeaweb.org/articles?id=10.1257/aer.104.5.240"/>
    <s v="Disparities in Wealth Accumulation and Loss from the Great Recession and Beyond"/>
    <s v="vol. 104,no. 5, May 2014"/>
    <s v="vol. 104"/>
    <s v="no. 5"/>
    <x v="2"/>
    <x v="7"/>
    <s v="Using over two decades of Survey of Consumer Finances data and a pseudo-panel technique, we measure the impact of the Great Recession on US family wealth relative to the counterfactual of what wealth would have been given wealth accumulation trajectories. Our synthetic cohort-level models find that the Great Recession reduced average family wealth by 28.5 percent–nearly double the magnitude of previous pre-post mean descriptive estimates and double the magnitude of any previous recession since the 1980s. The housing market was only part of the story; all major wealth components fell as a result of the Great Recession."/>
    <x v="0"/>
    <s v="Y"/>
    <s v="N"/>
    <m/>
    <s v="Signe-Mary McKernan"/>
    <s v="Caroline Ratcliffe"/>
    <s v="Eugene Steuerle"/>
    <s v="Sisi Zhang"/>
    <m/>
    <m/>
    <m/>
  </r>
  <r>
    <s v="https://www.aeaweb.org/articles?id=10.1257/aer.104.5.245"/>
    <s v="Gender and Business Outcomes of Black and Hispanic New Entrepreneurs in the United States"/>
    <s v="vol. 104,no. 5, May 2014"/>
    <s v="vol. 104"/>
    <s v="no. 5"/>
    <x v="2"/>
    <x v="7"/>
    <s v="In light of the growing numbers of women of color in the entrepreneurial sector in the United States, employing public-use microdata from the 2007 Survey of Business Owners, this study finds that new firms owned by black and Hispanic women were more likely to cease operations than those owned by their male counterparts or by non-Hispanic whites, even when controlling for other owner- and firm-level characteristics and labor market conditions. These differences occurred despite the existence of public programs designed to help female and minority entrepreneurs, raising the question of efficiency of the current policy infrastructure in the United States."/>
    <x v="0"/>
    <s v="Y"/>
    <s v="N"/>
    <m/>
    <s v="Marie T. Mora"/>
    <s v="Alberto Dávila"/>
    <m/>
    <m/>
    <m/>
    <m/>
    <m/>
  </r>
  <r>
    <s v="https://www.aeaweb.org/articles?id=10.1257/aer.104.5.250"/>
    <s v="Does the US Labor Market Reward International Experience?"/>
    <s v="vol. 104,no. 5, May 2014"/>
    <s v="vol. 104"/>
    <s v="no. 5"/>
    <x v="2"/>
    <x v="7"/>
    <s v="A typical strategy for measuring the returns to international experience—comparing the earnings of returning migrants to comparable non-migrants—has been criticized for not adequately accounting for self-selection. I suggest an alternative, testing whether individuals born beyond US borders, but into US citizenship, earn more in US labor markets relative to counterparts born on US soil. Those born abroad to US citizens did not self-select an international experience. Using the ACS, I find that the US market rewards international experience, especially in occupations that value creativity and innovation.  Women, in particular, are handsomely rewarded for international human capital."/>
    <x v="0"/>
    <s v="Y"/>
    <s v="N"/>
    <m/>
    <s v="Susan Pozo"/>
    <m/>
    <m/>
    <m/>
    <m/>
    <m/>
    <m/>
  </r>
  <r>
    <s v="https://www.aeaweb.org/articles?id=10.1257/aer.104.5.255"/>
    <s v="Entrepreneurial Innovation: Killer Apps in the iPhone Ecosystem"/>
    <s v="vol. 104,no. 5, May 2014"/>
    <s v="vol. 104"/>
    <s v="no. 5"/>
    <x v="2"/>
    <x v="7"/>
    <s v="The mobile applications (apps) industry has exhibited rapid entry and growth in the midst of a recession. Using unique data from the iPhone application ecosystem, we examine how the development of &quot;killer apps&quot; (apps appearing in the top grossing rank) varies by market and app characteristics. We find that previous app experience and no updating increase the likelihood of becoming a killer game app, while more updates increase the likelihood of becoming a non-game killer app. Development opportunities, level of competition, and demand preferences are possible drivers of the opposing innovation process results in game and non-game markets."/>
    <x v="0"/>
    <s v="Y"/>
    <s v="N"/>
    <m/>
    <s v="Pai-Ling Yin"/>
    <s v="Jason P. Davis"/>
    <s v="Yulia Muzyrya"/>
    <m/>
    <m/>
    <m/>
    <m/>
  </r>
  <r>
    <s v="https://www.aeaweb.org/articles?id=10.1257/aer.104.5.260"/>
    <s v="Learning from the Doers: Developing Country Lessons for Advanced Economy Growth"/>
    <s v="vol. 104,no. 5, May 2014"/>
    <s v="vol. 104"/>
    <s v="no. 5"/>
    <x v="2"/>
    <x v="7"/>
    <s v="From 1980 to 1992, emerging and developing countries grew by 3.4 percent per year. Their annual rate of growth increased to 5.4 percent between 1993 and 2012. No such increase occurred for advanced nations, whose average growth from 1980 to 2012 was roughly constant (excluding the impact of the 2008–2009 Recession). Developing nations turned themselves around by embracing discipline-sustained commitment to a pragmatic and flexible growth strategy. Three illustrations of discipline through the lens of trade, fiscal, and debt reforms in the developing world offer relevant, practical lessons for recovery in advanced economies and continued catch-up growth in developing nations."/>
    <x v="0"/>
    <s v="Y"/>
    <s v="N"/>
    <m/>
    <s v="Anusha Chari"/>
    <s v="Peter Blair Henry"/>
    <m/>
    <m/>
    <m/>
    <m/>
    <m/>
  </r>
  <r>
    <s v="https://www.aeaweb.org/articles?id=10.1257/aer.104.5.266"/>
    <s v="Forty Years of Leverage: What Have We Learned about Sovereign Debt?"/>
    <s v="vol. 104,no. 5, May 2014"/>
    <s v="vol. 104"/>
    <s v="no. 5"/>
    <x v="2"/>
    <x v="7"/>
    <s v="Financial crises frequently increase public sector borrowing and threaten some form of sovereign debt crisis. Until recently, high income countries were thought to have become less vulnerable to severe banking crises that have lasting negative effects on growth. Since 2007, crises and attempted reforms in the United States and Europe indicate that advanced countries remain acutely vulnerable. Best practice from developing country experience suggests that regulatory constraints on the financial sector should be strengthened, but this is hard to do in countries where finance has a great deal of political power and cultural prestige, and where leverage is already high."/>
    <x v="0"/>
    <s v="Y"/>
    <s v="N"/>
    <m/>
    <s v="Peter Boone"/>
    <s v="Simon Johnson"/>
    <m/>
    <m/>
    <m/>
    <m/>
    <m/>
  </r>
  <r>
    <s v="https://www.aeaweb.org/articles?id=10.1257/aer.104.5.272"/>
    <s v="Demand and Defective Growth Patterns: The Role of the Tradable and Non-tradable Sectors in an Open Economy"/>
    <s v="vol. 104,no. 5, May 2014"/>
    <s v="vol. 104"/>
    <s v="no. 5"/>
    <x v="2"/>
    <x v="7"/>
    <s v="This paper examines the underlying structural elements of US growth patterns, pre- and post-crisis. Prior to the recession, the US economy exhibited a defective growth pattern driven by outsized domestic demand. As domestic aggregate demand retreats to more sustainable levels relative to total income, the tradable side of the economy is a catalyst for restoring strong growth. A structural rebalancing is already underway; although it is only a third of the economy, the tradable sector generated more than half of gross gains in value-added since the start of the recovery. However, distributional issues loom on the horizon."/>
    <x v="0"/>
    <s v="Y"/>
    <s v="N"/>
    <m/>
    <s v="Sandile Hlatshwayo"/>
    <s v="Michael Spence"/>
    <m/>
    <m/>
    <m/>
    <m/>
    <m/>
  </r>
  <r>
    <s v="https://www.aeaweb.org/articles?id=10.1257/aer.104.5.278"/>
    <s v="Rainfall Forecasts, Weather, and Wages over the Agricultural Production Cycle"/>
    <s v="vol. 104,no. 5, May 2014"/>
    <s v="vol. 104"/>
    <s v="no. 5"/>
    <x v="2"/>
    <x v="7"/>
    <s v="We look at the effects of rainfall forecasts and realized rainfall on equilibrium agricultural wages over the course of the agricultural production cycle. We show theoretically that a forecast of good weather can lower wages in the planting stage, by lowering ex ante out-migration, and can exacerbate the negative impact of adverse weather on harvest-stage wages. Using Indian household panel data describing early-season migration and district-level planting- and harvest-stage wages over the period 2005–2010, we find results consistent with the model, indicating that rainfall forecasts improve labor allocations on average but exacerbate wage volatility because they are imperfect."/>
    <x v="0"/>
    <s v="Y"/>
    <s v="N"/>
    <m/>
    <s v="Mark R. Rosenzweig"/>
    <s v="Christopher Udry"/>
    <m/>
    <m/>
    <m/>
    <m/>
    <m/>
  </r>
  <r>
    <s v="https://www.aeaweb.org/articles?id=10.1257/aer.104.5.284"/>
    <s v="Dynamics of Demand for Index Insurance: Evidence from a Long-Run Field Experiment"/>
    <s v="vol. 104,no. 5, May 2014"/>
    <s v="vol. 104"/>
    <s v="no. 5"/>
    <x v="2"/>
    <x v="7"/>
    <s v="This paper estimates how experimentally-manipulated experiences with a novel financial product, rainfall index insurance, affect subsequent insurance demand. Using a seven-year panel, we develop three main findings. First, recent experience matters for demand, consistent with overinference from small samples. Second, spillovers also matter, in the sense that the recent payout experience of village co-residents affects insurance demand about as much as one's own recent payout experience. Third, the spillover effect decays as time passes while the effect of one's own experience does not. We discuss implications of this analysis for commercial sustainability of this complicated but promising risk management technology."/>
    <x v="0"/>
    <s v="Y"/>
    <s v="N"/>
    <m/>
    <s v="Shawn Cole"/>
    <s v="Daniel Stein"/>
    <s v="Jeremy Tobacman"/>
    <m/>
    <m/>
    <m/>
    <m/>
  </r>
  <r>
    <s v="https://www.aeaweb.org/articles?id=10.1257/aer.104.5.291"/>
    <s v="Bundling Health Insurance and Microfinance in India: There Cannot Be Adverse Selection If There Is No Demand"/>
    <s v="vol. 104,no. 5, May 2014"/>
    <s v="vol. 104"/>
    <s v="no. 5"/>
    <x v="2"/>
    <x v="7"/>
    <s v="Microfinance institutions have started to bundle their basic loans with other financial services, such as health insurance. Using a randomized control trial in Karnataka, India, we evaluate the impact on loan renewal from mandating the purchase of actuarially-fair health insurance covering hospitalization and maternity expenses. Bundling loans with insurance led to a 16 percentage points (23 percent) increase in drop-out from microfinance, as many clients preferred to give up microfinance than pay higher interest rates and receive insurance. In a Pyrrhic victory, the total absence of demand for health insurance led to there being no adverse selection in insurance enrollment."/>
    <x v="0"/>
    <s v="Y"/>
    <s v="N"/>
    <m/>
    <s v="Abhijit Banerjee"/>
    <s v="Esther Duflo"/>
    <s v="Richard Hornbeck"/>
    <m/>
    <m/>
    <m/>
    <m/>
  </r>
  <r>
    <s v="https://www.aeaweb.org/articles?id=10.1257/aer.104.5.298"/>
    <s v="Together at Last: Trade Costs, Demand Structure, and Welfare"/>
    <s v="vol. 104,no. 5, May 2014"/>
    <s v="vol. 104"/>
    <s v="no. 5"/>
    <x v="2"/>
    <x v="7"/>
    <s v="We show that relaxing the assumption of CES preferences in monopolistic competition has surprising implications when trade is restricted. Integrated and segmented markets behave differently, the latter typically exhibiting reciprocal dumping. Globalization and lower trade costs have different effects. The former reduces spending on all existing varieties, the latter switches spending from home to imported varieties; when demands are less convex than CES, globalization raises whereas lower trade costs reduce firm output. Finally, calibrating gains from trade is harder. Many more parameters are needed, while import demand elasticities typically overestimate the true elasticities, and so underestimate the gains from trade."/>
    <x v="0"/>
    <s v="Y"/>
    <s v="N"/>
    <m/>
    <s v="Monika Mrázová"/>
    <s v="J. Peter Neary"/>
    <m/>
    <m/>
    <m/>
    <m/>
    <m/>
  </r>
  <r>
    <s v="https://www.aeaweb.org/articles?id=10.1257/aer.104.5.304"/>
    <s v="Monopolistic Competition and Optimum Product Selection"/>
    <s v="vol. 104,no. 5, May 2014"/>
    <s v="vol. 104"/>
    <s v="no. 5"/>
    <x v="2"/>
    <x v="7"/>
    <s v="We provide novel insights on the decentralization of optimal outcomes under monopolistic competition with nonseparable utility, variable demand elasticity, and endogenous firm heterogeneity. Relative to the unconstrained optimum, equilibrium firm selection is too weak, average firm size is too small, low-cost firms are too small, and high-cost firms are too large. The unconstrained optimum can be decentralized through differentiated production subsidies to producers financed through lump-sum taxes on entrants and consumers. When differentiated subsidies and transfers from entrants are not viable, the constrained optimum can be decentralized through a common production subsidy financed by a lump-sum tax on consumers."/>
    <x v="0"/>
    <s v="Y"/>
    <s v="N"/>
    <m/>
    <s v="Antonella Nocco"/>
    <s v="Gianmarco I. P. Ottaviano"/>
    <s v="Matteo Salto"/>
    <m/>
    <m/>
    <m/>
    <m/>
  </r>
  <r>
    <s v="https://www.aeaweb.org/articles?id=10.1257/aer.104.5.310"/>
    <s v="Welfare and Trade without Pareto"/>
    <s v="vol. 104,no. 5, May 2014"/>
    <s v="vol. 104"/>
    <s v="no. 5"/>
    <x v="2"/>
    <x v="7"/>
    <s v="Quantifications of gains from trade in heterogeneous firm models assume that productivity is Pareto distributed. Replacing this assumption with log-normal heterogeneity retains some useful Pareto features, while providing a substantially better fit to sales distributions-especially in the left tail. The cost of log-normal is that gains from trade depend on the method of calibrating the fixed cost and productivity distribution parameters. When set to match the size distribution of firm sales in a given market, the log-normal assumption delivers gains from trade in a symmetric two-country model that can be twice as large as under the Pareto assumption."/>
    <x v="0"/>
    <s v="Y"/>
    <s v="N"/>
    <m/>
    <s v="Keith Head"/>
    <s v="Thierry Mayer"/>
    <s v="Mathias Thoenig"/>
    <m/>
    <m/>
    <m/>
    <m/>
  </r>
  <r>
    <s v="https://www.aeaweb.org/articles?id=10.1257/aer.104.5.317"/>
    <s v="Missing Gains from Trade?"/>
    <s v="vol. 104,no. 5, May 2014"/>
    <s v="vol. 104"/>
    <s v="no. 5"/>
    <x v="2"/>
    <x v="7"/>
    <s v="In a class of trade models which satisfy a constant elasticity gravity equation, the welfare gains from trade can be computed using the open economy domestic trade share and a constant trade elasticity. The measured welfare gains from trade from this quantitative approach are typically relatively modest. In this paper, we suggest a channel for welfare gains that this quantitative approach typically abstracts from: trade-induced changes in domestic productivity. Using a model of sequential production, in which trade induces a reorganization of production that raises domestic productivity, we show that the welfare gains from trade can become arbitrarily large."/>
    <x v="0"/>
    <s v="Y"/>
    <s v="N"/>
    <m/>
    <s v="Marc J. Melitz"/>
    <s v="Stephen J. Redding"/>
    <m/>
    <m/>
    <m/>
    <m/>
    <m/>
  </r>
  <r>
    <s v="https://www.aeaweb.org/articles?id=10.1257/aer.104.5.322"/>
    <s v="The Impact of Medicaid on Labor Market Activity and Program Participation: Evidence from the Oregon Health Insurance Experiment"/>
    <s v="vol. 104,no. 5, May 2014"/>
    <s v="vol. 104"/>
    <s v="no. 5"/>
    <x v="2"/>
    <x v="7"/>
    <s v="In 2008, a group of uninsured low-income adults in Oregon was selected by lottery for the chance to apply for Medicaid. Using this randomized design and 2009 administrative data, we find no significant effect of Medicaid on employment or earnings. Our 95 percent confidence intervals allow us to reject that Medicaid causes a decline in employment of more than 4.4 percentage points, or an increase of more than 1.2 percentage points. Medicaid increases food stamps receipt, but has little, if any, impact on receipt of other measured government benefits, including SSDI."/>
    <x v="0"/>
    <s v="Y"/>
    <s v="N"/>
    <m/>
    <s v="Katherine Baicker"/>
    <s v="Amy Finkelstein"/>
    <s v="Jae Song"/>
    <s v="Sarah Taubman"/>
    <m/>
    <m/>
    <m/>
  </r>
  <r>
    <s v="https://www.aeaweb.org/articles?id=10.1257/aer.104.5.329"/>
    <s v="Disability Insurance and Health Insurance Reform: Evidence from Massachusetts"/>
    <s v="vol. 104,no. 5, May 2014"/>
    <s v="vol. 104"/>
    <s v="no. 5"/>
    <x v="2"/>
    <x v="7"/>
    <s v="As health insurance becomes available outside of the employment relationship as a result of the Affordable Care Act (ACA), the cost of applying for Social Security Disability Insurance (SSDI)–potentially going without health insurance coverage during a waiting period totaling 29 months from disability onset–will decline for many people with employer-sponsored health insurance. At the same time, the value of SSDI and Supplemental Security Income (SSI) participation will decline for individuals who otherwise lacked access to health insurance. We study the 2006 Massachusetts health insurance reform to estimate the potential effects of the ACA on SSDI and SSI applications."/>
    <x v="0"/>
    <s v="Y"/>
    <s v="N"/>
    <m/>
    <s v="Nicole Maestas"/>
    <s v="Kathleen J. Mullen"/>
    <s v="Alexander Strand"/>
    <m/>
    <m/>
    <m/>
    <m/>
  </r>
  <r>
    <s v="https://www.aeaweb.org/articles?id=10.1257/aer.104.5.336"/>
    <s v="The Accelerated Benefits Demonstration: Impacts on the Employment of Disability Insurance Beneficiaries"/>
    <s v="vol. 104,no. 5, May 2014"/>
    <s v="vol. 104"/>
    <s v="no. 5"/>
    <x v="2"/>
    <x v="7"/>
    <s v="We use data from the Accelerated Benefits demonstration to estimate the impacts of providing newly entitled disability insurance (DI) beneficiaries with health insurance and additional services during the DI program's 24-month Medicare waiting period. While health insurance alone did not increase employment, the additional employment services appeared to have positive short-term impacts on labor market activity. We find a statistically significant increase in employment and earnings in the second calendar year after random assignment; although these findings disappear in the third calendar year. Our results may have implications for disability reform proposals and provisions within the Affordable Care Act."/>
    <x v="0"/>
    <s v="Y"/>
    <s v="N"/>
    <m/>
    <s v="Michelle Stegman Bailey"/>
    <s v="Robert R. Weathers II"/>
    <m/>
    <m/>
    <m/>
    <m/>
    <m/>
  </r>
  <r>
    <s v="https://www.aeaweb.org/articles?id=10.1257/aer.104.5.342"/>
    <s v="Unilateral Divorce, the Decreasing Gender Gap, and Married Women's Labor Force Participation"/>
    <s v="vol. 104,no. 5, May 2014"/>
    <s v="vol. 104"/>
    <s v="no. 5"/>
    <x v="2"/>
    <x v="7"/>
    <s v="Married women's labor force participation (LFP) increased dramatically in the United States between the 1940 and 1960 cohort. The two cohorts lived under different divorce regimes (unilateral divorce rather than mutual consent). The 1960 cohort also had a lower gender wage gap. We use a quantitative dynamic life-cycle model of endogenous marital status, calibrated to key statistics for the 1940 cohort, to study the effects of these two changes. We find that both drivers combined are able to account for over 50 percent of the increase in married women's LFP and also generate large movements in marriage and divorce rates."/>
    <x v="0"/>
    <s v="Y"/>
    <s v="N"/>
    <m/>
    <s v="Raquel Fernández"/>
    <s v="Joyce Wong"/>
    <m/>
    <m/>
    <m/>
    <m/>
    <m/>
  </r>
  <r>
    <s v="https://www.aeaweb.org/articles?id=10.1257/aer.104.5.348"/>
    <s v="Marry Your Like: Assortative Mating and Income Inequality"/>
    <s v="vol. 104,no. 5, May 2014"/>
    <s v="vol. 104"/>
    <s v="no. 5"/>
    <x v="2"/>
    <x v="7"/>
    <s v="Has there been an increase in positive assortative mating? Does assortative mating contribute to household income inequality? Data from the United States Census Bureau suggests there has been a rise in assortative mating. Additionally, assortative mating affects household income inequality. In particular, if matching in 2005 between husbands and wives had been random, instead of the pattern observed in the data, then the Gini coefficient would have fallen from the observed 0.43 to 0.34, so that income inequality would be smaller. Thus, assortative mating is important for income inequality. The high level of married female labor-force participation in 2005 is important for this result."/>
    <x v="0"/>
    <s v="Y"/>
    <s v="N"/>
    <m/>
    <s v="Jeremy Greenwood"/>
    <s v="Nezih Guner"/>
    <s v="Georgi Kocharkov"/>
    <s v="Cezar Santos"/>
    <m/>
    <m/>
    <m/>
  </r>
  <r>
    <s v="https://www.aeaweb.org/articles?id=10.1257/aer.104.5.354"/>
    <s v="Labor Supply and Household Dynamics"/>
    <s v="vol. 104,no. 5, May 2014"/>
    <s v="vol. 104"/>
    <s v="no. 5"/>
    <x v="2"/>
    <x v="7"/>
    <s v="Using the Panel Study of Income Dynamics, we provide evidence that to understand household decisions and evaluate policies designed to affect individual welfare, it is important to add an intertemporal dimension to the by-now standard static collective models of the household. Specifically, we document that the observed differences in labor supply by gender and marital status do not arise suddenly at the time of marriage, but rather emerge gradually over time. We then propose an intertemporal collective model that has the potential of explaining the observed patterns."/>
    <x v="0"/>
    <s v="Y"/>
    <s v="N"/>
    <m/>
    <s v="Maurizio Mazzocco"/>
    <s v="Claudia Ruiz"/>
    <s v="Shintaro Yamaguchi"/>
    <m/>
    <m/>
    <m/>
    <m/>
  </r>
  <r>
    <s v="https://www.aeaweb.org/articles?id=10.1257/aer.104.5.360"/>
    <s v="The Myth of Immigrant Women as Secondary Workers: Evidence from Canada"/>
    <s v="vol. 104,no. 5, May 2014"/>
    <s v="vol. 104"/>
    <s v="no. 5"/>
    <x v="2"/>
    <x v="7"/>
    <s v="We use the confidential files of the Canadian Census 1991–2006, combined with information from O*NET on the skill requirements of jobs, to show that the labor market patterns of female immigrants do not fit the profile of secondary workers, but rather conform to the recent experience of married native women with rising participation (and wage assimilation). At best, only relatively uneducated immigrant women in unskilled occupations may fit the profile of secondary workers. Educated immigrant women experience skill assimilation over time: a reduction in physical strength and a gradual increase in analytical skills required in their jobs relative to natives."/>
    <x v="0"/>
    <s v="Y"/>
    <s v="N"/>
    <m/>
    <s v="Alícia Adserà"/>
    <s v="Ana M. Ferrer"/>
    <m/>
    <m/>
    <m/>
    <m/>
    <m/>
  </r>
  <r>
    <s v="https://www.aeaweb.org/articles?id=10.1257/aer.104.5.365"/>
    <s v="All for One? Family Size and Children's Educational Distribution under Credit Constraints"/>
    <s v="vol. 104,no. 5, May 2014"/>
    <s v="vol. 104"/>
    <s v="no. 5"/>
    <x v="2"/>
    <x v="7"/>
    <s v="This paper examines the possibility that a child's years of schooling could increase in the number of siblings, instead of being diminished by competition for parents' resources: if unable to finance the education of their younger children, parents may do so through their older children's labor income. We examine this possibility in a model combining convex returns to education and credit constraints. Our model predicts correlations among family size, years of schooling and birth order, which would not exist when either of these two elements is absent. Empirical patterns shown in the United States, Mexico, and South Korea support the model predictions."/>
    <x v="0"/>
    <s v="Y"/>
    <s v="N"/>
    <m/>
    <s v="Jeanne Lafortune"/>
    <s v="Soohyung Lee"/>
    <m/>
    <m/>
    <m/>
    <m/>
    <m/>
  </r>
  <r>
    <s v="https://www.aeaweb.org/articles?id=10.1257/aer.104.5.370"/>
    <s v="Are Female Supervisors More Female-Friendly?"/>
    <s v="vol. 104,no. 5, May 2014"/>
    <s v="vol. 104"/>
    <s v="no. 5"/>
    <x v="2"/>
    <x v="7"/>
    <s v="We introduce the idea that easily inferable demographic characteristics such as gender may not be sufficient to define type in the supervisor-employee mentoring relationship. We use longitudinal data on athletic directors at NCAA Division I programs to identify through observed mobility the propensity of top-level administrators to hire and retain female head coaches, above and beyond an organization's culture. We show that supervisor gender appears to be unrelated to female friendliness in this setting. Overall, our findings indicate that more focus should be placed on the more complex manager type defined by attitudes in addition to attributes."/>
    <x v="0"/>
    <s v="Y"/>
    <s v="N"/>
    <m/>
    <s v="Steven Bednar"/>
    <s v="Dora Gicheva"/>
    <m/>
    <m/>
    <m/>
    <m/>
    <m/>
  </r>
  <r>
    <s v="https://www.aeaweb.org/articles?id=10.1257/aer.104.5.376"/>
    <s v="Race and Marriage in the Labor Market: A Discrimination Correspondence Study in a Developing Country"/>
    <s v="vol. 104,no. 5, May 2014"/>
    <s v="vol. 104"/>
    <s v="no. 5"/>
    <x v="2"/>
    <x v="7"/>
    <s v="In Mexico, as in most Latin American countries with indigenous populations, it is commonly believed that European phenotypes are preferred to mestizo or indigenous phenotypes. However, it is hard to test for such racial biases in the labor market using official statistics since race can only be inferred from native language. The experiment consisted on sending fictitious curriculums responding to job advertisements with randomized information of the applicants. The resumes included photographs representing three distinct phenotypes: Caucasian, mestizo, and indigenous. We find that indigenous looking females are discriminated against, but the effect is not present for males."/>
    <x v="0"/>
    <s v="Y"/>
    <s v="N"/>
    <m/>
    <s v="Eva O. Arceo-Gomez"/>
    <s v="Raymundo M. Campos-Vazquez"/>
    <m/>
    <m/>
    <m/>
    <m/>
    <m/>
  </r>
  <r>
    <s v="https://www.aeaweb.org/articles?id=10.1257/aer.104.5.381"/>
    <s v="The Declining Fortunes of the Young since 2000"/>
    <s v="vol. 104,no. 5, May 2014"/>
    <s v="vol. 104"/>
    <s v="no. 5"/>
    <x v="2"/>
    <x v="7"/>
    <s v="We document that successive cohorts of college and post-college degree graduates experienced an increase in the probability of obtaining cognitive jobs both at the start of their careers and with time in the labor market in the 1990s. However, this pattern reversed for cohorts entering after 2000; profiles of the proportion of a cohort in cognitive occupations since school completion fall and become flatter with successive cohorts. Since cohort-wage profiles display a similar pattern, these findings appear to fit with a strong increase in demand for cognitive tasks in the 1990s followed by a decline in the 2000s."/>
    <x v="0"/>
    <s v="Y"/>
    <s v="N"/>
    <m/>
    <s v="Paul Beaudry"/>
    <s v="David A. Green"/>
    <s v="Benjamin M. Sand"/>
    <m/>
    <m/>
    <m/>
    <m/>
  </r>
  <r>
    <s v="https://www.aeaweb.org/articles?id=10.1257/aer.104.5.387"/>
    <s v="Trends in Earnings Differentials across College Majors and the Changing Task Composition of Jobs"/>
    <s v="vol. 104,no. 5, May 2014"/>
    <s v="vol. 104"/>
    <s v="no. 5"/>
    <x v="2"/>
    <x v="7"/>
    <s v="We show that, among college graduates, earnings differentials across field of study have increased substantially since the early 1990s. We study the degree to which this increase can be accounted for by changes in the labor market return to skills associated with a major. To do so, we define major-specific measures of the relative importance of abstract, routine, and manual tasks on the job, by linking majors to the occupations they typically lead to. Changes in the relationship between earnings and these measures can account for about two-thirds of the rise in inequality."/>
    <x v="0"/>
    <s v="Y"/>
    <s v="N"/>
    <m/>
    <s v="Joseph G. Altonji"/>
    <s v="Lisa B. Kahn"/>
    <s v="Jamin D. Speer"/>
    <m/>
    <m/>
    <m/>
    <m/>
  </r>
  <r>
    <s v="https://www.aeaweb.org/articles?id=10.1257/aer.104.5.394"/>
    <s v="Return of the Solow Paradox? IT, Productivity, and Employment in US Manufacturing"/>
    <s v="vol. 104,no. 5, May 2014"/>
    <s v="vol. 104"/>
    <s v="no. 5"/>
    <x v="2"/>
    <x v="7"/>
    <s v="An increasingly influential &quot;technological-discontinuity&quot; paradigm suggests that IT-induced technological changes are rapidly raising productivity while making workers redundant. This paper explores the evidence for this view among the IT-using US manufacturing industries. There is some limited support for more rapid productivity growth in IT-intensive industries depending on the exact measures, though not since the late 1990s. Most challenging to this paradigm, and to our expectations, is that output contracts in IT-intensive industries relative to the rest of manufacturing. Productivity increases, when detectable, result from the even faster declines in employment."/>
    <x v="0"/>
    <s v="Y"/>
    <s v="N"/>
    <m/>
    <s v="Daron Acemoglu"/>
    <s v="David Autor"/>
    <s v="David Dorn"/>
    <s v="Gordon H. Hanson"/>
    <s v="Brendan Price"/>
    <m/>
    <m/>
  </r>
  <r>
    <s v="https://www.aeaweb.org/articles?id=10.1257/aer.104.5.400"/>
    <s v="Ability-Tracking, Instructional Time, and Better Pedagogy: The Effect of Double-Dose Algebra on Student Achievement"/>
    <s v="vol. 104,no. 5, May 2014"/>
    <s v="vol. 104"/>
    <s v="no. 5"/>
    <x v="2"/>
    <x v="7"/>
    <s v="This paper provides new evidence on tracking by studying an innovative curriculum implemented by Chicago Public Schools (CPS). In 2003, CPS enacted a double-dose algebra policy requiring 9th grade students with 8th grade math scores below the national median to take two periods of algebra instead of one. This policy led schools to sort students into algebra classes by math ability, so that tracking increased in all algebra classes. We show that double-dosed students are exposed to a much lower-skilled group of peers in their algebra classes but nonetheless benefit substantially from the additional instructional time and improved pedagogy."/>
    <x v="0"/>
    <s v="Y"/>
    <s v="N"/>
    <m/>
    <s v="Kalena E. Cortes"/>
    <s v="Joshua S. Goodman"/>
    <m/>
    <m/>
    <m/>
    <m/>
    <m/>
  </r>
  <r>
    <s v="https://www.aeaweb.org/articles?id=10.1257/aer.104.5.406"/>
    <s v="Using School Choice Lotteries to Test Measures of School Effectiveness"/>
    <s v="vol. 104,no. 5, May 2014"/>
    <s v="vol. 104"/>
    <s v="no. 5"/>
    <x v="2"/>
    <x v="7"/>
    <s v="Value-added models (VAMs) are increasingly used to measure school effectiveness. Yet, random variation in school attendance is necessary to test the validity of VAMs and to guide the selection of models for measuring causal effects of schools. In this paper, I use random assignment from a public school choice lottery to test the predictive power of VAM specifications. In VAMs with minimal controls and two or more years of prior data, I fail to reject the hypothesis that school effects are unbiased. Overall, many commonly used VAMs are accurate predictors of student achievement gains."/>
    <x v="0"/>
    <s v="Y"/>
    <s v="N"/>
    <m/>
    <s v="David J. Deming"/>
    <m/>
    <m/>
    <m/>
    <m/>
    <m/>
    <m/>
  </r>
  <r>
    <s v="https://www.aeaweb.org/articles?id=10.1257/aer.104.5.412"/>
    <s v="Gender and Race Heterogeneity: The Impact of Students with Limited English on Native Students' Performance"/>
    <s v="vol. 104,no. 5, May 2014"/>
    <s v="vol. 104"/>
    <s v="no. 5"/>
    <x v="2"/>
    <x v="7"/>
    <s v="Recent evidence suggests that exposure to a larger share of Limited English (LE) students is associated with a slight decline in performance for students at the top of the achievement distribution. In this paper we explore whether LE peer effects differ by gender and race. Utilizing school-by-year fixed effect methods that allow us to address possible endogeneity with respect to the schools students attend, we find evidence of heterogeneous peer effects of LE students on natives. Specifically, we find no LE student peer effects on females' achievement in math and reading but significant negative effects on males and black students."/>
    <x v="0"/>
    <s v="Y"/>
    <s v="N"/>
    <m/>
    <s v="Timothy M. Diette"/>
    <s v="Ruth Uwaifo Oyelere"/>
    <m/>
    <m/>
    <m/>
    <m/>
    <m/>
  </r>
  <r>
    <s v="https://www.aeaweb.org/articles?id=10.1257/aer.104.5.418"/>
    <s v="Implementation Details for Frequent Batch Auctions: Slowing Down Markets to the Blink of an Eye"/>
    <s v="vol. 104,no. 5, May 2014"/>
    <s v="vol. 104"/>
    <s v="no. 5"/>
    <x v="2"/>
    <x v="7"/>
    <s v="Our recent research (Budish, Cramton, and Shim 2013) proposes frequent batch auctions—uniform-price sealed-bid double auctions conducted at frequent but discrete time intervals—as a market design alternative to continuous-time trading in financial markets. This short paper discusses the implementation details of frequent batch auctions. We outline the process flow for frequent batch auctions, discuss a modification to the market design that accommodates market fragmentation and Reg NMS, and discuss the engineering and economic considerations relevant for determining the batch interval. Open questions are discussed throughout."/>
    <x v="0"/>
    <s v="Y"/>
    <s v="N"/>
    <m/>
    <s v="Eric Budish"/>
    <s v="Peter Cramton"/>
    <s v="John Shim"/>
    <m/>
    <m/>
    <m/>
    <m/>
  </r>
  <r>
    <s v="https://www.aeaweb.org/articles?id=10.1257/aer.104.5.425"/>
    <s v="Getting More Organs for Transplantation"/>
    <s v="vol. 104,no. 5, May 2014"/>
    <s v="vol. 104"/>
    <s v="no. 5"/>
    <x v="2"/>
    <x v="7"/>
    <s v="Organs for transplantation are a scarce resource. Paying to increase the supply of organs is illegal in much of the world. We review efforts to increase transplantation by increasing the supply of available organs from living and deceased donors. Progress has been made in increasing the availability of living donor kidneys through kidney exchange. Recent legislation in Israel aims at encouraging deceased donation by awarding priority for receiving organs to registered donors. We also explore the manner in which organ donation is solicited and present evidence to suggest that some recent movement towards &quot;mandated choice&quot; may be counterproductive."/>
    <x v="0"/>
    <s v="Y"/>
    <s v="N"/>
    <m/>
    <s v="Judd B. Kessler"/>
    <s v="Alvin E. Roth"/>
    <m/>
    <m/>
    <m/>
    <m/>
    <m/>
  </r>
  <r>
    <s v="https://www.aeaweb.org/articles?id=10.1257/aer.104.5.431"/>
    <s v="Mechanism Design in Large Games: Incentives and Privacy"/>
    <s v="vol. 104,no. 5, May 2014"/>
    <s v="vol. 104"/>
    <s v="no. 5"/>
    <x v="2"/>
    <x v="7"/>
    <s v="We study the design of mechanisms satisfying a novel desideratum: privacy. This requires the mechanism not reveal &quot;much&quot; about any agent's type to other agents. We propose the notion of joint differential privacy: a variant of differential privacy used in the privacy literature. We show by construction that mechanisms satisfying our desiderata exist when there are a large number of players, and any player's action affects any other's payoff by at most a small amount. Our results imply that in large economies, privacy concerns of agents can be accommodated at no additional &quot;cost&quot; to standard incentive concerns."/>
    <x v="0"/>
    <s v="Y"/>
    <s v="N"/>
    <m/>
    <s v="Michael Kearns"/>
    <s v="Mallesh M. Pai"/>
    <s v="Aaron Roth"/>
    <s v="Jonathan Ullman"/>
    <m/>
    <m/>
    <m/>
  </r>
  <r>
    <s v="https://www.aeaweb.org/articles?id=10.1257/aer.104.5.436"/>
    <s v="Investment Incentives in Labor Market Matching"/>
    <s v="vol. 104,no. 5, May 2014"/>
    <s v="vol. 104"/>
    <s v="no. 5"/>
    <x v="2"/>
    <x v="7"/>
    <s v="We provide an illustration of how the design of labor market clearing mechanisms can affect incentives for human capital acquisition. Specifically, we extend the labor market matching model (with discrete transfers) of Kelso and Crawford (1982) to incorporate the possibility that agents may invest in human capital before matching. We show that in this setting, the worker-optimal stable matching mechanism incentivizes workers to make (nearly) efficient human capital investments. En route to our main result, we show that so long as the space of salaries is sufficiently rich, every stable outcome in the Kelso and Crawford (1982) setting is approximately efficient."/>
    <x v="0"/>
    <s v="Y"/>
    <s v="N"/>
    <m/>
    <s v="John William Hatfield"/>
    <s v="Fuhito Kojima"/>
    <s v="Scott Duke Kominers"/>
    <m/>
    <m/>
    <m/>
    <m/>
  </r>
  <r>
    <s v="https://www.aeaweb.org/articles?id=10.1257/aer.104.5.442"/>
    <s v="The VCG Auction in Theory and Practice"/>
    <s v="vol. 104,no. 5, May 2014"/>
    <s v="vol. 104"/>
    <s v="no. 5"/>
    <x v="2"/>
    <x v="7"/>
    <s v="We describe two auction forms for search engine advertising and present two simple theoretical results concerning i) the estimation of click-through rates and ii) how to adjust the auctions for broad match search. We also describe some of the practical issues involved in implementing a VCG auction."/>
    <x v="0"/>
    <s v="Y"/>
    <s v="N"/>
    <m/>
    <s v="Hal R. Varian"/>
    <s v="Christopher Harris"/>
    <m/>
    <m/>
    <m/>
    <m/>
    <m/>
  </r>
  <r>
    <s v="https://www.aeaweb.org/articles?id=10.1257/aer.104.5.446"/>
    <s v="Market Design and the Evolution of the Combinatorial Clock Auction"/>
    <s v="vol. 104,no. 5, May 2014"/>
    <s v="vol. 104"/>
    <s v="no. 5"/>
    <x v="2"/>
    <x v="7"/>
    <s v="The Combinatorial Clock Auction (CCA) is an important recent innovation in auction design which has been adopted for many spectrum auctions worldwide. Since its inception, the CCA has been in almost continual evolution. We begin by reviewing some important changes which have already occurred. Despite these enhancements, we observe that the performance of the CCA is still limited by weak activity rules, suboptimal price feedback, and a missing-bid problem. We then describe further evolutionary changes, including new activity rules, new approaches to pricing, and an integration of non-mutually-exclusive bids, which will help to address these issues."/>
    <x v="0"/>
    <s v="Y"/>
    <s v="N"/>
    <m/>
    <s v="Lawrence M. Ausubel"/>
    <s v="Oleg V. Baranov"/>
    <m/>
    <m/>
    <m/>
    <m/>
    <m/>
  </r>
  <r>
    <s v="https://www.aeaweb.org/articles?id=10.1257/aer.104.5.452"/>
    <s v="The Continuous Combinatorial Auction Architecture"/>
    <s v="vol. 104,no. 5, May 2014"/>
    <s v="vol. 104"/>
    <s v="no. 5"/>
    <x v="2"/>
    <x v="7"/>
    <s v="The paper reports the architecture of a continuous combinatorial auction. Preferences are based on sets of items and feasibility requires the nonintersection of sets. Countdown clocks replace eligibility and activity requirements typical of rounds-based auctions. Bids remain in the system to be combined with new bids to form winning collections. Increment requirements dictate improvements over appropriate collections of existing bids. The auction evolved from experimental methods and operates at high levels of efficiency. Field applications are reported and result in natural equilibration in a few hours as opposed to days or weeks required by round-based architectures."/>
    <x v="0"/>
    <s v="Y"/>
    <s v="N"/>
    <m/>
    <s v="Charles R. Plott"/>
    <s v="Hsing-Yang Lee"/>
    <s v="Travis Maron"/>
    <m/>
    <m/>
    <m/>
    <m/>
  </r>
  <r>
    <s v="https://www.aeaweb.org/articles?id=10.1257/aer.104.5.457"/>
    <s v="Costly Persuasion"/>
    <s v="vol. 104,no. 5, May 2014"/>
    <s v="vol. 104"/>
    <s v="no. 5"/>
    <x v="2"/>
    <x v="7"/>
    <s v="We study the design of informational environments in settings where generating information is costly. We assume that the cost of a signal is proportional to the expected reduction in uncertainty. We show that Kamenica &amp; Gentzkow's (2011) concavification approach to characterizing optimal signals extends to these settings."/>
    <x v="0"/>
    <s v="Y"/>
    <s v="N"/>
    <m/>
    <s v="Matthew Gentzkow"/>
    <s v="Emir Kamenica"/>
    <m/>
    <m/>
    <m/>
    <m/>
    <m/>
  </r>
  <r>
    <s v="https://www.aeaweb.org/articles?id=10.1257/aer.104.5.463"/>
    <s v="How Sharing Information Can Garble Experts' Advice"/>
    <s v="vol. 104,no. 5, May 2014"/>
    <s v="vol. 104"/>
    <s v="no. 5"/>
    <x v="2"/>
    <x v="7"/>
    <s v="We model the strategic provision of advice in environments where a principal's optimal action depends on an unobserved, binary state of interest. Experts receive signals about the state and each recommends an action. The principal and all experts dislike making errors in their decision and recommendations, respectively, but may have different costs of different errors. Is it in the principal's interest to let experts share information? Although sharing improves experts' ability to avoid errors, we identify a simple environment in which any principal, regardless of how he trades off the different errors, is worse off if he permits information sharing."/>
    <x v="0"/>
    <s v="Y"/>
    <s v="N"/>
    <m/>
    <s v="Matthew Elliott"/>
    <s v="Benjamin Golub"/>
    <s v="Andrei Kirilenko"/>
    <m/>
    <m/>
    <m/>
    <m/>
  </r>
  <r>
    <s v="https://www.aeaweb.org/articles?id=10.1257/aer.104.5.469"/>
    <s v="Interim Bayesian Persuasion: First Steps"/>
    <s v="vol. 104,no. 5, May 2014"/>
    <s v="vol. 104"/>
    <s v="no. 5"/>
    <x v="2"/>
    <x v="7"/>
    <s v="This paper makes a first attempt at building a theory of interim Bayesian persuasion. I work in a minimalist model where a low or high type sender seeks validation from a receiver who is willing to validate high types exclusively. After learning her type, the sender chooses a complete conditional information structure for the receiver from a possibly restricted feasible set. I suggest a solution to this game that takes into account the signaling potential of the sender's choice."/>
    <x v="0"/>
    <s v="Y"/>
    <s v="N"/>
    <m/>
    <s v="Eduardo Perez-Richet"/>
    <m/>
    <m/>
    <m/>
    <m/>
    <m/>
    <m/>
  </r>
  <r>
    <s v="https://www.aeaweb.org/articles?id=10.1257/aer.104.5.475"/>
    <s v="Mobile Computing: The Next Platform Rivalry"/>
    <s v="vol. 104,no. 5, May 2014"/>
    <s v="vol. 104"/>
    <s v="no. 5"/>
    <x v="2"/>
    <x v="7"/>
    <s v="Competition to become one of several dominant mobile platforms is intense. Platforms compete for developers, who create applications which make the platform valuable for users. Why doesn't one form of platform governance emerge as superior? This essay will stress the reasons for differentiation and proposes a new argument linked to a platform's &quot;hierarchy.&quot; Hierarchical governance features can help at one moment but then get in the way at a later time. These arguments are illustrated by different approaches to platform governance taken by the major mobile platform sponsors of recent years."/>
    <x v="0"/>
    <s v="Y"/>
    <s v="N"/>
    <m/>
    <s v="Timothy Bresnahan"/>
    <s v="Shane Greenstein"/>
    <m/>
    <m/>
    <m/>
    <m/>
    <m/>
  </r>
  <r>
    <s v="https://www.aeaweb.org/articles?id=10.1257/aer.104.5.481"/>
    <s v="Trading Dollars for Dollars: The Price of Attention Online and Offline"/>
    <s v="vol. 104,no. 5, May 2014"/>
    <s v="vol. 104"/>
    <s v="no. 5"/>
    <x v="2"/>
    <x v="7"/>
    <s v="Popular accounts suggest that advertising revenue per unit of consumer attention is lower online than offline, and has fallen in traditional media as the Internet has made advertising markets more competitive. I assess these claims theoretically and empirically, and compare the patterns we observe for the Internet to trends in advertising around the introduction of television and radio. The evidence suggests that the price of attention for similar consumers is actually higher online than offline, and that the growth of new media is not robustly associated with a declining price of attention."/>
    <x v="0"/>
    <s v="Y"/>
    <s v="N"/>
    <m/>
    <s v="Matthew Gentzkow"/>
    <m/>
    <m/>
    <m/>
    <m/>
    <m/>
    <m/>
  </r>
  <r>
    <s v="https://www.aeaweb.org/articles?id=10.1257/aer.104.5.489"/>
    <s v="Growth, Adoption, and Use of Mobile E-Commerce"/>
    <s v="vol. 104,no. 5, May 2014"/>
    <s v="vol. 104"/>
    <s v="no. 5"/>
    <x v="2"/>
    <x v="7"/>
    <s v="We document some early effects of how mobile devices might change Internet and retail commerce. We present three main findings based on an analysis of eBay's mobile shopping application and core Internet platform. First, early adopters of mobile e-commerce applications appear to be people who already were relatively heavy Internet commerce users. Second, adoption of the mobile shopping application is associated with both an immediate and sustained increase in total platform purchasing, with little evidence of substitution from the core platform. Third, differences in user behavior across the mobile applications and the regular Internet site are not yet so dramatic. "/>
    <x v="0"/>
    <s v="Y"/>
    <s v="N"/>
    <m/>
    <s v="Liran Einav"/>
    <s v="Jonathan Levin"/>
    <s v="Igor Popov"/>
    <s v="Neel Sundaresan"/>
    <m/>
    <m/>
    <m/>
  </r>
  <r>
    <s v="https://www.aeaweb.org/articles?id=10.1257/aer.104.5.495"/>
    <s v="Stochastic Choice: An Optimizing Neuroeconomic Model"/>
    <s v="vol. 104,no. 5, May 2014"/>
    <s v="vol. 104"/>
    <s v="no. 5"/>
    <x v="2"/>
    <x v="7"/>
    <s v="A model is proposed in which stochastic choice results from noise in cognitive processing rather than random variation in preferences. The mental process used to make a choice is nonetheless optimal, subject to a constraint on available information-processing capacity that is motivated by neurophysiological evidence. The optimal information-constrained model is found to offer a better fit to experimental data on choice frequencies and reaction times than either a purely mechanical process model of choice (the drift-diffusion model) or an optimizing model with fewer constraints on feasible choice processes (the rational inattention model)."/>
    <x v="0"/>
    <s v="Y"/>
    <s v="N"/>
    <m/>
    <s v="Michael Woodford"/>
    <m/>
    <m/>
    <m/>
    <m/>
    <m/>
    <m/>
  </r>
  <r>
    <s v="https://www.aeaweb.org/articles?id=10.1257/aer.104.5.501"/>
    <s v="Benefits of Neuroeconomic Modeling: New Policy Interventions and Predictors of Preference"/>
    <s v="vol. 104,no. 5, May 2014"/>
    <s v="vol. 104"/>
    <s v="no. 5"/>
    <x v="2"/>
    <x v="7"/>
    <s v="Neuroeconomics strives to use knowledge from neuroscience to improve models of decisionmaking. Here we introduce a biologically plausible, drift-diffusion model that is able to jointly predict choice behavior and response times across different choice environments. The model has both normative and positive implications for economics. First, we consistently observe that decisionmakers inefficiently allocate their time to choices for which they are close to indifference. We demonstrate that we can improve subjects' welfare using a simple intervention that puts a time limit on their choices. Second, response times can be used to predict indifference points and the strength of preferences."/>
    <x v="0"/>
    <s v="Y"/>
    <s v="N"/>
    <m/>
    <s v="Ian Krajbich"/>
    <s v="Bastiaan Oud"/>
    <s v="Ernst Fehr"/>
    <m/>
    <m/>
    <m/>
    <m/>
  </r>
  <r>
    <s v="https://www.aeaweb.org/articles?id=10.1257/aer.104.5.507"/>
    <s v="Rational Attention and Adaptive Coding: A Puzzle and a Solution"/>
    <s v="vol. 104,no. 5, May 2014"/>
    <s v="vol. 104"/>
    <s v="no. 5"/>
    <x v="2"/>
    <x v="7"/>
    <s v="Adaptive Coding is the property of the brain to adjust its response to statistical properties of the environment. Its effect is an improved discrimination among signals under the constraints on the dynamic range of its response. It can thus be considered the neural correspondent of Rational Attention, which models how a rational decisionmaker allocates attention among different informative signals. There is strong evidence of existence of widespread adaptive coding. Adaptive coding introduces a dependence of choice from the environment which is not observed in behavior. We discuss potential solutions and propose Hebbian learning as a potentially satisfactory answer."/>
    <x v="0"/>
    <s v="Y"/>
    <s v="N"/>
    <m/>
    <s v="Camillo Padoa-Schioppa"/>
    <s v="Aldo Rustichini"/>
    <m/>
    <m/>
    <m/>
    <m/>
    <m/>
  </r>
  <r>
    <s v="https://www.aeaweb.org/articles?id=10.1257/aer.104.5.514"/>
    <s v="(Dis)organization and Success in an Economics MOOC"/>
    <s v="vol. 104,no. 5, May 2014"/>
    <s v="vol. 104"/>
    <s v="no. 5"/>
    <x v="2"/>
    <x v="7"/>
    <s v="Massive Online Open Courses (MOOCs) present the potential to deliver high quality education to a large number of students. But they suffer from low completion rates. This paper identifies disorganization as a factor behind failure to complete a MOOC. Students who enroll one day late are 17 percentage points less likely to earn a certificate than students who enroll exactly on time. This reflects selection, but it does seem to be related to demographic characteristics, motivation to complete the course, or ability. This suggests that building in even more structure in the MOOC could be a factor in improving performance."/>
    <x v="0"/>
    <s v="Y"/>
    <s v="N"/>
    <m/>
    <s v="Abhijit V. Banerjee"/>
    <s v="Esther Duflo"/>
    <m/>
    <m/>
    <m/>
    <m/>
    <m/>
  </r>
  <r>
    <s v="https://www.aeaweb.org/articles?id=10.1257/aer.104.5.519"/>
    <s v="The Industrial Organization of Online Education"/>
    <s v="vol. 104,no. 5, May 2014"/>
    <s v="vol. 104"/>
    <s v="no. 5"/>
    <x v="2"/>
    <x v="7"/>
    <s v="Online education has flexibility and cost advantages over in-class teaching and these advantages will grow with improvements in information technology. We consider likely market structures given that the quality aspects of online education exhibit endogenous fixed costs. Concentration in the market for courses could be high, as it is currently in the market for textbooks. The not-for-profit sector will exhibit lower costs, lower concentration, and possibly zero price."/>
    <x v="0"/>
    <s v="Y"/>
    <s v="N"/>
    <m/>
    <s v="Tyler Cowen"/>
    <s v="Alex Tabarrok"/>
    <m/>
    <m/>
    <m/>
    <m/>
    <m/>
  </r>
  <r>
    <s v="https://www.aeaweb.org/articles?id=10.1257/aer.104.5.523"/>
    <s v="Equalizing Superstars: The Internet and the Democratization of Education"/>
    <s v="vol. 104,no. 5, May 2014"/>
    <s v="vol. 104"/>
    <s v="no. 5"/>
    <x v="2"/>
    <x v="7"/>
    <s v="Internet-based educational resources are proliferating rapidly. One concern associated with these (potentially transformative) technological changes is that they will be disequalizing—as many technologies of the last several decades have been—creating superstar teachers and a winner-take-all education system. These important concerns notwithstanding, we contend that a major impact of web-based educational technologies will be the democratization of education: educational resources will be more equally distributed, and lower-skilled teachers will benefit. At the root of our results is the observation that skilled lecturers can only exploit their comparative advantage if other teachers complement those lectures with face-to-face instruction. This complementarity will increase the quantity and quality of face-to-face teaching services, potentially increasing the marginal product and wages of lower-skill teachers."/>
    <x v="0"/>
    <s v="Y"/>
    <s v="N"/>
    <m/>
    <s v="Daron Acemoglu"/>
    <s v="David Laibson"/>
    <s v="John A. List"/>
    <m/>
    <m/>
    <m/>
    <m/>
  </r>
  <r>
    <s v="https://www.aeaweb.org/articles?id=10.1257/aer.104.5.528"/>
    <s v="The Economics of Online Postsecondary Education: MOOCs, Nonselective Education, and Highly Selective Education"/>
    <s v="vol. 104,no. 5, May 2014"/>
    <s v="vol. 104"/>
    <s v="no. 5"/>
    <x v="2"/>
    <x v="7"/>
    <s v="I consider economically sustainable online postsecondary education, including massive open online courses (MOOCs). The analysis suggests that MOOCs will be financially sustainable substitutes for some non-selective postsecondary education, but there are substantial risks. The analysis suggests that MOOCs will be financially sustainable substitutes for only a small share of highly selective postsecondary education (HSPE) and are likely to collapse the economic model that allows HSPE institutions to invest in advanced education and research. I outline a non-MOOC model of online education that may allow HSPE institutions to sustain their distinctive activities and to reach a larger number of students."/>
    <x v="0"/>
    <s v="Y"/>
    <s v="N"/>
    <m/>
    <s v="Caroline M. Hoxby"/>
    <m/>
    <m/>
    <m/>
    <m/>
    <m/>
    <m/>
  </r>
  <r>
    <s v="https://www.aeaweb.org/articles?id=10.1257/aer.104.5.534"/>
    <s v="Discounting and Growth"/>
    <s v="vol. 104,no. 5, May 2014"/>
    <s v="vol. 104"/>
    <s v="no. 5"/>
    <x v="2"/>
    <x v="7"/>
    <s v="In a growing economy, the discount rate to evaluate a long-term investment is the minimum rate of expected return that compensates for the increased intergenerational inequalities. Because the growth rate is uncertain, there is a precautionary argument in favor of lowering the discount rate. If shocks to growth are persistent, this is a robust argument for using a smaller discount rate for more distant time horizons. If climate damages are positively correlated with future consumption, a risk premium should be added to the climate discount rate, which could have an increasing term structure."/>
    <x v="0"/>
    <s v="Y"/>
    <s v="N"/>
    <m/>
    <s v="Christian Gollier"/>
    <m/>
    <m/>
    <m/>
    <m/>
    <m/>
    <m/>
  </r>
  <r>
    <s v="https://www.aeaweb.org/articles?id=10.1257/aer.104.5.538"/>
    <s v="Declining Discount Rates"/>
    <s v="vol. 104,no. 5, May 2014"/>
    <s v="vol. 104"/>
    <s v="no. 5"/>
    <x v="2"/>
    <x v="7"/>
    <s v="We ask whether the US government should replace its current discounting practices with a declining discount rate schedule, as the United Kingdom and France have done, or continue to discount the future at a constant exponential rate. We present the theoretical basis for a declining discount rate (DDR) schedule, but focus on how, in practice, a DDR could be estimated for use by policy analysts. We discuss the empirical approaches in the literature and review how the United Kingdom and France estimated their DDR schedules. We conclude with advice on how the United States might proceed to consider modifying its current discounting practices."/>
    <x v="0"/>
    <s v="Y"/>
    <s v="N"/>
    <m/>
    <s v="Maureen L. Cropper"/>
    <s v="Mark C. Freeman"/>
    <s v="Ben Groom"/>
    <s v="William A. Pizer"/>
    <m/>
    <m/>
    <m/>
  </r>
  <r>
    <s v="https://www.aeaweb.org/articles?id=10.1257/aer.104.5.544"/>
    <s v="Fat Tails and the Social Cost of Carbon"/>
    <s v="vol. 104,no. 5, May 2014"/>
    <s v="vol. 104"/>
    <s v="no. 5"/>
    <x v="2"/>
    <x v="7"/>
    <s v="At high enough greenhouse gas concentrations, climate change might conceivably cause catastrophic damages with small but non-negligible probabilities. If the bad tail of climate damages is sufficiently fat, and if the coefficient of relative risk aversion is greater than one, the catastrophe-reducing insurance aspect of mitigation investments could in theory have a strong influence on raising the social cost of carbon. In this paper I exposit the influence of fat tails on climate change economics in a simple stark formulation focused on the social cost of carbon. I then attempt to place the basic underlying issues within a balanced perspective."/>
    <x v="0"/>
    <s v="Y"/>
    <s v="N"/>
    <m/>
    <s v="Martin L. Weitzman"/>
    <m/>
    <m/>
    <m/>
    <m/>
    <m/>
    <m/>
  </r>
  <r>
    <s v="https://www.aeaweb.org/articles?id=10.1257/aer.104.5.547"/>
    <s v="On Not Revisiting Official Discount Rates: Institutional Inertia and the Social Cost of Carbon"/>
    <s v="vol. 104,no. 5, May 2014"/>
    <s v="vol. 104"/>
    <s v="no. 5"/>
    <x v="2"/>
    <x v="7"/>
    <s v="Within the federal government, official decisions are a product of both substantive judgments and institutional constraints. With respect to discounting, current practice is governed by OMB Circular A-4 and the 2010 and 2013 technical support documents of the Interagency Working Group on the Social Cost of Carbon. Reconsideration of existing judgments must be subjected to a demanding process of internal review (and potentially to external review as well). Institutional constraints, including the need to obtain consensus, can impose obstacles to efforts to rethink existing practices, especially in an area like discounting, which is at once technical and highly controversial. Both decisions costs and error costs must be considered."/>
    <x v="0"/>
    <s v="Y"/>
    <s v="N"/>
    <m/>
    <s v="Cass R. Sunstein"/>
    <m/>
    <m/>
    <m/>
    <m/>
    <m/>
    <m/>
  </r>
  <r>
    <s v="https://www.aeaweb.org/articles?id=10.1257/aer.104.5.552"/>
    <s v="Selected International Aspects of Carbon Taxation"/>
    <s v="vol. 104,no. 5, May 2014"/>
    <s v="vol. 104"/>
    <s v="no. 5"/>
    <x v="2"/>
    <x v="7"/>
    <s v="Disparate commitments to reduce GHG emissions create demands for border carbon adjustments (BCAs) to prevent negative competitive effects and carbon leakage. BCAs that accomplish economic objectives and are administratively feasible, WTO-legal, and politically acceptable may be impossible. BCAs should be limited to a few basic energy-intensive and trade-exposed products and should be based on the lower of the carbon content of production in the importing country and actual carbon content, or perhaps &quot;best available technology.&quot; Whether the World Trade Organization (WTO) would condone BCAs is unclear. BCAs violating basic trade rules might qualify for a special exception."/>
    <x v="0"/>
    <s v="Y"/>
    <s v="N"/>
    <m/>
    <s v="Charles E. McLure Jr."/>
    <m/>
    <m/>
    <m/>
    <m/>
    <m/>
    <m/>
  </r>
  <r>
    <s v="https://www.aeaweb.org/articles?id=10.1257/aer.104.5.557"/>
    <s v="The Costs and Consequences of Clean Air Act Regulation of CO2 from Power Plants"/>
    <s v="vol. 104,no. 5, May 2014"/>
    <s v="vol. 104"/>
    <s v="no. 5"/>
    <x v="2"/>
    <x v="7"/>
    <s v="US climate policy is unfolding under the Clean Air Act. Mobile source and construction permitting regulations are in place. Most important, EPA and the states will determine the form and stringency of the regulations for power plants. Various approaches would create an implicit price on emitting greenhouse gases and create valuable assets that would be distributed differently among electricity producers, consumers, and the government. We compare a tradable performance standard with several cap-and-trade policies. Distributing asset values to fossil-fueled producers and consumers has small effects on average electricity prices but imposes greater social cost than a revenue-raising policy."/>
    <x v="0"/>
    <s v="Y"/>
    <s v="N"/>
    <m/>
    <s v="Dallas Burtraw"/>
    <s v="Josh Linn"/>
    <s v="Karen Palmer"/>
    <s v="Anthony Paul"/>
    <m/>
    <m/>
    <m/>
  </r>
  <r>
    <s v="https://www.aeaweb.org/articles?id=10.1257/aer.104.5.563"/>
    <s v="Tax Policy Issues in Designing a Carbon Tax"/>
    <s v="vol. 104,no. 5, May 2014"/>
    <s v="vol. 104"/>
    <s v="no. 5"/>
    <x v="2"/>
    <x v="7"/>
    <s v="A carbon tax is a promising tool for discouraging the greenhouse gas emissions that cause climate change. In principle, a well-designed tax could reduce the risk of climate change, minimize the cost of emissions reductions, encourage innovation in low-carbon technologies, and raise new public revenue. But designing a real-world carbon tax poses significant challenges. We analyze those challenges from a public finance perspective, emphasizing three tax policy design issues: setting the tax rate, collecting the tax, and using the resulting revenue. The benefits of a carbon tax will depend on how policymakers address those issues."/>
    <x v="0"/>
    <s v="Y"/>
    <s v="N"/>
    <m/>
    <s v="Donald B. Marron"/>
    <s v="Eric J. Toder"/>
    <m/>
    <m/>
    <m/>
    <m/>
    <m/>
  </r>
  <r>
    <s v="https://www.aeaweb.org/articles?id=10.1257/aer.104.5.569"/>
    <s v="How Effective Are US Renewable Energy Subsidies in Cutting Greenhouse Gases?"/>
    <s v="vol. 104,no. 5, May 2014"/>
    <s v="vol. 104"/>
    <s v="no. 5"/>
    <x v="2"/>
    <x v="7"/>
    <s v="The federal tax code provides preferential treatment for the production and use of renewable energy. We report estimates of the subsidies' effects on greenhouse gases (GHG) emissions developed in a recent National Research Council (NRC) Report. Due to lack of estimates of the impact of tax provisions on GHG emissions, new modeling studies were commissioned. The studies found, at best, a small impact of subsidies in reducing GHG emissions; in some cases, emissions increased. The NRC report also identified the need to capture the complex interactions among subsidies, pre-existing regulations, and commodity markets."/>
    <x v="0"/>
    <s v="Y"/>
    <s v="N"/>
    <m/>
    <s v="Brian C. Murray"/>
    <s v="Maureen L. Cropper"/>
    <s v="Francisco C. de la Chesnaye"/>
    <s v="John M. Reilly"/>
    <m/>
    <m/>
    <m/>
  </r>
  <r>
    <s v="https://www.aeaweb.org/articles?id=10.1257/aer.104.5.575"/>
    <s v="Powering Up China: Income Distributions and Residential Electricity Consumption"/>
    <s v="vol. 104,no. 5, May 2014"/>
    <s v="vol. 104"/>
    <s v="no. 5"/>
    <x v="2"/>
    <x v="7"/>
    <s v="Current forecasts suggest that the vast majority of growth in energy demand will come from the developing world, and that China will play a major part in that growth. This paper presents evidence suggesting that the shape of the income distribution, which is typically omitted from forecasting models, plays a major role in driving household acquisition of energy-using durable goods in rural China. We use province-level data for rural households to show that the share of the population living above the poverty line is an important determinant of household appliance holdings even controlling for average household income."/>
    <x v="0"/>
    <s v="Y"/>
    <s v="N"/>
    <m/>
    <s v="Maximilian Auffhammer"/>
    <s v="Catherine D. Wolfram"/>
    <m/>
    <m/>
    <m/>
    <m/>
    <m/>
  </r>
  <r>
    <s v="https://www.aeaweb.org/articles?id=10.1257/aer.104.5.581"/>
    <s v="The Economic Cost of Global Fuel Subsidies"/>
    <s v="vol. 104,no. 5, May 2014"/>
    <s v="vol. 104"/>
    <s v="no. 5"/>
    <x v="2"/>
    <x v="7"/>
    <s v="By 2015, global oil consumption will reach 90 million barrels per day. In part, this high level of consumption reflects the fact that many countries provide subsidies for gasoline and diesel. This paper examines global fuel subsidies using the latest available data from the World Bank, finding that road-sector subsidies for gasoline and diesel totaled $110 billion in 2012. Pricing fuels below cost is inefficient because it leads to overconsumption. Under baseline assumptions about supply and demand elasticities, the total annual deadweight loss worldwide is $44 billion. Incorporating external costs increases the economic costs substantially."/>
    <x v="0"/>
    <s v="Y"/>
    <s v="N"/>
    <m/>
    <s v="Lucas W. Davis"/>
    <m/>
    <m/>
    <m/>
    <m/>
    <m/>
    <m/>
  </r>
  <r>
    <s v="https://www.aeaweb.org/articles?id=10.1257/aer.104.5.586"/>
    <s v="Why Are Power Plants in India Less Efficient Than Power Plants in the United States?"/>
    <s v="vol. 104,no. 5, May 2014"/>
    <s v="vol. 104"/>
    <s v="no. 5"/>
    <x v="2"/>
    <x v="7"/>
    <s v="India's coal-fired generating capacity doubled between 1990 and 2010 and currently accounts for 70 percent of electricity produced. Despite this, thermal efficiency at state-owned coal-fired power plants in India is significantly lower than at plants in the United States. When matched on age and capacity, heat input per kWh was 8 percent higher at Indian plants between 1997 and 2009. This can only partly be explained by the lower heat content of Indian coal. Electricity sector restructuring in the United States improved thermal efficiency at investor-owned plants; however, electricity sector restructuring in India has yet to improve thermal efficiency at state-owned coal-fired power plants."/>
    <x v="0"/>
    <s v="Y"/>
    <s v="N"/>
    <m/>
    <s v="Hei Sing (Ron) Chan"/>
    <s v="Maureen L. Cropper"/>
    <s v="Kabir Malik"/>
    <m/>
    <m/>
    <m/>
    <m/>
  </r>
  <r>
    <s v="https://www.aeaweb.org/articles?id=10.1257/aer.104.5.593"/>
    <s v="Minutes of the Annual Business Meeting: Philadelphia, PA, January 4, 2014"/>
    <s v="vol. 104,no. 5, May 2014"/>
    <s v="vol. 104"/>
    <s v="no. 5"/>
    <x v="2"/>
    <x v="7"/>
    <s v="Abstract not found"/>
    <x v="1"/>
    <s v="Y"/>
    <s v="N"/>
    <m/>
    <s v="Peter L. Rousseau"/>
    <m/>
    <m/>
    <m/>
    <m/>
    <m/>
    <m/>
  </r>
  <r>
    <s v="https://www.aeaweb.org/articles?id=10.1257/aer.104.5.595"/>
    <s v="Report of the Secretary"/>
    <s v="vol. 104,no. 5, May 2014"/>
    <s v="vol. 104"/>
    <s v="no. 5"/>
    <x v="2"/>
    <x v="7"/>
    <s v="Abstract not found"/>
    <x v="1"/>
    <s v="Y"/>
    <s v="N"/>
    <m/>
    <s v="Peter L. Rousseau"/>
    <m/>
    <m/>
    <m/>
    <m/>
    <m/>
    <m/>
  </r>
  <r>
    <s v="https://www.aeaweb.org/articles?id=10.1257/aer.104.5.599"/>
    <s v="Report of the Treasurer"/>
    <s v="vol. 104,no. 5, May 2014"/>
    <s v="vol. 104"/>
    <s v="no. 5"/>
    <x v="2"/>
    <x v="7"/>
    <s v="Abstract not found"/>
    <x v="1"/>
    <s v="Y"/>
    <s v="N"/>
    <m/>
    <s v="Peter L. Rousseau"/>
    <m/>
    <m/>
    <m/>
    <m/>
    <m/>
    <m/>
  </r>
  <r>
    <s v="https://www.aeaweb.org/articles?id=10.1257/aer.104.5.603"/>
    <s v="American Economic Association Universal Academic Questionnaire Summary Statistics"/>
    <s v="vol. 104,no. 5, May 2014"/>
    <s v="vol. 104"/>
    <s v="no. 5"/>
    <x v="2"/>
    <x v="7"/>
    <s v="Abstract not found"/>
    <x v="1"/>
    <s v="Y"/>
    <s v="N"/>
    <m/>
    <s v="Charles E. Scott"/>
    <s v="John J. Siegfried"/>
    <m/>
    <m/>
    <m/>
    <m/>
    <m/>
  </r>
  <r>
    <s v="https://www.aeaweb.org/articles?id=10.1257/aer.104.5.608"/>
    <s v="List of Online Reports"/>
    <s v="vol. 104,no. 5, May 2014"/>
    <s v="vol. 104"/>
    <s v="no. 5"/>
    <x v="2"/>
    <x v="7"/>
    <s v="Abstract not found"/>
    <x v="1"/>
    <s v="Y"/>
    <s v="N"/>
    <m/>
    <m/>
    <m/>
    <m/>
    <m/>
    <m/>
    <m/>
    <m/>
  </r>
  <r>
    <s v="https://www.aeaweb.org/articles?id=10.1257/aer.104.5.609"/>
    <s v="Minutes of the Meeting of the Executive Committee: Chicago, IL, April 12, 2013"/>
    <s v="vol. 104,no. 5, May 2014"/>
    <s v="vol. 104"/>
    <s v="no. 5"/>
    <x v="2"/>
    <x v="7"/>
    <s v="Abstract not found"/>
    <x v="1"/>
    <s v="Y"/>
    <s v="N"/>
    <m/>
    <m/>
    <m/>
    <m/>
    <m/>
    <m/>
    <m/>
    <m/>
  </r>
  <r>
    <s v="https://www.aeaweb.org/articles?id=10.1257/aer.104.5.614"/>
    <s v="Minutes of the Meeting of the Executive Committee: Philadelphia, PA, January 2, 2014"/>
    <s v="vol. 104,no. 5, May 2014"/>
    <s v="vol. 104"/>
    <s v="no. 5"/>
    <x v="2"/>
    <x v="7"/>
    <s v="Abstract not found"/>
    <x v="1"/>
    <s v="Y"/>
    <s v="N"/>
    <m/>
    <m/>
    <m/>
    <m/>
    <m/>
    <m/>
    <m/>
    <m/>
  </r>
  <r>
    <s v="https://www.aeaweb.org/articles?id=10.1257/aer.104.5.621"/>
    <s v="Report of the Editor: American Economic Review"/>
    <s v="vol. 104,no. 5, May 2014"/>
    <s v="vol. 104"/>
    <s v="no. 5"/>
    <x v="2"/>
    <x v="7"/>
    <s v="Abstract not found"/>
    <x v="1"/>
    <s v="Y"/>
    <s v="N"/>
    <m/>
    <m/>
    <m/>
    <m/>
    <m/>
    <m/>
    <m/>
    <m/>
  </r>
  <r>
    <s v="https://www.aeaweb.org/articles?id=10.1257/aer.104.5.632"/>
    <s v="Report of the Editor: Journal of Economic Literature"/>
    <s v="vol. 104,no. 5, May 2014"/>
    <s v="vol. 104"/>
    <s v="no. 5"/>
    <x v="2"/>
    <x v="7"/>
    <s v="Abstract not found"/>
    <x v="1"/>
    <s v="Y"/>
    <s v="N"/>
    <m/>
    <m/>
    <m/>
    <m/>
    <m/>
    <m/>
    <m/>
    <m/>
  </r>
  <r>
    <s v="https://www.aeaweb.org/articles?id=10.1257/aer.104.5.635"/>
    <s v="Report of the Editor: Journal of Economic Perspectives"/>
    <s v="vol. 104,no. 5, May 2014"/>
    <s v="vol. 104"/>
    <s v="no. 5"/>
    <x v="2"/>
    <x v="7"/>
    <s v="Abstract not found"/>
    <x v="1"/>
    <s v="Y"/>
    <s v="N"/>
    <m/>
    <m/>
    <m/>
    <m/>
    <m/>
    <m/>
    <m/>
    <m/>
  </r>
  <r>
    <s v="https://www.aeaweb.org/articles?id=10.1257/aer.104.5.638"/>
    <s v="Report of The Editor: American Economic Journal: Applied Economics"/>
    <s v="vol. 104,no. 5, May 2014"/>
    <s v="vol. 104"/>
    <s v="no. 5"/>
    <x v="2"/>
    <x v="7"/>
    <s v="Abstract not found"/>
    <x v="1"/>
    <s v="Y"/>
    <s v="N"/>
    <m/>
    <m/>
    <m/>
    <m/>
    <m/>
    <m/>
    <m/>
    <m/>
  </r>
  <r>
    <s v="https://www.aeaweb.org/articles?id=10.1257/aer.104.5.645"/>
    <s v="Report of the Editor: American Economic Journal: Economic Policy"/>
    <s v="vol. 104,no. 5, May 2014"/>
    <s v="vol. 104"/>
    <s v="no. 5"/>
    <x v="2"/>
    <x v="7"/>
    <s v="Abstract not found"/>
    <x v="1"/>
    <s v="Y"/>
    <s v="N"/>
    <m/>
    <m/>
    <m/>
    <m/>
    <m/>
    <m/>
    <m/>
    <m/>
  </r>
  <r>
    <s v="https://www.aeaweb.org/articles?id=10.1257/aer.104.5.649"/>
    <s v="Report of the Editor: Macroeconomics"/>
    <s v="vol. 104,no. 5, May 2014"/>
    <s v="vol. 104"/>
    <s v="no. 5"/>
    <x v="2"/>
    <x v="7"/>
    <s v="Abstract not found"/>
    <x v="1"/>
    <s v="Y"/>
    <s v="N"/>
    <m/>
    <m/>
    <m/>
    <m/>
    <m/>
    <m/>
    <m/>
    <m/>
  </r>
  <r>
    <s v="https://www.aeaweb.org/articles?id=10.1257/aer.104.5.654"/>
    <s v="Report of the Editor: Microeconomics"/>
    <s v="vol. 104,no. 5, May 2014"/>
    <s v="vol. 104"/>
    <s v="no. 5"/>
    <x v="2"/>
    <x v="7"/>
    <s v="Abstract not found"/>
    <x v="1"/>
    <s v="Y"/>
    <s v="N"/>
    <m/>
    <m/>
    <m/>
    <m/>
    <m/>
    <m/>
    <m/>
    <m/>
  </r>
  <r>
    <s v="https://www.aeaweb.org/articles?id=10.1257/aer.104.5.657"/>
    <s v="Report of the Director: Job Openings for Economists"/>
    <s v="vol. 104,no. 5, May 2014"/>
    <s v="vol. 104"/>
    <s v="no. 5"/>
    <x v="2"/>
    <x v="7"/>
    <s v="Abstract not found"/>
    <x v="1"/>
    <s v="Y"/>
    <s v="N"/>
    <m/>
    <m/>
    <m/>
    <m/>
    <m/>
    <m/>
    <m/>
    <m/>
  </r>
  <r>
    <s v="https://www.aeaweb.org/articles?id=10.1257/aer.104.5.660"/>
    <s v="Report: Committee on Economic Education"/>
    <s v="vol. 104,no. 5, May 2014"/>
    <s v="vol. 104"/>
    <s v="no. 5"/>
    <x v="2"/>
    <x v="7"/>
    <s v="Abstract not found"/>
    <x v="1"/>
    <s v="Y"/>
    <s v="N"/>
    <m/>
    <m/>
    <m/>
    <m/>
    <m/>
    <m/>
    <m/>
    <m/>
  </r>
  <r>
    <s v="https://www.aeaweb.org/articles?id=10.1257/aer.104.5.664"/>
    <s v="Report: Committee on the Status of Women in the Economics Profession (CSWEP)"/>
    <s v="vol. 104,no. 5, May 2014"/>
    <s v="vol. 104"/>
    <s v="no. 5"/>
    <x v="2"/>
    <x v="7"/>
    <s v="Abstract not found"/>
    <x v="1"/>
    <s v="Y"/>
    <s v="N"/>
    <m/>
    <m/>
    <m/>
    <m/>
    <m/>
    <m/>
    <m/>
    <m/>
  </r>
  <r>
    <s v="https://www.aeaweb.org/articles?id=10.1257/aer.104.5.682"/>
    <s v="Report: Committee on the Status of Minority Groups in the Economics Profession (CSMGEP)"/>
    <s v="vol. 104,no. 5, May 2014"/>
    <s v="vol. 104"/>
    <s v="no. 5"/>
    <x v="2"/>
    <x v="7"/>
    <s v="Abstract not found"/>
    <x v="1"/>
    <s v="Y"/>
    <s v="N"/>
    <m/>
    <m/>
    <m/>
    <m/>
    <m/>
    <m/>
    <m/>
    <m/>
  </r>
  <r>
    <s v="https://www.aeaweb.org/articles?id=10.1257/aer.104.5.697"/>
    <s v="Report: American Economic Association Committee on Statistics (AEAStat)"/>
    <s v="vol. 104,no. 5, May 2014"/>
    <s v="vol. 104"/>
    <s v="no. 5"/>
    <x v="2"/>
    <x v="7"/>
    <s v="Abstract not found"/>
    <x v="1"/>
    <s v="Y"/>
    <s v="N"/>
    <m/>
    <m/>
    <m/>
    <m/>
    <m/>
    <m/>
    <m/>
    <m/>
  </r>
  <r>
    <s v="https://www.aeaweb.org/articles?id=10.1257/aer.104.5.698"/>
    <s v="Report: Committee on Government Relations"/>
    <s v="vol. 104,no. 5, May 2014"/>
    <s v="vol. 104"/>
    <s v="no. 5"/>
    <x v="2"/>
    <x v="7"/>
    <s v="Abstract not found"/>
    <x v="1"/>
    <s v="Y"/>
    <s v="N"/>
    <m/>
    <m/>
    <m/>
    <m/>
    <m/>
    <m/>
    <m/>
    <m/>
  </r>
  <r>
    <s v="https://www.aeaweb.org/articles?id=10.1257/aer.104.5.702"/>
    <s v="Report: Ad Hoc Search Committee for the Editor of the Journal of Economic Perspectives"/>
    <s v="vol. 104,no. 5, May 2014"/>
    <s v="vol. 104"/>
    <s v="no. 5"/>
    <x v="2"/>
    <x v="7"/>
    <s v="Abstract not found"/>
    <x v="1"/>
    <s v="Y"/>
    <s v="N"/>
    <m/>
    <m/>
    <m/>
    <m/>
    <m/>
    <m/>
    <m/>
    <m/>
  </r>
  <r>
    <s v="https://www.aeaweb.org/articles?id=10.1257/aer.104.5.703"/>
    <s v="Report: Ad Hoc Search Committee for the Editor of the American Economic Journal: Macroeconomics"/>
    <s v="vol. 104,no. 5, May 2014"/>
    <s v="vol. 104"/>
    <s v="no. 5"/>
    <x v="2"/>
    <x v="7"/>
    <s v="Abstract not found"/>
    <x v="1"/>
    <s v="Y"/>
    <s v="N"/>
    <m/>
    <m/>
    <m/>
    <m/>
    <m/>
    <m/>
    <m/>
    <m/>
  </r>
  <r>
    <s v="https://www.aeaweb.org/articles?id=10.1257/aer.104.4.1091"/>
    <s v="A Grand Gender Convergence: Its Last Chapter"/>
    <s v="vol. 104,no. 4, April 2014"/>
    <s v="vol. 104"/>
    <s v="no. 4"/>
    <x v="3"/>
    <x v="7"/>
    <s v="The converging roles of men and women are among the grandest advances in society and the economy in the last century. These aspects of the grand gender convergence are figurative chapters in a history of gender roles. But what must the &quot;last&quot; chapter contain for there to be equality in the labor market? The answer may come as a surprise. The solution does not (necessarily) have to involve government intervention and it need not make men more responsible in the home (although that wouldn't hurt). But it must involve changes in the labor market, especially how jobs are structured and remunerated to enhance temporal flexibility. The gender gap in pay would be considerably reduced and might vanish altogether if firms did not have an incentive to disproportionately reward individuals who labored long hours and worked particular hours. Such change has taken off in various sectors, such as technology, science, and health, but is less apparent in the corporate, financial, and legal worlds."/>
    <x v="0"/>
    <s v="Y"/>
    <s v="N"/>
    <m/>
    <s v="Claudia Goldin"/>
    <m/>
    <m/>
    <m/>
    <m/>
    <m/>
    <m/>
  </r>
  <r>
    <s v="https://www.aeaweb.org/articles?id=10.1257/aer.104.4.1120"/>
    <s v="Vertical Integration and Input Flows"/>
    <s v="vol. 104,no. 4, April 2014"/>
    <s v="vol. 104"/>
    <s v="no. 4"/>
    <x v="3"/>
    <x v="7"/>
    <s v="We use broad-based yet detailed data from the economy's goods-producing sectors to investigate firms' ownership of production chains. It does not appear that vertical ownership is primarily used to facilitate transfers of goods along the production chain, as is often presumed: roughly one-half of upstream establishments report no shipments to downstream establishments within the same firm. We propose an alternative explanation for vertical ownership, namely that it promotes efficient intrafirm transfers of intangible inputs. We show evidence consistent with this hypothesis, including the fact that, after a change of ownership, an acquired establishment begins to resemble the acquiring firm along multiple dimensions."/>
    <x v="0"/>
    <s v="Y"/>
    <s v="N"/>
    <m/>
    <s v="Enghin Atalay"/>
    <s v="Ali Hortaçsu"/>
    <s v="Chad Syverson"/>
    <m/>
    <m/>
    <m/>
    <m/>
  </r>
  <r>
    <s v="https://www.aeaweb.org/articles?id=10.1257/aer.104.4.1149"/>
    <s v="Misallocation and Growth"/>
    <s v="vol. 104,no. 4, April 2014"/>
    <s v="vol. 104"/>
    <s v="no. 4"/>
    <x v="3"/>
    <x v="7"/>
    <s v="This paper models growth via on-the-job learning when firms and workers are heterogeneous. It is an overlapping generations model in which young agents match with the old. More efficient assignments lead to faster long-run growth, more inequality, and less turnover in the distribution of human capital. Constant-growth paths are characterized for general functional forms and then, for the Cobb-Douglas case, the transition dynamics are solved analytically when the skill of the young is log-normally distributed and the initial human capital of the old generation is also log-normal. Growth and inequality move together on the transition to the balanced growth path."/>
    <x v="0"/>
    <s v="Y"/>
    <s v="N"/>
    <m/>
    <s v="Boyan Jovanovic"/>
    <m/>
    <m/>
    <m/>
    <m/>
    <m/>
    <m/>
  </r>
  <r>
    <s v="https://www.aeaweb.org/articles?id=10.1257/aer.104.4.1172"/>
    <s v="Search, Liquidity, and the Dynamics of House Prices and Construction"/>
    <s v="vol. 104,no. 4, April 2014"/>
    <s v="vol. 104"/>
    <s v="no. 4"/>
    <x v="3"/>
    <x v="7"/>
    <s v="The dynamics of house prices, sales, construction, and population growth in response to city-specific income shocks are characterized for 106 US cities. A dynamic model of search in the housing market in which construction, the entry of buyers, house prices, and sales are determined in equilibrium is then developed. The theory generates dynamics qualitatively consistent with the observations and a version calibrated to match key features of the US housing market offers a substantial quantitative improvement over models without search. In particular, variation in the time it takes to sell induces transaction prices to exhibit serially correlated growth."/>
    <x v="0"/>
    <s v="Y"/>
    <s v="N"/>
    <m/>
    <s v="Allen Head"/>
    <s v="Huw Lloyd-Ellis"/>
    <s v="Hongfei Sun"/>
    <m/>
    <m/>
    <m/>
    <m/>
  </r>
  <r>
    <s v="https://www.aeaweb.org/articles?id=10.1257/aer.104.4.1211"/>
    <s v="Spatial Development"/>
    <s v="vol. 104,no. 4, April 2014"/>
    <s v="vol. 104"/>
    <s v="no. 4"/>
    <x v="3"/>
    <x v="7"/>
    <s v="We present a theory of spatial development. Manufacturing and services firms located in a continuous geographic area choose each period how much to innovate. Firms trade subject to transport costs and technology diffuses spatially. We apply the model to study the evolution of the US economy in the last half-century and find that it can generate the reduction in the manufacturing employment share, the increased spatial concentration of services, the growth in service productivity starting in the mid-1990s, the rise in the dispersion of land rents in the same period, as well as several other spatial and temporal patterns."/>
    <x v="0"/>
    <s v="Y"/>
    <s v="N"/>
    <m/>
    <s v="Klaus Desmet"/>
    <s v="Esteban Rossi-Hansberg"/>
    <m/>
    <m/>
    <m/>
    <m/>
    <m/>
  </r>
  <r>
    <s v="https://www.aeaweb.org/articles?id=10.1257/aer.104.4.1244"/>
    <s v="The Role of Local Officials in New Democracies: Evidence from Indonesia"/>
    <s v="vol. 104,no. 4, April 2014"/>
    <s v="vol. 104"/>
    <s v="no. 4"/>
    <x v="3"/>
    <x v="7"/>
    <s v="This paper shows that the body of appointed officials that a new democracy inherits from the previous regime is a key determinant of the extent of electoral fraud and clientelistic spending in new democracies. I develop a model that predicts that appointed officials have stronger incentives to influence voters during national level elections because of their career concerns. I test the implications of the model using data from Indonesia's transition to democracy. Both the pattern of alignment of electoral results between village and district levels and the pattern of subsequent turnover of appointed village heads corroborate the predictions of the model."/>
    <x v="0"/>
    <s v="Y"/>
    <s v="N"/>
    <m/>
    <s v="Monica Martinez-Bravo"/>
    <m/>
    <m/>
    <m/>
    <m/>
    <m/>
    <m/>
  </r>
  <r>
    <s v="https://www.aeaweb.org/articles?id=10.1257/aer.104.4.1288"/>
    <s v="Bidding for Incomplete Contracts: An Empirical Analysis of Adaptation Costs"/>
    <s v="vol. 104,no. 4, April 2014"/>
    <s v="vol. 104"/>
    <s v="no. 4"/>
    <x v="3"/>
    <x v="7"/>
    <s v="Procurement contracts are often renegotiated because of changes that are required after their execution. Using highway paving contracts we show that renegotiation imposes significant adaptation costs. Reduced form regressions suggest that bidders respond strategically to contractual incompleteness and that adaptation costs are an important determinant of their bids. A structural empirical model compares adaptation costs to bidder markups and shows that adaptation costs account for 7.5-14 percent of the winning bid. Markups from private information and market power, the focus of much of the auctions literature, are much smaller by comparison. Implications for government procurement are discussed."/>
    <x v="0"/>
    <s v="Y"/>
    <s v="N"/>
    <m/>
    <s v="Patrick Bajari"/>
    <s v="Stephanie Houghton"/>
    <s v="Steven Tadelis"/>
    <m/>
    <m/>
    <m/>
    <m/>
  </r>
  <r>
    <s v="https://www.aeaweb.org/articles?id=10.1257/aer.104.4.1320"/>
    <s v="Do Physicians' Financial Incentives Affect Medical Treatment and Patient Health?"/>
    <s v="vol. 104,no. 4, April 2014"/>
    <s v="vol. 104"/>
    <s v="no. 4"/>
    <x v="3"/>
    <x v="7"/>
    <s v="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
    <x v="0"/>
    <s v="Y"/>
    <s v="N"/>
    <m/>
    <s v="Jeffrey Clemens"/>
    <s v="Joshua D. Gottlieb"/>
    <m/>
    <m/>
    <m/>
    <m/>
    <m/>
  </r>
  <r>
    <s v="https://www.aeaweb.org/articles?id=10.1257/aer.104.4.1350"/>
    <s v="Cycles of Conflict: An Economic Model"/>
    <s v="vol. 104,no. 4, April 2014"/>
    <s v="vol. 104"/>
    <s v="no. 4"/>
    <x v="3"/>
    <x v="7"/>
    <s v="We propose a model of cycles of conflict and distrust. Overlapping generations of agents from two groups sequentially play coordination games under incomplete information about whether the other side consists of bad types who always take bad actions. Good actions may be misperceived as bad and information about past actions is limited. Conflict spirals start as a result of misperceptions but also contain the seeds of their own dissolution: Bayesian agents eventually conclude that the spiral likely started by mistake, and is thus uninformative of the opposing group's type. The agents then experiment with a good action, restarting the cycle."/>
    <x v="0"/>
    <s v="Y"/>
    <s v="N"/>
    <m/>
    <s v="Daron Acemoglu"/>
    <s v="Alexander Wolitzky"/>
    <m/>
    <m/>
    <m/>
    <m/>
    <m/>
  </r>
  <r>
    <s v="https://www.aeaweb.org/articles?id=10.1257/aer.104.4.1368"/>
    <s v="Frictionless Technology Diffusion: The Case of Tractors"/>
    <s v="vol. 104,no. 4, April 2014"/>
    <s v="vol. 104"/>
    <s v="no. 4"/>
    <x v="3"/>
    <x v="7"/>
    <s v="Many new technologies display long adoption lags, and this is often interpreted as evidence of frictions inconsistent with the standard neoclassical model. We study the diffusion of the tractor in American agriculture between 1910 and 1960-a well-known case of slow diffusion-and show that the speed of adoption was consistent with the predictions of a simple neoclassical growth model. The reason for the slow rate of diffusion was that tractor quality kept improving over this period and, more importantly, that only when wages increased did it become relatively unprofitable to operate the alternative, labor-intensive, horse technology."/>
    <x v="0"/>
    <s v="Y"/>
    <s v="N"/>
    <m/>
    <s v="Rodolfo E. Manuelli"/>
    <s v="Ananth Seshadri"/>
    <m/>
    <m/>
    <m/>
    <m/>
    <m/>
  </r>
  <r>
    <s v="https://www.aeaweb.org/articles?id=10.1257/aer.104.4.1392"/>
    <s v="Investment Dispersion and the Business Cycle"/>
    <s v="vol. 104,no. 4, April 2014"/>
    <s v="vol. 104"/>
    <s v="no. 4"/>
    <x v="3"/>
    <x v="7"/>
    <s v="The cross-sectional dispersion of firm-level investment rates is procyclical. This makes investment rates different from productivity, output, and employment growth, which have countercyclical dispersions. A calibrated heterogeneous-firm business cycle model with nonconvex capital adjustment costs and countercyclical dispersion of firm-level productivity shocks replicates these facts and produces a correlation between investment dispersion and aggregate output of 0.53, close to 0.45 in the data. We find that small shocks to the dispersion of productivity, which in the model constitutes firm risk, suffice to generate the mildly procyclical investment dispersion in the data but do not produce serious business cycles."/>
    <x v="0"/>
    <s v="Y"/>
    <s v="N"/>
    <m/>
    <s v="Rüdiger Bachmann"/>
    <s v="Christian Bayer"/>
    <m/>
    <m/>
    <m/>
    <m/>
    <m/>
  </r>
  <r>
    <s v="https://www.aeaweb.org/articles?id=10.1257/aer.104.4.1417"/>
    <s v="Knowledge Is (Less) Power: Experimental Evidence from Residential Energy Use"/>
    <s v="vol. 104,no. 4, April 2014"/>
    <s v="vol. 104"/>
    <s v="no. 4"/>
    <x v="3"/>
    <x v="7"/>
    <s v="Imperfect information about product attributes inhibits efficiency in many choice settings, but can be overcome by providing simple, lowcost information. We use a randomized control trial to test the effect of high-frequency information about residential electricity usage on the price elasticity of demand. Informed households are three standard deviations more responsive to temporary price increases, an effect that is not attributable to price salience. Conservation extends beyond pricing events in the short and medium run, providing evidence of habit formation and implying that the intervention leads to greenhouse gas abatement. Survey evidence suggests that information facilitates learning."/>
    <x v="0"/>
    <s v="Y"/>
    <s v="N"/>
    <m/>
    <s v="Katrina Jessoe"/>
    <s v="David Rapson"/>
    <m/>
    <m/>
    <m/>
    <m/>
    <m/>
  </r>
  <r>
    <s v="https://www.aeaweb.org/articles?id=10.1257/aer.104.4.1439"/>
    <s v="Stock Prices, News, and Economic Fluctuations: Comment"/>
    <s v="vol. 104,no. 4, April 2014"/>
    <s v="vol. 104"/>
    <s v="no. 4"/>
    <x v="3"/>
    <x v="7"/>
    <s v="Beaudry and Portier (2006) propose an identification scheme to study the effects of news shocks about future productivity in vector error correction models (VECMs). This comment shows that, when applied to their VECMs with more than two variables, the identification scheme does not have a unique solution. The problem arises from a particular interplay of cointegration assumptions and longrun restrictions."/>
    <x v="0"/>
    <s v="Y"/>
    <s v="N"/>
    <m/>
    <s v="André Kurmann"/>
    <s v="Elmar Mertens"/>
    <m/>
    <m/>
    <m/>
    <m/>
    <m/>
  </r>
  <r>
    <s v="https://www.aeaweb.org/articles?id=10.1257/aer.104.4.1446"/>
    <s v="Heterogeneity and Aggregation: Implications for Labor-Market Fluctuations: Comment"/>
    <s v="vol. 104,no. 4, April 2014"/>
    <s v="vol. 104"/>
    <s v="no. 4"/>
    <x v="3"/>
    <x v="7"/>
    <s v="Chang and Kim (2007) develop an incomplete asset markets model incorporating discrete labor supply and idiosyncratic labor productivity. Their results resolve long-standing puzzles for business cycle models. Specifically, they produce a low correlation between aggregate hours worked and labor productivity (0.23) and a labor wedge with 76 percent the volatility of output. I show that these results arise from errors in their computational method. I resolve their model using a corrected method and find a strong, positive correlation between hours and productivity (0.80). Fluctuations in the labor wedge decrease to 24 percent of those in output."/>
    <x v="0"/>
    <s v="Y"/>
    <s v="N"/>
    <m/>
    <s v="Shuhei Takahashi"/>
    <m/>
    <m/>
    <m/>
    <m/>
    <m/>
    <m/>
  </r>
  <r>
    <s v="https://www.aeaweb.org/articles?id=10.1257/aer.104.4.1461"/>
    <s v="Heterogeneity and Aggregation: Implications for Labor-Market Fluctuations: Reply"/>
    <s v="vol. 104,no. 4, April 2014"/>
    <s v="vol. 104"/>
    <s v="no. 4"/>
    <x v="3"/>
    <x v="7"/>
    <s v="Takahashi (2014) has uncovered coding errors in our paper, Chang and Kim (2007)-henceforth, CK. We acknowledge and are embarrassed by these mistakes. We are grateful to Takahashi for uncovering them. While the correction decreases the volatility of the labor market wedge, we find that the main message of CK remains valid: the measured labor market wedge arises endogenously in an economy with incomplete capital markets and indivisible labor supply. For example, our model accounts for 18 percent of the volatility in the labor market wedge in the data; it was 43 percent in CK."/>
    <x v="0"/>
    <s v="Y"/>
    <s v="N"/>
    <m/>
    <s v="Yongsung Chang"/>
    <s v="Sun-Bin Kim"/>
    <m/>
    <m/>
    <m/>
    <m/>
    <m/>
  </r>
  <r>
    <s v="https://www.aeaweb.org/articles?id=10.1257/aer.104.3.721"/>
    <s v="Monetary Policy and Rational Asset Price Bubbles"/>
    <s v="vol. 104,no. 3, March 2014"/>
    <s v="vol. 104"/>
    <s v="no. 3"/>
    <x v="4"/>
    <x v="7"/>
    <s v="I examine the impact of alternative monetary policy rules on a rational 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quot;leaning against the wind&quot; monetary policies."/>
    <x v="0"/>
    <s v="Y"/>
    <s v="N"/>
    <m/>
    <s v="Jordi Galí"/>
    <m/>
    <m/>
    <m/>
    <m/>
    <m/>
    <m/>
  </r>
  <r>
    <s v="https://www.aeaweb.org/articles?id=10.1257/aer.104.3.753"/>
    <s v="Fiscal Stimulus in a Monetary Union: Evidence from US Regions"/>
    <s v="vol. 104,no. 3, March 2014"/>
    <s v="vol. 104"/>
    <s v="no. 3"/>
    <x v="4"/>
    <x v="7"/>
    <s v="We use rich historical data on military procurement to estimate the effects of government spending. We exploit regional variation in military build-ups to estimate an &quot;open economy relative multiplier&quot; of approximately 1.5. We develop a framework for interpreting this estimate and relating it to estimates of the standard closed economy aggregate multiplier. The latter is highly sensitive to how strongly aggregate monetary and tax policy &quot;leans against the wind.&quot; Our open economy relative multiplier &quot;differences out&quot; these effects because monetary and tax policies are uniform across the nation. Our evidence indicates that demand shocks can have large effects on output."/>
    <x v="0"/>
    <s v="Y"/>
    <s v="N"/>
    <m/>
    <s v="Emi Nakamura"/>
    <s v="Jón Steinsson"/>
    <m/>
    <m/>
    <m/>
    <m/>
    <m/>
  </r>
  <r>
    <s v="https://www.aeaweb.org/articles?id=10.1257/aer.104.3.793"/>
    <s v="Trade Adjustment and Productivity in Large Crises"/>
    <s v="vol. 104,no. 3, March 2014"/>
    <s v="vol. 104"/>
    <s v="no. 3"/>
    <x v="4"/>
    <x v="7"/>
    <s v="We empirically characterize the mechanics of trade adjustment during the Argentine crisis. Though imports collapsed by 70 percent from 2000-2002, the entry and exit of firms or products at the country level played a small role. The within-firm churning of imported inputs, however, played a sizeable role. We build a model of trade in intermediate inputs with heterogeneous firms, fixed import costs, and roundabout production. Import demand is non-homothetic and the implications of an import price shock depend on the full distribution of firm-level adjustments. An import price shock generates a significant decline in productivity."/>
    <x v="0"/>
    <s v="Y"/>
    <s v="N"/>
    <m/>
    <s v="Gita Gopinath"/>
    <s v="Brent Neiman"/>
    <m/>
    <m/>
    <m/>
    <m/>
    <m/>
  </r>
  <r>
    <s v="https://www.aeaweb.org/articles?id=10.1257/aer.104.3.832"/>
    <s v="Do Prices and Attributes Explain International Differences in Food Purchases?"/>
    <s v="vol. 104,no. 3, March 2014"/>
    <s v="vol. 104"/>
    <s v="no. 3"/>
    <x v="4"/>
    <x v="7"/>
    <s v="Food purchases differ substantially across countries. We use detailed household level data from the US, France and the UK to (i) document these differences; (ii) estimate a demand system for food and nutrients,  and (iii) simulate counterfactual choices if households faced prices and nutritional characteristics from other countries. We find that differences in prices and characteristics are important and can explain some difference  (e.g., US-France difference in caloric intake), but generally cannot explain many of the compositional patterns by themselves. Instead, it seems an interaction between the economic environment and differences in  preferences is needed to explain cross country differences."/>
    <x v="0"/>
    <s v="Y"/>
    <s v="N"/>
    <m/>
    <s v="Pierre Dubois"/>
    <s v="Rachel Griffith"/>
    <s v="Aviv Nevo"/>
    <m/>
    <m/>
    <m/>
    <m/>
  </r>
  <r>
    <s v="https://www.aeaweb.org/articles?id=10.1257/aer.104.3.868"/>
    <s v="The Economics of Predation: What Drives Pricing When There Is Learning-by-Doing?"/>
    <s v="vol. 104,no. 3, March 2014"/>
    <s v="vol. 104"/>
    <s v="no. 3"/>
    <x v="4"/>
    <x v="7"/>
    <s v="We formally characterize predatory pricing in a modern industry-dynamics framework that endogenizes competitive advantage and industry structure. As an illustrative example we focus on learning-by-doing.  To disentangle predatory pricing from mere competition for efficiency on a learning curve we decompose the equilibrium pricing condition.  We show that forcing firms to ignore the predatory incentives in setting  their prices can have a large impact and that this impact stems from eliminating equilibria with predation-like behavior. Along with the predation-like behavior, however, a fair amount of competition for the market is eliminated. "/>
    <x v="0"/>
    <s v="Y"/>
    <s v="N"/>
    <m/>
    <s v="David Besanko"/>
    <s v="Ulrich Doraszelski"/>
    <s v="Yaroslav Kryukov"/>
    <m/>
    <m/>
    <m/>
    <m/>
  </r>
  <r>
    <s v="https://www.aeaweb.org/articles?id=10.1257/aer.104.3.898"/>
    <s v="Strategic Interaction and Networks"/>
    <s v="vol. 104,no. 3, March 2014"/>
    <s v="vol. 104"/>
    <s v="no. 3"/>
    <x v="4"/>
    <x v="7"/>
    <s v="Geography and social links shape economic interactions. In industries, schools, and markets, the entire network determines outcomes. This paper analyzes a large class of games and obtains a striking result.  Equilibria depend on a single network measure: the lowest eigenvalue. This paper is the first to uncover the importance of the lowest eigenvalue to economic and social outcomes. It captures how much the network  amplifies agents' actions. The paper combines new tools—potential games, optimization, and spectral graph theory—to solve for all Nash and stable equilibria and applies the results to R&amp;D, crime, and the econometrics of peer effects."/>
    <x v="0"/>
    <s v="Y"/>
    <s v="N"/>
    <m/>
    <s v="Yann Bramoullé"/>
    <s v="Rachel Kranton"/>
    <s v="Martin D'Amours"/>
    <m/>
    <m/>
    <m/>
    <m/>
  </r>
  <r>
    <s v="https://www.aeaweb.org/articles?id=10.1257/aer.104.3.931"/>
    <s v="How University Endowments Respond to Financial Market Shocks: Evidence and Implications"/>
    <s v="vol. 104,no. 3, March 2014"/>
    <s v="vol. 104"/>
    <s v="no. 3"/>
    <x v="4"/>
    <x v="7"/>
    <s v="Endowment payouts have become an increasingly important component of universities' revenues in recent decades. We study how universities respond to financial shocks to endowments and thus shed light on a number of existing models  of endowment behavior. Endowments actively reduce payouts relative to their stated payout policies following negative, but not positive, shocks. This asymmetric behavior is consistent with &quot;endowment hoarding,&quot; especially among endowments  whose current value is close to the benchmark value at the start of the university president's tenure. We also document the effect of negative endowment shocks on university operations, such as personnel cuts."/>
    <x v="0"/>
    <s v="Y"/>
    <s v="N"/>
    <m/>
    <s v="Jeffrey R. Brown"/>
    <s v="Stephen G. Dimmock"/>
    <s v="Jun-Koo Kang"/>
    <s v="Scott J. Weisbenner"/>
    <m/>
    <m/>
    <m/>
  </r>
  <r>
    <s v="https://www.aeaweb.org/articles?id=10.1257/aer.104.3.963"/>
    <s v="When the Levee Breaks: Black Migration and Economic Development in the American South"/>
    <s v="vol. 104,no. 3, March 2014"/>
    <s v="vol. 104"/>
    <s v="no. 3"/>
    <x v="4"/>
    <x v="7"/>
    <s v="In the American South, post-bellum economic development may have been restricted in part by white landowners' access to low-wage black labor. This paper examines the impact of the Great Mississippi Flood of 1927 on black out-migration and subsequent  agricultural development. Flooded counties experienced an immediate and persistent out-migration of black population. Over time, landowners in flooded counties modernized agricultural production and increased its capital intensity relative to landowners in  nearby similar non-flooded counties. Landowners resisted black out-migration, however, benefiting from the status quo system of labor-intensive agricultural production. "/>
    <x v="0"/>
    <s v="Y"/>
    <s v="N"/>
    <m/>
    <s v="Richard Hornbeck"/>
    <s v="Suresh Naidu"/>
    <m/>
    <m/>
    <m/>
    <m/>
    <m/>
  </r>
  <r>
    <s v="https://www.aeaweb.org/articles?id=10.1257/aer.104.3.991"/>
    <s v="School Choice, School Quality, and Postsecondary Attainment"/>
    <s v="vol. 104,no. 3, March 2014"/>
    <s v="vol. 104"/>
    <s v="no. 3"/>
    <x v="4"/>
    <x v="7"/>
    <s v="We study the impact of a public school choice lottery in Charlotte-Mecklenburg schools on college enrollment and degree completion. We find a significant overall increase in college attainment among lottery winners who attend their first choice school.  Using rich administrative data on peers, teachers, course offerings and other inputs, we show that the impacts of choice are strongly predicted by gains on several measures of school quality. Gains in attainment are concentrated among girls. Girls respond  to attending a better school with higher grades and increases in college-preparatory course-taking, while boys do not."/>
    <x v="0"/>
    <s v="Y"/>
    <s v="N"/>
    <m/>
    <s v="David J. Deming"/>
    <s v="Justine S. Hastings"/>
    <s v="Thomas J. Kane"/>
    <s v="Douglas O. Staiger"/>
    <m/>
    <m/>
    <m/>
  </r>
  <r>
    <s v="https://www.aeaweb.org/articles?id=10.1257/aer.104.3.1014"/>
    <s v="Do Employers Use Unemployment as a Sorting Criterion When Hiring? Evidence from a Field Experiment"/>
    <s v="vol. 104,no. 3, March 2014"/>
    <s v="vol. 104"/>
    <s v="no. 3"/>
    <x v="4"/>
    <x v="7"/>
    <s v="The stigma associated with long-term unemployment spells could create large inefficiencies in labor markets. While the existing literature points toward large stigma effects, it has proven difficult to estimate causal relationships. Using data from a field experiment, we find that long-term unemployment spells in the past do not matter for employers' hiring decisions, suggesting that subsequent work experience eliminate this negative signal. Nor do employers treat contemporary short-term unemployment spells differently, suggesting that they understand that worker/firm matching takes time. However, employers attach a negative value to contemporary unemployment spells lasting at least nine months, providing evidence of stigma effects."/>
    <x v="0"/>
    <s v="Y"/>
    <s v="N"/>
    <m/>
    <s v="Stefan Eriksson"/>
    <s v="Dan-Olof Rooth"/>
    <m/>
    <m/>
    <m/>
    <m/>
    <m/>
  </r>
  <r>
    <s v="https://www.aeaweb.org/articles?id=10.1257/aer.104.3.1040"/>
    <s v="Risk and Precautionary Saving in Two-Person Households"/>
    <s v="vol. 104,no. 3, March 2014"/>
    <s v="vol. 104"/>
    <s v="no. 3"/>
    <x v="4"/>
    <x v="7"/>
    <s v="The existing literature on precautionary saving is based almost entirely on the assumption that the household acts as if it consisted of a single individual decision-taker. In reality saving decisions are typically taken by two-person households.  This paper examines the implications of this observation for the existence of precautionary saving, and shows that the assumption that the individual utility functions satisfy the conditions for precautionary saving to exist can imply that the household exhibits precautionary saving, but only under strong assumptions on the type of risk change being considered."/>
    <x v="0"/>
    <s v="Y"/>
    <s v="N"/>
    <m/>
    <s v="Patricia Apps"/>
    <s v="Yuri Andrienko"/>
    <s v="Ray Rees"/>
    <m/>
    <m/>
    <m/>
    <m/>
  </r>
  <r>
    <s v="https://www.aeaweb.org/articles?id=10.1257/aer.104.3.1047"/>
    <s v="Does Money Illusion Matter? Comment"/>
    <s v="vol. 104,no. 3, March 2014"/>
    <s v="vol. 104"/>
    <s v="no. 3"/>
    <x v="4"/>
    <x v="7"/>
    <s v="This paper experimentally investigates whether money illusion generates substantial nominal inertia. Building on the design of Fehr and Tyran (2001), we find no evidence that agents choose high nominal payoffs over high real payoffs. However, participants do select prices associated with high nominal payoffs within a set of maximum real payoffs as a heuristic to simplify their decision task. The cognitive challenge of this task explains the majority of the magnitude of nominal inertia; money illusion exerts only a second-order effect. The duration of nominal inertia depends primarily on participants' best response functions, not the prevalence of money illusion."/>
    <x v="0"/>
    <s v="Y"/>
    <s v="N"/>
    <m/>
    <s v="Luba Petersen"/>
    <s v="Abel Winn"/>
    <m/>
    <m/>
    <m/>
    <m/>
    <m/>
  </r>
  <r>
    <s v="https://www.aeaweb.org/articles?id=10.1257/aer.104.3.1063"/>
    <s v="Does Money Illusion Matter? Reply"/>
    <s v="vol. 104,no. 3, March 2014"/>
    <s v="vol. 104"/>
    <s v="no. 3"/>
    <x v="4"/>
    <x v="7"/>
    <s v="The data in Fehr and Tyran (FT, 2001) and Luba Petersen and Abel Winn (PW,2013) show that money illusion plays an important role in nominal price adjustment after a fully anticipated negative monetary shock. Money Illusion affects subjects' expectations, and causes pronounced nominal inertia after a negative shock but much less inertia after a positive shock. Thus PW provide a misleading interpretation both of our and their own data."/>
    <x v="0"/>
    <s v="Y"/>
    <s v="N"/>
    <m/>
    <s v="Ernst Fehr"/>
    <s v="Jean-Robert Tyran"/>
    <m/>
    <m/>
    <m/>
    <m/>
    <m/>
  </r>
  <r>
    <s v="https://www.aeaweb.org/articles?id=10.1257/aer.104.3.1072"/>
    <s v="The Dynamic Behavior of the Real Exchange Rate in Sticky Price Models: Comment"/>
    <s v="vol. 104,no. 3, March 2014"/>
    <s v="vol. 104"/>
    <s v="no. 3"/>
    <x v="4"/>
    <x v="7"/>
    <s v="In an article published in the American Economic Review, Jón Steinsson (2008) argues that two sticky price models driven by real shocks can explain the observed persistence, volatility and hump-shaped impulse response function of the real exchange rate. This comment shows, first, that correcting an error in one of Steinsson's models leads to substantially lower persistence and volatility of the real exchange rate; second, that Steinsson's models cannot match real exchange rate volatility relative to output; and, third, that reasonable variations of the model calibration or specification all lead to lower real exchange rate persistence and volatility (or both)."/>
    <x v="0"/>
    <s v="Y"/>
    <s v="Y"/>
    <s v=" ó"/>
    <s v="Jens Iversen"/>
    <s v="Ulf Söderström"/>
    <m/>
    <m/>
    <m/>
    <m/>
    <m/>
  </r>
  <r>
    <s v="https://www.aeaweb.org/articles?id=10.1257/aer.104.2.343"/>
    <s v="Collateral Crises"/>
    <s v="vol. 104,no. 2, February 2014"/>
    <s v="vol. 104"/>
    <s v="no. 2"/>
    <x v="5"/>
    <x v="7"/>
    <s v="Short-term collateralized debt, private money, is efficient if agents are willing to lend without producing costly information about the collateral backing the debt. When the economy relies on such informationally insensitive debt, firms with low quality collateral can borrow, generating a credit boom and an increase in output. Financial fragility is endogenous; it builds up over time as information about counterparties decays. A crisis occurs when a (possibly small) shock causes agents to suddenly have incentives to produce information, leading to a decline in output. A social planner would produce more information than private agents but would not always want to eliminate fragility."/>
    <x v="0"/>
    <s v="Y"/>
    <s v="N"/>
    <m/>
    <s v="Gary Gorton"/>
    <s v="Guillermo Ordoñez"/>
    <m/>
    <m/>
    <m/>
    <m/>
    <m/>
  </r>
  <r>
    <s v="https://www.aeaweb.org/articles?id=10.1257/aer.104.2.379"/>
    <s v="A Macroeconomic Model with a Financial Sector"/>
    <s v="vol. 104,no. 2, February 2014"/>
    <s v="vol. 104"/>
    <s v="no. 2"/>
    <x v="5"/>
    <x v="7"/>
    <s v="This article studies the full equilibrium dynamics of an economy with financial frictions. Due to highly nonlinear amplification effects, the economy is prone to instability and occasionally enters volatile crisis episodes. Endogenous risk, driven by asset illiquidity, persists in crisis even for very low levels of exogenous risk. This phenomenon, which we call the volatility paradox, resolves the Kocherlakota (2000) critique. Endogenous leverage determines the distance to crisis. Securitization and derivatives contracts that improve risk sharing may lead to higher leverage and more frequent crises."/>
    <x v="0"/>
    <s v="Y"/>
    <s v="N"/>
    <m/>
    <s v="Markus K. Brunnermeier"/>
    <s v="Yuliy Sannikov"/>
    <m/>
    <m/>
    <m/>
    <m/>
    <m/>
  </r>
  <r>
    <s v="https://www.aeaweb.org/articles?id=10.1257/aer.104.2.422"/>
    <s v="Finance and Misallocation: Evidence from Plant-Level Data"/>
    <s v="vol. 104,no. 2, February 2014"/>
    <s v="vol. 104"/>
    <s v="no. 2"/>
    <x v="5"/>
    <x v="7"/>
    <s v="We use producer-level data to evaluate the role of financial frictions in determining total factor productivity (TFP). We study a model of establishment dynamics in which financial frictions reduce TFP through two channels. First, finance frictions distort entry and technology adoption decisions. Second, finance frictions generate dispersion in the returns to capital across existing producers and thus productivity losses from misallocation. Parameterizations of our model consistent with the data imply fairly small losses from misallocation, but potentially sizable losses from inefficiently low levels of entry and technology adoption."/>
    <x v="0"/>
    <s v="Y"/>
    <s v="N"/>
    <m/>
    <s v="Virgiliu Midrigan"/>
    <s v="Daniel Yi Xu"/>
    <m/>
    <m/>
    <m/>
    <m/>
    <m/>
  </r>
  <r>
    <s v="https://www.aeaweb.org/articles?id=10.1257/aer.104.2.459"/>
    <s v="Tracing Value-Added and Double Counting in Gross Exports"/>
    <s v="vol. 104,no. 2, February 2014"/>
    <s v="vol. 104"/>
    <s v="no. 2"/>
    <x v="5"/>
    <x v="7"/>
    <s v="This paper proposes an accounting framework that breaks up a country's gross exports into various value-added components by source and additional double-counted terms. Our parsimonious framework bridges a gap between official trade statistics (in gross value terms) and national accounts (in value-added terms), and integrates all previous measures of vertical specialization and value-added trade in the literature into a unified framework. To illustrate the potential of such a method, we present a number of applications including re-computing revealed comparative advantages and the magnifying impact of multi-stage production on trade costs."/>
    <x v="0"/>
    <s v="Y"/>
    <s v="N"/>
    <m/>
    <s v="Robert Koopman"/>
    <s v="Zhi Wang"/>
    <s v="Shang-Jin Wei"/>
    <m/>
    <m/>
    <m/>
    <m/>
  </r>
  <r>
    <s v="https://www.aeaweb.org/articles?id=10.1257/aer.104.2.495"/>
    <s v="Market Size, Competition, and the Product Mix of Exporters"/>
    <s v="vol. 104,no. 2, February 2014"/>
    <s v="vol. 104"/>
    <s v="no. 2"/>
    <x v="5"/>
    <x v="7"/>
    <s v="We build a theoretical model of multi-product firms that highlights how competition across market destinations affects both a firm's exported product range and product mix. We show how tougher competition in an export market induces a firm to skew its export sales toward its best performing products. We find very strong confirmation of this competitive effect for French exporters across export market destinations. Theoretically, this within-firm change in product mix driven by the trading environment has important repercussions on firm productivity. A calibrated fit to our theoretical model reveals that these productivity effects are potentially quite large."/>
    <x v="0"/>
    <s v="Y"/>
    <s v="N"/>
    <m/>
    <s v="Thierry Mayer"/>
    <s v="Marc J. Melitz"/>
    <s v="Gianmarco I. P. Ottaviano"/>
    <m/>
    <m/>
    <m/>
    <m/>
  </r>
  <r>
    <s v="https://www.aeaweb.org/articles?id=10.1257/aer.104.2.537"/>
    <s v="Do Consumers Respond to Marginal or Average Price? Evidence from Nonlinear Electricity Pricing"/>
    <s v="vol. 104,no. 2, February 2014"/>
    <s v="vol. 104"/>
    <s v="no. 2"/>
    <x v="5"/>
    <x v="7"/>
    <s v="Nonlinear pricing and taxation complicate economic decisions by creating multiple marginal prices for the same good. This paper provides a framework to uncover consumers' perceived price of nonlinear price schedules. I exploit price variation at spatial discontinuities in electricity service areas, where households in the same city experience substantially different nonlinear pricing. Using household-level panel data from administrative records, I find strong evidence that consumers respond to average price rather than marginal or expected marginal price. This suboptimizing behavior makes nonlinear pricing unsuccessful in achieving its policy goal of energy conservation and critically changes the welfare implications of nonlinear pricing."/>
    <x v="0"/>
    <s v="Y"/>
    <s v="N"/>
    <m/>
    <s v="Koichiro Ito"/>
    <m/>
    <m/>
    <m/>
    <m/>
    <m/>
    <m/>
  </r>
  <r>
    <s v="https://www.aeaweb.org/articles?id=10.1257/aer.104.2.564"/>
    <s v="Time to Build and Fluctuations in Bulk Shipping"/>
    <s v="vol. 104,no. 2, February 2014"/>
    <s v="vol. 104"/>
    <s v="no. 2"/>
    <x v="5"/>
    <x v="7"/>
    <s v="This paper explores the nature of fluctuations in world bulk shipping by quantifying the impact of time to build and demand uncertainty on investment and prices. We examine the impact of both construction lags and their lengthening in periods of high investment activity, by constructing a dynamic model of ship entry and exit. A rich dataset of secondhand ship sales allows for a new estimation strategy: resale prices provide direct information on value functions and allow their nonparametric estimation. We find that moving from time-varying to constant to no time to build reduces prices, while significantly increasing both the level and volatility of investment."/>
    <x v="0"/>
    <s v="Y"/>
    <s v="N"/>
    <m/>
    <s v="Myrto Kalouptsidi"/>
    <m/>
    <m/>
    <m/>
    <m/>
    <m/>
    <m/>
  </r>
  <r>
    <s v="https://www.aeaweb.org/articles?id=10.1257/aer.104.2.609"/>
    <s v="Time Allocation and Task Juggling"/>
    <s v="vol. 104,no. 2, February 2014"/>
    <s v="vol. 104"/>
    <s v="no. 2"/>
    <x v="5"/>
    <x v="7"/>
    <s v="A single worker allocates her time among different projects which are progressively assigned. When the worker works on too many projects at the same time, the output rate decreases and completion time increases according to a law which we derive. We call this phenomenon &quot;task juggling&quot; and argue that it is pervasive in the workplace. We show that task juggling is a strategic substitute of worker effort. We then present a model where task juggling is the result of lobbying by clients, or coworkers, each seeking to get the worker to apply effort to his project ahead of the others'."/>
    <x v="0"/>
    <s v="Y"/>
    <s v="N"/>
    <m/>
    <s v="Decio Coviello"/>
    <s v="Andrea Ichino"/>
    <s v="Nicola Persico"/>
    <m/>
    <m/>
    <m/>
    <m/>
  </r>
  <r>
    <s v="https://www.aeaweb.org/articles?id=10.1257/aer.104.2.624"/>
    <s v="How Financial Incentives Induce Disability Insurance Recipients to Return to Work"/>
    <s v="vol. 104,no. 2, February 2014"/>
    <s v="vol. 104"/>
    <s v="no. 2"/>
    <x v="5"/>
    <x v="7"/>
    <s v="Using a local randomized experiment that arises from a sharp discontinuity in Disability Insurance (DI) policy in Norway, we provide transparent and credible identification of how financial incentives induce DI recipients to return to work. We find that many DI recipients have considerable capacity to work that can be effectively induced by providing financial work incentives. We further show that providing work incentives to DI recipients may both increase their disposable income and reduce program costs. Our findings also suggest that targeted policies may be the most effective in encouraging DI recipients to return to work."/>
    <x v="0"/>
    <s v="Y"/>
    <s v="N"/>
    <m/>
    <s v="Andreas Ravndal Kostol"/>
    <s v="Magne Mogstad"/>
    <m/>
    <m/>
    <m/>
    <m/>
    <m/>
  </r>
  <r>
    <s v="https://www.aeaweb.org/articles?id=10.1257/aer.104.2.656"/>
    <s v="Outside Options and the Failure of the Coase Conjecture"/>
    <s v="vol. 104,no. 2, February 2014"/>
    <s v="vol. 104"/>
    <s v="no. 2"/>
    <x v="5"/>
    <x v="7"/>
    <s v="A buyer wishes to purchase a good from a seller who chooses a sequence of prices over time. Each period the buyer can also exercise an outside option, abandoning their search or moving on to another seller. We show there is a unique equilibrium in which the seller charges a constant price in every period equal to the monopoly price, contravening the Coase conjecture. We then embed the singleseller model into a search framework and show the result provides a foundation for the usual &quot;no haggling&quot; assumption."/>
    <x v="0"/>
    <s v="Y"/>
    <s v="N"/>
    <m/>
    <s v="Simon Board"/>
    <s v="Marek Pycia"/>
    <m/>
    <m/>
    <m/>
    <m/>
    <m/>
  </r>
  <r>
    <s v="https://www.aeaweb.org/articles?id=10.1257/aer.104.2.672"/>
    <s v="Raising Retailers' Profits: On Vertical Practices and the Exclusion of Rivals"/>
    <s v="vol. 104,no. 2, February 2014"/>
    <s v="vol. 104"/>
    <s v="no. 2"/>
    <x v="5"/>
    <x v="7"/>
    <s v="Resale price maintenance (RPM), slotting fees, loyalty rebates, and other related vertical practices can allow an incumbent manufacturer to transfer profits to retailers. If these retailers were to accommodate entry, upstream competition could lead to lower industry profits and the breakdown of these profit transfers. Thus, in equilibrium, retailers can internalize the effect of accommodating entry on the incumbent's profits. Consequently, if entry requires downstream accommodation, entry can be deterred. We discuss policy implications of this aspect of vertical contracting practices."/>
    <x v="0"/>
    <s v="Y"/>
    <s v="N"/>
    <m/>
    <s v="John Asker"/>
    <s v="Heski Bar-Isaac"/>
    <m/>
    <m/>
    <m/>
    <m/>
    <m/>
  </r>
  <r>
    <s v="https://www.aeaweb.org/articles?id=10.1257/aer.104.2.687"/>
    <s v="Are Private Markets and Filtering a Viable Source of Low-Income Housing? Estimates from a &quot;Repeat Income&quot; Model"/>
    <s v="vol. 104,no. 2, February 2014"/>
    <s v="vol. 104"/>
    <s v="no. 2"/>
    <x v="5"/>
    <x v="7"/>
    <s v="While filtering has long been considered the primary mechanism by which markets supply low-income housing, direct estimates of that process have been absent. This has contributed to doubts about the viability of markets and to misplaced policy. I fill this gap by estimating a &quot;repeat income&quot; model using 1985-2011 panel data. Real annual filtering rates are faster for rental housing (2.5 percent) than owner-occupied (0.5 percent), vary inversely with the income elasticity of demand and house price inflation, and are sensitive to tenure transitions as homes age. For most locations, filtering is robust which lends support for housing voucher programs."/>
    <x v="0"/>
    <s v="Y"/>
    <s v="N"/>
    <m/>
    <s v="Stuart S. Rosenthal"/>
    <m/>
    <m/>
    <m/>
    <m/>
    <m/>
    <m/>
  </r>
  <r>
    <s v="https://www.aeaweb.org/articles?id=10.1257/aer.104.2.707"/>
    <s v="Income and Democracy: Comment"/>
    <s v="vol. 104,no. 2, February 2014"/>
    <s v="vol. 104"/>
    <s v="no. 2"/>
    <x v="5"/>
    <x v="7"/>
    <s v="Acemoglu et al. (2008) document that the correlation between income per capita and democracy disappears when including time and country fixed effects. While their results are robust for the full sample, we find evidence for significant but heterogeneous effects of income on democracy: negative for former colonies, but positive for non-colonies. Within the sample of colonies we detect heterogeneous effects related to colonial history and early institutions. The zero mean effect estimated by Acemoglu et al. (2008) is consistent with effects of opposite signs in the different subsamples. Our findings are robust to the use of alternative data and estimation techniques."/>
    <x v="0"/>
    <s v="Y"/>
    <s v="N"/>
    <m/>
    <s v="Matteo Cervellati"/>
    <s v="Florian Jung"/>
    <s v="Uwe Sunde"/>
    <s v="Thomas Vischer"/>
    <m/>
    <m/>
    <m/>
  </r>
  <r>
    <s v="https://www.aeaweb.org/articles?id=10.1257/aer.104.1.1"/>
    <s v="Sales Taxes and Internet Commerce"/>
    <s v="vol. 104,no. 1, January 2014"/>
    <s v="vol. 104"/>
    <s v="no. 1"/>
    <x v="6"/>
    <x v="7"/>
    <s v="We estimate the sensitivity of Internet retail purchasing to sales taxes using eBay data. Our first approach exploits the fact that a seller's location—and therefore the applicable tax rate—is revealed only after a buyer has expressed interest in an item. We document how adverse tax &quot;surprises&quot; reduce the likelihood of purchase and shift subsequent purchases toward out-of-state sellers. We then use more aggregated data to estimate that every one percentage point increase in a state's sales tax increases online purchases by state residents by almost 2 percent, while decreasing their online purchases from state retailers by 3–4 percent."/>
    <x v="0"/>
    <s v="Y"/>
    <s v="N"/>
    <m/>
    <s v="Liran Einav"/>
    <s v="Dan Knoepfle"/>
    <s v="Jonathan Levin"/>
    <s v="Neel Sundaresan"/>
    <m/>
    <m/>
    <m/>
  </r>
  <r>
    <s v="https://www.aeaweb.org/articles?id=10.1257/aer.104.1.27"/>
    <s v="Risk Shocks"/>
    <s v="vol. 104,no. 1, January 2014"/>
    <s v="vol. 104"/>
    <s v="no. 1"/>
    <x v="6"/>
    <x v="7"/>
    <s v="We augment a standard monetary dynamic general equilibrium model to include a Bernanke-Gertler-Gilchrist financial accelerator mechanism. We fit the model to US data, allowing the volatility of cross-sectional idiosyncratic uncertainty to fluctuate over time. We refer to this measure of volatility as risk. We find that fluctuations in risk are the most important shock driving the business cycle."/>
    <x v="0"/>
    <s v="Y"/>
    <s v="N"/>
    <m/>
    <s v="Lawrence J. Christiano"/>
    <s v="Roberto Motto"/>
    <s v="Massimo Rostagno"/>
    <m/>
    <m/>
    <m/>
    <m/>
  </r>
  <r>
    <s v="https://www.aeaweb.org/articles?id=10.1257/aer.104.1.66"/>
    <s v="Aligned Delegation"/>
    <s v="vol. 104,no. 1, January 2014"/>
    <s v="vol. 104"/>
    <s v="no. 1"/>
    <x v="6"/>
    <x v="7"/>
    <s v="A principal delegates multiple decisions to an agent, who has private information relevant to each decision. The principal is uncertain about the agent's preferences. I solve for max-min optimal mechanisms— those which maximize the principal's payoff against the worst case agent preference types. These mechanisms are characterized by a property I call &quot;aligned delegation&quot;: all agent types play identically, as if they shared the principal's preferences. Max-min optimal mechanisms may take the simple forms of ranking mechanisms, budgets, or sequential quotas."/>
    <x v="0"/>
    <s v="Y"/>
    <s v="N"/>
    <m/>
    <s v="Alexander Frankel"/>
    <m/>
    <m/>
    <m/>
    <m/>
    <m/>
    <m/>
  </r>
  <r>
    <s v="https://www.aeaweb.org/articles?id=10.1257/aer.104.1.84"/>
    <s v="Immigration and the Diffusion of Technology: The Huguenot Diaspora in Prussia"/>
    <s v="vol. 104,no. 1, January 2014"/>
    <s v="vol. 104"/>
    <s v="no. 1"/>
    <x v="6"/>
    <x v="7"/>
    <s v="This paper analyzes long-term effects of skilled-worker immigration on productivity for the Huguenot migration to Prussia. In 1685, religiously persecuted French Huguenots settled in Brandenburg- Prussia and compensated for population losses due to plagues during the Thirty Years' War. We combine Huguenot immigration lists from 1700 with Prussian firm-level data on the value of inputs and outputs in 1802 in a unique database to analyze the effects of skilled immigration to places with underused economic potential. Exploiting this settlement pattern in an instrumental-variable approach, we find substantial long-term effects of Huguenot settlement on the productivity of textile manufactories."/>
    <x v="0"/>
    <s v="Y"/>
    <s v="N"/>
    <m/>
    <s v="Erik Hornung"/>
    <m/>
    <m/>
    <m/>
    <m/>
    <m/>
    <m/>
  </r>
  <r>
    <s v="https://www.aeaweb.org/articles?id=10.1257/aer.104.1.123"/>
    <s v="Violence and Risk Preference: Experimental Evidence from Afghanistan"/>
    <s v="vol. 104,no. 1, January 2014"/>
    <s v="vol. 104"/>
    <s v="no. 1"/>
    <x v="6"/>
    <x v="7"/>
    <s v="We investigate the relationship between violence and economic risk preferences in Afghanistan combining: (i) a two-part experimental procedure identifying risk preferences, violations of Expected Utility, and specific preferences for certainty; (ii) controlled recollection of fear based on established methods from psychology; and (iii) administrative violence data from precisely geocoded military records. We document a specific preference for certainty in violation of Expected Utility. The preference for certainty, which we term a Certainty Premium, is exacerbated by the combination of violent exposure and controlled fearful recollections. The results have implications for risk taking and are potentially actionable for policymakers and marketers."/>
    <x v="0"/>
    <s v="Y"/>
    <s v="N"/>
    <m/>
    <s v="Michael Callen"/>
    <s v="Mohammad Isaqzadeh"/>
    <s v="James D. Long"/>
    <s v="Charles Sprenger"/>
    <m/>
    <m/>
    <m/>
  </r>
  <r>
    <s v="https://www.aeaweb.org/articles?id=10.1257/aer.104.1.149"/>
    <s v="Consumption Risk-Sharing in Social Networks"/>
    <s v="vol. 104,no. 1, January 2014"/>
    <s v="vol. 104"/>
    <s v="no. 1"/>
    <x v="6"/>
    <x v="7"/>
    <s v="We develop a model in which connections between individuals serve as social collateral to enforce informal insurance payments. We show that: (i) The degree of insurance is governed by the expansiveness of the network, measured with the per capita number of connections that groups have with the rest of the community. &quot;Two-dimensional&quot; networks—like real-world networks in Peruvian villages—are sufficiently expansive to allow very good risk-sharing. (ii) In second- best arrangements, insurance is local: agents fully share shocks within, but imperfectly between endogenously emerging risk-sharing groups. We also discuss how endogenous social collateral affects our results."/>
    <x v="0"/>
    <s v="Y"/>
    <s v="N"/>
    <m/>
    <s v="Attila Ambrus"/>
    <s v="Markus Mobius"/>
    <s v="Adam Szeidl"/>
    <m/>
    <m/>
    <m/>
    <m/>
  </r>
  <r>
    <s v="https://www.aeaweb.org/articles?id=10.1257/aer.104.1.183"/>
    <s v="Risk Sharing and Transactions Costs: Evidence from Kenya's Mobile Money Revolution"/>
    <s v="vol. 104,no. 1, January 2014"/>
    <s v="vol. 104"/>
    <s v="no. 1"/>
    <x v="6"/>
    <x v="7"/>
    <s v="We explore the impact of reduced transaction costs on risk sharing by estimating the effects of a mobile money innovation on consumption. In our panel sample, adoption of the innovation increased from 43 to 70 percent. We find that, while shocks reduce consumption by 7 percent for nonusers, the consumption of user households is unaffected. The mechanisms underlying these consumption effects are increases in remittances received and the diversity of senders. We report robustness checks supporting these results and use the four-fold expansion of the mobile money agent network as a source of exogenous variation in access to the innovation."/>
    <x v="0"/>
    <s v="Y"/>
    <s v="N"/>
    <m/>
    <s v="William Jack"/>
    <s v="Tavneet Suri"/>
    <m/>
    <m/>
    <m/>
    <m/>
    <m/>
  </r>
  <r>
    <s v="https://www.aeaweb.org/articles?id=10.1257/aer.104.1.224"/>
    <s v="Estimating a Structural Model of Herd Behavior in Financial Markets"/>
    <s v="vol. 104,no. 1, January 2014"/>
    <s v="vol. 104"/>
    <s v="no. 1"/>
    <x v="6"/>
    <x v="7"/>
    <s v="We develop a new methodology to estimate herd behavior in financial markets. We build a model of informational herding that can be estimated with financial transaction data. In the model, rational herding arises because of information-event uncertainty. We estimate the model using data on a NYSE stock (Ashland Inc.) during 1995. Herding occurs often and is particularly pervasive on some days. On average, the proportion of herd buyers is 2 percent; that of herd sellers is 4 percent. Herding also causes important informational inefficiencies in the market, amounting, on average, to 4 percent of the asset's expected value."/>
    <x v="0"/>
    <s v="Y"/>
    <s v="N"/>
    <m/>
    <s v="Marco Cipriani"/>
    <s v="Antonio Guarino"/>
    <m/>
    <m/>
    <m/>
    <m/>
    <m/>
  </r>
  <r>
    <s v="https://www.aeaweb.org/articles?id=10.1257/aer.104.1.252"/>
    <s v="Worktime Regulations and Spousal Labor Supply"/>
    <s v="vol. 104,no. 1, January 2014"/>
    <s v="vol. 104"/>
    <s v="no. 1"/>
    <x v="6"/>
    <x v="7"/>
    <s v="We study interdependencies in spousal labor supply by exploiting the design of the French workweek reduction, which introduced exogenous variation in one's spouse's labor supply, at constant earnings. Treated employees work on average two hours less per week. Husbands of treated women respond by reducing their labor supply by about half an hour, consistent with substantial leisure complementarity, and specifically cut the nonusual component of their workweek, leaving usual hours unchanged. Women's response to their husband's treatment is instead weak and rarely statistically significant, possibly due to heavier constraints in the organization of their workweek."/>
    <x v="0"/>
    <s v="Y"/>
    <s v="N"/>
    <m/>
    <s v="Dominique Goux"/>
    <s v="Eric Maurin"/>
    <s v="Barbara Petrongolo"/>
    <m/>
    <m/>
    <m/>
    <m/>
  </r>
  <r>
    <s v="https://www.aeaweb.org/articles?id=10.1257/aer.104.1.277"/>
    <s v="One Swallow Doesn't Make a Summer: New Evidence on Anchoring Effects"/>
    <s v="vol. 104,no. 1, January 2014"/>
    <s v="vol. 104"/>
    <s v="no. 1"/>
    <x v="6"/>
    <x v="7"/>
    <s v="Some researchers have argued that anchoring in economic valuations casts doubt on the assumption of consistent and stable preferences. We present new evidence that explores the strength of certain anchoring results. We then present a theoretical framework that provides insights into why we should be cautious of initial empirical findings in general. The model importantly highlights that the rate of false positives depends not only on the observed significance level, but also on statistical power, research priors, and the number of scholars exploring the question. Importantly, a few independent replications dramatically increase the chances that the original finding is true."/>
    <x v="0"/>
    <s v="Y"/>
    <s v="N"/>
    <m/>
    <s v="Zacharias Maniadis"/>
    <s v="Fabio Tufano"/>
    <s v="John A. List"/>
    <m/>
    <m/>
    <m/>
    <m/>
  </r>
  <r>
    <s v="https://www.aeaweb.org/articles?id=10.1257/aer.104.1.291"/>
    <s v="Partnerships versus Corporations: Moral Hazard, Sorting, and Ownership Structure"/>
    <s v="vol. 104,no. 1, January 2014"/>
    <s v="vol. 104"/>
    <s v="no. 1"/>
    <x v="6"/>
    <x v="7"/>
    <s v="Team production takes advantage of technological complementarities but comes with the cost of free-ridership. When workers differ in skills, the choice of sorting pattern may be associated with a nontrivial trade-off between exploiting the technological complementarities and minimizing the cost of free-ridership. This paper demonstrates that whether such a trade-off arises depends (i) on how the power of incentives required for effort provision varies with workers' types, and (ii) on whether the workers are organized for production in partnerships or in corporations. These results have implications for how production is organized in different industries—in partnerships or in corporations."/>
    <x v="0"/>
    <s v="Y"/>
    <s v="N"/>
    <m/>
    <s v="Ayca Kaya"/>
    <s v="Galina Vereshchagina"/>
    <m/>
    <m/>
    <m/>
    <m/>
    <m/>
  </r>
  <r>
    <s v="https://www.aeaweb.org/articles?id=10.1257/aer.104.1.308"/>
    <s v="Social Ideology and Taxes in a Differentiated Candidates Framework"/>
    <s v="vol. 104,no. 1, January 2014"/>
    <s v="vol. 104"/>
    <s v="no. 1"/>
    <x v="6"/>
    <x v="7"/>
    <s v="Many observers argue that political polarization, particularly on social and cultural issues, has increased in the United States. How does this influence the political competition on economic issues? We analyze this question using a framework in which two officemotivated candidates differ in their fixed ideological position and choose a level of government spending to maximize their vote share. In equilibrium, candidates cater to a set of swing voters who contain socially conservative and economically-liberal voters, as well as socially-liberal and economically-conservative voters. We analyze how voters' cultural preferences and candidates' cultural positions influence equilibrium economic positions."/>
    <x v="0"/>
    <s v="Y"/>
    <s v="N"/>
    <m/>
    <s v="Stefan Krasa"/>
    <s v="Mattias Polborn"/>
    <m/>
    <m/>
    <m/>
    <m/>
    <m/>
  </r>
  <r>
    <s v="https://www.aeaweb.org/articles?id=10.1257/aer.104.1.323"/>
    <s v="Term Premia and Inflation Uncertainty: Empirical Evidence from an International Panel Dataset: Comment"/>
    <s v="vol. 104,no. 1, January 2014"/>
    <s v="vol. 104"/>
    <s v="no. 1"/>
    <x v="6"/>
    <x v="7"/>
    <s v="Term premia implied by maximum likelihood estimates of affine term structure models are misleading because of small-sample bias. We show that accounting for this bias alters the conclusions about the trend, cycle, and macroeconomic determinants of the term premia estimated in Wright (2011). His term premium estimates are essentially acyclical, and often just parallel the secular trend in longterm interest rates. In contrast, bias-corrected term premia show pronounced countercyclical behavior, consistent with theoretical and empirical arguments about movements in risk premia."/>
    <x v="0"/>
    <s v="Y"/>
    <s v="N"/>
    <m/>
    <s v="Michael D. Bauer"/>
    <s v="Glenn D. Rudebusch"/>
    <s v="Jing Cynthia Wu"/>
    <m/>
    <m/>
    <m/>
    <m/>
  </r>
  <r>
    <s v="https://www.aeaweb.org/articles?id=10.1257/aer.104.1.338"/>
    <s v="Term Premia and Inflation Uncertainty: Empirical Evidence from an International Panel Dataset: Reply"/>
    <s v="vol. 104,no. 1, January 2014"/>
    <s v="vol. 104"/>
    <s v="no. 1"/>
    <x v="6"/>
    <x v="7"/>
    <s v="Bauer, Rudebusch, and Wu (2014) advocate the use of bias-corrected estimates in their comment on Wright (2011). Econometric estimation of a macro-finance VAR provides quite imprecise estimates of future short-term interest rates. Nonetheless, comparison with survey responses indicates that the proposed bias-corrected point estimates are less plausible than their maximum-likelihood counterparts."/>
    <x v="0"/>
    <s v="Y"/>
    <s v="N"/>
    <m/>
    <s v="Jonathan H. Wright"/>
    <m/>
    <m/>
    <m/>
    <m/>
    <m/>
    <m/>
  </r>
  <r>
    <s v="https://www.aeaweb.org/articles?id=10.1257/aer.103.7.2643"/>
    <s v="Adverse Selection and Inertia in Health Insurance Markets: When Nudging Hurts"/>
    <s v="vol. 103,no. 7, December 2013"/>
    <s v="vol. 103"/>
    <s v="no. 7"/>
    <x v="7"/>
    <x v="8"/>
    <s v="This paper investigates consumer inertia in health insurance markets, where adverse selection is a potential concern. We leverage a major change to insurance provision that occurred at a large firm to identify substantial inertia, and develop and estimate a choice model that also quantifies risk preferences and ex ante health risk. We use these estimates to study the impact of policies that nudge consumers toward better decisions by reducing inertia. When aggregated, these improved individual-level choices substantially exacerbate adverse selection in our setting, leading to an overall reduction in welfare that doubles the existing welfare loss from adverse selection."/>
    <x v="0"/>
    <s v="Y"/>
    <s v="N"/>
    <m/>
    <s v="Benjamin R. Handel"/>
    <m/>
    <m/>
    <m/>
    <m/>
    <m/>
    <m/>
  </r>
  <r>
    <s v="https://www.aeaweb.org/articles?id=10.1257/aer.103.7.2683"/>
    <s v="Using Differences in Knowledge across Neighborhoods to Uncover the Impacts of the EITC on Earnings"/>
    <s v="vol. 103,no. 7, December 2013"/>
    <s v="vol. 103"/>
    <s v="no. 7"/>
    <x v="7"/>
    <x v="8"/>
    <s v="We estimate the impacts of the Earned Income Tax Credit on labor supply using local variation in knowledge about the EITC schedule. We proxy for EITC knowledge in a Zip code with the fraction of individuals who manipulate reported self-employment income to maximize their EITC refund. This measure varies significantly across areas. We exploit changes in EITC eligibility at the birth of a child to estimate labor supply effects. Individuals in high-knowledge areas change wage earnings sharply to obtain larger EITC refunds relative to those in low-knowledge areas. These responses come primarily from intensive-margin earnings increases in the phase-in region."/>
    <x v="0"/>
    <s v="Y"/>
    <s v="N"/>
    <m/>
    <s v="Raj Chetty"/>
    <s v="John N. Friedman"/>
    <s v="Emmanuel Saez"/>
    <m/>
    <m/>
    <m/>
    <m/>
  </r>
  <r>
    <s v="https://www.aeaweb.org/articles?id=10.1257/aer.103.7.2722"/>
    <s v="Intertemporal Price Discrimination in Storable Goods Markets"/>
    <s v="vol. 103,no. 7, December 2013"/>
    <s v="vol. 103"/>
    <s v="no. 7"/>
    <x v="7"/>
    <x v="8"/>
    <s v="We study intertemporal price discrimination when consumers can store for future consumption needs. We offer a simple model of demand dynamics, which we estimate using market-level data. Optimal pricing involves temporary price reductions that enable sellers to discriminate between price sensitive consumers, who stockpile for future consumption, and less price-sensitive consumers, who do not stockpile. We empirically quantify the impact of intertemporal price discrimination on profits and welfare. We find that sales (i) capture 25-30 percent of the gap between non-discriminatory profits and (unattainable) third-degree price discrimination profits, (ii) increase total welfare, and (iii) have a modest impact on consumer welfare."/>
    <x v="0"/>
    <s v="Y"/>
    <s v="N"/>
    <m/>
    <s v="Igal Hendel"/>
    <s v="Aviv Nevo"/>
    <m/>
    <m/>
    <m/>
    <m/>
    <m/>
  </r>
  <r>
    <s v="https://www.aeaweb.org/articles?id=10.1257/aer.103.7.2752"/>
    <s v="Two Perspectives on Preferences and Structural Transformation"/>
    <s v="vol. 103,no. 7, December 2013"/>
    <s v="vol. 103"/>
    <s v="no. 7"/>
    <x v="7"/>
    <x v="8"/>
    <s v="We assess the empirical importance of changes in income and relative prices for structural transformation in the postwar United States. We explain two natural approaches to the data: sectors may be categories of final expenditure or value added; e.g., the service sector may be the final expenditure on services or the value added from service industries. We estimate preferences for each approach and find that with final expenditure income effects are the dominant force behind structural transformation, whereas with value-added categories price effects are more important. We show how the inputoutput structure of the United States can reconcile these findings."/>
    <x v="0"/>
    <s v="Y"/>
    <s v="N"/>
    <m/>
    <s v="Berthold Herrendorf"/>
    <s v="Richard Rogerson"/>
    <s v="Ákos Valentinyi"/>
    <m/>
    <m/>
    <m/>
    <m/>
  </r>
  <r>
    <s v="https://www.aeaweb.org/articles?id=10.1257/aer.103.7.2790"/>
    <s v="&quot;Reverse Bayesianism&quot;: A Choice-Based Theory of Growing Awareness"/>
    <s v="vol. 103,no. 7, December 2013"/>
    <s v="vol. 103"/>
    <s v="no. 7"/>
    <x v="7"/>
    <x v="8"/>
    <s v="This article introduces a new approach to modeling the expanding universe of decision makers in the wake of growing awareness, and invokes the axiomatic approach to model the evolution of decision makers' beliefs as awareness grows. The expanding universe is accompanied by extension of the set of acts, the preference relations over which are linked by a new axiom, invariant risk preferences, asserting that the ranking of lotteries is independent of the set of acts under consideration. The main results are representation theorems and rules for updating beliefs over expanding state spaces and events that have the flavor of &quot;reverse Bayesianism.&quot;"/>
    <x v="0"/>
    <s v="Y"/>
    <s v="N"/>
    <m/>
    <s v="Edi Karni"/>
    <s v="Marie-Louise Vierø"/>
    <m/>
    <m/>
    <m/>
    <m/>
    <m/>
  </r>
  <r>
    <s v="https://www.aeaweb.org/articles?id=10.1257/aer.103.7.2811"/>
    <s v="Dynamic Deception"/>
    <s v="vol. 103,no. 7, December 2013"/>
    <s v="vol. 103"/>
    <s v="no. 7"/>
    <x v="7"/>
    <x v="8"/>
    <s v="We characterize the unique equilibrium of a competitive continuous time game between a resource-constrained informed player and a sequence of rivals who partially observe his action intensity. Our game adds noisy monitoring and impatient players to Aumann and Maschler (1966), and also subsumes insider trading models. The intensity bound induces a novel strategic bias and serial mean reversion by uninformed players. We compute the duration of the informed player's informational edge. The uninformed player's value of information is concave if the intensity bound is large enough. Costly obfuscation by the informed player optimally rises in the public deception."/>
    <x v="0"/>
    <s v="Y"/>
    <s v="N"/>
    <m/>
    <s v="Axel Anderson"/>
    <s v="Lones Smith"/>
    <m/>
    <m/>
    <m/>
    <m/>
    <m/>
  </r>
  <r>
    <s v="https://www.aeaweb.org/articles?id=10.1257/aer.103.7.2848"/>
    <s v="Debt Contracts with Partial Commitment"/>
    <s v="vol. 103,no. 7, December 2013"/>
    <s v="vol. 103"/>
    <s v="no. 7"/>
    <x v="7"/>
    <x v="8"/>
    <s v="This paper analyzes a dynamic lending relationship where the borrower cannot be forced to make repayments, and the lender offers long-term contracts that are imperfectly enforced and repeatedly renegotiated. No commitment and full commitment by the lender are special cases of this model where the probability of enforcement equals zero and one, respectively. I show that an increase in the degree of enforcement can lower social welfare. Furthermore, properties of equilibrium investment dynamics with partial commitment drastically differ from those with full and no commitment. In particular, investment is positively related to cash flow, consistent with empirical findings."/>
    <x v="0"/>
    <s v="Y"/>
    <s v="N"/>
    <m/>
    <s v="Natalia Kovrijnykh"/>
    <m/>
    <m/>
    <m/>
    <m/>
    <m/>
    <m/>
  </r>
  <r>
    <s v="https://www.aeaweb.org/articles?id=10.1257/aer.103.7.2875"/>
    <s v="Information and Quality When Motivation Is Intrinsic: Evidence from Surgeon Report Cards"/>
    <s v="vol. 103,no. 7, December 2013"/>
    <s v="vol. 103"/>
    <s v="no. 7"/>
    <x v="7"/>
    <x v="8"/>
    <s v="If profit maximization is the objective of a firm, new information about quality should affect firm behavior only through its effects on market demand. I consider an alternate model in which suppliers are motivated by a desire to perform well in addition to profit. The introduction of quality &quot;report cards&quot; for cardiac surgery in Pennsylvania provides an empirical setting to isolate the relative role of extrinsic and intrinsic incentives in determining surgeon response. Information on performance that was new to surgeons and unrelated to patient demand led to an intrinsic response four times larger than surgeon response to profit incentives."/>
    <x v="0"/>
    <s v="Y"/>
    <s v="N"/>
    <m/>
    <s v="Jonathan T. Kolstad"/>
    <m/>
    <m/>
    <m/>
    <m/>
    <m/>
    <m/>
  </r>
  <r>
    <s v="https://www.aeaweb.org/articles?id=10.1257/aer.103.7.2911"/>
    <s v="When Do Secondary Markets Harm Firms?"/>
    <s v="vol. 103,no. 7, December 2013"/>
    <s v="vol. 103"/>
    <s v="no. 7"/>
    <x v="7"/>
    <x v="8"/>
    <s v="To investigate whether secondary markets aid or harm durable goods manufacturers, we build a dynamic model of durable goods oligopoly with transaction costs in the secondary market. Calibrating model parameters using data from the US automobile industry, we find the net effect of opening the secondary market is to decrease new car manufacturers' profits by 35 percent. Counterfactual scenarios in which the size of the used good stock decreases, such as when products become less durable, when the number of firms decreases, or when firms can commit to future production levels, increase the profitability of opening the secondary market."/>
    <x v="0"/>
    <s v="Y"/>
    <s v="N"/>
    <m/>
    <s v="Jiawei Chen"/>
    <s v="Susanna Esteban"/>
    <s v="Matthew Shum"/>
    <m/>
    <m/>
    <m/>
    <m/>
  </r>
  <r>
    <s v="https://www.aeaweb.org/articles?id=10.1257/aer.103.7.2935"/>
    <s v="Time as a Trade Barrier"/>
    <s v="vol. 103,no. 7, December 2013"/>
    <s v="vol. 103"/>
    <s v="no. 7"/>
    <x v="7"/>
    <x v="8"/>
    <s v="A large and growing share of world trade travels by air. We model exporters' choice between fast, expensive air cargo and slow, cheap ocean cargo, which depends on the price elasticity of demand and the value that consumers attach to fast delivery. We use US imports data that provide rich variation in the premium paid for air shipping and in time lags for ocean transit to extract consumers' valuation of time. We estimate that each day in transit is equivalent to an advalorem tariff of 0.6 to 2.1 percent. The most time-sensitive trade flows involve parts and components trade."/>
    <x v="0"/>
    <s v="Y"/>
    <s v="N"/>
    <m/>
    <s v="David L. Hummels"/>
    <s v="Georg Schaur"/>
    <m/>
    <m/>
    <m/>
    <m/>
    <m/>
  </r>
  <r>
    <s v="https://www.aeaweb.org/articles?id=10.1257/aer.103.7.2960"/>
    <s v="Vertical Integration and Exclusivity in Platform and Two-Sided Markets"/>
    <s v="vol. 103,no. 7, December 2013"/>
    <s v="vol. 103"/>
    <s v="no. 7"/>
    <x v="7"/>
    <x v="8"/>
    <s v="This paper measures the impact of vertically integrated and exclusive software on industry structure and welfare in the sixth-generation of the US video game industry (2000-2005). I specify and estimate a dynamic model of both consumer demand for hardware and software products, and software demand for hardware platforms. I use estimates to simulate market outcomes had platforms been unable to own or contract exclusively with software. Driven by increased software compatibility, hardware and software sales would have increased by 7 percent and 58 percent and consumer welfare by $1.5 billion. Gains would be realized only by the incumbent, suggesting exclusivity favored the entrant platforms."/>
    <x v="0"/>
    <s v="Y"/>
    <s v="N"/>
    <m/>
    <s v="Robin S. Lee"/>
    <m/>
    <m/>
    <m/>
    <m/>
    <m/>
    <m/>
  </r>
  <r>
    <s v="https://www.aeaweb.org/articles?id=10.1257/aer.103.7.3001"/>
    <s v="Conclusions Regarding Cross-Group Differences in Happiness Depend on Difficulty of Reaching Respondents"/>
    <s v="vol. 103,no. 7, December 2013"/>
    <s v="vol. 103"/>
    <s v="no. 7"/>
    <x v="7"/>
    <x v="8"/>
    <s v="A growing literature explores differences in subjective well-being across demographic groups, often relying on surveys with high nonresponse rates. By using the reported number of call attempts made to participants in the University of Michigan's Surveys of Consumers, we show that comparisons among easy-to-reach respondents differ from comparisons among hard-to-reach ones. Notably, easy-to-reach women are happier than easy-to-reach men, but hard-to-reach men are happier than hard-to-reach women, and conclusions of a survey could reverse with more attempted calls. Better alternatives to comparing group sample averages might include putting greater weight on hard-to-reach respondents or even extrapolating trends in responses."/>
    <x v="0"/>
    <s v="Y"/>
    <s v="N"/>
    <m/>
    <s v="Ori Heffetz"/>
    <s v="Matthew Rabin"/>
    <m/>
    <m/>
    <m/>
    <m/>
    <m/>
  </r>
  <r>
    <s v="https://www.aeaweb.org/articles?id=10.1257/aer.103.7.3022"/>
    <s v="The Demand for Youth: Explaining Age Differences in the Volatility of Hours"/>
    <s v="vol. 103,no. 7, December 2013"/>
    <s v="vol. 103"/>
    <s v="no. 7"/>
    <x v="7"/>
    <x v="8"/>
    <s v="Over the business cycle young workers experience much greater volatility of hours worked than prime-aged workers. This can arise from age differences in labor supply or labor demand characteristics. To distinguish between these, we document that, for young workers, both the cyclical volatilities of hours and wages are greater than those of the prime-aged. We argue that a general class of models featuring only age-specific labor supply differences cannot reconcile these facts. We then show that a simple model featuring labor demand differences can."/>
    <x v="0"/>
    <s v="Y"/>
    <s v="N"/>
    <m/>
    <s v="Nir Jaimovich"/>
    <s v="Seth Pruitt"/>
    <s v="Henry E. Siu"/>
    <m/>
    <m/>
    <m/>
    <m/>
  </r>
  <r>
    <s v="https://www.aeaweb.org/articles?id=10.1257/aer.103.7.3045"/>
    <s v="News, Noise, and Fluctuations: An Empirical Exploration"/>
    <s v="vol. 103,no. 7, December 2013"/>
    <s v="vol. 103"/>
    <s v="no. 7"/>
    <x v="7"/>
    <x v="8"/>
    <s v="We explore empirically models of aggregate fluctuations in which consumers form anticipations about the future based on noisy sources of information and these anticipations affect output in the short run. Our objective is to separate fluctuations due to changes in fundamentals (news) from those due to temporary errors in agents' estimates (noise). We show that structural VARs cannot be used to identify news and noise shocks, but identification is possible via a method of moments or maximum likelihood. Next, we estimate our model on US data. Our results suggest that noise shocks explain a sizable fraction of short-run consumption fluctuations."/>
    <x v="0"/>
    <s v="Y"/>
    <s v="N"/>
    <m/>
    <s v="Olivier J. Blanchard"/>
    <s v="Jean-Paul L'Huillier"/>
    <s v="Guido Lorenzoni"/>
    <m/>
    <m/>
    <m/>
    <m/>
  </r>
  <r>
    <s v="https://www.aeaweb.org/articles?id=10.1257/aer.103.7.3071"/>
    <s v="Polarization and Ambiguity"/>
    <s v="vol. 103,no. 7, December 2013"/>
    <s v="vol. 103"/>
    <s v="no. 7"/>
    <x v="7"/>
    <x v="8"/>
    <s v="We offer a theory of polarization as an optimal response to ambiguity. Suppose individual A's beliefs first-order stochastically dominate individual B's. They observe a common signal. They exhibit polarization if A's posterior dominates her prior and B's prior dominates her posterior. Given agreement on conditional signal likelihoods, we show that polarization is impossible under Bayesian updating or after observing extreme signals. However, we also show that polarization can arise after intermediate signals as ambiguity averse individuals implement their optimal prediction strategies. We explore when this polarization will occur and the logic underlying it."/>
    <x v="0"/>
    <s v="Y"/>
    <s v="N"/>
    <m/>
    <s v="Sandeep Baliga"/>
    <s v="Eran Hanany"/>
    <s v="Peter Klibanoff"/>
    <m/>
    <m/>
    <m/>
    <m/>
  </r>
  <r>
    <s v="https://www.aeaweb.org/articles?id=10.1257/aer.103.7.3084"/>
    <s v="Social Preferences under Risk: Equality of Opportunity versus Equality of Outcome"/>
    <s v="vol. 103,no. 7, December 2013"/>
    <s v="vol. 103"/>
    <s v="no. 7"/>
    <x v="7"/>
    <x v="8"/>
    <s v="This paper axiomatizes a utility function for social preferences under risk. In the model, a single parameter captures a preference for equality of opportunity (i.e., equality of exante expected payoffs) relative to equality of outcome (i.e., equality of ex-post payoffs). In a deterministic environment, the model reduces to the model of Fehr and Schmidt (1999). The model is consistent with recent experiments on probabilistic dictator games."/>
    <x v="0"/>
    <s v="Y"/>
    <s v="N"/>
    <m/>
    <s v="Kota Saito"/>
    <m/>
    <m/>
    <m/>
    <m/>
    <m/>
    <m/>
  </r>
  <r>
    <s v="https://www.aeaweb.org/articles?id=10.1257/aer.103.7.3102"/>
    <s v="Taxes, Cigarette Consumption, and Smoking Intensity: Reply"/>
    <s v="vol. 103,no. 7, December 2013"/>
    <s v="vol. 103"/>
    <s v="no. 7"/>
    <x v="7"/>
    <x v="8"/>
    <s v="This paper shows that smoking intensity, i.e. the amount of nicotine extracted per cigarette smoked, responds to changes in excise taxes and tobacco prices. We exploit NHANES data covering the period 1988 to 2006 across many US states. Moreover, using panel data from the Coronary Artery Risk Development in Young Adults (CARDIA) study, we provide new evidence on the importance of cotinine measures in explaining long-run smoking behavior. We show the importance of smoking intensity as a long-run determinant of smoking cessation. We also investigate the sensitivity of smoking cessation to changes in excise taxes and their interaction with smoking intensity."/>
    <x v="0"/>
    <s v="Y"/>
    <s v="N"/>
    <m/>
    <s v="Jérôme Adda"/>
    <s v="Francesca Cornaglia"/>
    <m/>
    <m/>
    <m/>
    <m/>
    <m/>
  </r>
  <r>
    <s v="https://www.aeaweb.org/articles?id=10.1257/aer.103.6.2052"/>
    <s v="Understanding the Mechanisms through Which an Influential Early Childhood Program Boosted Adult Outcomes"/>
    <s v="vol. 103,no. 6, October 2013"/>
    <s v="vol. 103"/>
    <s v="no. 6"/>
    <x v="9"/>
    <x v="8"/>
    <s v="A growing literature establishes that high quality early childhood interventions targeted toward disadvantaged children have substantial impacts on later life outcomes. Little is known about the mechanisms producing these impacts. This paper uses longitudinal data on cognitive and personality skills from an experimental evaluation of the influential Perry Preschool program to analyze the channels through which the program boosted both male and female participant outcomes. Experimentally induced changes in personality skills explain a sizable portion of adult treatment effects."/>
    <x v="0"/>
    <s v="Y"/>
    <s v="N"/>
    <m/>
    <s v="James Heckman"/>
    <s v="Rodrigo Pinto"/>
    <s v="Peter Savelyev"/>
    <m/>
    <m/>
    <m/>
    <m/>
  </r>
  <r>
    <s v="https://www.aeaweb.org/articles?id=10.1257/aer.103.6.2087"/>
    <s v="The Effect of Education on Adult Mortality and Health: Evidence from Britain"/>
    <s v="vol. 103,no. 6, October 2013"/>
    <s v="vol. 103"/>
    <s v="no. 6"/>
    <x v="9"/>
    <x v="8"/>
    <s v="There is a strong, positive, and well-documented correlation between education and health outcomes. In this paper, we attempt to understand to what extent this relationship is causal. Our approach exploits two changes to British compulsory schooling laws that generated sharp across-cohort differences in educational attainment. Using regression discontinuity methods, we find the reforms did not affect health although the reforms impacted educational attainment and wages. Our results suggest caution as to the likely health returns to educational interventions focused on increasing educational attainment among those at risk of dropping out of high school, a target of recent health policy efforts."/>
    <x v="0"/>
    <s v="Y"/>
    <s v="N"/>
    <m/>
    <s v="Damon Clark"/>
    <s v="Heather Royer"/>
    <m/>
    <m/>
    <m/>
    <m/>
    <m/>
  </r>
  <r>
    <s v="https://www.aeaweb.org/articles?id=10.1257/aer.103.6.2121"/>
    <s v="The China Syndrome: Local Labor Market Effects of Import Competition in the United States"/>
    <s v="vol. 103,no. 6, October 2013"/>
    <s v="vol. 103"/>
    <s v="no. 6"/>
    <x v="9"/>
    <x v="8"/>
    <s v="We analyze the effect of rising Chinese import competition between 1990 and 2007 on US local labor markets, exploiting cross- market variation in import exposure stemming from initial differences in industry specialization and instrumenting for US imports using changes in Chinese imports by other high-income countries. Rising imports cause higher unemployment, lower labor force participation, and reduced wages in local labor markets that house import-competing manufacturing industries. In our main specification, import competition explains one-quarter of the contemporaneous aggregate decline in US manufacturing employment. Transfer benefits payments for unemployment, disability, retirement, and healthcare also rise sharply in more trade-exposed labor markets."/>
    <x v="0"/>
    <s v="Y"/>
    <s v="N"/>
    <m/>
    <s v="David H. Autor"/>
    <s v="David Dorn"/>
    <s v="Gordon H. Hanson"/>
    <m/>
    <m/>
    <m/>
    <m/>
  </r>
  <r>
    <s v="https://www.aeaweb.org/articles?id=10.1257/aer.103.6.2169"/>
    <s v="Trade Liberalization and Embedded Institutional Reform: Evidence from Chinese Exporters"/>
    <s v="vol. 103,no. 6, October 2013"/>
    <s v="vol. 103"/>
    <s v="no. 6"/>
    <x v="9"/>
    <x v="8"/>
    <s v="If trade barriers are managed by inefficient institutions, trade liberalization can lead to greater-than-expected gains. We examine Chinese textile and clothing exports before and after the elimination of externally imposed export quotas. Both the surge in export volume and the decline in export prices following quota removal are driven by net entry. This outcome is inconsistent with a model in which quotas are allocated based on firm productivity, implying misallocation of resources. Removing this misallocation accounts for a substantial share of the overall gain in productivity associated with quota removal."/>
    <x v="0"/>
    <s v="Y"/>
    <s v="N"/>
    <m/>
    <s v="Amit K. Khandelwal"/>
    <s v="Peter K. Schott"/>
    <s v="Shang-Jin Wei"/>
    <m/>
    <m/>
    <m/>
    <m/>
  </r>
  <r>
    <s v="https://www.aeaweb.org/articles?id=10.1257/aer.103.6.2196"/>
    <s v="Does the Classic Microfinance Model Discourage Entrepreneurship among the Poor? Experimental Evidence from India"/>
    <s v="vol. 103,no. 6, October 2013"/>
    <s v="vol. 103"/>
    <s v="no. 6"/>
    <x v="9"/>
    <x v="8"/>
    <s v="Do the repayment requirements of the classic microfinance contract inhibit investment in high-return but illiquid business opportunities among the poor? Using a field experiment, we compare the classic contract which requires that repayment begin immediately after loan disbursement to a contract that includes a two-month grace period. The provision of a grace period increased short-run business investment and long-run profits but also default rates. The results, thus, indicate that debt contracts that require early repayment discourage illiquid risky investment and thereby limit the potential impact of microfinance on microenterprise growth and household poverty."/>
    <x v="0"/>
    <s v="Y"/>
    <s v="N"/>
    <m/>
    <s v="Erica Field"/>
    <s v="Rohini Pande"/>
    <s v="John Papp"/>
    <s v="Natalia Rigol"/>
    <m/>
    <m/>
    <m/>
  </r>
  <r>
    <s v="https://www.aeaweb.org/articles?id=10.1257/aer.103.6.2227"/>
    <s v="How the West &quot;Invented&quot; Fertility Restriction"/>
    <s v="vol. 103,no. 6, October 2013"/>
    <s v="vol. 103"/>
    <s v="no. 6"/>
    <x v="9"/>
    <x v="8"/>
    <s v="We analyze the emergence of the first socioeconomic institution in history limiting fertility: west of a line from St. Petersburg to Trieste, the European Marriage Pattern (EMP) reduced childbirths by approximately one-third between the fourteenth and eighteenth century. To explain the rise of EMP we build a two-sector model of agricultural production—grain and livestock. Women have a comparative advantage in animal husbandry. After the Black Death in 1348–1350, land abundance triggered a shift toward the pastoral sector. This improved female employment prospects, leading to later marriages. Using detailed data from England, we provide strong evidence for our mechanism."/>
    <x v="0"/>
    <s v="Y"/>
    <s v="N"/>
    <m/>
    <s v="Nico Voigtländer"/>
    <s v="Hans-Joachim Voth"/>
    <m/>
    <m/>
    <m/>
    <m/>
    <m/>
  </r>
  <r>
    <s v="https://www.aeaweb.org/articles?id=10.1257/aer.103.6.2265"/>
    <s v="Identifying Supply and Demand Elasticities of Agricultural Commodities: Implications for the US Ethanol Mandate"/>
    <s v="vol. 103,no. 6, October 2013"/>
    <s v="vol. 103"/>
    <s v="no. 6"/>
    <x v="9"/>
    <x v="8"/>
    <s v="We present a new framework to identify supply elasticities of storable commodities where past shocks are used as exogenous price shifters. In the agricultural context, past yield shocks change inventory levels and futures prices of agricultural commodities. We use our estimated elasticities to evaluate the impact of the 2009 Renewable Fuel Standard on commodity prices, quantities, and food consumers' surplus for the four basic staples: corn, rice, soybeans, and wheat. Prices increase 20 percent if one-third of commodities used to produce ethanol are recycled as feedstock, with a positively skewed 95 percent confidence interval that ranges from 14 to 35 percent."/>
    <x v="0"/>
    <s v="Y"/>
    <s v="N"/>
    <m/>
    <s v="Michael J. Roberts"/>
    <s v="Wolfram Schlenker"/>
    <m/>
    <m/>
    <m/>
    <m/>
    <m/>
  </r>
  <r>
    <s v="https://www.aeaweb.org/articles?id=10.1257/aer.103.6.2296"/>
    <s v="Urban Accounting and Welfare"/>
    <s v="vol. 103,no. 6, October 2013"/>
    <s v="vol. 103"/>
    <s v="no. 6"/>
    <x v="9"/>
    <x v="8"/>
    <s v="We use a simple theory of a system of cities to decompose the determinants of the city size distribution into three main components: efficiency, amenities, and frictions. Higher efficiency and better amenities lead to larger cities but also to greater frictions through congestion and other negative effects of agglomeration. Using data on MSAs in the United States, we estimate these city characteristics. Eliminating variation in any of them leads to large population reallocations, but modest welfare effects. We apply the same methodology to Chinese cities and find welfare effects that are many times larger than those in the US."/>
    <x v="0"/>
    <s v="Y"/>
    <s v="N"/>
    <m/>
    <s v="Klaus Desmet"/>
    <s v="Esteban Rossi-Hansberg"/>
    <m/>
    <m/>
    <m/>
    <m/>
    <m/>
  </r>
  <r>
    <s v="https://www.aeaweb.org/articles?id=10.1257/aer.103.6.2328"/>
    <s v="Managing Conflicts in Relational Contracts"/>
    <s v="vol. 103,no. 6, October 2013"/>
    <s v="vol. 103"/>
    <s v="no. 6"/>
    <x v="9"/>
    <x v="8"/>
    <s v="A manager and a worker are in an infinitely repeated relationship in which the manager privately observes her opportunity costs of paying the worker. We show that the optimal relational contract generates periodic conflicts during which effort and expected profits decline gradually but recover instantaneously. To manage a conflict, the manager uses a combination of informal promises and formal commitments that evolves with the duration of the conflict. Finally, we show that liquidity constraints limit the manager's ability to manage conflicts but may also induce the worker to respond to a conflict by providing more effort rather than less."/>
    <x v="0"/>
    <s v="Y"/>
    <s v="N"/>
    <m/>
    <s v="Jin Li"/>
    <s v="Niko Matouschek"/>
    <m/>
    <m/>
    <m/>
    <m/>
    <m/>
  </r>
  <r>
    <s v="https://www.aeaweb.org/articles?id=10.1257/aer.103.6.2352"/>
    <s v="The Cost of Contract Renegotiation: Evidence from the Local Public Sector"/>
    <s v="vol. 103,no. 6, October 2013"/>
    <s v="vol. 103"/>
    <s v="no. 6"/>
    <x v="9"/>
    <x v="8"/>
    <s v="Contract theory claims that renegotiation prevents attainment of the efficient solution that could be obtained under full commitment. Assessing the cost of renegotiation remains an open issue from an empirical viewpoint. We fit a structural principal-agent model with renegotiation on a set of contracts for urban transport services. The model captures two important features of the industry as only two types of contracts are used (fixed price and cost-plus) and subsidies are greater following a cost-plus contract than following a fixed price one. We conclude that the welfare gains from improving commitment would be significant but would accrue mostly to operators."/>
    <x v="0"/>
    <s v="Y"/>
    <s v="N"/>
    <m/>
    <s v="Philippe Gagnepain"/>
    <s v="Marc Ivaldi"/>
    <s v="David Martimort"/>
    <m/>
    <m/>
    <m/>
    <m/>
  </r>
  <r>
    <s v="https://www.aeaweb.org/articles?id=10.1257/aer.103.6.2384"/>
    <s v="Competition with Exclusive Contracts and Market-Share Discounts"/>
    <s v="vol. 103,no. 6, October 2013"/>
    <s v="vol. 103"/>
    <s v="no. 6"/>
    <x v="9"/>
    <x v="8"/>
    <s v="We analyze firms that compete by means of exclusive contracts and market-share discounts (conditional on the seller's share of customers' total purchases). With incomplete information about demand, firms have a unilateral incentive to use these contractual arrangements to better extract buyers' informational rents. However, exclusive contracts intensify competition, thus reducing prices and profits and (in all Pareto undominated equilibria) increasing welfare. Market-share discounts, by contrast, produce a double marginalization effect that leads to higher prices and harms buyers. We discuss the implications of these results for competition policy"/>
    <x v="0"/>
    <s v="Y"/>
    <s v="N"/>
    <m/>
    <s v="Giacomo Calzolari"/>
    <s v="Vincenzo Denicolò"/>
    <m/>
    <m/>
    <m/>
    <m/>
    <m/>
  </r>
  <r>
    <s v="https://www.aeaweb.org/articles?id=10.1257/aer.103.6.2412"/>
    <s v="Spontaneous Discrimination"/>
    <s v="vol. 103,no. 6, October 2013"/>
    <s v="vol. 103"/>
    <s v="no. 6"/>
    <x v="9"/>
    <x v="8"/>
    <s v="We consider a dynamic economy in which agents are repeatedly matched and decide whether or not to form profitable partnerships. Each agent has a physical color and a social color. An agent's social color acts as a signal, conveying information about the physical color of agents in his partnership history. Before an agent makes a decision, he observes his match's physical and social colors. Neither the physical color nor the social color is payoff relevant. We identify environments where equilibria arise in which agents condition their decisions on the physical and social colors of their potential partners. That is, they discriminate."/>
    <x v="0"/>
    <s v="Y"/>
    <s v="N"/>
    <m/>
    <s v="Marcin Pęski"/>
    <s v="Balázs Szentes"/>
    <m/>
    <m/>
    <m/>
    <m/>
    <m/>
  </r>
  <r>
    <s v="https://www.aeaweb.org/articles?id=10.1257/aer.103.6.2437"/>
    <s v="Incarceration and Incapacitation: Evidence from the 2006 Italian Collective Pardon"/>
    <s v="vol. 103,no. 6, October 2013"/>
    <s v="vol. 103"/>
    <s v="no. 6"/>
    <x v="9"/>
    <x v="8"/>
    <s v="In August 2006, the Italian government released one-third of the nation's prison inmates via a national collective pardon. We test for a discontinuous break in national crime rates corresponding to the mass release. We also test for the effect of the return of the incarceration rate to its predicted steady state level on national crime rates. Finally, we exploit regional variation in prison releases based on the province of residence of pardoned inmates. All three sources of variation yield substantial incapacitation effect estimates and suggest that the crime-preventing effects of incarceration diminish with increases in the incarceration rate."/>
    <x v="0"/>
    <s v="Y"/>
    <s v="N"/>
    <m/>
    <s v="Paolo Buonanno"/>
    <s v="Steven Raphael"/>
    <m/>
    <m/>
    <m/>
    <m/>
    <m/>
  </r>
  <r>
    <s v="https://www.aeaweb.org/articles?id=10.1257/aer.103.6.2466"/>
    <s v="Word-of-Mouth Communication and Percolation in Social Networks"/>
    <s v="vol. 103,no. 6, October 2013"/>
    <s v="vol. 103"/>
    <s v="no. 6"/>
    <x v="9"/>
    <x v="8"/>
    <s v="This paper develops a model of demand, pricing and advertising in the presence of social learning via word-of-mouth communication between friends. In the model consumers must receive information about a monopolist's product in order to consider purchasing it. The presence of word-of-mouth is not sufficient for demand to be more elastic and prices to be lower compared to an informed population. I derive the comparative static results of connectivity, mean-preserving spread of friendships, and clustering of friends on prices. The optimal targets for advertising are not, generically, the individuals with the most friends."/>
    <x v="0"/>
    <s v="Y"/>
    <s v="N"/>
    <m/>
    <s v="Arthur Campbell"/>
    <m/>
    <m/>
    <m/>
    <m/>
    <m/>
    <m/>
  </r>
  <r>
    <s v="https://www.aeaweb.org/articles?id=10.1257/aer.103.6.2499"/>
    <s v="The Nature of Risk Preferences: Evidence from Insurance Choices"/>
    <s v="vol. 103,no. 6, October 2013"/>
    <s v="vol. 103"/>
    <s v="no. 6"/>
    <x v="9"/>
    <x v="8"/>
    <s v="We use data on insurance deductible choices to estimate a structural model of risky choice that incorporates &quot;standard&quot; risk aversion (diminishing marginal utility for wealth) and probability distortions. We find that probability distortions—characterized by substantial overweighting of small probabilities and only mild insensitivity to probability changes—play an important role in explaining the aversion to risk manifested in deductible choices. This finding is robust to allowing for observed and unobserved heterogeneity in preferences. We demonstrate that neither Köszegi-Rabin loss aversion alone nor Gul disappointment aversion alone can explain our estimated probability distortions, signifying a key role for probability weighting."/>
    <x v="0"/>
    <s v="Y"/>
    <s v="Y"/>
    <s v=" — — ö"/>
    <s v="Levon Barseghyan"/>
    <s v="Francesca Molinari"/>
    <s v="Ted O'Donoghue"/>
    <s v="Joshua C. Teitelbaum"/>
    <m/>
    <m/>
    <m/>
  </r>
  <r>
    <s v="https://www.aeaweb.org/articles?id=10.1257/aer.103.6.2530"/>
    <s v="Consumer Spending and the Economic Stimulus Payments of 2008"/>
    <s v="vol. 103,no. 6, October 2013"/>
    <s v="vol. 103"/>
    <s v="no. 6"/>
    <x v="9"/>
    <x v="8"/>
    <s v="We measure the change in household spending caused by receipt of the economic stimulus payments of 2008, using questions added to the Consumer Expenditure Survey and variation from the randomized timing of disbursement. Households spent 12-30 percent (depending on specification) of their payments on nondurable goods during the three-month period of payment receipt, and a significant amount more on durable goods, primarily vehicles, bringing the total response to 50-90 percent of the payments. The responses are substantial and significant for older, lower-income, and home-owning households. Spending does not vary significantly with the method of disbursement (check versus electronic transfer)."/>
    <x v="0"/>
    <s v="Y"/>
    <s v="N"/>
    <m/>
    <s v="Jonathan A. Parker"/>
    <s v="Nicholas S. Souleles"/>
    <s v="David S. Johnson"/>
    <s v="Robert McClelland"/>
    <m/>
    <m/>
    <m/>
  </r>
  <r>
    <s v="https://www.aeaweb.org/articles?id=10.1257/aer.103.6.2554"/>
    <s v="Trading Away Wide Brands for Cheap Brands"/>
    <s v="vol. 103,no. 6, October 2013"/>
    <s v="vol. 103"/>
    <s v="no. 6"/>
    <x v="9"/>
    <x v="8"/>
    <s v="Firms face competing needs to expand product variety and reduce production costs. Access to larger markets enables innovation to reduce costs. Although firm scale increases, foreign competition reduces markups. Firms' ability to recapture lost markups depends on the interplay between within-firm competition and across-firm competition. Narrowing product variety eases within-firm competition but lowers market share. I provide a theory detailing the impact of trade policy on product and process innovation. Unbundling innovation provides new insights into welfare gains and innovation policy. Product innovation increases welfare beyond standard gains from trade. The relative returns to innovation policy change with trade liberalization. "/>
    <x v="0"/>
    <s v="Y"/>
    <s v="N"/>
    <m/>
    <s v="Swati Dhingra"/>
    <m/>
    <m/>
    <m/>
    <m/>
    <m/>
    <m/>
  </r>
  <r>
    <s v="https://www.aeaweb.org/articles?id=10.1257/aer.103.6.2585"/>
    <s v="Surplus Maximization and Optimality"/>
    <s v="vol. 103,no. 6, October 2013"/>
    <s v="vol. 103"/>
    <s v="no. 6"/>
    <x v="9"/>
    <x v="8"/>
    <s v="Expected consumer's surplus rarely represents preferences over price lotteries. Still, I give sufficient conditions for policies which maximize aggregate expected surplus to be interim Pareto Optimal. Besides two standard partial equilibrium conditions, I assume that feasible prices satisfy a single-crossing property; and each consumer's indirect utility satisfies increasing differences in the price and income. I use the result to extend well-known welfare conclusions beyond the knife-edge quasilinear utility case. Since increasing differences puts no upper bound on risk aversion, the result is useful for applications in which risk aversion is important."/>
    <x v="0"/>
    <s v="Y"/>
    <s v="N"/>
    <m/>
    <s v="Edward E. Schlee"/>
    <m/>
    <m/>
    <m/>
    <m/>
    <m/>
    <m/>
  </r>
  <r>
    <s v="https://www.aeaweb.org/articles?id=10.1257/aer.103.6.2612"/>
    <s v="News Shocks and the Slope of the Term Structure of Interest Rates"/>
    <s v="vol. 103,no. 6, October 2013"/>
    <s v="vol. 103"/>
    <s v="no. 6"/>
    <x v="9"/>
    <x v="8"/>
    <s v="We adopt a statistical approach to identify the shocks that explain most of the fluctuations of the slope of the term structure of interest rates. We find that one shock can explain the majority of unpredictable movements in the slope. Impulse response functions lead us to interpret this shock as news about future total factor productivity (TFP). By showing that &quot;slope shocks&quot; are essentially &quot;TFP news shocks&quot; we provide a new explanation for the relationship between the slope and macroeconomic fundamentals. Our results also provide a new empirical benchmark for structural models at the intersection of macroeconomics and finance."/>
    <x v="0"/>
    <s v="Y"/>
    <s v="N"/>
    <m/>
    <s v="André Kurmann"/>
    <s v="Christopher Otrok"/>
    <m/>
    <m/>
    <m/>
    <m/>
    <m/>
  </r>
  <r>
    <s v="https://www.aeaweb.org/articles?id=10.1257/aer.103.6.2633"/>
    <s v="Do We Follow Others When We Should? A Simple Test of Rational Expectations: Comment"/>
    <s v="vol. 103,no. 6, October 2013"/>
    <s v="vol. 103"/>
    <s v="no. 6"/>
    <x v="9"/>
    <x v="8"/>
    <s v="The payoff of actions is estimated and the resulting empirical payoff is controlled for in regression analyses to formulate a test of rational expectations in information cascade experiments. We show that the empirical payoff of actions is a function of estimates of choice probabilities and estimates of the information parameters of the game. We introduce an alternative empirical payoff of actions with true values of the information parameters. Our improved measure of the success of social learning confirms that rational expectations are violated, but deviations from rational expectations are statistically significantly smaller than in Weizsacher (2010)."/>
    <x v="0"/>
    <s v="Y"/>
    <s v="N"/>
    <m/>
    <s v="Anthony Ziegelmeyer"/>
    <s v="Christoph March"/>
    <s v="Sebastian Krügel"/>
    <m/>
    <m/>
    <m/>
    <m/>
  </r>
  <r>
    <s v="https://www.aeaweb.org/articles?id=10.1257/aer.103.5.1553"/>
    <s v="The Growth of Low-Skill Service Jobs and the Polarization of the US Labor Market"/>
    <s v="vol. 103,no. 5, August 2013"/>
    <s v="vol. 103"/>
    <s v="no. 5"/>
    <x v="11"/>
    <x v="8"/>
    <s v="We offer a unified analysis of the growth of low-skill service occupations between 1980 and 2005 and the concurrent polarization of US employment and wages. We hypothesize that polarization stems from the interaction between consumer preferences, which favor variety over specialization, and the falling cost of automating routine, codifiable job tasks. Applying a spatial equilibrium model, we corroborate four implications of this hypothesis. Local labor markets that specialized in routine tasks differentially adopted information technology, reallocated low-skill labor into service occupations (employment polarization), experienced earnings growth at the tails of the distribution (wage polarization), and received inflows of skilled labor."/>
    <x v="0"/>
    <s v="Y"/>
    <s v="N"/>
    <m/>
    <s v="David H. Autor"/>
    <s v="David Dorn"/>
    <m/>
    <m/>
    <m/>
    <m/>
    <m/>
  </r>
  <r>
    <s v="https://www.aeaweb.org/articles?id=10.1257/aer.103.5.1598"/>
    <s v="Ownership Consolidation and Product Characteristics: A Study of the US Daily Newspaper Market"/>
    <s v="vol. 103,no. 5, August 2013"/>
    <s v="vol. 103"/>
    <s v="no. 5"/>
    <x v="11"/>
    <x v="8"/>
    <s v="This paper develops a structural model of newspaper markets to analyze the effects of ownership consolidation, taking into account not only firms' price adjustments but also the adjustments in newspaper characteristics. A new dataset on newspaper prices and characteristics is used to estimate the model. The paper then simulates the effect of a merger in the Minneapolis newspaper market and studies how welfare effects of mergers vary with market characteristics. It finds that ignoring adjustments of product characteristics causes substantial differences in estimated effects of mergers."/>
    <x v="0"/>
    <s v="Y"/>
    <s v="N"/>
    <m/>
    <s v="Ying Fan"/>
    <m/>
    <m/>
    <m/>
    <m/>
    <m/>
    <m/>
  </r>
  <r>
    <s v="https://www.aeaweb.org/articles?id=10.1257/aer.103.5.1629"/>
    <s v="Trade, Tastes, and Nutrition in India"/>
    <s v="vol. 103,no. 5, August 2013"/>
    <s v="vol. 103"/>
    <s v="no. 5"/>
    <x v="11"/>
    <x v="8"/>
    <s v="This paper explores the causes and consequences of regional taste differences. I introduce habit formation into a standard general equilibrium model. Household tastes evolve over time to favor foods consumed as a child. Thus, locally abundant foods are preferred in every region, as they were relatively inexpensive in prior generations. These patterns alter the correspondence between price changes and nutrition. For example, neglecting this relationship between tastes and agro-climatic endowments overstates the short-run nutritional gains from agricultural trade liberalization, since preferred foods rise in price in every region. I examine the model's predictions using household survey data from many regions of India."/>
    <x v="0"/>
    <s v="Y"/>
    <s v="N"/>
    <m/>
    <s v="David Atkin"/>
    <m/>
    <m/>
    <m/>
    <m/>
    <m/>
    <m/>
  </r>
  <r>
    <s v="https://www.aeaweb.org/articles?id=10.1257/aer.103.5.1664"/>
    <s v="Time Use during the Great Recession"/>
    <s v="vol. 103,no. 5, August 2013"/>
    <s v="vol. 103"/>
    <s v="no. 5"/>
    <x v="11"/>
    <x v="8"/>
    <s v="Using data from the American Time Use Survey between 2003 and 2010, we document that home production absorbs roughly 30 percent of foregone market work hours at business cycle frequencies. Leisure absorbs roughly 50 percent of foregone market work hours, with sleeping and television watching accounting for most of this increase. We document significant increases in time spent on shopping, child care, education, and health. Job search absorbs between 2 and 6 percent of foregone market work hours. We discuss the implications of our results for business cycle models with home production and non-separable preferences."/>
    <x v="0"/>
    <s v="Y"/>
    <s v="N"/>
    <m/>
    <s v="Mark Aguiar"/>
    <s v="Erik Hurst"/>
    <s v="Loukas Karabarbounis"/>
    <m/>
    <m/>
    <m/>
    <m/>
  </r>
  <r>
    <s v="https://www.aeaweb.org/articles?id=10.1257/aer.103.5.1697"/>
    <s v="The Great Diversification and Its Undoing"/>
    <s v="vol. 103,no. 5, August 2013"/>
    <s v="vol. 103"/>
    <s v="no. 5"/>
    <x v="11"/>
    <x v="8"/>
    <s v="We investigate the hypothesis that macroeconomic fluctuations are primitively the results of many microeconomic shocks. We define fundamental volatility as the volatility that would arise from an economy made entirely of idiosyncratic sectoral or firm-level shocks. Fundamental volatility accounts for the swings in macroeconomic volatility in the major world economies in the past half-century. It accounts for the &quot;great moderation&quot; and its undoing. The initial great moderation is due to a decreasing share of manufacturing between 1975 and 1985. The recent rise of macroeconomic volatility is chiefly due to the growth of the financial sector."/>
    <x v="0"/>
    <s v="Y"/>
    <s v="N"/>
    <m/>
    <s v="Vasco Carvalho"/>
    <s v="Xavier Gabaix"/>
    <m/>
    <m/>
    <m/>
    <m/>
    <m/>
  </r>
  <r>
    <s v="https://www.aeaweb.org/articles?id=10.1257/aer.103.5.1728"/>
    <s v="Asset Prices and Institutional Investors"/>
    <s v="vol. 103,no. 5, August 2013"/>
    <s v="vol. 103"/>
    <s v="no. 5"/>
    <x v="11"/>
    <x v="8"/>
    <s v="We consider an economy populated by institutional investors alongside standard retail investors. Institutions care about their performance relative to a certain index. Our framework is tractable, admitting exact closed-form expressions, and produces the following analytical results. We find that institutions tilt their portfolios towards stocks that compose their benchmark index. The resulting price pressure boosts index stocks. By demanding more risky stocks than retail investors, institutions amplify the index stock volatilities and aggregate stock market volatility and give rise to countercyclical Sharpe ratios. Trades by institutions induce excess correlations among stocks that belong to their benchmark, generating an asset-class effect."/>
    <x v="0"/>
    <s v="Y"/>
    <s v="N"/>
    <m/>
    <s v="Suleyman Basak"/>
    <s v="Anna Pavlova"/>
    <m/>
    <m/>
    <m/>
    <m/>
    <m/>
  </r>
  <r>
    <s v="https://www.aeaweb.org/articles?id=10.1257/aer.103.5.1759"/>
    <s v="The Political Resource Curse"/>
    <s v="vol. 103,no. 5, August 2013"/>
    <s v="vol. 103"/>
    <s v="no. 5"/>
    <x v="11"/>
    <x v="8"/>
    <s v="This paper studies the effect of additional government revenues on political corruption and on the quality of politicians, both with theory and data. The theory is based on a political agency model with career concerns and endogenous entry of candidates. The data refer to Brazil, where federal transfers to municipal governments change exogenously at given population thresholds, allowing us to implement a regression discontinuity design. The empirical evidence shows that larger transfers increase observed corruption and reduce the average education of candidates for mayor. These and other more specific empirical results are in line with the predictions of the theory."/>
    <x v="0"/>
    <s v="Y"/>
    <s v="N"/>
    <m/>
    <s v="Fernanda Brollo"/>
    <s v="Tommaso Nannicini"/>
    <s v="Roberto Perotti"/>
    <s v="Guido Tabellini"/>
    <m/>
    <m/>
    <m/>
  </r>
  <r>
    <s v="https://www.aeaweb.org/articles?id=10.1257/aer.103.5.1797"/>
    <s v="Does Disability Insurance Receipt Discourage Work? Using Examiner Assignment to Estimate Causal Effects of SSDI Receipt"/>
    <s v="vol. 103,no. 5, August 2013"/>
    <s v="vol. 103"/>
    <s v="no. 5"/>
    <x v="11"/>
    <x v="8"/>
    <s v="We present the first causal estimates of the effect of Social Security Disability Insurance benefit receipt on labor supply using all program applicants. We use administrative data to match applications to disability examiners and exploit variation in examiners' allowance rates as an instrument for benefit receipt. We find that among the estimated 23 percent of applicants on the margin of program entry, employment would have been 28 percentage points higher had they not received benefits. The effect is heterogeneous, ranging from no effect for those with more severe impairments to 50 percentage points for entrants with relatively less severe impairments."/>
    <x v="0"/>
    <s v="Y"/>
    <s v="N"/>
    <m/>
    <s v="Nicole Maestas"/>
    <s v="Kathleen J. Mullen"/>
    <s v="Alexander Strand"/>
    <m/>
    <m/>
    <m/>
    <m/>
  </r>
  <r>
    <s v="https://www.aeaweb.org/articles?id=10.1257/aer.103.5.1830"/>
    <s v="When Should Sellers Use Auctions?"/>
    <s v="vol. 103,no. 5, August 2013"/>
    <s v="vol. 103"/>
    <s v="no. 5"/>
    <x v="11"/>
    <x v="8"/>
    <s v="A bidding process can be organized so that offers are submitted simultaneously or sequentially. In the latter case, potential buyers can condition their behavior on previous entrants' decisions. The relative performance of these mechanisms is investigated when entry is costly and selective, meaning that potential buyers with higher values are more likely to participate. A simple sequential mechanism can give both buyers and sellers significantly higher payoffs than the commonly used simultaneous bid auction. The findings are illustrated with parameters estimated from simultaneous entry USFS timber auctions where our estimates predict that the sequential mechanism would increase revenue and efficiency."/>
    <x v="0"/>
    <s v="Y"/>
    <s v="N"/>
    <m/>
    <s v="James W. Roberts"/>
    <s v="Andrew Sweeting"/>
    <m/>
    <m/>
    <m/>
    <m/>
    <m/>
  </r>
  <r>
    <s v="https://www.aeaweb.org/articles?id=10.1257/aer.103.5.1862"/>
    <s v="Early Life Health Interventions and Academic Achievement"/>
    <s v="vol. 103,no. 5, August 2013"/>
    <s v="vol. 103"/>
    <s v="no. 5"/>
    <x v="11"/>
    <x v="8"/>
    <s v="This paper studies the effect of improved early life health care on mortality and long-run academic achievement in school. We use the idea that medical treatments often follow rules of thumb for assigning care to patients, such as the classification of Very Low Birth Weight (VLBW), which assigns infants special care at a specific birth weight cutoff. Using detailed administrative data on schooling and birth records from Chile and Norway, we establish that children who receive extra medical care at birth have lower mortality rates and higher test scores and grades in school. These gains are in the order of 0.15-0.22 standard deviations."/>
    <x v="0"/>
    <s v="Y"/>
    <s v="N"/>
    <m/>
    <s v="Prashant Bharadwaj"/>
    <s v="Katrine Vellesen Løken"/>
    <s v="Christopher Neilson"/>
    <m/>
    <m/>
    <m/>
    <m/>
  </r>
  <r>
    <s v="https://www.aeaweb.org/articles?id=10.1257/aer.103.5.1892"/>
    <s v="Taxation and International Migration of Superstars: Evidence from the European Football Market"/>
    <s v="vol. 103,no. 5, August 2013"/>
    <s v="vol. 103"/>
    <s v="no. 5"/>
    <x v="11"/>
    <x v="8"/>
    <s v="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
    <x v="0"/>
    <s v="Y"/>
    <s v="N"/>
    <m/>
    <s v="Henrik Jacobsen Kleven"/>
    <s v="Camille Landais"/>
    <s v="Emmanuel Saez"/>
    <m/>
    <m/>
    <m/>
    <m/>
  </r>
  <r>
    <s v="https://www.aeaweb.org/articles?id=10.1257/aer.103.5.1925"/>
    <s v="Immigration, Offshoring, and American Jobs"/>
    <s v="vol. 103,no. 5, August 2013"/>
    <s v="vol. 103"/>
    <s v="no. 5"/>
    <x v="11"/>
    <x v="8"/>
    <s v="Following Grossman and Rossi-Hansberg (2008) we present a model in which tasks of varying complexity are matched to workers of varying skill in order to develop and test predictions regarding the effects of immigration and offshoring on US native-born workers. We find that immigrant and native-born workers do not compete much due to the fact that they tend to perform tasks at opposite ends of the task complexity spectrum, with offshore workers performing the tasks in the middle. An effect of offshoring and a positive effect of immigration on native-born employment suggest that immigration and offshoring improve industry efficiency. "/>
    <x v="0"/>
    <s v="Y"/>
    <s v="N"/>
    <m/>
    <s v="Gianmarco I. P. Ottaviano"/>
    <s v="Giovanni Peri"/>
    <s v="Greg C. Wright"/>
    <m/>
    <m/>
    <m/>
    <m/>
  </r>
  <r>
    <s v="https://www.aeaweb.org/articles?id=10.1257/aer.103.5.1960"/>
    <s v="Regional Effects of Trade Reform: What Is the Correct Measure of Liberalization?"/>
    <s v="vol. 103,no. 5, August 2013"/>
    <s v="vol. 103"/>
    <s v="no. 5"/>
    <x v="11"/>
    <x v="8"/>
    <s v="A growing body of research examines the regional effects of trade liberalization using a weighted average of trade policy changes across industries. This paper develops a specific-factors model of regional economies that provides a theoretical foundation for this intuitively appealing empirical approach and also provides guidance on treatment of the nontraded sector. In the context of Brazil's early 1990s trade liberalization, I find that regions facing a 10 percentage point larger liberalization-induced price decline experienced a 4 percentage point larger wage decline. The results also confirm the empirical relevance of appropriately dealing with the nontraded sector. "/>
    <x v="0"/>
    <s v="Y"/>
    <s v="N"/>
    <m/>
    <s v="Brian K. Kovak"/>
    <m/>
    <m/>
    <m/>
    <m/>
    <m/>
    <m/>
  </r>
  <r>
    <s v="https://www.aeaweb.org/articles?id=10.1257/aer.103.5.1977"/>
    <s v="Limited Life Expectancy, Human Capital and Health Investments"/>
    <s v="vol. 103,no. 5, August 2013"/>
    <s v="vol. 103"/>
    <s v="no. 5"/>
    <x v="11"/>
    <x v="8"/>
    <s v="Human capital theory predicts that life expectancy will impact human capital attainment. We estimate this relationship using variation in life expectancy driven by Huntington disease, an inherited neurological disorder. We compare investments for individuals who have ex-ante identical risks of HD but differ in disease realization. Individuals with the HD mutation complete less education and job training. The elasticity of demand for college attendance with respect to life expectancy is around 1.0. We relate this to cross-country and over-time differences in education. We use smoking and cancer screening data to test the corollary that health capital responds to life expectancy. "/>
    <x v="0"/>
    <s v="Y"/>
    <s v="N"/>
    <m/>
    <s v="Emily Oster"/>
    <s v="Ira Shoulson"/>
    <s v="E. Ray Dorsey"/>
    <m/>
    <m/>
    <m/>
    <m/>
  </r>
  <r>
    <s v="https://www.aeaweb.org/articles?id=10.1257/aer.103.5.2003"/>
    <s v="Intergenerational Occupational Mobility in Great Britain and the United States since 1850: Comment"/>
    <s v="vol. 103,no. 5, August 2013"/>
    <s v="vol. 103"/>
    <s v="no. 5"/>
    <x v="11"/>
    <x v="8"/>
    <s v="Using historical census and survey data, Long and Ferrie (2013) found a significant decline in social mobility in the United States from 1880 to 1973. We present two critiques of the Long-Ferrie study. First, the data quality of the Long-Ferrie study is more limiting than the authors acknowledge. Second, and more critically, they applied a method ill-suited for measuring social mobility of farmers in a comparative study between 1880 and 1973, a period in which the proportion of farmers dramatically declined in the United States. We show that Long and Ferrie's main conclusion is all driven by this misleading result for farmers."/>
    <x v="0"/>
    <s v="Y"/>
    <s v="N"/>
    <m/>
    <s v="Yu Xie"/>
    <s v="Alexandra Killewald"/>
    <m/>
    <m/>
    <m/>
    <m/>
    <m/>
  </r>
  <r>
    <s v="https://www.aeaweb.org/articles?id=10.1257/aer.103.5.2021"/>
    <s v="Intergenerational Occupational Mobility in Great Britain and the United States since 1850: Comment"/>
    <s v="vol. 103,no. 5, August 2013"/>
    <s v="vol. 103"/>
    <s v="no. 5"/>
    <x v="11"/>
    <x v="8"/>
    <s v="We reanalyze Long and Ferrie's data. We find that the association of occupational status across generations was quite similar over time and place. Two significant differences were: (i) American farms in 1880 were far more open to men who had nonfarm backgrounds than were American farms in 1973 or British farms in either century; (ii) of the four cases, the intergenerational correlation was strongest in Britain in 1881. Structural mobility related to, among other things, economic growth and occupational differentiation, affected mobility most in 1970s America."/>
    <x v="0"/>
    <s v="Y"/>
    <s v="N"/>
    <m/>
    <s v="Michael Hout"/>
    <s v="Avery M. Guest"/>
    <m/>
    <m/>
    <m/>
    <m/>
    <m/>
  </r>
  <r>
    <s v="https://www.aeaweb.org/articles?id=10.1257/aer.103.5.2041"/>
    <s v="Intergenerational Occupational Mobility in Great Britain and the United States since 1850: Reply"/>
    <s v="vol. 103,no. 5, August 2013"/>
    <s v="vol. 103"/>
    <s v="no. 5"/>
    <x v="11"/>
    <x v="8"/>
    <s v="We respond to several criticisms by Avery Guest and Michael Hout (2013) and Yu Xie and Alexandra Killewald (2013) to Jason Long and Joseph Ferrie (2013). We do not dispute Guest and Hout's characterization of the importance of total mobility in addition to relative mobility. We find much in their additional analyses that supports our original findings. In response to Xie and Killewald, we discuss the limitations of our data and the conceptualization of mobility. "/>
    <x v="0"/>
    <s v="Y"/>
    <s v="N"/>
    <m/>
    <s v="Jason Long"/>
    <s v="Joseph Ferrie"/>
    <m/>
    <m/>
    <m/>
    <m/>
    <m/>
  </r>
  <r>
    <s v="https://www.aeaweb.org/articles?id=10.1257/aer.103.5.2050"/>
    <s v="Matching with Contracts: Comment"/>
    <s v="vol. 103,no. 5, August 2013"/>
    <s v="vol. 103"/>
    <s v="no. 5"/>
    <x v="11"/>
    <x v="8"/>
    <s v="The matching with contracts model (Hatfield and Milgrom 2005) is widely considered to be one of the most important advances of the last two decades in matching theory. One of their main messages is that the set of stable allocations is non-empty under a substitutes condition. We show that an additional irrelevance of rejected contracts (IRC) condition is implicitly assumed throughout their analysis, and in the absence of IRC several of their results, including the guaranteed existence of a stable allocation, fail to hold."/>
    <x v="0"/>
    <s v="Y"/>
    <s v="N"/>
    <m/>
    <s v="Orhan Aygün"/>
    <s v="Tayfun Sönmez"/>
    <m/>
    <m/>
    <m/>
    <m/>
    <m/>
  </r>
  <r>
    <s v="https://www.aeaweb.org/articles?id=10.1257/aer.103.4.1109"/>
    <s v="Intergenerational Occupational Mobility in Great Britain and the United States since 1850"/>
    <s v="vol. 103,no. 4, June 2013"/>
    <s v="vol. 103"/>
    <s v="no. 4"/>
    <x v="1"/>
    <x v="8"/>
    <s v="The US tolerates more inequality than Europe and believes its economic mobility is greater than Europeâ€™s, though they had roughly equal rates of intergenerational occupational mobility in the late twentieth century. We extend this comparison into the nineteenth century using 10,000 nationally-representative British and US fathers and sons. The US was more mobile than Britain through 1900, so in the experience of those who created the US welfare state in the 1930s, the US had indeed been â€œexceptional.â€ The US mobility lead over Britain was erased by the 1950s, as US mobility fell from its nineteenth century levels."/>
    <x v="0"/>
    <s v="Y"/>
    <s v="Y"/>
    <s v=" â € ™ â € œ â € "/>
    <s v="Jason Long"/>
    <s v="Joseph Ferrie"/>
    <m/>
    <m/>
    <m/>
    <m/>
    <m/>
  </r>
  <r>
    <s v="https://www.aeaweb.org/articles?id=10.1257/aer.103.4.1138"/>
    <s v="Why Don't the Poor Save More? Evidence from Health Savings Experiments"/>
    <s v="vol. 103,no. 4, June 2013"/>
    <s v="vol. 103"/>
    <s v="no. 4"/>
    <x v="1"/>
    <x v="8"/>
    <s v="Using data from a field experiment in Kenya, we document that providing individuals with simple informal savings technologies can substantially increase investment in preventative health and reduce vulnerability to health shocks. Simply providing a safe place to keep money was sufficient to increase health savings by 66 percent. Adding an earmarking feature was only helpful when funds were put toward emergencies, or for individuals that are frequently taxed by friends and relatives. Group-based savings and credit schemes had very large effects."/>
    <x v="0"/>
    <s v="Y"/>
    <s v="N"/>
    <m/>
    <s v="Pascaline Dupas"/>
    <s v="Jonathan Robinson"/>
    <m/>
    <m/>
    <m/>
    <m/>
    <m/>
  </r>
  <r>
    <s v="https://www.aeaweb.org/articles?id=10.1257/aer.103.4.1172"/>
    <s v="Unconventional Fiscal Policy at the Zero Bound"/>
    <s v="vol. 103,no. 4, June 2013"/>
    <s v="vol. 103"/>
    <s v="no. 4"/>
    <x v="1"/>
    <x v="8"/>
    <s v="When the zero lower bound on nominal interest rates binds, monetary policy cannot provide appropriate stimulus. We show that, in the standard New Keynesian model, tax policy can deliver such stimulus at no cost and in a time-consistent manner. There is no need to use inefficient policies such as wasteful public spending or future commitments to low interest rates."/>
    <x v="0"/>
    <s v="Y"/>
    <s v="N"/>
    <m/>
    <s v="Isabel Correia"/>
    <s v="Emmanuel Farhi"/>
    <s v="Juan Pablo Nicolini"/>
    <s v="Pedro Teles"/>
    <m/>
    <m/>
    <m/>
  </r>
  <r>
    <s v="https://www.aeaweb.org/articles?id=10.1257/aer.103.4.1212"/>
    <s v="The Dynamic Effects of Personal and Corporate Income Tax Changes in the United States"/>
    <s v="vol. 103,no. 4, June 2013"/>
    <s v="vol. 103"/>
    <s v="no. 4"/>
    <x v="1"/>
    <x v="8"/>
    <s v="This paper estimates the dynamic effects of changes in taxes in the United States. We distinguish between changes in personal and corporate income taxes and develop a new narrative account of federal tax liability changes in these two tax components. We develop an estimator which uses narratively identified tax changes as proxies for structural tax shocks and apply it to quarterly post-WWII data. We find that short run output effects of tax shocks are large and that it is important to distinguish between different types of taxes when considering their impact on the labor market and on expenditure components."/>
    <x v="0"/>
    <s v="Y"/>
    <s v="N"/>
    <m/>
    <s v="Karel Mertens"/>
    <s v="Morten O. Ravn"/>
    <m/>
    <m/>
    <m/>
    <m/>
    <m/>
  </r>
  <r>
    <s v="https://www.aeaweb.org/articles?id=10.1257/aer.103.4.1248"/>
    <s v="A Theory of Strategic Voting in Runoff Elections"/>
    <s v="vol. 103,no. 4, June 2013"/>
    <s v="vol. 103"/>
    <s v="no. 4"/>
    <x v="1"/>
    <x v="8"/>
    <s v="This paper analyzes the properties of runoff electoral systems when voters are strategic. A model of three-candidate runoff elections is presented, and two new features are included: the risk of upset victory in the second round is endogenous, and many types of runoff systems are considered. Three main results emerge. First, runoff elections produce equilibria in which only two candidates receive a positive fraction of the votes. Second, a sincere voting equilibrium does not always exist. Finally, runoff systems with a threshold below 50 percent produce an Ortega effect that may lead to the systematic victory of the Condorcet loser. "/>
    <x v="0"/>
    <s v="Y"/>
    <s v="N"/>
    <m/>
    <s v="Laurent Bouton"/>
    <m/>
    <m/>
    <m/>
    <m/>
    <m/>
    <m/>
  </r>
  <r>
    <s v="https://www.aeaweb.org/articles?id=10.1257/aer.103.4.1289"/>
    <s v="Going to a Better School: Effects and Behavioral Responses"/>
    <s v="vol. 103,no. 4, June 2013"/>
    <s v="vol. 103"/>
    <s v="no. 4"/>
    <x v="1"/>
    <x v="8"/>
    <s v="This paper applies a regression discontinuity design to the Romanian secondary school system, generating two findings. First, students who have access to higher achievement schools perform better in a (high stakes) graduation test. Second, the stratification of schools by quality in general, and the opportunity to attend a better school in particular, result in significant behavioral responses: (i) teachers sort in a manner consistent with a preference for higher achieving students; (ii) children who make it into more selective schools realize they are relatively weaker and feel marginalized; (iii) parents reduce effort when their children attend a better school."/>
    <x v="0"/>
    <s v="Y"/>
    <s v="N"/>
    <m/>
    <s v="Cristian Pop-Eleches"/>
    <s v="Miguel Urquiola"/>
    <m/>
    <m/>
    <m/>
    <m/>
    <m/>
  </r>
  <r>
    <s v="https://www.aeaweb.org/articles?id=10.1257/aer.103.4.1325"/>
    <s v="The Lure of Authority: Motivation and Incentive Effects of Power"/>
    <s v="vol. 103,no. 4, June 2013"/>
    <s v="vol. 103"/>
    <s v="no. 4"/>
    <x v="1"/>
    <x v="8"/>
    <s v="Authority and power permeate political, social, and economic life, but empirical knowledge about the motivational origins and consequences of authority is limited. We study the motivation and incentive effects of authority experimentally in an authority-delegation game. Individuals often retain authority even when its delegation is in their material interestâ€”suggesting that authority has nonpecuniary consequences for utility. Authority also leads to overprovision of effort by the controlling parties, while a large percentage of subordinates underprovide effort despite pecuniary incentives to the contrary. Authority thus has important motivational consequences that exacerbate the inefficiencies arising from suboptimal delegation choices."/>
    <x v="0"/>
    <s v="Y"/>
    <s v="Y"/>
    <s v=" â € ”"/>
    <s v="Ernst Fehr"/>
    <s v="Holger Herz"/>
    <s v="Tom Wilkening"/>
    <m/>
    <m/>
    <m/>
    <m/>
  </r>
  <r>
    <s v="https://www.aeaweb.org/articles?id=10.1257/aer.103.4.1360"/>
    <s v="Preferences and Incentives of Appointed and Elected Public Officials: Evidence from State Trial Court Judges"/>
    <s v="vol. 103,no. 4, June 2013"/>
    <s v="vol. 103"/>
    <s v="no. 4"/>
    <x v="1"/>
    <x v="8"/>
    <s v="We study how two selection systems for public officials, appointment and election, affect policy outcomes, focusing on state court judges and their criminal sentencing decisions. First, under appointment, policy congruence with voter preferences is attained through selecting judges with homogeneous preferences. In contrast, under election, judges face strong reelection incentives, while selection on preferences is weak. Second, the effectiveness of election in attaining policy congruence critically depends on payoffs from the job, which implies that the effectiveness of election may vary substantially across public offices. Third, reelection incentives may discourage judges with significant human capital from holding office."/>
    <x v="0"/>
    <s v="Y"/>
    <s v="N"/>
    <m/>
    <s v="Claire S. H. Lim"/>
    <m/>
    <m/>
    <m/>
    <m/>
    <m/>
    <m/>
  </r>
  <r>
    <s v="https://www.aeaweb.org/articles?id=10.1257/aer.103.4.1398"/>
    <s v="Just Luck: An Experimental Study of Risk-Taking and Fairness"/>
    <s v="vol. 103,no. 4, June 2013"/>
    <s v="vol. 103"/>
    <s v="no. 4"/>
    <x v="1"/>
    <x v="8"/>
    <s v="Choices involving risk significantly affect the distribution of income and wealth in society. This paper reports the results of the first experiment, to our knowledge, to study fairness views about risktaking, specifically whether such views are based chiefly on ex ante opportunities or on ex post outcomes. We find that, even though many participants focus exclusively on ex ante opportunities, most favor some redistribution ex post. Many participants also make a distinction between ex post inequalities that reflect differences in luck and ex post inequalities that reflect differences in choices. These findings apply to both stakeholders and impartial spectators."/>
    <x v="0"/>
    <s v="Y"/>
    <s v="N"/>
    <m/>
    <s v="Alexander W. Cappelen"/>
    <s v="James Konow"/>
    <s v="Erik Ø. Sørensen"/>
    <s v="Bertil Tungodden"/>
    <m/>
    <m/>
    <m/>
  </r>
  <r>
    <s v="https://www.aeaweb.org/articles?id=10.1257/aer.103.4.1414"/>
    <s v="The Gravity of Knowledge"/>
    <s v="vol. 103,no. 4, June 2013"/>
    <s v="vol. 103"/>
    <s v="no. 4"/>
    <x v="1"/>
    <x v="8"/>
    <s v="We analyze the international operations of multinational firms to measure the spatial barriers to transferring knowledge. We model firms that can transfer bits of knowledge to their foreign affiliates in either embodied (traded intermediates) or disembodied form (direct communication). The model shows how knowledge transfer costs can be inferred from multinationalsâ€™ operations. We use firm-level data on the trade and sales of US multinationals to confirm the modelâ€™s predictions. Disembodied knowledge transfer costs not only make the standard multinational firm model consistent with the fact that affiliate sales fall in distance but quantitatively accounts for much of the gravity in multinational activity."/>
    <x v="0"/>
    <s v="Y"/>
    <s v="Y"/>
    <s v=" â € ™ â € ™"/>
    <s v="Wolfgang Keller"/>
    <s v="Stephen Ross Yeaple"/>
    <m/>
    <m/>
    <m/>
    <m/>
    <m/>
  </r>
  <r>
    <s v="https://www.aeaweb.org/articles?id=10.1257/aer.103.4.1445"/>
    <s v="Nonconvexities, Retirement, and the Elasticity of Labor Supply"/>
    <s v="vol. 103,no. 4, June 2013"/>
    <s v="vol. 103"/>
    <s v="no. 4"/>
    <x v="1"/>
    <x v="8"/>
    <s v="We consider two life cycle models of labor supply that use nonconvexities to generate retirement. In each case we derive a link between hours worked prior to retirement, the intertemporal elasticity of substitution for labor (IES), and the size of the nonconvexities. This link is robust to allowing for credit constraints and human capital accumulation by younger workers and suggests values for the IES that are .75 or higher."/>
    <x v="0"/>
    <s v="Y"/>
    <s v="N"/>
    <m/>
    <s v="Richard Rogerson"/>
    <s v="Johanna Wallenius"/>
    <m/>
    <m/>
    <m/>
    <m/>
    <m/>
  </r>
  <r>
    <s v="https://www.aeaweb.org/articles?id=10.1257/aer.103.4.1463"/>
    <s v="Lemons Markets and the Transmission of Aggregate Shocks"/>
    <s v="vol. 103,no. 4, June 2013"/>
    <s v="vol. 103"/>
    <s v="no. 4"/>
    <x v="1"/>
    <x v="8"/>
    <s v="I study a dynamic economy featuring adverse selection in asset markets. Borrowing-constrained entrepreneurs sell past projects to finance new investment, but asymmetric information creates a lemons problem. I show that this friction is equivalent to a tax on financial transactions. The implicit tax rate responds to aggregate shocks, generating amplification in the response of investment and cyclical variation in liquidity. "/>
    <x v="0"/>
    <s v="Y"/>
    <s v="N"/>
    <m/>
    <s v="Pablo Kurlat"/>
    <m/>
    <m/>
    <m/>
    <m/>
    <m/>
    <m/>
  </r>
  <r>
    <s v="https://www.aeaweb.org/articles?id=10.1257/aer.103.4.1490"/>
    <s v="Placebo Reforms"/>
    <s v="vol. 103,no. 4, June 2013"/>
    <s v="vol. 103"/>
    <s v="no. 4"/>
    <x v="1"/>
    <x v="8"/>
    <s v="I study a dynamic model of strategic reform decisions that potentially affect the stochastic evolution of a publicly observed economic variable. Policy makers maximize their evaluation by a boundedly rational public. Specifically, the public follows a rule that attributes recent changes to the most recent intervention. I analyze subgame perfect equilibrium in this model when the economic variable follows a linear growth trend with noise. Equilibrium is essentially unique and stationary, bearing a subtle formal relation to optimal search models. Policy makers tend to act during crises, display risk aversion conditional on acting, and prefer interventions that induce permanent noise."/>
    <x v="0"/>
    <s v="Y"/>
    <s v="N"/>
    <m/>
    <s v="Ran Spiegler"/>
    <m/>
    <m/>
    <m/>
    <m/>
    <m/>
    <m/>
  </r>
  <r>
    <s v="https://www.aeaweb.org/articles?id=10.1257/aer.103.4.1507"/>
    <s v="Discretionary Tax Changes and the Macroeconomy: New Narrative Evidence from the United Kingdom"/>
    <s v="vol. 103,no. 4, June 2013"/>
    <s v="vol. 103"/>
    <s v="no. 4"/>
    <x v="1"/>
    <x v="8"/>
    <s v="This paper provides new estimates of the macroeconomic effects of tax changes using a new narrative dataset for the United Kingdom. Identification is achieved by isolating â€œexogenousâ€ tax policy changes using the Romer and Romer narrative strategy. I find that a 1 percent cut in taxes increases GDP by 0.6 percent on impact and 2.5 percent over three years. The findings are remarkably similar to Romer and Romer narrative estimates for the United States, reinforcing the view that tax changes have powerful and persistent effects. â€œExogenousâ€ tax changes are also shown to have contributed to important episodes in the UK business cycle."/>
    <x v="0"/>
    <s v="Y"/>
    <s v="Y"/>
    <s v=" â € œ â €  â € œ â € "/>
    <s v="James Cloyne"/>
    <m/>
    <m/>
    <m/>
    <m/>
    <m/>
    <m/>
  </r>
  <r>
    <s v="https://www.aeaweb.org/articles?id=10.1257/aer.103.4.1529"/>
    <s v="Even (Mixed) Risk Lovers Are Prudent"/>
    <s v="vol. 103,no. 4, June 2013"/>
    <s v="vol. 103"/>
    <s v="no. 4"/>
    <x v="1"/>
    <x v="8"/>
    <s v="The purpose of this note is to analyze properties of the risk loversâ€™ utility function beyond the positive sign of its second order derivative. We show thatâ€“â€“contrarily to a priori beliefsâ€“â€“risk lovers are prudent and are willing to accumulate precautionary savings."/>
    <x v="0"/>
    <s v="Y"/>
    <s v="Y"/>
    <s v=" â € ™ â € “ â € “ â € “ â € “"/>
    <s v="David Crainich"/>
    <s v="Louis Eeckhoudt"/>
    <s v="Alain Trannoy"/>
    <m/>
    <m/>
    <m/>
    <m/>
  </r>
  <r>
    <s v="https://www.aeaweb.org/articles?id=10.1257/aer.103.4.1536"/>
    <s v="Even (Mixed) Risk Lovers Are Prudent: Comment"/>
    <s v="vol. 103,no. 4, June 2013"/>
    <s v="vol. 103"/>
    <s v="no. 4"/>
    <x v="1"/>
    <x v="8"/>
    <s v="Crainich, Eeckhoudt, and Trannoy (2013) show that mixed risk lovers are prudent. I show that common risk loving utility functions may not exhibit mixed risk lovingâ€“â€“as is typical for risk aversion and mixed risk aversionâ€“â€“and thus these traits should be carefully distinguished. In particular, risk lovers may be imprudent."/>
    <x v="0"/>
    <s v="Y"/>
    <s v="Y"/>
    <s v=" â € “ â € “ â € “ â € “"/>
    <s v="Sebastian Ebert"/>
    <m/>
    <m/>
    <m/>
    <m/>
    <m/>
    <m/>
  </r>
  <r>
    <s v="https://www.aeaweb.org/articles?id=10.1257/aer.103.4.1538"/>
    <s v="Investment Behavior, Observable Expectations, and Internal Funds: Corrigendum"/>
    <s v="vol. 103,no. 4, June 2013"/>
    <s v="vol. 103"/>
    <s v="no. 4"/>
    <x v="1"/>
    <x v="8"/>
    <s v="Abstract not found"/>
    <x v="1"/>
    <s v="Y"/>
    <s v="N"/>
    <m/>
    <s v="Jason G. Cummins"/>
    <s v="Kevin A. Hassett"/>
    <s v="Stephen D. Oliner"/>
    <m/>
    <m/>
    <m/>
    <m/>
  </r>
  <r>
    <s v="https://www.aeaweb.org/articles?id=10.1257/aer.103.4.1540"/>
    <s v="Independent Auditor's Report"/>
    <s v="vol. 103,no. 4, June 2013"/>
    <s v="vol. 103"/>
    <s v="no. 4"/>
    <x v="1"/>
    <x v="8"/>
    <s v="Abstract not found"/>
    <x v="1"/>
    <s v="Y"/>
    <s v="N"/>
    <m/>
    <m/>
    <m/>
    <m/>
    <m/>
    <m/>
    <m/>
    <m/>
  </r>
  <r>
    <s v="https://www.aeaweb.org/articles?id=10.1257/aer.103.3.xi"/>
    <s v="President's Foreword"/>
    <s v="vol. 103,no. 3, May 2013"/>
    <s v="vol. 103"/>
    <s v="no. 3"/>
    <x v="2"/>
    <x v="8"/>
    <s v="Abstract not found"/>
    <x v="1"/>
    <s v="Y"/>
    <s v="N"/>
    <m/>
    <s v="Claudia Goldin"/>
    <m/>
    <m/>
    <m/>
    <m/>
    <m/>
    <m/>
  </r>
  <r>
    <s v="https://www.aeaweb.org/articles?id=10.1257/aer.103.3.xiii"/>
    <s v="Editor's Introduction"/>
    <s v="vol. 103,no. 3, May 2013"/>
    <s v="vol. 103"/>
    <s v="no. 3"/>
    <x v="2"/>
    <x v="8"/>
    <s v="Abstract not found"/>
    <x v="1"/>
    <s v="Y"/>
    <s v="N"/>
    <m/>
    <s v="William R. Johnson"/>
    <s v="Samantha Bennett"/>
    <m/>
    <m/>
    <m/>
    <m/>
    <m/>
  </r>
  <r>
    <s v="https://www.aeaweb.org/articles?id=10.1257/aer.103.3.1"/>
    <s v="A Nation of Gamblers: Real Estate Speculation and American History"/>
    <s v="vol. 103,no. 3, May 2013"/>
    <s v="vol. 103"/>
    <s v="no. 3"/>
    <x v="2"/>
    <x v="8"/>
    <s v="The great housing convulsion that buffeted America between 2000 and 2010 has historical precedents, from the frontier land boom of the 1790s to the skyscraper craze of the 1920s. But this time was different. There was far less real uncertainty about fundamental economic and geographic trends, making the convulsion even more puzzling. During historic and recent booms, sensible models could justify high prices on the basis of seemingly reasonable projections about stable or growing prices. The recurring error appears to be a failure to anticipate the impact that elastic supply will eventually have on prices, whether for cotton in Alabama in 1820 or land in Las Vegas in 2006. Buyers don't appear to be irrational but rather cognitively limited investors who work with simple heuristic models, instead of a comprehensive general equilibrium framework. Low interest rates rarely seem to drive price growth; underpriced default options are a more common contributor to high prices. The primary cost of booms has not typically been overbuilding, but rather the financial chaos that accompanies housing downturns."/>
    <x v="0"/>
    <s v="Y"/>
    <s v="N"/>
    <m/>
    <s v="Edward L. Glaeser"/>
    <m/>
    <m/>
    <m/>
    <m/>
    <m/>
    <m/>
  </r>
  <r>
    <s v="https://www.aeaweb.org/articles?id=10.1257/aer.103.3.43"/>
    <s v="Glass-Steagall: A Requiem"/>
    <s v="vol. 103,no. 3, May 2013"/>
    <s v="vol. 103"/>
    <s v="no. 3"/>
    <x v="2"/>
    <x v="8"/>
    <s v="This paper is a discussion of monetary efficiency, monetary safety, and the relation of the 1933 Glass-Steagall Act to both. It contains  speculation about whether a modified version of the Act could have postponed or prevented the crisis of 2008."/>
    <x v="0"/>
    <s v="Y"/>
    <s v="N"/>
    <m/>
    <s v="Robert E. Lucas Jr."/>
    <m/>
    <m/>
    <m/>
    <m/>
    <m/>
    <m/>
  </r>
  <r>
    <s v="https://www.aeaweb.org/articles?id=10.1257/aer.103.3.48"/>
    <s v="Shifting Mandates: The Federal Reserve's First Centennial"/>
    <s v="vol. 103,no. 3, May 2013"/>
    <s v="vol. 103"/>
    <s v="no. 3"/>
    <x v="2"/>
    <x v="8"/>
    <s v="The Federal Reserve's mandate has evolved considerably over the organization's hundred-year history. It was changed from an initial focus in 1913 on financial stability, to fiscal financing in World War II and its aftermath, to a strong anti-inflation focus from the late 1970s, and then back to greater emphasis on financial stability since the Great Contraction. Yet, as the Fed's mandate has expanded in recent years, its range of instruments has narrowed, partly based on a misguided belief in the inherent stability of financial markets. We argue for a return to multiple instruments, including a more active role for reserve requirements."/>
    <x v="0"/>
    <s v="Y"/>
    <s v="N"/>
    <m/>
    <s v="Carmen M. Reinhart"/>
    <s v="Kenneth S. Rogoff"/>
    <m/>
    <m/>
    <m/>
    <m/>
    <m/>
  </r>
  <r>
    <s v="https://www.aeaweb.org/articles?id=10.1257/aer.103.3.55"/>
    <s v="The Most Dangerous Idea in Federal Reserve History: Monetary Policy Doesn't Matter"/>
    <s v="vol. 103,no. 3, May 2013"/>
    <s v="vol. 103"/>
    <s v="no. 3"/>
    <x v="2"/>
    <x v="8"/>
    <s v="Monetary policy-makers' beliefs about how the economy functions are a key determinant of the conduct of policy. That monetary policy has little impact under the prevailing circumstances is a belief which has resurfaced periodically over the Federal Reserve's 100-year history. In both the 1930s and the 1970s a belief in the ineffectiveness of monetary policy led to policy inaction and poor economic outcomes. For some of the recent period, the same view appears to have limited the policy response to prolonged high unemployment in the presence of low inflation."/>
    <x v="0"/>
    <s v="Y"/>
    <s v="N"/>
    <m/>
    <s v="Christina D. Romer"/>
    <s v="David H. Romer"/>
    <m/>
    <m/>
    <m/>
    <m/>
    <m/>
  </r>
  <r>
    <s v="https://www.aeaweb.org/articles?id=10.1257/aer.103.3.61"/>
    <s v="Not Just the Great Contraction: Friedman and Schwartz's A Monetary History of the United States 1867 to 1960"/>
    <s v="vol. 103,no. 3, May 2013"/>
    <s v="vol. 103"/>
    <s v="no. 3"/>
    <x v="2"/>
    <x v="8"/>
    <s v="Milton Friedman and Anna J. Schwartz published A Monetary History of the United States: 1867 to 1960 with Princeton University Press in 1963, to critical acclaim. Since then the book's reputation has grown and it clearly has become one of the most influential volumes in economics in the twentieth century. In this paper we document the extraordinary impact of A Monetary History and argue that the key to this success was the use of the &quot;narrative approach&quot; to the problem of identifying the effects of monetary policy on economic activity."/>
    <x v="0"/>
    <s v="Y"/>
    <s v="N"/>
    <m/>
    <s v="Michael D. Bordo"/>
    <s v="Hugh Rockoff"/>
    <m/>
    <m/>
    <m/>
    <m/>
    <m/>
  </r>
  <r>
    <s v="https://www.aeaweb.org/articles?id=10.1257/aer.103.3.66"/>
    <s v="The Missing Transmission Mechanism in the Monetary Explanation of the Great Depression"/>
    <s v="vol. 103,no. 3, May 2013"/>
    <s v="vol. 103"/>
    <s v="no. 3"/>
    <x v="2"/>
    <x v="8"/>
    <s v="This paper examines the missing transmission mechanism in Friedman's and Schwartz's monetary explanation of the Great Depression. We review the challenge provided by the decline in nominal interest rates in the early 1930s, and show that the monetary explanation requires not just that there were expectations of deflation, but that they were caused by monetary contraction. Using a detailed analysis of Business Week magazine, we find evidence that monetary contraction and Federal Reserve policy contributed to expectations of deflation during the downturn. This suggests that monetary shocks may have depressed spending and output in part by raising real interest rates."/>
    <x v="0"/>
    <s v="Y"/>
    <s v="N"/>
    <m/>
    <s v="Christina D. Romer"/>
    <s v="David H. Romer"/>
    <m/>
    <m/>
    <m/>
    <m/>
    <m/>
  </r>
  <r>
    <s v="https://www.aeaweb.org/articles?id=10.1257/aer.103.3.73"/>
    <s v="Shadowy Banks and Financial Contagion during the Great Depression: A Retrospective on Friedman and Schwartz"/>
    <s v="vol. 103,no. 3, May 2013"/>
    <s v="vol. 103"/>
    <s v="no. 3"/>
    <x v="2"/>
    <x v="8"/>
    <s v="This essay assesses whether network linkages within the banking system amplified the real effects of bank failures during the Great Contraction. In 1929, nearly all interbank deposits held by Federal Reserve member banks belonged to &quot;shadowy&quot; nonmember banks which were outside the regulatory reach of federal regulators. Regional banking panics in the early 1930s drained these interbank deposits from central reserve city banks. Money-center banks in Chicago and New York responded to volatile and declining interbank deposits by changing their asset composition. They reduced their lending to businesses and individuals, and increased their holdings of cash and government bonds."/>
    <x v="0"/>
    <s v="Y"/>
    <s v="N"/>
    <m/>
    <s v="Kris James Mitchener"/>
    <s v="Gary Richardson"/>
    <m/>
    <m/>
    <m/>
    <m/>
    <m/>
  </r>
  <r>
    <s v="https://www.aeaweb.org/articles?id=10.1257/aer.103.3.79"/>
    <s v="Married to Intolerance: Attitudes toward Intermarriage in Germany, 1900-2006"/>
    <s v="vol. 103,no. 3, May 2013"/>
    <s v="vol. 103"/>
    <s v="no. 3"/>
    <x v="2"/>
    <x v="8"/>
    <s v="We analyze under what conditions intermarriage can be used as an indicator of tolerance, and whether such tolerant attitudes persisted in Germany during the twentieth century. We find strong evidence for the persistence of tolerant attitudes towards intermarriage with Jews. At the same time, our empirical analysis also cautions against using intermarriage as a simple proxy for tolerance: The size of Jewish communities in the early twentieth century is an important confounding factor."/>
    <x v="0"/>
    <s v="Y"/>
    <s v="N"/>
    <m/>
    <s v="Nico Voigtländer"/>
    <s v="Hans-Joachim Voth"/>
    <m/>
    <m/>
    <m/>
    <m/>
    <m/>
  </r>
  <r>
    <s v="https://www.aeaweb.org/articles?id=10.1257/aer.103.3.86"/>
    <s v="The Transmission of Democracy: From the Village to the Nation-State"/>
    <s v="vol. 103,no. 3, May 2013"/>
    <s v="vol. 103"/>
    <s v="no. 3"/>
    <x v="2"/>
    <x v="8"/>
    <s v="We provide evidence that a tradition of village democracy is associated with the presence of national democracy today. We also show that a tradition of local democracy is associated with attitudes which are more supportive of democracy, with better quality institutions and with higher levels of economic development. Our findings indicate persistence in democratic institutions over time, and suggest the importance of traditional local institutions for well-functioning national-level institutions."/>
    <x v="0"/>
    <s v="Y"/>
    <s v="N"/>
    <m/>
    <s v="Paola Giuliano"/>
    <s v="Nathan Nunn"/>
    <m/>
    <m/>
    <m/>
    <m/>
    <m/>
  </r>
  <r>
    <s v="https://www.aeaweb.org/articles?id=10.1257/aer.103.3.93"/>
    <s v="The Persistence of Inferior Cultural-Institutional Conventions"/>
    <s v="vol. 103,no. 3, May 2013"/>
    <s v="vol. 103"/>
    <s v="no. 3"/>
    <x v="2"/>
    <x v="8"/>
    <s v="Our theory of cultural-institutional persistence and innovation is based on uncoordinated updating of individual social norms and contracts, so that both culture and institutions co-evolve. We explain why Pareto-dominated cultural-institutional configurations may persist over long periods and how transitions nonetheless occur. In our model the exercise of elite power plays no role in either persistence or innovation, and transitions occur endogenously. This is unlike models in which elites impose inferior institutions or cultures as a self-interested distributional strategy. We show that persistence will be greater the more inferior is the Pareto-dominated configuration and the more rational and individualistic is the population."/>
    <x v="0"/>
    <s v="Y"/>
    <s v="N"/>
    <m/>
    <s v="Marianna Belloc"/>
    <s v="Samuel Bowles"/>
    <m/>
    <m/>
    <m/>
    <m/>
    <m/>
  </r>
  <r>
    <s v="https://www.aeaweb.org/articles?id=10.1257/aer.103.3.99"/>
    <s v="Cyclical Variation in Labor Hours and Productivity Using the ATUS"/>
    <s v="vol. 103,no. 3, May 2013"/>
    <s v="vol. 103"/>
    <s v="no. 3"/>
    <x v="2"/>
    <x v="8"/>
    <s v="We examine monthly variation in weekly work hours using data from 2003 to 2010. The data sources include the Current Population Survey (CPS) on hours/worker, the Current Employment Survey (CES) on hours/job, and the American Time Use Survey (ATUS) on both. The ATUS data minimize recall difficulties and constrain hours of work to accord with total available time. The ATUS hours/worker are less cyclical than the CPS series, but the hours/job are more cyclical than the CES series. We present alternative estimates of productivity based on ATUS data, and find that it is more pro-cyclical than other productivity measures."/>
    <x v="0"/>
    <s v="Y"/>
    <s v="N"/>
    <m/>
    <s v="Michael C. Burda"/>
    <s v="Daniel S. Hamermesh"/>
    <s v="Jay Stewart"/>
    <m/>
    <m/>
    <m/>
    <m/>
  </r>
  <r>
    <s v="https://www.aeaweb.org/articles?id=10.1257/aer.103.3.105"/>
    <s v="Comparisons of Weekly Hours over the Past Century and the Importance of Work-Sharing Policies in the 1930s"/>
    <s v="vol. 103,no. 3, May 2013"/>
    <s v="vol. 103"/>
    <s v="no. 3"/>
    <x v="2"/>
    <x v="8"/>
    <s v="Changes in the work week drove a larger portion of changes in total labor input during the Great Depression of the 1930s than during other decades. Work-sharing policies appear to be responsible. Herbert Hoover created various work-sharing committees--led by key industrialists--which pushed for shorter work weeks. And Franklin Roosevelt's President's Reemployment Agreement called for sharp cuts in weekly work hours. Spreading available work amongst more people was the goal. During these periods between 50 and 90 percent of declines in labor input were accommodated by falling hours. In recent decades employers have instead relied on layoffs to achieve the same end."/>
    <x v="0"/>
    <s v="Y"/>
    <s v="N"/>
    <m/>
    <s v="Todd C. Neumann"/>
    <s v="Jason E. Taylor"/>
    <s v="Price Fishback"/>
    <m/>
    <m/>
    <m/>
    <m/>
  </r>
  <r>
    <s v="https://www.aeaweb.org/articles?id=10.1257/aer.103.3.111"/>
    <s v="The Life-Cycle Profile of Time Spent on Job Search"/>
    <s v="vol. 103,no. 3, May 2013"/>
    <s v="vol. 103"/>
    <s v="no. 3"/>
    <x v="2"/>
    <x v="8"/>
    <s v="Using time use survey data we document a hump-shaped profile of job search time in the United States across the life-cycle. The middle-aged unemployed spend roughly three times as much time in job search as the youngest group of unemployed. The hump-shaped profile of job search time is relatively stable across demographic groups. However, the profile of job search time appears to be declining in non-US countries. We discuss how standard life-cycle models with incomplete markets have difficulty in accounting for the hump-shaped profile found in the US data."/>
    <x v="0"/>
    <s v="Y"/>
    <s v="N"/>
    <m/>
    <s v="Mark Aguiar"/>
    <s v="Erik Hurst"/>
    <s v="Loukas Karabarbounis"/>
    <m/>
    <m/>
    <m/>
    <m/>
  </r>
  <r>
    <s v="https://www.aeaweb.org/articles?id=10.1257/aer.103.3.117"/>
    <s v="Growth Forecast Errors and Fiscal Multipliers"/>
    <s v="vol. 103,no. 3, May 2013"/>
    <s v="vol. 103"/>
    <s v="no. 3"/>
    <x v="2"/>
    <x v="8"/>
    <s v="This paper investigates the relation between growth forecast errors and planned fiscal consolidation during the crisis. We find that, in advanced economies, stronger planned fiscal consolidation has been associated with lower growth than expected.  The relation is particularly strong, both statistically and economically, early in the crisis. A natural interpretation is that fiscal multipliers were substantially higher than implicitly assumed by forecasters. The weaker relation in more recent years may in part reflect learning by forecasters and in part smaller multipliers than in the early years of the crisis."/>
    <x v="0"/>
    <s v="Y"/>
    <s v="N"/>
    <m/>
    <s v="Olivier J. Blanchard"/>
    <s v="Daniel Leigh"/>
    <m/>
    <m/>
    <m/>
    <m/>
    <m/>
  </r>
  <r>
    <s v="https://www.aeaweb.org/articles?id=10.1257/aer.103.3.121"/>
    <s v="Using State Pension Shocks to Estimate Fiscal Multipliers since the Great Recession"/>
    <s v="vol. 103,no. 3, May 2013"/>
    <s v="vol. 103"/>
    <s v="no. 3"/>
    <x v="2"/>
    <x v="8"/>
    <s v="Has government spending raised income and employment since 2008? I use new data on state pension returns during the Great Recession to recover exogenous changes in spending. Instrumenting with these return shocks, I estimate that each dollar of windfall-financed spending raised local incomes by $1.43 and every additional $22,011 of spending created one contemporaneous job. These estimates are similar to those found in Shoag (2010) despite the non-overlapping datasets. Unlike Shoag (2010), however, the bulk of the employment increase post-2008 stems from decreases in unemployment rather than increased labor force participation."/>
    <x v="0"/>
    <s v="Y"/>
    <s v="N"/>
    <m/>
    <s v="Daniel Shoag"/>
    <m/>
    <m/>
    <m/>
    <m/>
    <m/>
    <m/>
  </r>
  <r>
    <s v="https://www.aeaweb.org/articles?id=10.1257/aer.103.3.125"/>
    <s v="How Much Would US Style Fiscal Integration Buffer European Unemployment and Income Shocks? (A Comparative Empirical Analysis)"/>
    <s v="vol. 103,no. 3, May 2013"/>
    <s v="vol. 103"/>
    <s v="no. 3"/>
    <x v="2"/>
    <x v="8"/>
    <s v="We examine the degree to which federal fiscal integration smoothes income and unemployment shocks across US States. We find that roughly 25 cents of every dollar of income shock at the state level is offset by federal fiscal policy. This stabilization comes entirely through the Federal tax system, not through spending stabilizers, automatic or otherwise. If we apply a comparable amount of cross country stabilization to European Union countries (as exists across US States), Greece and Spain would be receiving additional transfers of 2.5 percent of GDP."/>
    <x v="0"/>
    <s v="Y"/>
    <s v="N"/>
    <m/>
    <s v="James Feyrer"/>
    <s v="Bruce Sacerdote"/>
    <m/>
    <m/>
    <m/>
    <m/>
    <m/>
  </r>
  <r>
    <s v="https://www.aeaweb.org/articles?id=10.1257/aer.103.3.129"/>
    <s v="Are Government Spending Multipliers Greater during Periods of Slack? Evidence from Twentieth-Century Historical Data"/>
    <s v="vol. 103,no. 3, May 2013"/>
    <s v="vol. 103"/>
    <s v="no. 3"/>
    <x v="2"/>
    <x v="8"/>
    <s v="A key question that has arisen during recent debates is whether government spending multipliers are larger during times when resources are idle. This paper seeks to shed light on this question by analyzing new quarterly historical data covering multiple large wars and depressions in the United States and Canada.  Using Jorda's (2005) method for estimating impulse responses, we find no evidence that multipliers are greater during periods of high unemployment in the United States.  In every case, they are below unity. We do find evidence of higher multipliers during periods of slack in Canada, with some multipliers above unity."/>
    <x v="0"/>
    <s v="Y"/>
    <s v="N"/>
    <m/>
    <s v="Michael T. Owyang"/>
    <s v="Valerie A. Ramey"/>
    <s v="Sarah Zubairy"/>
    <m/>
    <m/>
    <m/>
    <m/>
  </r>
  <r>
    <s v="https://www.aeaweb.org/articles?id=10.1257/aer.103.3.135"/>
    <s v="The Mystique Surrounding the Central Bank's Balance Sheet, Applied to the European Crisis"/>
    <s v="vol. 103,no. 3, May 2013"/>
    <s v="vol. 103"/>
    <s v="no. 3"/>
    <x v="2"/>
    <x v="8"/>
    <s v="A central bank's resource constraint bounds the dividends it can distribute by the present value of seignorage, which is a modest share of GDP. This is in spite of the mystique behind a central bank's balance sheet. Moreover, the statutes of the Federal Reserve or the ECB make it difficult for it to redistribute resources across regions. In a simple model of sovereign default, where multiple equilibria arise if debt repudiation lowers fiscal surpluses, the central bank may help to select one equilibrium. The central bank's main lever over fundamentals is to raise inflation, but otherwise the balance sheet gives it little leeway."/>
    <x v="0"/>
    <s v="Y"/>
    <s v="N"/>
    <m/>
    <s v="Ricardo Reis"/>
    <m/>
    <m/>
    <m/>
    <m/>
    <m/>
    <m/>
  </r>
  <r>
    <s v="https://www.aeaweb.org/articles?id=10.1257/aer.103.3.141"/>
    <s v="Output Spillovers from Fiscal Policy"/>
    <s v="vol. 103,no. 3, May 2013"/>
    <s v="vol. 103"/>
    <s v="no. 3"/>
    <x v="2"/>
    <x v="8"/>
    <s v="For a large number of OECD countries we estimate the cross-country spillover effects of government purchases on output. Following the methodology in Auerbach and Gorodnichenko (2012a, b), we allow these multipliers to vary smoothly according to the state of the economy and use real-time forecast data to purge policy innovations of their predictable components. Our findings suggest that cross-country spillovers have an important impact. The findings also confirm those of our earlier papers--namely that fiscal shocks have a larger impact when the affected country is in recession."/>
    <x v="0"/>
    <s v="Y"/>
    <s v="N"/>
    <m/>
    <s v="Alan J. Auerbach"/>
    <s v="Yuriy Gorodnichenko"/>
    <m/>
    <m/>
    <m/>
    <m/>
    <m/>
  </r>
  <r>
    <s v="https://www.aeaweb.org/articles?id=10.1257/aer.103.3.147"/>
    <s v="Forecasting the Recovery from the Great Recession: Is This Time Different?"/>
    <s v="vol. 103,no. 3, May 2013"/>
    <s v="vol. 103"/>
    <s v="no. 3"/>
    <x v="2"/>
    <x v="8"/>
    <s v="This paper asks whether the slow recovery of the US economy from the trough of the Great Recession was anticipated, and identifies some of the factors that contributed to surprises in the course of the recovery. We construct a narrative using news reports and government announcements to identify policy and financial shocks. We then compare forecasts and forecast revisions of GDP to the narrative. Successive financial and fiscal shocks emanating from Europe, together with self-inflicted wounds from the political stalemate over the US fiscal situation, help explain the slowing of the pace of an already slow recovery."/>
    <x v="0"/>
    <s v="Y"/>
    <s v="N"/>
    <m/>
    <s v="Kathryn M. E. Dominguez"/>
    <s v="Matthew D. Shapiro"/>
    <m/>
    <m/>
    <m/>
    <m/>
    <m/>
  </r>
  <r>
    <s v="https://www.aeaweb.org/articles?id=10.1257/aer.103.3.153"/>
    <s v="Extreme Wage Inequality: Pay at the Very Top"/>
    <s v="vol. 103,no. 3, May 2013"/>
    <s v="vol. 103"/>
    <s v="no. 3"/>
    <x v="2"/>
    <x v="8"/>
    <s v="We provide new evidence on the growth in pay at the very top of the wage distribution in the United Kingdom. Sectoral decompositions show that workers in the financial sector have accounted for the majority of the gains at the top over the last decade. New results are also presented on the pay of CEOs in the United Kingdom. We show how improved measurement of pay points to a stronger pay-performance link than previously estimated. This link is stronger, and more symmetric, for those firms in which institutional investors play a larger role."/>
    <x v="0"/>
    <s v="Y"/>
    <s v="N"/>
    <m/>
    <s v="Brian D. Bell"/>
    <s v="John Van Reenen"/>
    <m/>
    <m/>
    <m/>
    <m/>
    <m/>
  </r>
  <r>
    <s v="https://www.aeaweb.org/articles?id=10.1257/aer.103.3.158"/>
    <s v="Family, Education, and Sources of Wealth among the Richest Americans, 1982-2012"/>
    <s v="vol. 103,no. 3, May 2013"/>
    <s v="vol. 103"/>
    <s v="no. 3"/>
    <x v="2"/>
    <x v="8"/>
    <s v="We examine characteristics of the 400 wealthiest individuals in the United States over the past three decades as tabulated by Forbes Magazine, and analyze which theories of increasing inequality are most consistent with these data. The people of the Forbes 400 in recent years did not grow up as advantaged as in decades past. They are more likely to have started their businesses and to have grown up upper-middle class, not wealthy. Today's Forbes 400 were able to access education while young, and apply their skills to the most scalable industries: technology, finance, and mass retail. Most of the change occurred by 2001."/>
    <x v="0"/>
    <s v="Y"/>
    <s v="N"/>
    <m/>
    <s v="Steven N. Kaplan"/>
    <s v="Joshua D. Rauh"/>
    <m/>
    <m/>
    <m/>
    <m/>
    <m/>
  </r>
  <r>
    <s v="https://www.aeaweb.org/articles?id=10.1257/aer.103.3.163"/>
    <s v="Bailouts and the Optimal Taxation of Bonus Pay"/>
    <s v="vol. 103,no. 3, May 2013"/>
    <s v="vol. 103"/>
    <s v="no. 3"/>
    <x v="2"/>
    <x v="8"/>
    <s v="This paper argues that the possibility of bailouts to financial intermediaries distorts the supply price of capital and creates an argument for taxing financial bonuses separately from other sources of income. We develop a model of financial contracting where intermediaries compete for workers whose actions affect productivity and risk-taking in the financial sector. This derives the second-best optimum and market equilibrium. The optimal taxes that we propose increase both equity and efficiency compared to the pure market outcome."/>
    <x v="0"/>
    <s v="Y"/>
    <s v="N"/>
    <m/>
    <s v="Timothy Besley"/>
    <s v="Maitreesh Ghatak"/>
    <m/>
    <m/>
    <m/>
    <m/>
    <m/>
  </r>
  <r>
    <s v="https://www.aeaweb.org/articles?id=10.1257/aer.103.3.168"/>
    <s v="Income Inequality, Mobility, and Turnover at the Top in the US, 1987-2010"/>
    <s v="vol. 103,no. 3, May 2013"/>
    <s v="vol. 103"/>
    <s v="no. 3"/>
    <x v="2"/>
    <x v="8"/>
    <s v="While cross-sectional data show increasing income inequality in the United States, it is also important to examine how incomes change over time. Using income tax data, this paper provides new evidence on long-term and intergenerational mobility, and persistence at the top of the income distribution. Half of those aged 35-40 in the top or bottom quintile in 1987 remain there in 2007; the others have moved up or down. While 30 percent of dependents aged 15-18 from bottom quintile households are themselves in the bottom quintile after 20 years, most have moved up. Persistence is lower in the highest income groups."/>
    <x v="0"/>
    <s v="Y"/>
    <s v="N"/>
    <m/>
    <s v="Gerald Auten"/>
    <s v="Geoffrey Gee"/>
    <s v="Nicholas Turner"/>
    <m/>
    <m/>
    <m/>
    <m/>
  </r>
  <r>
    <s v="https://www.aeaweb.org/articles?id=10.1257/aer.103.3.173"/>
    <s v="Deconstructing Income and Income Inequality Measures: A Crosswalk from Market Income to Comprehensive Income"/>
    <s v="vol. 103,no. 3, May 2013"/>
    <s v="vol. 103"/>
    <s v="no. 3"/>
    <x v="2"/>
    <x v="8"/>
    <s v="Recent research on levels and trends in the United States in income inequality vary substantially in how they measure income. We show the sensitivity of alternative income measures in capturing income trends using a unified data set. Focusing solely on market income or including realized taxable capital gains based on IRS tax return data in more comprehensive household income measures will dramatically increase inequality growth compared to capital gains measures more in keeping with Haig-Simons principles. Using a measure of yearly accrued capital gains dramatically reduces observed growth in income inequality across the distribution, but also equalizes income growth since 1989."/>
    <x v="0"/>
    <s v="Y"/>
    <s v="N"/>
    <m/>
    <s v="Philip Armour"/>
    <s v="Richard V. Burkhauser"/>
    <s v="Jeff Larrimore"/>
    <m/>
    <m/>
    <m/>
    <m/>
  </r>
  <r>
    <s v="https://www.aeaweb.org/articles?id=10.1257/aer.103.3.178"/>
    <s v="Consumption and Income Inequality and the Great Recession"/>
    <s v="vol. 103,no. 3, May 2013"/>
    <s v="vol. 103"/>
    <s v="no. 3"/>
    <x v="2"/>
    <x v="8"/>
    <s v="We examine changes in consumption and income inequality between 2000 and 2011. During the most recent recession, unemployment rose and asset values declined sharply. We investigate how the recession affected inequality while addressing concerns about underreporting in consumption data. Income inequality rose throughout the period from 2000 to 2011. The 90/10 ratio was 19 percent higher at the end of this period than at the beginning. In contrast, consumption inequality rose during the first half of this period but then fell after 2005. By 2011, the 90/10 ratio for consumption was slightly lower than it was in 2000."/>
    <x v="0"/>
    <s v="Y"/>
    <s v="N"/>
    <m/>
    <s v="Bruce D. Meyer"/>
    <s v="James X. Sullivan"/>
    <m/>
    <m/>
    <m/>
    <m/>
    <m/>
  </r>
  <r>
    <s v="https://www.aeaweb.org/articles?id=10.1257/aer.103.3.184"/>
    <s v="Measuring the Trends in Inequality of Individuals and Families: Income and Consumption"/>
    <s v="vol. 103,no. 3, May 2013"/>
    <s v="vol. 103"/>
    <s v="no. 3"/>
    <x v="2"/>
    <x v="8"/>
    <s v="We present evidence on the level of and trend in inequality from 1985-2010 in the United States, using disposable income and consumption for a sample of individuals from the Consumer Expenditure (CE) Survey. Differing from the findings in other recent research, we find that the trends in income and consumption inequality are broadly similar between 1985 and 2006, but diverge during the Great Recession with consumption inequality decreasing and income inequality increasing. Given the differences in the trends in inequality in the last four years, using both income and consumption provides useful information."/>
    <x v="0"/>
    <s v="Y"/>
    <s v="N"/>
    <m/>
    <s v="Jonathan D. Fisher"/>
    <s v="David S. Johnson"/>
    <s v="Timothy M. Smeeding"/>
    <m/>
    <m/>
    <m/>
    <m/>
  </r>
  <r>
    <s v="https://www.aeaweb.org/articles?id=10.1257/aer.103.3.189"/>
    <s v="The Scale and Selectivity of Foreign-Born PhD Recipients in the US"/>
    <s v="vol. 103,no. 3, May 2013"/>
    <s v="vol. 103"/>
    <s v="no. 3"/>
    <x v="2"/>
    <x v="8"/>
    <s v="We study the scale and selectivity of foreign-born PhD students in science and engineering. We focus on students from China, India, Korea, and Taiwan, which together account for most roughly one-third of science and engineering PhD students in the United States. The selectivity of these students is high, as measured by their fathers' relative education levels. In China and India, fathers of students who receive US PhDs in these fields are roughly 15 times more likely to have a BA degree than their contemporaries are to have tertiary education. Over time, selectivity falls for China but the trend for other countries is ambiguous."/>
    <x v="0"/>
    <s v="Y"/>
    <s v="N"/>
    <m/>
    <s v="Jeffrey Grogger"/>
    <s v="Gordon Hanson"/>
    <m/>
    <m/>
    <m/>
    <m/>
    <m/>
  </r>
  <r>
    <s v="https://www.aeaweb.org/articles?id=10.1257/aer.103.3.193"/>
    <s v="Immigration and Employer Transitions for STEM Workers"/>
    <s v="vol. 103,no. 3, May 2013"/>
    <s v="vol. 103"/>
    <s v="no. 3"/>
    <x v="2"/>
    <x v="8"/>
    <s v="The firm is almost entirely absent from models of immigration, and yet firms play a central role for high-skilled immigration. The H-1B visa program, for example, is a firm-sponsored entry where firms are responsible for every stage: from identifying the immigrant, to employing them, to filing for permanent residency on behalf of the immigrant. This central role of firms for high-skilled immigration suggests the traditional lens for evaluating the impact of immigration on natives through local area labor markets or national age-education approaches may miss important dynamics. We analyze the employment and wage trajectories of high-skilled workers born in America when a high-skilled immigrant arrives at their work site. We use linked employer-employee data during the 1995-2008 period from the Census Bureau for this exercise, which identifies the immigration status and country-of-birth of workers. We follow the subsequent career path of workers after high-skilled immigration occurs to the employee's work site both within firms (e.g., changes in employee salary, relocation to other sites) and across firms (e.g., movements to new jobs or out of workforce, long-term salary adjustments). The richness and depth of the Census Bureau data allow for multiple comparison points: selection on observables (e.g., age, tenure, salary levels and recent growth), varying immigration treatments across different work sites for the same firm for otherwise comparable employees, and (for a subset of cases and short time period at the end of our sample) randomization in H-1B admission lotteries."/>
    <x v="0"/>
    <s v="Y"/>
    <s v="N"/>
    <m/>
    <s v="Sari Pekkala Kerr"/>
    <s v="William R. Kerr"/>
    <m/>
    <m/>
    <m/>
    <m/>
    <m/>
  </r>
  <r>
    <s v="https://www.aeaweb.org/articles?id=10.1257/aer.103.3.198"/>
    <s v="Why Do Programmers Earn More in Houston Than Hyderabad? Evidence from Randomized Processing of US Visas"/>
    <s v="vol. 103,no. 3, May 2013"/>
    <s v="vol. 103"/>
    <s v="no. 3"/>
    <x v="2"/>
    <x v="8"/>
    <s v="Why do workers earn so much more in the United States than in India? This study compares the earnings of workers in the two countries in a unique setting. The product is perfectly tradable (software), technology differences are nil (they are members of the same work team), and the workers are identical in expectation (those who enter the United States are chosen by natural randomization). The results suggest that output tradability, technology, and human capital together explain much less than half of the earnings gap. Location itself may have large effects on individual workers' wages and productivity, for reasons poorly understood."/>
    <x v="0"/>
    <s v="Y"/>
    <s v="N"/>
    <m/>
    <s v="Michael A. Clemens"/>
    <m/>
    <m/>
    <m/>
    <m/>
    <m/>
    <m/>
  </r>
  <r>
    <s v="https://www.aeaweb.org/articles?id=10.1257/aer.103.3.203"/>
    <s v="Pathways to Adjustment: The Case of Information Technology Workers"/>
    <s v="vol. 103,no. 3, May 2013"/>
    <s v="vol. 103"/>
    <s v="no. 3"/>
    <x v="2"/>
    <x v="8"/>
    <s v="One long-standing hypothesis about science and engineering labor markets is that the supply of highly skilled workers is likely to be inelastic in the short run. We consider the market for computer scientists and electrical engineers (IT workers) and the evolution of wages and employment through two periods of increased demand.  Relative to the boom of the 1970s, the demand shock in the 1990s generated relatively greater changes in employment and smaller changes in wages. The growth in the pool of skilled workers abroad, combined with increased immigration in high-skill fields, is central to this story."/>
    <x v="0"/>
    <s v="Y"/>
    <s v="N"/>
    <m/>
    <s v="John Bound"/>
    <s v="Breno Braga"/>
    <s v="Joseph M. Golden"/>
    <s v="Sarah Turner"/>
    <m/>
    <m/>
    <m/>
  </r>
  <r>
    <s v="https://www.aeaweb.org/articles?id=10.1257/aer.103.3.208"/>
    <s v="A Trapped-Factors Model of Innovation"/>
    <s v="vol. 103,no. 3, May 2013"/>
    <s v="vol. 103"/>
    <s v="no. 3"/>
    <x v="2"/>
    <x v="8"/>
    <s v="We explain a counterintuitive empirical finding: Firms facing more import competition do more innovation. In our model, factors are trapped inside a firm. An increase in import competition encourages a firm to innovate by reducing the opportunity cost of inputs. Without trapped factors, trade liberalization leads to a small permanent increase in the worldwide rate of growth. With trapped factors, firms that face more import competition do relatively more innovation. The extra innovation induced by trapped factors induces a small permanent increase in aggregate output, consumption, and welfare, generalizing the appropriate estimate of the gains from trade."/>
    <x v="0"/>
    <s v="Y"/>
    <s v="N"/>
    <m/>
    <s v="Nicholas Bloom"/>
    <s v="Paul M. Romer"/>
    <s v="Stephen J. Terry"/>
    <s v="John Van Reenen"/>
    <m/>
    <m/>
    <m/>
  </r>
  <r>
    <s v="https://www.aeaweb.org/articles?id=10.1257/aer.103.3.214"/>
    <s v="Sources of Wage Inequality"/>
    <s v="vol. 103,no. 3, May 2013"/>
    <s v="vol. 103"/>
    <s v="no. 3"/>
    <x v="2"/>
    <x v="8"/>
    <s v="Recent theories of firm heterogeneity emphasize between-firm wage differences as a new mechanism through which trade can affect wage inequality. Using linked employer-employee data for Sweden, we show that many of the stylized facts about wage inequality found in Helpman et al. (2012) for Brazil also hold for Sweden. Much of overall wage inequality arises within sector-occupations and for workers with similar observable characteristics. One notable difference is a smaller contribution from between-firm differences in wages in Sweden, which could reflect the influence of Swedish labor market institutions in dampening the scope for variation in wages between firms through collective wage agreements."/>
    <x v="0"/>
    <s v="Y"/>
    <s v="N"/>
    <m/>
    <s v="Anders Akerman"/>
    <s v="Elhanan Helpman"/>
    <s v="Oleg Itskhoki"/>
    <s v="Marc-Andreas Muendler"/>
    <s v="Stephen Redding"/>
    <m/>
    <m/>
  </r>
  <r>
    <s v="https://www.aeaweb.org/articles?id=10.1257/aer.103.3.220"/>
    <s v="The Geography of Trade and Technology Shocks in the United States"/>
    <s v="vol. 103,no. 3, May 2013"/>
    <s v="vol. 103"/>
    <s v="no. 3"/>
    <x v="2"/>
    <x v="8"/>
    <s v="This paper explores the geographic overlap of trade and technology shocks across local labor markets in the United States. Regional exposure to technological change, as measured by specialization in routine task-intensive production and clerical occupations, is largely uncorrelated with regional exposure to trade competition from China. While the impacts of technology are dispersed throughout the United States, the impacts of trade tend to be more geographically concentrated, owing in part to the spatial agglomeration of labor-intensive manufacturing. Our findings highlight the feasibility of separately identifying the impacts of recent changes in trade and technology on US regional economies."/>
    <x v="0"/>
    <s v="Y"/>
    <s v="N"/>
    <m/>
    <s v="David H. Autor"/>
    <s v="David Dorn"/>
    <s v="Gordon H. Hanson"/>
    <m/>
    <m/>
    <m/>
    <m/>
  </r>
  <r>
    <s v="https://www.aeaweb.org/articles?id=10.1257/aer.103.3.226"/>
    <s v="Long-Term Neighborhood Effects on Low-Income Families: Evidence from Moving to Opportunity"/>
    <s v="vol. 103,no. 3, May 2013"/>
    <s v="vol. 103"/>
    <s v="no. 3"/>
    <x v="2"/>
    <x v="8"/>
    <s v="We examine long-term neighborhood effects on low-income families using data from the Moving to Opportunity (MTO) randomized housing-mobility experiment. This experiment offered to some public-housing families but not to others the chance to move to less-disadvantaged neighborhoods. We show that ten to 15 years after baseline, MTO: (i) improves adult physical and mental health; (ii) has no detectable effect on economic outcomes or youth schooling or physical health; and (iii) has mixed results by gender on other youth outcomes, with girls doing better on some measures and boys doing worse. Despite the somewhat mixed pattern of impacts on traditional behavioral outcomes, MTO moves substantially improve adult subjective well-being."/>
    <x v="0"/>
    <s v="Y"/>
    <s v="N"/>
    <m/>
    <s v="Jens Ludwig"/>
    <s v="Greg J. Duncan"/>
    <s v="Lisa A. Gennetian"/>
    <s v="Lawrence F. Katz"/>
    <s v="Ronald C. Kessler"/>
    <s v="Jeffrey R. Kling"/>
    <s v="Lisa Sanbonmatsu"/>
  </r>
  <r>
    <s v="https://www.aeaweb.org/articles?id=10.1257/aer.103.3.232"/>
    <s v="Achieving Escape Velocity: Neighborhood and School Interventions to Reduce Persistent Inequality"/>
    <s v="vol. 103,no. 3, May 2013"/>
    <s v="vol. 103"/>
    <s v="no. 3"/>
    <x v="2"/>
    <x v="8"/>
    <s v="This paper reviews the evidence on the efficacy of neighborhood and school interventions in improving the long-run outcomes of children growing up in poor families. We focus on studies exploiting exogenous sources of variation in neighborhoods and schools and which examine at least medium-term outcomes. Higher-quality neighborhoods improve family safety, adult subjective well-being and health, and girls' mental health. But they have no detectable impact on youth human capital, labor market outcomes, or risky behaviors. In contrast, higher-quality schools can improve children's academic achievement and can have longer-term positive impacts of increasing educational attainment and earnings and reducing incarceration and teen pregnancy."/>
    <x v="0"/>
    <s v="Y"/>
    <s v="N"/>
    <m/>
    <s v="Roland G. Fryer Jr."/>
    <s v="Lawrence F. Katz"/>
    <m/>
    <m/>
    <m/>
    <m/>
    <m/>
  </r>
  <r>
    <s v="https://www.aeaweb.org/articles?id=10.1257/aer.103.3.238"/>
    <s v="Place Based Policies with Unemployment"/>
    <s v="vol. 103,no. 3, May 2013"/>
    <s v="vol. 103"/>
    <s v="no. 3"/>
    <x v="2"/>
    <x v="8"/>
    <s v="We develop a stylized model of frictional local labor markets with the goal of studying the efficiency of unemployment differences across areas. The model adapts the widely used Diamond-Mortensen-Pissarides framework to a local labor market setting with a competitive housing market. The result is a simple search analogue of the classic Roback model that provides a tractable environment for studying the effects of local job creation efforts."/>
    <x v="0"/>
    <s v="Y"/>
    <s v="N"/>
    <m/>
    <s v="Patrick Kline"/>
    <s v="Enrico Moretti"/>
    <m/>
    <m/>
    <m/>
    <m/>
    <m/>
  </r>
  <r>
    <s v="https://www.aeaweb.org/articles?id=10.1257/aer.103.3.244"/>
    <s v="Career, Family, and the Well-Being of College-Educated Women"/>
    <s v="vol. 103,no. 3, May 2013"/>
    <s v="vol. 103"/>
    <s v="no. 3"/>
    <x v="2"/>
    <x v="8"/>
    <s v="I report on measures of life satisfaction and emotional well-being across groups of college-educated women, based on whether they have a career, a family, both, or neither. The biggest premium to life satisfaction is associated with having a family. While there is also a life satisfaction premium associated with having a career, women do not seem able to &quot;double up&quot; on these premiums. A qualitatively similar picture emerges from the emotional well-being data. Among college-educated women with family, those with a career spend a larger share of their day unhappy, sad, stressed and tired."/>
    <x v="0"/>
    <s v="Y"/>
    <s v="N"/>
    <m/>
    <s v="Marianne Bertrand"/>
    <m/>
    <m/>
    <m/>
    <m/>
    <m/>
    <m/>
  </r>
  <r>
    <s v="https://www.aeaweb.org/articles?id=10.1257/aer.103.3.251"/>
    <s v="Female Labor Supply: Why Is the United States Falling Behind?"/>
    <s v="vol. 103,no. 3, May 2013"/>
    <s v="vol. 103"/>
    <s v="no. 3"/>
    <x v="2"/>
    <x v="8"/>
    <s v="In 1990, the US had the sixth highest female labor participation rate among 22 OECD countries. By 2010 its rank had fallen to seventeenth. We find that the expansion of &quot;family-friendly&quot; policies, including parental leave and part-time work entitlements in other OECD countries, explains 29 percent of the decrease in US women's labor force participation relative to these other countries. However, these policies also appear to encourage part-time work and employment in lower level positions: US women are more likely than women in other countries to have full time jobs and to work as managers or professionals."/>
    <x v="0"/>
    <s v="Y"/>
    <s v="N"/>
    <m/>
    <s v="Francine D. Blau"/>
    <s v="Lawrence M. Kahn"/>
    <m/>
    <m/>
    <m/>
    <m/>
    <m/>
  </r>
  <r>
    <s v="https://www.aeaweb.org/articles?id=10.1257/aer.103.3.257"/>
    <s v="Shocking Labor Supply: A Reassessment of the Role of World War II on Women's Labor Supply"/>
    <s v="vol. 103,no. 3, May 2013"/>
    <s v="vol. 103"/>
    <s v="no. 3"/>
    <x v="2"/>
    <x v="8"/>
    <s v="The most prominent feature of the female labor force across the past hundred years is its enormous growth. But many believe that the increase was discontinuous. Our purpose is to identify the short- and long-run impacts of WWII on the labor supply of women who were currently married in 1950 and 1960. Using WWII mobilization rates by state, we find a wartime impact on weeks worked and the labor force participation of married white (non-farm) women in both 1950 and 1960. The impact, moreover, was experienced almost entirely by women in the top half of the education distribution."/>
    <x v="0"/>
    <s v="Y"/>
    <s v="N"/>
    <m/>
    <s v="Claudia Goldin"/>
    <s v="Claudia Olivetti"/>
    <m/>
    <m/>
    <m/>
    <m/>
    <m/>
  </r>
  <r>
    <s v="https://www.aeaweb.org/articles?id=10.1257/aer.103.3.263"/>
    <s v="Is Ignorance Bliss? The Effect of Asymmetric Information between Spouses on Intra-household Allocations"/>
    <s v="vol. 103,no. 3, May 2013"/>
    <s v="vol. 103"/>
    <s v="no. 3"/>
    <x v="2"/>
    <x v="8"/>
    <s v="We conducted a field experiment in Southern Ghana to test the effect of asymmetric information on intrahousehold allocation. A lottery was conducted, where prizes were distributed in public and in private. The results indicate that asymmetric information over windfalls has a differential effect on observable and concealable expenses, consistent with hiding. Husbands' public windfalls increase investment in assets and social capital, while there is no such effect when wives win. Private windfalls of both spouses are committed to cash (wives) or in-kind gifts (husband) which are either difficult to monitor or to reverse if discovered by the other spouse."/>
    <x v="0"/>
    <s v="Y"/>
    <s v="N"/>
    <m/>
    <s v="Carolina Castilla"/>
    <s v="Thomas Walker"/>
    <m/>
    <m/>
    <m/>
    <m/>
    <m/>
  </r>
  <r>
    <s v="https://www.aeaweb.org/articles?id=10.1257/aer.103.3.269"/>
    <s v="Trade Liberalization and Gender Inequality"/>
    <s v="vol. 103,no. 3, May 2013"/>
    <s v="vol. 103"/>
    <s v="no. 3"/>
    <x v="2"/>
    <x v="8"/>
    <s v="We consider a model where firms differ in their productivity and workers are differentiated by skill and gender. A reduction in tariffs induces more productive firms to modernize their technology and enter the export market. New technologies involve computerized production processes and lower the need for physically demanding skills. As a result, the relative wage and employment of women improves in blue-collar tasks, but not in white-collar tasks. We empirically confirm these theoretical predictions using a panel of Mexican establishments and the tariff reductions associated with the North American Free Trade Agreement (NAFTA). "/>
    <x v="0"/>
    <s v="Y"/>
    <s v="N"/>
    <m/>
    <s v="Chinhui Juhn"/>
    <s v="Gergely Ujhelyi"/>
    <s v="Carolina Villegas-Sanchez"/>
    <m/>
    <m/>
    <m/>
    <m/>
  </r>
  <r>
    <s v="https://www.aeaweb.org/articles?id=10.1257/aer.103.3.274"/>
    <s v="Sexual Violence against Women and Labor Market Outcomes"/>
    <s v="vol. 103,no. 3, May 2013"/>
    <s v="vol. 103"/>
    <s v="no. 3"/>
    <x v="2"/>
    <x v="8"/>
    <s v="This study is the first in the economics literature to explore the labor market consequences of sexual violence toward women. Using data from the Add Health, we find that sexual violence against women is associated with a 6.6 percent lower probability of labor force participation and 5.1 percent lower average wages. These estimates are robust to controls for unobserved heterogeneity at the school- and family-levels, as well as detailed controls for personality, personal discount rates, and risk preferences. We find that the adverse labor market effects of sexual violence are partially explained by its adverse psychological and physical consequences."/>
    <x v="0"/>
    <s v="Y"/>
    <s v="N"/>
    <m/>
    <s v="Joseph J. Sabia"/>
    <s v="Angela K. Dills"/>
    <s v="Jeffrey DeSimone"/>
    <m/>
    <m/>
    <m/>
    <m/>
  </r>
  <r>
    <s v="https://www.aeaweb.org/articles?id=10.1257/aer.103.3.279"/>
    <s v="The Effects of School Calendar Type on Maternal Employment across Racial Groups: A Story of Child Care Availability"/>
    <s v="vol. 103,no. 3, May 2013"/>
    <s v="vol. 103"/>
    <s v="no. 3"/>
    <x v="2"/>
    <x v="8"/>
    <s v="This paper presents evidence that school districts' use of an alternative academic calendar, the year-round school calendar, results in a reduction in maternal employment for women with school-aged children that varies in magnitude across racial groups. Negative employment effects are larger in districts with a particularly high proportion white and smaller in districts with a particularly high proportion of minorities. The larger effects in primarily white school districts is not likely to be explained by income differences, yet could potentially be explained by the lower reliance on relatives for child care among whites than minorities."/>
    <x v="0"/>
    <s v="Y"/>
    <s v="N"/>
    <m/>
    <s v="Jennifer Graves"/>
    <m/>
    <m/>
    <m/>
    <m/>
    <m/>
    <m/>
  </r>
  <r>
    <s v="https://www.aeaweb.org/articles?id=10.1257/aer.103.3.284"/>
    <s v="The Impact of Crime and Insecurity on Trust in Democracy and Institutions"/>
    <s v="vol. 103,no. 3, May 2013"/>
    <s v="vol. 103"/>
    <s v="no. 3"/>
    <x v="2"/>
    <x v="8"/>
    <s v="This paper examines the impact of crime and insecurity on support for and satisfaction with democracy and trust in institutions. We use survey data from the Latin American Public Opinion Project (LAPOP) for Colombia during the 2004-2010 period. We find that perceptions of insecurity, crime victimization, being asked for a bribe and being affected by the armed conflict have a negative significant effect on satisfaction with democracy and trust in public institutions. Our findings show an important indirect channel through which crime can hinder development because distrust in institutions is associated with lower levels of social capital."/>
    <x v="0"/>
    <s v="Y"/>
    <s v="N"/>
    <m/>
    <s v="Luisa Blanco"/>
    <s v="Isabel Ruiz"/>
    <m/>
    <m/>
    <m/>
    <m/>
    <m/>
  </r>
  <r>
    <s v="https://www.aeaweb.org/articles?id=10.1257/aer.103.3.289"/>
    <s v="Earnings Inequality and the Intersectionality of Gender and Ethnicity in Sub-Saharan Africa: The Case of Tanzanian Manufacturing"/>
    <s v="vol. 103,no. 3, May 2013"/>
    <s v="vol. 103"/>
    <s v="no. 3"/>
    <x v="2"/>
    <x v="8"/>
    <s v="This paper estimates quantile earnings functions with data from the 2004 Tanzanian Household Worker Survey to determine if ethnicity and gender--being female--matters per se and across the distribution of earnings. We find that in the Tanzanian manufacturing sector gender intersects with ethnicity to condition earnings and the return to schooling across the distribution of earnings. This suggests that in Sub-Saharan Africa--at least in Tanzania--labor market policies aimed at eradicating gender earnings inequality may not be effective if not accompanied by policies that also aim to eradicate ethnic inequality."/>
    <x v="0"/>
    <s v="Y"/>
    <s v="N"/>
    <m/>
    <s v="Juliet U. Elu"/>
    <s v="Linda Loubert"/>
    <m/>
    <m/>
    <m/>
    <m/>
    <m/>
  </r>
  <r>
    <s v="https://www.aeaweb.org/articles?id=10.1257/aer.103.3.293"/>
    <s v="Access to Credit by Firms in Sub-Saharan Africa: How Relevant Is Gender?"/>
    <s v="vol. 103,no. 3, May 2013"/>
    <s v="vol. 103"/>
    <s v="no. 3"/>
    <x v="2"/>
    <x v="8"/>
    <s v="The literature on the determinants of firms' financing constraints has paid little attention to gender as a determinant of access to finance. Using data for 34,342 firms from 90 developing countries, the paper analyzes the determinants of firms' financing constraints and assesses whether female-owned firms are more financially constrained than male-owned businesses. The results show that female-owned firms in sub-Saharan Africa are more likely to be financially constrained than male-owned firms, but there is no gender gap in other developing regions. The gender gap in sub-Saharan Africa is robust to variations in specifications and econometric estimation procedures."/>
    <x v="0"/>
    <s v="Y"/>
    <s v="N"/>
    <m/>
    <s v="Elizabeth Asiedu"/>
    <s v="Isaac Kalonda-Kanyama"/>
    <s v="Leonce Ndikumana"/>
    <s v="Akwasi Nti-Addae"/>
    <m/>
    <m/>
    <m/>
  </r>
  <r>
    <s v="https://www.aeaweb.org/articles?id=10.1257/aer.103.3.298"/>
    <s v="Fidelity Networks and Long-Run Trends in HIV/AIDS Gender Gaps"/>
    <s v="vol. 103,no. 3, May 2013"/>
    <s v="vol. 103"/>
    <s v="no. 3"/>
    <x v="2"/>
    <x v="8"/>
    <s v="More than half of the HIV/AIDS-infected population today are women. We study a dynamic model of (in)fidelity, which explains the HIV/AIDS gender gap by the configuration of sexual networks. Each individual desires sexual relationships with opposite sex individuals. Two Markov matching processes are defined, each corresponding to a different culture of gender relations. The first process leads to egalitarian pairwise stable networks in the long run, and HIV/AIDS is equally prevalent among men and women. The second process leads to anti-egalitarian pairwise stable networks reflecting male domination, and women bear a greater burden. The results are consistent with empirical observations."/>
    <x v="0"/>
    <s v="Y"/>
    <s v="N"/>
    <m/>
    <s v="Roland Pongou"/>
    <s v="Roberto Serrano"/>
    <m/>
    <m/>
    <m/>
    <m/>
    <m/>
  </r>
  <r>
    <s v="https://www.aeaweb.org/articles?id=10.1257/aer.103.3.303"/>
    <s v="The Informational Role of Voluntary Certification: Evidence from the Mexican Clean Industry Program"/>
    <s v="vol. 103,no. 3, May 2013"/>
    <s v="vol. 103"/>
    <s v="no. 3"/>
    <x v="2"/>
    <x v="8"/>
    <s v="In the presence of imperfect information, voluntary certification can provide an important complement to mandatory inspections as a basis for environmental regulation in low income countries. Using data from Mexico's Clean Industry Program, we show that patterns of compliance and certification by sector are consistent with a model in which selection into the voluntary program permits more efficient targeting of regulator effort. As expected given the informational role played by certification in the model, we also find evidence, for a sample of publicly traded firms, of positive stock price deviations linked to the announcement of certification."/>
    <x v="0"/>
    <s v="Y"/>
    <s v="N"/>
    <m/>
    <s v="Andrew D. Foster"/>
    <s v="Emilio Gutierrez"/>
    <m/>
    <m/>
    <m/>
    <m/>
    <m/>
  </r>
  <r>
    <s v="https://www.aeaweb.org/articles?id=10.1257/aer.103.3.309"/>
    <s v="Liquidity Constraints and Deforestation: The Limitations of Payments for Ecosystem Services"/>
    <s v="vol. 103,no. 3, May 2013"/>
    <s v="vol. 103"/>
    <s v="no. 3"/>
    <x v="2"/>
    <x v="8"/>
    <s v="A popular environmental policy is to pay forest owners for avoiding deforestation on their land. This is an example of &quot;payments for ecosystem services&quot; (PES). This paper shows that liquidity constraints can limit the effectiveness of PES programs. If an individual would have cut down trees to sell them, his opportunity costs are more front-loaded than the stream of PES income. If credit constrained, he might decline the program even if the net present value (NPV) of the PES income exceeds the NPV of his opportunity costs. I present evidence consistent with this prediction using data on forest owners in Uganda."/>
    <x v="0"/>
    <s v="Y"/>
    <s v="N"/>
    <m/>
    <s v="Seema Jayachandran"/>
    <m/>
    <m/>
    <m/>
    <m/>
    <m/>
    <m/>
  </r>
  <r>
    <s v="https://www.aeaweb.org/articles?id=10.1257/aer.103.3.314"/>
    <s v="What Does Reputation Buy? Differentiation in a Market for Third-Party Auditors"/>
    <s v="vol. 103,no. 3, May 2013"/>
    <s v="vol. 103"/>
    <s v="no. 3"/>
    <x v="2"/>
    <x v="8"/>
    <s v="We study differences in quality in the market for third-party environmental auditors in Gujarat, India. We find that, despite the low overall quality, auditors are heterogeneous and some perform well. We posit that these high-quality auditors survive by using their good name to insulate select client plants from regulatory scrutiny. We find two pieces of evidence broadly consistent with this hypothesis: (i) though estimates are not precise, higher-quality auditors appear to be paid more both in their work as third-party auditors and in their complementary work as consultants; and (ii) plants with high-quality auditors incur fewer costly penalties from the regulator."/>
    <x v="0"/>
    <s v="Y"/>
    <s v="N"/>
    <m/>
    <s v="Esther Duflo"/>
    <s v="Michael Greenstone"/>
    <s v="Rohini Pande"/>
    <s v="Nicholas Ryan"/>
    <m/>
    <m/>
    <m/>
  </r>
  <r>
    <s v="https://www.aeaweb.org/articles?id=10.1257/aer.103.3.320"/>
    <s v="A Numerical Investigation of the Potential for Negative Emissions Leakage"/>
    <s v="vol. 103,no. 3, May 2013"/>
    <s v="vol. 103"/>
    <s v="no. 3"/>
    <x v="2"/>
    <x v="8"/>
    <s v="Emissions restrictions in one region may decrease emissions elsewhere (negative leakage), as increased demand for capital and labor to abate emissions in constrained regions may reduce output in unconstrained regions. We investigate leakage in computable general equilibrium (CGE) models under alternative fossil fuel supply elasticity values and factor mobility assumptions. We find that fossil fuel supply elasticities must be equal or close to infinity to generate net negative leakage. As empirical estimates for fossil fuel supply elasticities are less than 1, we conclude that leakage estimates from CGE models are unlikely to be negative."/>
    <x v="0"/>
    <s v="Y"/>
    <s v="N"/>
    <m/>
    <s v="Niven Winchester"/>
    <s v="Sebastian Rausch"/>
    <m/>
    <m/>
    <m/>
    <m/>
    <m/>
  </r>
  <r>
    <s v="https://www.aeaweb.org/articles?id=10.1257/aer.103.3.326"/>
    <s v="Linking Numerical and Analytical Models of Carbon Leakage"/>
    <s v="vol. 103,no. 3, May 2013"/>
    <s v="vol. 103"/>
    <s v="no. 3"/>
    <x v="2"/>
    <x v="8"/>
    <s v="I use an applied general equilibrium model to quantify the influence of a new, theoretical channel for carbon leakage effects, as identified by Fullerton, Karney and Baylis (2012). I first produce parameterizations of the model that generate a close correspondence with the theory, isolating the quantitative effect of this channel. I then produce parameterizations that allow for an examination of net leakage rates in a model with a more comprehensive set of leakage channels. I find that the new channel exerts a negative influence on net leakage rates but that positive forces of leakage dominate in the comprehensive assessment."/>
    <x v="0"/>
    <s v="Y"/>
    <s v="N"/>
    <m/>
    <s v="Jared C. Carbone"/>
    <m/>
    <m/>
    <m/>
    <m/>
    <m/>
    <m/>
  </r>
  <r>
    <s v="https://www.aeaweb.org/articles?id=10.1257/aer.103.3.332"/>
    <s v="Leakage, Welfare, and Cost-Effectiveness of Carbon Policy"/>
    <s v="vol. 103,no. 3, May 2013"/>
    <s v="vol. 103"/>
    <s v="no. 3"/>
    <x v="2"/>
    <x v="8"/>
    <s v="We extend the model of Fullerton, Karney, and Baylis (2012) to explore cost-effectiveness of unilateral climate policy in the presence of leakage. We ignore the welfare gain from reducing greenhouse gas emissions, and focus on the welfare cost of the emissions tax or permit scheme. Whereas that prior paper solves for changes in emissions quantities and finds that leakage may be negative, we show here that all cases with negative leakage in that model are cases where a unilateral carbon tax results in a welfare loss. With positive leakage, however, a unilateral policy can improve welfare."/>
    <x v="0"/>
    <s v="Y"/>
    <s v="N"/>
    <m/>
    <s v="Kathy Baylis"/>
    <s v="Don Fullerton"/>
    <s v="Daniel H. Karney"/>
    <m/>
    <m/>
    <m/>
    <m/>
  </r>
  <r>
    <s v="https://www.aeaweb.org/articles?id=10.1257/aer.103.3.338"/>
    <s v="Natural Gas: From Shortages to Abundance in the United States"/>
    <s v="vol. 103,no. 3, May 2013"/>
    <s v="vol. 103"/>
    <s v="no. 3"/>
    <x v="2"/>
    <x v="8"/>
    <s v="The history of natural gas wellhead and pipeline regulation, deregulation and regulatory reforms are discussed. These reforms brought natural gas shortages and pipeline inefficiencies to an end. They also created an economic platform that could support unanticipated developments in the supply and costs of domestic natural gas. Such unanticipated developments emerged in the last few years as several technological innovations came together to make it commercially attractive to development US shale gas deposits located deep in the earth. How and why shale gas supplies will lead to dramatic changes in the United States' energy future with appropriate environmental regulatory reforms are discussed."/>
    <x v="0"/>
    <s v="Y"/>
    <s v="N"/>
    <m/>
    <s v="Paul L. Joskow"/>
    <m/>
    <m/>
    <m/>
    <m/>
    <m/>
    <m/>
  </r>
  <r>
    <s v="https://www.aeaweb.org/articles?id=10.1257/aer.103.3.344"/>
    <s v="Transportation Fuels Policy since the OPEC Embargo: Paved with Good Intentions"/>
    <s v="vol. 103,no. 3, May 2013"/>
    <s v="vol. 103"/>
    <s v="no. 3"/>
    <x v="2"/>
    <x v="8"/>
    <s v="A long line of research investigates whether the retail prices of electricity and natural gas send proper signals about scarcity in order to induce efficient consumption.  Historically, regulated utilities have not designed tariffs that set marginal prices equal to marginal costs. Currently, some jurisdictions are opening the retail sectors to competition via &quot;retail choice.&quot; These new regimes replace imperfect regulation with imperfect competition as the process by which retail tariffs are formed. We discuss the challenges in evaluating the efficiency of tariffs and present evidence of how pricing has changed in markets with retail choice."/>
    <x v="0"/>
    <s v="Y"/>
    <s v="N"/>
    <m/>
    <s v="Christopher R. Knittel"/>
    <m/>
    <m/>
    <m/>
    <m/>
    <m/>
    <m/>
  </r>
  <r>
    <s v="https://www.aeaweb.org/articles?id=10.1257/aer.103.3.350"/>
    <s v="Efficient Retail Pricing in Electricity and Natural Gas Markets"/>
    <s v="vol. 103,no. 3, May 2013"/>
    <s v="vol. 103"/>
    <s v="no. 3"/>
    <x v="2"/>
    <x v="8"/>
    <s v="A long line of research investigates whether the retail prices of electricity and natural gas send proper signals about scarcity in order to induce efficient consumption.  Historically, regulated utilities have not designed tariffs that set marginal prices equal to marginal costs. Currently, some jurisdictions are opening the retail sectors to competition via &quot;retail choice.&quot; These new regimes replace imperfect regulation with imperfect competition as the process by which retail tariffs are formed. We discuss the challenges in evaluating the efficiency of tariffs and present evidence of how pricing has changed in markets with retail choice."/>
    <x v="0"/>
    <s v="Y"/>
    <s v="N"/>
    <m/>
    <s v="Steven L. Puller"/>
    <s v="Jeremy West"/>
    <m/>
    <m/>
    <m/>
    <m/>
    <m/>
  </r>
  <r>
    <s v="https://www.aeaweb.org/articles?id=10.1257/aer.103.3.356"/>
    <s v="Transaction Networks: Evidence from Mobile Money in Kenya"/>
    <s v="vol. 103,no. 3, May 2013"/>
    <s v="vol. 103"/>
    <s v="no. 3"/>
    <x v="2"/>
    <x v="8"/>
    <s v="Mobile money allows households in Kenya to spread risk more efficiently. In this paper we show that these efficiencies are achieved through deeper financial integration and expanded informal networks. Active networks are more geographically dispersed and support more reciprocal financial arrangements. Consistent with the reported reciprocity, mobile money users report a higher share of transactions as being for credit and insurance purposes."/>
    <x v="0"/>
    <s v="Y"/>
    <s v="N"/>
    <m/>
    <s v="William Jack"/>
    <s v="Adam Ray"/>
    <s v="Tavneet Suri"/>
    <m/>
    <m/>
    <m/>
    <m/>
  </r>
  <r>
    <s v="https://www.aeaweb.org/articles?id=10.1257/aer.103.3.362"/>
    <s v="Behavioral Biases and Firm Behavior: Evidence from Kenyan Retail Shops"/>
    <s v="vol. 103,no. 3, May 2013"/>
    <s v="vol. 103"/>
    <s v="no. 3"/>
    <x v="2"/>
    <x v="8"/>
    <s v="Many subjects in lab experiments exhibit small-stakes risk aversion, consistent with loss aversion. Those with greater math skills are less likely to show small-stakes risk aversion. We argue that departures from expected utility maximization may help explain why many firms in developing countries leave high expected return investments unexploited. We show that among a sample of Kenyan shopkeepers, inventories are negatively associated with small-stakes risk aversion and positively associated with math skills."/>
    <x v="0"/>
    <s v="Y"/>
    <s v="N"/>
    <m/>
    <s v="Michael Kremer"/>
    <s v="Jean Lee"/>
    <s v="Jonathan Robinson"/>
    <s v="Olga Rostapshova"/>
    <m/>
    <m/>
    <m/>
  </r>
  <r>
    <s v="https://www.aeaweb.org/articles?id=10.1257/aer.103.3.369"/>
    <s v="The Home Economics of E-Money: Velocity, Cash Management, and Discount Rates of M-Pesa Users"/>
    <s v="vol. 103,no. 3, May 2013"/>
    <s v="vol. 103"/>
    <s v="no. 3"/>
    <x v="2"/>
    <x v="8"/>
    <s v="We study the mobile phone-based money transfer system in Kenya. Based on aggregate data, we estimate that the velocity with which units of e-money are transferred among users is approximately four times per month, and that the average number of transfers undergone by a unit of e-money between its creation and destruction is approximately one. Most M-Pesa transactions are made by frequent users. Examination of data on withdrawals shows a high frequency of small withdrawals and no response to &quot;notches&quot; in the price schedule, indicating that many users seem to have high implicit discount rates."/>
    <x v="0"/>
    <s v="Y"/>
    <s v="N"/>
    <m/>
    <s v="Isaac Mbiti"/>
    <s v="David N. Weil"/>
    <m/>
    <m/>
    <m/>
    <m/>
    <m/>
  </r>
  <r>
    <s v="https://www.aeaweb.org/articles?id=10.1257/aer.103.3.375"/>
    <s v="Informal Risk Sharing, Index Insurance, and Risk Taking in Developing Countries"/>
    <s v="vol. 103,no. 3, May 2013"/>
    <s v="vol. 103"/>
    <s v="no. 3"/>
    <x v="2"/>
    <x v="8"/>
    <s v="Preliminary findings are presented from a research project which examined the interactions between informal risk sharing, index insurance and risk-taking. Rainfall insurance contracts were randomly offered to cultivating and landless households in a set of Indian villages where preexisting census data on caste networks allowed the characterization of the nature and extent of informal risk sharing.  We study how informal risk sharing mediates the demand for index insurance, whether index insurance or informal indemnification allows farmers to invest in risky technologies, and the general equilibrium effects of offering insurance contracts to cultivators and agricultural laborers."/>
    <x v="0"/>
    <s v="Y"/>
    <s v="N"/>
    <m/>
    <s v="Ahmed Mushfiq Mobarak"/>
    <s v="Mark R. Rosenzweig"/>
    <m/>
    <m/>
    <m/>
    <m/>
    <m/>
  </r>
  <r>
    <s v="https://www.aeaweb.org/articles?id=10.1257/aer.103.3.381"/>
    <s v="Profitability of Fertilizer: Experimental Evidence from Female Rice Farmers in Mali"/>
    <s v="vol. 103,no. 3, May 2013"/>
    <s v="vol. 103"/>
    <s v="no. 3"/>
    <x v="2"/>
    <x v="8"/>
    <s v="We conducted an experiment providing fertilizer grants to female rice farmers in Mali. We found that women who received fertilizer used both more fertilizer and more complementary inputs such as herbicides and hired labor. This shows that farmers respond to an increase in one input by re-optimizing other inputs. Second, while the increase in inputs led to a considerable increase in output, we found no evidence that profits increased. Our results suggest that fertilizer's impact on profits is small compared to other sources of variation. This may make it difficult for farmers to learn about the returns to fertilizer."/>
    <x v="0"/>
    <s v="Y"/>
    <s v="N"/>
    <m/>
    <s v="Lori Beaman"/>
    <s v="Dean Karlan"/>
    <s v="Bram Thuysbaert"/>
    <s v="Christopher Udry"/>
    <m/>
    <m/>
    <m/>
  </r>
  <r>
    <s v="https://www.aeaweb.org/articles?id=10.1257/aer.103.3.387"/>
    <s v="Deposit Collecting: Unbundling the Role of Frequency, Salience, and Habit Formation in Generating Savings"/>
    <s v="vol. 103,no. 3, May 2013"/>
    <s v="vol. 103"/>
    <s v="no. 3"/>
    <x v="2"/>
    <x v="8"/>
    <s v="We report on a field experiment using several methods for collecting deposits made in formal bank accounts in rural areas in Sri Lanka. We find that only frequent, face-to-face collection increases aggregate household savings. Collection involving community lock boxes increases balances at the collecting bank, but not overall household savings. Only community box collection appears to have the possibility of being financially viable. The various collection methods allow us to unbundle the role of frequency, salience and habit formation in deposit decisions. We find that frequency and salience affect the number of transactions, but not the level of savings."/>
    <x v="0"/>
    <s v="Y"/>
    <s v="N"/>
    <m/>
    <s v="Suresh de Mel"/>
    <s v="Craig McIntosh"/>
    <s v="Christopher Woodruff"/>
    <m/>
    <m/>
    <m/>
    <m/>
  </r>
  <r>
    <s v="https://www.aeaweb.org/articles?id=10.1257/aer.103.3.393"/>
    <s v="Benefit-Cost Analysis for Financial Regulation"/>
    <s v="vol. 103,no. 3, May 2013"/>
    <s v="vol. 103"/>
    <s v="no. 3"/>
    <x v="2"/>
    <x v="8"/>
    <s v="Calls for benefit-cost analysis in rule-making, based on the Dodd-Frank Wall Street Reform Act, have revealed a paucity of work on allocative efficiency in financial markets. We propose three principles to help fill this gap. First, we highlight the need for quantifying the statistical cost of a crisis to trade off the risk of a crisis against loss of growth during good times. Second, we propose a framework quantifying the social value of price discovery, and highlighting which arbitrages are over- and under-supplied from a social perspective. Finally, we distinguish between insurance benefits and gambling-facilitation harms of market completion."/>
    <x v="0"/>
    <s v="Y"/>
    <s v="N"/>
    <m/>
    <s v="Eric Posner"/>
    <s v="E. Glen Weyl"/>
    <m/>
    <m/>
    <m/>
    <m/>
    <m/>
  </r>
  <r>
    <s v="https://www.aeaweb.org/articles?id=10.1257/aer.103.3.398"/>
    <s v="Financial Innovation and Portfolio Risks"/>
    <s v="vol. 103,no. 3, May 2013"/>
    <s v="vol. 103"/>
    <s v="no. 3"/>
    <x v="2"/>
    <x v="8"/>
    <s v="I illustrate the effect of financial innovation on portfolio risks by using an example with risk-sharing needs and belief disagreements. I consider two types of innovation: product innovation, formalized as an expansion of new financial assets; and process innovation, formalized as a reduction in transaction costs. When belief disagreements are large, both types of innovation increase portfolio risks. Moreover, endogenous financial innovation is directed towards speculative assets that increase portfolio risks."/>
    <x v="0"/>
    <s v="Y"/>
    <s v="N"/>
    <m/>
    <s v="Alp Simsek"/>
    <m/>
    <m/>
    <m/>
    <m/>
    <m/>
    <m/>
  </r>
  <r>
    <s v="https://www.aeaweb.org/articles?id=10.1257/aer.103.3.402"/>
    <s v="Reflections on Finance and the Good Society"/>
    <s v="vol. 103,no. 3, May 2013"/>
    <s v="vol. 103"/>
    <s v="no. 3"/>
    <x v="2"/>
    <x v="8"/>
    <s v="The concept of the Good Society--grounded in principles of reciprocity and the Golden Rule--is as ancient as human civilization. To many the concept may appear in conflict with the goings-on of financial markets. This may be especially true after the financial crisis. Financial theory and financial legislation cannot ignore this apparent conflict, but must instead find ways to reduce it.  When teaching economics it is important to convey how individuals and organizations impose rules and standards which help reconcile their deeply-held beliefs with their business practices."/>
    <x v="0"/>
    <s v="Y"/>
    <s v="N"/>
    <m/>
    <s v="Robert J. Shiller"/>
    <m/>
    <m/>
    <m/>
    <m/>
    <m/>
    <m/>
  </r>
  <r>
    <s v="https://www.aeaweb.org/articles?id=10.1257/aer.103.3.406"/>
    <s v="Can Financial Engineering Cure Cancer?"/>
    <s v="vol. 103,no. 3, May 2013"/>
    <s v="vol. 103"/>
    <s v="no. 3"/>
    <x v="2"/>
    <x v="8"/>
    <s v="Traditional financing sources such as private and public equity may not be ideal for investment projects with low probabilities of success, long time horizons, and large capital requirements. Nevertheless, such projects, if not too highly correlated, may yield attractive risk-adjusted returns when combined into a single portfolio. Such &quot;megafund&quot; portfolios may be too large to finance through private or public equity alone. But with sufficient diversification and risk analytics, debt financing via securitization may be feasible. Credit enhancements (i.e., derivatives and government guarantees) can also improve megafund economics. We present an analytical framework and illustrative empirical examples involving cancer research."/>
    <x v="0"/>
    <s v="Y"/>
    <s v="N"/>
    <m/>
    <s v="David E. Fagnan"/>
    <s v="Jose Maria Fernandez"/>
    <s v="Andrew W. Lo"/>
    <s v="Roger M. Stein"/>
    <m/>
    <m/>
    <m/>
  </r>
  <r>
    <s v="https://www.aeaweb.org/articles?id=10.1257/aer.103.3.412"/>
    <s v="Health Care Usage and Health Status of Immigrant Children: The Effects of Nativity versus Citizenship"/>
    <s v="vol. 103,no. 3, May 2013"/>
    <s v="vol. 103"/>
    <s v="no. 3"/>
    <x v="2"/>
    <x v="8"/>
    <s v="This paper addresses the relationship between child access to and use of health services, perceived health, and parental nativity. Parental region of birth is identified to include the underlying cultural differences across immigrant groups. We found that children of immigrant families, regardless of their immigration status, have lower odds to visit the doctor at least once a year and lack of usual place of care. Conversely, this group has better outcomes with regard to their perceived health.  Results hold when parental region of birth is included. Overall, non-citizen children of Latino American, Asian and African families have the worse outcomes."/>
    <x v="0"/>
    <s v="Y"/>
    <s v="N"/>
    <m/>
    <s v="Mónica García-Pérez"/>
    <m/>
    <m/>
    <m/>
    <m/>
    <m/>
    <m/>
  </r>
  <r>
    <s v="https://www.aeaweb.org/articles?id=10.1257/aer.103.3.418"/>
    <s v="The Effects of Job Corps Training on Wages of Adolescents and Young Adults"/>
    <s v="vol. 103,no. 3, May 2013"/>
    <s v="vol. 103"/>
    <s v="no. 3"/>
    <x v="2"/>
    <x v="8"/>
    <s v="Previous evaluations of Job Corps document disparate effects on the earnings of adolescents (aged 16-19) and young adults (aged 20-24). These are conjectured to be due to differential human capital accumulation within the program between these groups. If correct, the effect of the program on wages should be larger than that on earnings, since wages more accurately reflect human capital. We estimate bounds on average and quantile treatment effects of Job Corps on wages and find that the relative effects on both outcomes are similar, casting some doubt on the conjecture that human capital is driving the disparate effects."/>
    <x v="0"/>
    <s v="Y"/>
    <s v="N"/>
    <m/>
    <s v="German Blanco"/>
    <s v="Carlos A. Flores"/>
    <s v="Alfonso Flores-Lagunes"/>
    <m/>
    <m/>
    <m/>
    <m/>
  </r>
  <r>
    <s v="https://www.aeaweb.org/articles?id=10.1257/aer.103.3.423"/>
    <s v="The Poverty Gap in School Spending Following the Introduction of Title I"/>
    <s v="vol. 103,no. 3, May 2013"/>
    <s v="vol. 103"/>
    <s v="no. 3"/>
    <x v="2"/>
    <x v="8"/>
    <s v="Title I of the 1965 Elementary and Secondary Education Act explicitly directed more federal aid for K-12 education to poorer areas for the first time in US history, with a goal of promoting regional convergence in school spending. Using newly collected data, we find some evidence that Title I narrowed the gap in per-pupil school spending between richer and poorer states in the short- to medium-run. However, the program was small relative to then-existing poverty gaps in school spending; even in the absence of crowd-out by local or state governments, the program could have reduced the gap by only 15 percent."/>
    <x v="0"/>
    <s v="Y"/>
    <s v="N"/>
    <m/>
    <s v="Elizabeth U. Cascio"/>
    <s v="Sarah Reber"/>
    <m/>
    <m/>
    <m/>
    <m/>
    <m/>
  </r>
  <r>
    <s v="https://www.aeaweb.org/articles?id=10.1257/aer.103.3.428"/>
    <s v="Achieving the DREAM: The Effect of IRCA on Immigrant Youth Postsecondary Educational Access"/>
    <s v="vol. 103,no. 3, May 2013"/>
    <s v="vol. 103"/>
    <s v="no. 3"/>
    <x v="2"/>
    <x v="8"/>
    <s v="This paper contributes to the existing literature on the effect of legal status on educational access among immigrant youth in the United States. The Immigration Reform and Control Act (IRCA) of 1986 granted amnesty to undocumented immigrants who entered the United States before 1982. Using a difference-in-differences framework, I analyze the effect of this large amnesty program on immigrant youth's postsecondary educational access. My main finding shows that immigrant youths who were granted amnesty under IRCA are more likely to enroll in postsecondary education."/>
    <x v="0"/>
    <s v="Y"/>
    <s v="N"/>
    <m/>
    <s v="Kalena E. Cortes"/>
    <m/>
    <m/>
    <m/>
    <m/>
    <m/>
    <m/>
  </r>
  <r>
    <s v="https://www.aeaweb.org/articles?id=10.1257/aer.103.3.433"/>
    <s v="HIV Risk and Adolescent Behaviors in Africa"/>
    <s v="vol. 103,no. 3, May 2013"/>
    <s v="vol. 103"/>
    <s v="no. 3"/>
    <x v="2"/>
    <x v="8"/>
    <s v="We investigate the relationship between HIV, marriage and nonmarital sexual activity, with a focus on adolescent behaviors. We use data from 45 Demographic and Health Surveys to examine how adolescent behavior among women born from 1958 to 1965 are related to the subsequent spread of HIV over time. These women were adolescents during the early 1980s, a time when HIV had started to spread but the cause was still unknown. We find that areas with currently high HIV rates had greater female education and more premarital sexual activity in the cohorts that came of age before HIV was understood."/>
    <x v="0"/>
    <s v="Y"/>
    <s v="N"/>
    <m/>
    <s v="Anne Case"/>
    <s v="Christina Paxson"/>
    <m/>
    <m/>
    <m/>
    <m/>
    <m/>
  </r>
  <r>
    <s v="https://www.aeaweb.org/articles?id=10.1257/aer.103.3.439"/>
    <s v="Learning from Others' HIV Testing: Updating Beliefs and Responding to Risk"/>
    <s v="vol. 103,no. 3, May 2013"/>
    <s v="vol. 103"/>
    <s v="no. 3"/>
    <x v="2"/>
    <x v="8"/>
    <s v="An individual who takes an HIV test can be informed about their own status and risk. Similarly, when friends, family or neighbors learn of a person's HIV status, they may update their beliefs about HIV infection among people they know. Using an experiment conducted in rural Malawi which randomly assigned incentives to learn HIV results, we find that as people in the community learn their HIV results, individuals revise their beliefs downward about deaths attributable to HIV/AIDS. We find corresponding behavioral responses with a significant decrease in condom use and no significant increase in multiple partnerships among those who are HIV-negative."/>
    <x v="0"/>
    <s v="Y"/>
    <s v="N"/>
    <m/>
    <s v="Susan Godlonton"/>
    <s v="Rebecca L. Thornton"/>
    <m/>
    <m/>
    <m/>
    <m/>
    <m/>
  </r>
  <r>
    <s v="https://www.aeaweb.org/articles?id=10.1257/aer.103.3.445"/>
    <s v="Do Sex Workers Respond to Disease? Evidence from the Male Market for Sex"/>
    <s v="vol. 103,no. 3, May 2013"/>
    <s v="vol. 103"/>
    <s v="no. 3"/>
    <x v="2"/>
    <x v="8"/>
    <s v="Sex markets play a key role in the transmission of sexually transmitted infections (STI) and HIV/AIDS in developing countries. While individuals should substitute away from risky sex as STI prevalence rises, female sex workers draw a premium for engaging in unprotected sex, mitigating their propensity to use condoms. We provide the first evidence of a positive premium for non-condom sex in developing country male sex markets. Testing whether this is a compensating differential for disease risk, we find that a one percentage point increase in the STI rate increases the premium 28 percent. Market forces may curb the self-limiting effect of STI epidemics."/>
    <x v="0"/>
    <s v="Y"/>
    <s v="N"/>
    <m/>
    <s v="Manisha Shah"/>
    <m/>
    <m/>
    <m/>
    <m/>
    <m/>
    <m/>
  </r>
  <r>
    <s v="https://www.aeaweb.org/articles?id=10.1257/aer.103.3.451"/>
    <s v="Inheritances, Intergenerational Transfers, and the Accumulation of Health"/>
    <s v="vol. 103,no. 3, May 2013"/>
    <s v="vol. 103"/>
    <s v="no. 3"/>
    <x v="2"/>
    <x v="8"/>
    <s v="This paper considers the mechanisms behind a positive correlation between inheritances and health. First, there may merely be a correlation: those from families with enough wealth to provide an inheritance tend to have better health. Second, financial resources could be used to purchase inputs to health. Third, bequests may signal a stronger interest in one's child. This reminder to the child could improve their emotional well-being. On average, the positive correlation suggests merely correlation. However, among subsets of the population, particularly men and those expecting to receive an inheritance, there is a causal relationship likely driven by the third mechanism."/>
    <x v="0"/>
    <s v="Y"/>
    <s v="N"/>
    <m/>
    <s v="Katherine Grace Carman"/>
    <m/>
    <m/>
    <m/>
    <m/>
    <m/>
    <m/>
  </r>
  <r>
    <s v="https://www.aeaweb.org/articles?id=10.1257/aer.103.3.456"/>
    <s v="Adult Antiretroviral Therapy and Child Health: Evidence from Scale-Up in Zambia"/>
    <s v="vol. 103,no. 3, May 2013"/>
    <s v="vol. 103"/>
    <s v="no. 3"/>
    <x v="2"/>
    <x v="8"/>
    <s v="One in five Zambian children lives with an HIV/AIDS-infected adult. We estimate the effect that the availability of adult antiretroviral therapy (ART) has on the health of such children. Using a triple difference specification, we find that adult access to ART resulted in increased weight-for-age and decreased incidence of stunting among children younger than 60 months who resided with an infected father or other infected adult in an intact household. Because the increased availability of adult ART in sub-Saharan Africa has multigenerational effects, cost-effectiveness estimates restricted to direct recipients understate the economic benefit of the treatment."/>
    <x v="0"/>
    <s v="Y"/>
    <s v="N"/>
    <m/>
    <s v="Adrienne M. Lucas"/>
    <s v="Nicholas L. Wilson"/>
    <m/>
    <m/>
    <m/>
    <m/>
    <m/>
  </r>
  <r>
    <s v="https://www.aeaweb.org/articles?id=10.1257/aer.103.3.462"/>
    <s v="SSI for Disabled Immigrants: Why Do Ethnic Networks Matter?"/>
    <s v="vol. 103,no. 3, May 2013"/>
    <s v="vol. 103"/>
    <s v="no. 3"/>
    <x v="2"/>
    <x v="8"/>
    <s v="Immigrants residing among many coethnics are especially likely to receive SSI for a disability when they belong to high SSI take-up immigrant groups. After showing that this relationship cannot be fully explained by differences in health, we consider the likely sources of these network effects by separately examining their role in the decision to apply for SSI and, conditional on applying, their role in determining who ultimately receives benefits. Our results suggest that networks may increase the probability of applying for SSI despite minor disabilities, but it is unlikely that network effects are driven by egregious lies on applications."/>
    <x v="0"/>
    <s v="Y"/>
    <s v="N"/>
    <m/>
    <s v="Delia Furtado"/>
    <s v="Nikolaos Theodoropoulos"/>
    <m/>
    <m/>
    <m/>
    <m/>
    <m/>
  </r>
  <r>
    <s v="https://www.aeaweb.org/articles?id=10.1257/aer.103.3.467"/>
    <s v="Boys' Cognitive Skill Formation and Physical Growth: Long-Term Experimental Evidence on Critical Ages for Early Childhood Interventions"/>
    <s v="vol. 103,no. 3, May 2013"/>
    <s v="vol. 103"/>
    <s v="no. 3"/>
    <x v="2"/>
    <x v="8"/>
    <s v="It is often assumed that early life circumstances, in particular before age two, are important for later human capital development. Using experimental variation in the timing of benefits from a conditional cash transfer program, we test the hypothesis that intervention starting in utero and continuing in the first two years is critical. At age ten, boys exposed to the program during this period had better cognitive, but not anthropometric, outcomes than those exposed in their second year of life or later. The lack of a differential effect on anthropometrics was due catch-up growth."/>
    <x v="0"/>
    <s v="Y"/>
    <s v="N"/>
    <m/>
    <s v="Tania Barham"/>
    <s v="Karen Macours"/>
    <s v="John A. Maluccio"/>
    <m/>
    <m/>
    <m/>
    <m/>
  </r>
  <r>
    <s v="https://www.aeaweb.org/articles?id=10.1257/aer.103.3.472"/>
    <s v="Incentive Effects of Inheritances and Optimal Estate Taxation"/>
    <s v="vol. 103,no. 3, May 2013"/>
    <s v="vol. 103"/>
    <s v="no. 3"/>
    <x v="2"/>
    <x v="8"/>
    <s v="I consider optimal nonlinear taxation of income and bequests with a joy-of-giving bequest motive and explicitly characterize the optimal estate tax rate. The optimal formula trades off correction of externality from giving and discouraging effort of children due to income effect generated by bequests. The analysis shows that optimality of a positive tax on bequests rests on the strength of the effect of bequests on behavior of future generations. The analysis also suggests that inheritance, rather than estate tax, is better suited to implement the optimal policy."/>
    <x v="0"/>
    <s v="Y"/>
    <s v="N"/>
    <m/>
    <s v="Wojciech Kopczuk"/>
    <m/>
    <m/>
    <m/>
    <m/>
    <m/>
    <m/>
  </r>
  <r>
    <s v="https://www.aeaweb.org/articles?id=10.1257/aer.103.3.478"/>
    <s v="The Estate Tax and Inter Vivos Transfers over Time"/>
    <s v="vol. 103,no. 3, May 2013"/>
    <s v="vol. 103"/>
    <s v="no. 3"/>
    <x v="2"/>
    <x v="8"/>
    <s v="The strong dislike evidenced by the American public towards the estate tax suggests that the wealthy wish to transfer resources to their heirs tax-free and would thus exploit mechanisms allowing them to reduce the tax burden whenever possible. However, I find strong evidence that the wealthy fail to utilize what is perhaps the simplest method of tax avoidance--that of making transfers to eventual heirs up to the annual exclusion. Instead they transfer far less than the amount permitted by the tax code, whether measured in cross-section or over time. In failing to give more, they forgo significant tax savings."/>
    <x v="0"/>
    <s v="Y"/>
    <s v="N"/>
    <m/>
    <s v="Kathleen McGarry"/>
    <m/>
    <m/>
    <m/>
    <m/>
    <m/>
    <m/>
  </r>
  <r>
    <s v="https://www.aeaweb.org/articles?id=10.1257/aer.103.3.484"/>
    <s v="Income and Substitution Effects of Estate Taxation"/>
    <s v="vol. 103,no. 3, May 2013"/>
    <s v="vol. 103"/>
    <s v="no. 3"/>
    <x v="2"/>
    <x v="8"/>
    <s v="This paper evaluates the effect of estate taxes on labor supply. The analysis decomposes the effect of estate taxation into the substitution effect of relative price changes and the two income effects for which the estate tax is responsible. These two income effects arise from tax burdens on those who leave estates plus tax burdens on those who receive them. Despite the double income burden of the estate tax, existing empirical evidence suggests that the net effect of estate taxation on aggregate labor supply is uncertain."/>
    <x v="0"/>
    <s v="Y"/>
    <s v="N"/>
    <m/>
    <s v="James R. Hines Jr."/>
    <m/>
    <m/>
    <m/>
    <m/>
    <m/>
    <m/>
  </r>
  <r>
    <s v="https://www.aeaweb.org/articles?id=10.1257/aer.103.3.489"/>
    <s v="Estate Taxation with Altruism Heterogeneity"/>
    <s v="vol. 103,no. 3, May 2013"/>
    <s v="vol. 103"/>
    <s v="no. 3"/>
    <x v="2"/>
    <x v="8"/>
    <s v="We develop a theory of optimal estate taxation in a model where bequest inequality is driven by differences in parental altruism. We show that a wide range of results are possible, from positive taxes to subsidies. The results depend on redistributive objectives implicit in the cardinal specification of utility and social welfare functions. We propose a normalization that is helpful in classifying these different possibilities. We isolate cases where the optimal policy bans negative bequests and taxes positive bequests, features present in most advanced countries."/>
    <x v="0"/>
    <s v="Y"/>
    <s v="N"/>
    <m/>
    <s v="Emmanuel Farhi"/>
    <s v="Iván Werning"/>
    <m/>
    <m/>
    <m/>
    <m/>
    <m/>
  </r>
  <r>
    <s v="https://www.aeaweb.org/articles?id=10.1257/aer.103.3.496"/>
    <s v="Optimal Progressive Labor Income Taxation and Education Subsidies When Education Decisions and Intergenerational Transfers Are Endogenous"/>
    <s v="vol. 103,no. 3, May 2013"/>
    <s v="vol. 103"/>
    <s v="no. 3"/>
    <x v="2"/>
    <x v="8"/>
    <s v="We quantitatively characterize the optimal mix of progressive income taxes and education subsidies in a model with endogenous human capital formation, borrowing constraints, income risk and incomplete financial markets. In addition to the distortions of labor supply, progressive taxes weaken the incentives to acquire education. The latter distortion can potentially be mitigated by an education subsidy. We find that the welfare-maximizing fiscal policy is indeed characterized by a substantially progressive labor income tax code and a positive subsidy for college education. Both the degree of tax progressivity and the education subsidy are larger than in the current US status quo."/>
    <x v="0"/>
    <s v="Y"/>
    <s v="N"/>
    <m/>
    <s v="Dirk Krueger"/>
    <s v="Alexander Ludwig"/>
    <m/>
    <m/>
    <m/>
    <m/>
    <m/>
  </r>
  <r>
    <s v="https://www.aeaweb.org/articles?id=10.1257/aer.103.3.502"/>
    <s v="Optimal Pension Systems with Simple Instruments"/>
    <s v="vol. 103,no. 3, May 2013"/>
    <s v="vol. 103"/>
    <s v="no. 3"/>
    <x v="2"/>
    <x v="8"/>
    <s v="We analyze optimal pension systems relying on simple policy instruments in a lifecycle environment which  admits endogenous decisions of how much to work as well as when to retire. The optimality in this context means the highest welfare that can be achieved within a restricted set of instruments, while keeping the total cost of the pension system unchanged. The policy instruments we consider are the optimized retirement benefit functions modeled after a stylized version of the current US Social Security."/>
    <x v="0"/>
    <s v="Y"/>
    <s v="N"/>
    <m/>
    <s v="Mikhail Golosov"/>
    <s v="Ali Shourideh"/>
    <s v="Maxim Troshkin"/>
    <s v="Aleh Tsyvinski"/>
    <m/>
    <m/>
    <m/>
  </r>
  <r>
    <s v="https://www.aeaweb.org/articles?id=10.1257/aer.103.3.508"/>
    <s v="Some Basic Economics of National Security"/>
    <s v="vol. 103,no. 3, May 2013"/>
    <s v="vol. 103"/>
    <s v="no. 3"/>
    <x v="2"/>
    <x v="8"/>
    <s v="We define national security (NS) as public policies that protect the safety or welfare of a nation's citizens from substantial threats. NS capital provides societal insurance against widespread harm or catastrophe, so optimal NS investments may have very low expected rates of return. Investment targeted at extreme events (war) has spillovers, reducing potential harm in less threatening situations as well. Potential threats are highly uncertain, which raises the value of ex-post scalability of NS technologies. Higher probabilities of extreme events raise the demand for flexibility, so ex-post responses to threats are more elastic, but may reduce current precaution."/>
    <x v="0"/>
    <s v="Y"/>
    <s v="N"/>
    <m/>
    <s v="Kevin M. Murphy"/>
    <s v="Robert H. Topel"/>
    <m/>
    <m/>
    <m/>
    <m/>
    <m/>
  </r>
  <r>
    <s v="https://www.aeaweb.org/articles?id=10.1257/aer.103.3.512"/>
    <s v="Modest, Secure, and Informed: Successful Development in Conflict Zones"/>
    <s v="vol. 103,no. 3, May 2013"/>
    <s v="vol. 103"/>
    <s v="no. 3"/>
    <x v="2"/>
    <x v="8"/>
    <s v="Most interpretations of prevalent counterinsurgency theory imply that increasing government services reduces rebel violence. Empirically, however, development programs and economic activity sometimes increase violence. Using new panel data on development spending in Iraq, we show that violence-reducing effects of development assistance are greater when: (i) projects are small; (ii) troop strength is high; and (iii) professional development expertise is available. These findings are consistent with an information-centric (&quot;hearts and minds&quot;) model, which implies that violence-reduction is greatest when projects are secure, valued by community members, and services derived are conditional on government control of the territory."/>
    <x v="0"/>
    <s v="Y"/>
    <s v="N"/>
    <m/>
    <s v="Eli Berman"/>
    <s v="Joseph H. Felter"/>
    <s v="Jacob N. Shapiro"/>
    <s v="Erin Troland"/>
    <m/>
    <m/>
    <m/>
  </r>
  <r>
    <s v="https://www.aeaweb.org/articles?id=10.1257/aer.103.3.518"/>
    <s v="Insurgent Compensation: Evidence from Iraq"/>
    <s v="vol. 103,no. 3, May 2013"/>
    <s v="vol. 103"/>
    <s v="no. 3"/>
    <x v="2"/>
    <x v="8"/>
    <s v="Participating in insurgency is physically risky. Why do people do so? Using new data on 3,799 payments to insurgent fighters by Al Qa'ida Iraq, we find that: (i) wages were extremely low relative to outside options, even compared to unskilled labor; (ii) the estimated risk premium is negative; and (iii) the wage schedule favors equalization and provides additional compensation for larger families. These results challenge the notion that fighters are paid their marginal product, or the opportunity cost of their time. They may be consistent with a &quot;lemons&quot; model in which fighters signal commitment by accepting low wages."/>
    <x v="0"/>
    <s v="Y"/>
    <s v="N"/>
    <m/>
    <s v="Benjamin W. Bahney"/>
    <s v="Radha K. Iyengar"/>
    <s v="Patrick B. Johnston"/>
    <s v="Danielle F. Jung"/>
    <s v="Jacob N. Shapiro"/>
    <s v="Howard J. Shatz"/>
    <m/>
  </r>
  <r>
    <s v="https://www.aeaweb.org/articles?id=10.1257/aer.103.3.523"/>
    <s v="An Analysis of Economic Warfare"/>
    <s v="vol. 103,no. 3, May 2013"/>
    <s v="vol. 103"/>
    <s v="no. 3"/>
    <x v="2"/>
    <x v="8"/>
    <s v="I develop a framework for assessing economic warfare, which describes efforts to undermine adversaries' sources of income. The ability to target adversarial market participants is a primary determinant of the success of such efforts, as is the elasticity of demand in the relevant market. An application of the framework to US efforts to suppress the Afghan opium trade yields pessimistic results. Inelastic demand and poorly targeted enforcement have led these efforts to increase the drug trade resources flowing toward the Taliban."/>
    <x v="0"/>
    <s v="Y"/>
    <s v="N"/>
    <m/>
    <s v="Jeffrey Clemens"/>
    <m/>
    <m/>
    <m/>
    <m/>
    <m/>
    <m/>
  </r>
  <r>
    <s v="https://www.aeaweb.org/articles?id=10.1257/aer.103.3.528"/>
    <s v="Genetic Diversity and the Origins of Cultural Fragmentation"/>
    <s v="vol. 103,no. 3, May 2013"/>
    <s v="vol. 103"/>
    <s v="no. 3"/>
    <x v="2"/>
    <x v="8"/>
    <s v="The origin of the uneven distribution of ethnic and cultural fragmentation across countries has been underexplored, despite the importance attributed to the effects of diversity on the stability and prosperity of nations. Building on the role of deeply-rooted biogeographical forces in comparative development, this research empirically demonstrates that genetic diversity, predominantly determined during the prehistoric &quot;out of Africa&quot; migration of humans, is an underlying cause of various existing manifestations of ethnolinguistic heterogeneity. Further research may revolutionize our understanding of how  economic development and the composition of human capital across the globe are affected by these deeply-rooted factors."/>
    <x v="0"/>
    <s v="Y"/>
    <s v="N"/>
    <m/>
    <s v="Quamrul Ashraf"/>
    <s v="Oded Galor"/>
    <m/>
    <m/>
    <m/>
    <m/>
    <m/>
  </r>
  <r>
    <s v="https://www.aeaweb.org/articles?id=10.1257/aer.103.3.534"/>
    <s v="Social Organizations, Violence, and Modern Growth"/>
    <s v="vol. 103,no. 3, May 2013"/>
    <s v="vol. 103"/>
    <s v="no. 3"/>
    <x v="2"/>
    <x v="8"/>
    <s v="Social institutions were often founded by the elite to avoid social upheavals. Institutions helped mitigate the threat of violent social responses to labor-saving innovations. But their organizational forms were influenced by preexisting cultural and social factors. The differences in Chinese and English social institutions explain why England became the first modern economy. Using an English panel of poor relief and social unrest from 1650 to 1830, we document that poor relief was statistically significant in reducing social disorder. Social instability, in turn, negatively influenced innovations, while innovations were positively and significantly related to poor relief."/>
    <x v="0"/>
    <s v="Y"/>
    <s v="N"/>
    <m/>
    <s v="Avner Greif"/>
    <s v="Murat Iyigun"/>
    <m/>
    <m/>
    <m/>
    <m/>
    <m/>
  </r>
  <r>
    <s v="https://www.aeaweb.org/articles?id=10.1257/aer.103.3.539"/>
    <s v="Not the Opium of the People: Income and Secularization in a Panel of Prussian Counties"/>
    <s v="vol. 103,no. 3, May 2013"/>
    <s v="vol. 103"/>
    <s v="no. 3"/>
    <x v="2"/>
    <x v="8"/>
    <s v="The interplay between religion and the economy has long occupied social scientists. We construct a unique panel of income and Protestant church attendance using 175 Prussian counties, presented in six waves from 1886 to 1911. The data reveal a marked decline in church attendance coinciding with increasing income. The cross-section also shows a negative association between income and church attendance. The associations disappear in panel analyses, including first-differenced models of the 1886 to 1911 change, panel models with county and time fixed effects, and panel Granger-causality tests. The results cast doubt on causal interpretations of the religion-economy nexus in Prussian secularization."/>
    <x v="0"/>
    <s v="Y"/>
    <s v="N"/>
    <m/>
    <s v="Sascha O. Becker"/>
    <s v="Ludger Woessmann"/>
    <m/>
    <m/>
    <m/>
    <m/>
    <m/>
  </r>
  <r>
    <s v="https://www.aeaweb.org/articles?id=10.1257/aer.103.3.545"/>
    <s v="From Stagnation to Sustained Growth: The Role of Female Empowerment"/>
    <s v="vol. 103,no. 3, May 2013"/>
    <s v="vol. 103"/>
    <s v="no. 3"/>
    <x v="2"/>
    <x v="8"/>
    <s v="This paper explores the role of gender equality over a long-run economic and demographic development path of industrialized countries. Our unified cliometric growth model of female empowerment suggests that changes in gender relations are a key ingredient of economic development. The economy evolves from a Malthusian regime--with slow technological progress, low income and low fertility--to a Modern Growth regime, with high living standards and low fertility. The rise in technological progress, together with improvements in gender equality, generates a positive feedback loop that engages the process of human capital accumulation (economic transition) and triggers the demographic transition."/>
    <x v="0"/>
    <s v="Y"/>
    <s v="N"/>
    <m/>
    <s v="Claude Diebolt"/>
    <s v="Faustine Perrin"/>
    <m/>
    <m/>
    <m/>
    <m/>
    <m/>
  </r>
  <r>
    <s v="https://www.aeaweb.org/articles?id=10.1257/aer.103.3.550"/>
    <s v="Nonparametric Instrumental Variables Estimation"/>
    <s v="vol. 103,no. 3, May 2013"/>
    <s v="vol. 103"/>
    <s v="no. 3"/>
    <x v="2"/>
    <x v="8"/>
    <s v="In many economic models, objects of interest are functions which satisfy conditional moment restrictions. Economics does not restrict the functional form of these models, motivating nonparametric methods. In this paper we review identification results and describe a simple nonparametric instrumental variables (NPIV) estimator. We also consider a simple method of inference. In addition we show how the ability to uncover nonlinearities with conditional moment restrictions is related to the strength of the instruments. We point to applications where important nonlinearities can be found with NPIV and applications where they cannot."/>
    <x v="0"/>
    <s v="Y"/>
    <s v="N"/>
    <m/>
    <s v="Whitney K. Newey"/>
    <m/>
    <m/>
    <m/>
    <m/>
    <m/>
    <m/>
  </r>
  <r>
    <s v="https://www.aeaweb.org/articles?id=10.1257/aer.103.3.557"/>
    <s v="What Do Instrumental Variable Models Deliver with Discrete Dependent Variables?"/>
    <s v="vol. 103,no. 3, May 2013"/>
    <s v="vol. 103"/>
    <s v="no. 3"/>
    <x v="2"/>
    <x v="8"/>
    <s v="We compare nonparametric instrumental variables (IV) models with linear models and 2SLS methods when dependent variables are discrete. A 2SLS method can deliver a consistent estimator of a Local Average Treatment Effect but is not informative about other treatment effect parameters. The IV models set identify a range of interesting structural and treatment effect parameters. We give set identification results for a counterfactual probability and an Average Treatment Effect in a IV binary threshold crossing model. We illustrate using data on female employment and family size (employed by Joshua Angrist and William Evans (1998)) and compare with their LATE estimates."/>
    <x v="0"/>
    <s v="Y"/>
    <s v="N"/>
    <m/>
    <s v="Andrew Chesher"/>
    <s v="Adam M. Rosen"/>
    <m/>
    <m/>
    <m/>
    <m/>
    <m/>
  </r>
  <r>
    <s v="https://www.aeaweb.org/articles?id=10.1257/aer.103.3.563"/>
    <s v="Control Functions and Simultaneous Equations Methods"/>
    <s v="vol. 103,no. 3, May 2013"/>
    <s v="vol. 103"/>
    <s v="no. 3"/>
    <x v="2"/>
    <x v="8"/>
    <s v="The control function approach is a convenient method of estimation in simultaneous equation systems. This requires that the system can be expressed in triangular form with variables satisfying a conditional mean independence restriction. Linear simultaneous models with additive errors can always be expressed in this form. However, in nonlinear nonadditive simultaneous systems, conditional independence requires a strong additional restriction known as control function separability. We argue that nonadditive models are a key characteristic of simultaneous models of economic behavior with unobserved heterogeneity. We review alternative &quot;system&quot; approaches and document the biases that occur when the control function approach is used inappropriately."/>
    <x v="0"/>
    <s v="Y"/>
    <s v="N"/>
    <m/>
    <s v="Richard Blundell"/>
    <s v="Dennis Kristensen"/>
    <s v="Rosa L. Matzkin"/>
    <m/>
    <m/>
    <m/>
    <m/>
  </r>
  <r>
    <s v="https://www.aeaweb.org/articles?id=10.1257/aer.103.3.570"/>
    <s v="What Goes Up Must Come Down? Experimental Evidence on Intuitive Forecasting"/>
    <s v="vol. 103,no. 3, May 2013"/>
    <s v="vol. 103"/>
    <s v="no. 3"/>
    <x v="2"/>
    <x v="8"/>
    <s v="Do laboratory subjects correctly perceive the dynamics of a mean-reverting time series? In our experiment, subjects receive historical data and make forecasts at different horizons. The time series process that we use features short-run momentum and long-run partial mean reversion. Half of the subjects see a version of this process in which the momentum and partial mean reversion unfold over ten periods (&quot;fast&quot;), while the other subjects see a version with dynamics that unfold over 50 periods (&quot;slow&quot;). Typical subjects recognize most of the mean reversion of the fast process and none of the mean reversion of the slow process."/>
    <x v="0"/>
    <s v="Y"/>
    <s v="N"/>
    <m/>
    <s v="John Beshears"/>
    <s v="James J. Choi"/>
    <s v="Andreas Fuster"/>
    <s v="David Laibson"/>
    <s v="Brigitte C. Madrian"/>
    <m/>
    <m/>
  </r>
  <r>
    <s v="https://www.aeaweb.org/articles?id=10.1257/aer.103.3.575"/>
    <s v="Estimating the Effect of Salience in Wholesale and Retail Car Markets"/>
    <s v="vol. 103,no. 3, May 2013"/>
    <s v="vol. 103"/>
    <s v="no. 3"/>
    <x v="2"/>
    <x v="8"/>
    <s v="We investigate whether the first digit of an odometer reading is more salient to consumers than subsequent digits. We find that retail transaction prices and volumes of used vehicles drop discontinuously at 10,000-mile odometer thresholds, echoing effects found in the wholesale market by Lacetera, Pope and Sydnor (2012). Our results reveal that retail consumers devote limited attention to evaluating vehicle mileage, and that this drives effects in the wholesale market. We estimate the inattention parameter implied by the price discontinuities. In addition, our results suggest that estimating consumer-level structural parameters using data from an intermediate market can give misleading results."/>
    <x v="0"/>
    <s v="Y"/>
    <s v="N"/>
    <m/>
    <s v="Meghan R. Busse"/>
    <s v="Nicola Lacetera"/>
    <s v="Devin G. Pope"/>
    <s v="Jorge Silva-Risso"/>
    <s v="Justin R. Sydnor"/>
    <m/>
    <m/>
  </r>
  <r>
    <s v="https://www.aeaweb.org/articles?id=10.1257/aer.103.3.580"/>
    <s v="Distinguishing Probability Weighting from Risk Misperceptions in Field Data"/>
    <s v="vol. 103,no. 3, May 2013"/>
    <s v="vol. 103"/>
    <s v="no. 3"/>
    <x v="2"/>
    <x v="8"/>
    <s v="We outline a strategy for distinguishing rank-dependent probability weighting from systematic risk misperceptions in field data. Our strategy relies on singling out a field environment with two key properties: (i) the objects of choice are money lotteries with more than two outcomes; and (ii) the ranking of outcomes differs across lotteries. We first present an abstract model of risky choice that elucidates the identification problem and our strategy. The model has numerous applications, including insurance choices and gambling. We then consider the application of insurance deductible choices and illustrate our strategy using simulated data."/>
    <x v="0"/>
    <s v="Y"/>
    <s v="N"/>
    <m/>
    <s v="Levon Barseghyan"/>
    <s v="Francesca Molinari"/>
    <s v="Ted O'Donoghue"/>
    <s v="Joshua C. Teitelbaum"/>
    <m/>
    <m/>
    <m/>
  </r>
  <r>
    <s v="https://www.aeaweb.org/articles?id=10.1257/aer.103.3.586"/>
    <s v="The Importance of Being Marginal: Gender Differences in Generosity"/>
    <s v="vol. 103,no. 3, May 2013"/>
    <s v="vol. 103"/>
    <s v="no. 3"/>
    <x v="2"/>
    <x v="8"/>
    <s v="Do men and women have different social preferences? Previous findings are contradictory. We provide a potential explanation using evidence from a field experiment. In a door-to-door solicitation, men and women are equally generous, but women become less generous when it becomes easy to avoid the solicitor. Our structural estimates of the social preference parameters suggest an explanation: women are more likely to be on the margin of giving, partly because of a less dispersed distribution of altruism. We find similar results for the willingness to complete an unpaid survey; women are more likely to be on the margin of participation."/>
    <x v="0"/>
    <s v="Y"/>
    <s v="N"/>
    <m/>
    <s v="Stefano DellaVigna"/>
    <s v="John A. List"/>
    <s v="Ulrike Malmendier"/>
    <s v="Gautam Rao"/>
    <m/>
    <m/>
    <m/>
  </r>
  <r>
    <s v="https://www.aeaweb.org/articles?id=10.1257/aer.103.3.591"/>
    <s v="Two Happiness Puzzles"/>
    <s v="vol. 103,no. 3, May 2013"/>
    <s v="vol. 103"/>
    <s v="no. 3"/>
    <x v="2"/>
    <x v="8"/>
    <s v="We consider two happiness puzzles. First, many studies show that only relative income matters for well-being. Yet the Gallup data for the United States and from the rest of the world show no such result, at least for life evaluation. There may be relative income effects in hedonic well-being though other interpretations are available. Second, more religious people typically report higher experiential well-being but more religious places have worse well-being on average, both across US states and across countries. More religious states and counties in the US also have worse murder rates, deaths from cardiovascular disease and from cancer."/>
    <x v="0"/>
    <s v="Y"/>
    <s v="N"/>
    <m/>
    <s v="Angus Deaton"/>
    <s v="Arthur A. Stone"/>
    <m/>
    <m/>
    <m/>
    <m/>
    <m/>
  </r>
  <r>
    <s v="https://www.aeaweb.org/articles?id=10.1257/aer.103.3.598"/>
    <s v="Subjective Well-Being and Income: Is There Any Evidence of Satiation?"/>
    <s v="vol. 103,no. 3, May 2013"/>
    <s v="vol. 103"/>
    <s v="no. 3"/>
    <x v="2"/>
    <x v="8"/>
    <s v="Many scholars have argued that once &quot;basic needs&quot; have been met, further rises in income are not associated with further increases in subjective well-being. We assess the validity of this claim in comparisons of both rich and poor countries, and also of rich and poor people within a country. Analyzing multiple datasets, multiple definitions of &quot;basic needs&quot; and multiple questions about well-being, we find no support for this claim. The relationship between well-being and income is roughly log-linear and does not diminish as incomes rise. If there is a satiation point, we are yet to reach it."/>
    <x v="0"/>
    <s v="Y"/>
    <s v="N"/>
    <m/>
    <s v="Betsey Stevenson"/>
    <s v="Justin Wolfers"/>
    <m/>
    <m/>
    <m/>
    <m/>
    <m/>
  </r>
  <r>
    <s v="https://www.aeaweb.org/articles?id=10.1257/aer.103.3.605"/>
    <s v="Aggregating Local Preferences to Guide Marginal Policy Adjustments"/>
    <s v="vol. 103,no. 3, May 2013"/>
    <s v="vol. 103"/>
    <s v="no. 3"/>
    <x v="2"/>
    <x v="8"/>
    <s v="We propose a social choice rule for aggregating preferences elicited from surveys into a marginal adjustment of policy from the status quo. The mechanism is: (i) symmetric in its treatment of survey respondents; (ii) ordinal, using only the orientation of respondents' indifference surfaces; (iii) local, using only preferences in the neighborhood of current policy; and (iv) what we call &quot;first-order strategy-proof,&quot; making the gains from misreporting preferences second order. The mechanism could be applied to guide policy based on how policy affects responses to subjective well-being surveys."/>
    <x v="0"/>
    <s v="Y"/>
    <s v="N"/>
    <m/>
    <s v="Daniel J. Benjamin"/>
    <s v="Ori Heffetz"/>
    <s v="Miles S. Kimball"/>
    <s v="Nichole Szembrot"/>
    <m/>
    <m/>
    <m/>
  </r>
  <r>
    <s v="https://www.aeaweb.org/articles?id=10.1257/aer.103.3.611"/>
    <s v="The Psychology of Tail Events: Progress and Challenges"/>
    <s v="vol. 103,no. 3, May 2013"/>
    <s v="vol. 103"/>
    <s v="no. 3"/>
    <x v="2"/>
    <x v="8"/>
    <s v="Over the past decade there has been a surge of interest in &quot;tail events,&quot; or rare, high-impact events. In this article, I start by summarizing some recent progress in our understanding of the psychology of tail events. I suggest that much of this progress has centered on the concept of &quot;probability weighting&quot; and, in particular, on applications of this concept in various fields of economics. I then describe some major open questions in this area."/>
    <x v="0"/>
    <s v="Y"/>
    <s v="N"/>
    <m/>
    <s v="Nicholas Barberis"/>
    <m/>
    <m/>
    <m/>
    <m/>
    <m/>
    <m/>
  </r>
  <r>
    <s v="https://www.aeaweb.org/articles?id=10.1257/aer.103.3.617"/>
    <s v="An Approach to Incorporating Psychology into Economics"/>
    <s v="vol. 103,no. 3, May 2013"/>
    <s v="vol. 103"/>
    <s v="no. 3"/>
    <x v="2"/>
    <x v="8"/>
    <s v="This article proposes an approach to improving the psychological realism of economics while maintaining its conventional techniques and goals--formal theoretical and empirical analysis using tractable models, with a focus on prediction and estimation. Besides tolerating the imperfections that come with precision, models should aim for two crucial criteria: power and scope. The approach advocated is to develop portable extensions of existing models that embed preexisting theories as parameter values, while introducing the new psychological assumptions as alternative parameter values, and make the model portable by defining it in all cases where existing models make predictions."/>
    <x v="0"/>
    <s v="Y"/>
    <s v="N"/>
    <m/>
    <s v="Matthew Rabin"/>
    <m/>
    <m/>
    <m/>
    <m/>
    <m/>
    <m/>
  </r>
  <r>
    <s v="https://www.aeaweb.org/articles?id=10.1257/aer.103.3.623"/>
    <s v="Salience and Asset Prices"/>
    <s v="vol. 103,no. 3, May 2013"/>
    <s v="vol. 103"/>
    <s v="no. 3"/>
    <x v="2"/>
    <x v="8"/>
    <s v="We present a simple model of asset pricing in which payoff salience drives investors' demand for risky assets. The key implication is that extreme payoffs receive disproportionate weight in the market valuation of assets. The model accounts for several puzzles in finance in an intuitive way, including preference for assets with a chance of very high payoffs, an aggregate equity premium, and countercyclical variation in stock market returns."/>
    <x v="0"/>
    <s v="Y"/>
    <s v="N"/>
    <m/>
    <s v="Pedro Bordalo"/>
    <s v="Nicola Gennaioli"/>
    <s v="Andrei Shleifer"/>
    <m/>
    <m/>
    <m/>
    <m/>
  </r>
  <r>
    <s v="https://www.aeaweb.org/articles?id=10.1257/aer.103.3.629"/>
    <s v="Views among Economists: Professional Consensus or Point-Counterpoint?"/>
    <s v="vol. 103,no. 3, May 2013"/>
    <s v="vol. 103"/>
    <s v="no. 3"/>
    <x v="2"/>
    <x v="8"/>
    <s v="To what degree do economists disagree about key economic questions? We provide evidence by using the responses to a series of questions posed to a distinguished panel of economists put together by the Chicago School of Business. Based on our analysis, we find a broad consensus on these many different economic issues, particularly when the past economic literature on the question is large. Any differences are unrelated to observable characteristics of the Panel members, other than men being slightly more likely to express an opinion. These differences are idiosyncratic, with no support for liberal versus conservative camps."/>
    <x v="0"/>
    <s v="Y"/>
    <s v="N"/>
    <m/>
    <s v="Roger Gordon"/>
    <s v="Gordon B. Dahl"/>
    <m/>
    <m/>
    <m/>
    <m/>
    <m/>
  </r>
  <r>
    <s v="https://www.aeaweb.org/articles?id=10.1257/aer.103.3.636"/>
    <s v="Economic Experts versus Average Americans"/>
    <s v="vol. 103,no. 3, May 2013"/>
    <s v="vol. 103"/>
    <s v="no. 3"/>
    <x v="2"/>
    <x v="8"/>
    <s v="We compare answers to policy questions by economic experts and a representative sample of the US population. We find a 35 percentage point difference between the two groups. This gap is only partially explained by differences in ideological or personal characteristics of the two samples. Interestingly, the difference is the largest on the questions where economists agree the most and where there is the largest amount of literature. Informing people of the expert opinions does not seem to have much of an impact. Ordinary people seem to be skeptical of the implicit assumptions embedded into the economists' answers."/>
    <x v="0"/>
    <s v="Y"/>
    <s v="N"/>
    <m/>
    <s v="Paola Sapienza"/>
    <s v="Luigi Zingales"/>
    <m/>
    <m/>
    <m/>
    <m/>
    <m/>
  </r>
  <r>
    <s v="https://www.aeaweb.org/articles?id=10.1257/aer.103.3.643"/>
    <s v="Course Requirements for Bachelor's Degrees in Economics"/>
    <s v="vol. 103,no. 3, May 2013"/>
    <s v="vol. 103"/>
    <s v="no. 3"/>
    <x v="2"/>
    <x v="8"/>
    <s v="We conducted a national survey of department Chairs to investigate whether departments of economics changed course requirements for bachelors degrees since the Siegfried and Bidani (1992) paper using 1980 data. There have been few changes to course requirements. Most notable are a large increase in the number of departments requiring econometrics and a drop in departments requiring courses such as money, banking and economic history--courses once required in many business schools."/>
    <x v="0"/>
    <s v="Y"/>
    <s v="N"/>
    <m/>
    <s v="William Bosshardt"/>
    <s v="Michael Watts"/>
    <s v="William E. Becker"/>
    <m/>
    <m/>
    <m/>
    <m/>
  </r>
  <r>
    <s v="https://www.aeaweb.org/articles?id=10.1257/aer.103.3.648"/>
    <s v="One Essay on Dissertation Formats in Economics"/>
    <s v="vol. 103,no. 3, May 2013"/>
    <s v="vol. 103"/>
    <s v="no. 3"/>
    <x v="2"/>
    <x v="8"/>
    <s v="Dissertations in economics have changed dramatically over the past forty years, from primarily treatise-length books to sets of essays on related topics. We document trends in essay-style dissertations across several metrics, using data on dissertation format, PhD program characteristics, demographics, job market outcomes, and early career research productivity for two large samples of US PhDs graduating in 1996-1997 or 2001-2002. Students at higher ranked PhD programs, citizens outside the United States, and microeconomics students have been at the forefront of this trend. Economics PhD graduates who take jobs as academics are more likely to have written essay-style dissertations, while those who take government jobs are more likely to have written a treatise. Finally, most of the evidence suggests that essay-style dissertations enhance economists' early career research productivity."/>
    <x v="0"/>
    <s v="Y"/>
    <s v="N"/>
    <m/>
    <s v="Wendy A. Stock"/>
    <s v="John J. Siegfried"/>
    <m/>
    <m/>
    <m/>
    <m/>
    <m/>
  </r>
  <r>
    <s v="https://www.aeaweb.org/articles?id=10.1257/aer.103.3.654"/>
    <s v="How Economists Allocate Time to Teaching and Research"/>
    <s v="vol. 103,no. 3, May 2013"/>
    <s v="vol. 103"/>
    <s v="no. 3"/>
    <x v="2"/>
    <x v="8"/>
    <s v="This study investigates three questions: (i) are there differences in teaching and research behavior between economists and other professors; (ii) do economists in the top 100 research departments allocate time differently than faculty in other disciplines at similarly ranked departments; and (iii) do professors respond to changes in incentives in allocating their time? The study uses data from the National Study of Postsecondary Faculty (NSOPF). The study specifies a regression equation controlling for institutional incentives to compare time allocation to teaching and research for economics professors and faculty members in math, physics, psychology, political science and business."/>
    <x v="0"/>
    <s v="Y"/>
    <s v="N"/>
    <m/>
    <s v="Sam Allgood"/>
    <s v="William B. Walstad"/>
    <m/>
    <m/>
    <m/>
    <m/>
    <m/>
  </r>
  <r>
    <s v="https://www.aeaweb.org/articles?id=10.1257/aer.103.3.659"/>
    <s v="Economic Understanding in US High School Courses"/>
    <s v="vol. 103,no. 3, May 2013"/>
    <s v="vol. 103"/>
    <s v="no. 3"/>
    <x v="2"/>
    <x v="8"/>
    <s v="The effects of courses on student achievement are studied using 2006 data from the National Assessment of Educational Progress (NAEP) in economics. A regression analysis showed expected and significant achievement differences by course, with the highest scores in advanced economics, followed by general economics. Courses in business and personal finance were not substitutes for advanced or general economics courses. A probit analysis showed that students taking economics courses relative to personal finance courses are significantly more likely to think their courses helped them understand the US economy, the international economy, and current events--but not how to manage personal finances. "/>
    <x v="0"/>
    <s v="Y"/>
    <s v="N"/>
    <m/>
    <s v="William B. Walstad"/>
    <m/>
    <m/>
    <m/>
    <m/>
    <m/>
    <m/>
  </r>
  <r>
    <s v="https://www.aeaweb.org/articles?id=10.1257/aer.103.3.667"/>
    <s v="Minutes of the Annual Business Meeting: San Diego, CA, January 5, 2013"/>
    <s v="vol. 103,no. 3, May 2013"/>
    <s v="vol. 103"/>
    <s v="no. 3"/>
    <x v="2"/>
    <x v="8"/>
    <s v="Abstract not found"/>
    <x v="1"/>
    <s v="Y"/>
    <s v="N"/>
    <m/>
    <s v="Peter L. Rousseau"/>
    <m/>
    <m/>
    <m/>
    <m/>
    <m/>
    <m/>
  </r>
  <r>
    <s v="https://www.aeaweb.org/articles?id=10.1257/aer.103.3.669"/>
    <s v="Report of the Secretary"/>
    <s v="vol. 103,no. 3, May 2013"/>
    <s v="vol. 103"/>
    <s v="no. 3"/>
    <x v="2"/>
    <x v="8"/>
    <s v="Abstract not found"/>
    <x v="1"/>
    <s v="Y"/>
    <s v="N"/>
    <m/>
    <s v="Peter L. Rousseau"/>
    <m/>
    <m/>
    <m/>
    <m/>
    <m/>
    <m/>
  </r>
  <r>
    <s v="https://www.aeaweb.org/articles?id=10.1257/aer.103.3.673"/>
    <s v="Report of the Treasurer"/>
    <s v="vol. 103,no. 3, May 2013"/>
    <s v="vol. 103"/>
    <s v="no. 3"/>
    <x v="2"/>
    <x v="8"/>
    <s v="Abstract not found"/>
    <x v="1"/>
    <s v="Y"/>
    <s v="N"/>
    <m/>
    <s v="Peter L. Rousseau"/>
    <m/>
    <m/>
    <m/>
    <m/>
    <m/>
    <m/>
  </r>
  <r>
    <s v="https://www.aeaweb.org/articles?id=10.1257/aer.103.3.678"/>
    <s v="American Economic Association Universal Academic Questionnaire Summary Statistics"/>
    <s v="vol. 103,no. 3, May 2013"/>
    <s v="vol. 103"/>
    <s v="no. 3"/>
    <x v="2"/>
    <x v="8"/>
    <s v="Abstract not found"/>
    <x v="1"/>
    <s v="Y"/>
    <s v="N"/>
    <m/>
    <s v="Charles E. Scott"/>
    <s v="John J. Siegfried"/>
    <m/>
    <m/>
    <m/>
    <m/>
    <m/>
  </r>
  <r>
    <s v="https://www.aeaweb.org/articles?id=10.1257/aer.103.3.683"/>
    <s v="List of Online Reports"/>
    <s v="vol. 103,no. 3, May 2013"/>
    <s v="vol. 103"/>
    <s v="no. 3"/>
    <x v="2"/>
    <x v="8"/>
    <s v="Abstract not found"/>
    <x v="1"/>
    <s v="Y"/>
    <s v="N"/>
    <m/>
    <s v="Peter L. Rousseau"/>
    <m/>
    <m/>
    <m/>
    <m/>
    <m/>
    <m/>
  </r>
  <r>
    <s v="https://www.aeaweb.org/articles?id=10.1257/aer.103.3.685"/>
    <s v="Minutes of the Meeting of the Executive Committee: Chicago, IL, April 27, 2012"/>
    <s v="vol. 103,no. 3, May 2013"/>
    <s v="vol. 103"/>
    <s v="no. 3"/>
    <x v="2"/>
    <x v="8"/>
    <s v="Abstract not found"/>
    <x v="1"/>
    <s v="Y"/>
    <s v="N"/>
    <m/>
    <s v="John J. Siegfried"/>
    <m/>
    <m/>
    <m/>
    <m/>
    <m/>
    <m/>
  </r>
  <r>
    <s v="https://www.aeaweb.org/articles?id=10.1257/aer.103.3.692"/>
    <s v="Minutes of the Meeting of the Executive Committee: San Diego, CA, January 3, 2013"/>
    <s v="vol. 103,no. 3, May 2013"/>
    <s v="vol. 103"/>
    <s v="no. 3"/>
    <x v="2"/>
    <x v="8"/>
    <s v="Abstract not found"/>
    <x v="1"/>
    <s v="Y"/>
    <s v="N"/>
    <m/>
    <s v="Peter L. Rousseau"/>
    <m/>
    <m/>
    <m/>
    <m/>
    <m/>
    <m/>
  </r>
  <r>
    <s v="https://www.aeaweb.org/articles?id=10.1257/aer.103.3.701"/>
    <s v="Report of the Editor: American Economic Review"/>
    <s v="vol. 103,no. 3, May 2013"/>
    <s v="vol. 103"/>
    <s v="no. 3"/>
    <x v="2"/>
    <x v="8"/>
    <s v="Abstract not found"/>
    <x v="1"/>
    <s v="Y"/>
    <s v="N"/>
    <m/>
    <s v="Pinelopi Koujianou Goldberg"/>
    <m/>
    <m/>
    <m/>
    <m/>
    <m/>
    <m/>
  </r>
  <r>
    <s v="https://www.aeaweb.org/articles?id=10.1257/aer.103.3.713"/>
    <s v="Report of the Editor: Journal of Economic Literature"/>
    <s v="vol. 103,no. 3, May 2013"/>
    <s v="vol. 103"/>
    <s v="no. 3"/>
    <x v="2"/>
    <x v="8"/>
    <s v="Abstract not found"/>
    <x v="1"/>
    <s v="Y"/>
    <s v="N"/>
    <m/>
    <s v="Janet Currie"/>
    <m/>
    <m/>
    <m/>
    <m/>
    <m/>
    <m/>
  </r>
  <r>
    <s v="https://www.aeaweb.org/articles?id=10.1257/aer.103.3.716"/>
    <s v="Report of the Editor: Journal of Economic Perspectives"/>
    <s v="vol. 103,no. 3, May 2013"/>
    <s v="vol. 103"/>
    <s v="no. 3"/>
    <x v="2"/>
    <x v="8"/>
    <s v="Abstract not found"/>
    <x v="1"/>
    <s v="Y"/>
    <s v="N"/>
    <m/>
    <s v="David Autor"/>
    <m/>
    <m/>
    <m/>
    <m/>
    <m/>
    <m/>
  </r>
  <r>
    <s v="https://www.aeaweb.org/articles?id=10.1257/aer.103.3.719"/>
    <s v="Report of the Editor: American Economic Journal: Applied Economics"/>
    <s v="vol. 103,no. 3, May 2013"/>
    <s v="vol. 103"/>
    <s v="no. 3"/>
    <x v="2"/>
    <x v="8"/>
    <s v="Abstract not found"/>
    <x v="1"/>
    <s v="Y"/>
    <s v="N"/>
    <m/>
    <s v="Esther Duflo"/>
    <m/>
    <m/>
    <m/>
    <m/>
    <m/>
    <m/>
  </r>
  <r>
    <s v="https://www.aeaweb.org/articles?id=10.1257/aer.103.3.723"/>
    <s v="Report of the Editor: American Economic Journal: Economic Policy"/>
    <s v="vol. 103,no. 3, May 2013"/>
    <s v="vol. 103"/>
    <s v="no. 3"/>
    <x v="2"/>
    <x v="8"/>
    <s v="Abstract not found"/>
    <x v="1"/>
    <s v="Y"/>
    <s v="N"/>
    <m/>
    <s v="Alan J. Auerbach"/>
    <m/>
    <m/>
    <m/>
    <m/>
    <m/>
    <m/>
  </r>
  <r>
    <s v="https://www.aeaweb.org/articles?id=10.1257/aer.103.3.727"/>
    <s v="Report of the Editor: American Economic Journal: Macroeconomics"/>
    <s v="vol. 103,no. 3, May 2013"/>
    <s v="vol. 103"/>
    <s v="no. 3"/>
    <x v="2"/>
    <x v="8"/>
    <s v="Abstract not found"/>
    <x v="1"/>
    <s v="Y"/>
    <s v="N"/>
    <m/>
    <s v="John Leahy"/>
    <m/>
    <m/>
    <m/>
    <m/>
    <m/>
    <m/>
  </r>
  <r>
    <s v="https://www.aeaweb.org/articles?id=10.1257/aer.103.3.732"/>
    <s v="Report of the Editor: American Economic Journal: Microeconomics"/>
    <s v="vol. 103,no. 3, May 2013"/>
    <s v="vol. 103"/>
    <s v="no. 3"/>
    <x v="2"/>
    <x v="8"/>
    <s v="Abstract not found"/>
    <x v="1"/>
    <s v="Y"/>
    <s v="N"/>
    <m/>
    <s v="Andrew Postlewaite"/>
    <m/>
    <m/>
    <m/>
    <m/>
    <m/>
    <m/>
  </r>
  <r>
    <s v="https://www.aeaweb.org/articles?id=10.1257/aer.103.3.735"/>
    <s v="Report of the Director: Job Openings for Economists"/>
    <s v="vol. 103,no. 3, May 2013"/>
    <s v="vol. 103"/>
    <s v="no. 3"/>
    <x v="2"/>
    <x v="8"/>
    <s v="Abstract not found"/>
    <x v="1"/>
    <s v="Y"/>
    <s v="N"/>
    <m/>
    <s v="John J. Siegfried"/>
    <m/>
    <m/>
    <m/>
    <m/>
    <m/>
    <m/>
  </r>
  <r>
    <s v="https://www.aeaweb.org/articles?id=10.1257/aer.103.3.738"/>
    <s v="Report: Committee on Economic Education"/>
    <s v="vol. 103,no. 3, May 2013"/>
    <s v="vol. 103"/>
    <s v="no. 3"/>
    <x v="2"/>
    <x v="8"/>
    <s v="Abstract not found"/>
    <x v="1"/>
    <s v="Y"/>
    <s v="N"/>
    <m/>
    <s v="Sam Allgood"/>
    <m/>
    <m/>
    <m/>
    <m/>
    <m/>
    <m/>
  </r>
  <r>
    <s v="https://www.aeaweb.org/articles?id=10.1257/aer.103.3.744"/>
    <s v="Report: Committee on the Status of Women in the Economics Profession"/>
    <s v="vol. 103,no. 3, May 2013"/>
    <s v="vol. 103"/>
    <s v="no. 3"/>
    <x v="2"/>
    <x v="8"/>
    <s v="Abstract not found"/>
    <x v="1"/>
    <s v="Y"/>
    <s v="N"/>
    <m/>
    <s v="Marjorie B. McElroy"/>
    <m/>
    <m/>
    <m/>
    <m/>
    <m/>
    <m/>
  </r>
  <r>
    <s v="https://www.aeaweb.org/articles?id=10.1257/aer.103.3.756"/>
    <s v="Report: Committee on the Status of Minority Groups in the Economics Profession"/>
    <s v="vol. 103,no. 3, May 2013"/>
    <s v="vol. 103"/>
    <s v="no. 3"/>
    <x v="2"/>
    <x v="8"/>
    <s v="Abstract not found"/>
    <x v="1"/>
    <s v="Y"/>
    <s v="N"/>
    <m/>
    <s v="Cecilia Rouse"/>
    <m/>
    <m/>
    <m/>
    <m/>
    <m/>
    <m/>
  </r>
  <r>
    <s v="https://www.aeaweb.org/articles?id=10.1257/aer.103.3.767"/>
    <s v="Report: American Economic Association Committee on Statistics"/>
    <s v="vol. 103,no. 3, May 2013"/>
    <s v="vol. 103"/>
    <s v="no. 3"/>
    <x v="2"/>
    <x v="8"/>
    <s v="Abstract not found"/>
    <x v="1"/>
    <s v="Y"/>
    <s v="N"/>
    <m/>
    <s v="Robert Feenstra"/>
    <m/>
    <m/>
    <m/>
    <m/>
    <m/>
    <m/>
  </r>
  <r>
    <s v="https://www.aeaweb.org/articles?id=10.1257/aer.103.3.769"/>
    <s v="Report: Committee on Government Relations"/>
    <s v="vol. 103,no. 3, May 2013"/>
    <s v="vol. 103"/>
    <s v="no. 3"/>
    <x v="2"/>
    <x v="8"/>
    <s v="Abstract not found"/>
    <x v="1"/>
    <s v="Y"/>
    <s v="N"/>
    <m/>
    <s v="Robert Moffitt"/>
    <m/>
    <m/>
    <m/>
    <m/>
    <m/>
    <m/>
  </r>
  <r>
    <s v="https://www.aeaweb.org/articles?id=10.1257/aer.103.3.772"/>
    <s v="Report: Ad Hoc Committee on Criterion for the John Bates Clark Medal"/>
    <s v="vol. 103,no. 3, May 2013"/>
    <s v="vol. 103"/>
    <s v="no. 3"/>
    <x v="2"/>
    <x v="8"/>
    <s v="Abstract not found"/>
    <x v="1"/>
    <s v="Y"/>
    <s v="N"/>
    <m/>
    <s v="Jonathan Gruber"/>
    <s v="Chris Paxson"/>
    <s v="Valerie Ramey"/>
    <s v="Michael Woodford"/>
    <m/>
    <m/>
    <m/>
  </r>
  <r>
    <s v="https://www.aeaweb.org/articles?id=10.1257/aer.103.3.774"/>
    <s v="Report: Ad Hoc Search Committee for the Editor of the American Economic Journal: Economic Policy"/>
    <s v="vol. 103,no. 3, May 2013"/>
    <s v="vol. 103"/>
    <s v="no. 3"/>
    <x v="2"/>
    <x v="8"/>
    <s v="Abstract not found"/>
    <x v="1"/>
    <s v="Y"/>
    <s v="N"/>
    <m/>
    <s v="David Cutler"/>
    <s v="Amy Finkelstein"/>
    <s v="Adriana Lleras-Muney"/>
    <s v="James Poterba"/>
    <s v="David Romer"/>
    <s v="Robert Shimer"/>
    <m/>
  </r>
  <r>
    <s v="https://www.aeaweb.org/articles?id=10.1257/aer.103.3.775"/>
    <s v="Report: Ad Hoc Search Committee for the Editor of the Journal of Economic Literature"/>
    <s v="vol. 103,no. 3, May 2013"/>
    <s v="vol. 103"/>
    <s v="no. 3"/>
    <x v="2"/>
    <x v="8"/>
    <s v="Abstract not found"/>
    <x v="1"/>
    <s v="Y"/>
    <s v="N"/>
    <m/>
    <s v="Anil Kashyap"/>
    <m/>
    <m/>
    <m/>
    <m/>
    <m/>
    <m/>
  </r>
  <r>
    <s v="https://www.aeaweb.org/articles?id=10.1257/aer.103.2.563"/>
    <s v="Paper Money"/>
    <s v="vol. 103,no. 2, April 2013"/>
    <s v="vol. 103"/>
    <s v="no. 2"/>
    <x v="3"/>
    <x v="8"/>
    <s v="Drastic changes in central bank operations and monetary institutions in recent years have made previously standard approaches to explaining the determination of the price level obsolete. Recent expansions of central bank balance sheets and of the levels of rich-country sovereign debt, as well as the evolving political economy of the European Monetary Union, have made it clear that fiscal policy and monetary policy are intertwined. Our thinking and teaching about inflation, monetary policy, and fiscal policy should be based on models that recognize fiscal-monetary policy interactions. (JEL E31, E52, E58, E62, H63)"/>
    <x v="0"/>
    <s v="Y"/>
    <s v="N"/>
    <m/>
    <s v="Christopher A. Sims"/>
    <m/>
    <m/>
    <m/>
    <m/>
    <m/>
    <m/>
  </r>
  <r>
    <s v="https://www.aeaweb.org/articles?id=10.1257/aer.103.2.585"/>
    <s v="Designing Random Allocation Mechanisms: Theory and Applications"/>
    <s v="vol. 103,no. 2, April 2013"/>
    <s v="vol. 103"/>
    <s v="no. 2"/>
    <x v="3"/>
    <x v="8"/>
    <s v="Randomization is commonplace in everyday resource allocation. We generalize the theory of randomized assignment to accommodate multi-unit allocations and various real-world constraints, such as group-specific quotas (&quot;controlled choice&quot;) in school choice and house allocation, and scheduling and curriculum constraints in course allocation. We develop new mechanisms that are ex ante efficient and fair in these environments, and that incorporate certain non-additive substitutable preferences. We also develop a &quot;utility guarantee&quot; technique that limits ex post unfairness in random allocations, supplementing the ex ante fairness promoted by randomization. This can be applied to multi-unit assignment problems and certain two-sided matching problems. (JEL C78, D82)"/>
    <x v="0"/>
    <s v="Y"/>
    <s v="N"/>
    <m/>
    <s v="Eric Budish"/>
    <s v="Yeon-Koo Che"/>
    <s v="Fuhito Kojima"/>
    <s v="Paul Milgrom"/>
    <m/>
    <m/>
    <m/>
  </r>
  <r>
    <s v="https://www.aeaweb.org/articles?id=10.1257/aer.103.2.624"/>
    <s v="Inferring Strategic Voting"/>
    <s v="vol. 103,no. 2, April 2013"/>
    <s v="vol. 103"/>
    <s v="no. 2"/>
    <x v="3"/>
    <x v="8"/>
    <s v="We estimate a model of strategic voting and quantify the impact it has on election outcomes. Because the model exhibits multiplicity of outcomes, we adopt a set estimator. Using Japanese general-election data, we find a large fraction (63.4 percent, 84.9 percent) of strategic voters, only a small fraction (1.4 percent, 4.2 percent) of whom voted for a candidate other than the one they most preferred (misaligned voting). Existing empirical literature has not distinguished between the two, estimating misaligned voting instead of strategic voting. Accordingly, while our estimate of strategic voting is high, our estimate of misaligned voting is comparable to previous studies. (JEL D72)"/>
    <x v="0"/>
    <s v="Y"/>
    <s v="N"/>
    <m/>
    <s v="Kei Kawai"/>
    <s v="Yasutora Watanabe"/>
    <m/>
    <m/>
    <m/>
    <m/>
    <m/>
  </r>
  <r>
    <s v="https://www.aeaweb.org/articles?id=10.1257/aer.103.2.663"/>
    <s v="Dynamic Matching and Bargaining Games: A General Approach"/>
    <s v="vol. 103,no. 2, April 2013"/>
    <s v="vol. 103"/>
    <s v="no. 2"/>
    <x v="3"/>
    <x v="8"/>
    <s v="Dynamic matching and bargaining games are models of decentralized markets with trading frictions. A central objective is to investigate how equilibrium outcomes depend on the level of frictions. In particular, does the trading outcome become Walrasian when frictions become small? Existing specifications of such games provide divergent answers. This paper presents a new characterization result for competitive allocations in quasilinear economies. The characterization result is used to investigate what causes these differences and to generalize insights from the analysis of specific matching and bargaining games. (JEL C73, C78, D82, D83)"/>
    <x v="0"/>
    <s v="Y"/>
    <s v="N"/>
    <m/>
    <s v="Stephan Lauermann"/>
    <m/>
    <m/>
    <m/>
    <m/>
    <m/>
    <m/>
  </r>
  <r>
    <s v="https://www.aeaweb.org/articles?id=10.1257/aer.103.2.690"/>
    <s v="The Effect of Language on Economic Behavior: Evidence from Savings Rates, Health Behaviors, and Retirement Assets"/>
    <s v="vol. 103,no. 2, April 2013"/>
    <s v="vol. 103"/>
    <s v="no. 2"/>
    <x v="3"/>
    <x v="8"/>
    <s v="Languages differ widely in the ways they encode time. I test the hypothesis that the languages that grammatically associate the future and the present, foster future-oriented behavior. This prediction arises naturally when well-documented effects of language structure are merged with models of intertemporal choice. Empirically, I find that speakers of such languages: save more, retire with more wealth, smoke less, practice safer sex, and are less obese. This holds both across countries and within countries when comparing demographically similar native households. The evidence does not support the most obvious forms of common causation. I discuss implications for theories of intertemporal choice. (JEL D14, D83, E21, I12, J26, Z13)"/>
    <x v="0"/>
    <s v="Y"/>
    <s v="N"/>
    <m/>
    <s v="M. Keith Chen"/>
    <m/>
    <m/>
    <m/>
    <m/>
    <m/>
    <m/>
  </r>
  <r>
    <s v="https://www.aeaweb.org/articles?id=10.1257/aer.103.2.732"/>
    <s v="Intermediary Asset Pricing"/>
    <s v="vol. 103,no. 2, April 2013"/>
    <s v="vol. 103"/>
    <s v="no. 2"/>
    <x v="3"/>
    <x v="8"/>
    <s v="We model the dynamics of risk premia during crises in asset markets where the marginal investor is a financial intermediary. Intermediaries face an equity capital constraint. Risk premia rise when the constraint binds, reflecting the capital scarcity. The calibrated model matches the nonlinearity of risk premia during crises and the speed of reversion in risk premia from a crisis back to precrisis levels. We evaluate the effect of three government policies: reducing intermediaries borrowing costs, injecting equity capital, and purchasing distressed assets. Injecting equity capital is particularly effective because it alleviates the equity capital constraint that drives the model's crisis. (JEL E44, G12, G21, G23, G24)"/>
    <x v="0"/>
    <s v="Y"/>
    <s v="N"/>
    <m/>
    <s v="Zhiguo He"/>
    <s v="Arvind Krishnamurthy"/>
    <m/>
    <m/>
    <m/>
    <m/>
    <m/>
  </r>
  <r>
    <s v="https://www.aeaweb.org/articles?id=10.1257/aer.103.2.771"/>
    <s v="Job Selection and Wages over the Business Cycle"/>
    <s v="vol. 103,no. 2, April 2013"/>
    <s v="vol. 103"/>
    <s v="no. 2"/>
    <x v="3"/>
    <x v="8"/>
    <s v="We consider a model with on-the-job search where current wages depend only on current aggregate labor market conditions and idiosyncratic match-specific productivities. We show theoretically that the model replicates the findings in Bils (1985) and Beaudry and DiNardo (1991) on the history dependence in wages. We develop a method to measure match qualities in the data and show empirically that various variables summarizing past aggregate labor market conditions have explanatory power for current wages only because they are correlated with match qualities. They lose any predictive power once match qualities are accounted for. (JEL E3, E24, J3)"/>
    <x v="0"/>
    <s v="Y"/>
    <s v="N"/>
    <m/>
    <s v="Marcus Hagedorn"/>
    <s v="Iourii Manovskii"/>
    <m/>
    <m/>
    <m/>
    <m/>
    <m/>
  </r>
  <r>
    <s v="https://www.aeaweb.org/articles?id=10.1257/aer.103.2.804"/>
    <s v="Optimal Expectations and Limited Medical Testing: Evidence from Huntington Disease"/>
    <s v="vol. 103,no. 2, April 2013"/>
    <s v="vol. 103"/>
    <s v="no. 2"/>
    <x v="3"/>
    <x v="8"/>
    <s v="We use novel data to study genetic testing among individuals at risk for Huntington disease (HD), a hereditary disease with limited life expectancy. Although genetic testing is perfectly predictive and carries little economic cost, presymptomatic testing is rare. Testing rates increase with increases in ex ante risk of having HD. Untested individuals express optimistic beliefs about their health and make decisions (e.g., retirement) as if they do not have HD, even though individuals with confirmed HD behave differently. We suggest that these facts can be reconciled by an optimal expectations model (Brunnermeier and Parker 2005). (JEL D84, I12)"/>
    <x v="0"/>
    <s v="Y"/>
    <s v="N"/>
    <m/>
    <s v="Emily Oster"/>
    <s v="Ira Shoulson"/>
    <s v="E. Ray Dorsey"/>
    <m/>
    <m/>
    <m/>
    <m/>
  </r>
  <r>
    <s v="https://www.aeaweb.org/articles?id=10.1257/aer.103.2.831"/>
    <s v="Public Monopoly and Economic Efficiency: Evidence from the Pennsylvania Liquor Control Board's Entry Decisions"/>
    <s v="vol. 103,no. 2, April 2013"/>
    <s v="vol. 103"/>
    <s v="no. 2"/>
    <x v="3"/>
    <x v="8"/>
    <s v="We estimate a spatial model of liquor demand to analyze the impact of government-controlled retailing on entry patterns. In the absence of the Pennsylvania Liquor Control Board, the state would have roughly 2.5 times the current number of stores, higher consumer surplus, and lower payments to liquor store employees. With just over half the number of stores that would maximize welfare, the government system is instead best rationalized as profit maximization with profit sharing. Government operation mitigates, but does not eliminate, free entry's bias against rural consumers. We find only limited evidence of political influence on entry. (JEL D42, D72, L11, L12, L43, L81)"/>
    <x v="0"/>
    <s v="Y"/>
    <s v="N"/>
    <m/>
    <s v="Katja Seim"/>
    <s v="Joel Waldfogel"/>
    <m/>
    <m/>
    <m/>
    <m/>
    <m/>
  </r>
  <r>
    <s v="https://www.aeaweb.org/articles?id=10.1257/aer.103.2.863"/>
    <s v="Commercial Imperialism? Political Influence and Trade during the Cold War"/>
    <s v="vol. 103,no. 2, April 2013"/>
    <s v="vol. 103"/>
    <s v="no. 2"/>
    <x v="3"/>
    <x v="8"/>
    <s v="We provide evidence that increased political influence, arising from CIA interventions during the Cold War, was used to create a larger foreign market for American products. Following CIA interventions, imports from the US increased dramatically, while total exports to the US were unaffected. The surge in imports was concentrated in industries in which the US had a comparative disadvantage, not a comparative advantage. Our analysis is able to rule out decreased trade costs, changing political ideology, and an increase in US loans and grants as alternative explanations. We provide evidence that the increased imports arose through direct purchases of American products by foreign governments. (JEL D72, F14, F54, N42, N72)"/>
    <x v="0"/>
    <s v="Y"/>
    <s v="N"/>
    <m/>
    <s v="Daniel Berger"/>
    <s v="William Easterly"/>
    <s v="Nathan Nunn"/>
    <s v="Shanker Satyanath"/>
    <m/>
    <m/>
    <m/>
  </r>
  <r>
    <s v="https://www.aeaweb.org/articles?id=10.1257/aer.103.2.897"/>
    <s v="Assessing the Incidence and Efficiency of a Prominent Place Based Policy"/>
    <s v="vol. 103,no. 2, April 2013"/>
    <s v="vol. 103"/>
    <s v="no. 2"/>
    <x v="3"/>
    <x v="8"/>
    <s v="This paper empirically assesses the incidence and efficiency of Round I of the federal urban Empowerment Zone (EZ ) program using confidential microdata from the Decennial Census and the Longitudinal Business Database. Using rejected and future applicants to the EZ program as controls, we find that EZ designation substantially increased employment in zone neighborhoods and generated wage increases for local workers without corresponding increases in population or the local cost of living. The results suggest the efficiency costs of first Round EZs were relatively modest. (JEL H26, H77, J31, R23, R58)"/>
    <x v="0"/>
    <s v="Y"/>
    <s v="N"/>
    <m/>
    <s v="Matias Busso"/>
    <s v="Jesse Gregory"/>
    <s v="Patrick Kline"/>
    <m/>
    <m/>
    <m/>
    <m/>
  </r>
  <r>
    <s v="https://www.aeaweb.org/articles?id=10.1257/aer.103.2.948"/>
    <s v="Selection, Agriculture, and Cross-Country Productivity Differences"/>
    <s v="vol. 103,no. 2, April 2013"/>
    <s v="vol. 103"/>
    <s v="no. 2"/>
    <x v="3"/>
    <x v="8"/>
    <s v="Cross-country labor productivity differences are larger in agriculture than in non-agriculture. We propose a new explanation for these patterns in which the self-selection of heterogeneous workers determines sector productivity. We formalize our theory in a general-equilibrium Roy model in which preferences feature a subsistence food requirement. In the model, subsistence requirements induce workers that are relatively unproductive at agricultural work to nonetheless select into the agriculture sector in poor countries. When parameterized, the model predicts that productivity differences are roughly twice as large in agriculture as non-agriculture even when countries differ by an economy-wide efficiency term that affects both sectors uniformly. (JEL J24, J31, J43, O11, O13, O40)"/>
    <x v="0"/>
    <s v="Y"/>
    <s v="N"/>
    <m/>
    <s v="David Lagakos"/>
    <s v="Michael E. Waugh"/>
    <m/>
    <m/>
    <m/>
    <m/>
    <m/>
  </r>
  <r>
    <s v="https://www.aeaweb.org/articles?id=10.1257/aer.103.2.981"/>
    <s v="Testing for Racial Differences in the Mental Ability of Young Children"/>
    <s v="vol. 103,no. 2, April 2013"/>
    <s v="vol. 103"/>
    <s v="no. 2"/>
    <x v="3"/>
    <x v="8"/>
    <s v="Using a new nationally representative dataset, we find minor differences in test outcomes between black and white infants that disappear with a limited set of controls. However, relative to whites, all other races lose substantial ground by age two. Combining our estimates with results in prior literature, we show that a simple model with assortative mating fits our data well, implying that differences in children's environments between racial groups can fully explain gaps in intelligence. If parental ability influences a child's test scores both genetically and through environment, then our findings are less informative and can be reconciled with a wide range of racial differences in inherited intelligence."/>
    <x v="0"/>
    <s v="Y"/>
    <s v="N"/>
    <m/>
    <s v="Roland G. Fryer Jr."/>
    <s v="Steven D. Levitt"/>
    <m/>
    <m/>
    <m/>
    <m/>
    <m/>
  </r>
  <r>
    <s v="https://www.aeaweb.org/articles?id=10.1257/aer.103.2.1006"/>
    <s v="Merger Policy with Merger Choice"/>
    <s v="vol. 103,no. 2, April 2013"/>
    <s v="vol. 103"/>
    <s v="no. 2"/>
    <x v="3"/>
    <x v="8"/>
    <s v="We analyze the optimal policy of an antitrust authority towards horizontal mergers when merger proposals are endogenous and firms choose among alternative mergers. In our model, the optimal policy of an antitrust authority that seeks to maximize expected consumer surplus imposes a tougher standard on &quot;larger&quot; mergers, i.e., those involving firms with a larger pre-merger market share. The optimal policy is a response to a bias in firms' proposal incentives: firms always propose a larger merger when it is better for consumers than a smaller one, but sometimes will propose the larger one even when it is worse for consumers."/>
    <x v="0"/>
    <s v="Y"/>
    <s v="N"/>
    <m/>
    <s v="Volker Nocke"/>
    <s v="Michael D. Whinston"/>
    <m/>
    <m/>
    <m/>
    <m/>
    <m/>
  </r>
  <r>
    <s v="https://www.aeaweb.org/articles?id=10.1257/aer.103.2.1034"/>
    <s v="Inferior Good and Giffen Behavior for Investing and Borrowing"/>
    <s v="vol. 103,no. 2, April 2013"/>
    <s v="vol. 103"/>
    <s v="no. 2"/>
    <x v="3"/>
    <x v="8"/>
    <s v="The standard assumption that asset demand increases in income and decreases in price has its origin in Arrow's classic model with one risky and one risk free asset, where both are held long, and preferences exhibit decreasing absolute and increasing relative risk aversion. However if one allows shorting of the risk free asset or decreasing relative risk aversion, the risk free asset can not only fail to be a normal good but can be a Giffen good. This behavior can occur even for members of the popular HARA utility family. More generally, Giffen behavior can occur over multiple income ranges."/>
    <x v="0"/>
    <s v="Y"/>
    <s v="N"/>
    <m/>
    <s v="Felix Kubler"/>
    <s v="Larry Selden"/>
    <s v="Xiao Wei"/>
    <m/>
    <m/>
    <m/>
    <m/>
  </r>
  <r>
    <s v="https://www.aeaweb.org/articles?id=10.1257/aer.103.2.1054"/>
    <s v="Misclassification Errors and the Underestimation of the US Unemployment Rate"/>
    <s v="vol. 103,no. 2, April 2013"/>
    <s v="vol. 103"/>
    <s v="no. 2"/>
    <x v="3"/>
    <x v="8"/>
    <s v="Using recent results in the measurement error literature, we show that the official US unemployment rate substantially underestimates the true level of unemployment, due to misclassification errors in the labor force status in the Current Population Survey. During the period from January 1996 to August 2011, the corrected monthly unemployment rates are between 1 and 4.4 percentage points (2.1 percentage points on average) higher than the official rates, and are more sensitive to changes in business cycles. The labor force participation rates, however, are not affected by this correction."/>
    <x v="0"/>
    <s v="Y"/>
    <s v="N"/>
    <m/>
    <s v="Shuaizhang Feng"/>
    <s v="Yingyao Hu"/>
    <m/>
    <m/>
    <m/>
    <m/>
    <m/>
  </r>
  <r>
    <s v="https://www.aeaweb.org/articles?id=10.1257/aer.103.2.1071"/>
    <s v="Self-Enforcing Trade Agreements: Evidence from Time-Varying Trade Policy"/>
    <s v="vol. 103,no. 2, April 2013"/>
    <s v="vol. 103"/>
    <s v="no. 2"/>
    <x v="3"/>
    <x v="8"/>
    <s v="The Bagwell and Staiger (1990) theory of cooperative trade agreements predicts new tariffs (i) increase with imports, (ii) increase with the inverse of the sum of the import demand and export supply elasticities, and (iii) decrease with the variance of imports. We find US import policy during 1997-2006 to be consistent with this theory. A one standard deviation increase in import growth, the inverse of the sum of the import demand and export supply elasticity, and the standard deviation of import growth changes the probability that the US imposes an antidumping tariff by 35 percent, by 88 percent, and by -76 percent, respectively."/>
    <x v="0"/>
    <s v="Y"/>
    <s v="N"/>
    <m/>
    <s v="Chad P. Bown"/>
    <s v="Meredith A. Crowley"/>
    <m/>
    <m/>
    <m/>
    <m/>
    <m/>
  </r>
  <r>
    <s v="https://www.aeaweb.org/articles?id=10.1257/aer.103.2.1091"/>
    <s v="A Theory of Charitable Fund-Raising with Costly Solicitations"/>
    <s v="vol. 103,no. 2, April 2013"/>
    <s v="vol. 103"/>
    <s v="no. 2"/>
    <x v="3"/>
    <x v="8"/>
    <s v="We present a theory of charitable fund-raising in which it is costly to solicit donors. We fully characterize the solicitation strategy that maximizes donations net of fund-raising costs. It is optimal for the fund-raiser to target only the &quot;net contributors&quot; -- donors who would give more than their solicitation costs. We show that as the income inequality increases, so does the level of the public good, despite a (potentially) non-monotonic fund-raising strategy. This implies that costly fund-raising can provide a novel explanation for the non-neutrality of income redistributions and government grants often found in empirical studies."/>
    <x v="0"/>
    <s v="Y"/>
    <s v="N"/>
    <m/>
    <s v="Alvaro J. Name-Correa"/>
    <s v="Huseyin Yildirim"/>
    <m/>
    <m/>
    <m/>
    <m/>
    <m/>
  </r>
  <r>
    <s v="https://www.aeaweb.org/articles?id=10.1257/aer.103.1.1"/>
    <s v="The 'Out of Africa' Hypothesis, Human Genetic Diversity, and Comparative Economic Development"/>
    <s v="vol. 103,no. 1, February 2013"/>
    <s v="vol. 103"/>
    <s v="no. 1"/>
    <x v="5"/>
    <x v="8"/>
    <s v="This research advances and empirically establishes the hypothesis that, in the course of the prehistoric exodus of Homo sapiens out of Africa, variation in migratory distance to various settlements across the globe affected genetic diversity and has had a persistent hump-shaped effect on comparative economic development, reflecting the trade-off between the beneficial and the detrimental effects of diversity on productivity. While the low diversity of Native American populations and the high diversity of African populations have been detrimental for the development of these regions, the intermediate levels of diversity associated with European and Asian populations have been conducive for development. (JEL N10, N30, N50, O10, O50, Z10)"/>
    <x v="0"/>
    <s v="Y"/>
    <s v="N"/>
    <m/>
    <s v="Quamrul Ashraf"/>
    <s v="Oded Galor"/>
    <m/>
    <m/>
    <m/>
    <m/>
    <m/>
  </r>
  <r>
    <s v="https://www.aeaweb.org/articles?id=10.1257/aer.103.1.47"/>
    <s v="Pandering to Persuade"/>
    <s v="vol. 103,no. 1, February 2013"/>
    <s v="vol. 103"/>
    <s v="no. 1"/>
    <x v="5"/>
    <x v="8"/>
    <s v="An agent advises a principal on selecting one of multiple projects or an outside option. The agent is privately informed about the projects' benefits and shares the principal's preferences except for not internalizing her value from the outside option. We show that for moderate outside option values, strategic communication is characterized by pandering: the agent biases his recommendation toward &quot;conditionally better-looking&quot; projects, even when both parties would be better off with some other project. A project that has lower expected value can be conditionally better-looking. We develop comparative statics and implications of pandering. Pandering is also induced by an optimal mechanism without transfers. (JEL D23, D82)"/>
    <x v="0"/>
    <s v="Y"/>
    <s v="N"/>
    <m/>
    <s v="Yeon-Koo Che"/>
    <s v="Wouter Dessein"/>
    <s v="Navin Kartik"/>
    <m/>
    <m/>
    <m/>
    <m/>
  </r>
  <r>
    <s v="https://www.aeaweb.org/articles?id=10.1257/aer.103.1.80"/>
    <s v="School Admissions Reform in Chicago and England: Comparing Mechanisms by Their Vulnerability to Manipulation"/>
    <s v="vol. 103,no. 1, February 2013"/>
    <s v="vol. 103"/>
    <s v="no. 1"/>
    <x v="5"/>
    <x v="8"/>
    <s v="In Fall 2009, Chicago authorities abandoned a school assignment mechanism midstream, citing concerns about its vulnerability to manipulation. Nonetheless, they asked thousands of applicants to re-rank schools in a new mechanism that is also manipulable. This paper introduces a method to compare mechanisms by their vulnerability to manipulation. Our methodology formalizes how the old mechanism is at least as manipulable as any other plausible mechanism, including the new one. A number of similar transitions took place in England after the widely popular Boston mechanism was ruled illegal in 2007. Our approach provides support for these and other recent policy changes. (JEL C78, D82, H75, I21, I28)"/>
    <x v="0"/>
    <s v="Y"/>
    <s v="N"/>
    <m/>
    <s v="Parag A. Pathak"/>
    <s v="Tayfun Sönmez"/>
    <m/>
    <m/>
    <m/>
    <m/>
    <m/>
  </r>
  <r>
    <s v="https://www.aeaweb.org/articles?id=10.1257/aer.103.1.107"/>
    <s v="Coercive Contract Enforcement: Law and the Labor Market in Nineteenth Century Industrial Britain"/>
    <s v="vol. 103,no. 1, February 2013"/>
    <s v="vol. 103"/>
    <s v="no. 1"/>
    <x v="5"/>
    <x v="8"/>
    <s v="British Master and Servant law made employee contract breach a criminal offense until 1875. We develop a contracting model generating equilibrium contract breach and prosecutions, then exploit exogenous changes in output prices to examine the effects of labor demand shocks on prosecutions. Positive shocks in the textile, iron, and coal industries increased prosecutions. Following the abolition of criminal sanctions, wages differentially rose in counties that had experienced more prosecutions, and wages responded more to labor demand shocks. Coercive contract enforcement was applied in industrial Britain; restricted mobility allowed workers to commit to risk-sharing contracts with lower, but less volatile, wages. (JEL J31, J41, K12, K31, N33, N43)"/>
    <x v="0"/>
    <s v="Y"/>
    <s v="N"/>
    <m/>
    <s v="Suresh Naidu"/>
    <s v="Noam Yuchtman"/>
    <m/>
    <m/>
    <m/>
    <m/>
    <m/>
  </r>
  <r>
    <s v="https://www.aeaweb.org/articles?id=10.1257/aer.103.1.145"/>
    <s v="Price Discrimination and Bargaining: Empirical Evidence from Medical Devices"/>
    <s v="vol. 103,no. 1, February 2013"/>
    <s v="vol. 103"/>
    <s v="no. 1"/>
    <x v="5"/>
    <x v="8"/>
    <s v="Many important issues in business-to-business markets involve price discrimination and negotiated prices, situations where theoretical predictions are ambiguous. This paper uses new panel data on buyer-supplier transfers and a structural model to empirically analyze bargaining and price discrimination in a medical device market. While many phenomena that restrict different prices to different buyers are suggested as ways to decrease hospital costs (e.g., mergers, group purchasing organizations, and transparency), I find that: (i) more uniform pricing works against hospitals by softening competition; and (ii) results depend ultimately on a previously unexplored bargaining effect. (JEL C78, L13, L14, L64)"/>
    <x v="0"/>
    <s v="Y"/>
    <s v="N"/>
    <m/>
    <s v="Matthew Grennan"/>
    <m/>
    <m/>
    <m/>
    <m/>
    <m/>
    <m/>
  </r>
  <r>
    <s v="https://www.aeaweb.org/articles?id=10.1257/aer.103.1.178"/>
    <s v="Selection on Moral Hazard in Health Insurance"/>
    <s v="vol. 103,no. 1, February 2013"/>
    <s v="vol. 103"/>
    <s v="no. 1"/>
    <x v="5"/>
    <x v="8"/>
    <s v="We use employee-level panel data from a single firm to explore the possibility that individuals may select insurance coverage in part based on their anticipated behavioral (&quot;moral hazard&quot;) response to insurance, a phenomenon we label &quot;selection on moral hazard.&quot; Using a model of plan choice and medical utilization, we present evidence of heterogenous moral hazard as well as selection on it, and explore some of its implications. For example, we show that, at least in our context, abstracting from selection on moral hazard could lead to overestimates of the spending reduction associated with introducing a high-deductible health insurance option. (JEL D82, G22, I13, J32)"/>
    <x v="0"/>
    <s v="Y"/>
    <s v="N"/>
    <m/>
    <s v="Liran Einav"/>
    <s v="Amy Finkelstein"/>
    <s v="Stephen P. Ryan"/>
    <s v="Paul Schrimpf"/>
    <s v="Mark R. Cullen"/>
    <m/>
    <m/>
  </r>
  <r>
    <s v="https://www.aeaweb.org/articles?id=10.1257/aer.103.1.220"/>
    <s v="Are Consumers Myopic? Evidence from New and Used Car Purchases"/>
    <s v="vol. 103,no. 1, February 2013"/>
    <s v="vol. 103"/>
    <s v="no. 1"/>
    <x v="5"/>
    <x v="8"/>
    <s v="We investigate whether car buyers are myopic about future fuel costs. We estimate the effect of gasoline prices on short-run equilibrium prices of cars of different fuel economies. We then compare the implied changes in willingness-to-pay to the associated changes in expected future gasoline costs for cars of different fuel economies in order to calculate implicit discount rates. Using different assumptions about annual mileage, survival rates, and demand elasticities, we calculate a range of implicit discount rates similar to the range of interest rates paid by car buyers who borrow. We interpret this as showing little evidence of consumer myopia. (JEL D12, H25, L11, L62, L71, L81)"/>
    <x v="0"/>
    <s v="Y"/>
    <s v="N"/>
    <m/>
    <s v="Meghan R. Busse"/>
    <s v="Christopher R. Knittel"/>
    <s v="Florian Zettelmeyer"/>
    <m/>
    <m/>
    <m/>
    <m/>
  </r>
  <r>
    <s v="https://www.aeaweb.org/articles?id=10.1257/aer.103.1.257"/>
    <s v="The Impact of Medical Liability Standards on Regional Variations in Physician Behavior: Evidence from the Adoption of National-Standard Rules"/>
    <s v="vol. 103,no. 1, February 2013"/>
    <s v="vol. 103"/>
    <s v="no. 1"/>
    <x v="5"/>
    <x v="8"/>
    <s v="I explore the association between regional variations in physician behavior and the geographical scope of malpractice standards of care. I estimate a 30-50 percent reduction in the gap between state and national utilization rates of various treatments and diagnostic procedures following the adoption of a rule requiring physicians to follow national, as opposed to local, standards. These findings suggest that standardization in malpractice law may lead to greater standardization in practices and, more generally, that physicians may indeed adhere to specific liability standards. In connection with the estimated convergence in practices, I observe no associated changes in patient health. (JEL I11, I18, J44, K13)"/>
    <x v="0"/>
    <s v="Y"/>
    <s v="N"/>
    <m/>
    <s v="Michael Frakes"/>
    <m/>
    <m/>
    <m/>
    <m/>
    <m/>
    <m/>
  </r>
  <r>
    <s v="https://www.aeaweb.org/articles?id=10.1257/aer.103.1.277"/>
    <s v="Innovation and Institutional Ownership"/>
    <s v="vol. 103,no. 1, February 2013"/>
    <s v="vol. 103"/>
    <s v="no. 1"/>
    <x v="5"/>
    <x v="8"/>
    <s v="We find that greater institutional ownership is associated with more innovation. To explore the mechanism, we contrast the &quot;lazy manager&quot; hypothesis with a model where institutional owners increase innovation incentives through reducing career risks. The evidence favors career concerns. First, we find complementarity between institutional ownership and product market competition, whereas the lazy manager hypothesis predicts substitution. Second, CEOs are less likely to be fired in the face of profit downturns when institutional ownership is higher. Finally, using instrumental variables, policy changes, and disaggregating by type of institutional owner, we argue that the effect of institutions on innovation is causal. (JEL G23, G32, L25, M10, O31, O34)"/>
    <x v="0"/>
    <s v="Y"/>
    <s v="N"/>
    <m/>
    <s v="Philippe Aghion"/>
    <s v="John Van Reenen"/>
    <s v="Luigi Zingales"/>
    <m/>
    <m/>
    <m/>
    <m/>
  </r>
  <r>
    <s v="https://www.aeaweb.org/articles?id=10.1257/aer.103.1.305"/>
    <s v="Cross-Country Differences in Productivity: The Role of Allocation and Selection"/>
    <s v="vol. 103,no. 1, February 2013"/>
    <s v="vol. 103"/>
    <s v="no. 1"/>
    <x v="5"/>
    <x v="8"/>
    <s v="This paper investigates the effect of idiosyncratic (firm-level) policy distortions on aggregate outcomes. Exploiting harmonized firmâ€‘level data for a number of countries, we show that there is substantial and systematic crossâ€‘country variation in the within-industry covariance between size and productivity. We develop a model in which heterogeneous firms face adjustment frictions (overhead labor and quasi-fixed capital) and distortions. The model can be readily calibrated so that variations in the distribution of distortions allow matching the observed cross-country moments. We show that the differences in the distortions that account for the size-productivity covariance imply substantial differences in aggregate performance. (JEL D24, L25, O47)"/>
    <x v="0"/>
    <s v="Y"/>
    <s v="Y"/>
    <s v=" â € ‘ â € ‘"/>
    <s v="Eric Bartelsman"/>
    <s v="John Haltiwanger"/>
    <s v="Stefano Scarpetta"/>
    <m/>
    <m/>
    <m/>
    <m/>
  </r>
  <r>
    <s v="https://www.aeaweb.org/articles?id=10.1257/aer.103.1.335"/>
    <s v="Making Sense of Nonbinding Retail-Price Recommendations"/>
    <s v="vol. 103,no. 1, February 2013"/>
    <s v="vol. 103"/>
    <s v="no. 1"/>
    <x v="5"/>
    <x v="8"/>
    <s v="We model retail-price recommendations (RPRs) as a communication device in vertical supply relations with private manufacturer information on production costs and consumer demand. With static trade, RPRs are irrelevant, and the equilibrium outcome is inefficient. With repeated trade, RPRs can become part of a relational contract, communicating private information from manufacturer to retailer that is indispensable for maximizing joint surplus. We show that this contract is self-enforcing if the retailer's profit is independent of production costs and punishment strategies are chosen appropriately. The predictions of our analysis are consistent with the available empirical evidence. (JEL D21, D24, L11, L14, L22, L60, L81)"/>
    <x v="0"/>
    <s v="Y"/>
    <s v="N"/>
    <m/>
    <s v="Stefan Buehler"/>
    <s v="Dennis L. Gärtner"/>
    <m/>
    <m/>
    <m/>
    <m/>
    <m/>
  </r>
  <r>
    <s v="https://www.aeaweb.org/articles?id=10.1257/aer.103.1.360"/>
    <s v="Entropy and the Value of Information for Investors"/>
    <s v="vol. 103,no. 1, February 2013"/>
    <s v="vol. 103"/>
    <s v="no. 1"/>
    <x v="5"/>
    <x v="8"/>
    <s v="Consider an investor who fears ruin when facing investments that satisfy no-arbitrage. Before investing he can purchase information about the state of nature as an information structure. Given his prior, information structure α investment dominates information structure β if, whenever he is willing to buy β at some price, he is also willing to buy α at that price. We show that this informativeness ordering is complete and is represented by the decrease in entropy of his beliefs, regardless of his preferences, initial wealth, or investment problem. We also show that no prior-independent informativeness ordering based on similar premises exists. (JEL D14, D81, D83, G11)"/>
    <x v="0"/>
    <s v="Y"/>
    <s v="Y"/>
    <s v=" α β β α"/>
    <s v="Antonio Cabrales"/>
    <s v="Olivier Gossner"/>
    <s v="Roberto Serrano"/>
    <m/>
    <m/>
    <m/>
    <m/>
  </r>
  <r>
    <s v="https://www.aeaweb.org/articles?id=10.1257/aer.103.1.378"/>
    <s v="Technological Diversification"/>
    <s v="vol. 103,no. 1, February 2013"/>
    <s v="vol. 103"/>
    <s v="no. 1"/>
    <x v="5"/>
    <x v="8"/>
    <s v="Economies at early stages of development are frequently shaken by large changes in growth rates, whereas advanced economies tend to experience relatively stable growth rates. To explain this pattern, we propose a model of technological diversification. Production makes use of input-varieties that are subject to imperfectly correlated shocks. Endogenous variety adoption by firms raises average productivity and provides diversification benefits against variety-specific shocks. Firm-level and aggregate volatility thus decline as a by-product of the development process. We quantitatively assess the model's predictions and find that it can generate patterns of volatility and development consistent with the data. (JEL D21, D24, E23, O33, O47)"/>
    <x v="0"/>
    <s v="Y"/>
    <s v="N"/>
    <m/>
    <s v="Miklós Koren"/>
    <s v="Silvana Tenreyro"/>
    <m/>
    <m/>
    <m/>
    <m/>
    <m/>
  </r>
  <r>
    <s v="https://www.aeaweb.org/articles?id=10.1257/aer.103.1.415"/>
    <s v="Dictating the Risk: Experimental Evidence on Giving in Risky Environments"/>
    <s v="vol. 103,no. 1, February 2013"/>
    <s v="vol. 103"/>
    <s v="no. 1"/>
    <x v="5"/>
    <x v="8"/>
    <s v="We study if and how social preferences extend to risky environments. We provide experimental evidence from different versions of dictator games with risky outcomes and establish that preferences that are exclusively based on ex post or on ex ante comparisons cannot generate the observed behavioral patterns. The more money decision-makers transfer in the standard dictator game, the more likely they are to equalize payoff chances under risk. Risk to the recipient does, however, generally decrease the transferred amount. Ultimately, a utility function with a combination of ex post and ex ante fairness concerns may best describe behavior. (JEL C72, D63, D64, D81)"/>
    <x v="0"/>
    <s v="Y"/>
    <s v="N"/>
    <m/>
    <s v="J. Michelle Brock"/>
    <s v="Andreas Lange"/>
    <s v="Erkut Y. Ozbay"/>
    <m/>
    <m/>
    <m/>
    <m/>
  </r>
  <r>
    <s v="https://www.aeaweb.org/articles?id=10.1257/aer.103.1.438"/>
    <s v="Children's Resources in Collective Households: Identification, Estimation, and an Application to Child Poverty in Malawi"/>
    <s v="vol. 103,no. 1, February 2013"/>
    <s v="vol. 103"/>
    <s v="no. 1"/>
    <x v="5"/>
    <x v="8"/>
    <s v="The share of household resources devoted to children is hard to identify because consumption is measured at the household level and goods can be shared. Using semiparametric restrictions on individual preferences within a collective model, we identify how total household resources are divided up among household members by observing how each family member's expenditures on a single private good like clothing vary with income and family size. Using data from Malawi we show how resources devoted to wives and children vary by family size and structure, and we find that standard poverty indices understate the incidence of child poverty. (JEL I31, I32, J12, J13, O12, O15)"/>
    <x v="0"/>
    <s v="Y"/>
    <s v="N"/>
    <m/>
    <s v="Geoffrey R. Dunbar"/>
    <s v="Arthur Lewbel"/>
    <s v="Krishna Pendakur"/>
    <m/>
    <m/>
    <m/>
    <m/>
  </r>
  <r>
    <s v="https://www.aeaweb.org/articles?id=10.1257/aer.103.1.472"/>
    <s v="Cultural Change as Learning: The Evolution of Female Labor Force Participation over a Century"/>
    <s v="vol. 103,no. 1, February 2013"/>
    <s v="vol. 103"/>
    <s v="no. 1"/>
    <x v="5"/>
    <x v="8"/>
    <s v="This paper develops a learning model of cultural change to investigate why women's labor force participation (LFP) and attitudes toward womenâ€™s work both changed dramatically. In the model, women's beliefs about the long-run payoff from working evolve endogenously via an intergenerational learning process. This process generically generates the data's S-shaped LFP curve and introduces a novel role for wage changes via their effect on the speed of intergenerational learning. The calibrated model does a good job of replicating the evolution of female LFP in the United States over the last 120 years and finds that the new role for wages was quantitatively significant."/>
    <x v="0"/>
    <s v="Y"/>
    <s v="Y"/>
    <s v=" â € ™"/>
    <s v="Raquel Fernández"/>
    <m/>
    <m/>
    <m/>
    <m/>
    <m/>
    <m/>
  </r>
  <r>
    <s v="https://www.aeaweb.org/articles?id=10.1257/aer.103.1.501"/>
    <s v="Submission Fees and Response Times in Academic Publishing"/>
    <s v="vol. 103,no. 1, February 2013"/>
    <s v="vol. 103"/>
    <s v="no. 1"/>
    <x v="5"/>
    <x v="8"/>
    <s v="Both submission fees and response times enable editors to maintain an acceptable refereeing burden by discouraging the submission of articles with low probability of acceptance. When authors differ in their ability or willingness to pay submission fees and deal with delays, journal quality is maximized under a combination of moderate fees and moderate delays."/>
    <x v="0"/>
    <s v="Y"/>
    <s v="N"/>
    <m/>
    <s v="Christopher Cotton"/>
    <m/>
    <m/>
    <m/>
    <m/>
    <m/>
    <m/>
  </r>
  <r>
    <s v="https://www.aeaweb.org/articles?id=10.1257/aer.103.1.510"/>
    <s v="Impatience and Uncertainty: Experimental Decisions Predict Adolescents' Field Behavior"/>
    <s v="vol. 103,no. 1, February 2013"/>
    <s v="vol. 103"/>
    <s v="no. 1"/>
    <x v="5"/>
    <x v="8"/>
    <s v="We study risk attitudes, ambiguity attitudes, and time preferences of 661 children and adolescents, aged ten to eighteen years, in an incentivized experiment and relate experimental choices to field behavior. Experimental measures of impatience are found to be significant predictors of health-related field behavior, saving decisions, and conduct at school. In particular, more impatient children and adolescents are more likely to spend money on alcohol and cigarettes, have a higher body mass index, are less likely to save money, and show worse conduct at school. Experimental measures for risk and ambiguity attitudes are only weak predictors of field behavior."/>
    <x v="0"/>
    <s v="Y"/>
    <s v="N"/>
    <m/>
    <s v="Matthias Sutter"/>
    <s v="Martin G. Kocher"/>
    <s v="Daniela Glätzle-Rützler"/>
    <s v="Stefan T. Trautmann"/>
    <m/>
    <m/>
    <m/>
  </r>
  <r>
    <s v="https://www.aeaweb.org/articles?id=10.1257/aer.103.1.532"/>
    <s v="Preferences for Truthfulness: Heterogeneity among and within Individuals"/>
    <s v="vol. 103,no. 1, February 2013"/>
    <s v="vol. 103"/>
    <s v="no. 1"/>
    <x v="5"/>
    <x v="8"/>
    <s v="We conduct an experiment assessing the extent to which people trade off the economic costs of truthfulness against the intrinsic costs of lying. The results allow us to reject a type-based model. People's preferences for truthfulness do not identify them as only either &quot;economic types&quot; (who care only about consequences) or &quot;ethical types&quot; (who care only about process). Instead, we find that preferences for truthfulness are heterogeneous among individuals. Moreover, when examining possible sources of intrinsic costs of lying and their interplay with economic costs of truthfulness, we find that preferences for truthfulness are also heterogeneous within individuals."/>
    <x v="0"/>
    <s v="Y"/>
    <s v="N"/>
    <m/>
    <s v="Rajna Gibson"/>
    <s v="Carmen Tanner"/>
    <s v="Alexander F. Wagner"/>
    <m/>
    <m/>
    <m/>
    <m/>
  </r>
  <r>
    <s v="https://www.aeaweb.org/articles?id=10.1257/aer.103.1.549"/>
    <s v="Fairness and Redistribution: Comment"/>
    <s v="vol. 103,no. 1, February 2013"/>
    <s v="vol. 103"/>
    <s v="no. 1"/>
    <x v="5"/>
    <x v="8"/>
    <s v="We provide an example that shows that in the Alesina and Angeletos (2005) model one can obtain multiplicity even if luck plays no role in the economy. Thus, it is not critical that the noise to signal ratio be increasing in taxes, or that desired taxes are increasing in the noise to signal ratio."/>
    <x v="0"/>
    <s v="Y"/>
    <s v="N"/>
    <m/>
    <s v="Rafael Di Tella"/>
    <s v="Juan Dubra"/>
    <m/>
    <m/>
    <m/>
    <m/>
    <m/>
  </r>
  <r>
    <s v="https://www.aeaweb.org/articles?id=10.1257/aer.103.1.554"/>
    <s v="Fairness and Redistribution: Reply"/>
    <s v="vol. 103,no. 1, February 2013"/>
    <s v="vol. 103"/>
    <s v="no. 1"/>
    <x v="5"/>
    <x v="8"/>
    <s v="This paper responds to the comment of Di Tella and Dubra (2013). We first clarify that the model of Alesina and Angeletos (2005) admits two distinct types of multiplicity: one that is at the core of their contribution, and a separate one that is at work in Di Tella and Dubra's example. We then proceed to show how Alesina and Angeletos's results are robust to alternative specifications of the voting mechanism."/>
    <x v="0"/>
    <s v="Y"/>
    <s v="N"/>
    <m/>
    <s v="Alberto Alesina"/>
    <s v="George-Marios Angeletos"/>
    <s v="Guido Cozzi"/>
    <m/>
    <m/>
    <m/>
    <m/>
  </r>
  <r>
    <s v="https://www.aeaweb.org/articles?id=10.1257/aer.102.7.3111"/>
    <s v="The Spending and Debt Response to Minimum Wage Hikes"/>
    <s v="vol. 102,no. 7, December 2012"/>
    <s v="vol. 102"/>
    <s v="no. 7"/>
    <x v="7"/>
    <x v="9"/>
    <s v="Immediately following a minimum wage hike, household income rises on average by about $250 per quarter and spending by roughly $700 per quarter for households with minimum wage workers. Most of the spending response is caused by a small number of households who purchase vehicles. Furthermore, we find that the high spending levels are financed through increases in collateralized debt. Our results are consistent with a model where households can borrow against durables and face costs of adjusting their durables stock. (JEL D12, D14, D91, J38)"/>
    <x v="0"/>
    <s v="Y"/>
    <s v="N"/>
    <m/>
    <s v="Daniel Aaronson"/>
    <s v="Sumit Agarwal"/>
    <s v="Eric French"/>
    <m/>
    <m/>
    <m/>
    <m/>
  </r>
  <r>
    <s v="https://www.aeaweb.org/articles?id=10.1257/aer.102.7.3140"/>
    <s v="Offshoring and the Role of Trade Agreements"/>
    <s v="vol. 102,no. 7, December 2012"/>
    <s v="vol. 102"/>
    <s v="no. 7"/>
    <x v="7"/>
    <x v="9"/>
    <s v="The rise of offshoring of intermediate inputs raises important questions for commercial policy. Do the distinguishing features of offshoring introduce novel reasons for trade policy intervention? Does offshoring create new problems of global policy cooperation whose solutions require international agreements with novel features? In this paper we provide answers to these questions, and thereby initiate the study of trade agreements in the presence of offshoring. We argue that the rise of offshoring will make it increasingly difficult for governments to rely on traditional GATT/WTO concepts and rules --  such as market access, reciprocity and non-discrimination -- to solve their trade-related problems. (JEL F12, F13, L24)"/>
    <x v="0"/>
    <s v="Y"/>
    <s v="N"/>
    <m/>
    <s v="Pol Antràs"/>
    <s v="Robert W. Staiger"/>
    <m/>
    <m/>
    <m/>
    <m/>
    <m/>
  </r>
  <r>
    <s v="https://www.aeaweb.org/articles?id=10.1257/aer.102.7.3184"/>
    <s v="Information and Employee Evaluation: Evidence from a Randomized Intervention in Public Schools"/>
    <s v="vol. 102,no. 7, December 2012"/>
    <s v="vol. 102"/>
    <s v="no. 7"/>
    <x v="7"/>
    <x v="9"/>
    <s v="We examine how employers learn about worker productivity in a randomized pilot experiment which provided objective estimates of teacher performance to school principals. We test several hypotheses that support a simple Bayesian learning model with imperfect information. First, the correlation between performance estimates and prior beliefs rises with more precise objective estimates and more precise subjective priors. Second, new information exerts greater influence on posterior beliefs when it is more precise and when priors are less precise. Employer learning affects job separation and productivity in schools, increasing turnover for teachers with low performance estimates and producing small test score improvements. (JEL D83, I21, J24, J45)"/>
    <x v="0"/>
    <s v="Y"/>
    <s v="N"/>
    <m/>
    <s v="Jonah E. Rockoff"/>
    <s v="Douglas O. Staiger"/>
    <s v="Thomas J. Kane"/>
    <s v="Eric S. Taylor"/>
    <m/>
    <m/>
    <m/>
  </r>
  <r>
    <s v="https://www.aeaweb.org/articles?id=10.1257/aer.102.7.3214"/>
    <s v="Pricing and Welfare in Health Plan Choice"/>
    <s v="vol. 102,no. 7, December 2012"/>
    <s v="vol. 102"/>
    <s v="no. 7"/>
    <x v="7"/>
    <x v="9"/>
    <s v="Premiums in health insurance markets frequently do not reflect individual differences in costs, either because consumers have private information or because prices are not risk rated. This creates inefficiencies when consumers self-select into plans. We develop a simple econometric model to study this problem and estimate it using data on small employers. We find a welfare loss of 2-11 percent of coverage costs compared to what is feasible with risk rating. Only about one-quarter of this is due to inefficiently chosen uniform contribution levels. We also investigate the reclassification risk created by risk rating individual incremental premiums, finding only a modest welfare cost. (JEL G22, I13, I18)"/>
    <x v="0"/>
    <s v="Y"/>
    <s v="N"/>
    <m/>
    <s v="M. Kate Bundorf"/>
    <s v="Jonathan Levin"/>
    <s v="Neale Mahoney"/>
    <m/>
    <m/>
    <m/>
    <m/>
  </r>
  <r>
    <s v="https://www.aeaweb.org/articles?id=10.1257/aer.102.7.3249"/>
    <s v="Diagnosing Consumer Confusion and Sub-optimal Shopping Effort: Theory and Mortgage-Market Evidence"/>
    <s v="vol. 102,no. 7, December 2012"/>
    <s v="vol. 102"/>
    <s v="no. 7"/>
    <x v="7"/>
    <x v="9"/>
    <s v="Mortgage loans are leading examples of transactions where experts on one side of the market take advantage of consumers' lack of knowledge and experience. We study the compensation that borrowers pay to mortgage brokers for assistance from application to closing. Two findings support the conclusion that confused borrowers overpay for brokers' services: (i ) A model of effective shopping shows that borrowers sacrifice at least $1,000 by shopping from too few brokers. (ii ) Borrowers who compensate their brokers with both cash and a commission from the lender pay twice as much as similar borrowers who pay no cash. (JEL D12, D14, G21)"/>
    <x v="0"/>
    <s v="Y"/>
    <s v="N"/>
    <m/>
    <s v="Susan E. Woodward"/>
    <s v="Robert E. Hall"/>
    <m/>
    <m/>
    <m/>
    <m/>
    <m/>
  </r>
  <r>
    <s v="https://www.aeaweb.org/articles?id=10.1257/aer.102.7.3277"/>
    <s v="Lost in Transit: Product Replacement Bias and Pricing to Market"/>
    <s v="vol. 102,no. 7, December 2012"/>
    <s v="vol. 102"/>
    <s v="no. 7"/>
    <x v="7"/>
    <x v="9"/>
    <s v="In the microdata underlying US trade price indexes, 40 percent of products are replaced before a single price change is observed and 70 percent are replaced after two price changes or fewer. A price index that focuses on price changes for identical items may, therefore, miss an important component of price adjustment occurring at the time of product replacements. We provide a model of this &quot;product replacement bias&quot; and quantify its importance using US data. Accounting for product replacement bias, long-run exchange rate &quot;pass-through&quot; is substantially higher than conventional estimates suggest, and the terms of trade are substantially more volatile. (JEL F14, F31)"/>
    <x v="0"/>
    <s v="Y"/>
    <s v="N"/>
    <m/>
    <s v="Emi Nakamura"/>
    <s v="Jón Steinsson"/>
    <m/>
    <m/>
    <m/>
    <m/>
    <m/>
  </r>
  <r>
    <s v="https://www.aeaweb.org/articles?id=10.1257/aer.102.7.3317"/>
    <s v="Imperfect Public Monitoring with Costly Punishment: An Experimental Study"/>
    <s v="vol. 102,no. 7, December 2012"/>
    <s v="vol. 102"/>
    <s v="no. 7"/>
    <x v="7"/>
    <x v="9"/>
    <s v="This paper experimentally investigates the effects of a costly punishment option on cooperation and social welfare in long, finitely repeated public good contribution games. In a perfect monitoring environment, increasing the severity of the potential punishment monotonically increases average net payoffs. In a more realistic imperfect monitoring environment, we find a U-shaped relationship. Access to a standard punishment technology in this setting significantly decreases net payoffs, even in the long run. Access to a severe punishment technology leads to roughly the same payoffs as with no punishment option, as the benefits of increased cooperation offset the social costs of punishing. (JEL C92, H41, K42)"/>
    <x v="0"/>
    <s v="Y"/>
    <s v="N"/>
    <m/>
    <s v="Attila Ambrus"/>
    <s v="Ben Greiner"/>
    <m/>
    <m/>
    <m/>
    <m/>
    <m/>
  </r>
  <r>
    <s v="https://www.aeaweb.org/articles?id=10.1257/aer.102.7.3333"/>
    <s v="Estimating Time Preferences from Convex Budgets"/>
    <s v="vol. 102,no. 7, December 2012"/>
    <s v="vol. 102"/>
    <s v="no. 7"/>
    <x v="7"/>
    <x v="9"/>
    <s v="Experimentally elicited discount rates are frequently higher than what seems reasonable for economic decision-making. Such high rates are often attributed to present-biased discounting. A well-known bias of standard measurements is the assumption of linear consumption utility. Attempting to correct this bias using measures of risk aversion to identify concavity, researchers find reasonable discounting but at the cost of exceptionally high utility function curvature. We present a new methodology for identifying time preferences, both discounting and curvature, from simple allocation decisions. We find reasonable levels of both discounting and curvature and, surprisingly, dynamically consistent time preferences. (JEL C91, D12, D81)"/>
    <x v="0"/>
    <s v="Y"/>
    <s v="N"/>
    <m/>
    <s v="James Andreoni"/>
    <s v="Charles Sprenger"/>
    <m/>
    <m/>
    <m/>
    <m/>
    <m/>
  </r>
  <r>
    <s v="https://www.aeaweb.org/articles?id=10.1257/aer.102.7.3357"/>
    <s v="Risk Preferences Are Not Time Preferences"/>
    <s v="vol. 102,no. 7, December 2012"/>
    <s v="vol. 102"/>
    <s v="no. 7"/>
    <x v="7"/>
    <x v="9"/>
    <s v="Risk and time are intertwined. The present is known while the future is inherently risky. This is problematic when studying time preferences since uncontrolled risk can generate apparently present-biased behavior. We systematically manipulate risk in an intertemporal choice experiment. Discounted expected utility performs well with risk, but when certainty is added common ratio predictions fail sharply. The data cannot be explained by prospect theory, hyperbolic discounting, or preferences for resolution of uncertainty, but seem consistent with a direct preference for certainty. The data suggest strongly a difference between risk and time preferences. (JEL C91 D81 D91)"/>
    <x v="0"/>
    <s v="Y"/>
    <s v="N"/>
    <m/>
    <s v="James Andreoni"/>
    <s v="Charles Sprenger"/>
    <m/>
    <m/>
    <m/>
    <m/>
    <m/>
  </r>
  <r>
    <s v="https://www.aeaweb.org/articles?id=10.1257/aer.102.7.3377"/>
    <s v="Married with Children: A Collective Labor Supply Model with Detailed Time Use and Intrahousehold Expenditure Information"/>
    <s v="vol. 102,no. 7, December 2012"/>
    <s v="vol. 102"/>
    <s v="no. 7"/>
    <x v="7"/>
    <x v="9"/>
    <s v="We propose a collective labor supply model with household production that generalizes a model of Blundell, Chiappori, and Meghir (2005). Adults' preferences depend not only on own leisure and individual private consumption of market goods. They also depend on the consumption of domestic goods, which are produced by combining market goods with individuals' time. A new identification result, which uses production shifters, is developed. We apply our model to unique data on Dutch couples with children. Our application uses a novel estimation strategy that builds upon the familiar two-stage allocation representation of the collective model. (JEL D12, J12, J22)"/>
    <x v="0"/>
    <s v="Y"/>
    <s v="N"/>
    <m/>
    <s v="Laurens Cherchye"/>
    <s v="Bram De Rock"/>
    <s v="Frederic Vermeulen"/>
    <m/>
    <m/>
    <m/>
    <m/>
  </r>
  <r>
    <s v="https://www.aeaweb.org/articles?id=10.1257/aer.102.7.3406"/>
    <s v="Exports, Export Destinations, and Skills"/>
    <s v="vol. 102,no. 7, December 2012"/>
    <s v="vol. 102"/>
    <s v="no. 7"/>
    <x v="7"/>
    <x v="9"/>
    <s v="This paper explores the links between exports, export destinations, and skill utilization. We identify two mechanisms behind these links: differences across destinations in quality valuation and in exporting required services, activities that are intensive in skilled labor. Depending on the characteristics of the source country (income, language), the theories suggest a skill-bias in export destinations. We test the theory using a panel of Argentine manufacturing firms. We find that Argentine firms exporting to high-income countries hired more skilled workers than other exporters and domestic firms. Instead, we cannot identify any causal effect of exporting per se on skill utilization. (JEL F14, F16, J24, L60, O14, O19)"/>
    <x v="0"/>
    <s v="Y"/>
    <s v="N"/>
    <m/>
    <s v="Irene Brambilla"/>
    <s v="Daniel Lederman"/>
    <s v="Guido Porto"/>
    <m/>
    <m/>
    <m/>
    <m/>
  </r>
  <r>
    <s v="https://www.aeaweb.org/articles?id=10.1257/aer.102.7.3439"/>
    <s v="Who Matters in Coordination Problems?"/>
    <s v="vol. 102,no. 7, December 2012"/>
    <s v="vol. 102"/>
    <s v="no. 7"/>
    <x v="7"/>
    <x v="9"/>
    <s v="Agents face a coordination problem akin to the adoption of a network technology. A principal announces investment subsidies that, at minimal cost, attain a given likelihood of successful coordination. Optimal subsidies target agents who impose high externalities on others and on whom others impose low externalities. Based on the analysis of the role of strategic uncertainty in coordination processes, we provide a methodology that can be used to find the optimal targets for a variety of interventions in a large class of coordination problems with heterogeneous agents. (JEL D81, D82, D83, O33)"/>
    <x v="0"/>
    <s v="Y"/>
    <s v="N"/>
    <m/>
    <s v="József Sákovics"/>
    <s v="Jakub Steiner"/>
    <m/>
    <m/>
    <m/>
    <m/>
    <m/>
  </r>
  <r>
    <s v="https://www.aeaweb.org/articles?id=10.1257/aer.102.7.3462"/>
    <s v="Loss Leading as an Exploitative Practice"/>
    <s v="vol. 102,no. 7, December 2012"/>
    <s v="vol. 102"/>
    <s v="no. 7"/>
    <x v="7"/>
    <x v="9"/>
    <s v="We show that large retailers, competing with smaller stores that carry a narrower range, can exercise market power by pricing below cost some of the products also offered by the smaller rivals, in order to discriminate multistop shoppers from one-stop shoppers. Loss leading thus appears as an exploitative device rather than as an exclusionary instrument, although it hurts the smaller rivals as well; banning below-cost pricing increases consumer surplus, rivals' profits, and social welfare. Our insights extend to industries where established firms compete with entrants offering fewer products. They also apply to complementary products such as platforms and applications. (JEL L11, L13, L81)"/>
    <x v="0"/>
    <s v="Y"/>
    <s v="N"/>
    <m/>
    <s v="Zhijun Chen"/>
    <s v="Patrick Rey"/>
    <m/>
    <m/>
    <m/>
    <m/>
    <m/>
  </r>
  <r>
    <s v="https://www.aeaweb.org/articles?id=10.1257/aer.102.7.3483"/>
    <s v="Human Capital Prices, Productivity, and Growth"/>
    <s v="vol. 102,no. 7, December 2012"/>
    <s v="vol. 102"/>
    <s v="no. 7"/>
    <x v="7"/>
    <x v="9"/>
    <s v="Separate identification of the price and quantity of human capital has important implications for understanding key issues in economics. Price and quantity series are derived for four education levels. The price series are highly correlated and they exhibit a strong secular trend. Three resulting implications are explored: the rising college premium is found to be driven more by relative quantity than relative price changes, life-cycle wage profiles are readily interpretable as reflecting optimal human capital investment paths using the estimated price series, and adjusting the labor input for quality increases dramatically reduces the contribution of MFP to growth. (JEL D91, I20, J24, J31, O47)"/>
    <x v="0"/>
    <s v="Y"/>
    <s v="N"/>
    <m/>
    <s v="Audra J. Bowlus"/>
    <s v="Chris Robinson"/>
    <m/>
    <m/>
    <m/>
    <m/>
    <m/>
  </r>
  <r>
    <s v="https://www.aeaweb.org/articles?id=10.1257/aer.102.7.3516"/>
    <s v="Political Aid Cycles"/>
    <s v="vol. 102,no. 7, December 2012"/>
    <s v="vol. 102"/>
    <s v="no. 7"/>
    <x v="7"/>
    <x v="9"/>
    <s v="Researchers have scrutinized foreign aid's effects on poverty and growth, but anecdotal evidence suggests that donors often use aid for other ends. We test whether donors use bilateral aid to influence elections in developing countries. We find that recipient country administrations closely aligned with a donor receive more aid during election years, while those less aligned receive less. Consistent with our interpretation, this effect holds only in competitive elections, is absent in US aid flows to non-government entities, and is driven by bilateral alignment rather than incumbent characteristics."/>
    <x v="0"/>
    <s v="Y"/>
    <s v="N"/>
    <m/>
    <s v="Michael Faye"/>
    <s v="Paul Niehaus"/>
    <m/>
    <m/>
    <m/>
    <m/>
    <m/>
  </r>
  <r>
    <s v="https://www.aeaweb.org/articles?id=10.1257/aer.102.7.3531"/>
    <s v="Human Capital Investment and the Gender Division of Labor in a Brawn-Based Economy"/>
    <s v="vol. 102,no. 7, December 2012"/>
    <s v="vol. 102"/>
    <s v="no. 7"/>
    <x v="7"/>
    <x v="9"/>
    <s v="A model of human capital investment and activity choice is used to explain facts describing gender differentials in the levels and returns to human capital investments and occupational choice. These include the higher return to and level of schooling, the small effect of healthiness on wages, and the large effect of healthiness on schooling for females relative to males. The model incorporates gender differences in the level and responsiveness of brawn to nutrition in a Roy-economy setting in which activities reward skill and brawn differentially. Evidence from rural Bangladesh provides support for the model and the importance of the distribution of brawn."/>
    <x v="0"/>
    <s v="Y"/>
    <s v="N"/>
    <m/>
    <s v="Mark M. Pitt"/>
    <s v="Mark R. Rosenzweig"/>
    <s v="Mohammad Nazmul Hassan"/>
    <m/>
    <m/>
    <m/>
    <m/>
  </r>
  <r>
    <s v="https://www.aeaweb.org/articles?id=10.1257/aer.102.7.3561"/>
    <s v="The 11-20 Money Request Game: A Level-k Reasoning Study"/>
    <s v="vol. 102,no. 7, December 2012"/>
    <s v="vol. 102"/>
    <s v="no. 7"/>
    <x v="7"/>
    <x v="9"/>
    <s v="We study experimentally a new two-player game: each player requests an amount between 11 and 20 shekels. He receives the requested amount and if he requests exactly one shekel less than the other player, he receives an additional 20 shekels. Level-k reasoning is appealing due to the natural starting point (requesting 20) and the straightforward best-response operation. Nevertheless, almost all subjects exhibit at most three levels of reasoning. Two variants of the game demonstrate that the depth of reasoning is not increased by enhancing the attractiveness of the level-0 strategy or by reducing the cost of undercutting the other player."/>
    <x v="0"/>
    <s v="Y"/>
    <s v="N"/>
    <m/>
    <s v="Ayala Arad"/>
    <s v="Ariel Rubinstein"/>
    <m/>
    <m/>
    <m/>
    <m/>
    <m/>
  </r>
  <r>
    <s v="https://www.aeaweb.org/articles?id=10.1257/aer.102.7.3574"/>
    <s v="Who Gets the Job Referral? Evidence from a Social Networks Experiment"/>
    <s v="vol. 102,no. 7, December 2012"/>
    <s v="vol. 102"/>
    <s v="no. 7"/>
    <x v="7"/>
    <x v="9"/>
    <s v="We use recruitment into a laboratory experiment in Kolkata, India to analyze how social networks select individuals for jobs. The experiment allows subjects to refer actual network members for casual jobs as experimental subjects under exogenously varied incentive contracts. We provide evidence that some workers, those who are high ability, have useful information about the abilities of members of their social network. However, the experiment also shows that social networks provide incentives to refer less qualified workers, and firms must counterbalance these incentives in order to effectively use existing employees to help overcome their screening problem."/>
    <x v="0"/>
    <s v="Y"/>
    <s v="N"/>
    <m/>
    <s v="Lori Beaman"/>
    <s v="Jeremy Magruder"/>
    <m/>
    <m/>
    <m/>
    <m/>
    <m/>
  </r>
  <r>
    <s v="https://www.aeaweb.org/articles?id=10.1257/aer.102.7.3594"/>
    <s v="Innovation and Foreign Ownership"/>
    <s v="vol. 102,no. 7, December 2012"/>
    <s v="vol. 102"/>
    <s v="no. 7"/>
    <x v="7"/>
    <x v="9"/>
    <s v="This paper uses a rich panel dataset of Spanish manufacturing firms (1990-2006) and a propensity score reweighting estimator to show that multinational firms acquire the most productive domestic firms, which, on acquisition, conduct more product and process innovation (simultaneously adopting new machines and organizational practices) and adopt foreign technologies, leading to higher productivity. We propose a model of endogenous selection and innovation in heterogeneous firms that explains both the observed selection patterns and the innovation decisions. Further, we show in the data that innovation upon acquisition is associated with the increased market scale provided by the parent firm."/>
    <x v="0"/>
    <s v="Y"/>
    <s v="N"/>
    <m/>
    <s v="Maria Guadalupe"/>
    <s v="Olga Kuzmina"/>
    <s v="Catherine Thomas"/>
    <m/>
    <m/>
    <m/>
    <m/>
  </r>
  <r>
    <s v="https://www.aeaweb.org/articles?id=10.1257/aer.102.7.3628"/>
    <s v="The Effect of Evaluation on Teacher Performance"/>
    <s v="vol. 102,no. 7, December 2012"/>
    <s v="vol. 102"/>
    <s v="no. 7"/>
    <x v="7"/>
    <x v="9"/>
    <s v="Teacher performance evaluation has become a dominant theme in school reform efforts. Yet, whether evaluation changes the performance of teachers, the focus of this paper, is unknown. Instead, evaluation has largely been studied as an input to selective dismissal decisions. We study mid-career teachers for whom we observe an objective measure of productivity -- value-added to student achievement -- before, during, and after evaluation. We find teachers are more productive in post-evaluation years, with the largest improvements among teachers performing relatively poorly ex-ante. The results suggest teachers can gain information from evaluation and subsequently develop new skills, increase long-run effort, or both."/>
    <x v="0"/>
    <s v="Y"/>
    <s v="N"/>
    <m/>
    <s v="Eric S. Taylor"/>
    <s v="John H. Tyler"/>
    <m/>
    <m/>
    <m/>
    <m/>
    <m/>
  </r>
  <r>
    <s v="https://www.aeaweb.org/articles?id=10.1257/aer.102.7.3652"/>
    <s v="The Impact of Pollution on Worker Productivity"/>
    <s v="vol. 102,no. 7, December 2012"/>
    <s v="vol. 102"/>
    <s v="no. 7"/>
    <x v="7"/>
    <x v="9"/>
    <s v="This paper assesses the impact of pollution on worker productivity by relating exogenous daily variations in ozone with productivity of agricultural workers as recorded under piece rate contracts. We find robust evidence that ozone levels well below federal air quality standards have a significant impact on productivity. These results suggest that, in contrast to common characterizations of environmental protection as a tax on producers, environmental protection can also be viewed as an investment in human capital, and thus a tool for promoting economic growth."/>
    <x v="0"/>
    <s v="Y"/>
    <s v="N"/>
    <m/>
    <s v="Joshua Graff Zivin"/>
    <s v="Matthew Neidell"/>
    <m/>
    <m/>
    <m/>
    <m/>
    <m/>
  </r>
  <r>
    <s v="https://www.aeaweb.org/articles?id=10.1257/aer.102.7.3674"/>
    <s v="Self-Fulfilling Risk Panics"/>
    <s v="vol. 102,no. 7, December 2012"/>
    <s v="vol. 102"/>
    <s v="no. 7"/>
    <x v="7"/>
    <x v="9"/>
    <s v="Recent crises have seen large spikes in asset price risk. We propose an explanation for such panics based on self-fulfilling shifts in beliefs about risk. A negative link between the current level and the future risk of an asset price leads to a circular relationship between the stochastic process of asset price risk and the price itself. Self-fulfilling shifts in perceived risk can be coordinated around a pure sunspot or around a macro fundamental. In a risk panic, a macro fundamental can be a focal point that affects both the magnitude of the panic and subsequent shifts in perceived risk."/>
    <x v="0"/>
    <s v="Y"/>
    <s v="N"/>
    <m/>
    <s v="Philippe Bacchetta"/>
    <s v="Cédric Tille"/>
    <s v="Eric van Wincoop"/>
    <m/>
    <m/>
    <m/>
    <m/>
  </r>
  <r>
    <s v="https://www.aeaweb.org/articles?id=10.1257/aer.102.7.3701"/>
    <s v="Life Insurance and Household Consumption"/>
    <s v="vol. 102,no. 7, December 2012"/>
    <s v="vol. 102"/>
    <s v="no. 7"/>
    <x v="7"/>
    <x v="9"/>
    <s v="Using life insurance holdings by age, sex, and marital status, we infer how individuals value consumption in different demographic stages. We estimate equivalence scales and bequest motives simultaneously within a fully specified model where agents face US demographics and save and purchase life insurance. Our findings indicate that individuals are very caring for dependents, that economies of scale are large, that children are very costly (or yield very high marginal utility), that wives with children produce lots of home goods, and that females display habits from marriage, while men do not. These findings contrast sharply with standard equivalence scales."/>
    <x v="0"/>
    <s v="Y"/>
    <s v="N"/>
    <m/>
    <s v="Jay H. Hong"/>
    <s v="José-Víctor Ríos-Rull"/>
    <m/>
    <m/>
    <m/>
    <m/>
    <m/>
  </r>
  <r>
    <s v="https://www.aeaweb.org/articles?id=10.1257/aer.102.7.3731"/>
    <s v="Revolving Door Lobbyists"/>
    <s v="vol. 102,no. 7, December 2012"/>
    <s v="vol. 102"/>
    <s v="no. 7"/>
    <x v="7"/>
    <x v="9"/>
    <s v="Washington's &quot;revolving door&quot;—the movement from government service into the lobbying industry—is regarded as a major concern for policy-making. We study how ex-government staffers benefit from the personal connections acquired during their public service. Lobbyists with experience in the office of a US Senator suffer a 24 percent drop in generated revenue when that Senator leaves office. The effect is immediate, discontinuous around the exit period, and long-lasting. Consistent with the notion that lobbyists sell access to powerful politicians, the drop in revenue is increasing in the seniority of and committee assignments power held by the exiting politician."/>
    <x v="0"/>
    <s v="Y"/>
    <s v="N"/>
    <m/>
    <s v="Jordi Blanes i Vidal"/>
    <s v="Mirko Draca"/>
    <s v="Christian Fons-Rosen"/>
    <m/>
    <m/>
    <m/>
    <m/>
  </r>
  <r>
    <s v="https://www.aeaweb.org/articles?id=10.1257/aer.102.7.3749"/>
    <s v="The Economic Impacts of Climate Change: Evidence from Agricultural Output and Random Fluctuations in Weather: Comment"/>
    <s v="vol. 102,no. 7, December 2012"/>
    <s v="vol. 102"/>
    <s v="no. 7"/>
    <x v="7"/>
    <x v="9"/>
    <s v="In a series of studies employing a variety of approaches, we have found that the potential impact of climate change on US agriculture is likely negative. DeschÃªnes and Greenstone (2007) report dramatically different results based on regressions of agricultural profits and yields on weather variables. The divergence is explained by (1) missing and incorrect weather and climate data in their study; (2) their use of older climate change projections rather than the more recent and less optimistic projections from the Fourth Assessment Report; and (3) difficulties in their profit measure due to the confounding effects of storage."/>
    <x v="0"/>
    <s v="Y"/>
    <s v="Y"/>
    <s v=" Ã ª"/>
    <s v="Anthony C. Fisher"/>
    <s v="W. Michael Hanemann"/>
    <s v="Michael J. Roberts"/>
    <s v="Wolfram Schlenker"/>
    <m/>
    <m/>
    <m/>
  </r>
  <r>
    <s v="https://www.aeaweb.org/articles?id=10.1257/aer.102.7.3761"/>
    <s v="The Economic Impacts of Climate Change: Evidence from Agricultural Output and Random Fluctuations in Weather: Reply"/>
    <s v="vol. 102,no. 7, December 2012"/>
    <s v="vol. 102"/>
    <s v="no. 7"/>
    <x v="7"/>
    <x v="9"/>
    <s v="Fisher et al. (2012)â€“â€“henceforth, FHRSâ€“â€“have uncovered coding and data errors in our paper, Deschênes and Greenstone (2007), henceforth, DG. We acknowledge and are embarrassed by these mistakes. We are grateful to FHRS for uncovering them. We hope that this Reply will also contribute to advancing the literature on the vital question of the impact of climate change on the US agricultural sector."/>
    <x v="0"/>
    <s v="Y"/>
    <s v="Y"/>
    <s v=" â € “ â € “ â € “ â € “ ê"/>
    <s v="Olivier Deschênes"/>
    <s v="Michael Greenstone"/>
    <m/>
    <m/>
    <m/>
    <m/>
    <m/>
  </r>
  <r>
    <s v="https://www.aeaweb.org/articles?id=10.1257/aer.102.7.3774"/>
    <s v="Growth Dynamics: The Myth of Economic Recovery: Comment"/>
    <s v="vol. 102,no. 7, December 2012"/>
    <s v="vol. 102"/>
    <s v="no. 7"/>
    <x v="7"/>
    <x v="9"/>
    <s v="This comment highlights different ways of coding crisis episodes in Cerra and Saxena (2008) (CS). The comment shows that the coding used for civil war implies a misrepresentation of its impact. A correct coding of civil war reveals that the average civil war leads to a loss in output of 18 percent. This makes civil wars more devastating than all other crisis studied by CS."/>
    <x v="0"/>
    <s v="Y"/>
    <s v="N"/>
    <m/>
    <s v="Hannes Mueller"/>
    <m/>
    <m/>
    <m/>
    <m/>
    <m/>
    <m/>
  </r>
  <r>
    <s v="https://www.aeaweb.org/articles?id=10.1257/aer.102.6.2381"/>
    <s v="The Collateral Channel: How Real Estate Shocks Affect Corporate Investment"/>
    <s v="vol. 102,no. 6, October 2012"/>
    <s v="vol. 102"/>
    <s v="no. 6"/>
    <x v="9"/>
    <x v="9"/>
    <s v="What is the impact of real estate prices on corporate investment? In the presence of financing frictions, firms use pledgeable assets as collateral to finance new projects. Through this collateral channel, shocks to the value of real estate can have a large impact on aggregate investment. To compute the sensitivity of investment to collateral value, we use local variations in real estate prices as shocks to the collateral value of firms that own real estate. Over the 1993-2007 period, the representative US corporation invests $0.06 out of each $1 of collateral. (JEL D22, G31, R30)"/>
    <x v="0"/>
    <s v="Y"/>
    <s v="N"/>
    <m/>
    <s v="Thomas Chaney"/>
    <s v="David Sraer"/>
    <s v="David Thesmar"/>
    <m/>
    <m/>
    <m/>
    <m/>
  </r>
  <r>
    <s v="https://www.aeaweb.org/articles?id=10.1257/aer.102.6.2410"/>
    <s v="Modeling the Change of Paradigm: Non-Bayesian Reactions to Unexpected News"/>
    <s v="vol. 102,no. 6, October 2012"/>
    <s v="vol. 102"/>
    <s v="no. 6"/>
    <x v="9"/>
    <x v="9"/>
    <s v="Bayes' rule has two well-known limitations: 1) it does not model the reaction to zero-probability events; 2) a sizable empirical evidence documents systematic violations of it. We characterize axiomatically an alternative updating rule, the Hypothesis Testing model. According to it, the agent follows Bayes' rule if she receives information to which she assigned a probability above a threshold. Otherwise, she looks at a prior over priors, updates it using Bayes' rule for second-order priors, and chooses the prior to which the updated prior over priors assigns the highest likelihood. We also present an application to equilibrium refinement in game theory. (JEL D11, D81, D83)"/>
    <x v="0"/>
    <s v="Y"/>
    <s v="N"/>
    <m/>
    <s v="Pietro Ortoleva"/>
    <m/>
    <m/>
    <m/>
    <m/>
    <m/>
    <m/>
  </r>
  <r>
    <s v="https://www.aeaweb.org/articles?id=10.1257/aer.102.6.2437"/>
    <s v="Markups and Firm-Level Export Status"/>
    <s v="vol. 102,no. 6, October 2012"/>
    <s v="vol. 102"/>
    <s v="no. 6"/>
    <x v="9"/>
    <x v="9"/>
    <s v="In this paper, we develop a method to estimate markups using plant-level production data. Our approach relies on cost-minimizing producers and the existence of at least one variable input of production. The suggested empirical framework relies on the estimation of a production function and provides estimates of plant-level markups without specifying how firms compete in the product market. We rely on our method to explore the relationship between markups and export behavior. We find that markups are estimated significantly higher when controlling for unobserved productivity; that exporters charge, on average, higher markups and that markups increase upon export entry. (JEL D22, D24, F14, L11, L60)"/>
    <x v="0"/>
    <s v="Y"/>
    <s v="N"/>
    <m/>
    <s v="Jan De Loecker"/>
    <s v="Frederic Warzynski"/>
    <m/>
    <m/>
    <m/>
    <m/>
    <m/>
  </r>
  <r>
    <s v="https://www.aeaweb.org/articles?id=10.1257/aer.102.6.2472"/>
    <s v="The Evolution of Brand Preferences: Evidence from Consumer Migration"/>
    <s v="vol. 102,no. 6, October 2012"/>
    <s v="vol. 102"/>
    <s v="no. 6"/>
    <x v="9"/>
    <x v="9"/>
    <s v="We study the long-run evolution of brand preferences, using new data on consumers' life histories and purchases of consumer packaged goods. Variation in where consumers have lived in the past allows us to isolate the causal effect of past experiences on current purchases, holding constant contemporaneous supply-side factors. We show that brand preferences form endogenously, are highly persistent, and explain 40 percent of geographic variation in market shares. Counterfactuals suggest that brand preferences create large entry barriers and durable advantages for incumbent firms and can explain the persistence of early-mover advantage over long periods. (JEL D12, L11, M31, M37)"/>
    <x v="0"/>
    <s v="Y"/>
    <s v="N"/>
    <m/>
    <s v="Bart J. Bronnenberg"/>
    <s v="Jean-Pierre H. Dubé"/>
    <s v="Matthew Gentzkow"/>
    <m/>
    <m/>
    <m/>
    <m/>
  </r>
  <r>
    <s v="https://www.aeaweb.org/articles?id=10.1257/aer.102.6.2509"/>
    <s v="The Contribution of Large and Small Employers to Job Creation in Times of High and Low Unemployment"/>
    <s v="vol. 102,no. 6, October 2012"/>
    <s v="vol. 102"/>
    <s v="no. 6"/>
    <x v="9"/>
    <x v="9"/>
    <s v="We document a negative correlation, at business cycle frequencies, between the net job creation rate of large employers and the level of aggregate unemployment that is much stronger than for small employers. The differential growth rate of employment between initially large and small employers has an unconditional correlation of -0.5 with the unemployment rate, and varies by about 5 percent over the business cycle. We exploit several datasets from the United States, Denmark, and France, both repeated cross sections and job flows with employer longitudinal information, spanning the last four decades and several business cycles. We discuss implications for theories of factor demand. (JEL D22, E23, E32, J23, L25)"/>
    <x v="0"/>
    <s v="Y"/>
    <s v="N"/>
    <m/>
    <s v="Giuseppe Moscarini"/>
    <s v="Fabien Postel-Vinay"/>
    <m/>
    <m/>
    <m/>
    <m/>
    <m/>
  </r>
  <r>
    <s v="https://www.aeaweb.org/articles?id=10.1257/aer.102.6.2540"/>
    <s v="The Rise of the Service Economy"/>
    <s v="vol. 102,no. 6, October 2012"/>
    <s v="vol. 102"/>
    <s v="no. 6"/>
    <x v="9"/>
    <x v="9"/>
    <s v="This paper analyzes the role of specialized high-skilled labor in the disproportionate growth of the service sector. Empirically, the importance of skill-intensive services has risen during a period of increasing relative wages and quantities of high-skilled labor. We develop a theory in which demand shifts toward more skill- intensive output as productivity rises, increasing the importance of market services relative to home production. Consistent with the data, the theory predicts a rising level of skill, skill premium, and relative price of services that is linked to this skill premium. (JEL J24, L80, L90)"/>
    <x v="0"/>
    <s v="Y"/>
    <s v="N"/>
    <m/>
    <s v="Francisco J. Buera"/>
    <s v="Joseph P. Kaboski"/>
    <m/>
    <m/>
    <m/>
    <m/>
    <m/>
  </r>
  <r>
    <s v="https://www.aeaweb.org/articles?id=10.1257/aer.102.6.2570"/>
    <s v="Liquidity, Monetary Policy, and the Financial Crisis: A New Monetarist Approach"/>
    <s v="vol. 102,no. 6, October 2012"/>
    <s v="vol. 102"/>
    <s v="no. 6"/>
    <x v="9"/>
    <x v="9"/>
    <s v="A model of public and private liquidity integrates financial intermediation theory with a New Monetarist monetary framework. Non-passive fiscal policy and costs of operating a currency system imply that an optimal policy deviates from the Friedman rule. A liquidity trap can exist in equilibrium away from the Friedman rule, and there exists a permanent nonneutrality of money, driven by an illiquidity effect. Financial frictions can produce a financial-crisis phenomenon that can be mitigated by conventional open market operations working in an unconventional manner. Private asset purchases by the central bank are either irrelevant or they reallocate credit and redistribute income. (JEL E13, E44, E52, E62, G01)"/>
    <x v="0"/>
    <s v="Y"/>
    <s v="N"/>
    <m/>
    <s v="Stephen D. Williamson"/>
    <m/>
    <m/>
    <m/>
    <m/>
    <m/>
    <m/>
  </r>
  <r>
    <s v="https://www.aeaweb.org/articles?id=10.1257/aer.102.6.2606"/>
    <s v="How General Are Risk Preferences? Choices under Uncertainty in Different Domains"/>
    <s v="vol. 102,no. 6, October 2012"/>
    <s v="vol. 102"/>
    <s v="no. 6"/>
    <x v="9"/>
    <x v="9"/>
    <s v="We analyze the extent to which individuals' choices over five employer-provided insurance coverage decisions and one 401(k) investment decision exhibit systematic patterns, as would be implied by a general utility component of risk preferences. We provide evidence consistent with an important domain-general component that operates across all insurance choices. We find a considerably weaker relationship between one's insurance decisions and 401(k) asset allocation, although this relationship appears larger for more &quot;financially sophisticated&quot; individuals. Estimates from a stylized coverage choice model suggest that up to 30 percent of our sample makes choices that may be consistent across all 6 domains. (JEL D12, D14, D81, G22, J33)"/>
    <x v="0"/>
    <s v="Y"/>
    <s v="N"/>
    <m/>
    <s v="Liran Einav"/>
    <s v="Amy Finkelstein"/>
    <s v="Iuliana Pascu"/>
    <s v="Mark R. Cullen"/>
    <m/>
    <m/>
    <m/>
  </r>
  <r>
    <s v="https://www.aeaweb.org/articles?id=10.1257/aer.102.6.2639"/>
    <s v="Sinking, Swimming, or Learning to Swim in Medicare Part D"/>
    <s v="vol. 102,no. 6, October 2012"/>
    <s v="vol. 102"/>
    <s v="no. 6"/>
    <x v="9"/>
    <x v="9"/>
    <s v="Under Medicare Part D, senior citizens choose prescription drug insurance offered by numerous private insurers. We examine nonpoor enrollees- actions in 2006 and 2007 using panel data. Our sample reduced overspending by $298 on average, with gains by 81 percent of them. The greatest improvements were by those who overspent most in 2006 and by those who switched plans. Decisions to switch depended on individuals' overspending in 2006 and on individual-specific effects of changes in their current plans. The oldest consumers and those initiating medications for Alzheimer's disease improved by more than average, suggesting that real-world institutions help overcome cognitive limitations. (JEL D14, G22, H51, I13, I18)"/>
    <x v="0"/>
    <s v="Y"/>
    <s v="N"/>
    <m/>
    <s v="Jonathan D. Ketcham"/>
    <s v="Claudio Lucarelli"/>
    <s v="Eugenio J. Miravete"/>
    <s v="M. Christopher Roebuck"/>
    <m/>
    <m/>
    <m/>
  </r>
  <r>
    <s v="https://www.aeaweb.org/articles?id=10.1257/aer.102.6.2674"/>
    <s v="Maturity, Indebtedness, and Default Risk"/>
    <s v="vol. 102,no. 6, October 2012"/>
    <s v="vol. 102"/>
    <s v="no. 6"/>
    <x v="9"/>
    <x v="9"/>
    <s v="We advance quantitative-theoretic models of sovereign debt by proving the existence of a downward sloping equilibrium price function for long-term debt and implementing a novel method to accurately compute it. We show that incorporating long-term debt allows the model to match Argentina's average external debt-to-output ratio, average spread on external debt, the standard deviation of spreads, and simultaneously improve upon the model's ability to account for Argentina's other cyclical facts. We also investigated the welfare properties of maturity length and showed that if the possibility of self-fulfilling rollover crises is taken into account, long-term debt is superior to short-term debt. (JEL E23, E32, F34, O11, O19)"/>
    <x v="0"/>
    <s v="Y"/>
    <s v="N"/>
    <m/>
    <s v="Satyajit Chatterjee"/>
    <s v="Burcu Eyigungor"/>
    <m/>
    <m/>
    <m/>
    <m/>
    <m/>
  </r>
  <r>
    <s v="https://www.aeaweb.org/articles?id=10.1257/aer.102.6.2700"/>
    <s v="Trade Costs, Asset Market Frictions, and Risk Sharing"/>
    <s v="vol. 102,no. 6, October 2012"/>
    <s v="vol. 102"/>
    <s v="no. 6"/>
    <x v="9"/>
    <x v="9"/>
    <s v="I use bilateral import data to test for and quantify the importance of trade costs and asset market frictions in explaining the failure of perfect international consumption risk sharing. I find that while frictions in international asset markets significantly impede optimal consumption risk sharing between developed and developing countries over the period 1970-2000, developed countries are close to optimal risk sharing with each other. Trade costs, in contrast, significantly impede risk sharing for all countries. (JEL E21, E44, F14, F41, G15)"/>
    <x v="0"/>
    <s v="Y"/>
    <s v="N"/>
    <m/>
    <s v="Doireann Fitzgerald"/>
    <m/>
    <m/>
    <m/>
    <m/>
    <m/>
    <m/>
  </r>
  <r>
    <s v="https://www.aeaweb.org/articles?id=10.1257/aer.102.6.2734"/>
    <s v="Disaster Risk and Business Cycles"/>
    <s v="vol. 102,no. 6, October 2012"/>
    <s v="vol. 102"/>
    <s v="no. 6"/>
    <x v="9"/>
    <x v="9"/>
    <s v="Motivated by the evidence that risk premia are large and countercyclical, this paper studies a tractable real business cycle model with a small risk of economic disaster, such as the Great Depression. An increase in disaster risk leads to a decline of employment, output, investment, stock prices, and interest rates, and an increase in the expected return on risky assets. The model matches well data on quantities, asset prices, and particularly the relations between quantities and prices, suggesting that variation in aggregate risk plays a significant role in some business cycles. (JEL E13, E32, E44, G32)"/>
    <x v="0"/>
    <s v="Y"/>
    <s v="N"/>
    <m/>
    <s v="François Gourio"/>
    <m/>
    <m/>
    <m/>
    <m/>
    <m/>
    <m/>
  </r>
  <r>
    <s v="https://www.aeaweb.org/articles?id=10.1257/aer.102.6.2767"/>
    <s v="But Who Will Monitor the Monitor?"/>
    <s v="vol. 102,no. 6, October 2012"/>
    <s v="vol. 102"/>
    <s v="no. 6"/>
    <x v="9"/>
    <x v="9"/>
    <s v="Suppose that providing incentives for a group of individuals in a strategic context requires a monitor to detect their deviations. What about the monitor's deviations? To address this question, I propose a contract that makes the monitor responsible for monitoring, and thereby provides incentives even when the monitor's observations are not only private, but costly, too. I also characterize exactly when such a contract can provide monitors with the right incentives to perform. In doing so, I emphasize virtual enforcement and suggest its implications for the theory of repeated games. (JEL C78, D23, D82, D86)"/>
    <x v="0"/>
    <s v="Y"/>
    <s v="N"/>
    <m/>
    <s v="David Rahman"/>
    <m/>
    <m/>
    <m/>
    <m/>
    <m/>
    <m/>
  </r>
  <r>
    <s v="https://www.aeaweb.org/articles?id=10.1257/aer.102.6.2798"/>
    <s v="Reset Price Inflation and the Impact of Monetary Policy Shocks"/>
    <s v="vol. 102,no. 6, October 2012"/>
    <s v="vol. 102"/>
    <s v="no. 6"/>
    <x v="9"/>
    <x v="9"/>
    <s v="Many business cycle models use a flat short-run Phillips curve, due to time-dependent pricing and strategic complementarities, to explain fluctuations in real output. But, in doing so, these models predict unrealistically high persistence and stability of US inflation in recent decades. We calculate &quot;reset price inflation&quot;—based on new prices chosen by the subsample of price changers—to dissect this discrepancy. We find that the models generate too much persistence and stability both in reset price inflation and in the way reset price inflation is converted into actual inflation. Our findings present a challenge to existing explanations for business cycles. (JEL E31, E52)"/>
    <x v="0"/>
    <s v="Y"/>
    <s v="N"/>
    <m/>
    <s v="Mark Bils"/>
    <s v="Peter J. Klenow"/>
    <s v="Benjamin A. Malin"/>
    <m/>
    <m/>
    <m/>
    <m/>
  </r>
  <r>
    <s v="https://www.aeaweb.org/articles?id=10.1257/aer.102.6.2826"/>
    <s v="Physician Agency and Adoption of Generic Pharmaceuticals"/>
    <s v="vol. 102,no. 6, October 2012"/>
    <s v="vol. 102"/>
    <s v="no. 6"/>
    <x v="9"/>
    <x v="9"/>
    <s v="I examine physician agency in health care services in the context of the choice between brand-name and generic pharmaceuticals. I examine micro-panel data from Japan, where physicians can legally make profits by prescribing and dispensing drugs. The results indicate that physicians often fail to internalize patient costs, explaining why cheaper generics are infrequently adopted. Doctors respond to markup differentials between the two versions, indicating another agency problem. However, generics' markup advantages are shortlived, which limits their impact on increasing generic adoption. Additionally, state dependence and heterogeneous doctor preferences affected generics' adoption. Policy makers can target these factors to improve static efficiency. (JEL D82, I11, J44, L65)"/>
    <x v="0"/>
    <s v="Y"/>
    <s v="N"/>
    <m/>
    <s v="Toshiaki Iizuka"/>
    <m/>
    <m/>
    <m/>
    <m/>
    <m/>
    <m/>
  </r>
  <r>
    <s v="https://www.aeaweb.org/articles?id=10.1257/aer.102.6.2859"/>
    <s v="Is the Volatility of the Market Price of Risk Due to Intermittent Portfolio Rebalancing?"/>
    <s v="vol. 102,no. 6, October 2012"/>
    <s v="vol. 102"/>
    <s v="no. 6"/>
    <x v="9"/>
    <x v="9"/>
    <s v="Our paper examines whether the failure of unsophisticated investors to rebalance their portfolios can help to explain the countercyclical volatility of aggregate risk compensation in financial markets. To answer this question, we set up a model in which a large mass of investors do not rebalance their portfolio shares in response to aggregate shocks, while a smaller mass of active investors do. We find that intermittent rebalancers more than double the effect of aggregate shocks on the time variation in risk premia by forcing active traders to sell more shares in good times and buy more shares in bad times. (JEL D14, E32, G11, G12)"/>
    <x v="0"/>
    <s v="Y"/>
    <s v="N"/>
    <m/>
    <s v="YiLi Chien"/>
    <s v="Harold Cole"/>
    <s v="Hanno Lustig"/>
    <m/>
    <m/>
    <m/>
    <m/>
  </r>
  <r>
    <s v="https://www.aeaweb.org/articles?id=10.1257/aer.102.6.2897"/>
    <s v="The Strategy of Manipulating Conflict"/>
    <s v="vol. 102,no. 6, October 2012"/>
    <s v="vol. 102"/>
    <s v="no. 6"/>
    <x v="9"/>
    <x v="9"/>
    <s v="Two players choose hawkish or dovish actions in a conflict game with incomplete information. An &quot;extremist,&quot; who can either be a hawk or a dove, attempts to manipulate decision making. If actions are strategic complements, a hawkish extremist increases the likelihood of conflict, and reduces welfare, by sending a public message which triggers hawkish behavior from both players. If actions are strategic substitutes, a dovish extremist instead sends a public message which causes one player to become more dovish and the other more hawkish. A hawkish (dovish) extremist is unable to manipulate decision making if actions are strategic substitutes (complements). (JEL D74, D82)"/>
    <x v="0"/>
    <s v="Y"/>
    <s v="N"/>
    <m/>
    <s v="Sandeep Baliga"/>
    <s v="Tomas Sjöström"/>
    <m/>
    <m/>
    <m/>
    <m/>
    <m/>
  </r>
  <r>
    <s v="https://www.aeaweb.org/articles?id=10.1257/aer.102.6.2923"/>
    <s v="Credit Market Consequences of Improved Personal Identification: Field Experimental Evidence from Malawi"/>
    <s v="vol. 102,no. 6, October 2012"/>
    <s v="vol. 102"/>
    <s v="no. 6"/>
    <x v="9"/>
    <x v="9"/>
    <s v="We implemented a randomized field experiment in Malawi examining borrower responses to being fingerprinted when applying for loans. This intervention improved the lender's ability to implement dynamic repayment incentives, allowing it to withhold future loans from past defaulters while rewarding good borrowers with better loan terms. As predicted by a simple model, fingerprinting led to substantially higher repayment rates for borrowers with the highest ex ante default risk, but had no effect for the rest of the borrowers. We provide unique evidence that this improvement in repayment rates is accompanied by behaviors consistent with less adverse selection and lower moral hazard. (JEL D14, D82, G21, O12, O16)"/>
    <x v="0"/>
    <s v="Y"/>
    <s v="N"/>
    <m/>
    <s v="Xavier Giné"/>
    <s v="Jessica Goldberg"/>
    <s v="Dean Yang"/>
    <m/>
    <m/>
    <m/>
    <m/>
  </r>
  <r>
    <s v="https://www.aeaweb.org/articles?id=10.1257/aer.102.6.2955"/>
    <s v="Testing Models of Consumer Search Using Data on Web Browsing and Purchasing Behavior"/>
    <s v="vol. 102,no. 6, October 2012"/>
    <s v="vol. 102"/>
    <s v="no. 6"/>
    <x v="9"/>
    <x v="9"/>
    <s v="Using a large dataset on web browsing and purchasing behavior we test to what extent consumers are searching in accordance to various search models. We find that the benchmark model of sequential search with a known price distribution can be rejected based on recall patterns found in the data as well as the absence of dependence of search decisions on prices. Our findings suggest fixed sample size search provides a more accurate description of search behavior. We then utilize the fixed sample size search model to estimate demand elasticities of online bookstores in an environment where store preferences are heterogeneous. (JEL D12, D83, L81)"/>
    <x v="0"/>
    <s v="Y"/>
    <s v="N"/>
    <m/>
    <s v="Babur De Los Santos"/>
    <s v="Ali Hortaçsu"/>
    <s v="Matthijs R. Wildenbeest"/>
    <m/>
    <m/>
    <m/>
    <m/>
  </r>
  <r>
    <s v="https://www.aeaweb.org/articles?id=10.1257/aer.102.6.2981"/>
    <s v="Inequality at Work: The Effect of Peer Salaries on Job Satisfaction"/>
    <s v="vol. 102,no. 6, October 2012"/>
    <s v="vol. 102"/>
    <s v="no. 6"/>
    <x v="9"/>
    <x v="9"/>
    <s v="We study the effect of disclosing information on peers' salaries on workers' job satisfaction and job search intentions. A randomly chosen subset of University of California employees was informed about a new website listing the pay of University employees. All employees were then surveyed about their job satisfaction and job search intentions. Workers with salaries below the median for their pay unit and occupation report lower pay and job satisfaction and a significant increase in the likelihood of looking for a new job. Above-median earners are unaffected. Differences in pay rank matter more than differences in pay levels. (JEL I23, J28, J31, J64)"/>
    <x v="0"/>
    <s v="Y"/>
    <s v="N"/>
    <m/>
    <s v="David Card"/>
    <s v="Alexandre Mas"/>
    <s v="Enrico Moretti"/>
    <s v="Emmanuel Saez"/>
    <m/>
    <m/>
    <m/>
  </r>
  <r>
    <s v="https://www.aeaweb.org/articles?id=10.1257/aer.102.6.3004"/>
    <s v="Credit Traps"/>
    <s v="vol. 102,no. 6, October 2012"/>
    <s v="vol. 102"/>
    <s v="no. 6"/>
    <x v="9"/>
    <x v="9"/>
    <s v="This paper studies the limitations of monetary policy in stimulating credit and investment. We show that, under certain circumstances, unconventional monetary policies fail in that liquidity injections into the banking sector are hoarded and not lent out. We use the term &quot;credit traps&quot; to describe such situations and show how they can arise due to the interplay between financing frictions, liquidity, and collateral values. We show that small contractions in monetary policy can lead to a collapse in lending. Our analysis demonstrates how quantitative easing may be useful in increasing collateral prices, bank lending, and aggregate investment. (JEL E44, E52, E58, G01)"/>
    <x v="0"/>
    <s v="Y"/>
    <s v="N"/>
    <m/>
    <s v="Efraim Benmelech"/>
    <s v="Nittai K. Bergman"/>
    <m/>
    <m/>
    <m/>
    <m/>
    <m/>
  </r>
  <r>
    <s v="https://www.aeaweb.org/articles?id=10.1257/aer.102.6.3033"/>
    <s v="Economic Growth with Bubbles"/>
    <s v="vol. 102,no. 6, October 2012"/>
    <s v="vol. 102"/>
    <s v="no. 6"/>
    <x v="9"/>
    <x v="9"/>
    <s v="We develop a stylized model of economic growth with bubbles in which changes in investor sentiment lead to the appearance and collapse of macroeconomic bubbles or pyramid schemes. These bubbles mitigate the effects of financial frictions. During bubbly episodes, unproductive investors demand bubbles while productive investors supply them. These transfers of resources improve economic efficiency thereby expanding consumption, the capital stock and output. When bubbly episodes end, there is a fall in consumption, the capital stock and output. We argue that the stochastic equilibria of the model provide a natural way of introducing bubble shocks into business cycle models. (JEL E22, E23, E32, E44, O41)"/>
    <x v="0"/>
    <s v="Y"/>
    <s v="N"/>
    <m/>
    <s v="Alberto Martin"/>
    <s v="Jaume Ventura"/>
    <m/>
    <m/>
    <m/>
    <m/>
    <m/>
  </r>
  <r>
    <s v="https://www.aeaweb.org/articles?id=10.1257/aer.102.6.3059"/>
    <s v="The Colonial Origins of Comparative Development: An Empirical Investigation: Comment"/>
    <s v="vol. 102,no. 6, October 2012"/>
    <s v="vol. 102"/>
    <s v="no. 6"/>
    <x v="9"/>
    <x v="9"/>
    <s v="Acemoglu, Johnson, and Robinson's (2001) seminal article argues property-rights institutions powerfully affect national income, using estimated mortality rates of early European settlers to instrument capital expropriation risk. However, 36 of the 64 countries in the sample are assigned mortality rates from other countries, often based on mistaken or conflicting evidence. Also, incomparable mortality rates from populations of laborers, bishops, and soldiers—often on campaign—are combined in a manner that favors the hypothesis. When these data issues are controlled for, the relationship between mortality and expropriation risk lacks robustness, and instrumental-variable estimates become unreliable, often with infinite confidence intervals. (JEL D02, E23, F54, I12, N40, O43, P14)"/>
    <x v="0"/>
    <s v="Y"/>
    <s v="N"/>
    <m/>
    <s v="David Y. Albouy"/>
    <m/>
    <m/>
    <m/>
    <m/>
    <m/>
    <m/>
  </r>
  <r>
    <s v="https://www.aeaweb.org/articles?id=10.1257/aer.102.6.3077"/>
    <s v="The Colonial Origins of Comparative Development: An Empirical Investigation: Reply"/>
    <s v="vol. 102,no. 6, October 2012"/>
    <s v="vol. 102"/>
    <s v="no. 6"/>
    <x v="9"/>
    <x v="9"/>
    <s v="Acemoglu, Johnson, and Robinson (2001) established that economic institutions today are correlated with expected mortality of European colonialists. David Albouy argues this relationship is not robust. He drops all data from Latin America and much of the data from Africa, making up almost 60 percent of our sample, despite much information on the mortality of Europeans in those places during the colonial period. He also includes a &quot;campaign&quot; dummy that is coded inconsistently; even modest corrections undermine his claims. We also show that limiting the effect of outliers strengthens our results, making them robust to even extreme versions of Albouy's critiques. (JEL D02, E23, F54, I12, N40, O43, P14)"/>
    <x v="0"/>
    <s v="Y"/>
    <s v="N"/>
    <m/>
    <s v="Daron Acemoglu"/>
    <s v="Simon Johnson"/>
    <s v="James A. Robinson"/>
    <m/>
    <m/>
    <m/>
    <m/>
  </r>
  <r>
    <s v="https://www.aeaweb.org/articles?id=10.1257/aer.102.5.1773"/>
    <s v="A Field Study on Matching with Network Externalities"/>
    <s v="vol. 102,no. 5, August 2012"/>
    <s v="vol. 102"/>
    <s v="no. 5"/>
    <x v="11"/>
    <x v="9"/>
    <s v="We study the effects of network externalities within a protocol for matching faculty to offices in a new building. Using web and survey data on faculty's attributes and choices, we identify the different layers of the social network: institutional affiliation, coauthorships, and friendships. We quantify the effects of network externalities on choices and outcomes, disentangle the layers of the networks, and quantify their relative influence. Finally, we assess the protocol used from a welfare perspective. Our study suggests the importance and feasibility of accounting for network externalities in assignment problems and evaluates techniques that can be employed to this end. (JEL C78, C93, D62, D85, Z13)"/>
    <x v="0"/>
    <s v="Y"/>
    <s v="N"/>
    <m/>
    <s v="Mariagiovanna Baccara"/>
    <s v="Ayşe İmrohoroğlu"/>
    <s v="Alistair J. Wilson"/>
    <s v="Leeat Yariv"/>
    <m/>
    <m/>
    <m/>
  </r>
  <r>
    <s v="https://www.aeaweb.org/articles?id=10.1257/aer.102.5.1805"/>
    <s v="Pay for Percentile"/>
    <s v="vol. 102,no. 5, August 2012"/>
    <s v="vol. 102"/>
    <s v="no. 5"/>
    <x v="11"/>
    <x v="9"/>
    <s v="We propose an incentive scheme for educators that links compensation to the ranks of their students within comparison sets. Under certain conditions, this scheme induces teachers to allocate socially optimal levels of effort. Moreover, because this scheme employs only ordinal information, it allows education authorities to employ completely new assessments at each testing date without ever having to equate various assessments. This removes incentives for teachers to teach to a particular assessment form and eliminates opportunities to influence reward pay by corrupting assessment scales. Education authorities can employ separate no-stakes assessment systems to track trends in scaled measures of student achievement. (JEL I21, I28, J33, J45)"/>
    <x v="0"/>
    <s v="Y"/>
    <s v="N"/>
    <m/>
    <s v="Gadi Barlevy"/>
    <s v="Derek Neal"/>
    <m/>
    <m/>
    <m/>
    <m/>
    <m/>
  </r>
  <r>
    <s v="https://www.aeaweb.org/articles?id=10.1257/aer.102.5.1832"/>
    <s v="Europe's Tired, Poor, Huddled Masses: Self-Selection and Economic Outcomes in the Age of Mass Migration"/>
    <s v="vol. 102,no. 5, August 2012"/>
    <s v="vol. 102"/>
    <s v="no. 5"/>
    <x v="11"/>
    <x v="9"/>
    <s v="During the age of mass migration (1850-1913), one of the largest migration episodes in history, the United States maintained a nearly open border, allowing the study of migrant decisions unhindered by entry restrictions. We estimate the return to migration while accounting for migrant selection by comparing Norway-to-US migrants with their brothers who stayed in Norway in the late nineteenth century. We also compare fathers of migrants and nonmigrants by wealth and occupation. We find that the return to migration was relatively low (70 percent) and that migrants from urban areas were negatively selected from the sending population. (JEL J11, J61, N31, N33)"/>
    <x v="0"/>
    <s v="Y"/>
    <s v="N"/>
    <m/>
    <s v="Ran Abramitzky"/>
    <s v="Leah Platt Boustan"/>
    <s v="Katherine Eriksson"/>
    <m/>
    <m/>
    <m/>
    <m/>
  </r>
  <r>
    <s v="https://www.aeaweb.org/articles?id=10.1257/aer.102.5.1857"/>
    <s v="Social Capital and Social Quilts: Network Patterns of Favor Exchange"/>
    <s v="vol. 102,no. 5, August 2012"/>
    <s v="vol. 102"/>
    <s v="no. 5"/>
    <x v="11"/>
    <x v="9"/>
    <s v="We examine the informal exchange of favors in societies such that any two individuals interact too infrequently to sustain exchange, but such that the social pressure of the possible loss of multiple relationships can sustain exchange. Patterns of exchange that are locally enforceable and renegotiation-proof necessitate that all links are &quot;supported&quot;: any two individuals exchanging favors have a common friend. In symmetric settings, such robust networks are &quot;social quilts&quot;: tree-like unions of completely connected subnetworks. Examining favor exchange networks in 75 villages in rural India, we find high levels of support and identify characteristics that correlate with support. (JEL D85, O12, O18, Z13)"/>
    <x v="0"/>
    <s v="Y"/>
    <s v="N"/>
    <m/>
    <s v="Matthew O. Jackson"/>
    <s v="Tomas Rodriguez-Barraquer"/>
    <s v="Xu Tan"/>
    <m/>
    <m/>
    <m/>
    <m/>
  </r>
  <r>
    <s v="https://www.aeaweb.org/articles?id=10.1257/aer.102.5.1898"/>
    <s v="A Rational Expectations Approach to Hedonic Price Regressions with Time-Varying Unobserved Product Attributes: The Price of Pollution"/>
    <s v="vol. 102,no. 5, August 2012"/>
    <s v="vol. 102"/>
    <s v="no. 5"/>
    <x v="11"/>
    <x v="9"/>
    <s v="We propose a new strategy for a pervasive problem in the hedonics literature: recovering hedonic prices in the presence of time-varying correlated unobservables. Our approach relies on an assumption about home buyer rationality, under which prior sales prices can be used to control for time-varying unobservable attributes of the house or neighborhood. Using housing transactions data from California's Bay Area between 1990 and 2006, we apply our estimator to recover marginal willingness to pay for reductions in three of the EPA's &quot;criteria&quot; air pollutants. Our findings suggest that ignoring bias from time-varying correlated unobservables considerably understates the benefits of a pollution reduction policy. (JEL D12, D84, Q53, Q58, R21)"/>
    <x v="0"/>
    <s v="Y"/>
    <s v="N"/>
    <m/>
    <s v="Patrick Bajari"/>
    <s v="Jane Cooley Fruehwirth"/>
    <s v="Kyoo il Kim"/>
    <s v="Christopher Timmins"/>
    <m/>
    <m/>
    <m/>
  </r>
  <r>
    <s v="https://www.aeaweb.org/articles?id=10.1257/aer.102.5.1927"/>
    <s v="The Impact of Family Income on Child Achievement: Evidence from the Earned Income Tax Credit"/>
    <s v="vol. 102,no. 5, August 2012"/>
    <s v="vol. 102"/>
    <s v="no. 5"/>
    <x v="11"/>
    <x v="9"/>
    <s v="Using an instrumental variables strategy, we estimate the causal effect of income on children's math and reading achievement. Our identification derives from the large, nonlinear changes in the Earned Income Tax Credit. The largest of these changes increased family income by as much as 20 percent, or approximately $2,100, between 1993 and 1997. Our baseline estimates imply that a $1,000 increase in income raises combined math and reading test scores by 6 percent of a standard deviation in the short run. Test gains are larger for children from disadvantaged families and robust to a variety of alternative specifications. (JEL H24, H31, I21, I38, J13)"/>
    <x v="0"/>
    <s v="Y"/>
    <s v="N"/>
    <m/>
    <s v="Gordon B. Dahl"/>
    <s v="Lance Lochner"/>
    <m/>
    <m/>
    <m/>
    <m/>
    <m/>
  </r>
  <r>
    <s v="https://www.aeaweb.org/articles?id=10.1257/aer.102.5.1957"/>
    <s v="Bundling and Competition for Slots"/>
    <s v="vol. 102,no. 5, August 2012"/>
    <s v="vol. 102"/>
    <s v="no. 5"/>
    <x v="11"/>
    <x v="9"/>
    <s v="We consider competition between sellers selling multiple distinct products to a buyer having k slots. Under independent pricing, a pure strategy equilibrium often does not exist, and equilibrium in mixed strategy is never efficient. When bundling is allowed, each seller has an incentive to bundle his products, and an efficient &quot;technology-renting&quot; equilibrium always exists. Furthermore, in the case of digital goods or when sales below marginal cost are banned, all equilibria are efficient. Comparing the mixed-strategy equilibrium with the technology-renting equilibrium reveals that bundling often increases the buyer's surplus. Finally, we derive clear-cut policy implications.(JEL D43, D86, K21, L13, L14, L41, L82)"/>
    <x v="0"/>
    <s v="Y"/>
    <s v="N"/>
    <m/>
    <s v="Doh-Shin Jeon"/>
    <s v="Domenico Menicucci"/>
    <m/>
    <m/>
    <m/>
    <m/>
    <m/>
  </r>
  <r>
    <s v="https://www.aeaweb.org/articles?id=10.1257/aer.102.5.1986"/>
    <s v="Fund Managers, Career Concerns, and Asset Price Volatility"/>
    <s v="vol. 102,no. 5, August 2012"/>
    <s v="vol. 102"/>
    <s v="no. 5"/>
    <x v="11"/>
    <x v="9"/>
    <s v="We propose a model of delegated portfolio management with career concerns. Investors hire fund managers to invest their capital either in risky bonds or in riskless assets. Some managers have superior information on default risk. Based on past performance, investors update beliefs on managers and make firing decisions. This leads to career concerns that affect managers' investment decisions, generating a countercyclical &quot;reputational premium.&quot; When default risk is high, return on bonds is high to compensate uninformed managers for the high risk of being fired. As default risk changes over time, the reputational premium amplifies price volatility. (JEL G11, G12, G23, L84)"/>
    <x v="0"/>
    <s v="Y"/>
    <s v="N"/>
    <m/>
    <s v="Veronica Guerrieri"/>
    <s v="Péter Kondor"/>
    <m/>
    <m/>
    <m/>
    <m/>
    <m/>
  </r>
  <r>
    <s v="https://www.aeaweb.org/articles?id=10.1257/aer.102.5.2018"/>
    <s v="Organ Allocation Policy and the Decision to Donate"/>
    <s v="vol. 102,no. 5, August 2012"/>
    <s v="vol. 102"/>
    <s v="no. 5"/>
    <x v="11"/>
    <x v="9"/>
    <s v="Organ donations from deceased donors provide the majority of transplanted organs in the United States, and one deceased donor can save numerous lives by providing multiple organs. Nevertheless, most Americans are not registered organ donors despite the relative ease of becoming one. We study in the laboratory an experimental game modeled on the decision to register as an organ donor and investigate how changes in the management of organ waiting lists might impact donations. We find that an organ allocation policy giving priority on waiting lists to those who previously registered as donors has a significant positive impact on registration. (JEL C91, D64, I11)"/>
    <x v="0"/>
    <s v="Y"/>
    <s v="N"/>
    <m/>
    <s v="Judd B. Kessler"/>
    <s v="Alvin E. Roth"/>
    <m/>
    <m/>
    <m/>
    <m/>
    <m/>
  </r>
  <r>
    <s v="https://www.aeaweb.org/articles?id=10.1257/aer.102.5.2048"/>
    <s v="Katrina's Children: Evidence on the Structure of Peer Effects from Hurricane Evacuees"/>
    <s v="vol. 102,no. 5, August 2012"/>
    <s v="vol. 102"/>
    <s v="no. 5"/>
    <x v="11"/>
    <x v="9"/>
    <s v="In 2005, Hurricanes Katrina and Rita forced many children to relocate across the Southeast. While schools quickly enrolled evacuees, families in receiving schools worried about the impacts on incumbent students. We find no effect, on average, of the inflow of evacuees on achievement in Houston. In Louisiana we find little impact on average and we reject linear-in-means models. Moreover, we find that student achievement improves with high achieving peers and worsens with low achieving peers. Finally, an increase in the inflow of evacuees raised incumbent absenteeism and disciplinary problems in Houston's secondary schools. (JEL I21, Q54)"/>
    <x v="0"/>
    <s v="Y"/>
    <s v="N"/>
    <m/>
    <s v="Scott A. Imberman"/>
    <s v="Adriana D. Kugler"/>
    <s v="Bruce I. Sacerdote"/>
    <m/>
    <m/>
    <m/>
    <m/>
  </r>
  <r>
    <s v="https://www.aeaweb.org/articles?id=10.1257/aer.102.5.2083"/>
    <s v="What Do You Think Would Make You Happier? What Do You Think You Would Choose?"/>
    <s v="vol. 102,no. 5, August 2012"/>
    <s v="vol. 102"/>
    <s v="no. 5"/>
    <x v="11"/>
    <x v="9"/>
    <s v="Would people choose what they think would maximize their subjective well-being (SWB)? We present survey respondents with hypothetical scenarios and elicit both choice and predicted SWB rankings of two alternatives. While choice and predicted SWB rankings usually coincide in our data, we find systematic reversals. We identify factors—such as predicted sense of purpose, control over one's life, family happiness, and social status—that help explain hypothetical choice controlling for predicted SWB. We explore how our findings vary by SWB measure and by scenario. Our results have implications regarding the use of SWB survey questions as a proxy for utility. (JEL D03, I31)"/>
    <x v="0"/>
    <s v="Y"/>
    <s v="N"/>
    <m/>
    <s v="Daniel J. Benjamin"/>
    <s v="Ori Heffetz"/>
    <s v="Miles S. Kimball"/>
    <s v="Alex Rees-Jones"/>
    <m/>
    <m/>
    <m/>
  </r>
  <r>
    <s v="https://www.aeaweb.org/articles?id=10.1257/aer.102.5.2111"/>
    <s v="Industrial Structure and Capital Flows"/>
    <s v="vol. 102,no. 5, August 2012"/>
    <s v="vol. 102"/>
    <s v="no. 5"/>
    <x v="11"/>
    <x v="9"/>
    <s v="This paper provides a new theory of international capital flows. In a framework that integrates factor-proportions-based trade and financial capital flows, a novel force emerges: capital tends to flow toward countries that become more specialized in capital-intensive industries. This &quot;composition&quot; effect competes with the standard force that channels capital toward the location where it is scarcer. If the composition effect dominates, capital flows away from the country hit by a positive labor force/productivity shock—a flow &quot;reversal.&quot; Extended to a quantitative framework, the model generates sizable current account imbalances between developing and developed countries broadly consistent with the data. (JEL F14, F21, F32, F41, L16, O19)"/>
    <x v="0"/>
    <s v="Y"/>
    <s v="N"/>
    <m/>
    <s v="Keyu Jin"/>
    <m/>
    <m/>
    <m/>
    <m/>
    <m/>
    <m/>
  </r>
  <r>
    <s v="https://www.aeaweb.org/articles?id=10.1257/aer.102.5.2147"/>
    <s v="Spatial Differentiation and Vertical Mergers in Retail Markets for Gasoline"/>
    <s v="vol. 102,no. 5, August 2012"/>
    <s v="vol. 102"/>
    <s v="no. 5"/>
    <x v="11"/>
    <x v="9"/>
    <s v="This paper studies an empirical model of spatial competition applied to gasoline markets. The main feature is to specify commuting paths as the &quot;locations&quot; of consumers in a Hotelling-style model. As a result, spatial differentiation depends in an intuitive way on the structure of the road network and the direction of traffic flows. The model is estimated using panel data on the Quebec City gasoline market and used to evaluate the consequences of a recent vertical merger. Difference-in-difference and counterfactual simulation methods are compared, and the results, to a large extent, validate the assumptions of the demand model. (JEL G34, L13, L42, L81, Q41, R41)"/>
    <x v="0"/>
    <s v="Y"/>
    <s v="N"/>
    <m/>
    <s v="Jean-François Houde"/>
    <m/>
    <m/>
    <m/>
    <m/>
    <m/>
    <m/>
  </r>
  <r>
    <s v="https://www.aeaweb.org/articles?id=10.1257/aer.102.5.2183"/>
    <s v="Revealed Attention"/>
    <s v="vol. 102,no. 5, August 2012"/>
    <s v="vol. 102"/>
    <s v="no. 5"/>
    <x v="11"/>
    <x v="9"/>
    <s v="The standard revealed preference argument relies on an implicit assumption that a decision maker considers all feasible alternatives. The marketing and psychology literatures, however, provide well-established evidence that consumers do not consider all brands in a given market before making a purchase (Limited Attention). In this paper, we illustrate how one can deduce both the decision maker's preference and the alternatives to which she pays attention and inattention from the observed behavior. We illustrate how seemingly compelling welfare judgments without specifying the underlying choice procedure are misleading. Further, we provide a choice theoretical foundation for maximizing a single preference relation under limited attention. (JEL D11, D81)"/>
    <x v="0"/>
    <s v="Y"/>
    <s v="N"/>
    <m/>
    <s v="Yusufcan Masatlioglu"/>
    <s v="Daisuke Nakajima"/>
    <s v="Erkut Y. Ozbay"/>
    <m/>
    <m/>
    <m/>
    <m/>
  </r>
  <r>
    <s v="https://www.aeaweb.org/articles?id=10.1257/aer.102.5.2206"/>
    <s v="Heuristic Thinking and Limited Attention in the Car Market"/>
    <s v="vol. 102,no. 5, August 2012"/>
    <s v="vol. 102"/>
    <s v="no. 5"/>
    <x v="11"/>
    <x v="9"/>
    <s v="Can heuristic information processing affect important product markets? Analyzing over 22 million wholesale used-car transactions, we find evidence of left-digit bias in the processing of odometer values, whereby individuals focus on the number's leftmost digits. The bias leads to discontinuous drops in sale prices at 10,000-mile odometer thresholds, along with smaller drops at 1,000-mile thresholds. These findings reveal that information-processing heuristics matter even in markets with large stakes and easily observed information. We model left-digit bias in an inattention framework and structurally estimate the inattention parameter. Empirical patterns suggest the results are driven by final customers rather than professional agents. (JEL D12, D44, D83, L81)"/>
    <x v="0"/>
    <s v="Y"/>
    <s v="N"/>
    <m/>
    <s v="Nicola Lacetera"/>
    <s v="Devin G. Pope"/>
    <s v="Justin R. Sydnor"/>
    <m/>
    <m/>
    <m/>
    <m/>
  </r>
  <r>
    <s v="https://www.aeaweb.org/articles?id=10.1257/aer.102.5.2237"/>
    <s v="The Multi-unit Assignment Problem: Theory and Evidence from Course Allocation at Harvard"/>
    <s v="vol. 102,no. 5, August 2012"/>
    <s v="vol. 102"/>
    <s v="no. 5"/>
    <x v="11"/>
    <x v="9"/>
    <s v="We use theory and field data to study the draft mechanism used to allocate courses at Harvard Business School. We show that the draft is manipulable in theory, manipulated in practice, and that these manipulations cause significant welfare loss. Nevertheless, we find that welfare is higher than under its widely studied strategyproof alternative. We identify a new link between fairness and welfare that explains why the draft performs well despite the costs of strategic behavior, and then design a new draft that reduces these costs. We draw several broader lessons for market design, regarding Pareto efficiency, fairness, and strategyproofness. (JEL D63, D82, I23)"/>
    <x v="0"/>
    <s v="Y"/>
    <s v="N"/>
    <m/>
    <s v="Eric Budish"/>
    <s v="Estelle Cantillon"/>
    <m/>
    <m/>
    <m/>
    <m/>
    <m/>
  </r>
  <r>
    <s v="https://www.aeaweb.org/articles?id=10.1257/aer.102.5.2272"/>
    <s v="Durable Consumption and Asset Management with Transaction and Observation Costs"/>
    <s v="vol. 102,no. 5, August 2012"/>
    <s v="vol. 102"/>
    <s v="no. 5"/>
    <x v="11"/>
    <x v="9"/>
    <s v="The empirical evidence on rational inattention lags the theoretical developments: micro evidence on one of the most immediate consequences of observation costs—the infrequent observation of state variables—is not available in standard datasets. We contribute to filling the gap using new household surveys. To match these data we modify existing models, shifting the focus from nondurable to durable consumption. The model features both observation and transaction costs and implies a mixture of time-dependent and state-dependent rules. Numerical simulations explain the frequencies of trading and observation of the median investor with small observation costs and larger transaction costs. (JEL D12, D14, E21, G11)"/>
    <x v="0"/>
    <s v="Y"/>
    <s v="N"/>
    <m/>
    <s v="Fernando Alvarez"/>
    <s v="Luigi Guiso"/>
    <s v="Francesco Lippi"/>
    <m/>
    <m/>
    <m/>
    <m/>
  </r>
  <r>
    <s v="https://www.aeaweb.org/articles?id=10.1257/aer.102.5.2301"/>
    <s v="Credit Supply and Monetary Policy: Identifying the Bank Balance-Sheet Channel with Loan Applications"/>
    <s v="vol. 102,no. 5, August 2012"/>
    <s v="vol. 102"/>
    <s v="no. 5"/>
    <x v="11"/>
    <x v="9"/>
    <s v="We analyze the impact of monetary policy on the supply of bank credit. Monetary policy affects both loan supply and demand, thus making identification a steep challenge. We therefore analyze a novel, supervisory dataset with loan applications from Spain. Accounting for time-varying firm heterogeneity in loan demand, we find that tighter monetary and worse economic conditions substantially reduce loan granting, especially from banks with lower capital or liquidity ratios; responding to applications for the same loan, weak banks are less likely to grant the loan. Finally, firms cannot offset the resultant credit restriction by applying to other banks. (JEL E32, E44, E52, G21, G32)"/>
    <x v="0"/>
    <s v="Y"/>
    <s v="N"/>
    <m/>
    <s v="Gabriel Jiménez"/>
    <s v="Steven Ongena"/>
    <s v="José-Luis Peydró"/>
    <s v="Jesús Saurina"/>
    <m/>
    <m/>
    <m/>
  </r>
  <r>
    <s v="https://www.aeaweb.org/articles?id=10.1257/aer.102.5.2327"/>
    <s v="Skill Dispersion and Trade Flows"/>
    <s v="vol. 102,no. 5, August 2012"/>
    <s v="vol. 102"/>
    <s v="no. 5"/>
    <x v="11"/>
    <x v="9"/>
    <s v="Is skill dispersion a source of comparative advantage? In this paper we use microdata from the International Adult Literacy Survey to show that the effect of skill dispersion on trade flows is quantitatively similar to that of the aggregate endowment of human capital. In particular we investigate, and find support for, the hypothesis that countries with a more dispersed skill distribution specialize in industries characterized by lower complementarity of workers' skills. The result is robust to the introduction of controls for alternative sources of comparative advantage, as well as to alternative measures of industry-level skill complementarity. (JEL F14, F16, J24, J31)"/>
    <x v="0"/>
    <s v="Y"/>
    <s v="N"/>
    <m/>
    <s v="Matilde Bombardini"/>
    <s v="Giovanni Gallipoli"/>
    <s v="Germán Pupato"/>
    <m/>
    <m/>
    <m/>
    <m/>
  </r>
  <r>
    <s v="https://www.aeaweb.org/articles?id=10.1257/aer.102.5.2349"/>
    <s v="Interjurisdictional Spillovers, Decentralized Policymaking, and the Elasticity of Capital Supply"/>
    <s v="vol. 102,no. 5, August 2012"/>
    <s v="vol. 102"/>
    <s v="no. 5"/>
    <x v="11"/>
    <x v="9"/>
    <s v="This paper points to the important role that the elasticity of aggregate capital supply with respect to the net rate of return to capital plays for the efficiency of policymaking in a decentralized economy with mobile capital and spillovers among jurisdictions. In accordance with previous studies, we show that under the assumption of a fixed capital supply (zero capital supply elasticity) the decentralized policy choice is optimal. If the capital supply elasticity is strictly positive, however, capital tax rates are inefficiently low in the decentralized equilibrium. (JEL E22, E61, H25, H77)"/>
    <x v="0"/>
    <s v="Y"/>
    <s v="N"/>
    <m/>
    <s v="Thomas Eichner"/>
    <s v="Marco Runkel"/>
    <m/>
    <m/>
    <m/>
    <m/>
    <m/>
  </r>
  <r>
    <s v="https://www.aeaweb.org/articles?id=10.1257/aer.102.5.2358"/>
    <s v="The Hidden Advantage of Delegation: Pareto Improvements in a Gift Exchange Game"/>
    <s v="vol. 102,no. 5, August 2012"/>
    <s v="vol. 102"/>
    <s v="no. 5"/>
    <x v="11"/>
    <x v="9"/>
    <s v="This paper analyzes the effect on performance and earnings of delegating the wage choice to employees. Our results show that such delegation significantly increases effort levels. Moreover, we observe a Pareto improvement, as the earnings of both employers and employees increase when employers delegate than when they do not. Interestingly, we also find that the employees' performance under delegation is higher than under nondelegation, even for similar wages. While there is strong evidence that behavior reflects strategic considerations, this result also holds for one-shot interactions. A possible nonstrategic motivation explaining the positive reaction to delegation is a sense of enhanced responsibility. (JEL J31, J33, J41)"/>
    <x v="0"/>
    <s v="Y"/>
    <s v="N"/>
    <m/>
    <s v="Gary Charness"/>
    <s v="Ramón Cobo-Reyes"/>
    <s v="Natalia Jiménez"/>
    <s v="Juan A. Lacomba"/>
    <s v="Francisco Lagos"/>
    <m/>
    <m/>
  </r>
  <r>
    <s v="https://www.aeaweb.org/articles?id=10.1257/aer.102.4.1187"/>
    <s v="Statistical Modeling of Monetary Policy and Its Effects"/>
    <s v="vol. 102,no. 4, June 2012"/>
    <s v="vol. 102"/>
    <s v="no. 4"/>
    <x v="1"/>
    <x v="9"/>
    <s v="Abstract not found"/>
    <x v="1"/>
    <s v="Y"/>
    <s v="N"/>
    <m/>
    <s v="Christopher A. Sims"/>
    <m/>
    <m/>
    <m/>
    <m/>
    <m/>
    <m/>
  </r>
  <r>
    <s v="https://www.aeaweb.org/articles?id=10.1257/aer.102.4.1206"/>
    <s v="Targeting the Poor: Evidence from a Field Experiment in Indonesia"/>
    <s v="vol. 102,no. 4, June 2012"/>
    <s v="vol. 102"/>
    <s v="no. 4"/>
    <x v="1"/>
    <x v="9"/>
    <s v="This paper reports an experiment in 640 Indonesian villages on three approaches to target the poor: proxy means tests (PMT), where assets are used to predict consumption; community targeting, where villagers rank everyone from richest to poorest; and a hybrid. Defining poverty based on PPP$2 per capita consumption, community targeting and the hybrid perform somewhat worse in identifying the poor than PMT, though not by enough to significantly affect poverty outcomes for a typical program. Elite capture does not explain these results. Instead, communities appear to apply a different concept of poverty. Consistent with this finding, community targeting results in higher satisfaction. (JEL C93, I32, I38, O12, O15, O18, R23)"/>
    <x v="0"/>
    <s v="Y"/>
    <s v="N"/>
    <m/>
    <s v="Vivi Alatas"/>
    <s v="Abhijit Banerjee"/>
    <s v="Rema Hanna"/>
    <s v="Benjamin A. Olken"/>
    <s v="Julia Tobias"/>
    <m/>
    <m/>
  </r>
  <r>
    <s v="https://www.aeaweb.org/articles?id=10.1257/aer.102.4.1241"/>
    <s v="Incentives Work: Getting Teachers to Come to School"/>
    <s v="vol. 102,no. 4, June 2012"/>
    <s v="vol. 102"/>
    <s v="no. 4"/>
    <x v="1"/>
    <x v="9"/>
    <s v="We use a randomized experiment and a structural model to test whether monitoring and financial incentives can reduce teacher absence and increase learning in India. In treatment schools, teachers' attendance was monitored daily using cameras, and their salaries were made a nonlinear function of attendance. Teacher absenteeism in the treatment group fell by 21 percentage points relative to the control group, and the children's test scores increased by 0.17 standard deviations. We estimate a structural dynamic labor supply model and find that teachers respond strongly to financial incentives. Our model is used to compute cost-minimizing compensation policies. (JEL I21, J31, J45, O15)"/>
    <x v="0"/>
    <s v="Y"/>
    <s v="N"/>
    <m/>
    <s v="Esther Duflo"/>
    <s v="Rema Hanna"/>
    <s v="Stephen P. Ryan"/>
    <m/>
    <m/>
    <m/>
    <m/>
  </r>
  <r>
    <s v="https://www.aeaweb.org/articles?id=10.1257/aer.102.4.1279"/>
    <s v="Selective Trials: A Principal-Agent Approach to Randomized Controlled Experiments"/>
    <s v="vol. 102,no. 4, June 2012"/>
    <s v="vol. 102"/>
    <s v="no. 4"/>
    <x v="1"/>
    <x v="9"/>
    <s v="We study the design of randomized controlled experiments when outcomes are significantly affected by experimental subjects' unobserved effort expenditure. While standard randomized controlled trials (RCTs) are internally consistent, the unobservability of effort compromises external validity. We approach trial design as a principal-agent problem and show that natural extensions of RCTs—which we call selective trials—can help improve external validity. In particular, selective trials can disentangle the effects of treatment, effort, and the interaction of treatment and effort. Moreover, they can help identify when treatment effects are affected by erroneous beliefs and inappropriate effort expenditure. (JEL C90, D82)"/>
    <x v="0"/>
    <s v="Y"/>
    <s v="N"/>
    <m/>
    <s v="Sylvain Chassang"/>
    <s v="Gerard Padró I Miquel"/>
    <s v="Erik Snowberg"/>
    <m/>
    <m/>
    <m/>
    <m/>
  </r>
  <r>
    <s v="https://www.aeaweb.org/articles?id=10.1257/aer.102.4.1310"/>
    <s v="Ethnicity and Conflict: An Empirical Study"/>
    <s v="vol. 102,no. 4, June 2012"/>
    <s v="vol. 102"/>
    <s v="no. 4"/>
    <x v="1"/>
    <x v="9"/>
    <s v="We examine empirically the impact of ethnic divisions on conflict, by using a specification based on Esteban and Ray (2011). That theory links conflict intensity to three indices of ethnic distribution: polarization, fractionalization, and the Gini-Greenberg index. The empirical analysis verifies that these distributional measures are significant correlates of conflict. These effects persist as we introduce country-specific measures of group cohesion and of the importance of public goods, and combine them with the distributional measures exactly as described by the theory. (JEL D63, D74, J15, O15, O17)"/>
    <x v="0"/>
    <s v="Y"/>
    <s v="N"/>
    <m/>
    <s v="Joan Esteban"/>
    <s v="Laura Mayoral"/>
    <s v="Debraj Ray"/>
    <m/>
    <m/>
    <m/>
    <m/>
  </r>
  <r>
    <s v="https://www.aeaweb.org/articles?id=10.1257/aer.102.4.1343"/>
    <s v="Information, Animal Spirits, and the Meaning of Innovations in Consumer Confidence"/>
    <s v="vol. 102,no. 4, June 2012"/>
    <s v="vol. 102"/>
    <s v="no. 4"/>
    <x v="1"/>
    <x v="9"/>
    <s v="Innovations to consumer confidence convey incremental information about economic activity far into the future. Does this reflect a causal effect of animal spirits on economic activity, or news about exogenous future productivity received by consumers? Using indirect inference, we study the impulse responses to confidence innovations in conjunction with an appropriately augmented New Keynesian model. While news, animal spirits, and pure noise all contribute to confidence innovations, the relationship between confidence and subsequent activity is almost entirely reflective of the news component. Confidence innovations are well characterized as noisy measures of changes in expected productivity growth over a relatively long horizon. (JEL D12, D83, D84, E12)"/>
    <x v="0"/>
    <s v="Y"/>
    <s v="N"/>
    <m/>
    <s v="Robert B. Barsky"/>
    <s v="Eric R. Sims"/>
    <m/>
    <m/>
    <m/>
    <m/>
    <m/>
  </r>
  <r>
    <s v="https://www.aeaweb.org/articles?id=10.1257/aer.102.4.1378"/>
    <s v="Why Does Trend Growth Affect Equilibrium Employment? A New Explanation of an Old Puzzle"/>
    <s v="vol. 102,no. 4, June 2012"/>
    <s v="vol. 102"/>
    <s v="no. 4"/>
    <x v="1"/>
    <x v="9"/>
    <s v="That the employment rate appears to respond to changes in trend growth is an enduring macroeconomic puzzle. This paper shows that, in the presence of a return to experience, a slowdown in productivity growth raises reservation wages, thereby lowering aggregate employment. The paper develops new evidence that shows this mechanism is important for explaining the growth-employment puzzle. The combined effects of changes in aggregate wage growth and returns to experience account for all the increase from 1968 to 2006 in nonemployment among low-skilled men and for approximately half the increase in nonemployment among all men. (JEL E24, J24, J31)"/>
    <x v="0"/>
    <s v="Y"/>
    <s v="N"/>
    <m/>
    <s v="Michael W. L. Elsby"/>
    <s v="Matthew D. Shapiro"/>
    <m/>
    <m/>
    <m/>
    <m/>
    <m/>
  </r>
  <r>
    <s v="https://www.aeaweb.org/articles?id=10.1257/aer.102.4.1414"/>
    <s v="Understanding Bank Runs: The Importance of Depositor-Bank Relationships and Networks"/>
    <s v="vol. 102,no. 4, June 2012"/>
    <s v="vol. 102"/>
    <s v="no. 4"/>
    <x v="1"/>
    <x v="9"/>
    <s v="We use unique depositor-level data for a bank that faced a run to understand the factors that affect depositor behavior. We find uninsured depositors are most likely to run. Deposit insurance helps, but is only partially effective. Bank-depositor relationships mitigate runs, suggesting that relationship with depositors help banks reduce fragility. In addition, we also find that social networks matter. Finally, we find long-term effects of a solvent bank run in that depositors who run do not return back to the bank. Our results help understand the underlying dynamics of bank runs and hold important policy implications. (JEL D12, G21, O16, Z13)"/>
    <x v="0"/>
    <s v="Y"/>
    <s v="N"/>
    <m/>
    <s v="Rajkamal Iyer"/>
    <s v="Manju Puri"/>
    <m/>
    <m/>
    <m/>
    <m/>
    <m/>
  </r>
  <r>
    <s v="https://www.aeaweb.org/articles?id=10.1257/aer.102.4.1446"/>
    <s v="Dynamics and Stability of Constitutions, Coalitions, and Clubs"/>
    <s v="vol. 102,no. 4, June 2012"/>
    <s v="vol. 102"/>
    <s v="no. 4"/>
    <x v="1"/>
    <x v="9"/>
    <s v="In dynamic collective decision making, current decisions determine the future distribution of political power and influence future decisions. We develop a general framework to study this class of problems. Under acyclicity, we characterize dynamically stable states as functions of the initial state and obtain two general insights. First, a social arrangement is made stable by the instability of alternative arrangements that are preferred by sufficiently powerful groups. Second, efficiency-enhancing changes may be resisted because of further changes they will engender. We use this framework to analyze dynamics of political rights in a society with different types of extremist views. (JEL D71, D72, K10)"/>
    <x v="0"/>
    <s v="Y"/>
    <s v="N"/>
    <m/>
    <s v="Daron Acemoglu"/>
    <s v="Georgy Egorov"/>
    <s v="Konstantin Sonin"/>
    <m/>
    <m/>
    <m/>
    <m/>
  </r>
  <r>
    <s v="https://www.aeaweb.org/articles?id=10.1257/aer.102.4.1477"/>
    <s v="The Enduring Impact of the American Dust Bowl: Short- and Long-Run Adjustments to Environmental Catastrophe"/>
    <s v="vol. 102,no. 4, June 2012"/>
    <s v="vol. 102"/>
    <s v="no. 4"/>
    <x v="1"/>
    <x v="9"/>
    <s v="The 1930s American Dust Bowl was an environmental catastrophe that greatly eroded sections of the Plains. The Dust Bowl is estimated to have immediately, substantially, and persistently reduced agricultural land values and revenues in more-eroded counties relative to less-eroded counties. During the Depression and through at least the 1950s, there was limited relative adjustment of farmland away from activities that became relatively less productive in more-eroded areas. Agricultural adjustments recovered less than 25 percent of the initial difference in agricultural costs for more-eroded counties. The economy adjusted predominantly through large relative population declines in more-eroded counties, both during the 1930s and through the 1950s. (JEL N32, N52, Q15, Q18, Q54)"/>
    <x v="0"/>
    <s v="Y"/>
    <s v="N"/>
    <m/>
    <s v="Richard Hornbeck"/>
    <m/>
    <m/>
    <m/>
    <m/>
    <m/>
    <m/>
  </r>
  <r>
    <s v="https://www.aeaweb.org/articles?id=10.1257/aer.102.4.1508"/>
    <s v="The Origins of Ethnolinguistic Diversity"/>
    <s v="vol. 102,no. 4, June 2012"/>
    <s v="vol. 102"/>
    <s v="no. 4"/>
    <x v="1"/>
    <x v="9"/>
    <s v="This study explores the determinants of ethnolinguistic diversity within as well as across countries, shedding light on its geographic origins. The empirical analysis conducted across countries, virtual countries, and pairs of contiguous regions establishes that geographic variability, captured by variation in regional land quality and elevation, is a fundamental determinant of contemporary linguistic diversity. The findings are consistent with the proposed hypothesis that differences in land endowments gave rise to location-specific human capital, leading to the formation of localized ethnicities. (JEL J15, J24, Z13)"/>
    <x v="0"/>
    <s v="Y"/>
    <s v="N"/>
    <m/>
    <s v="Stelios Michalopoulos"/>
    <m/>
    <m/>
    <m/>
    <m/>
    <m/>
    <m/>
  </r>
  <r>
    <s v="https://www.aeaweb.org/articles?id=10.1257/aer.102.4.1540"/>
    <s v="Competitive Pressure and the Adoption of Complementary Innovations"/>
    <s v="vol. 102,no. 4, June 2012"/>
    <s v="vol. 102"/>
    <s v="no. 4"/>
    <x v="1"/>
    <x v="9"/>
    <s v="Liberalization of the European automobile distribution system in 2002 limits the ability of manufacturers to impose vertical restraints, leading to a substantial increase in competitive pressure among dealers. We estimate an equilibrium model of profit maximization to evaluate how dealers change their innovation adoption strategies following the elimination of exclusive territories. Using French data we evaluate the existence of complementarities between the adoption of software applications and the scale of production. Firms view these innovations as substitutes and concentrate their effort in one type of software as they expand their scale of production. Results are robust to the existence of unobserved heterogeneity. (JEL D24, K21, L21, L22, L62, O32)"/>
    <x v="0"/>
    <s v="Y"/>
    <s v="N"/>
    <m/>
    <s v="Tobias Kretschmer"/>
    <s v="Eugenio J. Miravete"/>
    <s v="José C. Pernías"/>
    <m/>
    <m/>
    <m/>
    <m/>
  </r>
  <r>
    <s v="https://www.aeaweb.org/articles?id=10.1257/aer.102.4.1571"/>
    <s v="Evaluating Microfoundations for Aggregate Price Rigidities: Evidence from Matched Firm-Level Data on Product Prices and Unit Labor Cost"/>
    <s v="vol. 102,no. 4, June 2012"/>
    <s v="vol. 102"/>
    <s v="no. 4"/>
    <x v="1"/>
    <x v="9"/>
    <s v="Using matched data on product-level prices and the producing firm's unit labor cost, we find a moderate pass-through of current idiosyncratic marginal-cost changes. Also, the response does not vary across firms facing very different idiosyncratic shock variances, but identical aggregate conditions. These results do not fit the predictions of Mackowiak and Wiederholt (2009). Neither do firms react strongly to predictable marginal-cost changes, as expected from Mankiw and Reis (2002). We find that firms consider both current and expected future marginal cost when setting prices. This points toward impediments to continuous price adjustments as a key driver of monetary non-neutrality."/>
    <x v="0"/>
    <s v="Y"/>
    <s v="N"/>
    <m/>
    <s v="Mikael Carlsson"/>
    <s v="Oskar Nordström Skans"/>
    <m/>
    <m/>
    <m/>
    <m/>
    <m/>
  </r>
  <r>
    <s v="https://www.aeaweb.org/articles?id=10.1257/aer.102.4.1596"/>
    <s v="On the Timing and Pricing of Dividends"/>
    <s v="vol. 102,no. 4, June 2012"/>
    <s v="vol. 102"/>
    <s v="no. 4"/>
    <x v="1"/>
    <x v="9"/>
    <s v="We present evidence on the term structure of the equity premium. We recover prices of dividend strips, which are short-term assets that pay dividends on the stock index every period up to period T and nothing thereafter. It is short-term relative to the index because the index pays dividends in perpetuity. We find that expected returns, Sharpe ratios, and volatilities on short-term assets are higher than on the index, while their CAPM betas are below one. Short-term assets are more volatile than their realizations, leading to excess volatility and return predictability. Our findings are inconsistent with many leading theories."/>
    <x v="0"/>
    <s v="Y"/>
    <s v="N"/>
    <m/>
    <s v="Jules van Binsbergen"/>
    <s v="Michael Brandt"/>
    <s v="Ralph Koijen"/>
    <m/>
    <m/>
    <m/>
    <m/>
  </r>
  <r>
    <s v="https://www.aeaweb.org/articles?id=10.1257/aer.102.4.1619"/>
    <s v="The Finnish Great Depression: From Russia with Love"/>
    <s v="vol. 102,no. 4, June 2012"/>
    <s v="vol. 102"/>
    <s v="no. 4"/>
    <x v="1"/>
    <x v="9"/>
    <s v="Why did Finland experience, in 1991-1993, the deepest recession observed in an industrialized country since the 1930s? Using a dynamic general equilibrium model with labor frictions, we argue that the collapse of the Soviet-Finnish trade was a major contributor to the contraction. Finland's experience mirrors that of the transition economies of Eastern Europe, which suffered similar deep recessions coupled with institutional changes. By focusing on the Finnish case, we isolate the effects of the Finnish-Soviet trade collapse and shed new light on the sources of recessions in transition economies."/>
    <x v="0"/>
    <s v="Y"/>
    <s v="N"/>
    <m/>
    <s v="Yuriy Gorodnichenko"/>
    <s v="Enrique G. Mendoza"/>
    <s v="Linda L. Tesar"/>
    <m/>
    <m/>
    <m/>
    <m/>
  </r>
  <r>
    <s v="https://www.aeaweb.org/articles?id=10.1257/aer.102.4.1644"/>
    <s v="The Currency of Reciprocity: Gift Exchange in the Workplace"/>
    <s v="vol. 102,no. 4, June 2012"/>
    <s v="vol. 102"/>
    <s v="no. 4"/>
    <x v="1"/>
    <x v="9"/>
    <s v="What determines reciprocity in employment relations? We conducted a controlled field experiment to measure the extent to which monetary and nonmonetary gifts affect workers' performance. We find that nonmonetary gifts have a much stronger impact than monetary gifts of equivalent value. We also observe that when workers are offered the choice, they prefer receiving money, but reciprocate as if they received a nonmonetary gift. This result is consistent with the common saying, &quot;it's the thought that counts.&quot; We underline this point by showing that monetary gifts can effectively trigger reciprocity if the employer invests more time and effort into the gift's presentation."/>
    <x v="0"/>
    <s v="Y"/>
    <s v="N"/>
    <m/>
    <s v="Sebastian Kube"/>
    <s v="Michel André Maréchal"/>
    <s v="Clemens Puppe"/>
    <m/>
    <m/>
    <m/>
    <m/>
  </r>
  <r>
    <s v="https://www.aeaweb.org/articles?id=10.1257/aer.102.4.1663"/>
    <s v="Risk Aversion and the Labor Margin in Dynamic Equilibrium Models"/>
    <s v="vol. 102,no. 4, June 2012"/>
    <s v="vol. 102"/>
    <s v="no. 4"/>
    <x v="1"/>
    <x v="9"/>
    <s v="The household's labor margin has a substantial effect on risk aversion, and hence asset prices, in dynamic equilibrium models even when utility is additively separable between consumption and labor. This paper derives simple, closed-form expressions for risk aversion that take into account the household's labor margin. Ignoring this margin can dramatically overstate the household's true aversion to risk. Risk premia on assets priced with the stochastic discount factor increase essentially linearly with risk aversion, so measuring risk aversion correctly is crucial for asset pricing in the model."/>
    <x v="0"/>
    <s v="Y"/>
    <s v="N"/>
    <m/>
    <s v="Eric T. Swanson"/>
    <m/>
    <m/>
    <m/>
    <m/>
    <m/>
    <m/>
  </r>
  <r>
    <s v="https://www.aeaweb.org/articles?id=10.1257/aer.102.4.1692"/>
    <s v="Credit Spreads and Business Cycle Fluctuations"/>
    <s v="vol. 102,no. 4, June 2012"/>
    <s v="vol. 102"/>
    <s v="no. 4"/>
    <x v="1"/>
    <x v="9"/>
    <s v="Using micro-level data, we construct a credit spread index with considerable predictive power for future economic activity. We decompose the credit spread into a component that captures firm-specific information on expected defaults and a residual component—the excess bond premium. Shocks to the excess bond premium that are orthogonal to the current state of the economy lead to declines in economic activity and asset prices. An increase in the excess bond premium appears to reflect a reduction in the risk-bearing capacity of the financial sector, which induces a contraction in the supply of credit and a deterioration in macroeconomic conditions."/>
    <x v="0"/>
    <s v="Y"/>
    <s v="N"/>
    <m/>
    <s v="Simon Gilchrist"/>
    <s v="Egon Zakrajšek"/>
    <m/>
    <m/>
    <m/>
    <m/>
    <m/>
  </r>
  <r>
    <s v="https://www.aeaweb.org/articles?id=10.1257/aer.102.4.1721"/>
    <s v="Do Matching Frictions Explain Unemployment? Not in Bad Times"/>
    <s v="vol. 102,no. 4, June 2012"/>
    <s v="vol. 102"/>
    <s v="no. 4"/>
    <x v="1"/>
    <x v="9"/>
    <s v="This paper proposes a search-and-matching model of unemployment in which jobs are rationed: the labor market does not clear in the absence of matching frictions. This job shortage arises in an economic equilibrium from the combination of some wage rigidity and diminishing marginal returns to labor. In recessions, job rationing is acute, driving the rise in unemployment, whereas matching frictions contribute little to unemployment. Intuitively in recessions, jobs are lacking, the labor market is slack, and recruiting is easy and inexpensive, so matching frictions do not matter much. In a calibrated model, cyclical fluctuations in the composition of unemployment are large."/>
    <x v="0"/>
    <s v="Y"/>
    <s v="N"/>
    <m/>
    <s v="Pascal Michaillat"/>
    <m/>
    <m/>
    <m/>
    <m/>
    <m/>
    <m/>
  </r>
  <r>
    <s v="https://www.aeaweb.org/articles?id=10.1257/aer.102.4.1751"/>
    <s v="Taxes, Cigarette Consumption, and Smoking Intensity: Comment"/>
    <s v="vol. 102,no. 4, June 2012"/>
    <s v="vol. 102"/>
    <s v="no. 4"/>
    <x v="1"/>
    <x v="9"/>
    <s v="This paper re-examines Adda and Cornaglia's (2006) evidence on the compensatory behavior of smokers who, in face of higher taxes, are found to reduce their consumption of cigarettes while maintaining their cotinine—a biomarker for nicotine—levels constant. This comment examines the robustness of the empirical findings in Adda and Cornaglia (2006) using: appropriate clustered standard errors, a larger sample from the same years and survey as the data in Adda and Cornaglia (2006), cigarette-prices instead of and in addition to cigarette-taxes, and sampling weights. The empirical findings of Adda and Cornaglia (2006) are not robust. Further, little systematic evidence of compensatory behavior is found among subsamples of smokers."/>
    <x v="0"/>
    <s v="Y"/>
    <s v="N"/>
    <m/>
    <s v="Jason Abrevaya"/>
    <s v="Laura Puzzello"/>
    <m/>
    <m/>
    <m/>
    <m/>
    <m/>
  </r>
  <r>
    <s v="https://www.aeaweb.org/articles?id=10.1257/aer.102.4.1764"/>
    <s v="Independent Auditor's Report"/>
    <s v="vol. 102,no. 4, June 2012"/>
    <s v="vol. 102"/>
    <s v="no. 4"/>
    <x v="1"/>
    <x v="9"/>
    <s v="Abstract not found"/>
    <x v="1"/>
    <s v="Y"/>
    <s v="N"/>
    <m/>
    <m/>
    <m/>
    <m/>
    <m/>
    <m/>
    <m/>
    <m/>
  </r>
  <r>
    <s v="https://www.aeaweb.org/articles?id=10.1257/aer.102.3.x"/>
    <s v="Foreword"/>
    <s v="vol. 102,no. 3, May 2012"/>
    <s v="vol. 102"/>
    <s v="no. 3"/>
    <x v="2"/>
    <x v="9"/>
    <s v="Abstract not found"/>
    <x v="1"/>
    <s v="Y"/>
    <s v="N"/>
    <m/>
    <s v="Chris Sims"/>
    <m/>
    <m/>
    <m/>
    <m/>
    <m/>
    <m/>
  </r>
  <r>
    <s v="https://www.aeaweb.org/articles?id=10.1257/aer.102.3.xi"/>
    <s v="Editors' Introduction"/>
    <s v="vol. 102,no. 3, May 2012"/>
    <s v="vol. 102"/>
    <s v="no. 3"/>
    <x v="2"/>
    <x v="9"/>
    <s v="Abstract not found"/>
    <x v="1"/>
    <s v="Y"/>
    <s v="N"/>
    <m/>
    <s v="William R. Johnson"/>
    <s v="Samantha Bennett"/>
    <m/>
    <m/>
    <m/>
    <m/>
    <m/>
  </r>
  <r>
    <s v="https://www.aeaweb.org/articles?id=10.1257/aer.102.3.1"/>
    <s v="Does the Current Account Still Matter?"/>
    <s v="vol. 102,no. 3, May 2012"/>
    <s v="vol. 102"/>
    <s v="no. 3"/>
    <x v="2"/>
    <x v="9"/>
    <s v="Abstract not found"/>
    <x v="1"/>
    <s v="Y"/>
    <s v="N"/>
    <m/>
    <s v="Maurice Obstfeld"/>
    <m/>
    <m/>
    <m/>
    <m/>
    <m/>
    <m/>
  </r>
  <r>
    <s v="https://www.aeaweb.org/articles?id=10.1257/aer.102.3.24"/>
    <s v="Simple Market Equilibria with Rationally Inattentive Consumers"/>
    <s v="vol. 102,no. 3, May 2012"/>
    <s v="vol. 102"/>
    <s v="no. 3"/>
    <x v="2"/>
    <x v="9"/>
    <s v="We study a market with rationally inattentive consumers who are unsure of the terms of the offers made by firms, but can acquire information about the terms at a cost.  In a symmetric equilibrium, the price set by firms is continuously increasing in the cost of information for consumers and decreasing in the number of firms operating.  In addition, favorable a priori information about a firm leads it to set a higher price, and a new entrant can increase demand for incumbents.  When consumers have heterogeneous costs of information, firms selling low-quality products may choose to set the highest prices."/>
    <x v="0"/>
    <s v="Y"/>
    <s v="N"/>
    <m/>
    <s v="Filip Matějka"/>
    <s v="Alisdair McKay"/>
    <m/>
    <m/>
    <m/>
    <m/>
    <m/>
  </r>
  <r>
    <s v="https://www.aeaweb.org/articles?id=10.1257/aer.102.3.30"/>
    <s v="Information Processing and Limited Liability"/>
    <s v="vol. 102,no. 3, May 2012"/>
    <s v="vol. 102"/>
    <s v="no. 3"/>
    <x v="2"/>
    <x v="9"/>
    <s v="Decision-makers often face limited liability and thus know that their loss will be bounded. We study how limited liability affects the behavior of an agent who chooses how much information to acquire and process in order to take a good decision. We find that an agent facing limited liability processes less information than an agent with unlimited liability. The informational gap between the two agents is larger in bad times than in good times and when information is more costly to process."/>
    <x v="0"/>
    <s v="Y"/>
    <s v="N"/>
    <m/>
    <s v="Bartosz Mackowiak"/>
    <s v="Mirko Wiederholt"/>
    <m/>
    <m/>
    <m/>
    <m/>
    <m/>
  </r>
  <r>
    <s v="https://www.aeaweb.org/articles?id=10.1257/aer.102.3.35"/>
    <s v="Information Choice Technologies"/>
    <s v="vol. 102,no. 3, May 2012"/>
    <s v="vol. 102"/>
    <s v="no. 3"/>
    <x v="2"/>
    <x v="9"/>
    <s v="Theories based on information costs or frictions have become increasing popular in macroeconomics and macro-finance. The literature has used various types of information choices, such as rational inattention, inattentiveness, information markets and costly precision. Using a unified framework, we compare these different information choice technologies and explain why some generate increasing returns and others, particularly those where agents choose how much public information to observe, generate multiple equilibria. The results can help applied theorists to choose the appropriate information choice technology for their application and to understand the consequences of that modeling choice."/>
    <x v="0"/>
    <s v="Y"/>
    <s v="N"/>
    <m/>
    <s v="Christian Hellwig"/>
    <s v="Sebastian Kohls"/>
    <s v="Laura Veldkamp"/>
    <m/>
    <m/>
    <m/>
    <m/>
  </r>
  <r>
    <s v="https://www.aeaweb.org/articles?id=10.1257/aer.102.3.41"/>
    <s v="Prospect Theory as Efficient Perceptual Distortion"/>
    <s v="vol. 102,no. 3, May 2012"/>
    <s v="vol. 102"/>
    <s v="no. 3"/>
    <x v="2"/>
    <x v="9"/>
    <s v="The paper proposes a theory of efficient perceptual distortions, in which the statistical relation between subjective perceptions and the objective state minimizes the error of the state estimate, subject to a constraint on information processing capacity. The theory is shown to account for observed limits to the accuracy of visual perception, and then postulated to apply to perception of options in economic choice situations as well. When applied to choice between lotteries, it implies reference-dependent valuations, and predicts both risk-aversion with respect to gains and risk-seeking with respect to losses, as in the prospect theory of Kahneman and Tversky (1979)."/>
    <x v="0"/>
    <s v="Y"/>
    <s v="N"/>
    <m/>
    <s v="Michael Woodford"/>
    <m/>
    <m/>
    <m/>
    <m/>
    <m/>
    <m/>
  </r>
  <r>
    <s v="https://www.aeaweb.org/articles?id=10.1257/aer.102.3.47"/>
    <s v="Salience in Experimental Tests of the Endowment Effect"/>
    <s v="vol. 102,no. 3, May 2012"/>
    <s v="vol. 102"/>
    <s v="no. 3"/>
    <x v="2"/>
    <x v="9"/>
    <s v="We provide a novel account of experimental evidence for the endowment effect using the salience mechanism (Bordalo, Gennaioli, and Shleifer, 2011). The two-stage procedure implemented in experiments implies that the endowed good and other goods are evaluated in different contexts.  We describe conditions under which the standard effect occurs, but also account for recent evidence such as a reverse endowment effect for bads and a role for reference prices in modulating the WTA-WTP gap."/>
    <x v="0"/>
    <s v="Y"/>
    <s v="N"/>
    <m/>
    <s v="Pedro Bordalo"/>
    <s v="Nicola Gennaioli"/>
    <s v="Andrei Shleifer"/>
    <m/>
    <m/>
    <m/>
    <m/>
  </r>
  <r>
    <s v="https://www.aeaweb.org/articles?id=10.1257/aer.102.3.53"/>
    <s v="Getting at Systemic Risk via an Agent-Based Model of the Housing Market"/>
    <s v="vol. 102,no. 3, May 2012"/>
    <s v="vol. 102"/>
    <s v="no. 3"/>
    <x v="2"/>
    <x v="9"/>
    <s v="Systemic risk must include the housing market, though economists have not generally focused on it.  We begin construction of an agent-based model of the housing market with individual data from Washington, DC.  Twenty years of success with agent-based models of mortgage prepayments give us hope that such a model could be useful. Preliminary analysis suggests that the housing boom and bust of 1997-2007 was due in large part to changes in leverage rather than interest rates. "/>
    <x v="0"/>
    <s v="Y"/>
    <s v="N"/>
    <m/>
    <s v="John Geanakoplos"/>
    <s v="Robert Axtell"/>
    <s v="J. Doyne Farmer"/>
    <s v="Peter Howitt"/>
    <s v="Benjamin Conlee"/>
    <s v="Jonathan Goldstein"/>
    <s v="Matthew Hendrey"/>
  </r>
  <r>
    <s v="https://www.aeaweb.org/articles?id=10.1257/aer.102.3.59"/>
    <s v="Capital Shortfall: A New Approach to Ranking and Regulating Systemic Risks"/>
    <s v="vol. 102,no. 3, May 2012"/>
    <s v="vol. 102"/>
    <s v="no. 3"/>
    <x v="2"/>
    <x v="9"/>
    <s v="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interpretation of the past and current financial crises. "/>
    <x v="0"/>
    <s v="Y"/>
    <s v="N"/>
    <m/>
    <s v="Viral Acharya"/>
    <s v="Robert Engle"/>
    <s v="Matthew Richardson"/>
    <m/>
    <m/>
    <m/>
    <m/>
  </r>
  <r>
    <s v="https://www.aeaweb.org/articles?id=10.1257/aer.102.3.65"/>
    <s v="Privacy-Preserving Methods for Sharing Financial Risk Exposures"/>
    <s v="vol. 102,no. 3, May 2012"/>
    <s v="vol. 102"/>
    <s v="no. 3"/>
    <x v="2"/>
    <x v="9"/>
    <s v="The financial industry relies on trade secrecy to protect its business processes and methods, which can obscure critical financial risk exposures from regulators and the public.  Using results from cryptography, we develop computationally tractable protocols for sharing and aggregating such risk exposures that protect the privacy of all parties involved, without the need for trusted third parties.  Financial institutions can share aggregate statistics such as Herfindahl indexes, variances, and correlations without revealing proprietary data.  Potential applications include: privacy-preserving real-time indexes of bank capital and leverage ratios; monitoring delegated portfolio investments; financial audits; and public indexes of proprietary trading strategies."/>
    <x v="0"/>
    <s v="Y"/>
    <s v="N"/>
    <m/>
    <s v="Emmanuel A. Abbe"/>
    <s v="Amir E. Khandani"/>
    <s v="Andrew W. Lo"/>
    <m/>
    <m/>
    <m/>
    <m/>
  </r>
  <r>
    <s v="https://www.aeaweb.org/articles?id=10.1257/aer.102.3.71"/>
    <s v="Fiscal Policy and the Great Recession in the Euro Area"/>
    <s v="vol. 102,no. 3, May 2012"/>
    <s v="vol. 102"/>
    <s v="no. 3"/>
    <x v="2"/>
    <x v="9"/>
    <s v="How much did fiscal policy contribute to euro area real GDP growth during the Great Recession? We estimate that discretionary fiscal measures have increased annualized quarterly real GDP growth during the crisis by up to 1.6 percentage points. We obtain our result by using an extended version of the European Central Bank's New Area-Wide Model with a rich specification of the fiscal sector. A detailed modeling of the fiscal sector and the incorporation of as many as eight fiscal time series appear pivotal for our result."/>
    <x v="0"/>
    <s v="Y"/>
    <s v="N"/>
    <m/>
    <s v="Günter Coenen"/>
    <s v="Roland Straub"/>
    <s v="Mathias Trabandt"/>
    <m/>
    <m/>
    <m/>
    <m/>
  </r>
  <r>
    <s v="https://www.aeaweb.org/articles?id=10.1257/aer.102.3.77"/>
    <s v="Fiscal Policy in a Financial Crisis: Standard Policy versus Bank Rescue Measures"/>
    <s v="vol. 102,no. 3, May 2012"/>
    <s v="vol. 102"/>
    <s v="no. 3"/>
    <x v="2"/>
    <x v="9"/>
    <s v="A key dimension of fiscal policy during the financial crisis was massive government support for the banking system. The macroeconomic effects of that support have, so far, received little attention in the literature. This paper fills this gap, using a quantitative dynamic model with a banking sector. Our results suggest that state aid for banks may have a strong positive effect on real activity. Bank state aid multipliers are in the same range as conventional fiscal spending multipliers. Support for banks has a positive effect on investment, while a rise in government purchases crowds out investment."/>
    <x v="0"/>
    <s v="Y"/>
    <s v="N"/>
    <m/>
    <s v="Robert Kollmann"/>
    <s v="Werner Roeger"/>
    <s v="Jan in't Veld"/>
    <m/>
    <m/>
    <m/>
    <m/>
  </r>
  <r>
    <s v="https://www.aeaweb.org/articles?id=10.1257/aer.102.3.82"/>
    <s v="Bubbles and Total Factor Productivity"/>
    <s v="vol. 102,no. 3, May 2012"/>
    <s v="vol. 102"/>
    <s v="no. 3"/>
    <x v="2"/>
    <x v="9"/>
    <s v="This paper presents an infinite-horizon model of production economies in which firms face idiosyncratic productivity shocks and are subject to endogenous credit constraints. Credit-driven stock price bubbles can arise which can relax credit constraints and reallocate capital more efficiently among firms. The collapse of bubbles causes a fall of total factor productivity."/>
    <x v="0"/>
    <s v="Y"/>
    <s v="N"/>
    <m/>
    <s v="Jianjun Miao"/>
    <s v="Pengfei Wang"/>
    <m/>
    <m/>
    <m/>
    <m/>
    <m/>
  </r>
  <r>
    <s v="https://www.aeaweb.org/articles?id=10.1257/aer.102.3.88"/>
    <s v="Debt Financing in Asset Markets"/>
    <s v="vol. 102,no. 3, May 2012"/>
    <s v="vol. 102"/>
    <s v="no. 3"/>
    <x v="2"/>
    <x v="9"/>
    <s v="We study rollover risk and collateral value in a dynamic asset pricing model with endogenous debt financing by extending the framework of Geanakoplos (2009) with a generic binomial tree and time-varying heterogeneous beliefs. Optimistic borrowers face rollover risk if the belief dispersion between the borrowers and the pessimistic lenders widens after interim bad news. We demonstrate the optimality of the maximum riskless short-term debt financing for optimistic borrowers even in the presence of the rollover risk. We also highlight the role of interim trading which, by allowing creditors to sell seized collateral to other optimists with saved cashes, boosts the asset's collateral value and equilibrium price."/>
    <x v="0"/>
    <s v="Y"/>
    <s v="N"/>
    <m/>
    <s v="Zhiguo He"/>
    <s v="Wei Xiong"/>
    <m/>
    <m/>
    <m/>
    <m/>
    <m/>
  </r>
  <r>
    <s v="https://www.aeaweb.org/articles?id=10.1257/aer.102.3.95"/>
    <s v="Understanding Bubbly Episodes"/>
    <s v="vol. 102,no. 3, May 2012"/>
    <s v="vol. 102"/>
    <s v="no. 3"/>
    <x v="2"/>
    <x v="9"/>
    <s v="Over the last two decades US aggregate wealth has fluctuated substantially. Against the backdrop of the Great Recession, the effects of these boom-and-bust cycles have come to dominate academic and policy discussions. How can we explain these fluctuations in wealth? Why are these fluctuations associated with changes in consumption, investment and output? In this note, we argue that answers to these questions entail the addition of two ingredients to existent macroeconomic models: rational bubbles and financial frictions. We explain why each of these building blocks is crucial to understand recent events and how they can be seamlessly integrated in standard models."/>
    <x v="0"/>
    <s v="Y"/>
    <s v="N"/>
    <m/>
    <s v="Vasco M. Carvalho"/>
    <s v="Alberto Martin"/>
    <s v="Jaume Ventura"/>
    <m/>
    <m/>
    <m/>
    <m/>
  </r>
  <r>
    <s v="https://www.aeaweb.org/articles?id=10.1257/aer.102.3.101"/>
    <s v="The Safe-Asset Share"/>
    <s v="vol. 102,no. 3, May 2012"/>
    <s v="vol. 102"/>
    <s v="no. 3"/>
    <x v="2"/>
    <x v="9"/>
    <s v="We document that the percentage of all U.S. assets that are &quot;safe&quot; has remained stable at about 33 percent since 1952.  This stable ratio is a rare example of calm in a rapidly changing financial world.  Over the same time period, the ratio of U.S. assets to GDP has increased by a factor of 2.5, and the main supplier of safe financial debt has shifted from commercial banks to the &quot;shadow banking system.&quot;  We analyze this pattern of stylized facts and offer some tentative conclusions about the composition of the safe-asset share and its role within the overall economy."/>
    <x v="0"/>
    <s v="Y"/>
    <s v="N"/>
    <m/>
    <s v="Gary Gorton"/>
    <s v="Stefan Lewellen"/>
    <s v="Andrew Metrick"/>
    <m/>
    <m/>
    <m/>
    <m/>
  </r>
  <r>
    <s v="https://www.aeaweb.org/articles?id=10.1257/aer.102.3.107"/>
    <s v="Three Principles for Market-Based Credit Regulation"/>
    <s v="vol. 102,no. 3, May 2012"/>
    <s v="vol. 102"/>
    <s v="no. 3"/>
    <x v="2"/>
    <x v="9"/>
    <s v="A key lesson of the financial crisis 2007-09 is that the Bagehot Rule, &quot;lend freely but at a high rate,&quot; needs to be updated for the emerging market-based credit system.   A modern rule is suggested:  Markets, not Banks; Outside spread, not Inside spread; Core, not Periphery. "/>
    <x v="0"/>
    <s v="Y"/>
    <s v="N"/>
    <m/>
    <s v="Perry Mehrling"/>
    <m/>
    <m/>
    <m/>
    <m/>
    <m/>
    <m/>
  </r>
  <r>
    <s v="https://www.aeaweb.org/articles?id=10.1257/aer.102.3.113"/>
    <s v="Limited-Purpose Banking--Moving from &quot;Trust Me&quot; to &quot;Show Me&quot; Banking"/>
    <s v="vol. 102,no. 3, May 2012"/>
    <s v="vol. 102"/>
    <s v="no. 3"/>
    <x v="2"/>
    <x v="9"/>
    <s v="There are many alleged culprits for the bank runs of 2008 and their devastating economic fallout.  But proprietary information and leverage top our list. Claims of proprietary information forced financial markets to operate on trust, while providing the perfect breeding ground for fraud.  And leverage permitted creditors to run at the first whiff of fraud, leveling one financial giant after another.  Limited Purpose Banking (LPB), presented here, is a financial reform that sharply curtails proprietary information and eliminates leverage and, thus, the possibility of financial collapse.  LPB's adoption is supported by our simple model showing how fraud can destroy finance. "/>
    <x v="0"/>
    <s v="Y"/>
    <s v="N"/>
    <m/>
    <s v="Christophe Chamley"/>
    <s v="Laurence J. Kotlikoff"/>
    <s v="Herakles Polemarchakis"/>
    <m/>
    <m/>
    <m/>
    <m/>
  </r>
  <r>
    <s v="https://www.aeaweb.org/articles?id=10.1257/aer.102.3.120"/>
    <s v="Within-City Variation in Urban Decline: The Case of Detroit"/>
    <s v="vol. 102,no. 3, May 2012"/>
    <s v="vol. 102"/>
    <s v="no. 3"/>
    <x v="2"/>
    <x v="9"/>
    <s v="When a city experiences a decline in income or population, do all neighborhoods within the city decline equally? Or, do some neighborhoods decline more than others?  What are the characteristics of the neighborhoods that decline the most?   We answer these questions by looking at what happened to neighborhoods within Detroit as Detroit experienced a sharp decline in income and population from the 1980s to the late 2000s. We find patterns of changes in income and population that are consistent with the model and empirical patterns of gentrification presented in Guerrieri, Hartley, and Hurst (2011), only playing out in reverse."/>
    <x v="0"/>
    <s v="Y"/>
    <s v="N"/>
    <m/>
    <s v="Veronica Guerrieri"/>
    <s v="Daniel Hartley"/>
    <s v="Erik Hurst"/>
    <m/>
    <m/>
    <m/>
    <m/>
  </r>
  <r>
    <s v="https://www.aeaweb.org/articles?id=10.1257/aer.102.3.127"/>
    <s v="Housing Booms and City Centers"/>
    <s v="vol. 102,no. 3, May 2012"/>
    <s v="vol. 102"/>
    <s v="no. 3"/>
    <x v="2"/>
    <x v="9"/>
    <s v="Popular discussions often treat the great housing boom of the 1996-2006 period as if it were a national phenomenon with similar impacts across locales, but across metropolitan areas, price growth was dramatically higher in warmer, less educated cities with less initial density and higher initial housing values.  Within metropolitan areas, price growth was faster in neighborhoods closer to the city center.  The centralization of price growth during the boom was particularly dramatic in those metropolitan areas where income is higher away from the city center.  We consider a number of different explanations for this connection, and find that the connection between centralized price growth and decentralized income seems to be most explained by the faster price growth in central cities that use relatively more public transit.  "/>
    <x v="0"/>
    <s v="Y"/>
    <s v="N"/>
    <m/>
    <s v="Edward L. Glaeser"/>
    <s v="Joshua D. Gottlieb"/>
    <s v="Kristina Tobio"/>
    <m/>
    <m/>
    <m/>
    <m/>
  </r>
  <r>
    <s v="https://www.aeaweb.org/articles?id=10.1257/aer.102.3.134"/>
    <s v="Heterogeneity in Neighborhood-Level Price Growth in the United States, 1993-2009"/>
    <s v="vol. 102,no. 3, May 2012"/>
    <s v="vol. 102"/>
    <s v="no. 3"/>
    <x v="2"/>
    <x v="9"/>
    <s v="Examination of detailed geographical information on U.S. housing transactions from 1993 to 2009 find much heterogeneity at the neighborhood level in when the recent boom began, how big the initial jumps in price growth were, how long the booms lasted, and what types of neighborhoods boomed first.  There is less neighborhood-level heterogeneity in when the bust began and in aggregate price appreciation during the boom.  This heterogeneity suggests that there was no one dominant cause of the boom.  We also comment on how very local data may help understand the role of contagion, among other housing market phenomena."/>
    <x v="0"/>
    <s v="Y"/>
    <s v="N"/>
    <m/>
    <s v="Fernando Ferreira"/>
    <s v="Joseph Gyourko"/>
    <m/>
    <m/>
    <m/>
    <m/>
    <m/>
  </r>
  <r>
    <s v="https://www.aeaweb.org/articles?id=10.1257/aer.102.3.141"/>
    <s v="Market Prices of Risk with Diverse Beliefs, Learning, and Catastrophes"/>
    <s v="vol. 102,no. 3, May 2012"/>
    <s v="vol. 102"/>
    <s v="no. 3"/>
    <x v="2"/>
    <x v="9"/>
    <s v="We compare market prices of risk in economies with identical patterns of endowments, priors, and information flows, but two different market structures, one with complete markets, another in which consumers can trade only a single risk-free bond. We study how opportunities to speculate, uncommon priors, and learning  affect market prices of risk. Two types of consumers have diverse beliefs about the law of motion for a random exogenous endowment. One type knows the true law of motion while the other type learns about it via Bayes' theorem. Less-well-informed consumers are pessimistic, initially overestimating the probability of a catastrophic state. Learning dynamics and the wealth dynamics that they drive contribute to differences in evolutions of market prices of risk across market structures."/>
    <x v="0"/>
    <s v="Y"/>
    <s v="N"/>
    <m/>
    <s v="Timothy Cogley"/>
    <s v="Thomas J. Sargent"/>
    <s v="Viktor Tsyrennikov"/>
    <m/>
    <m/>
    <m/>
    <m/>
  </r>
  <r>
    <s v="https://www.aeaweb.org/articles?id=10.1257/aer.102.3.147"/>
    <s v="Financial Innovation and Asset Price Volatility"/>
    <s v="vol. 102,no. 3, May 2012"/>
    <s v="vol. 102"/>
    <s v="no. 3"/>
    <x v="2"/>
    <x v="9"/>
    <s v="We compare asset prices in an overlapping generations model for incomplete and complete markets. Individuals within a generational cohort have heterogeneous beliefs about future states of the economy and thus would like to make bets against each other. In the incomplete-markets economy, agents cannot make such bets. Asset price volatility is very small. The situation changes dramatically when markets are completed through financial innovations as the set of available securities now allows agents with different beliefs to place bets against each other. Wealth shifts across agents and generations. Such changes in the wealth distribution lead to substantial asset price volatility."/>
    <x v="0"/>
    <s v="Y"/>
    <s v="N"/>
    <m/>
    <s v="Felix Kubler"/>
    <s v="Karl Schmedders"/>
    <m/>
    <m/>
    <m/>
    <m/>
    <m/>
  </r>
  <r>
    <s v="https://www.aeaweb.org/articles?id=10.1257/aer.102.3.152"/>
    <s v="International Robust Disagreement"/>
    <s v="vol. 102,no. 3, May 2012"/>
    <s v="vol. 102"/>
    <s v="no. 3"/>
    <x v="2"/>
    <x v="9"/>
    <s v="We characterize the equilibrium of a two-country, two-good economy in which agents have opposite preference bias toward one of the two consumption goods and fear model misspecification. We document that disagreement about endowments' growth prospects is a persistent endogenous outcome of this class of economies."/>
    <x v="0"/>
    <s v="Y"/>
    <s v="N"/>
    <m/>
    <s v="Riccardo Colacito"/>
    <s v="Mariano M. Croce"/>
    <m/>
    <m/>
    <m/>
    <m/>
    <m/>
  </r>
  <r>
    <s v="https://www.aeaweb.org/articles?id=10.1257/aer.102.3.156"/>
    <s v="Heterogeneous Beliefs, Wealth Distribution, and Asset Markets with Risk of Default"/>
    <s v="vol. 102,no. 3, May 2012"/>
    <s v="vol. 102"/>
    <s v="no. 3"/>
    <x v="2"/>
    <x v="9"/>
    <s v="We study asset markets and wealth dynamics in the economy with heterogeneous beliefs and risk of default. Agents can trade a full set of Arrow securities but are allowed to default on their delivery promises. Financial markets rationally subject agents to the endogenous &quot;no-default&quot; borrowing limits. Because of the rich menu of financial assets traded in the market speculation opportunities are plentiful. Financial wealth is volatile and the endogenous borrowing limits are always active. Variance of the asset returns is amplified. The asset trading volume is substantial and volatile."/>
    <x v="0"/>
    <s v="Y"/>
    <s v="N"/>
    <m/>
    <s v="Viktor Tsyrennikov"/>
    <m/>
    <m/>
    <m/>
    <m/>
    <m/>
    <m/>
  </r>
  <r>
    <s v="https://www.aeaweb.org/articles?id=10.1257/aer.102.3.161"/>
    <s v="Estimating Sovereign Default Risk"/>
    <s v="vol. 102,no. 3, May 2012"/>
    <s v="vol. 102"/>
    <s v="no. 3"/>
    <x v="2"/>
    <x v="9"/>
    <s v="This paper uses Bayesian methods to estimate the sovereign default probability for Greece and Italy in the post-EMU period. We build a real business cycle model that allows for interactions among fiscal policy instruments, sovereign default risk, and a &quot;fiscal limit,&quot; which measures the maximum level of debt the government is willing to finance. We estimate the full nonlinear model using likelihood inference methods. Although we find that Greece historically had a lower default probability than Italy for a given debt level, our estimates suggest that the Italian government is more willing to service debt than the Greek government."/>
    <x v="0"/>
    <s v="Y"/>
    <s v="N"/>
    <m/>
    <s v="Huixin Bi"/>
    <s v="Nora Traum"/>
    <m/>
    <m/>
    <m/>
    <m/>
    <m/>
  </r>
  <r>
    <s v="https://www.aeaweb.org/articles?id=10.1257/aer.102.3.167"/>
    <s v="Evolving Monetary/Fiscal Policy Mix in the United States"/>
    <s v="vol. 102,no. 3, May 2012"/>
    <s v="vol. 102"/>
    <s v="no. 3"/>
    <x v="2"/>
    <x v="9"/>
    <s v="A micro-founded model that allows for changes in the monetary/fiscal policy mix and in the volatility of structural shocks is fit to US post-WWII data. Agents are aware of the possibility of regime changes and their beliefs have an impact on the law of motion of the macroeconomy. The results show that the '60s and the '70s were characterized by a prolonged period of active fiscal policy and passive monetary policy. The appointment of Volcker marked a change in the conduct of monetary policy, but it took almost ten years for the fiscal authority to start accommodating this regime change. "/>
    <x v="0"/>
    <s v="Y"/>
    <s v="N"/>
    <m/>
    <s v="Francesco Bianchi"/>
    <m/>
    <m/>
    <m/>
    <m/>
    <m/>
    <m/>
  </r>
  <r>
    <s v="https://www.aeaweb.org/articles?id=10.1257/aer.102.3.173"/>
    <s v="Monetary-Fiscal Policy Interactions and Indeterminacy in Postwar US Data"/>
    <s v="vol. 102,no. 3, May 2012"/>
    <s v="vol. 102"/>
    <s v="no. 3"/>
    <x v="2"/>
    <x v="9"/>
    <s v="Using a micro-founded model and a likelihood-based inference method, we show that while a passive monetary and passive fiscal policy regime prevailed in the U.S. before Paul Volcker's chairmanship at the Federal Reserve, an active monetary and passive fiscal policy regime prevailed after his appointment.  Since both monetary and fiscal policies were passive pre-Volcker, equilibrium indeterminacy was a feature of the economy. Finally, pre-Volcker, the effects of unanticipated policy shifts were substantially different from those predicted by conventional monetary models: unanticipated increases in interest rates increased inflation and output, while unanticipated increases in lump-sum taxes decreased inflation and output. "/>
    <x v="0"/>
    <s v="Y"/>
    <s v="N"/>
    <m/>
    <s v="Saroj Bhattarai"/>
    <s v="Jae Won Lee"/>
    <s v="Woong Yong Park"/>
    <m/>
    <m/>
    <m/>
    <m/>
  </r>
  <r>
    <s v="https://www.aeaweb.org/articles?id=10.1257/aer.102.3.179"/>
    <s v="Real Exchange Rate Adjustment in and out of the Eurozone"/>
    <s v="vol. 102,no. 3, May 2012"/>
    <s v="vol. 102"/>
    <s v="no. 3"/>
    <x v="2"/>
    <x v="9"/>
    <s v="It is often suggested that currency unions unduly inhibit the efficient adjustment of real exchange rates. Recently, this has been seen as a key failure of the Eurozone. This paper presents evidence that throws doubt on this conclusion. Our evidence suggests that real exchange rate movement within the Eurozone was at least as compatible with efficient adjustment as the behavior of real exchange rates for the floating rate countries outside the Eurozone. This interpretation is consistent with a model in which nominal exchange rate movements give rise to persistent deviations from the law of one price in traded goods."/>
    <x v="0"/>
    <s v="Y"/>
    <s v="N"/>
    <m/>
    <s v="Martin Berka"/>
    <s v="Michael B. Devereux"/>
    <s v="Charles Engel"/>
    <m/>
    <m/>
    <m/>
    <m/>
  </r>
  <r>
    <s v="https://www.aeaweb.org/articles?id=10.1257/aer.102.3.186"/>
    <s v="Fiscal Consolidation in an Open Economy"/>
    <s v="vol. 102,no. 3, May 2012"/>
    <s v="vol. 102"/>
    <s v="no. 3"/>
    <x v="2"/>
    <x v="9"/>
    <s v="his paper uses a New Keynesian DSGE model of a small open economy to compare how the effects of fiscal consolidation differ depending on whether monetary policy is constrained by currency union membership or by the zero lower bound on policy rates. We show that there are important differences in the impact of fiscal shocks across these monetary regimes that depend both on the duration of the zero lower bound and on features that determine the responsiveness of inflation."/>
    <x v="0"/>
    <s v="Y"/>
    <s v="N"/>
    <m/>
    <s v="Christopher J. Erceg"/>
    <s v="Jesper Lindé"/>
    <m/>
    <m/>
    <m/>
    <m/>
    <m/>
  </r>
  <r>
    <s v="https://www.aeaweb.org/articles?id=10.1257/aer.102.3.192"/>
    <s v="Managing Currency Pegs"/>
    <s v="vol. 102,no. 3, May 2012"/>
    <s v="vol. 102"/>
    <s v="no. 3"/>
    <x v="2"/>
    <x v="9"/>
    <s v="The combination of a fixed exchange rate and downward nominal wage rigidity creates a real rigidity.  In turn, this real rigidity makes the economy prone to involuntary unemployment  during external crises. This paper presents a graphical analysis of alternative policy strategies aimed at mitigating this source of inefficiency.  First- and second-best monetary and fiscal solutions are analyzed.  Second-best solutions are prudential, whereas first-best solutions  are not. "/>
    <x v="0"/>
    <s v="Y"/>
    <s v="N"/>
    <m/>
    <s v="Stephanie Schmitt-Grohé"/>
    <s v="Martín Uribe"/>
    <m/>
    <m/>
    <m/>
    <m/>
    <m/>
  </r>
  <r>
    <s v="https://www.aeaweb.org/articles?id=10.1257/aer.102.3.198"/>
    <s v="Can Asia Overcome the IMF Stigma?"/>
    <s v="vol. 102,no. 3, May 2012"/>
    <s v="vol. 102"/>
    <s v="no. 3"/>
    <x v="2"/>
    <x v="9"/>
    <s v="Asian countries still have the IMF stigma, which originates from the experiences of the Asian crisis of 1997-98. The feeling of being unfairly treated grew even stronger afterward. The Asian countries built large foreign reserves, carried out structural reforms, and became even stronger than pre- crisis period. Asians are confident in not repeating the same mistake of falling into a crisis with too much external borrowing. Whether IMF can entice Asia to new precautionary liquidities facilities remains uncertain. Asia may choose either to focus on completing a regional safety net or to engage in IMF, demanding for a greater voice and votes."/>
    <x v="0"/>
    <s v="Y"/>
    <s v="N"/>
    <m/>
    <s v="Takatoshi Ito"/>
    <m/>
    <m/>
    <m/>
    <m/>
    <m/>
    <m/>
  </r>
  <r>
    <s v="https://www.aeaweb.org/articles?id=10.1257/aer.102.3.203"/>
    <s v="Capital Flow Management"/>
    <s v="vol. 102,no. 3, May 2012"/>
    <s v="vol. 102"/>
    <s v="no. 3"/>
    <x v="2"/>
    <x v="9"/>
    <s v="There is a wide variety in the capital account policies of emerging markets and developing economies. Some countries, such as Brazil, have recently experimented with prudential controls on capital inflows, whereas others, such as China, have continued to maintain tight controls. This paper reviews the recent theoretical literature explaining the motivations behind capital account policies, and whether there is a case for international coordination in this area."/>
    <x v="0"/>
    <s v="Y"/>
    <s v="N"/>
    <m/>
    <s v="Olivier Jeanne"/>
    <m/>
    <m/>
    <m/>
    <m/>
    <m/>
    <m/>
  </r>
  <r>
    <s v="https://www.aeaweb.org/articles?id=10.1257/aer.102.3.207"/>
    <s v="International Liquidity in a Multipolar World"/>
    <s v="vol. 102,no. 3, May 2012"/>
    <s v="vol. 102"/>
    <s v="no. 3"/>
    <x v="2"/>
    <x v="9"/>
    <s v="Today's global monetary and financial system, to a remarkable extent, continues to rely on the U.S. dollar for international liquidity.  This reflects the currency's historic role, the liquidity of American financial markets, and the absence of alternatives.  But with the emergence of emerging markets, the capacity of the United States to provide safe assets will be outstripped by the growth of international transactions.  It is thus likely that other large economies, presumably Europe and China, will eventually join the United States as sources of international liquidity and that other currencies will come to share the dollar's reserve-currency status."/>
    <x v="0"/>
    <s v="Y"/>
    <s v="N"/>
    <m/>
    <s v="Barry Eichengreen"/>
    <m/>
    <m/>
    <m/>
    <m/>
    <m/>
    <m/>
  </r>
  <r>
    <s v="https://www.aeaweb.org/articles?id=10.1257/aer.102.3.213"/>
    <s v="Follow the Money: Quantifying Domestic Effects of Foreign Bank Shocks in the Great Recession"/>
    <s v="vol. 102,no. 3, May 2012"/>
    <s v="vol. 102"/>
    <s v="no. 3"/>
    <x v="2"/>
    <x v="9"/>
    <s v="Foreign banks pulled significant funding from their US branches during the Great Recession. We estimate that the average-sized branch experienced a twelve percent net internal fund &quot;withdrawal,&quot; with the fund transfer disproportionately bigger for larger branches. This internal shock to the balance sheet of US branches of foreign banks had sizable effects on their lending. On average, for each dollar of funds transferred internally to the parent, branches decreased lending supply by about forty to fifty cents. However, the extent of the lending effects was very different across branches depending on their pre-crisis modes of operation in the United States."/>
    <x v="0"/>
    <s v="Y"/>
    <s v="N"/>
    <m/>
    <s v="Nicola Cetorelli"/>
    <s v="Linda S. Goldberg"/>
    <m/>
    <m/>
    <m/>
    <m/>
    <m/>
  </r>
  <r>
    <s v="https://www.aeaweb.org/articles?id=10.1257/aer.102.3.219"/>
    <s v="Flight Home, Flight Abroad, and International Credit Cycles"/>
    <s v="vol. 102,no. 3, May 2012"/>
    <s v="vol. 102"/>
    <s v="no. 3"/>
    <x v="2"/>
    <x v="9"/>
    <s v="This paper shows that banks exhibit a weaker (stronger) home bias in the extension of new loans when funding conditions in their home country improve (deteriorate). We refer to these changes in home bias as flight abroad and flight home effects, respectively, and show that they are unrelated to the better known flight to quality effect that arises during periods of market turmoil. Our results also indicate that global banks amplify the effect of homegrown shocks on foreign countries while they are a stabilizing factor for the supply of credit in their home countries."/>
    <x v="0"/>
    <s v="Y"/>
    <s v="N"/>
    <m/>
    <s v="Mariassunta Giannetti"/>
    <s v="Luc Laeven"/>
    <m/>
    <m/>
    <m/>
    <m/>
    <m/>
  </r>
  <r>
    <s v="https://www.aeaweb.org/articles?id=10.1257/aer.102.3.225"/>
    <s v="From Financial Crisis to Great Recession: The Role of Globalized Banks"/>
    <s v="vol. 102,no. 3, May 2012"/>
    <s v="vol. 102"/>
    <s v="no. 3"/>
    <x v="2"/>
    <x v="9"/>
    <s v="This paper provides evidence of the role of globalized banks in transmitting financial stresses to the real economy during the global financial crisis. A novel dataset is constructed from quarterly balance sheet reports provided by all UK-resident banks to the Bank of England. I find that the shock to bank funding from non-resident creditors was transmitted domestically through a significant reduction in bank credit supply. Resident subsidiaries and branches of foreign-owned banks reduced lending by a larger amount than domestically-owned banks, while the latter calibrated the reduction in domestic lending more closely to the size of the funding shock."/>
    <x v="0"/>
    <s v="Y"/>
    <s v="N"/>
    <m/>
    <s v="Shekhar Aiyar"/>
    <m/>
    <m/>
    <m/>
    <m/>
    <m/>
    <m/>
  </r>
  <r>
    <s v="https://www.aeaweb.org/articles?id=10.1257/aer.102.3.231"/>
    <s v="International Shock Transmission after the Lehman Brothers Collapse: Evidence from Syndicated Lending"/>
    <s v="vol. 102,no. 3, May 2012"/>
    <s v="vol. 102"/>
    <s v="no. 3"/>
    <x v="2"/>
    <x v="9"/>
    <s v="After Lehman Brothers filed for bankruptcy in September 2008, cross-border bank lending contracted sharply. To explain the severity and variation in this contraction, we analyze detailed data on cross-border syndicated lending by 75 banks to 59 countries. We find that banks which had to write down sub-prime assets, refinance large amounts of long-term debt, and which experienced sharp declines in their market-to-book ratio, transmitted these shocks across borders by curtailing their lending abroad. While shocked banks differentiated between countries in much the same way as less constrained banks, they restricted their lending more to small borrowers."/>
    <x v="0"/>
    <s v="Y"/>
    <s v="N"/>
    <m/>
    <s v="Ralph De Haas"/>
    <s v="Neeltje Van Horen"/>
    <m/>
    <m/>
    <m/>
    <m/>
    <m/>
  </r>
  <r>
    <s v="https://www.aeaweb.org/articles?id=10.1257/aer.102.3.238"/>
    <s v="Moving to Higher Ground: Migration Response to Natural Disasters in the Early Twentieth Century"/>
    <s v="vol. 102,no. 3, May 2012"/>
    <s v="vol. 102"/>
    <s v="no. 3"/>
    <x v="2"/>
    <x v="9"/>
    <s v="Areas differ in their propensity to experience natural disasters. Exposure to disaster risks can be reduced either through migration (i.e., self-protection) or through public infrastructure investment (e.g., building seawalls). Using migration data from the 1920s and 1930s, this paper studies how the population responded to disaster shocks in an era of minimal public investment. We find that, on net, young men move away from areas hit by tornados but are attracted to areas experiencing floods. Early efforts to protect against future flooding, especially during the New Deal era of the late 1930s, may have counteracted an individual migration response."/>
    <x v="0"/>
    <s v="Y"/>
    <s v="N"/>
    <m/>
    <s v="Leah Platt Boustan"/>
    <s v="Matthew E. Kahn"/>
    <s v="Paul W. Rhode"/>
    <m/>
    <m/>
    <m/>
    <m/>
  </r>
  <r>
    <s v="https://www.aeaweb.org/articles?id=10.1257/aer.102.3.245"/>
    <s v="Nature versus Nurture: The Environment's Persistent Influence through the Modernization of American Agriculture"/>
    <s v="vol. 102,no. 3, May 2012"/>
    <s v="vol. 102"/>
    <s v="no. 3"/>
    <x v="2"/>
    <x v="9"/>
    <s v="Technological innovation in agriculture was substantial during the 20th century.  Is &quot;modern&quot; technological control of the environment replacing a &quot;primitive&quot; dependency on natural advantages and disadvantages, or has agricultural production remained persistently dependent on the environment?  This paper estimates how the 20th century modernization of United States Plains' agriculture changed the impact of environmental characteristics on agricultural land values.  Despite substantial technological innovation and rising land values from 1945 to 2002, counties' environmental characteristics largely maintained influence on land values.  Environmental change has become no less costly, as technological innovation has not reduced the importance of natural advantages or disadvantages."/>
    <x v="0"/>
    <s v="Y"/>
    <s v="N"/>
    <m/>
    <s v="Richard Hornbeck"/>
    <m/>
    <m/>
    <m/>
    <m/>
    <m/>
    <m/>
  </r>
  <r>
    <s v="https://www.aeaweb.org/articles?id=10.1257/aer.102.3.250"/>
    <s v="Adaptation to Climate Change in Preindustrial Iceland"/>
    <s v="vol. 102,no. 3, May 2012"/>
    <s v="vol. 102"/>
    <s v="no. 3"/>
    <x v="2"/>
    <x v="9"/>
    <s v="We investigate the effect of climate change on population growth in 18th and 19th century Iceland. We find that annual temperature changes help determine the population growth rate in pre-industrial Iceland: a year 1 degree Celsius cooler than average drives down population growth rates by 1.14%. We also find that 18th and 19th century Icelanders adapt to prolonged changes in climate after 20 years. These adaptations reduce the short run effect of annual change in temperature by about 60%. Finally, a 1 degree Celsius sustained decrease in temperature decreases the steady state population by 10% to 26%."/>
    <x v="0"/>
    <s v="Y"/>
    <s v="N"/>
    <m/>
    <s v="Matthew A. Turner"/>
    <s v="Jeffrey S. Rosenthal"/>
    <s v="Jian Chen"/>
    <s v="Chunyan Hao"/>
    <m/>
    <m/>
    <m/>
  </r>
  <r>
    <s v="https://www.aeaweb.org/articles?id=10.1257/aer.102.3.256"/>
    <s v="Race and Gender Differences under Federal Sentencing Guidelines"/>
    <s v="vol. 102,no. 3, May 2012"/>
    <s v="vol. 102"/>
    <s v="no. 3"/>
    <x v="2"/>
    <x v="9"/>
    <s v="Using data from the United States Sentencing Commission, we examine how judicial biases may have influenced sentences during the era of the Federal criminal sentencing guidelines. Our utility maximization model of judicial sentencing preferences leads to a partially censored ordered probit model that accounts for mass points in the sentencing distribution that occur at the upper and lower guideline limits and at sentences involving no prison time. Our results indicate that racial- and gender-based discrepancies exist, even after controlling for circumstances such as the severity of the offense and past criminal history."/>
    <x v="0"/>
    <s v="Y"/>
    <s v="N"/>
    <m/>
    <s v="Todd Sorensen"/>
    <s v="Supriya Sarnikar"/>
    <s v="Ronald L. Oaxaca"/>
    <m/>
    <m/>
    <m/>
    <m/>
  </r>
  <r>
    <s v="https://www.aeaweb.org/articles?id=10.1257/aer.102.3.261"/>
    <s v="Terrorism and Patriotism: On the Earnings of US Veterans following September 11, 2001"/>
    <s v="vol. 102,no. 3, May 2012"/>
    <s v="vol. 102"/>
    <s v="no. 3"/>
    <x v="2"/>
    <x v="9"/>
    <s v="Using data from the 2000 census and the 2001-08 American Community Surveys, this paper examines the impact of 9/11 on the earnings of US veteran men. Our hypothesis is that the surge in patriotism after 9/11 improved their relative earnings, but this earnings effect was short-lived. In addition, we further consider whether this effect was equally felt across race/ethnicity and along regional dimensions. Consistent with our hypothesis, we find a significant short-term improvement in the relative earnings of US veteran men following 9/11. However, additional analyses suggest that this earnings effect did not evenly occur across demographic and geographic dimensions."/>
    <x v="0"/>
    <s v="Y"/>
    <s v="N"/>
    <m/>
    <s v="Alberto Dávila"/>
    <s v="Marie T. Mora"/>
    <m/>
    <m/>
    <m/>
    <m/>
    <m/>
  </r>
  <r>
    <s v="https://www.aeaweb.org/articles?id=10.1257/aer.102.3.267"/>
    <s v="The Nonlinear Relationship between Terrorism and Poverty"/>
    <s v="vol. 102,no. 3, May 2012"/>
    <s v="vol. 102"/>
    <s v="no. 3"/>
    <x v="2"/>
    <x v="9"/>
    <s v="In spite of the common wisdom that poverty breeds terrorism, econometric tests usually find that terrorism is influenced by population and various measures of democratic freedom, but not per capita GDP. Unlike previous studies, we use a data set containing separate measures of domestic and transnational terrorism and estimate models allowing for a nonlinear relationship between terrorism and poverty. When we account for the nonlinearities in the data and distinguish between the two types of terrorist events, we find that poverty has as a very strong influence on domestic terrorism and a small, but significant, effect on transnational terrorism."/>
    <x v="0"/>
    <s v="Y"/>
    <s v="N"/>
    <m/>
    <s v="Walter Enders"/>
    <s v="Gary A. Hoover"/>
    <m/>
    <m/>
    <m/>
    <m/>
    <m/>
  </r>
  <r>
    <s v="https://www.aeaweb.org/articles?id=10.1257/aer.102.3.273"/>
    <s v="War and Stature: Growing Up during the Nigerian Civil War"/>
    <s v="vol. 102,no. 3, May 2012"/>
    <s v="vol. 102"/>
    <s v="no. 3"/>
    <x v="2"/>
    <x v="9"/>
    <s v="The Nigerian civil war of 1967-70 was precipitated by secession of the Igbo-dominated south-eastern region to create the state of Biafra. It was the first civil war in Africa, the predecessor of many. We investigate the legacies of this war four decades later. Using variation across ethnicity and cohort, we identify significant long-run impacts on human health capital. Individuals exposed to the war at all ages between birth and adolescence exhibit reduced adult stature and these impacts are largest in adolescence. Adult stature is portentous of reduced life expectancy and lower earnings. "/>
    <x v="0"/>
    <s v="Y"/>
    <s v="N"/>
    <m/>
    <s v="Richard Akresh"/>
    <s v="Sonia Bhalotra"/>
    <s v="Marinella Leone"/>
    <s v="Una Okonkwo Osili"/>
    <m/>
    <m/>
    <m/>
  </r>
  <r>
    <s v="https://www.aeaweb.org/articles?id=10.1257/aer.102.3.278"/>
    <s v="Nation Building and Economic Growth"/>
    <s v="vol. 102,no. 3, May 2012"/>
    <s v="vol. 102"/>
    <s v="no. 3"/>
    <x v="2"/>
    <x v="9"/>
    <s v="Over the past half-century there have been over three hundred instances of nation building initiatives, episodes where countries jointly give military and economic aid to a country embroiled in conflict.  Despite the prevalence and expense of this foreign policy, little research has explored the potential growth effects from these operations. This project uses a standard growth regression framework to quantify the effects of nation building on GDP per capita growth of the recipient nation. The research considers how the characteristics of conflict zones and the interaction of diverse types of both military and economic aid impact the development process."/>
    <x v="0"/>
    <s v="Y"/>
    <s v="N"/>
    <m/>
    <s v="Ellyn Creasey"/>
    <s v="Ahmed S. Rahman"/>
    <s v="Katherine A. Smith"/>
    <m/>
    <m/>
    <m/>
    <m/>
  </r>
  <r>
    <s v="https://www.aeaweb.org/articles?id=10.1257/aer.102.3.283"/>
    <s v="The Determinants and Consequences of School Choice Errors in Kenya"/>
    <s v="vol. 102,no. 3, May 2012"/>
    <s v="vol. 102"/>
    <s v="no. 3"/>
    <x v="2"/>
    <x v="9"/>
    <s v="School choice systems designed to help disadvantaged groups might be hindered by information asymmetries. Kenyan elite secondary schools admit students from the entire country based on a national test score, district quotas, and stated school choices. We find even the highest ability students make school choice errors. Girls, students with lower test scores, and students from public and low quality schools are more likely to make such errors. Net of observable demographic characteristics, these errors are associated with a decrease in the probability that a student is admitted to an elite secondary school, relegating them to schools of lower quality."/>
    <x v="0"/>
    <s v="Y"/>
    <s v="N"/>
    <m/>
    <s v="Adrienne M. Lucas"/>
    <s v="Isaac M. Mbiti"/>
    <m/>
    <m/>
    <m/>
    <m/>
    <m/>
  </r>
  <r>
    <s v="https://www.aeaweb.org/articles?id=10.1257/aer.102.3.289"/>
    <s v="Kinship and Financial Networks, Formal Financial Access, and Risk Reduction"/>
    <s v="vol. 102,no. 3, May 2012"/>
    <s v="vol. 102"/>
    <s v="no. 3"/>
    <x v="2"/>
    <x v="9"/>
    <s v="Kinship networks are beneficial for smoothing consumption and investment, but the channels are not well understood. We study the financing devices used for consumption and investment by Thai households. Households that are connected to banks achieve significantly better consumption smoothing than unconnected households; indirect connections via inter-household borrowing are as effective as direct borrowing. Investment appears to be facilitated by kinship: households with kin in the village display reduced sensitivity of investment to income, while connections to banks do not significantly reduce sensitivity. Kin may act as &quot;implicit collateral,&quot; permitting borrowing that would violate repayment constraints in its absence."/>
    <x v="0"/>
    <s v="Y"/>
    <s v="N"/>
    <m/>
    <s v="Cynthia Kinnan"/>
    <s v="Robert Townsend"/>
    <m/>
    <m/>
    <m/>
    <m/>
    <m/>
  </r>
  <r>
    <s v="https://www.aeaweb.org/articles?id=10.1257/aer.102.3.294"/>
    <s v="Child Health and Conflict in Côte d'Ivoire"/>
    <s v="vol. 102,no. 3, May 2012"/>
    <s v="vol. 102"/>
    <s v="no. 3"/>
    <x v="2"/>
    <x v="9"/>
    <s v="We examine the impact of the 2002-07 civil conflict in Côte d'Ivoire on children's health status measured by height-for-age. We use pre- and post-war survey data coupled with information on the location of violent incidents to capture exposure to the conflict of children born during 1997-2007. Our results indicate that children from regions more affected by the conflict suffered significant health setbacks compared with children from less affected regions. Further, household-level victimization -- such as war-related economic stress, health stress, and displacement -- has a large and negative effect on child health in conflict-affected regions.  "/>
    <x v="0"/>
    <s v="Y"/>
    <s v="Y"/>
    <s v=" ô"/>
    <s v="Camelia Minoiu"/>
    <s v="Olga Shemyakina"/>
    <m/>
    <m/>
    <m/>
    <m/>
    <m/>
  </r>
  <r>
    <s v="https://www.aeaweb.org/articles?id=10.1257/aer.102.3.300"/>
    <s v="How Financial Literacy Affects Household Wealth Accumulation"/>
    <s v="vol. 102,no. 3, May 2012"/>
    <s v="vol. 102"/>
    <s v="no. 3"/>
    <x v="2"/>
    <x v="9"/>
    <s v="This study isolates the causal effects of financial literacy and schooling on wealth accumulation using a new household dataset and an instrumental variables (IV) approach. Financial literacy and schooling attainment are both strongly positively associated with wealth outcomes in linear regression models, whereas the IV estimates reveal even more potent effects of financial literacy. They also indicate that the schooling effect only becomes positive when interacted with financial literacy. Estimated impacts are substantial enough to imply that investments in financial literacy could have large wealth payoffs. "/>
    <x v="0"/>
    <s v="Y"/>
    <s v="N"/>
    <m/>
    <s v="Jere R. Behrman"/>
    <s v="Olivia S. Mitchell"/>
    <s v="Cindy K. Soo"/>
    <s v="David Bravo"/>
    <m/>
    <m/>
    <m/>
  </r>
  <r>
    <s v="https://www.aeaweb.org/articles?id=10.1257/aer.102.3.305"/>
    <s v="Financial Education and Timely Decision Support: Lessons from Junior Achievement"/>
    <s v="vol. 102,no. 3, May 2012"/>
    <s v="vol. 102"/>
    <s v="no. 3"/>
    <x v="2"/>
    <x v="9"/>
    <s v="Using data from a finance theme park at Junior Achievement of Southern California, we explore how timely decision support is impacted by previous exposure to financial education. Some students received a 19-hour curriculum before participating, and some did not. Trained students were more frugal, paid off debt faster, and relied less on credit financing. However, trained students purchased less comprehensive health insurance, exposing themselves to greater financial risk and wealth volatility. This disparity can be explained by differences in decision support within the park. As such, it appears that education and decision support should be considered complements, not substitutes."/>
    <x v="0"/>
    <s v="Y"/>
    <s v="N"/>
    <m/>
    <s v="Bruce Ian Carlin"/>
    <s v="David T. Robinson"/>
    <m/>
    <m/>
    <m/>
    <m/>
    <m/>
  </r>
  <r>
    <s v="https://www.aeaweb.org/articles?id=10.1257/aer.102.3.309"/>
    <s v="Financial Knowledge and Financial Literacy at the Household Level"/>
    <s v="vol. 102,no. 3, May 2012"/>
    <s v="vol. 102"/>
    <s v="no. 3"/>
    <x v="2"/>
    <x v="9"/>
    <s v="There is evidence of a relation between numeracy and wealth held outside of pensions and Social Security. With pensions and Social Security accounting for half of wealth at retirement, and evidence that those with pensions save more in other forms, one would expect to find knowledge of pensions and Social Security influencing retirement saving. Yet we find no evidence that knowledge of pensions and Social Security is related to nonpension, non-Social Security wealth, to numeracy, or that it plays an intermediate role in the numeracy-wealth relation. Our findings raise questions about policies that would enhance numeracy to increase retirement saving."/>
    <x v="0"/>
    <s v="Y"/>
    <s v="N"/>
    <m/>
    <s v="Alan L. Gustman"/>
    <s v="Thomas L. Steinmeier"/>
    <s v="Nahid Tabatabai"/>
    <m/>
    <m/>
    <m/>
    <m/>
  </r>
  <r>
    <s v="https://www.aeaweb.org/articles?id=10.1257/aer.102.3.314"/>
    <s v="Effectiveness of Employer-Provided Financial Information: Hiring to Retiring"/>
    <s v="vol. 102,no. 3, May 2012"/>
    <s v="vol. 102"/>
    <s v="no. 3"/>
    <x v="2"/>
    <x v="9"/>
    <s v="Workers plan and save for retirement throughout their careers. Individuals must navigate complex financial instruments and understand public and employer-provided retirement plan characteristics. Beginning when a worker is first hired, most employers provide the option to contribute to retirement saving plans. As workers near retirement, they face many choices that have considerable consequences for their retirement income security.  At these two important periods, employers can provide timely information assisting workers in making choices that optimize lifetime wellbeing. Our research, conducted in cooperation with several large employers, illustrates the importance of employer-provided education in increasing worker understanding of several retirement-related issues."/>
    <x v="0"/>
    <s v="Y"/>
    <s v="N"/>
    <m/>
    <s v="Robert L. Clark"/>
    <s v="Melinda Sandler Morrill"/>
    <s v="Steven G. Allen"/>
    <m/>
    <m/>
    <m/>
    <m/>
  </r>
  <r>
    <s v="https://www.aeaweb.org/articles?id=10.1257/aer.102.3.319"/>
    <s v="Efficient Auctions and Interdependent Types"/>
    <s v="vol. 102,no. 3, May 2012"/>
    <s v="vol. 102"/>
    <s v="no. 3"/>
    <x v="2"/>
    <x v="9"/>
    <s v="We consider the efficient allocation of a single good with interdependent values in a quasi-linear environment. We present an approach to modeling interdependent preferences distinguishing between &quot;payoff types&quot; and &quot;belief types&quot; and report a characterization of when the efficient allocation can be partially Bayesian implemented on a finite type space. The characterization can be used to unify a number of sufficient conditions for efficient partial implementation in this classical auction setting. We report how a canonical language for discussing interdependent types - developed in a more general setting by Bergemann, Morris and Takahashi (2011) - applies in this setting and note by example that this canonical language will not allow us to distinguish some types in the payoff type - belief type language."/>
    <x v="0"/>
    <s v="Y"/>
    <s v="N"/>
    <m/>
    <s v="Dirk Bergemann"/>
    <s v="Stephen Morris"/>
    <s v="Satoru Takahashi"/>
    <m/>
    <m/>
    <m/>
    <m/>
  </r>
  <r>
    <s v="https://www.aeaweb.org/articles?id=10.1257/aer.102.3.325"/>
    <s v="Robustly Ranking Mechanisms"/>
    <s v="vol. 102,no. 3, May 2012"/>
    <s v="vol. 102"/>
    <s v="no. 3"/>
    <x v="2"/>
    <x v="9"/>
    <s v="For a mechanism designer with an objective such as welfare we propose a method for robustly ranking mechanisms. The method is based on eliminating weakly dominated strategies only, and thus does not require any assumptions about agents' beliefs about each other except full support. We illustrate the usefulness of this method in two examples: bilateral trading and voting. In both examples we show that there are mechanisms that are ranked by our method above dominant strategy mechanisms. These examples question the literature's focus on dominant strategy mechanisms in cases when such mechanisms yield undesirable outcomes."/>
    <x v="0"/>
    <s v="Y"/>
    <s v="N"/>
    <m/>
    <s v="Tilman Börgers"/>
    <s v="Doug Smith"/>
    <m/>
    <m/>
    <m/>
    <m/>
    <m/>
  </r>
  <r>
    <s v="https://www.aeaweb.org/articles?id=10.1257/aer.102.3.330"/>
    <s v="Approximation in Mechanism Design"/>
    <s v="vol. 102,no. 3, May 2012"/>
    <s v="vol. 102"/>
    <s v="no. 3"/>
    <x v="2"/>
    <x v="9"/>
    <s v="This paper considers three challenge areas for mechanism design and describes the role approximation plays in resolving them. Challenge 1: optimal mechanisms are finely tuned to precise details of the distribution on agent preferences.  Challenge 2: in environments with multi-dimensional agent preferences economic analysis has failed to provide general characterizations optimal mechanisms. Challenge 3: optimal mechanisms are parameterized by unrealistic knowledge of the distribution of agents' private preferences.  This paper surveys positive resolutions to these challenges with emphasis on basic techniques and their relevance to theory and practice."/>
    <x v="0"/>
    <s v="Y"/>
    <s v="N"/>
    <m/>
    <s v="Jason D. Hartline"/>
    <m/>
    <m/>
    <m/>
    <m/>
    <m/>
    <m/>
  </r>
  <r>
    <s v="https://www.aeaweb.org/articles?id=10.1257/aer.102.3.337"/>
    <s v="Copyright Research in the Digital Age: Moving from Piracy to the Supply of New Products"/>
    <s v="vol. 102,no. 3, May 2012"/>
    <s v="vol. 102"/>
    <s v="no. 3"/>
    <x v="2"/>
    <x v="9"/>
    <s v="Twelve years into the Napster era, economists have devoted substantial attention to revenue consequences of unpaid file sharing.  Yet, this is only one of a host of questions whose answers are needed to inform evidence-based copyright policy in the digital era.  Digitization's effect on travel agents suggests fruitful research questions, which include the impact of digitization on the supply of new works, methods for consumer discovery of new products, and new business models available with digital distribution."/>
    <x v="0"/>
    <s v="Y"/>
    <s v="N"/>
    <m/>
    <s v="Joel Waldfogel"/>
    <m/>
    <m/>
    <m/>
    <m/>
    <m/>
    <m/>
  </r>
  <r>
    <s v="https://www.aeaweb.org/articles?id=10.1257/aer.102.3.343"/>
    <s v="Is Wikipedia Biased?"/>
    <s v="vol. 102,no. 3, May 2012"/>
    <s v="vol. 102"/>
    <s v="no. 3"/>
    <x v="2"/>
    <x v="9"/>
    <s v="This study empirically examines whether Wikipedia has a neutral point of view. It develops a method for measuring the slant of 28 thousand articles about US politics. In its earliest years, Wikipedia's political entries lean Democrat on average. The slant diminishes during Wikipedia's decade of experience. This change does not arise primarily from revision of existing articles. Most articles arrive with a slant, and most articles change only mildly from their initial slant. The overall slant changes due to the entry of articles with opposite slants, leading toward neutrality for many topics, not necessarily within specific articles.  "/>
    <x v="0"/>
    <s v="Y"/>
    <s v="N"/>
    <m/>
    <s v="Shane Greenstein"/>
    <s v="Feng Zhu"/>
    <m/>
    <m/>
    <m/>
    <m/>
    <m/>
  </r>
  <r>
    <s v="https://www.aeaweb.org/articles?id=10.1257/aer.102.3.349"/>
    <s v="Shifts in Privacy Concerns"/>
    <s v="vol. 102,no. 3, May 2012"/>
    <s v="vol. 102"/>
    <s v="no. 3"/>
    <x v="2"/>
    <x v="9"/>
    <s v="This paper explores how digitization and the associated use of customer data have affected the evolution of consumer privacy concerns. We measure privacy concerns by reluctance to disclose income in an online marketing research survey. Using over three million responses over eight years, our data show: (1) Refusals to reveal information have risen over time, (2) Older people are less likely to reveal information, and (3) The difference between older and younger people has increased over time. Our results suggest that the trends over time are partly due to broadening perceptions of the contexts in which privacy is relevant."/>
    <x v="0"/>
    <s v="Y"/>
    <s v="N"/>
    <m/>
    <s v="Avi Goldfarb"/>
    <s v="Catherine Tucker"/>
    <m/>
    <m/>
    <m/>
    <m/>
    <m/>
  </r>
  <r>
    <s v="https://www.aeaweb.org/articles?id=10.1257/aer.102.3.354"/>
    <s v="New Challenges in Multihospital Kidney Exchange"/>
    <s v="vol. 102,no. 3, May 2012"/>
    <s v="vol. 102"/>
    <s v="no. 3"/>
    <x v="2"/>
    <x v="9"/>
    <s v="The growth of kidney exchange presents new challenges for the design of kidney exchange clearinghouses. The players now include directors of transplant centers, who see sets of patient-donor pairs, and can choose to reveal only difficult-to-match pairs to the clearinghouse, while withholding easy-to-match pairs to transplant locally. This reduces the number of transplants. We discuss how the incentives for hospitals to enroll all pairs in kidney exchange can be achieved, and how the concentration of hard to match pairs increases the importance of long, non-simultaneous nondirected donor chains."/>
    <x v="0"/>
    <s v="Y"/>
    <s v="N"/>
    <m/>
    <s v="Itai Ashlagi"/>
    <s v="Alvin E. Roth"/>
    <m/>
    <m/>
    <m/>
    <m/>
    <m/>
  </r>
  <r>
    <s v="https://www.aeaweb.org/articles?id=10.1257/aer.102.3.360"/>
    <s v="Holdout in the Assembly of Complements: A Problem for Market Design"/>
    <s v="vol. 102,no. 3, May 2012"/>
    <s v="vol. 102"/>
    <s v="no. 3"/>
    <x v="2"/>
    <x v="9"/>
    <s v="Holdout problems prevent private (voluntary and self-financing) assembly of complementary goods—such as land or dispersed spectrum—from many self-interested sellers. While mechanisms that fully respect sellers' property rights cannot alleviate these holdout problems, traditional solutions, such as the use of coercive government powers of &quot;eminent domain&quot; to expropriate property, can encourage wasteful and unfair assemblies.  We discuss the problems holdout creates for the efficient operation of markets and how previous approaches have used regulated coercion to address these challenges.  We then investigate when encouraging competition can partially or fully substitute for coercion, focusing particularly on questions of spectrum allocation."/>
    <x v="0"/>
    <s v="Y"/>
    <s v="N"/>
    <m/>
    <s v="Scott Duke Kominers"/>
    <s v="E. Glen Weyl"/>
    <m/>
    <m/>
    <m/>
    <m/>
    <m/>
  </r>
  <r>
    <s v="https://www.aeaweb.org/articles?id=10.1257/aer.102.3.366"/>
    <s v="Stability and Strategy-Proofness for Matching with Constraints: A Problem in the Japanese Medical Match and Its Solution"/>
    <s v="vol. 102,no. 3, May 2012"/>
    <s v="vol. 102"/>
    <s v="no. 3"/>
    <x v="2"/>
    <x v="9"/>
    <s v="Real matching markets are subject to constraints. For example, the Japanese government introduced a new medical matching system in 2009 that imposes a &quot;regional cap&quot; in each of its 47 prefectures, which regulates the total number of medical residents who can be employed in each region. Based on Kamada and Kojima (2011), this paper studies  matching markets with such constraints by examining in great detail  the Japanese medical matching market. Specifically, we show that the new  system introduced in 2009 has problems in terms of stability and strategy-proofness, and provide an alternative mechanism that does better. "/>
    <x v="0"/>
    <s v="Y"/>
    <s v="N"/>
    <m/>
    <s v="Yuichiro Kamada"/>
    <s v="Fuhito Kojima"/>
    <m/>
    <m/>
    <m/>
    <m/>
    <m/>
  </r>
  <r>
    <s v="https://www.aeaweb.org/articles?id=10.1257/aer.102.3.371"/>
    <s v="Understanding Price Controls and Nonprice Competition with Matching Theory"/>
    <s v="vol. 102,no. 3, May 2012"/>
    <s v="vol. 102"/>
    <s v="no. 3"/>
    <x v="2"/>
    <x v="9"/>
    <s v="We develop a quality competition model to understand how price controls affect market outcomes in buyer-seller markets with discrete goods of varying quality. While competitive equilibria do not necessarily exist in such markets when price controls are imposed, we show that stable outcomes do exist and characterize the set of stable outcomes in the presence of price restrictions. In particular, we show that price controls induce non-price competition: price floors induce the trade of inefficiently high quality goods, while price ceilings induce the trade of inefficiently low quality goods."/>
    <x v="0"/>
    <s v="Y"/>
    <s v="N"/>
    <m/>
    <s v="John William Hatfield"/>
    <s v="Charles R. Plott"/>
    <s v="Tomomi Tanaka"/>
    <m/>
    <m/>
    <m/>
    <m/>
  </r>
  <r>
    <s v="https://www.aeaweb.org/articles?id=10.1257/aer.102.3.376"/>
    <s v="After Airline Deregulation and Alfred E. Kahn"/>
    <s v="vol. 102,no. 3, May 2012"/>
    <s v="vol. 102"/>
    <s v="no. 3"/>
    <x v="2"/>
    <x v="9"/>
    <s v="Among Alfred E. &quot;Fred&quot; Kahn's many accomplishments, none is better remembered than his pivotal role in deregulation of the US airline industry. Kahn's commitment to marry core microeconomic principles with institutional analysis, willingness as Chairman of the Civil Aeronautics Board to step outside the &quot;regulation as usual box,&quot; and appealing wit made him the face of the Airline Deregulation Act of 1978, one of the great microeconomic policy triumphs. Lessons drawn from Kahn's work and the airline deregulation experience remain instructive for current academic research and regulatory policy design across broad sectors of the economy."/>
    <x v="0"/>
    <s v="Y"/>
    <s v="N"/>
    <m/>
    <s v="Nancy L. Rose"/>
    <m/>
    <m/>
    <m/>
    <m/>
    <m/>
    <m/>
  </r>
  <r>
    <s v="https://www.aeaweb.org/articles?id=10.1257/aer.102.3.381"/>
    <s v="Dynamic Pricing of Electricity"/>
    <s v="vol. 102,no. 3, May 2012"/>
    <s v="vol. 102"/>
    <s v="no. 3"/>
    <x v="2"/>
    <x v="9"/>
    <s v="As both a regulator and an academic, Fred Kahn argued that end-use electricity consumers should face prices that reflect the time-varying marginal costs of generating electricity. This has been very slow to happen in the US, even in light of recent technological advances that have lowered costs and improved functionality for meters and automated demand response technologies. We describe these recent developments and discuss the remaining barriers to the proliferation of time-varying electricity pricing."/>
    <x v="0"/>
    <s v="Y"/>
    <s v="N"/>
    <m/>
    <s v="Paul L. Joskow"/>
    <s v="Catherine D. Wolfram"/>
    <m/>
    <m/>
    <m/>
    <m/>
    <m/>
  </r>
  <r>
    <s v="https://www.aeaweb.org/articles?id=10.1257/aer.102.3.386"/>
    <s v="Telecommunications Deregulation"/>
    <s v="vol. 102,no. 3, May 2012"/>
    <s v="vol. 102"/>
    <s v="no. 3"/>
    <x v="2"/>
    <x v="9"/>
    <s v="From Fred Kahn's writings and experiences as a telecommunications regulator and commenter, we draw the following conclusions: prices must be informed by costs; costs are actual incremental costs; costs and prices are an outcome of a Schumpeterian competitive process, not the starting point; excluding incumbents from markets is fundamentally anticompetitive; and a regulatory transition to deregulation entails propensities to micromanage the process to generate preferred outcomes, visible competitors and expedient price reductions. And most important, where effective competition takes place among platforms characterized by sunk investment—land-line telephony, cable and wireless—traditional regulation is unnecessary and likely to be anticompetitive."/>
    <x v="0"/>
    <s v="Y"/>
    <s v="N"/>
    <m/>
    <s v="Jerry A. Hausman"/>
    <s v="William E. Taylor"/>
    <m/>
    <m/>
    <m/>
    <m/>
    <m/>
  </r>
  <r>
    <s v="https://www.aeaweb.org/articles?id=10.1257/aer.102.3.391"/>
    <s v="Government Policy for a Partially Deregulated Industry: Deregulate It Fully"/>
    <s v="vol. 102,no. 3, May 2012"/>
    <s v="vol. 102"/>
    <s v="no. 3"/>
    <x v="2"/>
    <x v="9"/>
    <s v="Alfred Kahn was a major force behind regulatory reform that initially benefited air travelers and subsequently consumers in other industries by placing greater reliance on markets than on regulators to allocate resources. Kahn also believed that effective governance was important for deregulation's success. In this paper, I argue that such governance has not occurred in practice and that problems that persist in partially deregulated industries are more likely to be solved by full deregulation and, if necessary, privatization than by government intervention."/>
    <x v="0"/>
    <s v="Y"/>
    <s v="N"/>
    <m/>
    <s v="Clifford Winston"/>
    <m/>
    <m/>
    <m/>
    <m/>
    <m/>
    <m/>
  </r>
  <r>
    <s v="https://www.aeaweb.org/articles?id=10.1257/aer.102.3.396"/>
    <s v="Global Supply Chains and Wage Inequality"/>
    <s v="vol. 102,no. 3, May 2012"/>
    <s v="vol. 102"/>
    <s v="no. 3"/>
    <x v="2"/>
    <x v="9"/>
    <s v="A salient feature of globalization in recent decades is the emergence of &quot;global supply chains&quot; in which different countries specialize in different stages of a sequential production process. In Costinot, Vogel and Wang (2011) (CVW hereafter), we have developed a simple theory of trade with sequential production to shed light on how global supply chains affect the interdependence of nations. In this paper we develop a multi-factor extension of CVW to explore how the emergence of global supply chains may affect wage inequality within countries. "/>
    <x v="0"/>
    <s v="Y"/>
    <s v="N"/>
    <m/>
    <s v="Arnaud Costinot"/>
    <s v="Jonathan Vogel"/>
    <s v="Su Wang"/>
    <m/>
    <m/>
    <m/>
    <m/>
  </r>
  <r>
    <s v="https://www.aeaweb.org/articles?id=10.1257/aer.102.3.402"/>
    <s v="Sustaining Production Chains through Financial Linkages"/>
    <s v="vol. 102,no. 3, May 2012"/>
    <s v="vol. 102"/>
    <s v="no. 3"/>
    <x v="2"/>
    <x v="9"/>
    <s v="The technological constraints on sustaining production chains have been discussed extensively by development economists, but the role of financial linkages has received less attention. In a model of recursive moral hazard for a manufacturing supply chain, we show that the structure of interlocking receivables and payables serve as the glue for the production chain that sustains complex manufacturing output. The inefficiency associated with recursive moral hazard can be mitigated through optimal delays in payments along the chain. However, efficiency requires large stocks of working capital, and invoice prices are high due to implicit amortization costs of inter-firm credit."/>
    <x v="0"/>
    <s v="Y"/>
    <s v="N"/>
    <m/>
    <s v="Se-Jik Kim"/>
    <s v="Hyun Song Shin"/>
    <m/>
    <m/>
    <m/>
    <m/>
    <m/>
  </r>
  <r>
    <s v="https://www.aeaweb.org/articles?id=10.1257/aer.102.3.407"/>
    <s v="Proximity and Production Fragmentation"/>
    <s v="vol. 102,no. 3, May 2012"/>
    <s v="vol. 102"/>
    <s v="no. 3"/>
    <x v="2"/>
    <x v="9"/>
    <s v="Cross-border production chains tend to include geographically proximate countries. This suggests that increases in fragmentation should be largest among nearby trading partners, and thus may serve to localize gross trade. Using data on gross and value added trade from 1970-2009, we present three results supporting this conjecture. First, value added to export ratios are lower and falling more rapidly within geographic regions than between them. Second, gross trade travels shorter distances from source to destination than value added trade, and this gap is growing over time. Third, bilateral value added to export ratios have fallen most among nearby trading partners."/>
    <x v="0"/>
    <s v="Y"/>
    <s v="N"/>
    <m/>
    <s v="Robert C. Johnson"/>
    <s v="Guillermo Noguera"/>
    <m/>
    <m/>
    <m/>
    <m/>
    <m/>
  </r>
  <r>
    <s v="https://www.aeaweb.org/articles?id=10.1257/aer.102.3.412"/>
    <s v="Measuring the Upstreamness of Production and Trade Flows"/>
    <s v="vol. 102,no. 3, May 2012"/>
    <s v="vol. 102"/>
    <s v="no. 3"/>
    <x v="2"/>
    <x v="9"/>
    <s v="We propose two distinct approaches to the measurement of industry upstreamness (or average distance from final use) and show that they yield an equivalent measure. Furthermore, we provide two additional interpretations of this measure, one of them related to the concept of forward linkages. We construct this measure for 426 industries using the 2002 US input-output Tables. We also construct our measure using data from selected countries in the OECD STAN database. Finally, we present an application of our measure that explores the determinants of the average upstreamness of exports at the country level using trade flows for 2002."/>
    <x v="0"/>
    <s v="Y"/>
    <s v="N"/>
    <m/>
    <s v="Pol Antràs"/>
    <s v="Davin Chor"/>
    <s v="Thibault Fally"/>
    <s v="Russell Hillberry"/>
    <m/>
    <m/>
    <m/>
  </r>
  <r>
    <s v="https://www.aeaweb.org/articles?id=10.1257/aer.102.3.417"/>
    <s v="Trade, Labor Market Frictions, and Residual Wage Inequality across Worker Groups"/>
    <s v="vol. 102,no. 3, May 2012"/>
    <s v="vol. 102"/>
    <s v="no. 3"/>
    <x v="2"/>
    <x v="9"/>
    <s v="Using a matched employer-employee data set, we study the effects of trade liberalization on wage dispersion in Brazil across heterogeneous worker groups, keeping in mind that the assignment of workers to firms may be non-random and determined by the time-invariant productivity of workers specific to the firms with which they are matched. We find differential effects of trade reform on residual wage inequality across worker groups. High education workers experience greater increases in wage dispersion relative to low education workers following trade liberalization. This finding is broadly consistent with the theoretical predictions that emerge from models with heterogeneous firms, heterogeneous workers, and labor market frictions."/>
    <x v="0"/>
    <s v="Y"/>
    <s v="N"/>
    <m/>
    <s v="Pravin Krishna"/>
    <s v="Jennifer P. Poole"/>
    <s v="Mine Zeynep Senses"/>
    <m/>
    <m/>
    <m/>
    <m/>
  </r>
  <r>
    <s v="https://www.aeaweb.org/articles?id=10.1257/aer.102.3.424"/>
    <s v="Offshoring, Transition, and Training: Evidence from Danish Matched Worker-Firm Data"/>
    <s v="vol. 102,no. 3, May 2012"/>
    <s v="vol. 102"/>
    <s v="no. 3"/>
    <x v="2"/>
    <x v="9"/>
    <s v="We combine matched Danish worker-firm-trade data with detailed individual-worker training data. We find: 1) workers displaced from offshoring firms take up more vocational-training and have a harder time getting re-attached to the labor-force than other displaced workers, and they also exhibit higher vocational-training take-up rates 2 years before layoffs; 2) the staying workers with offshoring firms take up more vocational-training than those with non-offshoring firms; and 3) the post-secondary-training take-up rates for displaced workers are no different than for the general population. "/>
    <x v="0"/>
    <s v="Y"/>
    <s v="N"/>
    <m/>
    <s v="David Hummels"/>
    <s v="Jakob R. Munch"/>
    <s v="Lars Skipper"/>
    <s v="Chong Xiang"/>
    <m/>
    <m/>
    <m/>
  </r>
  <r>
    <s v="https://www.aeaweb.org/articles?id=10.1257/aer.102.3.429"/>
    <s v="Liberalized Trade and Worker-Firm Matching"/>
    <s v="vol. 102,no. 3, May 2012"/>
    <s v="vol. 102"/>
    <s v="no. 3"/>
    <x v="2"/>
    <x v="9"/>
    <s v="Recent theoretical analysis suggests that a reduction in the cost of exporting increases the degree of assortative matching between workers and firms in export-oriented industries. Changes that reduce the cost of imports have an ambiguous impact on matching. We combine detailed Swedish matched worker-firm data from 1995-2005 with tariff data to test these hypotheses. The data cover 94 sectors subject to international competition and include all firms with at least 20 employees.  Our findings strongly support the theoretical predictions. "/>
    <x v="0"/>
    <s v="Y"/>
    <s v="N"/>
    <m/>
    <s v="Carl Davidson"/>
    <s v="Fredrik Heyman"/>
    <s v="Steven Matusz"/>
    <s v="Fredrik Sjöholm"/>
    <s v="Susan Chun Zhu"/>
    <m/>
    <m/>
  </r>
  <r>
    <s v="https://www.aeaweb.org/articles?id=10.1257/aer.102.3.435"/>
    <s v="Exports and Within-Plant Wage Distributions: Evidence from Mexico"/>
    <s v="vol. 102,no. 3, May 2012"/>
    <s v="vol. 102"/>
    <s v="no. 3"/>
    <x v="2"/>
    <x v="9"/>
    <s v="This short paper examines the effect of exporting on within-plant wage distributions in employer-employee data on Mexican manufacturing plants. Using the late-1994 peso devaluation interacted with initial plant size as a source of exogenous variation in exporting and focusing on wages at the 10th, 25th, 50th, 75th and 90th percentiles within each plant, we document three patterns: (1) there is no evidence of an effect of exporting on wages at the 10th percentile; (2) the wage effects of exporting are larger at higher percentiles, up to the 75th; and (3) there is no evidence of an increase in dispersion within the top quartile."/>
    <x v="0"/>
    <s v="Y"/>
    <s v="N"/>
    <m/>
    <s v="Judith A. Frías"/>
    <s v="David S. Kaplan"/>
    <s v="Eric Verhoogen"/>
    <m/>
    <m/>
    <m/>
    <m/>
  </r>
  <r>
    <s v="https://www.aeaweb.org/articles?id=10.1257/aer.102.3.441"/>
    <s v="Village Economic Accounts: Real and Financial Intertwined"/>
    <s v="vol. 102,no. 3, May 2012"/>
    <s v="vol. 102"/>
    <s v="no. 3"/>
    <x v="2"/>
    <x v="9"/>
    <s v="We propose a framework to create village economic and balance of payments accounts from a micro-level household survey. Using the Townsend Thai data, we create the accounts for villages in rural and semi-urban areas of Thailand. We then study these village economies as small open countries, exploring in particular the relationship between the real and financial variables. We examine cross-village risk-sharing and the Feldstein-Horioka puzzle. Our results suggest that within-village risk-sharing is better than across-village and, while there is smoothing in both, the mechanisms are different. We also find that, unlike countries, the cross-village capital markets are highly integrated."/>
    <x v="0"/>
    <s v="Y"/>
    <s v="N"/>
    <m/>
    <s v="Archawa Paweenawat"/>
    <s v="Robert M. Townsend"/>
    <m/>
    <m/>
    <m/>
    <m/>
    <m/>
  </r>
  <r>
    <s v="https://www.aeaweb.org/articles?id=10.1257/aer.102.3.447"/>
    <s v="Innovation in Space"/>
    <s v="vol. 102,no. 3, May 2012"/>
    <s v="vol. 102"/>
    <s v="no. 3"/>
    <x v="2"/>
    <x v="9"/>
    <s v="This paper shows how competition for land may lead firms to optimally innovate in spite of the market being perfectly competitive. When bidding for a location, firms can enhance their bid by investing in innovations that make the land more valuable. Firms are willing to innovate because the non-replicability of land implies that they will not be undercut by some other producer leading to losses as in the standard theory. In the absence of spillovers over space and over time, firms will optimally innovate. Empirical evidence from U.S. metropolitan areas supports the predictions of the theory. "/>
    <x v="0"/>
    <s v="Y"/>
    <s v="N"/>
    <m/>
    <s v="Klaus Desmet"/>
    <s v="Esteban Rossi-Hansberg"/>
    <m/>
    <m/>
    <m/>
    <m/>
    <m/>
  </r>
  <r>
    <s v="https://www.aeaweb.org/articles?id=10.1257/aer.102.3.453"/>
    <s v="Ricardo's Theory of Comparative Advantage: Old Idea, New Evidence"/>
    <s v="vol. 102,no. 3, May 2012"/>
    <s v="vol. 102"/>
    <s v="no. 3"/>
    <x v="2"/>
    <x v="9"/>
    <s v="When asked to name one proposition in the social sciences that is both true and non-trivial, Paul Samuelson famously replied: 'Ricardo's theory of comparative advantage'. Truth, however, in Samuelson's reply refers to the fact that Ricardo's theory of comparative advantage is mathematically correct, not that it is empirically valid. In this paper we develop and implement an empirical test of Ricardo's ideas. We use novel agricultural data that describe the productivity in 17 crops of 1.6 million parcels of land in 55 countries around the world. We find that a regression of log observed output on log predicted output has a (precisely estimated) slope of 0.84 and an R-squared of 0.93. In our view, these findings offer considerable support for Ricardo's ideas."/>
    <x v="0"/>
    <s v="Y"/>
    <s v="N"/>
    <m/>
    <s v="Arnaud Costinot"/>
    <s v="Dave Donaldson"/>
    <m/>
    <m/>
    <m/>
    <m/>
    <m/>
  </r>
  <r>
    <s v="https://www.aeaweb.org/articles?id=10.1257/aer.102.3.459"/>
    <s v="Tariff Revenue and Tariff Caps"/>
    <s v="vol. 102,no. 3, May 2012"/>
    <s v="vol. 102"/>
    <s v="no. 3"/>
    <x v="2"/>
    <x v="9"/>
    <s v="We characterize the design of an optimal trade agreement when governments are privately informed about the value of tariff revenue. We show that the problem of designing an optimal trade agreement in this setting can be represented as an optimal delegation problem when a money burning instrument is available. In a specification with quadratic payoffs and a uniform distribution, we find that the tariff cap and the probability of binding overhang are higher when the upper bound of the support distribution is higher and when the support distribution has greater width. "/>
    <x v="0"/>
    <s v="Y"/>
    <s v="N"/>
    <m/>
    <s v="Manuel Amador"/>
    <s v="Kyle Bagwell"/>
    <m/>
    <m/>
    <m/>
    <m/>
    <m/>
  </r>
  <r>
    <s v="https://www.aeaweb.org/articles?id=10.1257/aer.102.3.466"/>
    <s v="Profits in the &quot;New Trade&quot; Approach to Trade Negotiations"/>
    <s v="vol. 102,no. 3, May 2012"/>
    <s v="vol. 102"/>
    <s v="no. 3"/>
    <x v="2"/>
    <x v="9"/>
    <s v="I highlight two advantages of adopting a &quot;new trade&quot; approach to trade negotiations. First, it allows for a view of trade negotiations in which producer interests play a prominent role. And second, it lends itself naturally to quantitative analyses of non-cooperative and cooperative trade policy. My specific focus is on profit shifting effects through which countries can gain at the expense of one another."/>
    <x v="0"/>
    <s v="Y"/>
    <s v="N"/>
    <m/>
    <s v="Ralph Ossa"/>
    <m/>
    <m/>
    <m/>
    <m/>
    <m/>
    <m/>
  </r>
  <r>
    <s v="https://www.aeaweb.org/articles?id=10.1257/aer.102.3.470"/>
    <s v="Trade Agreements and the Nature of Price Determination"/>
    <s v="vol. 102,no. 3, May 2012"/>
    <s v="vol. 102"/>
    <s v="no. 3"/>
    <x v="2"/>
    <x v="9"/>
    <s v="According to the terms-of-trade theory, negotiations over tariffs alone, coupled with an effective market access preservation rule, can bring governments to the efficiency frontier. In this paper, we show that the nature of international price determination is important for this central result of the terms-of-trade theory. While the received theory assumes that international prices are fully disciplined by aggregate market clearing conditions, we show here that support for &quot;shallow&quot; integration is overturned, and instead a need for &quot;deep&quot; integration is suggested − wherein direct negotiations occur over both border and behind-the-border policies − if international prices are determined through bargaining."/>
    <x v="0"/>
    <s v="Y"/>
    <s v="N"/>
    <m/>
    <s v="Pol Antràs"/>
    <s v="Robert W. Staiger"/>
    <m/>
    <m/>
    <m/>
    <m/>
    <m/>
  </r>
  <r>
    <s v="https://www.aeaweb.org/articles?id=10.1257/aer.102.3.477"/>
    <s v="On the Use of Holdout Samples for Model Selection"/>
    <s v="vol. 102,no. 3, May 2012"/>
    <s v="vol. 102"/>
    <s v="no. 3"/>
    <x v="2"/>
    <x v="9"/>
    <s v="Researchers often hold out data from the estimation of econometric models to use for external validation. However, the use of holdout samples is suboptimal from a Bayesian perspective, which prescribes using the entire sample to form posterior model weights. This paper examines a possible rationale for the use of holdout samples: data-inspired modifications of structural models are likely to lead to an exaggeration of model fit. The use of holdout samples can, in principle, set an incentive for the modeler not to exaggerate model fit."/>
    <x v="0"/>
    <s v="Y"/>
    <s v="N"/>
    <m/>
    <s v="Frank Schorfheide"/>
    <s v="Kenneth I. Wolpin"/>
    <m/>
    <m/>
    <m/>
    <m/>
    <m/>
  </r>
  <r>
    <s v="https://www.aeaweb.org/articles?id=10.1257/aer.102.3.482"/>
    <s v="Prediction with Misspecified Models"/>
    <s v="vol. 102,no. 3, May 2012"/>
    <s v="vol. 102"/>
    <s v="no. 3"/>
    <x v="2"/>
    <x v="9"/>
    <s v="The assumption that one of a set of prediction models is a literal description of reality formally underlies many formal econometric methods, including Bayesian model averaging and most approaches to model selection.  Prediction pooling does not invoke this assumption and leads to predictions that improve on those based on Bayesian model averaging, as assessed by the log predictive score.  The paper shows that the improvement is substantial using a pool consisting of a dynamic stochastic general equilibrium model, a vector autoregression, and a dynamic factor model, in conjunction with standard US postwar quarterly macroeconomic time series."/>
    <x v="0"/>
    <s v="Y"/>
    <s v="N"/>
    <m/>
    <s v="John Geweke"/>
    <s v="Gianni Amisano"/>
    <m/>
    <m/>
    <m/>
    <m/>
    <m/>
  </r>
  <r>
    <s v="https://www.aeaweb.org/articles?id=10.1257/aer.102.3.487"/>
    <s v="Assumptions Matter: Model Uncertainty and the Deterrent Effect of Capital Punishment"/>
    <s v="vol. 102,no. 3, May 2012"/>
    <s v="vol. 102"/>
    <s v="no. 3"/>
    <x v="2"/>
    <x v="9"/>
    <s v="This paper examines how estimates of the deterrent effect of capital punishment depend on alternate choices of assumptions concerning the homicide process. Specific models of the homicide process represent bundles of these assumptions, which involve the unobserved heterogeneity, the relevant penalty probabilities for homicide choices, possible cross-polity parameter variation, and exchangeability between polity-time pairs that do and do not experience positive numbers of murders. We demonstrate how various assumptions have driven the conflicting findings from studies on capital punishment, and isolate a particular set of assumptions that are required to find a positive deterrent effect."/>
    <x v="0"/>
    <s v="Y"/>
    <s v="N"/>
    <m/>
    <s v="Steven N. Durlauf"/>
    <s v="Chao Fu"/>
    <s v="Salvador Navarro"/>
    <m/>
    <m/>
    <m/>
    <m/>
  </r>
  <r>
    <s v="https://www.aeaweb.org/articles?id=10.1257/aer.102.3.493"/>
    <s v="Heuristics and Heterogeneity in Health Insurance Exchanges: Evidence from the Massachusetts Connector"/>
    <s v="vol. 102,no. 3, May 2012"/>
    <s v="vol. 102"/>
    <s v="no. 3"/>
    <x v="2"/>
    <x v="9"/>
    <s v="We examine heuristic decision rules in consumer choice on health insurance exchanges using data from the Massachusetts Connector.  Consumers may have difficulty making optimal choices in a complex environment. The heuristic &quot;choose the cheapest plan&quot; is suggested by the decision context, previous research, and the data: about 20% of enrollees choose the cheapest plan possible. We find evidence of this heuristic in many models, but while heuristics may play a role, preference heterogeneity is also important.  Our most flexible models find an insignificant heuristic effect. In part because holding context fixed, this heuristic is observationally equivalent to extreme price sensitivity."/>
    <x v="0"/>
    <s v="Y"/>
    <s v="N"/>
    <m/>
    <s v="Keith Marzilli Ericson"/>
    <s v="Amanda Starc"/>
    <m/>
    <m/>
    <m/>
    <m/>
    <m/>
  </r>
  <r>
    <s v="https://www.aeaweb.org/articles?id=10.1257/aer.102.3.498"/>
    <s v="Health Reform, Health Insurance, and Selection: Estimating Selection into Health Insurance Using the Massachusetts Health Reform"/>
    <s v="vol. 102,no. 3, May 2012"/>
    <s v="vol. 102"/>
    <s v="no. 3"/>
    <x v="2"/>
    <x v="9"/>
    <s v="We implement an empirical test for selection into health insurance using changes in coverage induced by the introduction of mandated health insurance in Massachusetts. Our test examines changes in the cost of the newly insured relative to those who were insured prior to the reform. We find that counties with larger increases in insurance coverage over the reform period face the smallest increase in average hospital costs for the insured population, consistent with adverse selection into insurance before the reform. Additional results, incorporating cross-state variation and data on health measures, provide further evidence for adverse selection."/>
    <x v="0"/>
    <s v="Y"/>
    <s v="N"/>
    <m/>
    <s v="Martin B. Hackmann"/>
    <s v="Jonathan T. Kolstad"/>
    <s v="Amanda E. Kowalski"/>
    <m/>
    <m/>
    <m/>
    <m/>
  </r>
  <r>
    <s v="https://www.aeaweb.org/articles?id=10.1257/aer.102.3.502"/>
    <s v="The Impact of the Massachusetts Health Care Reform on Health Care Use among Children"/>
    <s v="vol. 102,no. 3, May 2012"/>
    <s v="vol. 102"/>
    <s v="no. 3"/>
    <x v="2"/>
    <x v="9"/>
    <s v="In 2006 Massachusetts enacted a major health care reform aimed at achieving near-universal coverage in the state. While other studies have found that this reform substantially affected the use of health services in general, the impact of the reform on children is largely unexplored. Children are of special interest to policymakers because it is widely believed that better health in early childhood results in large payoffs to adult health and achievement. I analyze how the reform affected the insurance coverage, health care utilization patterns, and health outcomes of children under 18 years old."/>
    <x v="0"/>
    <s v="Y"/>
    <s v="N"/>
    <m/>
    <s v="Sarah Miller"/>
    <m/>
    <m/>
    <m/>
    <m/>
    <m/>
    <m/>
  </r>
  <r>
    <s v="https://www.aeaweb.org/articles?id=10.1257/aer.102.3.508"/>
    <s v="How Did Health Care Reform in Massachusetts Impact Insurance Premiums?"/>
    <s v="vol. 102,no. 3, May 2012"/>
    <s v="vol. 102"/>
    <s v="no. 3"/>
    <x v="2"/>
    <x v="9"/>
    <s v="It is widely recognized that the 2006 Massachusetts health reforms served as a blueprint for national reform under the 2010 Affordable Care Act (ACA).  As such, there is interest in using the Massachusetts experience to understand how insurance premiums might change under the ACA.  In this paper, we analyze changes in private insurance premiums in Massachusetts between 2002 and 2010.  In contrast to earlier estimates from Massachusetts (Cogan, Hubbard and Kessler 2010), we find no statistical evidence of changes in group premiums.  By contrast, we find large reductions in non-group premiums in Massachusetts relative to the rest of the U.S.  "/>
    <x v="0"/>
    <s v="Y"/>
    <s v="N"/>
    <m/>
    <s v="John A. Graves"/>
    <s v="Jonathan Gruber"/>
    <m/>
    <m/>
    <m/>
    <m/>
    <m/>
  </r>
  <r>
    <s v="https://www.aeaweb.org/articles?id=10.1257/aer.102.3.514"/>
    <s v="The Long-Term Effects of UI Extensions on Employment"/>
    <s v="vol. 102,no. 3, May 2012"/>
    <s v="vol. 102"/>
    <s v="no. 3"/>
    <x v="2"/>
    <x v="9"/>
    <s v="The majority of papers analyzing the employment effects of unemployment insurance (UI) benefit durations focus on the duration of the first unemployment spell. In this paper, we make two contributions. First, we use a regression discontinuity design to analyze the long-term effects of extensions in UI durations. These estimates differ from standard estimates in that they incorporate differences in UI benefit receipt and employment due to recurrent unemployment spells. Second, we derive a welfare formula of UI extensions that incorporates recurrent nonemployment spells."/>
    <x v="0"/>
    <s v="Y"/>
    <s v="N"/>
    <m/>
    <s v="Johannes F. Schmieder"/>
    <s v="Till von Wachter"/>
    <s v="Stefan Bender"/>
    <m/>
    <m/>
    <m/>
    <m/>
  </r>
  <r>
    <s v="https://www.aeaweb.org/articles?id=10.1257/aer.102.3.520"/>
    <s v="Unemployment in the Great Recession: Did the Housing Market Crisis Prevent the Unemployed from Moving to Take Jobs?"/>
    <s v="vol. 102,no. 3, May 2012"/>
    <s v="vol. 102"/>
    <s v="no. 3"/>
    <x v="2"/>
    <x v="9"/>
    <s v="The labor market in the Great Recession and its aftermath is characterized by great difficulty in escaping unemployment. I present two empirical analyses of a particular explanation for that difficulty, that the housing market crisis has prevented the unemployed from selling their homes and moving to take new jobs. First, I examine post-job-loss mobility rates by home ownership status using data from the Displaced Workers Survey. Second, I examine mobility rates for unemployed homeowners and renters from the month-to-month CPS match. Neither analysis provides any support for the idea that the housing market crisis has reduced mobility of the unemployed."/>
    <x v="0"/>
    <s v="Y"/>
    <s v="N"/>
    <m/>
    <s v="Henry S. Farber"/>
    <m/>
    <m/>
    <m/>
    <m/>
    <m/>
    <m/>
  </r>
  <r>
    <s v="https://www.aeaweb.org/articles?id=10.1257/aer.102.3.526"/>
    <s v="Contract Form, Wage Flexibility, and Employment"/>
    <s v="vol. 102,no. 3, May 2012"/>
    <s v="vol. 102"/>
    <s v="no. 3"/>
    <x v="2"/>
    <x v="9"/>
    <s v="We begin with two uncontroversial hypotheses - firm productivity is expensive to measure and employment entails relationship-specific investments. These assumptions imply that firms would optimally choose fixed-wage contracts, and complement these with bonus pay when measuring employee performance is not too costly. These assumptions imply that under an optimal employment contract hours of work is less responsive, while total compensation is more responsive to shocks under bonus-pay contracts compared to fixed wage contracts. Using data from the Panel Study of Income Dynamics (PSID) where shocks are proxied using the local unemployment rate, we find strong support for these two implications. "/>
    <x v="0"/>
    <s v="Y"/>
    <s v="N"/>
    <m/>
    <s v="Thomas Lemieux"/>
    <s v="W. Bentley MacLeod"/>
    <s v="Daniel Parent"/>
    <m/>
    <m/>
    <m/>
    <m/>
  </r>
  <r>
    <s v="https://www.aeaweb.org/articles?id=10.1257/aer.102.3.532"/>
    <s v="Access to Credit by Small Businesses: How Relevant Are Race, Ethnicity, and Gender?"/>
    <s v="vol. 102,no. 3, May 2012"/>
    <s v="vol. 102"/>
    <s v="no. 3"/>
    <x v="2"/>
    <x v="9"/>
    <s v="This paper employs data from the 1998 and 2003 Survey of Small Business Finances to analyze whether, after controlling for observable factors that influence loan decisions, there is a significant difference in the loan approval rate and the interest rate charged on approved loans for businesses owned by minority or white females and firms owned by white males."/>
    <x v="0"/>
    <s v="Y"/>
    <s v="N"/>
    <m/>
    <s v="Elizabeth Asiedu"/>
    <s v="James A. Freeman"/>
    <s v="Akwasi Nti-Addae"/>
    <m/>
    <m/>
    <m/>
    <m/>
  </r>
  <r>
    <s v="https://www.aeaweb.org/articles?id=10.1257/aer.102.3.538"/>
    <s v="Coming to America: Does Having a Developed Home Country Matter for Self-Employment in the United States?"/>
    <s v="vol. 102,no. 3, May 2012"/>
    <s v="vol. 102"/>
    <s v="no. 3"/>
    <x v="2"/>
    <x v="9"/>
    <s v="This research examines the relationship between the economic status of an immigrant's home country and the probability of self-employment in the US. We find that immigrants from developing countries on average have lower self-employment probabilities relative to immigrants from developed countries. Similarly, we find a positive correlation between the current HDI of an immigrant's home country and the probability of self-employment in the US. These result are unexpected given that past research suggests immigrants from countries with high levels of self-employment (developing countries) are more likely to be self-employed in the US. We provide a  possible explanation for these results."/>
    <x v="0"/>
    <s v="Y"/>
    <s v="N"/>
    <m/>
    <s v="Ruth Uwaifo Oyelere"/>
    <s v="Willie Belton"/>
    <m/>
    <m/>
    <m/>
    <m/>
    <m/>
  </r>
  <r>
    <s v="https://www.aeaweb.org/articles?id=10.1257/aer.102.3.543"/>
    <s v="The Labor Market Impact of Mandated Employment Verification Systems"/>
    <s v="vol. 102,no. 3, May 2012"/>
    <s v="vol. 102"/>
    <s v="no. 3"/>
    <x v="2"/>
    <x v="9"/>
    <s v="Employment verification systems covered about one out of four people hired in the United States in 2010. In this paper, we evaluate the impact of state-level employment verification mandates on the employment and wages of likely unauthorized workers across the entire United States between 2004 and 2010. We find that E-Verify mandates, particularly those covering all employers, significantly curtail the employment likelihood of likely unauthorized male and female workers. However, they appear to have mixed effects on wages and may redistribute likely unauthorized labor towards industries often benefiting from specific exclusions, such as agriculture or food services. "/>
    <x v="0"/>
    <s v="Y"/>
    <s v="N"/>
    <m/>
    <s v="Catalina Amuedo-Dorantes"/>
    <s v="Cynthia Bansak"/>
    <m/>
    <m/>
    <m/>
    <m/>
    <m/>
  </r>
  <r>
    <s v="https://www.aeaweb.org/articles?id=10.1257/aer.102.3.549"/>
    <s v="The Employment of Low-Skilled Immigrant Men in the United States"/>
    <s v="vol. 102,no. 3, May 2012"/>
    <s v="vol. 102"/>
    <s v="no. 3"/>
    <x v="2"/>
    <x v="9"/>
    <s v="Using microdata from the 2000 Census, we analyze how the employment rates of foreign-born and US-born men vary with education. After a period of adjustment during the first few years upon arrival, the overall employment rate of immigrant men quickly approaches that of US natives. Among those with the lowest education levels, immigrants exhibit substantially higher rates of employment than comparable natives. This pattern is consistent with a simple theoretical model of migrant selectivity that jointly considers a potential migrant's decisions regarding where to locate and whether to work."/>
    <x v="0"/>
    <s v="Y"/>
    <s v="N"/>
    <m/>
    <s v="Brian Duncan"/>
    <s v="Stephen J. Trejo"/>
    <m/>
    <m/>
    <m/>
    <m/>
    <m/>
  </r>
  <r>
    <s v="https://www.aeaweb.org/articles?id=10.1257/aer.102.3.555"/>
    <s v="Love and Money by Parental Matchmaking: Evidence from Urban Couples in China"/>
    <s v="vol. 102,no. 3, May 2012"/>
    <s v="vol. 102"/>
    <s v="no. 3"/>
    <x v="2"/>
    <x v="9"/>
    <s v="Parental involvement in marriage matchmaking may distort the optimal spouse choice because parents are willing to substitute love for money. The rationale is that the joint income of married children can be shared among extended family members more easily than mutual attraction felt by the couple themselves, and as a result, the best spouse candidate in the parents' eyes can differ from what is optimal to the individual, even though parents are altruistic and care dearly about their children's welfare. We find supporting evidence for this prediction using a unique sample of urban couples in China in the early 1990s."/>
    <x v="0"/>
    <s v="Y"/>
    <s v="N"/>
    <m/>
    <s v="Fali Huang"/>
    <s v="Ginger Zhe Jin"/>
    <s v="Lixin Colin Xu"/>
    <m/>
    <m/>
    <m/>
    <m/>
  </r>
  <r>
    <s v="https://www.aeaweb.org/articles?id=10.1257/aer.102.3.561"/>
    <s v="Business Cycles and Gender Diversification: An Analysis of Establishment-Level Gender Dissimilarity"/>
    <s v="vol. 102,no. 3, May 2012"/>
    <s v="vol. 102"/>
    <s v="no. 3"/>
    <x v="2"/>
    <x v="9"/>
    <s v="During recessions, the focus on male job losses may overshadow other important outcome variables. We examine the effects of economic downturns on occupational segregation by gender, using staffing data from over 6 million private-sector US establishments from 1966-2010. Consistent with the literature, we find a downward trend in occupational segregation that is diminishing over time. Drawing upon Rubery's (1988) work on women and recessions, we find support for both the buffer and the segmentation hypotheses. On net, however, the buffer hypothesis appears to dominate providing evidence that in periods of economic decline the trend of decreasing economic dissimilarity is interrupted.  "/>
    <x v="0"/>
    <s v="Y"/>
    <s v="N"/>
    <m/>
    <s v="Cynthia Bansak"/>
    <s v="Mary E. Graham"/>
    <s v="Allan A. Zebedee"/>
    <m/>
    <m/>
    <m/>
    <m/>
  </r>
  <r>
    <s v="https://www.aeaweb.org/articles?id=10.1257/aer.102.3.566"/>
    <s v="Birth Rates and the Vietnam Draft"/>
    <s v="vol. 102,no. 3, May 2012"/>
    <s v="vol. 102"/>
    <s v="no. 3"/>
    <x v="2"/>
    <x v="9"/>
    <s v="The Vietnam conflict was the defining event for a generation, with nearly 8 million Americans serving in the armed forces. A large literature in economics has focused on effects of Vietnam-Era service post-war, while little research looks at contemporaneous effects of the mobilization, despite the potential for this mobilization to change marriage markets for particular cohorts. We use exogenous variation across states and over time in men drafted per 100 men 19-25 to look at the effects of the wartime mobilization on birth rates. We find robust evidence that higher rates of inducted men led to significantly lower birth rates. "/>
    <x v="0"/>
    <s v="Y"/>
    <s v="N"/>
    <m/>
    <s v="Marianne P. Bitler"/>
    <s v="Lucie Schmidt"/>
    <m/>
    <m/>
    <m/>
    <m/>
    <m/>
  </r>
  <r>
    <s v="https://www.aeaweb.org/articles?id=10.1257/aer.102.3.570"/>
    <s v="Identification of the Effect of Depression on Risky Sexual Behavior: Exploiting a Natural Experiment"/>
    <s v="vol. 102,no. 3, May 2012"/>
    <s v="vol. 102"/>
    <s v="no. 3"/>
    <x v="2"/>
    <x v="9"/>
    <s v="Depression is pervasive in the US particularly among women. The costs in terms of direct medical costs and forgone earnings are substantial. This paper investigates an additional cost of depression. Using data from the National Longitudinal Survey of Adolescent Health, we use a unique instrument, the attacks of September 11, which have been linked to depression, to identify the effect of depression on risky sexual behaviors. We find that depressed women are more likely to be sexually active, to engage in oral sex and to have sex without a condom, even after controlling for a rich set of covariates."/>
    <x v="0"/>
    <s v="Y"/>
    <s v="N"/>
    <m/>
    <s v="Susan L. Averett"/>
    <s v="Yang Wang"/>
    <m/>
    <m/>
    <m/>
    <m/>
    <m/>
  </r>
  <r>
    <s v="https://www.aeaweb.org/articles?id=10.1257/aer.102.3.575"/>
    <s v="Hiring, Churn, and the Business Cycle"/>
    <s v="vol. 102,no. 3, May 2012"/>
    <s v="vol. 102"/>
    <s v="no. 3"/>
    <x v="2"/>
    <x v="9"/>
    <s v="Hires occur for two reasons - to grow a business and to replace those who have left (churn). Churn is an important part of employment dynamics, allowing workers to move to their most productive use. We present evidence on churn from the Job Openings and Labor Turnover Survey (JOLTS). Churn is procyclical. During the 2007-09 recession, four-fifths of hiring reductions are associated with reduced churn, not with reductions in job creation. We estimate that the cost of reduced churn is about two-fifths of a percentage point of GDP annually throughout the three-and-one-half year period since the beginning of the recession."/>
    <x v="0"/>
    <s v="Y"/>
    <s v="N"/>
    <m/>
    <s v="Edward P. Lazear"/>
    <s v="James R. Spletzer"/>
    <m/>
    <m/>
    <m/>
    <m/>
    <m/>
  </r>
  <r>
    <s v="https://www.aeaweb.org/articles?id=10.1257/aer.102.3.580"/>
    <s v="Job-to-Job Flows in the Great Recession"/>
    <s v="vol. 102,no. 3, May 2012"/>
    <s v="vol. 102"/>
    <s v="no. 3"/>
    <x v="2"/>
    <x v="9"/>
    <s v="We develop prototype job-to-job flow measures to provide new evidence on labor turnover and earnings dynamics in the Great Recession. We find a sharp drop in job mobility in the Great Recession, much sharper than the previous recession, and higher earnings penalties for job transitions with an intervening nonemployment spell. Focusing on residential construction separators in particular, we find increasing rates of industry change and higher earnings penalties from job change in the Great Recession."/>
    <x v="0"/>
    <s v="Y"/>
    <s v="N"/>
    <m/>
    <s v="Henry Hyatt"/>
    <s v="Erika McEntarfer"/>
    <m/>
    <m/>
    <m/>
    <m/>
    <m/>
  </r>
  <r>
    <s v="https://www.aeaweb.org/articles?id=10.1257/aer.102.3.584"/>
    <s v="Recruiting Intensity during and after the Great Recession: National and Industry Evidence"/>
    <s v="vol. 102,no. 3, May 2012"/>
    <s v="vol. 102"/>
    <s v="no. 3"/>
    <x v="2"/>
    <x v="9"/>
    <s v="We measure job-filling rates and recruiting intensity per vacancy at the national and industry levels from January 2001 to September 2011 using data from the Job Openings and Labor Turnover Survey. Industry-level movements in these variables are at odds with implications of the standard matching function in labor search theory but consistent with a generalized function that incorporates an important role for recruiting intensity. Construction makes up less than five percent of employment but accounts for more than 40 percent of the large swings in the job-filling rate during and after the Great Recession."/>
    <x v="0"/>
    <s v="Y"/>
    <s v="N"/>
    <m/>
    <s v="Steven J. Davis"/>
    <s v="R. Jason Faberman"/>
    <s v="John C. Haltiwanger"/>
    <m/>
    <m/>
    <m/>
    <m/>
  </r>
  <r>
    <s v="https://www.aeaweb.org/articles?id=10.1257/aer.102.3.589"/>
    <s v="Did the Housing Price Bubble Clobber Local Labor Market Job and Worker Flows When It Burst?"/>
    <s v="vol. 102,no. 3, May 2012"/>
    <s v="vol. 102"/>
    <s v="no. 3"/>
    <x v="2"/>
    <x v="9"/>
    <s v="We use the Census Bureau's Quarterly Workforce Indicators and the Federal Housing Finance Agency's House Price Indices to study the effects of the housing price bubble on local labor markets. We show that the 35 MSAs in the top decile of the house price boom were most severely impacted. Their stable job employment fell much more than the national average. Their real wage rates did not fall as fast as the national average. Accessions fell much faster than average while separations were constant. Job creations fell substantially while destructions rose slightly."/>
    <x v="0"/>
    <s v="Y"/>
    <s v="N"/>
    <m/>
    <s v="John M. Abowd"/>
    <s v="Lars Vilhuber"/>
    <m/>
    <m/>
    <m/>
    <m/>
    <m/>
  </r>
  <r>
    <s v="https://www.aeaweb.org/articles?id=10.1257/aer.102.3.594"/>
    <s v="Time Use, Emotional Well-Being, and Unemployment: Evidence from Longitudinal Data"/>
    <s v="vol. 102,no. 3, May 2012"/>
    <s v="vol. 102"/>
    <s v="no. 3"/>
    <x v="2"/>
    <x v="9"/>
    <s v="This paper provides new evidence on the time use and emotional well-being of unemployed individuals in the weeks before and after starting a new job. The major findings are: (1) time spent on home production drops sharply at the time of re-employment, even when controlling for individual fixed effects; (2) time spent on leisure-related activities, which the unemployed find less enjoyable, drops on re-employment, but less so when controlling for individual fixed effects; (3) the unemployed report higher levels of sadness during specific episodes of the day than the employed; and (4) sadness decreases abruptly at the time of re-employment."/>
    <x v="0"/>
    <s v="Y"/>
    <s v="N"/>
    <m/>
    <s v="Alan B. Krueger"/>
    <s v="Andreas I. Mueller"/>
    <m/>
    <m/>
    <m/>
    <m/>
    <m/>
  </r>
  <r>
    <s v="https://www.aeaweb.org/articles?id=10.1257/aer.102.3.600"/>
    <s v="Retirement and Home Production: A Regression Discontinuity Approach"/>
    <s v="vol. 102,no. 3, May 2012"/>
    <s v="vol. 102"/>
    <s v="no. 3"/>
    <x v="2"/>
    <x v="9"/>
    <s v="Existing studies show that individuals who retire replace some private consumption with home production, but do not consider joint behavior of couples. Here we analyze the causal effect of retirement of each partner on hours of home production for both partners in a couple. Our identification strategy exploits the earliest age retirement laws in France, enabling a fuzzy regression discontinuity approach. We find that own retirement significantly increases own hours of home production and the effect is larger for men than for women. Moreover, retirement of the female partner significantly reduces male hours of home production but not vice versa."/>
    <x v="0"/>
    <s v="Y"/>
    <s v="N"/>
    <m/>
    <s v="Elena Stancanelli"/>
    <s v="Arthur Van Soest"/>
    <m/>
    <m/>
    <m/>
    <m/>
    <m/>
  </r>
  <r>
    <s v="https://www.aeaweb.org/articles?id=10.1257/aer.102.3.606"/>
    <s v="The Role of Preferences and Opportunity Costs in Determining the Time Allocated to Housework"/>
    <s v="vol. 102,no. 3, May 2012"/>
    <s v="vol. 102"/>
    <s v="no. 3"/>
    <x v="2"/>
    <x v="9"/>
    <s v="Research on intrahousehold time allocations has assumed that housework is a necessary evil and focused exclusively on the causal role of opportunity costs. In fact, agents likely act to maximize happiness, and preferences regarding even mundane household chores differ considerably. I use information from the 2000-01 UK Time Use Survey to examine time spent on laundry, ironing, cleaning, and food shopping.  Joint multivariate analysis of his and her time on weekend and weekday days as well as maid service reveals that her opportunity cost of time matters more than his, but that his preferences play a greater role than hers."/>
    <x v="0"/>
    <s v="Y"/>
    <s v="N"/>
    <m/>
    <s v="Leslie S. Stratton"/>
    <m/>
    <m/>
    <m/>
    <m/>
    <m/>
    <m/>
  </r>
  <r>
    <s v="https://www.aeaweb.org/articles?id=10.1257/aer.102.3.612"/>
    <s v="Aggregate Impacts of a Gift of Time"/>
    <s v="vol. 102,no. 3, May 2012"/>
    <s v="vol. 102"/>
    <s v="no. 3"/>
    <x v="2"/>
    <x v="9"/>
    <s v="How would people spend additional time if confronted by permanent declines in market work? We examine the impacts of cuts in legislated standard hours which raised employers' overtime costs in Japan around 1990 and in Korea in the early 2000s. Using time-diaries from before and after, we show the shocks were effective -- per-capita hours of market work declined discretely. The economy-wide drops in market work were reallocated solely to leisure and personal maintenance. In the absence of changing household technology a permanent time gift leads to no increase in time spent in household production by the average individual. "/>
    <x v="0"/>
    <s v="Y"/>
    <s v="N"/>
    <m/>
    <s v="Jungmin Lee"/>
    <s v="Daiji Kawaguchi"/>
    <s v="Daniel S. Hamermesh"/>
    <m/>
    <m/>
    <m/>
    <m/>
  </r>
  <r>
    <s v="https://www.aeaweb.org/articles?id=10.1257/aer.102.3.620"/>
    <s v="Minutes of the Annual Business Meeting: Chicago, IL: January 7, 2012"/>
    <s v="vol. 102,no. 3, May 2012"/>
    <s v="vol. 102"/>
    <s v="no. 3"/>
    <x v="2"/>
    <x v="9"/>
    <s v="Abstract not found"/>
    <x v="1"/>
    <s v="Y"/>
    <s v="N"/>
    <m/>
    <s v="John J. Siegfried"/>
    <m/>
    <m/>
    <m/>
    <m/>
    <m/>
    <m/>
  </r>
  <r>
    <s v="https://www.aeaweb.org/articles?id=10.1257/aer.102.3.622"/>
    <s v="Report of the Secretary for 2011"/>
    <s v="vol. 102,no. 3, May 2012"/>
    <s v="vol. 102"/>
    <s v="no. 3"/>
    <x v="2"/>
    <x v="9"/>
    <s v="Abstract not found"/>
    <x v="1"/>
    <s v="Y"/>
    <s v="N"/>
    <m/>
    <s v="John J. Siegfried"/>
    <m/>
    <m/>
    <m/>
    <m/>
    <m/>
    <m/>
  </r>
  <r>
    <s v="https://www.aeaweb.org/articles?id=10.1257/aer.102.3.626"/>
    <s v="Report of the Treasurer"/>
    <s v="vol. 102,no. 3, May 2012"/>
    <s v="vol. 102"/>
    <s v="no. 3"/>
    <x v="2"/>
    <x v="9"/>
    <s v="Abstract not found"/>
    <x v="1"/>
    <s v="Y"/>
    <s v="N"/>
    <m/>
    <s v="John J. Siegfried"/>
    <m/>
    <m/>
    <m/>
    <m/>
    <m/>
    <m/>
  </r>
  <r>
    <s v="https://www.aeaweb.org/articles?id=10.1257/aer.102.3.631"/>
    <s v="American Economic Association Universal Academic Questionnaire Summary Statistics"/>
    <s v="vol. 102,no. 3, May 2012"/>
    <s v="vol. 102"/>
    <s v="no. 3"/>
    <x v="2"/>
    <x v="9"/>
    <s v="Abstract not found"/>
    <x v="1"/>
    <s v="Y"/>
    <s v="N"/>
    <m/>
    <s v="Charles E. Scott"/>
    <s v="John J. Siegfried"/>
    <m/>
    <m/>
    <m/>
    <m/>
    <m/>
  </r>
  <r>
    <s v="https://www.aeaweb.org/articles?id=10.1257/aer.102.3.637"/>
    <s v="Minutes of the Meeting of the Executive Committee: Chicago, IL, April 15, 2011"/>
    <s v="vol. 102,no. 3, May 2012"/>
    <s v="vol. 102"/>
    <s v="no. 3"/>
    <x v="2"/>
    <x v="9"/>
    <s v="Abstract not found"/>
    <x v="1"/>
    <s v="Y"/>
    <s v="N"/>
    <m/>
    <s v="John J. Siegfried"/>
    <m/>
    <m/>
    <m/>
    <m/>
    <m/>
    <m/>
  </r>
  <r>
    <s v="https://www.aeaweb.org/articles?id=10.1257/aer.102.3.645"/>
    <s v="Minutes of the Meeting of the Executive Committee: Chicago, IL, January 5, 2012"/>
    <s v="vol. 102,no. 3, May 2012"/>
    <s v="vol. 102"/>
    <s v="no. 3"/>
    <x v="2"/>
    <x v="9"/>
    <s v="Abstract not found"/>
    <x v="1"/>
    <s v="Y"/>
    <s v="N"/>
    <m/>
    <s v="John J. Siegfried"/>
    <m/>
    <m/>
    <m/>
    <m/>
    <m/>
    <m/>
  </r>
  <r>
    <s v="https://www.aeaweb.org/articles?id=10.1257/aer.102.3.653"/>
    <s v="Report of the Editor: American Economic Review"/>
    <s v="vol. 102,no. 3, May 2012"/>
    <s v="vol. 102"/>
    <s v="no. 3"/>
    <x v="2"/>
    <x v="9"/>
    <s v="Abstract not found"/>
    <x v="1"/>
    <s v="Y"/>
    <s v="N"/>
    <m/>
    <s v="Pinelopi Koujianou Goldberg"/>
    <m/>
    <m/>
    <m/>
    <m/>
    <m/>
    <m/>
  </r>
  <r>
    <s v="https://www.aeaweb.org/articles?id=10.1257/aer.102.3.666"/>
    <s v="Report of the Editor: Journal of Economic Literature"/>
    <s v="vol. 102,no. 3, May 2012"/>
    <s v="vol. 102"/>
    <s v="no. 3"/>
    <x v="2"/>
    <x v="9"/>
    <s v="Abstract not found"/>
    <x v="1"/>
    <s v="Y"/>
    <s v="N"/>
    <m/>
    <s v="Janet Currie"/>
    <m/>
    <m/>
    <m/>
    <m/>
    <m/>
    <m/>
  </r>
  <r>
    <s v="https://www.aeaweb.org/articles?id=10.1257/aer.102.3.669"/>
    <s v="Report of the Editor: Journal of Economic Perspectives"/>
    <s v="vol. 102,no. 3, May 2012"/>
    <s v="vol. 102"/>
    <s v="no. 3"/>
    <x v="2"/>
    <x v="9"/>
    <s v="Abstract not found"/>
    <x v="1"/>
    <s v="Y"/>
    <s v="N"/>
    <m/>
    <s v="David H. Autor"/>
    <m/>
    <m/>
    <m/>
    <m/>
    <m/>
    <m/>
  </r>
  <r>
    <s v="https://www.aeaweb.org/articles?id=10.1257/aer.102.3.672"/>
    <s v="Report of the Editor: American Economic Journal: Applied Economics"/>
    <s v="vol. 102,no. 3, May 2012"/>
    <s v="vol. 102"/>
    <s v="no. 3"/>
    <x v="2"/>
    <x v="9"/>
    <s v="Abstract not found"/>
    <x v="1"/>
    <s v="Y"/>
    <s v="N"/>
    <m/>
    <s v="Esther Duflo"/>
    <m/>
    <m/>
    <m/>
    <m/>
    <m/>
    <m/>
  </r>
  <r>
    <s v="https://www.aeaweb.org/articles?id=10.1257/aer.102.3.676"/>
    <s v="Report of the Editor: American Economic Journal: Economic Policy"/>
    <s v="vol. 102,no. 3, May 2012"/>
    <s v="vol. 102"/>
    <s v="no. 3"/>
    <x v="2"/>
    <x v="9"/>
    <s v="Abstract not found"/>
    <x v="1"/>
    <s v="Y"/>
    <s v="N"/>
    <m/>
    <s v="Alan Auerbach"/>
    <m/>
    <m/>
    <m/>
    <m/>
    <m/>
    <m/>
  </r>
  <r>
    <s v="https://www.aeaweb.org/articles?id=10.1257/aer.102.3.680"/>
    <s v="Report of the Editor: American Economic Journal: Macroeconomics"/>
    <s v="vol. 102,no. 3, May 2012"/>
    <s v="vol. 102"/>
    <s v="no. 3"/>
    <x v="2"/>
    <x v="9"/>
    <s v="Abstract not found"/>
    <x v="1"/>
    <s v="Y"/>
    <s v="N"/>
    <m/>
    <s v="Steven J. Davis"/>
    <m/>
    <m/>
    <m/>
    <m/>
    <m/>
    <m/>
  </r>
  <r>
    <s v="https://www.aeaweb.org/articles?id=10.1257/aer.102.3.685"/>
    <s v="Report of the Editor: American Economic Journal: Microeconomics"/>
    <s v="vol. 102,no. 3, May 2012"/>
    <s v="vol. 102"/>
    <s v="no. 3"/>
    <x v="2"/>
    <x v="9"/>
    <s v="Abstract not found"/>
    <x v="1"/>
    <s v="Y"/>
    <s v="N"/>
    <m/>
    <s v="Andrew Postlewaite"/>
    <m/>
    <m/>
    <m/>
    <m/>
    <m/>
    <m/>
  </r>
  <r>
    <s v="https://www.aeaweb.org/articles?id=10.1257/aer.102.3.688"/>
    <s v="Report of the Director: Job Openings for Economists"/>
    <s v="vol. 102,no. 3, May 2012"/>
    <s v="vol. 102"/>
    <s v="no. 3"/>
    <x v="2"/>
    <x v="9"/>
    <s v="Abstract not found"/>
    <x v="1"/>
    <s v="Y"/>
    <s v="N"/>
    <m/>
    <s v="John J. Siegfried"/>
    <m/>
    <m/>
    <m/>
    <m/>
    <m/>
    <m/>
  </r>
  <r>
    <s v="https://www.aeaweb.org/articles?id=10.1257/aer.102.3.691"/>
    <s v="Report of the Committee on Economic Education for 2011"/>
    <s v="vol. 102,no. 3, May 2012"/>
    <s v="vol. 102"/>
    <s v="no. 3"/>
    <x v="2"/>
    <x v="9"/>
    <s v="Abstract not found"/>
    <x v="1"/>
    <s v="Y"/>
    <s v="N"/>
    <m/>
    <s v="Michael Watts"/>
    <m/>
    <m/>
    <m/>
    <m/>
    <m/>
    <m/>
  </r>
  <r>
    <s v="https://www.aeaweb.org/articles?id=10.1257/aer.102.3.697"/>
    <s v="Report of the Committee on the Status of Women in the Economics Profession 2011"/>
    <s v="vol. 102,no. 3, May 2012"/>
    <s v="vol. 102"/>
    <s v="no. 3"/>
    <x v="2"/>
    <x v="9"/>
    <s v="Abstract not found"/>
    <x v="1"/>
    <s v="Y"/>
    <s v="N"/>
    <m/>
    <s v="Barbara M. Fraumeni"/>
    <m/>
    <m/>
    <m/>
    <m/>
    <m/>
    <m/>
  </r>
  <r>
    <s v="https://www.aeaweb.org/articles?id=10.1257/aer.102.3.705"/>
    <s v="Committee on the Status of Minority Groups in the Economics Profession: Report of Committee Activities for the 2011 Calendar Year"/>
    <s v="vol. 102,no. 3, May 2012"/>
    <s v="vol. 102"/>
    <s v="no. 3"/>
    <x v="2"/>
    <x v="9"/>
    <s v="Abstract not found"/>
    <x v="1"/>
    <s v="Y"/>
    <s v="N"/>
    <m/>
    <s v="Marie T. Mora"/>
    <m/>
    <m/>
    <m/>
    <m/>
    <m/>
    <m/>
  </r>
  <r>
    <s v="https://www.aeaweb.org/articles?id=10.1257/aer.102.3.710"/>
    <s v="American Economic Association Committee on Statistics (AEAStat): Annual Report--2011"/>
    <s v="vol. 102,no. 3, May 2012"/>
    <s v="vol. 102"/>
    <s v="no. 3"/>
    <x v="2"/>
    <x v="9"/>
    <s v="Abstract not found"/>
    <x v="1"/>
    <s v="Y"/>
    <s v="N"/>
    <m/>
    <s v="Robert Feenstra"/>
    <m/>
    <m/>
    <m/>
    <m/>
    <m/>
    <m/>
  </r>
  <r>
    <s v="https://www.aeaweb.org/articles?id=10.1257/aer.102.3.711"/>
    <s v="Committee on Government Relations"/>
    <s v="vol. 102,no. 3, May 2012"/>
    <s v="vol. 102"/>
    <s v="no. 3"/>
    <x v="2"/>
    <x v="9"/>
    <s v="Abstract not found"/>
    <x v="1"/>
    <s v="Y"/>
    <s v="N"/>
    <m/>
    <s v="Charles Schultze"/>
    <m/>
    <m/>
    <m/>
    <m/>
    <m/>
    <m/>
  </r>
  <r>
    <s v="https://www.aeaweb.org/articles?id=10.1257/aer.102.3.714"/>
    <s v="The American Economic Association and Allied Social Science Associations"/>
    <s v="vol. 102,no. 3, May 2012"/>
    <s v="vol. 102"/>
    <s v="no. 3"/>
    <x v="2"/>
    <x v="9"/>
    <s v="Abstract not found"/>
    <x v="1"/>
    <s v="Y"/>
    <s v="N"/>
    <m/>
    <s v="John J. Siegfried"/>
    <m/>
    <m/>
    <m/>
    <m/>
    <m/>
    <m/>
  </r>
  <r>
    <s v="https://www.aeaweb.org/articles?id=10.1257/aer.102.3.716"/>
    <s v="Report of the Selection Committee for the American Economic Journal: Macroeconomics Editor"/>
    <s v="vol. 102,no. 3, May 2012"/>
    <s v="vol. 102"/>
    <s v="no. 3"/>
    <x v="2"/>
    <x v="9"/>
    <s v="Abstract not found"/>
    <x v="1"/>
    <s v="Y"/>
    <s v="N"/>
    <m/>
    <s v="Michael Woodford"/>
    <m/>
    <m/>
    <m/>
    <m/>
    <m/>
    <m/>
  </r>
  <r>
    <s v="https://www.aeaweb.org/articles?id=10.1257/aer.102.2.617"/>
    <s v="Comparing Real Wage Rates: Presidential Address"/>
    <s v="vol. 102,no. 2, April 2012"/>
    <s v="vol. 102"/>
    <s v="no. 2"/>
    <x v="3"/>
    <x v="9"/>
    <s v="A real wage rate is a nominal wage rate divided by the price of a good and is a transparent measure of how much of the good an hour of work buys. It provides an important indicator of the living standards of workers, and also of the productivity of workers. In this paper I set out the conceptual basis for such measures, provide some historical examples, and then provide my own preliminary analysis of a decade long project designed to measure the wages of workers doing the same job in over 60 countries—workers at McDonald's restaurants. The results demonstrate that the wage rates of workers using the same skills and doing the same jobs differ by as much as 10 to 1, and that these gaps declined over the period 2000-2007, but with much less progress since the Great Recession. (JEL C81, C82, D24, J31, N30, O57)"/>
    <x v="0"/>
    <s v="Y"/>
    <s v="N"/>
    <m/>
    <s v="Orley Ashenfelter"/>
    <m/>
    <m/>
    <m/>
    <m/>
    <m/>
    <m/>
  </r>
  <r>
    <s v="https://www.aeaweb.org/articles?id=10.1257/aer.102.2.643"/>
    <s v="The Welfare Effects of Bundling in Multichannel Television Markets"/>
    <s v="vol. 102,no. 2, April 2012"/>
    <s v="vol. 102"/>
    <s v="no. 2"/>
    <x v="3"/>
    <x v="9"/>
    <s v="We measure how the bundling of television channels affects short-run welfare. We estimate an industry model of viewership, demand, pricing, bundling, and input-market bargaining using data on ratings, purchases, prices, bundles, and input costs. We conduct simulations of à la carte policies that require distributors to offer individual channels for sale to consumers. We estimate that negotiated input costs rise by 103.0 percent under à la carte. These higher input costs offset consumer benefits from purchasing individual channels. Mean consumer and total surplus change by an estimated — 5.4 to 0.2 percent and — 1.7 to 6.0 percent, respectively. (JEL D12, L11, L51, L82, M31)"/>
    <x v="0"/>
    <s v="Y"/>
    <s v="Y"/>
    <s v=" à à — —"/>
    <s v="Gregory S. Crawford"/>
    <s v="Ali Yurukoglu"/>
    <m/>
    <m/>
    <m/>
    <m/>
    <m/>
  </r>
  <r>
    <s v="https://www.aeaweb.org/articles?id=10.1257/aer.102.2.686"/>
    <s v="The Use of Full-Line Forcing Contracts in the Video Rental Industry"/>
    <s v="vol. 102,no. 2, April 2012"/>
    <s v="vol. 102"/>
    <s v="no. 2"/>
    <x v="3"/>
    <x v="9"/>
    <s v="Bundling is at the forefront of many policy debates as new technologies allow firms to implement more complex bundling arrangements. Realistic analyses of bundling—particularly between suppliers and retailers—require detailed data on both supply arrangements and consumer demand. We analyze firms' use of bundling as a vertical restraint (known as full-line forcing) using extensive supply and demand data from the video rental industry. Our model captures key details of the market that determine firms' contractual choices, and sheds light on the implications of these decisions. The empirical approach provides a model for how to analyze bundling when detailed data are available. (JEL D86, L14, L81, L82)"/>
    <x v="0"/>
    <s v="Y"/>
    <s v="N"/>
    <m/>
    <s v="Katherine Ho"/>
    <s v="Justin Ho"/>
    <s v="Julie Holland Mortimer"/>
    <m/>
    <m/>
    <m/>
    <m/>
  </r>
  <r>
    <s v="https://www.aeaweb.org/articles?id=10.1257/aer.102.2.720"/>
    <s v="Slow to Anger and Fast to Forgive: Cooperation in an Uncertain World"/>
    <s v="vol. 102,no. 2, April 2012"/>
    <s v="vol. 102"/>
    <s v="no. 2"/>
    <x v="3"/>
    <x v="9"/>
    <s v="We study the experimental play of the repeated prisoner's dilemma when intended actions are implemented with noise. In treatments where cooperation is an equilibrium, subjects cooperate substantially more than in treatments without cooperative equilibria. In all settings there was considerable strategic diversity, indicating that subjects had not fully learned the distribution of play. Furthermore, cooperative strategies yielded higher payoffs than uncooperative strategies in the treatments with cooperative equilibria. In these treatments successful strategies were &quot;lenient&quot; in not retaliating for the first defection, and many were &quot;forgiving&quot; in trying to return to cooperation after inflicting a punishment. (JEL C72, C73, D81)"/>
    <x v="0"/>
    <s v="Y"/>
    <s v="N"/>
    <m/>
    <s v="Drew Fudenberg"/>
    <s v="David G. Rand"/>
    <s v="Anna Dreber"/>
    <m/>
    <m/>
    <m/>
    <m/>
  </r>
  <r>
    <s v="https://www.aeaweb.org/articles?id=10.1257/aer.102.2.750"/>
    <s v="Relational Contracts and the Value of Relationships"/>
    <s v="vol. 102,no. 2, April 2012"/>
    <s v="vol. 102"/>
    <s v="no. 2"/>
    <x v="3"/>
    <x v="9"/>
    <s v="This article studies optimal relational contracts when the value of the relationship between contracting parties is not commonly known. I consider a principal-agent setting where the principal has persistent private information about her outside option. I show that if the principal has the bargaining power, she wants to understate her outside option to provide strong incentives and then renege on promised payments, while if the uninformed agent has the bargaining power, the principal wants to overstate her outside option to capture more surplus. I characterize how information is revealed, how the relationship evolves, and how this depends on bargaining power. (JEL C78, D82, D83, D86)"/>
    <x v="0"/>
    <s v="Y"/>
    <s v="N"/>
    <m/>
    <s v="Marina Halac"/>
    <m/>
    <m/>
    <m/>
    <m/>
    <m/>
    <m/>
  </r>
  <r>
    <s v="https://www.aeaweb.org/articles?id=10.1257/aer.102.2.780"/>
    <s v="Competition through Commissions and Kickbacks"/>
    <s v="vol. 102,no. 2, April 2012"/>
    <s v="vol. 102"/>
    <s v="no. 2"/>
    <x v="3"/>
    <x v="9"/>
    <s v="In markets for retail financial products and health services, consumers often rely on the advice of intermediaries to decide which specialized offering best fits their needs. Product providers, in turn, compete to influence the intermediaries' advice through hidden kickbacks or disclosed commissions. Motivated by the controversial role of these widespread practices, we formulate a model to analyze competition through commissions from a positive and normative standpoint. The model highlights the role of commissions in making the advisor responsive to supply-side incentives. We characterize situations when commonly adopted policies such as mandatory disclosure and caps on commissions have unintended welfare consequences. (JEL D21, D82, D83, G21, L15, L25)"/>
    <x v="0"/>
    <s v="Y"/>
    <s v="N"/>
    <m/>
    <s v="Roman Inderst"/>
    <s v="Marco Ottaviani"/>
    <m/>
    <m/>
    <m/>
    <m/>
    <m/>
  </r>
  <r>
    <s v="https://www.aeaweb.org/articles?id=10.1257/aer.102.2.810"/>
    <s v="Estimating the Peace Dividend: The Impact of Violence on House Prices in Northern Ireland"/>
    <s v="vol. 102,no. 2, April 2012"/>
    <s v="vol. 102"/>
    <s v="no. 2"/>
    <x v="3"/>
    <x v="9"/>
    <s v="This article exploits data on the pattern of violence across regions and over time to estimate the impact of the peace process in Northern Ireland on house prices. After establishing a negative correlation between killings and house prices, we estimate the parameters of a Markov switching model with conflict and peace as latent states. We use the model to estimate the size of the peace dividend as captured in house price changes. (JEL D74, R23, R31)"/>
    <x v="0"/>
    <s v="Y"/>
    <s v="N"/>
    <m/>
    <s v="Timothy Besley"/>
    <s v="Hannes Mueller"/>
    <m/>
    <m/>
    <m/>
    <m/>
    <m/>
  </r>
  <r>
    <s v="https://www.aeaweb.org/articles?id=10.1257/aer.102.2.834"/>
    <s v="Screening, Competition, and Job Design: Economic Origins of Good Jobs"/>
    <s v="vol. 102,no. 2, April 2012"/>
    <s v="vol. 102"/>
    <s v="no. 2"/>
    <x v="3"/>
    <x v="9"/>
    <s v="High-performance work systems give workers more discretion, thereby increasing effort productivity but also shirking opportunities. We show experimentally that screening for work attitude and labor market competition are causal determinants of the viability of high-performance work systems, and we identify the complementarities between discretion, rent-sharing, and screening that render them profitable. Two fundamentally distinct job designs emerge endogenously in our experiments: &quot;bad&quot; jobs with low discretion, low wages, and little rent-sharing, and &quot;good&quot; jobs with high discretion, high wages, and substantial rent-sharing. Good jobs are profitable only if employees can be screened, and labor market competition fosters their dissemination. (JEL D12, D82, J24, J31, J41, M12, M54)"/>
    <x v="0"/>
    <s v="Y"/>
    <s v="N"/>
    <m/>
    <s v="Björn Bartling"/>
    <s v="Ernst Fehr"/>
    <s v="Klaus M. Schmidt"/>
    <m/>
    <m/>
    <m/>
    <m/>
  </r>
  <r>
    <s v="https://www.aeaweb.org/articles?id=10.1257/aer.102.2.865"/>
    <s v="Thar She Bursts: Reducing Confusion Reduces Bubbles"/>
    <s v="vol. 102,no. 2, April 2012"/>
    <s v="vol. 102"/>
    <s v="no. 2"/>
    <x v="3"/>
    <x v="9"/>
    <s v="To explore why bubbles frequently emerge in the experimental asset market model of Smith, Suchanek, and Williams (1988), we vary the fundamental value process (constant or declining) and the cash-to-asset value ratio (constant or increasing). We observe high mispricing in treatments with a declining fundamental value, while overvaluation emerges when coupled with an increasing C/A ratio. A questionnaire reveals that the declining fundamental value process confuses subjects, as they expect the fundamental value to stay constant. Running the experiment with a different context (&quot;stocks of a depletable gold mine&quot; instead of &quot;stocks&quot;) significantly reduces mispricing and overvaluation as it reduces confusion. (JEL C91, D14, G11, G12)"/>
    <x v="0"/>
    <s v="Y"/>
    <s v="N"/>
    <m/>
    <s v="Michael Kirchler"/>
    <s v="Jürgen Huber"/>
    <s v="Thomas Stöckl"/>
    <m/>
    <m/>
    <m/>
    <m/>
  </r>
  <r>
    <s v="https://www.aeaweb.org/articles?id=10.1257/aer.102.2.884"/>
    <s v="Information and Industry Dynamics"/>
    <s v="vol. 102,no. 2, April 2012"/>
    <s v="vol. 102"/>
    <s v="no. 2"/>
    <x v="3"/>
    <x v="9"/>
    <s v="This paper develops a model of industry dynamics where firms compete to acquire customers over time by disseminating information about themselves in the presence of random shocks to their efficiency. The properties of the model's stationary equilibrium are related to empirical regularities on firm and industry dynamics. As an application of the model, the effects of a decline in the cost of information dissemination on firm and industry dynamics are explored. (JEL D11, D83, L11, L81, M37)"/>
    <x v="0"/>
    <s v="Y"/>
    <s v="N"/>
    <m/>
    <s v="Emin M. Dinlersoz"/>
    <s v="Mehmet Yorukoglu"/>
    <m/>
    <m/>
    <m/>
    <m/>
    <m/>
  </r>
  <r>
    <s v="https://www.aeaweb.org/articles?id=10.1257/aer.102.2.914"/>
    <s v="Carrot or Stick? The Evolution of Reciprocal Preferences in a Haystack Model"/>
    <s v="vol. 102,no. 2, April 2012"/>
    <s v="vol. 102"/>
    <s v="no. 2"/>
    <x v="3"/>
    <x v="9"/>
    <s v="We study the evolution of both characteristics of reciprocity: the willingness to reward and the willingness to punish. First, both preferences for rewarding and preferences for punishing can survive provided that individuals interact within separate groups. Second, rewarders survive only in coexistence with self-interested preferences, but punishers either vanish or dominate the population entirely. Third, the evolution of preferences for rewarding and the evolution of preferences for punishing influence each other decisively. Rewarders can invade a population of self-interested players. The existence of rewarders enhances the evolutionary success of punishers, who then crowd out all other preferences. (JEL C71, C72, C73, D64, K42)"/>
    <x v="0"/>
    <s v="Y"/>
    <s v="N"/>
    <m/>
    <s v="Florian Herold"/>
    <m/>
    <m/>
    <m/>
    <m/>
    <m/>
    <m/>
  </r>
  <r>
    <s v="https://www.aeaweb.org/articles?id=10.1257/aer.102.2.941"/>
    <s v="Violent Conflict and Behavior: A Field Experiment in Burundi"/>
    <s v="vol. 102,no. 2, April 2012"/>
    <s v="vol. 102"/>
    <s v="no. 2"/>
    <x v="3"/>
    <x v="9"/>
    <s v="We use a series of field experiments in rural Burundi to examine the impact of exposure to conflict on social, risk, and time preferences. We find that conflict affects behavior: individuals exposed to violence display more altruistic behavior towards their neighbors, are more risk-seeking, and have higher discount rates. Large adverse shocks can thus alter savings and investments decisions, and potentially have long-run consequences—even if the shocks themselves are temporary. (JEL C93, D12, D74, 012, 017, 018)"/>
    <x v="0"/>
    <s v="Y"/>
    <s v="N"/>
    <m/>
    <s v="Maarten J. Voors"/>
    <s v="Eleonora E. M. Nillesen"/>
    <s v="Philip Verwimp"/>
    <s v="Erwin H. Bulte"/>
    <s v="Robert Lensink"/>
    <s v="Daan P. Van Soest"/>
    <m/>
  </r>
  <r>
    <s v="https://www.aeaweb.org/articles?id=10.1257/aer.102.2.965"/>
    <s v="What Do Emissions Markets Deliver and to Whom? Evidence from Southern California's NOx Trading Program"/>
    <s v="vol. 102,no. 2, April 2012"/>
    <s v="vol. 102"/>
    <s v="no. 2"/>
    <x v="3"/>
    <x v="9"/>
    <s v="An advantage of cap-and-trade programs over more prescriptive environmental regulation is that compliance flexibility and cost effectiveness can make more stringent emissions reductions politically feasible. However, when markets (versus regulators) determine where emissions occur, it becomes more difficult to assure that mandated emissions reductions are equitably achieved. We investigate these issues in the context of Southern California's RECLAIM program by matching facilities in RECLAIM with similar California facilities also in nonattainment areas. Our results indicate that average emissions fell 20 percent at RECLAIM facilities relative to our counterfactual. Furthermore, observed changes in emissions do not vary significantly with neighborhood demographic characteristics. (JEL H23, L51, Q53, Q58)"/>
    <x v="0"/>
    <s v="Y"/>
    <s v="N"/>
    <m/>
    <s v="Meredith Fowlie"/>
    <s v="Stephen P. Holland"/>
    <s v="Erin T. Mansur"/>
    <m/>
    <m/>
    <m/>
    <m/>
  </r>
  <r>
    <s v="https://www.aeaweb.org/articles?id=10.1257/aer.102.2.994"/>
    <s v="Measuring Economic Growth from Outer Space"/>
    <s v="vol. 102,no. 2, April 2012"/>
    <s v="vol. 102"/>
    <s v="no. 2"/>
    <x v="3"/>
    <x v="9"/>
    <s v="We develop a statistical framework to use satellite data on night lights to augment official income growth measures. For countries with poor national income accounts, the optimal estimate of growth is a composite with roughly equal weights on conventionally measured growth and growth predicted from lights. Our estimates differ from official data by up to three percentage points annually. Using lights, empirical analyses of growth need no longer use countries as the unit of analysis; we can measure growth for sub- and supranational regions. We show, for example, that coastal areas in sub-Saharan Africa are growing slower than the hinterland. (JEL E01, E23, O11, 047, 057)"/>
    <x v="0"/>
    <s v="Y"/>
    <s v="N"/>
    <m/>
    <s v="J. Vernon Henderson"/>
    <s v="Adam Storeygard"/>
    <s v="David N. Weil"/>
    <m/>
    <m/>
    <m/>
    <m/>
  </r>
  <r>
    <s v="https://www.aeaweb.org/articles?id=10.1257/aer.102.2.1029"/>
    <s v="Credit Booms Gone Bust: Monetary Policy, Leverage Cycles, and Financial Crises, 1870-2008"/>
    <s v="vol. 102,no. 2, April 2012"/>
    <s v="vol. 102"/>
    <s v="no. 2"/>
    <x v="3"/>
    <x v="9"/>
    <s v="The financial crisis has refocused attention on money and credit fluctuations, financial crises, and policy responses. We study the behavior of money, credit, and macroeconomic indicators over the long run based on a new historical dataset for 14 countries over the years 1870-2008. Total credit has increased strongly relative to output and money in the second half of the twentieth century. Monetary policy responses to financial crises have also been more aggressive, but the output costs of crises have remained large. Credit growth is a powerful predictor of financial crises, suggesting that policymakers ignore credit at their peril. (JEL E32, E44, E52, G01, N10, N20) "/>
    <x v="0"/>
    <s v="Y"/>
    <s v="N"/>
    <m/>
    <s v="Moritz Schularick"/>
    <s v="Alan M. Taylor"/>
    <m/>
    <m/>
    <m/>
    <m/>
    <m/>
  </r>
  <r>
    <s v="https://www.aeaweb.org/articles?id=10.1257/aer.102.2.1062"/>
    <s v="What Drives US Foreign Borrowing? Evidence on the External Adjustment to Transitory and Permanent Shocks"/>
    <s v="vol. 102,no. 2, April 2012"/>
    <s v="vol. 102"/>
    <s v="no. 2"/>
    <x v="3"/>
    <x v="9"/>
    <s v="The joint dynamics of US net output, consumption, and (the market value of) foreign assets and liabilities, characterized empirically following Lettau and Ludvigson (2004), is shown to be consistent with current account theory. US consumption is virtually insulated from transitory shocks, while these contribute to variations in net output and gross foreign positions—consumption is smoothed against temporary fluctuations in returns. A single permanent shock—naturally interpreted as a supply shock—raises consumption swiftly while causing net output to adjust gradually. This leads to persistent, procyclical external deficits, while moving gross assets and liabilities in the same direction. (JEL E21, E23, F32, F34) "/>
    <x v="0"/>
    <s v="Y"/>
    <s v="N"/>
    <m/>
    <s v="Giancarlo Corsetti"/>
    <s v="Panagiotis T. Konstantinou"/>
    <m/>
    <m/>
    <m/>
    <m/>
    <m/>
  </r>
  <r>
    <s v="https://www.aeaweb.org/articles?id=10.1257/aer.102.2.1093"/>
    <s v="International Income Inequality: Measuring PPP Bias by Estimating Engel Curves for Food"/>
    <s v="vol. 102,no. 2, April 2012"/>
    <s v="vol. 102"/>
    <s v="no. 2"/>
    <x v="3"/>
    <x v="9"/>
    <s v="Purchasing power-adjusted incomes applied in cross-country comparisons are measured with bias. This paper estimates the purchasing power parity (PPP) bias in Penn World Table incomes and provides corrected incomes. The bias is substantial and systematic: the poorer a country, the more its income tends to be overestimated. Consequently, international income inequality is substantially underestimated. The methodological contribution is to exploit the analogies between PPP bias and the bias in consumer price index (CPI) numbers. The PPP bias and subsequent corrected incomes are measured by estimating Engel curves for food, an established method of measuring CPI bias. (JEL C43, D31, E31, O11, O12) "/>
    <x v="0"/>
    <s v="Y"/>
    <s v="N"/>
    <m/>
    <s v="Ingvild Almås"/>
    <m/>
    <m/>
    <m/>
    <m/>
    <m/>
    <m/>
  </r>
  <r>
    <s v="https://www.aeaweb.org/articles?id=10.1257/aer.102.2.1118"/>
    <s v="Behavioral Foundations of Microcredit: Experimental and Survey Evidence from Rural India"/>
    <s v="vol. 102,no. 2, April 2012"/>
    <s v="vol. 102"/>
    <s v="no. 2"/>
    <x v="3"/>
    <x v="9"/>
    <s v="We use experimental measures of time discounting and risk aversion for villagers in south India to highlight behavioral features of microcredit, a financial tool designed to reduce poverty and fix credit market imperfections. The evidence suggests that microcredit contracts may do more than reduce moral hazard and adverse selection by imposing new forms of discipline on borrowers. We find that, conditional on borrowing from any source, women with present-biased preferences are more likely than others to borrow through microcredit institutions. Another particular contribution of microcredit may thus be to provide helpful structure for borrowers seeking self-discipline. (JEL G21, I38, O15, O16, O18) "/>
    <x v="0"/>
    <s v="Y"/>
    <s v="N"/>
    <m/>
    <s v="Michal Bauer"/>
    <s v="Julie Chytilová"/>
    <s v="Jonathan Morduch"/>
    <m/>
    <m/>
    <m/>
    <m/>
  </r>
  <r>
    <s v="https://www.aeaweb.org/articles?id=10.1257/aer.102.2.1140"/>
    <s v="Search, Design, and Market Structure"/>
    <s v="vol. 102,no. 2, April 2012"/>
    <s v="vol. 102"/>
    <s v="no. 2"/>
    <x v="3"/>
    <x v="9"/>
    <s v="The Internet has made consumer search easier, with consequences for prices, industry structure, and the kinds of products offered. We provide an industry model with strategic design choices that explores these issues. A polarized market structure results: some firms choose designs aimed at broad-based audiences, while others target narrow niches. We analyze the effect of reduced search costs, finding results consistent with the reported prevalence of niche goods and long-tail and superstar phenomena. In particular, the model suggests that long-tail effects arise when there is a wide range of potential designs, relative to vertical heterogeneity among firms. (JEL D11, D21, D83, L11, L86, M31) "/>
    <x v="0"/>
    <s v="Y"/>
    <s v="N"/>
    <m/>
    <s v="Heski Bar-Isaac"/>
    <s v="Guillermo Caruana"/>
    <s v="Vicente Cuñat"/>
    <m/>
    <m/>
    <m/>
    <m/>
  </r>
  <r>
    <s v="https://www.aeaweb.org/articles?id=10.1257/aer.102.2.1161"/>
    <s v="Paying a Premium on Your Premium? Consolidation in the US Health Insurance Industry"/>
    <s v="vol. 102,no. 2, April 2012"/>
    <s v="vol. 102"/>
    <s v="no. 2"/>
    <x v="3"/>
    <x v="9"/>
    <s v="We examine whether and to what extent consolidation in the US health insurance industry has contributed to higher employer-sponsored insurance premiums. We exploit the differential impact across local markets of a national merger of two insurers to identify the causal effect of concentration on premiums. Using data for large groups, we estimate premiums in average markets were approximately seven percentage points higher by 2007 due to increases in local concentration from 1998-2006. We also find evidence consolidation facilitates the exercise of monopsonistic power vis-Ã -vis physicians, leading to reductions in their absolute employment and earnings relative to other healthcare workers. (JEL G22, I13) "/>
    <x v="0"/>
    <s v="Y"/>
    <s v="Y"/>
    <s v=" Ã  "/>
    <s v="Leemore Dafny"/>
    <s v="Mark Duggan"/>
    <s v="Subramaniam Ramanarayanan"/>
    <m/>
    <m/>
    <m/>
    <m/>
  </r>
  <r>
    <s v="https://www.aeaweb.org/articles?id=10.1257/aer.102.2.1186"/>
    <s v="Erratum: Macroeconomic Effects of Financial Shocks"/>
    <s v="vol. 102,no. 2, April 2012"/>
    <s v="vol. 102"/>
    <s v="no. 2"/>
    <x v="3"/>
    <x v="9"/>
    <s v="Abstract not found"/>
    <x v="1"/>
    <s v="Y"/>
    <s v="N"/>
    <m/>
    <s v="Urban Jermann"/>
    <s v="Vincenzo Quadrini"/>
    <m/>
    <m/>
    <m/>
    <m/>
    <m/>
  </r>
  <r>
    <s v="https://www.aeaweb.org/articles?id=10.1257/aer.102.1.1"/>
    <s v="Optimal Interventions in Markets with Adverse Selection"/>
    <s v="vol. 102,no. 1, February 2012"/>
    <s v="vol. 102"/>
    <s v="no. 1"/>
    <x v="5"/>
    <x v="9"/>
    <s v="We study the design of interventions to stabilize financial markets plagued by adverse selection. Our contribution is to analyze the information revealed by participation decisions. Taking part in a government program carries a stigma, and outside options are mechanism dependent. We show that the efficiency of an intervention can be assessed by its impact on the market interest rate. The presence of an outside market determines the nature of optimal interventions and the choice of financial instruments (debt guarantees in our model), but it does not affect implementation costs. (JEL D82, D86, G01, G20, G31)"/>
    <x v="0"/>
    <s v="Y"/>
    <s v="N"/>
    <m/>
    <s v="Thomas Philippon"/>
    <s v="Vasiliki Skreta"/>
    <m/>
    <m/>
    <m/>
    <m/>
    <m/>
  </r>
  <r>
    <s v="https://www.aeaweb.org/articles?id=10.1257/aer.102.1.29"/>
    <s v="Overcoming Adverse Selection: How Public Intervention Can Restore Market Functioning"/>
    <s v="vol. 102,no. 1, February 2012"/>
    <s v="vol. 102"/>
    <s v="no. 1"/>
    <x v="5"/>
    <x v="9"/>
    <s v="The paper provides a first analysis of market jump starting and its two-way interaction between mechanism design and participation constraints. The government optimally overpays for the legacy assets and cleans up the market of its weakest assets, through a mixture of buybacks and equity injections, and leaves the firms with the strongest legacy assets to the market. The government reduces adverse selection enough to let the market rebound, but not too much, so as to limit the cost of intervention. The existence of a market imposes no welfare cost. (JEL D82, D83, G01, G31, H81)"/>
    <x v="0"/>
    <s v="Y"/>
    <s v="N"/>
    <m/>
    <s v="Jean Tirole"/>
    <m/>
    <m/>
    <m/>
    <m/>
    <m/>
    <m/>
  </r>
  <r>
    <s v="https://www.aeaweb.org/articles?id=10.1257/aer.102.1.60"/>
    <s v="Collective Moral Hazard, Maturity Mismatch, and Systemic Bailouts"/>
    <s v="vol. 102,no. 1, February 2012"/>
    <s v="vol. 102"/>
    <s v="no. 1"/>
    <x v="5"/>
    <x v="9"/>
    <s v="The article shows that time-consistent, imperfectly targeted support to distressed institutions makes private leverage choices strategic complements. When everyone engages in maturity mismatch, authorities have little choice but intervening, creating both current and deferred (sowing the seeds of the next crisis) social costs. In turn, it is profitable to adopt a risky balance sheet. These insights have important consequences, from banks choosing to correlate their risk exposures to the need for macro-prudential supervision. (JEL D82, E52, E58, G01, G21, G28)"/>
    <x v="0"/>
    <s v="Y"/>
    <s v="N"/>
    <m/>
    <s v="Emmanuel Farhi"/>
    <s v="Jean Tirole"/>
    <m/>
    <m/>
    <m/>
    <m/>
    <m/>
  </r>
  <r>
    <s v="https://www.aeaweb.org/articles?id=10.1257/aer.102.1.94"/>
    <s v="New Trade Models, Same Old Gains?"/>
    <s v="vol. 102,no. 1, February 2012"/>
    <s v="vol. 102"/>
    <s v="no. 1"/>
    <x v="5"/>
    <x v="9"/>
    <s v="Micro-level data have had a profound influence on research in international trade over the last ten years. In many regards, this research agenda has been very successful. New stylized facts have been uncovered and new trade models have been developed to explain these facts. In this paper we investigate to what extent answers to new micro-level questions have affected answers to an old and central question in the field: how large are the welfare gains from trade? A crude summary of our results is: &quot;So far, not much.&quot; (JEL F11, F12)"/>
    <x v="0"/>
    <s v="Y"/>
    <s v="N"/>
    <m/>
    <s v="Costas Arkolakis"/>
    <s v="Arnaud Costinot"/>
    <s v="Andrés Rodríguez-Clare"/>
    <m/>
    <m/>
    <m/>
    <m/>
  </r>
  <r>
    <s v="https://www.aeaweb.org/articles?id=10.1257/aer.102.1.131"/>
    <s v="The Environment and Directed Technical Change"/>
    <s v="vol. 102,no. 1, February 2012"/>
    <s v="vol. 102"/>
    <s v="no. 1"/>
    <x v="5"/>
    <x v="9"/>
    <s v="This paper introduces endogenous and directed technical change in a growth model with environmental constraints. The final good is produced from &quot;dirty&quot; and &quot;clean&quot; inputs. We show that: (i) when inputs are sufficiently substitutable, sustainable growth can be achieved with temporary taxes/subsidies that redirect innovation toward clean inputs; (ii) optimal policy involves both &quot;carbon taxes&quot; and research subsidies, avoiding excessive use of carbon taxes; (iii) delay in intervention is costly, as it later necessitates a longer transition phase with slow growth; and (iv) use of an exhaustible resource in dirty input production helps the switch to clean innovation under laissez-faire. (JEL O33, O44, Q30, Q54, Q56, Q58)"/>
    <x v="0"/>
    <s v="Y"/>
    <s v="N"/>
    <m/>
    <s v="Daron Acemoglu"/>
    <s v="Philippe Aghion"/>
    <s v="Leonardo Bursztyn"/>
    <s v="David Hemous"/>
    <m/>
    <m/>
    <m/>
  </r>
  <r>
    <s v="https://www.aeaweb.org/articles?id=10.1257/aer.102.1.167"/>
    <s v="Americans Do IT Better: US Multinationals and the Productivity Miracle"/>
    <s v="vol. 102,no. 1, February 2012"/>
    <s v="vol. 102"/>
    <s v="no. 1"/>
    <x v="5"/>
    <x v="9"/>
    <s v="US productivity growth accelerated after 1995 (unlike Europe's), particularly in sectors that intensively use information technologies (IT). Using two new micro panel datasets we show that US multinationals operating in Europe also experienced a &quot;productivity miracle.&quot; US multinationals obtained higher productivity from IT than non-US multinationals, particularly in the same sectors responsible for the US productivity acceleration. Furthermore, establishments taken over by US multinationals (but not by non-US multinationals) increased the productivity of their IT. Combining pan-European firm-level IT data with our management practices survey, we find that the US IT related productivity advantage is primarily due to its tougher &quot;people management&quot; practices. (JEL D24, E23, F23, M10, M16, O30)"/>
    <x v="0"/>
    <s v="Y"/>
    <s v="N"/>
    <m/>
    <s v="Nicholas Bloom"/>
    <s v="Raffaella Sadun"/>
    <s v="John Van Reenen"/>
    <m/>
    <m/>
    <m/>
    <m/>
  </r>
  <r>
    <s v="https://www.aeaweb.org/articles?id=10.1257/aer.102.1.202"/>
    <s v="The Value of Information in the Court: Get It Right, Keep It Tight"/>
    <s v="vol. 102,no. 1, February 2012"/>
    <s v="vol. 102"/>
    <s v="no. 1"/>
    <x v="5"/>
    <x v="9"/>
    <s v="We estimate an equilibrium model of decision making in the US Supreme Court that takes into account both private information and ideological differences between justices. We measure the value of information in the court by the probability that a justice votes differently from how she would have voted without case-specific information. Our results suggest a sizable value of information: in 44 percent of cases, justices' initial leanings are changed by their personal assessments of the case. Our results also confirm the increased politicization of the Supreme Court in the last quarter century. Counterfactual simulations provide implications for institutional design. (JEL D72, D82, D83, K10)"/>
    <x v="0"/>
    <s v="Y"/>
    <s v="N"/>
    <m/>
    <s v="Matias Iaryczower"/>
    <s v="Matthew Shum"/>
    <m/>
    <m/>
    <m/>
    <m/>
    <m/>
  </r>
  <r>
    <s v="https://www.aeaweb.org/articles?id=10.1257/aer.102.1.238"/>
    <s v="Macroeconomic Effects of Financial Shocks"/>
    <s v="vol. 102,no. 1, February 2012"/>
    <s v="vol. 102"/>
    <s v="no. 1"/>
    <x v="5"/>
    <x v="9"/>
    <s v="We document the cyclical properties of US firms' financial flows and show that equity payout is procyclical and debt payout is countercyclical. We then develop a model with debt and equity financing to explore how the dynamics of real and financial variables are affected by &quot;financial shocks.&quot; We find that financial shocks contributed significantly to the observed dynamics of real and financial variables. The recent events in the financial sector show up as a tightening of firms' financing conditions which contributed to the 2008-2009 recession. The downturns in 1990-1991 and 2001 were also influenced by changes in credit conditions. (JEL E23, E32, E44, G01, G32)"/>
    <x v="0"/>
    <s v="Y"/>
    <s v="N"/>
    <m/>
    <s v="Urban Jermann"/>
    <s v="Vincenzo Quadrini"/>
    <m/>
    <m/>
    <m/>
    <m/>
    <m/>
  </r>
  <r>
    <s v="https://www.aeaweb.org/articles?id=10.1257/aer.102.1.272"/>
    <s v="The Effects of Housing Assistance on Labor Supply: Evidence from a Voucher Lottery"/>
    <s v="vol. 102,no. 1, February 2012"/>
    <s v="vol. 102"/>
    <s v="no. 1"/>
    <x v="5"/>
    <x v="9"/>
    <s v="This study estimates the effects of means-tested housing programs on labor supply using data from a randomized housing voucher wait-list lottery in Chicago. Economic theory is ambiguous about the expected sign of any labor supply response. We find that among working-age, able-bodied adults, housing voucher use reduces labor force participation by around 4 percentage points (6 percent) and quarterly earnings by $329 (10 percent), and increases Temporary Assistance for Needy Families program participation by around 2 percentage points (15 percent). We find no evidence that the housing-specific mechanisms hypothesized to promote work, such as neighborhood quality or residential stability, are important empirically. (JEL I38, J22, R23, R38)"/>
    <x v="0"/>
    <s v="Y"/>
    <s v="N"/>
    <m/>
    <s v="Brian A. Jacob"/>
    <s v="Jens Ludwig"/>
    <m/>
    <m/>
    <m/>
    <m/>
    <m/>
  </r>
  <r>
    <s v="https://www.aeaweb.org/articles?id=10.1257/aer.102.1.305"/>
    <s v="Standard Setting Committees: Consensus Governance for Shared Technology Platforms"/>
    <s v="vol. 102,no. 1, February 2012"/>
    <s v="vol. 102"/>
    <s v="no. 1"/>
    <x v="5"/>
    <x v="9"/>
    <s v="Voluntary Standard Setting Organizations (SSOs) use a consensus process to create new compatibility standards. Practitioners have suggested that SSOs are increasingly politicized and perhaps incapable of producing timely standards. This article develops a simple model of standard setting committees and tests its predictions using data from the Internet Engineering Task Force, an SSO that produces many of the standards used to run the Internet. The results show that an observed slowdown in standards production between 1993 and 2003 can be linked to distributional conflicts created by the rapid commercialization of the Internet. (JEL C78, L15, L86)"/>
    <x v="0"/>
    <s v="Y"/>
    <s v="N"/>
    <m/>
    <s v="Timothy Simcoe"/>
    <m/>
    <m/>
    <m/>
    <m/>
    <m/>
    <m/>
  </r>
  <r>
    <s v="https://www.aeaweb.org/articles?id=10.1257/aer.102.1.337"/>
    <s v="A Continuous Dilemma"/>
    <s v="vol. 102,no. 1, February 2012"/>
    <s v="vol. 102"/>
    <s v="no. 1"/>
    <x v="5"/>
    <x v="9"/>
    <s v="We study prisoners' dilemmas played in continuous time with flow payoffs accumulated over 60 seconds. In most cases, the median rate of mutual cooperation is about 90 percent. Control sessions with repeated matchings over eight subperiods achieve less than half as much cooperation, and cooperation rates approach zero in one-shot sessions. In follow-up sessions with a variable number of subperiods, cooperation rates increase nearly linearly as the grid size decreases, and, with one-second subperiods, they approach continuous levels. Our data support a strand of theory that explains how capacity to respond rapidly stabilizes cooperation and destabilizes defection in the prisoner's dilemma. (JEL C72, C78, C91)"/>
    <x v="0"/>
    <s v="Y"/>
    <s v="N"/>
    <m/>
    <s v="Daniel Friedman"/>
    <s v="Ryan Oprea"/>
    <m/>
    <m/>
    <m/>
    <m/>
    <m/>
  </r>
  <r>
    <s v="https://www.aeaweb.org/articles?id=10.1257/aer.102.1.364"/>
    <s v="Understanding International Prices: Customers as Capital"/>
    <s v="vol. 102,no. 1, February 2012"/>
    <s v="vol. 102"/>
    <s v="no. 1"/>
    <x v="5"/>
    <x v="9"/>
    <s v="The article develops a new theory of pricing to market driven by dynamic frictions of building market shares. Our key innovation is a capital theoretic model of marketing in which relations with customers are valuable. We discipline the introduced friction using data on differences between short-run and long-run price elasticity of international trade flows. We show that the model accounts for several pricing &quot;puzzles&quot; of international macroeconomics. (JEL E13, F14, F31, F41, F44, M31)"/>
    <x v="0"/>
    <s v="Y"/>
    <s v="N"/>
    <m/>
    <s v="Lukasz A. Drozd"/>
    <s v="Jaromir B. Nosal"/>
    <m/>
    <m/>
    <m/>
    <m/>
    <m/>
  </r>
  <r>
    <s v="https://www.aeaweb.org/articles?id=10.1257/aer.102.1.396"/>
    <s v="Compulsory Licensing: Evidence from the Trading with the Enemy Act"/>
    <s v="vol. 102,no. 1, February 2012"/>
    <s v="vol. 102"/>
    <s v="no. 1"/>
    <x v="5"/>
    <x v="9"/>
    <s v="Compulsory licensing allows firms in developing countries to produce foreign-owned inventions without the consent of foreign patent owners. This paper uses an exogenous event of compulsory licensing after World War I under the Trading with the Enemy Act to examine the effects of compulsory licensing on domestic invention. Difference-in-differences analyses of nearly 130,000 chemical inventions suggest that compulsory licensing increased domestic invention by 20 percent. (JEL D45, L24, N42, O31, O34)"/>
    <x v="0"/>
    <s v="Y"/>
    <s v="N"/>
    <m/>
    <s v="Petra Moser"/>
    <s v="Alessandra Voena"/>
    <m/>
    <m/>
    <m/>
    <m/>
    <m/>
  </r>
  <r>
    <s v="https://www.aeaweb.org/articles?id=10.1257/aer.102.1.428"/>
    <s v="Testing Efficient Risk Sharing with Heterogeneous Risk Preferences"/>
    <s v="vol. 102,no. 1, February 2012"/>
    <s v="vol. 102"/>
    <s v="no. 1"/>
    <x v="5"/>
    <x v="9"/>
    <s v="We propose a method that enables one to test efficient risk sharing even when households have different risk preferences. The method is composed of three tests. The first one determines whether in the data households have homogeneous risk preferences. The second and third tests evaluate efficient risk sharing when the hypothesis of homogeneous risk preferences is rejected. We use this method to test efficient risk sharing in rural India. Using the first test, we strongly reject the hypothesis of identical risk preferences. Using the second and third tests, we reject efficiency at the village but not at the caste level. (JEL D12, D86, G22, O12, O18, R23, Z13)"/>
    <x v="0"/>
    <s v="Y"/>
    <s v="N"/>
    <m/>
    <s v="Maurizio Mazzocco"/>
    <s v="Shiv Saini"/>
    <m/>
    <m/>
    <m/>
    <m/>
    <m/>
  </r>
  <r>
    <s v="https://www.aeaweb.org/articles?id=10.1257/aer.102.1.469"/>
    <s v="A Structural Analysis of Disappointment Aversion in a Real Effort Competition"/>
    <s v="vol. 102,no. 1, February 2012"/>
    <s v="vol. 102"/>
    <s v="no. 1"/>
    <x v="5"/>
    <x v="9"/>
    <s v="We develop a novel computerized real effort task, based on moving sliders across a screen, to test experimentally whether agents are disappointment averse when they compete in a real effort sequential-move tournament. We predict that a disappointment averse agent, who is loss averse around her endogenous choice-acclimating expectations-based reference point, responds negatively to her rival's effort. We find significant evidence for this discouragement effect, and use the Method of Simulated Moments to estimate the strength of disappointment aversion on average and the heterogeneity in disappointment aversion across the population. (JEL C91, D12, D81, D84)"/>
    <x v="0"/>
    <s v="Y"/>
    <s v="N"/>
    <m/>
    <s v="David Gill"/>
    <s v="Victoria Prowse"/>
    <m/>
    <m/>
    <m/>
    <m/>
    <m/>
  </r>
  <r>
    <s v="https://www.aeaweb.org/articles?id=10.1257/aer.102.1.504"/>
    <s v="Why Don't We See Poverty Convergence?"/>
    <s v="vol. 102,no. 1, February 2012"/>
    <s v="vol. 102"/>
    <s v="no. 1"/>
    <x v="5"/>
    <x v="9"/>
    <s v="Average living standards are converging among developing countries and faster growing economies see more progress against poverty. Yet we do not find poverty convergence; countries starting with higher poverty rates do not see higher proportionate rates of poverty reduction. The paper tries to explain why. Analysis of a new dataset suggests that, at given mean consumption, high initial poverty has an adverse effect on consumption growth and also makes growth less poverty-reducing. Thus, for many poor countries, the growth advantage of starting out with a low mean is lost due to a high incidence of poverty. (JEL D63, I31, I32, O15) "/>
    <x v="0"/>
    <s v="Y"/>
    <s v="N"/>
    <m/>
    <s v="Martin Ravallion"/>
    <m/>
    <m/>
    <m/>
    <m/>
    <m/>
    <m/>
  </r>
  <r>
    <s v="https://www.aeaweb.org/articles?id=10.1257/aer.102.1.524"/>
    <s v="Was the New Deal Contractionary?"/>
    <s v="vol. 102,no. 1, February 2012"/>
    <s v="vol. 102"/>
    <s v="no. 1"/>
    <x v="5"/>
    <x v="9"/>
    <s v="Can government policies that increase the monopoly power of firms and the militancy of unions increase output? This paper shows that the answer is yes under certain &quot;emergency&quot; conditions. These emergency conditions—zero interest rates and deflation—were satisfied during the Great Depression in the United States. The New Deal, which facilitated monopolies and union militancy, was therefore expansionary in the model presented. This conclusion is contrary to a large previous literature. The main reason for this divergence is that this paper incorporates rigid prices and the zero bound on the short-term interest rate. (JEL E23, E32, E52, E62, J51, N12, N42)"/>
    <x v="0"/>
    <s v="Y"/>
    <s v="N"/>
    <m/>
    <s v="Gauti B. Eggertsson"/>
    <m/>
    <m/>
    <m/>
    <m/>
    <m/>
    <m/>
  </r>
  <r>
    <s v="https://www.aeaweb.org/articles?id=10.1257/aer.102.1.556"/>
    <s v="The Internet and Local Wages: A Puzzle"/>
    <s v="vol. 102,no. 1, February 2012"/>
    <s v="vol. 102"/>
    <s v="no. 1"/>
    <x v="5"/>
    <x v="9"/>
    <s v="How did the diffusion of the internet affect regional wage inequality? We examine the relationship between business investment in advanced internet technology and local variation in US wage growth between 1995 and 2000. We identify a puzzle. The internet is widespread, but the economic payoffs are not. Advanced internet technology is only associated with substantial wage growth in the 6 percent of counties that were already highly wealthy, educated, and populated and had IT-intensive industry. Advanced internet and wage growth appear unrelated elsewhere. Overall, advanced internet explains over half the difference in wage growth between already well-off counties and all others. (JEL J31, L86, O33, R11, R23)"/>
    <x v="0"/>
    <s v="Y"/>
    <s v="N"/>
    <m/>
    <s v="Chris Forman"/>
    <s v="Avi Goldfarb"/>
    <s v="Shane Greenstein"/>
    <m/>
    <m/>
    <m/>
    <m/>
  </r>
  <r>
    <s v="https://www.aeaweb.org/articles?id=10.1257/aer.102.1.576"/>
    <s v="The Impact of Shrouded Fees: Evidence from a Natural Experiment in the Indian Mutual Funds Market"/>
    <s v="vol. 102,no. 1, February 2012"/>
    <s v="vol. 102"/>
    <s v="no. 1"/>
    <x v="5"/>
    <x v="9"/>
    <s v="We study a natural experiment in the Indian mutual funds sector that created a 22-month period in which closed-end funds were allowed to charge an arguably shrouded fee, whereas open-end funds were forced to charge entry loads. Forty-five new closed-end funds were started during this period, collecting $7.6 billion US, whereas only two closed-end funds were started in the 66 months prior to this period, collecting $42 billion US, and no closed-end funds were started in the 20 months after this period. We estimate that investors lost and fund firms gained approximately $350 million US due to this shrouding. (JEL D14, G23, G28, O16)"/>
    <x v="0"/>
    <s v="Y"/>
    <s v="N"/>
    <m/>
    <s v="Santosh Anagol"/>
    <s v="Hugh Hoikwang Kim"/>
    <m/>
    <m/>
    <m/>
    <m/>
    <m/>
  </r>
  <r>
    <s v="https://www.aeaweb.org/articles?id=10.1257/aer.102.1.594"/>
    <s v="Contracts versus Salaries in Matching"/>
    <s v="vol. 102,no. 1, February 2012"/>
    <s v="vol. 102"/>
    <s v="no. 1"/>
    <x v="5"/>
    <x v="9"/>
    <s v="Firms and workers may sign complex contracts that govern many aspects of their interactions. I show that when firms regard contracts as substitutes, bargaining over contracts can be understood as bargaining only over wages. Substitutes is the assumption commonly used to guarantee the existence of stable matchings of workers and firms. (JEL C78, D86, J31, J41)"/>
    <x v="0"/>
    <s v="Y"/>
    <s v="N"/>
    <m/>
    <s v="Federico Echenique"/>
    <m/>
    <m/>
    <m/>
    <m/>
    <m/>
    <m/>
  </r>
  <r>
    <s v="https://www.aeaweb.org/articles?id=10.1257/aer.102.1.602"/>
    <s v="Efficient Pollution Regulation: Getting the Prices Right: Comment"/>
    <s v="vol. 102,no. 1, February 2012"/>
    <s v="vol. 102"/>
    <s v="no. 1"/>
    <x v="5"/>
    <x v="9"/>
    <s v="The cost-effectiveness of cap-and-trade emissions regulations has become widely accepted. A 2009 proposal by Muller and Mendelsohn would replace conventional ton-for-ton trading with trading based on estimates of marginal damages by pollutant and by source. This proposal faces difficulties arising from the negative marginal damage estimates—neglected in Muller and Mendelsohn (2009)—for nitrogen oxide (NOx) emissions from many urban counties. Such estimates imply nonconvexities in air chemistry that complicate trading and could result in trades that increase emissions by both buyer and seller. Uncertainty in source-specific damages also creates rent-seeking opportunities and the potential for costly litigation. (JEL H53, Q53, Q58)"/>
    <x v="0"/>
    <s v="Y"/>
    <s v="N"/>
    <m/>
    <s v="Art Fraas"/>
    <s v="Randall Lutter"/>
    <m/>
    <m/>
    <m/>
    <m/>
    <m/>
  </r>
  <r>
    <s v="https://www.aeaweb.org/articles?id=10.1257/aer.102.1.608"/>
    <s v="Efficient Pollution Regulation: Getting the Prices Right: Reply"/>
    <s v="vol. 102,no. 1, February 2012"/>
    <s v="vol. 102"/>
    <s v="no. 1"/>
    <x v="5"/>
    <x v="9"/>
    <s v="Fraas and Lutter raise two important points in their comment on Muller and Mendelsohn (2009): How to design policies for sources that yield negative marginal damages? How does statistical uncertainty in the marginal damages affect the trading ratios across emitters? We address both issues in this response. (JEL H53, Q53, Q58)"/>
    <x v="0"/>
    <s v="Y"/>
    <s v="N"/>
    <m/>
    <s v="Nicholas Z. Muller"/>
    <s v="Robert Mendelsohn"/>
    <m/>
    <m/>
    <m/>
    <m/>
    <m/>
  </r>
  <r>
    <s v="https://www.aeaweb.org/articles?id=10.1257/aer.102.1.613"/>
    <s v="Efficient Pollution Regulation: Getting the Prices Right: Corrigendum (Mortality Rate Update)"/>
    <s v="vol. 102,no. 1, February 2012"/>
    <s v="vol. 102"/>
    <s v="no. 1"/>
    <x v="5"/>
    <x v="9"/>
    <s v="Abstract not found"/>
    <x v="1"/>
    <s v="Y"/>
    <s v="N"/>
    <m/>
    <s v="Nicholas Z. Muller"/>
    <s v="Robert Mendelsohn"/>
    <m/>
    <m/>
    <m/>
    <m/>
    <m/>
  </r>
  <r>
    <s v="https://www.aeaweb.org/articles?id=10.1257/aer.101.7.2873"/>
    <s v="Frictional Wage Dispersion in Search Models: A Quantitative Assessment"/>
    <s v="vol. 101,no. 7, December 2011"/>
    <s v="vol. 101"/>
    <s v="no. 7"/>
    <x v="7"/>
    <x v="10"/>
    <s v="We propose a new measure of frictional wage dispersion: the mean-min wage ratio. For a large class of search models, we show that this measure is independent of the wage-offer distribution but depends on statistics of labor-market turnover and on preferences. Under plausible preference parameterizations, observed magnitudes for worker flows imply that in the basic search model, and in most of its extensions, frictional wage dispersion is very small. Notable exceptions are some of the most recent models of on-the-job search. Our new measure allows us to rationalize the diverse empirical findings in the large literature estimating structural search models. (JEL D81, D83, J31, J41, J64)"/>
    <x v="0"/>
    <s v="Y"/>
    <s v="N"/>
    <m/>
    <s v="Andreas Hornstein"/>
    <s v="Per Krusell"/>
    <s v="Giovanni L. Violante"/>
    <m/>
    <m/>
    <m/>
    <m/>
  </r>
  <r>
    <s v="https://www.aeaweb.org/articles?id=10.1257/aer.101.7.2899"/>
    <s v="Search and Satisficing"/>
    <s v="vol. 101,no. 7, December 2011"/>
    <s v="vol. 101"/>
    <s v="no. 7"/>
    <x v="7"/>
    <x v="10"/>
    <s v="Many everyday decisions are made without full examination of all available options, and, as a result, the best available option may be missed. We develop a search-theoretic choice experiment to study the impact of incomplete consideration on the quality of choices. We find that many decisions can be understood using the satisficing model of Herbert Simon (1955): most subjects search sequentially, stopping when a &quot;satisficing&quot; level of reservation utility is realized. We find that reservation utilities and search order respond systematically to changes in the decision making environment. (JEL D03, D12, D83)"/>
    <x v="0"/>
    <s v="Y"/>
    <s v="N"/>
    <m/>
    <s v="Andrew Caplin"/>
    <s v="Mark Dean"/>
    <s v="Daniel Martin"/>
    <m/>
    <m/>
    <m/>
    <m/>
  </r>
  <r>
    <s v="https://www.aeaweb.org/articles?id=10.1257/aer.101.7.2923"/>
    <s v="Sources of Lifetime Inequality"/>
    <s v="vol. 101,no. 7, December 2011"/>
    <s v="vol. 101"/>
    <s v="no. 7"/>
    <x v="7"/>
    <x v="10"/>
    <s v="Is lifetime inequality mainly due to differences across people established early in life or to differences in luck experienced over the working lifetime? We answer this question within a model that features idiosyncratic shocks to human capital, estimated directly from data, as well as heterogeneity in ability to learn, initial human capital, and initial wealth. We find that, as of age 23, differences in initial conditions account for more of the variation in lifetime earnings, lifetime wealth, and lifetime utility than do differences in shocks received over the working lifetime. (JEL D31, D91, J24, J31)"/>
    <x v="0"/>
    <s v="Y"/>
    <s v="N"/>
    <m/>
    <s v="Mark Huggett"/>
    <s v="Gustavo Ventura"/>
    <s v="Amir Yaron"/>
    <m/>
    <m/>
    <m/>
    <m/>
  </r>
  <r>
    <s v="https://www.aeaweb.org/articles?id=10.1257/aer.101.7.2955"/>
    <s v="Endogenous Information Flows and the Clustering of Announcements"/>
    <s v="vol. 101,no. 7, December 2011"/>
    <s v="vol. 101"/>
    <s v="no. 7"/>
    <x v="7"/>
    <x v="10"/>
    <s v="We consider the strategic timing of information releases in a dynamic disclosure model. Because investors don't know whether or when the firm is informed, the firm will not necessarily disclose immediately. We show that bad market news can trigger the immediate release of information by firms. Conversely, good market news slows the release of information by firms. Thus, our model generates clustering of negative announcements. Surprisingly, this result holds only when firms can preemptively disclose their own information prior to the arrival of external information. These results have implications for conditional variance and skewness of stock returns. (JEL D21, D83, G12, G14, L11)"/>
    <x v="0"/>
    <s v="Y"/>
    <s v="N"/>
    <m/>
    <s v="Viral V. Acharya"/>
    <s v="Peter DeMarzo"/>
    <s v="Ilan Kremer"/>
    <m/>
    <m/>
    <m/>
    <m/>
  </r>
  <r>
    <s v="https://www.aeaweb.org/articles?id=10.1257/aer.101.7.2980"/>
    <s v="The Effect of Newspaper Entry and Exit on Electoral Politics"/>
    <s v="vol. 101,no. 7, December 2011"/>
    <s v="vol. 101"/>
    <s v="no. 7"/>
    <x v="7"/>
    <x v="10"/>
    <s v="We use new data on entries and exits of US daily newspapers from 1869 to 2004 to estimate effects on political participation, party vote shares, and electoral competitiveness. Our identification strategy exploits the precise timing of these events and allows for the possibility of confounding trends. We focus our analysis on the years 1869-1928, and we use the remaining years of data to look at changes over time. We find that newspapers have a robust positive effect on political participation, with one additional newspaper increasing both presidential and congressional turnout by approximately 0.3 percentage points. Newspaper competition is not a key driver of turnout: our effect is driven mainly by the first newspaper in a market, and the effect of a second or third paper is significantly smaller. The effect on presidential turnout diminishes after the introduction of radio and television, while the estimated effect on congressional turnout remains similar up to recent years. We find no evidence that partisan newspapers affect party vote shares, with confidence intervals that rule out even moderate-sized effects. We find no clear evidence that newspapers systematically help or hurt incumbents. (JEL D72, L11, L82, N41, N42, N81, N82)"/>
    <x v="0"/>
    <s v="Y"/>
    <s v="N"/>
    <m/>
    <s v="Matthew Gentzkow"/>
    <s v="Jesse M. Shapiro"/>
    <s v="Michael Sinkinson"/>
    <m/>
    <m/>
    <m/>
    <m/>
  </r>
  <r>
    <s v="https://www.aeaweb.org/articles?id=10.1257/aer.101.7.3019"/>
    <s v="School Desegregation, School Choice, and Changes in Residential Location Patterns by Race"/>
    <s v="vol. 101,no. 7, December 2011"/>
    <s v="vol. 101"/>
    <s v="no. 7"/>
    <x v="7"/>
    <x v="10"/>
    <s v="This paper examines the residential location and school choice responses to the desegregation of large urban public school districts. We decompose the well documented decline in white public enrollment following desegregation into migration to suburban districts and increased private school enrollment and find that migration was the more prevalent response. Desegregation caused black public enrollment to increase significantly outside of the South, mostly by slowing decentralization of black households to the suburbs, and large black private school enrollment declines in southern districts. Central district school desegregation generated only a small portion of overall urban population decentralization between 1960 and 1990. (JEL H75, I21, J15, R23)"/>
    <x v="0"/>
    <s v="Y"/>
    <s v="N"/>
    <m/>
    <s v="Nathaniel Baum-Snow"/>
    <s v="Byron F. Lutz"/>
    <m/>
    <m/>
    <m/>
    <m/>
    <m/>
  </r>
  <r>
    <s v="https://www.aeaweb.org/articles?id=10.1257/aer.101.7.3047"/>
    <s v="Dynamic Inefficiencies in an Employment-Based Health Insurance System: Theory and Evidence"/>
    <s v="vol. 101,no. 7, December 2011"/>
    <s v="vol. 101"/>
    <s v="no. 7"/>
    <x v="7"/>
    <x v="10"/>
    <s v="We investigate the effects of the institutional settings of the US health care system on individuals' life-cycle medical expenditures. Health is a form of general human capital; labor turnover and labor-market frictions prevent an employer-employee pair from capturing the entire surplus from investment in an employee's health. Thus, the pair underinvests in health during working years, thereby increasing medical expenditures during retirement. We provide empirical evidence consistent with the comparative statics predictions of our model using the Medical Expenditure Panel Survey (MEPS) and the Health and Retirement Study (HRS). Our estimates suggest significant inefficiencies in health investment in the United States. (JEL D14, D91, G22, I11, J32)"/>
    <x v="0"/>
    <s v="Y"/>
    <s v="N"/>
    <m/>
    <s v="Hanming Fang"/>
    <s v="Alessandro Gavazza"/>
    <m/>
    <m/>
    <m/>
    <m/>
    <m/>
  </r>
  <r>
    <s v="https://www.aeaweb.org/articles?id=10.1257/aer.101.7.3078"/>
    <s v="The Effects of Rural Electrification on Employment: New Evidence from South Africa"/>
    <s v="vol. 101,no. 7, December 2011"/>
    <s v="vol. 101"/>
    <s v="no. 7"/>
    <x v="7"/>
    <x v="10"/>
    <s v="This paper estimates the impact of electrification on employment growth by analyzing South Africa's mass roll-out of electricity to rural households. Using several new data sources and two different identification strategies (an instrumental variables strategy and a fixed effects approach), I find that electrification significantly raises female employment within five years. This new infrastructure appears to increase hours of work for men and women, while reducing female wages and increasing male earnings. Several pieces of evidence suggest that household electrification raises employment by releasing women from home production and enabling microenterprises. Migration behavior may also be affected. (JEL H54, L94, L98, O15, O18, R23)"/>
    <x v="0"/>
    <s v="Y"/>
    <s v="N"/>
    <m/>
    <s v="Taryn Dinkelman"/>
    <m/>
    <m/>
    <m/>
    <m/>
    <m/>
    <m/>
  </r>
  <r>
    <s v="https://www.aeaweb.org/articles?id=10.1257/aer.101.7.3109"/>
    <s v="Happiness and Time Preference: The Effect of Positive Affect in a Random-Assignment Experiment"/>
    <s v="vol. 101,no. 7, December 2011"/>
    <s v="vol. 101"/>
    <s v="no. 7"/>
    <x v="7"/>
    <x v="10"/>
    <s v="We conduct a random-assignment experiment to investigate whether positive affect impacts time preference, where time preference denotes a preference for present over future utility. Our result indicates that, compared to neutral affect, mild positive affect significantly reduces time preference over money. This result is robust to various specification checks, and alternative interpretations of the result are considered. Our result has implications for the effect of happiness on time preference and the role of emotions in economic decision making, in general. Finally, we reconfirm the ubiquity of time preference and start to explore its determinants. (JEL D12, D83, I31)"/>
    <x v="0"/>
    <s v="Y"/>
    <s v="N"/>
    <m/>
    <s v="John Ifcher"/>
    <s v="Homa Zarghamee"/>
    <m/>
    <m/>
    <m/>
    <m/>
    <m/>
  </r>
  <r>
    <s v="https://www.aeaweb.org/articles?id=10.1257/aer.101.7.3130"/>
    <s v="Who Thinks about the Competition? Managerial Ability and Strategic Entry in US Local Telephone Markets"/>
    <s v="vol. 101,no. 7, December 2011"/>
    <s v="vol. 101"/>
    <s v="no. 7"/>
    <x v="7"/>
    <x v="10"/>
    <s v="We examine US local telephone markets shortly after the Telecommunications Act of 1996. The data suggest that more experienced, better-educated managers tend to enter markets with fewer competitors. This motivates a structural econometric model based on behavioral game theory that allows heterogeneity in managers' ability to conjecture competitor behavior. We find that manager characteristics are key determinants in managerial ability. This estimate of ability predicts out-of-sample success. Also, the measured level of ability rises following a shakeout, suggesting that our behavioral assumptions may be most relevant early in the industry's life cycle. (JEL L96, L98, M10)"/>
    <x v="0"/>
    <s v="Y"/>
    <s v="N"/>
    <m/>
    <s v="Avi Goldfarb"/>
    <s v="Mo Xiao"/>
    <m/>
    <m/>
    <m/>
    <m/>
    <m/>
  </r>
  <r>
    <s v="https://www.aeaweb.org/articles?id=10.1257/aer.101.7.3162"/>
    <s v="Buffalo Hunt: International Trade and the Virtual Extinction of the North American Bison"/>
    <s v="vol. 101,no. 7, December 2011"/>
    <s v="vol. 101"/>
    <s v="no. 7"/>
    <x v="7"/>
    <x v="10"/>
    <s v="In the sixteenth century, North America contained 25 to 30 million buffalo; by the late nineteenth century fewer than 100 remained. While removing the buffalo east of the Mississippi took over 100 years, the remaining 10 to 15 million buffalo on the Great Plains were killed in a punctuated slaughter lasting little more than ten years. I employ theory, international trade statistics, and first-person accounts to argue the slaughter was initiated by a foreign-made innovation and fueled by a foreign demand for industrial leather. European demand and American policy failure are jointly responsible for the &quot;Slaughter on the Plains.&quot; (JEL F14, N51, N71, Q57)"/>
    <x v="0"/>
    <s v="Y"/>
    <s v="N"/>
    <m/>
    <s v="M. Scott Taylor"/>
    <m/>
    <m/>
    <m/>
    <m/>
    <m/>
    <m/>
  </r>
  <r>
    <s v="https://www.aeaweb.org/articles?id=10.1257/aer.101.7.3196"/>
    <s v="Extreme Walrasian Dynamics: The Gale Example in the Lab"/>
    <s v="vol. 101,no. 7, December 2011"/>
    <s v="vol. 101"/>
    <s v="no. 7"/>
    <x v="7"/>
    <x v="10"/>
    <s v="We study David Gale's (1963) economy using laboratory markets. Tatonnement theory predicts prices will diverge from an equitable interior equilibrium toward infinity or zero depending only on initial prices. The inequitable equilibria determined by these dynamics give all gains from exchange to one side of the market. We show surprisingly strong support for these predictions. In most sessions one side of the market eventually outgains the other by more than 20 times, leaving the disadvantaged side to trade for mere pennies. We also find preliminary evidence that these dynamics are sticky, resisting exogenous interventions designed to reverse their trajectories. (JEL C92, D50) "/>
    <x v="0"/>
    <s v="Y"/>
    <s v="N"/>
    <m/>
    <s v="Sean Crockett"/>
    <s v="Ryan Oprea"/>
    <s v="Charles Plott"/>
    <m/>
    <m/>
    <m/>
    <m/>
  </r>
  <r>
    <s v="https://www.aeaweb.org/articles?id=10.1257/aer.101.7.3221"/>
    <s v="The Slave Trade and the Origins of Mistrust in Africa"/>
    <s v="vol. 101,no. 7, December 2011"/>
    <s v="vol. 101"/>
    <s v="no. 7"/>
    <x v="7"/>
    <x v="10"/>
    <s v="We show that current differences in trust levels within Africa can be traced back to the transatlantic and Indian Ocean slave trades. Combining contemporary individual-level survey data with historical data on slave shipments by ethnic group, we find that individuals whose ancestors were heavily raided during the slave trade are less trusting today. Evidence from a variety of identification strategies suggests that the relationship is causal. Examining causal mechanisms, we show that most of the impact of the slave trade is through factors that are internal to the individual, such as cultural norms, beliefs, and values. (JEL J15, N57, Z13)"/>
    <x v="0"/>
    <s v="Y"/>
    <s v="N"/>
    <m/>
    <s v="Nathan Nunn"/>
    <s v="Leonard Wantchekon"/>
    <m/>
    <m/>
    <m/>
    <m/>
    <m/>
  </r>
  <r>
    <s v="https://www.aeaweb.org/articles?id=10.1257/aer.101.7.3253"/>
    <s v="Media and Political Persuasion: Evidence from Russia"/>
    <s v="vol. 101,no. 7, December 2011"/>
    <s v="vol. 101"/>
    <s v="no. 7"/>
    <x v="7"/>
    <x v="10"/>
    <s v="This paper compares electoral outcomes of 1999 parliamentary elections in Russia among geographical areas with differential access to the only national TV channel independent from the government. It was available to three-quarters of Russia's population and its signal availability was idiosyncratic, conditional on observables. Independent TV decreased aggregate vote for the government party by 8.9 percentage points, increased the combined vote for major opposition parties by 6.3 percentage points, and decreased turnout by 3.8 percentage points. The probability of voting for opposition parties increased for individuals who watched independent TV even controlling for voting intentions measured one month before elections. (JEL D72, L82, P26)"/>
    <x v="0"/>
    <s v="Y"/>
    <s v="N"/>
    <m/>
    <s v="Ruben Enikolopov"/>
    <s v="Maria Petrova"/>
    <s v="Ekaterina Zhuravskaya"/>
    <m/>
    <m/>
    <m/>
    <m/>
  </r>
  <r>
    <s v="https://www.aeaweb.org/articles?id=10.1257/aer.101.7.3286"/>
    <s v="The Consequences of Radical Reform: The French Revolution"/>
    <s v="vol. 101,no. 7, December 2011"/>
    <s v="vol. 101"/>
    <s v="no. 7"/>
    <x v="7"/>
    <x v="10"/>
    <s v="The French Revolution had a momentous impact on neighboring countries. It removed the legal and economic barriers protecting oligarchies, established the principle of equality before the law, and prepared economies for the new industrial opportunities of the second half of the 19th century. We present within-Germany evidence on the long-run implications of these institutional reforms. Occupied areas appear to have experienced more rapid urbanization growth, especially after 1850. A two-stage least squares strategy provides evidence consistent with the hypothesis that the reforms instigated by the French had a positive impact on growth. (JEL: N13, N43, O47)"/>
    <x v="0"/>
    <s v="Y"/>
    <s v="N"/>
    <m/>
    <s v="Daron Acemoglu"/>
    <s v="Davide Cantoni"/>
    <s v="Simon Johnson"/>
    <s v="James A. Robinson"/>
    <m/>
    <m/>
    <m/>
  </r>
  <r>
    <s v="https://www.aeaweb.org/articles?id=10.1257/aer.101.7.3308"/>
    <s v="Trends in Employment and Earnings of Allowed and Rejected Applicants to the Social Security Disability Insurance Program"/>
    <s v="vol. 101,no. 7, December 2011"/>
    <s v="vol. 101"/>
    <s v="no. 7"/>
    <x v="7"/>
    <x v="10"/>
    <s v="Longitudinal administrative data show that rejected male applicants to the Disability Insurance (DI) program who are younger or have low-mortality impairments such as back pain and mental health problems exhibit substantial labor force attachment. While we confirm that employment rates of older rejected applicants are low, continued high numbers of younger and low-mortality beneficiaries have raised the potential employment of DI beneficiaries. Three findings support economic inducement to apply. Mean preapplication earnings have fallen, rejected applicants experience preapplication declines in earnings, and beneficiaries whose first applications were rejected at the DDS level but who ultimately received benefits exhibit substantial employment. (JEL: H55, J14, J28, J31)"/>
    <x v="0"/>
    <s v="Y"/>
    <s v="N"/>
    <m/>
    <s v="Till von Wachter"/>
    <s v="Jae Song"/>
    <s v="Joyce Manchester"/>
    <m/>
    <m/>
    <m/>
    <m/>
  </r>
  <r>
    <s v="https://www.aeaweb.org/articles?id=10.1257/aer.101.7.3330"/>
    <s v="Relative Earnings and Giving in a Real-Effort Experiment"/>
    <s v="vol. 101,no. 7, December 2011"/>
    <s v="vol. 101"/>
    <s v="no. 7"/>
    <x v="7"/>
    <x v="10"/>
    <s v="This paper investigates the relationship between relative earnings and giving in a two-stage, real-effort experiment. In the first stage, four players compete in a tournament that determines their earnings. In the second stage, they decide whether to make a transfer to one or more of their group members. Our main finding is that those ranked first are significantly less likely to give than those ranked second. This difference disappears if individuals learn about the second stage after earning their income or if earnings are randomly determined. This suggests that our main finding is driven by selection based on other-regarding preferences. (JEL: D64, J31)"/>
    <x v="0"/>
    <s v="Y"/>
    <s v="N"/>
    <m/>
    <s v="Nisvan Erkal"/>
    <s v="Lata Gangadharan"/>
    <s v="Nikos Nikiforakis"/>
    <m/>
    <m/>
    <m/>
    <m/>
  </r>
  <r>
    <s v="https://www.aeaweb.org/articles?id=10.1257/aer.101.7.3349"/>
    <s v="Relational Contracts and the Value of Loyalty"/>
    <s v="vol. 101,no. 7, December 2011"/>
    <s v="vol. 101"/>
    <s v="no. 7"/>
    <x v="7"/>
    <x v="10"/>
    <s v="This paper characterizes the optimal contract for a principal who repeatedly chooses among N potential agents under the threat of holdup. Over time, the principal would like to trade with different agents; however, the possibility of ex-post opportunism allows agents to collect rents and creates a fixed cost of initiating new relationships. In the optimal contract, the principal divides agents into &quot;insiders&quot; with whom she trades efficiently, and &quot;outsiders&quot; whom she is biased against. The optimal contract is self-enforcing if the principal is sufficiently patient and can be implemented by an &quot;employment contract&quot; that is robust to asymmetric information. (JEL: C73, D82, D83, D86)"/>
    <x v="0"/>
    <s v="Y"/>
    <s v="N"/>
    <m/>
    <s v="Simon Board"/>
    <m/>
    <m/>
    <m/>
    <m/>
    <m/>
    <m/>
  </r>
  <r>
    <s v="https://www.aeaweb.org/articles?id=10.1257/aer.101.7.3368"/>
    <s v="Automobiles on Steroids: Product Attribute Trade-Offs and Technological Progress in the Automobile Sector"/>
    <s v="vol. 101,no. 7, December 2011"/>
    <s v="vol. 101"/>
    <s v="no. 7"/>
    <x v="7"/>
    <x v="10"/>
    <s v="This paper estimates the technological progress that has occurred since 1980 in the automobile industry and the trade-offs faced when choosing between fuel economy, weight, and engine power characteristics. The results suggest that if weight, horsepower, and torque were held at their 1980 levels, fuel economy could have increased by nearly 60 percent from 1980 to 2006. Once technological progress is considered, meeting the CAFE standards adopted in 2007 will require halting the trend in weight and engine power characteristics, but little more. In contrast, the standards recently announced by the new administration, while attainable, require nontrivial &quot;downsizing.&quot; (JEL: L50, L60)"/>
    <x v="0"/>
    <s v="Y"/>
    <s v="N"/>
    <m/>
    <s v="Christopher R. Knittel"/>
    <m/>
    <m/>
    <m/>
    <m/>
    <m/>
    <m/>
  </r>
  <r>
    <s v="https://www.aeaweb.org/articles?id=10.1257/aer.101.7.3400"/>
    <s v="Overborrowing and Systemic Externalities in the Business Cycle"/>
    <s v="vol. 101,no. 7, December 2011"/>
    <s v="vol. 101"/>
    <s v="no. 7"/>
    <x v="7"/>
    <x v="10"/>
    <s v="Credit constraints linking debt to market-determined prices embody a systemic credit externality that drives a wedge between competitive and constrained socially optimal equilibria, inducing private agents to overborrow. This externality arises because private agents fail to internalize the financial amplification effects of carrying a large amount of debt when credit constraints bind. We conduct a quantitative analysis of this externality in a two-sector dynamic stochastic general equilibrium (DSGE) model of a small open economy calibrated to emerging markets. Raising the cost of borrowing during tranquil times restores constrained efficiency and significantly reduces the incidence and severity of financial crises. (JEL: E13, E32, E44, F41, G01)"/>
    <x v="0"/>
    <s v="Y"/>
    <s v="N"/>
    <m/>
    <s v="Javier Bianchi"/>
    <m/>
    <m/>
    <m/>
    <m/>
    <m/>
    <m/>
  </r>
  <r>
    <s v="https://www.aeaweb.org/articles?id=10.1257/aer.101.7.3427"/>
    <s v="Stakes Matter in Ultimatum Games"/>
    <s v="vol. 101,no. 7, December 2011"/>
    <s v="vol. 101"/>
    <s v="no. 7"/>
    <x v="7"/>
    <x v="10"/>
    <s v="One of the most robust findings in experimental economics is that individuals in one-shot ultimatum games reject unfair offers. Puzzlingly, rejections have been found robust to substantial increases in stakes. By using a novel experimental design that elicits frequent low offers and uses much larger stakes than in the literature, we are able to examine stakes' effects over ranges of data that are heretofore unexplored. Our main result is that proportionally equivalent offers are less likely to be rejected with high stakes. In fact, our paper is the first to present evidence that as stakes increase, rejection rates approach zero. (JEL: C72, C78, C91)"/>
    <x v="0"/>
    <s v="Y"/>
    <s v="N"/>
    <m/>
    <s v="Steffen Andersen"/>
    <s v="Seda Ertaç"/>
    <s v="Uri Gneezy"/>
    <s v="Moshe Hoffman"/>
    <s v="John A. List"/>
    <m/>
    <m/>
  </r>
  <r>
    <s v="https://www.aeaweb.org/articles?id=10.1257/aer.101.7.3440"/>
    <s v="US International Equity Investment and Past and Prospective Returns"/>
    <s v="vol. 101,no. 7, December 2011"/>
    <s v="vol. 101"/>
    <s v="no. 7"/>
    <x v="7"/>
    <x v="10"/>
    <s v="Counter to extant stylized facts, using newly available data on country allocations in US investors' foreign equity portfolios we find that (i) US investors do not exhibit returns-chasing behavior, but, consistent with partial portfolio rebalancing, tend to sell past winners; and (ii) US investors increase portfolio weights on a country's equity market just prior to its strong performance, behavior inconsistent with an informational disadvantage. Over the past two decades, US investors' foreign equity portfolios outperformed a value-weighted foreign benchmark by 160 basis points per year. (JEL: C58, G11, G15)"/>
    <x v="0"/>
    <s v="Y"/>
    <s v="N"/>
    <m/>
    <s v="Stephanie E. Curcuru"/>
    <s v="Charles P. Thomas"/>
    <s v="Francis E. Warnock"/>
    <s v="Jon Wongswan"/>
    <m/>
    <m/>
    <m/>
  </r>
  <r>
    <s v="https://www.aeaweb.org/articles?id=10.1257/aer.101.7.3456"/>
    <s v="The Cross Section of Foreign Currency Risk Premia and Consumption Growth Risk: Comment"/>
    <s v="vol. 101,no. 7, December 2011"/>
    <s v="vol. 101"/>
    <s v="no. 7"/>
    <x v="7"/>
    <x v="10"/>
    <s v="Lustig and Verdelhan (2007) argue that the excess returns to borrowing US dollars and lending in foreign currency &quot;compensate US investors for taking on more US consumption growth risk,&quot; yet the stochastic discount factor corresponding to their benchmark model is approximately uncorrelated with the returns they study. Hence, one cannot reject the null hypothesis that their model explains none of the cross sectional variation of the expected returns. Given this finding, and other evidence, I argue that the forward premium puzzle remains a puzzle. (JEL: C58, E21, F31, G11, G12)"/>
    <x v="0"/>
    <s v="Y"/>
    <s v="N"/>
    <m/>
    <s v="Craig Burnside"/>
    <m/>
    <m/>
    <m/>
    <m/>
    <m/>
    <m/>
  </r>
  <r>
    <s v="https://www.aeaweb.org/articles?id=10.1257/aer.101.7.3477"/>
    <s v="The Cross-Section of Foreign Currency Risk Premia and Consumption Growth Risk: Reply"/>
    <s v="vol. 101,no. 7, December 2011"/>
    <s v="vol. 101"/>
    <s v="no. 7"/>
    <x v="7"/>
    <x v="10"/>
    <s v="The consumption growth beta of an investment strategy that goes long in high interest rate currencies and short in low interest rate currencies is large and significant. Consumption risk price differs significantly from zero, even after accounting for the sampling uncertainty introduced by the estimation of the consumption betas. The constant in the regression of average returns on consumption betas is not significant. Additionally, this investment strategy's consumption and market betas increase during recessions and times of crisis, when risk prices are high, implying that the unconditional betas understate its riskiness. (JEL: C58, E21, F31, G11, G12)"/>
    <x v="0"/>
    <s v="Y"/>
    <s v="N"/>
    <m/>
    <s v="Hanno Lustig"/>
    <s v="Adrien Verdelhan"/>
    <m/>
    <m/>
    <m/>
    <m/>
    <m/>
  </r>
  <r>
    <s v="https://www.aeaweb.org/articles?id=10.1257/aer.101.6.2277"/>
    <s v="Searching and Learning by Trial and Error"/>
    <s v="vol. 101,no. 6, October 2011"/>
    <s v="vol. 101"/>
    <s v="no. 6"/>
    <x v="9"/>
    <x v="10"/>
    <s v="I study a dynamic model of trial-and-error search in which agents do not have complete knowledge of how choices are mapped into outcomes. Agents learn about the mapping by observing the choices of earlier agents and the outcomes that are realized. The key novelty is that the mapping is represented as the realized path of a Brownian motion. I characterize for this environment the optimal behavior each period as well as the trajectory of experimentation and learning through time. Applied to new product development, the model shares features of the data with the well-known Product Life Cycle. (JEL D81, D83, D92, L26)"/>
    <x v="0"/>
    <s v="Y"/>
    <s v="N"/>
    <m/>
    <s v="Steven Callander"/>
    <m/>
    <m/>
    <m/>
    <m/>
    <m/>
    <m/>
  </r>
  <r>
    <s v="https://www.aeaweb.org/articles?id=10.1257/aer.101.6.2309"/>
    <s v="Trends in Quality-Adjusted Skill Premia in the United States, 1960-2000"/>
    <s v="vol. 101,no. 6, October 2011"/>
    <s v="vol. 101"/>
    <s v="no. 6"/>
    <x v="9"/>
    <x v="10"/>
    <s v="This paper presents new evidence that increases in college enrollment lead to a decline in the average quality of college graduates between 1960 and 2000, resulting in a decrease of 6 percentage points in the college premium. A standard demand and supply framework can qualitatively account for the trend in the college and age premia over this period, but substantial quantitative adjustments are needed to account for changes in quality. (JEL I23, J24, J31)"/>
    <x v="0"/>
    <s v="Y"/>
    <s v="N"/>
    <m/>
    <s v="Pedro Carneiro"/>
    <s v="Sokbae Lee"/>
    <m/>
    <m/>
    <m/>
    <m/>
    <m/>
  </r>
  <r>
    <s v="https://www.aeaweb.org/articles?id=10.1257/aer.101.6.2350"/>
    <s v="Nudging Farmers to Use Fertilizer: Theory and Experimental Evidence from Kenya"/>
    <s v="vol. 101,no. 6, October 2011"/>
    <s v="vol. 101"/>
    <s v="no. 6"/>
    <x v="9"/>
    <x v="10"/>
    <s v="We model farmers as facing small fixed costs of purchasing fertilizer and assume some are stochastically present biased and not fully sophisticated about this bias. Such farmers may procrastinate, postponing fertilizer purchases until later periods, when they may be too impatient to purchase fertilizer. Consistent with the model, many farmers in Western Kenya fail to take advantage of apparently profitable fertilizer investments, but they do invest in response to small, time-limited discounts on the cost of acquiring fertilizer (free delivery) just after harvest. Calibration suggests that this policy can yield higher welfare than either laissez-faire policies or heavy subsidies. (JEL Q13, Q12, Q16, Q18)"/>
    <x v="0"/>
    <s v="Y"/>
    <s v="N"/>
    <m/>
    <s v="Esther Duflo"/>
    <s v="Michael Kremer"/>
    <s v="Jonathan Robinson"/>
    <m/>
    <m/>
    <m/>
    <m/>
  </r>
  <r>
    <s v="https://www.aeaweb.org/articles?id=10.1257/aer.101.6.2391"/>
    <s v="Aggregation and the PPP Puzzle in a Sticky-Price Model"/>
    <s v="vol. 101,no. 6, October 2011"/>
    <s v="vol. 101"/>
    <s v="no. 6"/>
    <x v="9"/>
    <x v="10"/>
    <s v="We study the purchasing power parity (PPP) puzzle in a multisector, two-country, sticky-price model. Sectors differ in the extent of price stickiness, leading to heterogeneous sectoral real exchange rate dynamics. Deviations from PPP are more volatile and persistent than in an otherwise identical one-sector world economy with the same average frequency of price changes. Under the empirical distribution of price stickiness of the US economy, the model produces PPP deviations with a half-life of 39 months. We provide a structural interpretation of the approaches found in the empirical literature on aggregation and PPP, and reconcile its apparently conflicting findings. (JEL F31, G31)"/>
    <x v="0"/>
    <s v="Y"/>
    <s v="N"/>
    <m/>
    <s v="Carlos Carvalho"/>
    <s v="Fernanda Nechio"/>
    <m/>
    <m/>
    <m/>
    <m/>
    <m/>
  </r>
  <r>
    <s v="https://www.aeaweb.org/articles?id=10.1257/aer.101.6.2425"/>
    <s v="Private Monitoring and Communication in Cartels: Explaining Recent Collusive Practices"/>
    <s v="vol. 101,no. 6, October 2011"/>
    <s v="vol. 101"/>
    <s v="no. 6"/>
    <x v="9"/>
    <x v="10"/>
    <s v="Motivated by recent cartel practices, a stable collusive agreement is characterized when firms' prices and quantities are private information. Conditions are derived whereby an equilibrium exists in which firms truthfully report their sales and then make transfers within the cartel based on these reports. The properties of this equilibrium fit well with the cartel agreements in a number of markets including citric acid, lysine, and vitamins. (JEL D43, D82, K21, L12, L61, L65)"/>
    <x v="0"/>
    <s v="Y"/>
    <s v="N"/>
    <m/>
    <s v="Joseph E. Harrington"/>
    <s v="Andrzej Skrzypacz"/>
    <m/>
    <m/>
    <m/>
    <m/>
    <m/>
  </r>
  <r>
    <s v="https://www.aeaweb.org/articles?id=10.1257/aer.101.6.2450"/>
    <s v="International Prices, Costs, and Markup Differences"/>
    <s v="vol. 101,no. 6, October 2011"/>
    <s v="vol. 101"/>
    <s v="no. 6"/>
    <x v="9"/>
    <x v="10"/>
    <s v="Relative cross-border retail prices, in a common currency, comove closely with the nominal exchange rate. Using product-level prices and wholesale costs from a grocery chain operating in the United States and Canada, we decompose this variation into relative costs and markup components. The high correlation of nominal and real exchange rates is driven mainly by changes in relative costs. National borders segment markets. Retail prices respond to changes in costs in neighboring stores within the same country but not across the border. Prices have a median discontinuous change of 24 percent at the border and 0 percent at state boundaries. (JEL F31, L11, L81)"/>
    <x v="0"/>
    <s v="Y"/>
    <s v="N"/>
    <m/>
    <s v="Gita Gopinath"/>
    <s v="Pierre-Olivier Gourinchas"/>
    <s v="Chang-Tai Hsieh"/>
    <s v="Nicholas Li"/>
    <m/>
    <m/>
    <m/>
  </r>
  <r>
    <s v="https://www.aeaweb.org/articles?id=10.1257/aer.101.6.2487"/>
    <s v="The Nature of Credit Constraints and Human Capital"/>
    <s v="vol. 101,no. 6, October 2011"/>
    <s v="vol. 101"/>
    <s v="no. 6"/>
    <x v="9"/>
    <x v="10"/>
    <s v="We develop a human capital model with borrowing constraints explicitly derived from government student loan (GSL) programs and private lending under limited commitment. The model helps explain the persistent strong positive correlation between ability and schooling in the United States, as well as the rising importance of family income for college attendance. It also explains the increasing share of undergraduates borrowing the GSL maximum and the rise in student borrowing from private lenders. Our framework offers new insights regarding the interaction of government and private lending, as well as the responsiveness of private credit to economic and policy changes. (JEL D14, H52, I22, I23, J24)"/>
    <x v="0"/>
    <s v="Y"/>
    <s v="N"/>
    <m/>
    <s v="Lance J. Lochner"/>
    <s v="Alexander Monge-Naranjo"/>
    <m/>
    <m/>
    <m/>
    <m/>
    <m/>
  </r>
  <r>
    <s v="https://www.aeaweb.org/articles?id=10.1257/aer.101.6.2530"/>
    <s v="Risk Matters: The Real Effects of Volatility Shocks"/>
    <s v="vol. 101,no. 6, October 2011"/>
    <s v="vol. 101"/>
    <s v="no. 6"/>
    <x v="9"/>
    <x v="10"/>
    <s v="We show how changes in the volatility of the real interest rate at which small open emerging economies borrow have an important effect on variables like output, consumption, investment, and hours. We start by documenting the strong evidence of time-varying volatility in the real interest rates faced by four emerging economies: Argentina, Brazil, Ecuador, and Venezuela. We estimate a stochastic volatility process for real interest rates. Then, we feed this process in a standard small open economy business cycle model. We find that an increase in real interest rate volatility triggers a fall in output, consumption, investment, hours, and debt. (JEL E13, E20, E32, E43, F32, F43, 011)"/>
    <x v="0"/>
    <s v="Y"/>
    <s v="N"/>
    <m/>
    <s v="Jesús Fernández-Villaverde"/>
    <s v="Pablo Guerrón-Quintana"/>
    <s v="Juan F. Rubio-Ramírez"/>
    <s v="Martin Uribe"/>
    <m/>
    <m/>
    <m/>
  </r>
  <r>
    <s v="https://www.aeaweb.org/articles?id=10.1257/aer.101.6.2562"/>
    <s v="The Potential of Social Identity for Equilibrium Selection"/>
    <s v="vol. 101,no. 6, October 2011"/>
    <s v="vol. 101"/>
    <s v="no. 6"/>
    <x v="9"/>
    <x v="10"/>
    <s v="When does a common group identity improve efficiency in coordination games? To answer this question, we propose a group-contingent social preference model and derive conditions under which social identity changes equilibrium selection. We test our predictions in the minimum-effort game in the laboratory under parameter configurations which lead to an inefficient low-effort equilibrium for subjects with no group identity. For those with a salient group identity, consistent with our theory, we find that learning leads to ingroup coordination to the efficient high-effort equilibrium. Additionally, our theoretical framework reconciles findings from a number of coordination game experiments. (JEL C71, C91, D71)"/>
    <x v="0"/>
    <s v="Y"/>
    <s v="N"/>
    <m/>
    <s v="Roy Chen"/>
    <s v="Yan Chen"/>
    <m/>
    <m/>
    <m/>
    <m/>
    <m/>
  </r>
  <r>
    <s v="https://www.aeaweb.org/articles?id=10.1257/aer.101.6.2590"/>
    <s v="Bayesian Persuasion"/>
    <s v="vol. 101,no. 6, October 2011"/>
    <s v="vol. 101"/>
    <s v="no. 6"/>
    <x v="9"/>
    <x v="10"/>
    <s v="When is it possible for one person to persuade another to change her action? We consider a symmetric information model where a sender chooses a signal to reveal to a receiver, who then takes a noncontractible action that affects the welfare of both players. We derive necessary and sufficient conditions for the existence of a signal that strictly benefits the sender. We characterize sender-optimal signals. We examine comparative statics with respect to the alignment of the sender's and the receiver's preferences. Finally, we apply our results to persuasion by litigators, lobbyists, and salespeople. (JEL D72, D82, D83, K40, M31)"/>
    <x v="0"/>
    <s v="Y"/>
    <s v="N"/>
    <m/>
    <s v="Emir Kamenica"/>
    <s v="Matthew Gentzkow"/>
    <m/>
    <m/>
    <m/>
    <m/>
    <m/>
  </r>
  <r>
    <s v="https://www.aeaweb.org/articles?id=10.1257/aer.101.6.2616"/>
    <s v="The Fundamental Law of Road Congestion: Evidence from US Cities"/>
    <s v="vol. 101,no. 6, October 2011"/>
    <s v="vol. 101"/>
    <s v="no. 6"/>
    <x v="9"/>
    <x v="10"/>
    <s v="We investigate the effect of lane kilometers of roads on vehicle-kilometers traveled (VKT) in US cities. VKT increases proportionately to roadway lane kilometers for interstate highways and probably slightly less rapidly for other types of roads. The sources for this extra VKT are increases in driving by current residents, increases in commercial traffic, and migration. Increasing lane kilometers for one type of road diverts little traffic from other types of road. We find no evidence that the provision of public transportation affects VKT. We conclude that increased provision of roads or public transit is unlikely to relieve congestion. (JEL R41, R48)"/>
    <x v="0"/>
    <s v="Y"/>
    <s v="N"/>
    <m/>
    <s v="Gilles Duranton"/>
    <s v="Matthew A. Turner"/>
    <m/>
    <m/>
    <m/>
    <m/>
    <m/>
  </r>
  <r>
    <s v="https://www.aeaweb.org/articles?id=10.1257/aer.101.6.2653"/>
    <s v="Bid Preference Programs and Participation in Highway Procurement Auctions"/>
    <s v="vol. 101,no. 6, October 2011"/>
    <s v="vol. 101"/>
    <s v="no. 6"/>
    <x v="9"/>
    <x v="10"/>
    <s v="We use data from highway procurement auctions subject to California's Small Business Preference program to study the effect of bid preferences on auction outcomes. Our analysis is based on an estimated model of firms' bidding and participation decisions, which allows us to evaluate the effects of current and alternative policy designs. We show that incorporating participation responses significantly alters the assessment of preferential treatment policies. (JEL D44, H76, R42)"/>
    <x v="0"/>
    <s v="Y"/>
    <s v="N"/>
    <m/>
    <s v="Elena Krasnokutskaya"/>
    <s v="Katja Seim"/>
    <m/>
    <m/>
    <m/>
    <m/>
    <m/>
  </r>
  <r>
    <s v="https://www.aeaweb.org/articles?id=10.1257/aer.101.6.2687"/>
    <s v="Clearing the Air? The Effects of Gasoline Content Regulation on Air Quality"/>
    <s v="vol. 101,no. 6, October 2011"/>
    <s v="vol. 101"/>
    <s v="no. 6"/>
    <x v="9"/>
    <x v="10"/>
    <s v="This paper examines whether US gasoline content regulations, which impose substantial costs on consumers, have successfully reduced ozone pollution. We take advantage of spatial and temporal variation in the regulations' implementation to show that federal gasoline standards, which allow refiners flexibility in choosing a compliance mechanism, did not improve air quality. This outcome occurred because minimizing the cost of compliance does not reduce emissions of those compounds most prone to forming ozone. In California, however, we find that precisely targeted, inflexible regulations requiring the removal of particularly harmful compounds significantly improved air quality. (JEL L51, L71, L78, Q53, Q58)"/>
    <x v="0"/>
    <s v="Y"/>
    <s v="N"/>
    <m/>
    <s v="Maximilian Auffhammer"/>
    <s v="Ryan Kellogg"/>
    <m/>
    <m/>
    <m/>
    <m/>
    <m/>
  </r>
  <r>
    <s v="https://www.aeaweb.org/articles?id=10.1257/aer.101.6.2723"/>
    <s v="The Chinese Warrants Bubble"/>
    <s v="vol. 101,no. 6, October 2011"/>
    <s v="vol. 101"/>
    <s v="no. 6"/>
    <x v="9"/>
    <x v="10"/>
    <s v="In 2005-2008, over a dozen put warrants traded in China went so deep out of the money that they were almost certain to expire worthless. Nonetheless, each warrant was traded more than three times each day at substantially inflated prices. This bubble is unique in that the underlying stock prices make warrant fundamentals publicly observable and that warrants have predetermined finite maturities. This sample allows us to examine a set of bubble theories. In particular, our analysis highlights the joint effects of short-sales constraints and heterogeneous beliefs in driving bubbles and confirms several key findings of the experimental bubble literature. (JEL G12, G13, O16, P34)"/>
    <x v="0"/>
    <s v="Y"/>
    <s v="N"/>
    <m/>
    <s v="Wei Xiong"/>
    <s v="Jialin Yu"/>
    <m/>
    <m/>
    <m/>
    <m/>
    <m/>
  </r>
  <r>
    <s v="https://www.aeaweb.org/articles?id=10.1257/aer.101.6.2754"/>
    <s v="Estimating Marginal Returns to Education"/>
    <s v="vol. 101,no. 6, October 2011"/>
    <s v="vol. 101"/>
    <s v="no. 6"/>
    <x v="9"/>
    <x v="10"/>
    <s v="This paper estimates marginal returns to college for individuals induced to enroll in college by different marginal policy changes. The recent instrumental variables literature seeks to estimate this parameter, but in general it does so only under strong assumptions that are tested and found wanting. We show how to utilize economic theory and local instrumental variables estimators to estimate the effect of marginal policy changes. Our empirical analysis shows that returns are higher for individuals with values of unobservables that make them more likely to attend college. We contrast our estimates with IV estimates of the return to schooling. (JEL I23, J24, J31)"/>
    <x v="0"/>
    <s v="Y"/>
    <s v="N"/>
    <m/>
    <s v="Pedro Carneiro"/>
    <s v="James J. Heckman"/>
    <s v="Edward J. Vytlacil"/>
    <m/>
    <m/>
    <m/>
    <m/>
  </r>
  <r>
    <s v="https://www.aeaweb.org/articles?id=10.1257/aer.101.6.2782"/>
    <s v="How Demanding Is the Revealed Preference Approach to Demand?"/>
    <s v="vol. 101,no. 6, October 2011"/>
    <s v="vol. 101"/>
    <s v="no. 6"/>
    <x v="9"/>
    <x v="10"/>
    <s v="A well-known problem with revealed preference methods is that when data are found to satisfy their restrictions it is hard to know whether this should be viewed as a triumph for economic theory, or a warning that these conditions are so undemanding that almost anything goes. This paper allows researchers to make this distinction. Our approach uses an axiomatic characterization of a measure of predictive success due to Selten (1991). We illustrate the idea using a panel dataset. The results show that this approach can lead us to radically reassess our view of the empirical performance of economic theory. (JEL  D11, D12)"/>
    <x v="0"/>
    <s v="Y"/>
    <s v="N"/>
    <m/>
    <s v="Timothy K. M. Beatty"/>
    <s v="Ian A. Crawford"/>
    <m/>
    <m/>
    <m/>
    <m/>
    <m/>
  </r>
  <r>
    <s v="https://www.aeaweb.org/articles?id=10.1257/aer.101.6.2796"/>
    <s v="Currency Misalignments and Optimal Monetary Policy: A Reexamination"/>
    <s v="vol. 101,no. 6, October 2011"/>
    <s v="vol. 101"/>
    <s v="no. 6"/>
    <x v="9"/>
    <x v="10"/>
    <s v="This paper examines optimal monetary policy in an open-economy two-country world with sticky prices under pricing to market. We show that currency misalignments are inefficient and lower world welfare. We find that optimal policy must target consumer price inflation, the output gap, and the currency misalignment. The paper derives the loss function of a cooperative monetary policymaker and the optimal targeting rules. The model is a modified version of Clarida, Galí, and Gertler (JME, 2002). The key change is that we allow pricing to market or local-currency pricing and consider the policy implications of currency misalignments. (JEL E52, F31, F41)"/>
    <x v="0"/>
    <s v="Y"/>
    <s v="Y"/>
    <s v=" í"/>
    <s v="Charles Engel"/>
    <m/>
    <m/>
    <m/>
    <m/>
    <m/>
    <m/>
  </r>
  <r>
    <s v="https://www.aeaweb.org/articles?id=10.1257/aer.101.6.2823"/>
    <s v="Aggregate and Idiosyncratic Risk in a Frictional Labor Market"/>
    <s v="vol. 101,no. 6, October 2011"/>
    <s v="vol. 101"/>
    <s v="no. 6"/>
    <x v="9"/>
    <x v="10"/>
    <s v="This paper develops a tractable extension of a Mortensen-Pissarides style matching model that allows for risk averse workers with limited ability to smooth consumption. I show that this leads to a form of equilibrium wage rigidity, as the inability of workers to smooth their consumption across unemployment and employment spells changes how unemployed workers value wage offers, and hence also the offers that employers find profitable to make. In the model risk-averse entrepreneurs use optimal long-term contracts to attract risk averse workers facing limited access to asset markets. A simple analytic representation for the equilibrium is derived. (JEL D81, E21, E24, E32, J31, J41, J64)"/>
    <x v="0"/>
    <s v="Y"/>
    <s v="N"/>
    <m/>
    <s v="Leena Rudanko"/>
    <m/>
    <m/>
    <m/>
    <m/>
    <m/>
    <m/>
  </r>
  <r>
    <s v="https://www.aeaweb.org/articles?id=10.1257/aer.101.6.2844"/>
    <s v="Expectations, Learning, and Business Cycle Fluctuations"/>
    <s v="vol. 101,no. 6, October 2011"/>
    <s v="vol. 101"/>
    <s v="no. 6"/>
    <x v="9"/>
    <x v="10"/>
    <s v="This paper develops a theory of expectations-driven business cycles based on learning. Agents have incomplete knowledge about how market prices are determined and shifts in expectations of future prices affect dynamics. Learning breaks the tight link between fundamentals and equilibrium prices, inducing periods of erroneous optimism or pessimism about future returns to capital and wages which subsequent data partially validate. In a real business cycle model, the theoretical framework amplifies and propagates technology shocks. Moreover, it produces agents' forecast errors consistent with business cycle properties of forecast errors for a wide range of variables from the Survey of Professional Forecasters. (JEL C53, D83, D84, E32, E37)"/>
    <x v="0"/>
    <s v="Y"/>
    <s v="N"/>
    <m/>
    <s v="Stefano Eusepi"/>
    <s v="Bruce Preston"/>
    <m/>
    <m/>
    <m/>
    <m/>
    <m/>
  </r>
  <r>
    <s v="https://www.aeaweb.org/articles?id=10.1257/aer.101.5.1649"/>
    <s v="Environmental Accounting for Pollution in the United States Economy"/>
    <s v="vol. 101,no. 5, August 2011"/>
    <s v="vol. 101"/>
    <s v="no. 5"/>
    <x v="11"/>
    <x v="10"/>
    <s v="This study presents a framework to include environmental externalities into a system of national accounts. The paper estimates the air pollution damages for each industry in the United States. An integrated-assessment model quantifies the marginal damages of air pollution emissions for the US which are multiplied times the quantity of emissions by industry to compute gross damages. Solid waste combustion, sewage treatment, stone quarrying, marinas, and oil and coal-fired power plants have air pollution damages larger than their value added. The largest industrial contributor to external costs is coal-fired electric generation, whose damages range from 0.8 to 5.6 times value added. (JEL E01, L94, Q53, Q56)"/>
    <x v="0"/>
    <s v="Y"/>
    <s v="N"/>
    <m/>
    <s v="Nicholas Z. Muller"/>
    <s v="Robert Mendelsohn"/>
    <s v="William Nordhaus"/>
    <m/>
    <m/>
    <m/>
    <m/>
  </r>
  <r>
    <s v="https://www.aeaweb.org/articles?id=10.1257/aer.101.5.1676"/>
    <s v="From Financial Crash to Debt Crisis"/>
    <s v="vol. 101,no. 5, August 2011"/>
    <s v="vol. 101"/>
    <s v="no. 5"/>
    <x v="11"/>
    <x v="10"/>
    <s v="Newly developed historical time series on public debt, along with data on external debts, allow a deeper analysis of the debt cycles underlying serial debt and banking crises. We test three related hypotheses at both &quot;world&quot; aggregate levels and on an individual country basis. First, external debt surges are an antecedent to banking crises. Second, banking crises (domestic and those in financial centers) often precede or accompany sovereign debt crises; we find they help predict them. Third, public borrowing surges ahead of external sovereign default, as governments have &quot;hidden domestic debts&quot; that exceed the better documented levels of external debt. (JEL E44, F34, F44, G01, H63, N20)"/>
    <x v="0"/>
    <s v="Y"/>
    <s v="N"/>
    <m/>
    <s v="Carmen M. Reinhart"/>
    <s v="Kenneth S. Rogoff"/>
    <m/>
    <m/>
    <m/>
    <m/>
    <m/>
  </r>
  <r>
    <s v="https://www.aeaweb.org/articles?id=10.1257/aer.101.5.1707"/>
    <s v="An Experimental Component Index for the CPI: From Annual Computer Data to Monthly Data on Other Goods"/>
    <s v="vol. 101,no. 5, August 2011"/>
    <s v="vol. 101"/>
    <s v="no. 5"/>
    <x v="11"/>
    <x v="10"/>
    <s v="The CPI component indices are obtained from comparing price quotes at a given store in different periods. If we omit comparisons from goods in the store in the initial, but not in the comparison, period we generate a selection bias: goods that exit are disproportionately obsolete goods that have falling prices. Building on Pakes (2003), we explain why standard hedonic predictions for second-period prices of exiting goods do not account for this bias. New hedonic methods are derived, shown to have desirable properties, and are applied to three CPI samples where they generate significant selection corrections. (JEL C43, E31)"/>
    <x v="0"/>
    <s v="Y"/>
    <s v="N"/>
    <m/>
    <s v="Tim Erickson"/>
    <s v="Ariel Pakes"/>
    <m/>
    <m/>
    <m/>
    <m/>
    <m/>
  </r>
  <r>
    <s v="https://www.aeaweb.org/articles?id=10.1257/aer.101.5.1739"/>
    <s v="Peer Effects, Teacher Incentives, and the Impact of Tracking: Evidence from a Randomized Evaluation in Kenya"/>
    <s v="vol. 101,no. 5, August 2011"/>
    <s v="vol. 101"/>
    <s v="no. 5"/>
    <x v="11"/>
    <x v="10"/>
    <s v="To the extent that students benefit from high-achieving peers, tracking will help strong students and hurt weak ones. However, all students may benefit if tracking allows teachers to better tailor their instruction level. Lower-achieving pupils are particularly likely to benefit from tracking when teachers have incentives to teach to the top of the distribution. We propose a simple model nesting these effects and test its implications in a randomized tracking experiment conducted with 121 primary schools in Kenya. While the direct effect of high-achieving peers is positive, tracking benefited lower-achieving pupils indirectly by allowing teachers to teach to their level. (JEL I21, J45, O15)"/>
    <x v="0"/>
    <s v="Y"/>
    <s v="N"/>
    <m/>
    <s v="Esther Duflo"/>
    <s v="Pascaline Dupas"/>
    <s v="Michael Kremer"/>
    <m/>
    <m/>
    <m/>
    <m/>
  </r>
  <r>
    <s v="https://www.aeaweb.org/articles?id=10.1257/aer.101.5.1775"/>
    <s v="The Impact of Regulations on the Supply and Quality of Care in Child Care Markets"/>
    <s v="vol. 101,no. 5, August 2011"/>
    <s v="vol. 101"/>
    <s v="no. 5"/>
    <x v="11"/>
    <x v="10"/>
    <s v="We examine the impact of state child care regulations on the supply and quality of care in child care markets. We exploit panel data on both individual establishments and local markets to control for state, time, and, where possible, establishment-specific fixed effects to mitigate the potential bias due to policy endogeneity. We find that the imposition of regulations reduces the number of center-based child care establishments, especially in lower income markets. However, such regulations increase the quality of services provided, especially in higher income areas. Thus, there are winners and losers from the regulation of child care services. (JEL H75, J13, L51, L84)"/>
    <x v="0"/>
    <s v="Y"/>
    <s v="N"/>
    <m/>
    <s v="V. Joseph Hotz"/>
    <s v="Mo Xiao"/>
    <m/>
    <m/>
    <m/>
    <m/>
    <m/>
  </r>
  <r>
    <s v="https://www.aeaweb.org/articles?id=10.1257/aer.101.5.1806"/>
    <s v="Competition among Sellers in Securities Auctions"/>
    <s v="vol. 101,no. 5, August 2011"/>
    <s v="vol. 101"/>
    <s v="no. 5"/>
    <x v="11"/>
    <x v="10"/>
    <s v="We study simultaneous security-bid second-price auctions with competition among sellers for potential bidders. The sellers compete by designing ordered sets of securities that the bidders can offer as payment for the assets. Upon observing auction designs, potential bidders decide which auctions to enter. We characterize all symmetric equilibria and show that there always exist equilibria in which auctions are in standard securities or their combinations. In large markets the unique equilibrium is auctions in pure cash. We extend the model for competition in reserve prices and show that binding reserve prices never constitute equilibrium as long as equilibrium security designs are not call options. (JEL D44, D82, G10)"/>
    <x v="0"/>
    <s v="Y"/>
    <s v="N"/>
    <m/>
    <s v="Alexander S. Gorbenko"/>
    <s v="Andrey Malenko"/>
    <m/>
    <m/>
    <m/>
    <m/>
    <m/>
  </r>
  <r>
    <s v="https://www.aeaweb.org/articles?id=10.1257/aer.101.5.1842"/>
    <s v="Unhealthy Insurance Markets: Search Frictions and the Cost and Quality of Health Insurance"/>
    <s v="vol. 101,no. 5, August 2011"/>
    <s v="vol. 101"/>
    <s v="no. 5"/>
    <x v="11"/>
    <x v="10"/>
    <s v="We analyze the effect of search frictions in the market for commercial health insurance. Frictions increase insurance premiums (enough to transfer 13.2 percent of consumer surplus from fully insured employer groups to insurers—approximately $34.4 billion in 1997); and increase insurance turnover (by 64 percent for the average policy). This rent transfer harms consumers and—when combined with heightened turnover—reduces incentives to invest in future health. We also find that a publicly financed insurance option can improve the efficiency of private insurance markets by reducing search friction induced distortions in pricing and marketing efforts. (JEL D83 G22, I18)"/>
    <x v="0"/>
    <s v="Y"/>
    <s v="N"/>
    <m/>
    <s v="Randall D. Cebul"/>
    <s v="James B. Rebitzer"/>
    <s v="Lowell J. Taylor"/>
    <s v="Mark E. Votruba"/>
    <m/>
    <m/>
    <m/>
  </r>
  <r>
    <s v="https://www.aeaweb.org/articles?id=10.1257/aer.101.5.1872"/>
    <s v="Segregation and the Quality of Government in a Cross Section of Countries"/>
    <s v="vol. 101,no. 5, August 2011"/>
    <s v="vol. 101"/>
    <s v="no. 5"/>
    <x v="11"/>
    <x v="10"/>
    <s v="We provide a new compilation of data on ethnic, linguistic, and religious composition at the subnational level for a large number of countries. Using these data, we measure segregation of groups within the country. To overcome the endogeneity problem that arises because of mobility and endogenous internal borders, we construct an instrument for segregation. We find that more ethnically and linguistically segregated countries, i.e., those where groups live more spatially separately, have a lower quality of government; there is no relationship between religious segregation and governance. Trust is an important channel of influence; it is lower in more segregated countries. (JEL H11, H77, J15, O17, Z12, Z13)"/>
    <x v="0"/>
    <s v="Y"/>
    <s v="N"/>
    <m/>
    <s v="Alberto Alesina"/>
    <s v="Ekaterina Zhuravskaya"/>
    <m/>
    <m/>
    <m/>
    <m/>
    <m/>
  </r>
  <r>
    <s v="https://www.aeaweb.org/articles?id=10.1257/aer.101.5.1912"/>
    <s v="New York City Cab Drivers' Labor Supply Revisited: Reference-Dependent Preferences with Rational-Expectations Targets for Hours and Income"/>
    <s v="vol. 101,no. 5, August 2011"/>
    <s v="vol. 101"/>
    <s v="no. 5"/>
    <x v="11"/>
    <x v="10"/>
    <s v="This paper proposes a model of cab drivers' labor supply, building on Henry S. Farber's (2005, 2008) empirical analyses and Botond Koszegi and Matthew Rabin's (2006; henceforth &quot;KR&quot;) theory of reference-dependent preferences. Following KR, our model has targets for hours as well as income, determined by proxied rational expectations. Our model, estimated with Farber's data, reconciles his finding that stopping probabilities are significantly related to hours but not income with Colin Camerer et al.'s (1997) negative &quot;wage&quot; elasticity of hours; and avoids Farber's criticism that estimates of drivers' income targets are too unstable to yield a useful model of labor supply. (JEL J22, J31, L92)"/>
    <x v="0"/>
    <s v="Y"/>
    <s v="N"/>
    <m/>
    <s v="Vincent P. Crawford"/>
    <s v="Juanjuan Meng"/>
    <m/>
    <m/>
    <m/>
    <m/>
    <m/>
  </r>
  <r>
    <s v="https://www.aeaweb.org/articles?id=10.1257/aer.101.5.1933"/>
    <s v="Climbing atop the Shoulders of Giants: The Impact of Institutions on Cumulative Research"/>
    <s v="vol. 101,no. 5, August 2011"/>
    <s v="vol. 101"/>
    <s v="no. 5"/>
    <x v="11"/>
    <x v="10"/>
    <s v="While cumulative knowledge production is central to growth, little empirical research investigates how institutions shape whether existing knowledge can be exploited to create new knowledge. This paper assesses the impact of a specific institution, a biological resource center, whose objective is to certify and disseminate knowledge. We disentangle the marginal impact of this institution on cumulative research from the impact of selection, in which the most important discoveries are endogenously linked to research-enhancing institutions. Exploiting exogenous shifts of biomaterials across institutional settings and employing a difference-in-differences approach, we find that effective institutions amplify the cumulative impact of individual scientific discoveries. (JEL D02, D83, I23, O30)"/>
    <x v="0"/>
    <s v="Y"/>
    <s v="N"/>
    <m/>
    <s v="Jeffrey L. Furman"/>
    <s v="Scott Stern"/>
    <m/>
    <m/>
    <m/>
    <m/>
    <m/>
  </r>
  <r>
    <s v="https://www.aeaweb.org/articles?id=10.1257/aer.101.5.1964"/>
    <s v="Finance and Development: A Tale of Two Sectors"/>
    <s v="vol. 101,no. 5, August 2011"/>
    <s v="vol. 101"/>
    <s v="no. 5"/>
    <x v="11"/>
    <x v="10"/>
    <s v="We develop a quantitative framework to explain the relationship between aggregate/sector-level total factor productivity (TFP) and financial development across countries. Financial frictions distort the allocation of capital and entrepreneurial talent across production units, adversely affecting measured productivity. In our model, sectors with larger scales of operation (e.g., manufacturing) have more financing needs, and are hence disproportionately vulnerable to financial frictions. Our quantitative analysis shows that financial frictions account for a substantial part of the observed cross-country differences in output per worker, aggregate TFP, sector-level relative productivity, and capital-to-output ratios. (JEL E23, E44, O41, O47)"/>
    <x v="0"/>
    <s v="Y"/>
    <s v="N"/>
    <m/>
    <s v="Francisco J. Buera"/>
    <s v="Joseph P. Kaboski"/>
    <s v="Yongseok Shin"/>
    <m/>
    <m/>
    <m/>
    <m/>
  </r>
  <r>
    <s v="https://www.aeaweb.org/articles?id=10.1257/aer.101.5.2003"/>
    <s v="Dynamics and Stagnation in the Malthusian Epoch"/>
    <s v="vol. 101,no. 5, August 2011"/>
    <s v="vol. 101"/>
    <s v="no. 5"/>
    <x v="11"/>
    <x v="10"/>
    <s v="This paper examines the central hypothesis of the influential Malthusian theory, according to which improvements in the technological environment during the preindustrial era had generated only temporary gains in income per capita, eventually leading to a larger, but not significantly richer, population. Exploiting exogenous sources of cross-country variations in land productivity and the level of technological advancement, the analysis demonstrates that, in accordance with the theory, technological superiority and higher land productivity had significant positive effects on population density but insignificant effects on the standard of living, during the time period 1-1500 CE. (JEL N10, N30, N50, O10, O40, O50)"/>
    <x v="0"/>
    <s v="Y"/>
    <s v="N"/>
    <m/>
    <s v="Quamrul Ashraf"/>
    <s v="Oded Galor"/>
    <m/>
    <m/>
    <m/>
    <m/>
    <m/>
  </r>
  <r>
    <s v="https://www.aeaweb.org/articles?id=10.1257/aer.101.5.2042"/>
    <s v="Bargaining in Stationary Networks"/>
    <s v="vol. 101,no. 5, August 2011"/>
    <s v="vol. 101"/>
    <s v="no. 5"/>
    <x v="11"/>
    <x v="10"/>
    <s v="We study an infinite horizon game in which pairs of players connected in a network are randomly matched to bargain. Players who reach agreement are replaced by new players at the same positions in the network. We show that all equilibria are payoff equivalent. The payoffs and the set of agreement links converge as players become patient. Several new concepts—mutually estranged sets, partners, and shortage ratios—provide insights into the relative strengths of the positions in the network. We develop a procedure to determine the limit equilibrium payoffs for all players. Characterizations of equitable and nondiscriminatory networks are also obtained. (JEL C78, D85)"/>
    <x v="0"/>
    <s v="Y"/>
    <s v="N"/>
    <m/>
    <s v="Mihai Manea"/>
    <m/>
    <m/>
    <m/>
    <m/>
    <m/>
    <m/>
  </r>
  <r>
    <s v="https://www.aeaweb.org/articles?id=10.1257/aer.101.5.2081"/>
    <s v="State Misallocation and Housing Prices: Theory and Evidence from China"/>
    <s v="vol. 101,no. 5, August 2011"/>
    <s v="vol. 101"/>
    <s v="no. 5"/>
    <x v="11"/>
    <x v="10"/>
    <s v="This paper examines the equilibrium price effects of the privatization of housing assets that were previously owned and allocated by the state. I develop a theoretical framework that shows that privatization can have ambiguous effects on prices in the private market, and tha the degree of misallocation of the assets prior to privatization determines the subsequent price effects. I test the predictions of the model using a large-scale housing reform in China. The results suggest that the removal of price distortions allowed households to increase their consumption of housing and led to an increase in equilibrium housing prices. (JEL L33, O18, P25, R31, R38)"/>
    <x v="0"/>
    <s v="Y"/>
    <s v="N"/>
    <m/>
    <s v="Shing-Yi Wang"/>
    <m/>
    <m/>
    <m/>
    <m/>
    <m/>
    <m/>
  </r>
  <r>
    <s v="https://www.aeaweb.org/articles?id=10.1257/aer.101.5.2108"/>
    <s v="Forced Sales and House Prices"/>
    <s v="vol. 101,no. 5, August 2011"/>
    <s v="vol. 101"/>
    <s v="no. 5"/>
    <x v="11"/>
    <x v="10"/>
    <s v="This paper uses data on all house transactions in Massachusetts over the last 20 years to show that houses sold after foreclosure, or close in time to the death or bankruptcy of a seller, are sold at lower prices than other houses. Foreclosure discounts are on average at 27 percent of the value of a house. Moreover, foreclosures that take place within small local geographies of a house lower the price at which it is sold. Our preferred estimate is that a foreclosure at a distance of 0.05 miles lowers the price of a house by about 1 percent."/>
    <x v="0"/>
    <s v="Y"/>
    <s v="N"/>
    <m/>
    <s v="John Y. Campbell"/>
    <s v="Stefano Giglio"/>
    <s v="Parag Pathak"/>
    <m/>
    <m/>
    <m/>
    <m/>
  </r>
  <r>
    <s v="https://www.aeaweb.org/articles?id=10.1257/aer.101.5.2132"/>
    <s v="House Prices, Home Equity-Based Borrowing, and the US Household Leverage Crisis"/>
    <s v="vol. 101,no. 5, August 2011"/>
    <s v="vol. 101"/>
    <s v="no. 5"/>
    <x v="11"/>
    <x v="10"/>
    <s v="Borrowing against the increase in home equity by existing homeowners was responsible for a significant fraction of the rise in US household leverage from 2002 to 2006 and the increase in defaults from 2006 to 2008. Instrumental variables estimation shows that homeowners extracted 25 cents for every dollar increase in home equity. Home equity-based borrowing was stronger for younger households and households with low credit scores. The evidence suggests that borrowed funds were used for real outlays. Home equity-based borrowing added $1.25 trillion in household debt from 2002 to 2008, and accounts for at least 39 percent of new defaults from 2006 to 2008. JEL: D14, R31"/>
    <x v="0"/>
    <s v="Y"/>
    <s v="N"/>
    <m/>
    <s v="Atif Mian"/>
    <s v="Amir Sufi"/>
    <m/>
    <m/>
    <m/>
    <m/>
    <m/>
  </r>
  <r>
    <s v="https://www.aeaweb.org/articles?id=10.1257/aer.101.5.2157"/>
    <s v="Panic on the Streets of London: Police, Crime, and the July 2005 Terror Attacks"/>
    <s v="vol. 101,no. 5, August 2011"/>
    <s v="vol. 101"/>
    <s v="no. 5"/>
    <x v="11"/>
    <x v="10"/>
    <s v="In this paper we study the causal impact of police on crime, looking at what happened to crime and police before and after the terror attacks that hit central London in July 2005. The attacks resulted in a large redeployment of police officers to central London as compared to outer London. During this time, crime fell significantly in central relative to outer London. The instrumental variable approach we use uncovers an elasticity of crime with respect to police of approximately -0.3 to -0.4, so that a 10 percent increase in police activity reduces crime by around 3 to 4 percent. JEL: K42"/>
    <x v="0"/>
    <s v="Y"/>
    <s v="N"/>
    <m/>
    <s v="Mirko Draca"/>
    <s v="Stephen Machin"/>
    <s v="Robert Witt"/>
    <m/>
    <m/>
    <m/>
    <m/>
  </r>
  <r>
    <s v="https://www.aeaweb.org/articles?id=10.1257/aer.101.5.2182"/>
    <s v="Barriers to Investment in Polarized Societies"/>
    <s v="vol. 101,no. 5, August 2011"/>
    <s v="vol. 101"/>
    <s v="no. 5"/>
    <x v="11"/>
    <x v="10"/>
    <s v="I present a tractable dynamic model of political economy where disagreements about the composition of public spending result in implementation of short-sighted policies. Excessive taxation reduces the return to physical capital and hence investment rates, which slows down growth along the transition. In the long run, output, consumption and welfare are inefficiently low. The larger is the degree of polarization, the greater is the inefficiency. Political stability mitigates the effects of polarization by making the incumbent internalize the dynamic inefficiencies introduced by the choice of growth-retarding policies. JEL: D72, E22, E23, E62, H25, O16, O17"/>
    <x v="0"/>
    <s v="Y"/>
    <s v="N"/>
    <m/>
    <s v="Marina Azzimonti"/>
    <m/>
    <m/>
    <m/>
    <m/>
    <m/>
    <m/>
  </r>
  <r>
    <s v="https://www.aeaweb.org/articles?id=10.1257/aer.101.5.2205"/>
    <s v="The Area and Population of Cities: New Insights from a Different Perspective on Cities"/>
    <s v="vol. 101,no. 5, August 2011"/>
    <s v="vol. 101"/>
    <s v="no. 5"/>
    <x v="11"/>
    <x v="10"/>
    <s v="The distribution of city populations has attracted much attention, in part because it constrains models of local growth. However, there is no consensus on the distribution below the very upper tail, because available data need to rely on &quot;legal&quot; rather than &quot;economic&quot; definitions for medium and small cities. To remedy this difficulty, we construct cities &quot;from the bottom up&quot; by clustering populated areas obtained from high-resolution data. We find that Zipf's law for population holds for cities as small as 5,000 inhabitants in Great Britain and 12,000 inhabitants in the US. We also find a Zipf's law for areas. JEL: R11, R12, R23"/>
    <x v="0"/>
    <s v="Y"/>
    <s v="N"/>
    <m/>
    <s v="Hernán D. Rozenfeld"/>
    <s v="Diego Rybski"/>
    <s v="Xavier Gabaix"/>
    <s v="Hernán A. Makse"/>
    <m/>
    <m/>
    <m/>
  </r>
  <r>
    <s v="https://www.aeaweb.org/articles?id=10.1257/aer.101.5.2226"/>
    <s v="The Effects of Lottery Prizes on Winners and Their Neighbors: Evidence from the Dutch Postcode Lottery"/>
    <s v="vol. 101,no. 5, August 2011"/>
    <s v="vol. 101"/>
    <s v="no. 5"/>
    <x v="11"/>
    <x v="10"/>
    <s v="Each week, the Dutch Postcode Lottery (PCL) randomly selects a postal code, and distributes cash and a new BMW to lottery participants in that code. We study the effects of these shocks on lottery winners and their neighbors. Consistent with the life-cycle hypothesis, the effects on winners' consumption are largely confined to cars and other durables. Consistent with the theory of in-kind transfers, the vast majority of BMW winners liquidate their BMWs. We do, however, detect substantial social effects of lottery winnings: PCL nonparticipants who live next door to winners have significantly higher levels of car consumption than other nonparticipants. JEL: D14, D91, H23, H27"/>
    <x v="0"/>
    <s v="Y"/>
    <s v="N"/>
    <m/>
    <s v="Peter Kuhn"/>
    <s v="Peter Kooreman"/>
    <s v="Adriaan Soetevent"/>
    <s v="Arie Kapteyn"/>
    <m/>
    <m/>
    <m/>
  </r>
  <r>
    <s v="https://www.aeaweb.org/articles?id=10.1257/aer.101.5.2248"/>
    <s v="Did Household Consumption Become More Volatile?"/>
    <s v="vol. 101,no. 5, August 2011"/>
    <s v="vol. 101"/>
    <s v="no. 5"/>
    <x v="11"/>
    <x v="10"/>
    <s v="I show that after accounting for predictable variation arising from movements in real interest rates, preferences and income shocks, liquidity constraints and measurement errors, volatility of household consumption in the US increased by 25 percent between 1970 and 2004. The increase was lower than that of volatility of family income. Nonwhite and those with less than 13 years of education, for whom there was no differential increase in income volatility, experienced a significantly larger increase in volatility of household consumption. Substantial differences in wealth and access to credit markets point to the main reason for this divide. JEL: D12, D14, E21, J15"/>
    <x v="0"/>
    <s v="Y"/>
    <s v="N"/>
    <m/>
    <s v="Olga Gorbachev"/>
    <m/>
    <m/>
    <m/>
    <m/>
    <m/>
    <m/>
  </r>
  <r>
    <s v="https://www.aeaweb.org/articles?id=10.1257/aer.101.5.2271"/>
    <s v="Strotz Meets Allais: Diminishing Impatience and the Certainty Effect: Comment"/>
    <s v="vol. 101,no. 5, August 2011"/>
    <s v="vol. 101"/>
    <s v="no. 5"/>
    <x v="11"/>
    <x v="10"/>
    <s v="Halevy (2008) states the equivalence between diminishing impatience (i.e., quasi-hyperbolic discounting) and the common ratio effect. The present paper shows that one way of the equivalence is false and shows the correct and general relationships: diminishing impatience is equivalent to the certainty effect and that strong diminishing impatience (i.e., hyperbolic discounting) is equivalent to the common ratio effect. JEL: D81"/>
    <x v="0"/>
    <s v="Y"/>
    <s v="N"/>
    <m/>
    <s v="Kota Saito"/>
    <m/>
    <m/>
    <m/>
    <m/>
    <m/>
    <m/>
  </r>
  <r>
    <s v="https://www.aeaweb.org/articles?id=10.1257/aer.101.4.1045"/>
    <s v="Unemployment, Vacancies, Wages"/>
    <s v="vol. 101,no. 4, June 2011"/>
    <s v="vol. 101"/>
    <s v="no. 4"/>
    <x v="1"/>
    <x v="10"/>
    <s v="Abstract not found"/>
    <x v="1"/>
    <s v="Y"/>
    <s v="N"/>
    <m/>
    <s v="Peter Diamond"/>
    <m/>
    <m/>
    <m/>
    <m/>
    <m/>
    <m/>
  </r>
  <r>
    <s v="https://www.aeaweb.org/articles?id=10.1257/aer.101.4.1073"/>
    <s v="Markets with Search Friction and the DMP Model"/>
    <s v="vol. 101,no. 4, June 2011"/>
    <s v="vol. 101"/>
    <s v="no. 4"/>
    <x v="1"/>
    <x v="10"/>
    <s v="Abstract not found"/>
    <x v="1"/>
    <s v="Y"/>
    <s v="N"/>
    <m/>
    <s v="Dale T. Mortensen"/>
    <m/>
    <m/>
    <m/>
    <m/>
    <m/>
    <m/>
  </r>
  <r>
    <s v="https://www.aeaweb.org/articles?id=10.1257/aer.101.4.1092"/>
    <s v="Equilibrium in the Labor Market with Search Frictions"/>
    <s v="vol. 101,no. 4, June 2011"/>
    <s v="vol. 101"/>
    <s v="no. 4"/>
    <x v="1"/>
    <x v="10"/>
    <s v="Abstract not found"/>
    <x v="1"/>
    <s v="Y"/>
    <s v="N"/>
    <m/>
    <s v="Christopher A. Pissarides"/>
    <m/>
    <m/>
    <m/>
    <m/>
    <m/>
    <m/>
  </r>
  <r>
    <s v="https://www.aeaweb.org/articles?id=10.1257/aer.101.4.1106"/>
    <s v="The Role of Trading Frictions in Real Asset Markets"/>
    <s v="vol. 101,no. 4, June 2011"/>
    <s v="vol. 101"/>
    <s v="no. 4"/>
    <x v="1"/>
    <x v="10"/>
    <s v="This paper investigates how trading frictions vary with the thickness of the asset market by examining patterns of asset allocations and prices in commercial aircraft markets. The empirical analysis indicates that assets with a thinner market are less liquid — i.e., more difficult to sell. Thus, firms hold on longer to them amid profitability shocks. Hence, when markets for assets are thin, firms' average productivity and capacity utilization are lower, and the dispersions of productivity and of capacity utilization are higher. In turn, prices of assets with a thin market are lower and have a higher dispersion. (JEL A12, L11, L93)"/>
    <x v="0"/>
    <s v="Y"/>
    <s v="N"/>
    <m/>
    <s v="Alessandro Gavazza"/>
    <m/>
    <m/>
    <m/>
    <m/>
    <m/>
    <m/>
  </r>
  <r>
    <s v="https://www.aeaweb.org/articles?id=10.1257/aer.101.4.1144"/>
    <s v="Read All about It!! What Happens Following a Technology Shock?"/>
    <s v="vol. 101,no. 4, June 2011"/>
    <s v="vol. 101"/>
    <s v="no. 4"/>
    <x v="1"/>
    <x v="10"/>
    <s v="Existing indicators of technical change are plagued by shortcomings. I present new measures based on books published in the field of technology that resolve many of these problems and use them to identify the impact of technology shocks on economic activity. They are positively linked to changes in R&amp;D and scientific knowledge, and capture the new technologies' commercialization dates. Changes in information technology are found to be important sources of economic fluctuations in the post-WWII period, and total factor productivity, investment, and, to a lesser extent, labor are all shown to increase following a positive technology shock. (JEL E22, E23, E32, O33, O34, O47 )"/>
    <x v="0"/>
    <s v="Y"/>
    <s v="N"/>
    <m/>
    <s v="Michelle Alexopoulos"/>
    <m/>
    <m/>
    <m/>
    <m/>
    <m/>
    <m/>
  </r>
  <r>
    <s v="https://www.aeaweb.org/articles?id=10.1257/aer.101.4.1180"/>
    <s v="Choice Inconsistencies among the Elderly: Evidence from Plan Choice in the Medicare Part D Program"/>
    <s v="vol. 101,no. 4, June 2011"/>
    <s v="vol. 101"/>
    <s v="no. 4"/>
    <x v="1"/>
    <x v="10"/>
    <s v="We evaluate the choices of elders across their insurance options under the Medicare Part D Prescription Drug plan, using a unique dataset of prescription drug claims matched to information on the characteristics of choice sets. We document that elders place much more weight on plan premiums than on expected out-of-pocket costs; value plan financial characteristics beyond any impacts on their own financial expenses or risk; and place almost no value on variance- reducing aspects of plans. Partial equilibrium welfare analysis implies that welfare would have been 27 percent higher if patients had all chosen rationally. (JEL D12, I11, J14)"/>
    <x v="0"/>
    <s v="Y"/>
    <s v="N"/>
    <m/>
    <s v="Jason Abaluck"/>
    <s v="Jonathan Gruber"/>
    <m/>
    <m/>
    <m/>
    <m/>
    <m/>
  </r>
  <r>
    <s v="https://www.aeaweb.org/articles?id=10.1257/aer.101.4.1211"/>
    <s v="Participation"/>
    <s v="vol. 101,no. 4, June 2011"/>
    <s v="vol. 101"/>
    <s v="no. 4"/>
    <x v="1"/>
    <x v="10"/>
    <s v="We show experimentally that whether and how communication achieves beneficial social outcomes in a hidden-information context depends crucially on whether low-talent agents can participate in a Pareto-improving outcome. Communication is effective (and patterns of lies and truth quite systematic) when this is feasible, but otherwise completely ineffective. We examine the data in light of two potentially relevant behavioral models: cost-of-lying and guilt-fromblame. (JEL D82, D83, Z13) "/>
    <x v="0"/>
    <s v="Y"/>
    <s v="N"/>
    <m/>
    <s v="Gary Charness"/>
    <s v="Martin Dufwenberg"/>
    <m/>
    <m/>
    <m/>
    <m/>
    <m/>
  </r>
  <r>
    <s v="https://www.aeaweb.org/articles?id=10.1257/aer.101.4.1238"/>
    <s v="What Do Trade Negotiators Negotiate About? Empirical Evidence from the World Trade Organization"/>
    <s v="vol. 101,no. 4, June 2011"/>
    <s v="vol. 101"/>
    <s v="no. 4"/>
    <x v="1"/>
    <x v="10"/>
    <s v="According to the terms-of-trade theory, governments use trade agreements to escape from a terms-of-trade-driven prisoner's dilemma. We use the terms-of-trade theory to develop a relationship that predicts negotiated tariff levels on the basis of pre-negotiation data: tariffs, import volumes and prices, and trade elasticities. We then confront this predicted relationship with data on the outcomes of tariff negotiations associated with the accession of new members to the World Trade Organization. We find strong and robust support for the central predictions of the terms-of-trade theory in the observed pattern of negotiated tariff cuts. (JEL F11, F13)"/>
    <x v="0"/>
    <s v="Y"/>
    <s v="N"/>
    <m/>
    <s v="Kyle Bagwell"/>
    <s v="Robert W. Staiger"/>
    <m/>
    <m/>
    <m/>
    <m/>
    <m/>
  </r>
  <r>
    <s v="https://www.aeaweb.org/articles?id=10.1257/aer.101.4.1274"/>
    <s v="Electoral Accountability and Corruption: Evidence from the Audits of Local Governments"/>
    <s v="vol. 101,no. 4, June 2011"/>
    <s v="vol. 101"/>
    <s v="no. 4"/>
    <x v="1"/>
    <x v="10"/>
    <s v="We show that political institutions affect corruption levels. We use audit reports in Brazil to construct new measures of political corruption in local governments and test whether electoral accountability affects the corruption practices of incumbent politicians. We find significantly less corruption in municipalities where mayors can get reelected. Mayors with reelection incentives misappropriate 27 percent fewer resources than mayors without reelection incentives. These effects are more pronounced among municipalities with less access to information and where the likelihood of judicial punishment is lower. Overall our findings suggest that electoral rules that enhance political accountability play a crucial role in constraining politician's corrupt behavior. (JEL D72, K42, O17) "/>
    <x v="0"/>
    <s v="Y"/>
    <s v="N"/>
    <m/>
    <s v="Claudio Ferraz"/>
    <s v="Frederico Finan"/>
    <m/>
    <m/>
    <m/>
    <m/>
    <m/>
  </r>
  <r>
    <s v="https://www.aeaweb.org/articles?id=10.1257/aer.101.4.1312"/>
    <s v="R&amp;D Investment, Exporting, and Productivity Dynamics"/>
    <s v="vol. 101,no. 4, June 2011"/>
    <s v="vol. 101"/>
    <s v="no. 4"/>
    <x v="1"/>
    <x v="10"/>
    <s v="This paper estimates a dynamic structural model of a producer's decision to invest in R&amp;D and export, allowing both choices to endogenously affect the future path of productivity. Using plant-level data for the Taiwanese electronics industry, both activities are found to have a positive effect on the plant's future productivity. This in turn drives more plants to self-select into both activities, contributing to further productivity gains. Simulations of an expansion of the export market are shown to increase both exporting and R&amp;D investment and generate a gradual within-plant productivity improvement. (JEL D24, F14, G31, L63, O31, O33) "/>
    <x v="0"/>
    <s v="Y"/>
    <s v="N"/>
    <m/>
    <s v="Bee Yan Aw"/>
    <s v="Mark J. Roberts"/>
    <s v="Daniel Yi Xu"/>
    <m/>
    <m/>
    <m/>
    <m/>
  </r>
  <r>
    <s v="https://www.aeaweb.org/articles?id=10.1257/aer.101.4.1345"/>
    <s v="Linking Conflict to Inequality and Polarization"/>
    <s v="vol. 101,no. 4, June 2011"/>
    <s v="vol. 101"/>
    <s v="no. 4"/>
    <x v="1"/>
    <x v="10"/>
    <s v="In this paper we study a behavioral model of conflict that provides a basis for choosing certain indices of dispersion as indicators for conflict. We show that a suitable monotone transform of the equilibrium level of conflict can be proxied by a linear function of the Gini coefficient, the Herfindahl-Hirschman fractionalization index, and a specific measure of polarization due to Esteban and Ray. (JEL D31, D63, D74)"/>
    <x v="0"/>
    <s v="Y"/>
    <s v="N"/>
    <m/>
    <s v="Joan Esteban"/>
    <s v="Debraj Ray"/>
    <m/>
    <m/>
    <m/>
    <m/>
    <m/>
  </r>
  <r>
    <s v="https://www.aeaweb.org/articles?id=10.1257/aer.101.4.1375"/>
    <s v="Using Loopholes to Reveal the Marginal Cost of Regulation: The Case of Fuel-Economy Standards"/>
    <s v="vol. 101,no. 4, June 2011"/>
    <s v="vol. 101"/>
    <s v="no. 4"/>
    <x v="1"/>
    <x v="10"/>
    <s v="Estimating the cost of regulation is difficult. Firms sometimes reveal costs indirectly, however, when they exploit loopholes to avoid regulation. We apply this insight to fuel economy standards for automobiles. These standards feature a loophole that gives automakers a bonus when they equip a vehicle with flexible-fuel capacity. Profitmaximizing automakers will equate the marginal cost of compliance using the loophole, which is observable, with the unobservable costs of strategies that genuinely improve fuel economy. Based on this insight, we estimate that tightening standards by one mile per gallon would have cost automakers just $9-$27 per vehicle in recent years. (JEL L51, L62, Q48) "/>
    <x v="0"/>
    <s v="Y"/>
    <s v="N"/>
    <m/>
    <s v="Soren T. Anderson"/>
    <s v="James M. Sallee"/>
    <m/>
    <m/>
    <m/>
    <m/>
    <m/>
  </r>
  <r>
    <s v="https://www.aeaweb.org/articles?id=10.1257/aer.101.4.1410"/>
    <s v="Strike Three: Discrimination, Incentives, and Evaluation"/>
    <s v="vol. 101,no. 4, June 2011"/>
    <s v="vol. 101"/>
    <s v="no. 4"/>
    <x v="1"/>
    <x v="10"/>
    <s v="Major League Baseball umpires express their racial/ethnic preferences when they evaluate pitchers. Strikes are called less often if the umpire and pitcher do not match race/ethnicity, but mainly where there is little scrutiny of umpires. Pitchers understand the incentives and throw pitches that allow umpires less subjective judgment (e.g., fastballs over home plate) when they anticipate bias. These direct and indirect effects bias performance measures of minorities downward. The results suggest how discrimination alters discriminated groups' behavior generally. They imply that biases in measured productivity must be accounted for in generating measures of wage discrimination. (JEL J15, J31, J44, J71, L83)"/>
    <x v="0"/>
    <s v="Y"/>
    <s v="N"/>
    <m/>
    <s v="Christopher A. Parsons"/>
    <s v="Johan Sulaeman"/>
    <s v="Michael C. Yates"/>
    <s v="Daniel S. Hamermesh"/>
    <m/>
    <m/>
    <m/>
  </r>
  <r>
    <s v="https://www.aeaweb.org/articles?id=10.1257/aer.101.4.1436"/>
    <s v="The Inflation-Output Trade-Off with Downward Wage Rigidities"/>
    <s v="vol. 101,no. 4, June 2011"/>
    <s v="vol. 101"/>
    <s v="no. 4"/>
    <x v="1"/>
    <x v="10"/>
    <s v="The macroeconomic implications of downward nominal wage rigidities are analyzed via a dynamic stochastic general equilibrium model featuring aggregate and idiosyncratic shocks. A closed-form solution for a long-run Phillips curve relates average output gap to average wage inflation: it is virtually vertical at high inflation and flattens at low inflation. Macroeconomic volatility shifts the curve outwards and reduces output. The results imply that stabilization policies play an important role, and that optimal inflation may be positive and differ across countries with different macroeconomic volatility. Results are robust to relaxing the wage constraint, for example, when large idiosyncratic shocks arise. (JEL E23, E24, E31, E63)"/>
    <x v="0"/>
    <s v="Y"/>
    <s v="N"/>
    <m/>
    <s v="Pierpaolo Benigno"/>
    <s v="Luca Antonio Ricci"/>
    <m/>
    <m/>
    <m/>
    <m/>
    <m/>
  </r>
  <r>
    <s v="https://www.aeaweb.org/articles?id=10.1257/aer.101.4.1467"/>
    <s v="Education and Labor Market Discrimination"/>
    <s v="vol. 101,no. 4, June 2011"/>
    <s v="vol. 101"/>
    <s v="no. 4"/>
    <x v="1"/>
    <x v="10"/>
    <s v="Using a model of statistical discrimination and educational sorting, we explain why blacks get more education than whites of similar cognitive ability, and we explore how the Armed Forces Qualification Test (AFQT), wages, and education are related. The model suggests that one should control for both AFQT and education when comparing the earnings of blacks and whites, in which case a substantial black-white wage differential emerges. We reject the hypothesis that differences in school quality between blacks and whites explain the wage and education differentials. Our findings support the view that some of the black-white wage differential reflects the operation of the labor market. (JEL I21, J15, J24, J31, J71)"/>
    <x v="0"/>
    <s v="Y"/>
    <s v="N"/>
    <m/>
    <s v="Kevin Lang"/>
    <s v="Michael Manove"/>
    <m/>
    <m/>
    <m/>
    <m/>
    <m/>
  </r>
  <r>
    <s v="https://www.aeaweb.org/articles?id=10.1257/aer.101.4.1497"/>
    <s v="Face Value"/>
    <s v="vol. 101,no. 4, June 2011"/>
    <s v="vol. 101"/>
    <s v="no. 4"/>
    <x v="1"/>
    <x v="10"/>
    <s v="People pay attention to the appearance of others, and personal characteristics can affect many types of decisions. We ask, is there informational value in a face in a situation where trust and reciprocity can increase earnings? We use a laboratory trust game experiment where subjects are unable to observe a counterpart, must observe a counterpart, or can pay to reveal a counterpart's photograph. Both senders and responders are willing to pay to observe the photos, and we show that behavior, earnings, and efficiency are affected. When subjects are &quot;face to face,&quot; efficiency is enhanced, and senders have higher earnings. (JEL D12, D83, Z13)"/>
    <x v="0"/>
    <s v="Y"/>
    <s v="N"/>
    <m/>
    <s v="Catherine C. Eckel"/>
    <s v="Ragan Petrie"/>
    <m/>
    <m/>
    <m/>
    <m/>
    <m/>
  </r>
  <r>
    <s v="https://www.aeaweb.org/articles?id=10.1257/aer.101.4.1514"/>
    <s v="Term Premia and Inflation Uncertainty: Empirical Evidence from an International Panel Dataset"/>
    <s v="vol. 101,no. 4, June 2011"/>
    <s v="vol. 101"/>
    <s v="no. 4"/>
    <x v="1"/>
    <x v="10"/>
    <s v="This paper provides cross-country empirical evidence on term premia. I construct a panel of zero-coupon nominal government bond yields spanning ten industrialized countries and nearly two decades. I hence compute forward rates and use two different methods to decompose these forward rates into expected future short-term interest rates and term premiums. The first method uses an affine term structure model with macroeconomic variables as unspanned risk factors; the second method uses surveys. I find that term premiums declined internationally over the sample period, especially in countries that apparently reduced inflation uncertainty by making substantial changes in their monetary policy frameworks. (JEL E13, E43, E52, G12, H63)"/>
    <x v="0"/>
    <s v="Y"/>
    <s v="N"/>
    <m/>
    <s v="Jonathan H. Wright"/>
    <m/>
    <m/>
    <m/>
    <m/>
    <m/>
    <m/>
  </r>
  <r>
    <s v="https://www.aeaweb.org/articles?id=10.1257/aer.101.4.1535"/>
    <s v="Asymmetric Information, Adverse Selection and Online Disclosure: The Case of eBay Motors"/>
    <s v="vol. 101,no. 4, June 2011"/>
    <s v="vol. 101"/>
    <s v="no. 4"/>
    <x v="1"/>
    <x v="10"/>
    <s v="Since Akerlof (1970), economists have understood the adverse selection problem that information asymmetries can create in used goods markets. The remarkable growth in online used goods auctions thus poses a puzzle. Part of the solution is that sellers voluntarily disclose their private information on the auction web page. This defines a precise contract -- to deliver the car shown for the closing price -- which helps protect the buyer from adverse selection. I test this theory using data from eBay Motors, finding that online disclosures are important price determinants, and that disclosure costs impact both the level of disclosure and prices. (JEL D44, D82, L81)"/>
    <x v="0"/>
    <s v="Y"/>
    <s v="N"/>
    <m/>
    <s v="Gregory Lewis"/>
    <m/>
    <m/>
    <m/>
    <m/>
    <m/>
    <m/>
  </r>
  <r>
    <s v="https://www.aeaweb.org/articles?id=10.1257/aer.101.4.1547"/>
    <s v="Ambiguity Models and the Machina Paradoxes"/>
    <s v="vol. 101,no. 4, June 2011"/>
    <s v="vol. 101"/>
    <s v="no. 4"/>
    <x v="1"/>
    <x v="10"/>
    <s v="Machina (2009) introduced two examples that falsify Choquet expected utility, presently one of the most popular models of ambiguity. This article shows that Machina's examples falsify not only the model mentioned, but also four other popular models for ambiguity of the literature, namely maxmin expected utility, variational preferences, α-maxmin, and the smooth model of ambiguity aversion. Thus, Machina's examples pose a challenge to most of the present field of ambiguity. Finally, the paper discusses how an alternative representation of ambiguity-averse preferences works to accommodate the Machina paradoxes and what drives the results. (JEL D81)"/>
    <x v="0"/>
    <s v="Y"/>
    <s v="Y"/>
    <s v=" α"/>
    <s v="Aurélien Baillon"/>
    <s v="Olivier L'Haridon"/>
    <s v="Laetitia Placido"/>
    <m/>
    <m/>
    <m/>
    <m/>
  </r>
  <r>
    <s v="https://www.aeaweb.org/articles?id=10.1257/aer.101.4.1561"/>
    <s v="Optimal Policy Intervention and the Social Value of Public Information"/>
    <s v="vol. 101,no. 4, June 2011"/>
    <s v="vol. 101"/>
    <s v="no. 4"/>
    <x v="1"/>
    <x v="10"/>
    <s v="Svensson (2006) argues that Morris and Shin (2002) is, contrary to what is claimed, pro-transparency. This paper reexamines the issue but with an important modification to the original Morris and Shin framework. Recognizing that central banks impact the economy not only indirectly via public announcements, but also directly through policy actions, we consider the social value of public information in the presence of active policy intervention. Our results strengthen Morris and Shin's conclusions considerably: in particular, we find that public disclosure of the central bank's information is unambiguously, i.e., regardless of parameter values, undesirable.  (JEL D82, D83, E52, E58)  "/>
    <x v="0"/>
    <s v="Y"/>
    <s v="N"/>
    <m/>
    <s v="Jonathan G. James"/>
    <s v="Phillip Lawler"/>
    <m/>
    <m/>
    <m/>
    <m/>
    <m/>
  </r>
  <r>
    <s v="https://www.aeaweb.org/articles?id=10.1257/aer.101.4.1575"/>
    <s v="Why Do Payment Card Networks Charge Proportional Fees?"/>
    <s v="vol. 101,no. 4, June 2011"/>
    <s v="vol. 101"/>
    <s v="no. 4"/>
    <x v="1"/>
    <x v="10"/>
    <s v="This paper explains why payment card networks charge fees that are proportional to the transaction values instead of charging fixed per-transaction fees. We show that, when card networks and merchants both have market power, card networks earn higher profits by charging proportional fees. It is also shown that competition among merchants reduces card networks' gains from using proportional fees relative to fixed per-transaction fees. Merchants are found to earn lower profits under proportional fees, whereas consumer utility and social welfare are higher. Our welfare results are then evaluated with respect to the current regulatory policy debates. (JEL E42, G21, G28)"/>
    <x v="0"/>
    <s v="Y"/>
    <s v="N"/>
    <m/>
    <s v="Oz Shy"/>
    <s v="Zhu Wang"/>
    <m/>
    <m/>
    <m/>
    <m/>
    <m/>
  </r>
  <r>
    <s v="https://www.aeaweb.org/articles?id=10.1257/aer.101.4.1591"/>
    <s v="Information and Prices with Capacity Constraints"/>
    <s v="vol. 101,no. 4, June 2011"/>
    <s v="vol. 101"/>
    <s v="no. 4"/>
    <x v="1"/>
    <x v="10"/>
    <s v="In the theoretical literature on consumer search, one conclusion is nearly universal: as buyers become better able to observe and compare prices ex ante, sellers will set lower prices in equilibrium. In this paper, I examine a standard consumer search model with one small -- yet often relevant -- additional restriction: I assume that sellers are capacity constrained. In this environment, I illustrate that the conventional wisdom regarding information and prices does not necessarily hold: having more informed consumers can lead to a decrease in prices, have no effect at all, or even lead to an increase in prices."/>
    <x v="0"/>
    <s v="Y"/>
    <s v="N"/>
    <m/>
    <s v="Benjamin Lester"/>
    <m/>
    <m/>
    <m/>
    <m/>
    <m/>
    <m/>
  </r>
  <r>
    <s v="https://www.aeaweb.org/articles?id=10.1257/aer.101.4.1601"/>
    <s v="Group Size and Incentives to Contribute: A Natural Experiment at Chinese Wikipedia"/>
    <s v="vol. 101,no. 4, June 2011"/>
    <s v="vol. 101"/>
    <s v="no. 4"/>
    <x v="1"/>
    <x v="10"/>
    <s v="The literature on the private provision of public goods suggests an inverse relationship between incentives to contribute and group size. We find, however, that after an exogenous reduction of group size at Chinese Wikipedia, the nonblocked contributors decrease their contributions by 42.8 percent on average. We attribute the cause to social effects: contributors receive social benefits that increase with both the amount of their contributions and group size, and the shrinking group size weakens these social benefits. Consistent with our explanation, we find that the more contributors value social benefits, the more they reduce their contributions after the block.  (JEL H41, L17, L82)  "/>
    <x v="0"/>
    <s v="Y"/>
    <s v="N"/>
    <m/>
    <s v="Xiaoquan (Michael) Zhang"/>
    <s v="Feng Zhu"/>
    <m/>
    <m/>
    <m/>
    <m/>
    <m/>
  </r>
  <r>
    <s v="https://www.aeaweb.org/articles?id=10.1257/aer.101.4.1616"/>
    <s v="Fertility and the Personal Exemption: Comment"/>
    <s v="vol. 101,no. 4, June 2011"/>
    <s v="vol. 101"/>
    <s v="no. 4"/>
    <x v="1"/>
    <x v="10"/>
    <s v="One of the most commonly cited studies on the effect of child subsidies on fertility, Whittington, Alm, and Peters (1990), claimed a large positive effect of child tax benefits on fertility using time series methods. We revisit this question in light of recent increases in child tax benefits by replicating this earlier study and extending the analysis. We do not find strong evidence to justify the model specification from the original paper. Moreover, even if the original specification is appropriate, we show that the results are not robust to more general measures of child tax benefits. (JEL H24, J13)   "/>
    <x v="0"/>
    <s v="Y"/>
    <s v="N"/>
    <m/>
    <s v="Richard Crump"/>
    <s v="Gopi Shah Goda"/>
    <s v="Kevin J. Mumford"/>
    <m/>
    <m/>
    <m/>
    <m/>
  </r>
  <r>
    <s v="https://www.aeaweb.org/articles?id=10.1257/aer.101.4.1629"/>
    <s v="Returns to Education: Evidence from UK Twins: Comment"/>
    <s v="vol. 101,no. 4, June 2011"/>
    <s v="vol. 101"/>
    <s v="no. 4"/>
    <x v="1"/>
    <x v="10"/>
    <s v="In an article published in the American Economic Review, Dorothe Bonjour et al. (2003) used a dataset  on female monozygotic twins and showed that the within-twin estimated return to one year of education was 7.7 percent and statistically significant at the 5 percent level. This comment illustrates that the point estimate conclusion is driven by one twin pair, which is an outlier in the dataset. If one eliminates this twin pair, then the estimated return to education is 5.1 percent and statistically significant at the 10 percent level only.  (JEL I21, J16, J24, J31)  "/>
    <x v="0"/>
    <s v="Y"/>
    <s v="N"/>
    <m/>
    <s v="Vikesh Amin"/>
    <m/>
    <m/>
    <m/>
    <m/>
    <m/>
    <m/>
  </r>
  <r>
    <s v="https://www.aeaweb.org/articles?id=10.1257/aer.101.4.1636"/>
    <s v="Corrigendum: Psychological Pressure in Competitive Environments: Evidence from a Randomized Natural Experiment"/>
    <s v="vol. 101,no. 4, June 2011"/>
    <s v="vol. 101"/>
    <s v="no. 4"/>
    <x v="1"/>
    <x v="10"/>
    <s v="Abstract not found"/>
    <x v="1"/>
    <s v="Y"/>
    <s v="N"/>
    <m/>
    <s v="Jose Apesteguia"/>
    <s v="Ignacio Palacios-Huerta"/>
    <m/>
    <m/>
    <m/>
    <m/>
    <m/>
  </r>
  <r>
    <s v="https://www.aeaweb.org/articles?id=10.1257/aer.101.4.1637"/>
    <s v="Independent Auditor's Report"/>
    <s v="vol. 101,no. 4, June 2011"/>
    <s v="vol. 101"/>
    <s v="no. 4"/>
    <x v="1"/>
    <x v="10"/>
    <s v="Abstract not found"/>
    <x v="1"/>
    <s v="Y"/>
    <s v="N"/>
    <m/>
    <m/>
    <m/>
    <m/>
    <m/>
    <m/>
    <m/>
    <m/>
  </r>
  <r>
    <s v="https://www.aeaweb.org/articles?id=10.1257/aer.101.3.x"/>
    <s v="Foreword"/>
    <s v="vol. 101,no. 3, May 2011"/>
    <s v="vol. 101"/>
    <s v="no. 3"/>
    <x v="2"/>
    <x v="10"/>
    <s v="Abstract not found"/>
    <x v="1"/>
    <s v="Y"/>
    <s v="N"/>
    <m/>
    <s v="Orley C. Ashenfelter"/>
    <m/>
    <m/>
    <m/>
    <m/>
    <m/>
    <m/>
  </r>
  <r>
    <s v="https://www.aeaweb.org/articles?id=10.1257/aer.101.3.xi"/>
    <s v="Editors' Introduction"/>
    <s v="vol. 101,no. 3, May 2011"/>
    <s v="vol. 101"/>
    <s v="no. 3"/>
    <x v="2"/>
    <x v="10"/>
    <s v="Abstract not found"/>
    <x v="1"/>
    <s v="Y"/>
    <s v="N"/>
    <m/>
    <s v="William R. Johnson"/>
    <s v="Samantha Bennett"/>
    <m/>
    <m/>
    <m/>
    <m/>
    <m/>
  </r>
  <r>
    <s v="https://www.aeaweb.org/articles?id=10.1257/aer.101.3.1"/>
    <s v="Inequality at Birth: Some Causes and Consequences"/>
    <s v="vol. 101,no. 3, May 2011"/>
    <s v="vol. 101"/>
    <s v="no. 3"/>
    <x v="2"/>
    <x v="10"/>
    <s v="Abstract not found"/>
    <x v="1"/>
    <s v="Y"/>
    <s v="N"/>
    <m/>
    <s v="Janet Currie"/>
    <m/>
    <m/>
    <m/>
    <m/>
    <m/>
    <m/>
  </r>
  <r>
    <s v="https://www.aeaweb.org/articles?id=10.1257/aer.101.3.23"/>
    <s v="Recessions, Retirement, and Social Security"/>
    <s v="vol. 101,no. 3, May 2011"/>
    <s v="vol. 101"/>
    <s v="no. 3"/>
    <x v="2"/>
    <x v="10"/>
    <s v="This paper examines how labor market fluctuations around the time of retirement affect the labor force status and Social Security receipt of individuals ages 55 to 69 and the income of retirees in their 70s, using data from the March Current Population Survey, Census, and American Community Surveys. We find that workers are more likely to leave the labor force, to collect Social Security earlier, and to have lower Social Security income when they face a recession near retirement. The impact is greatest for the less-educated, who are more susceptible to job loss and rely more heavily on Social Security."/>
    <x v="0"/>
    <s v="Y"/>
    <s v="N"/>
    <m/>
    <s v="Courtney C. Coile"/>
    <s v="Phillip B. Levine"/>
    <m/>
    <m/>
    <m/>
    <m/>
    <m/>
  </r>
  <r>
    <s v="https://www.aeaweb.org/articles?id=10.1257/aer.101.3.29"/>
    <s v="What Explains Changes in Retirement Plans during the Great Recession?"/>
    <s v="vol. 101,no. 3, May 2011"/>
    <s v="vol. 101"/>
    <s v="no. 3"/>
    <x v="2"/>
    <x v="10"/>
    <s v="We examine changes in subjective probabilities regarding retirement between the 2006 and 2008 waves of the Health and Retirement Study. Using a first-difference approach to eliminate individual heterogeneity, we find that the steep drop in asset prices in 2008 increased the reported probability of working at age 62 during the Great Recession. Increasing unemployment at least partly attenuated this effect, but subjective probabilities of working did not respond to changes in housing markets. Older workers' probabilities of working were more sensitive to fluctuations in the stock market, but less responsive to changes in labor market conditions."/>
    <x v="0"/>
    <s v="Y"/>
    <s v="N"/>
    <m/>
    <s v="Gopi Shah Goda"/>
    <s v="John B. Shoven"/>
    <s v="Sita Nataraj Slavov"/>
    <m/>
    <m/>
    <m/>
    <m/>
  </r>
  <r>
    <s v="https://www.aeaweb.org/articles?id=10.1257/aer.101.3.35"/>
    <s v="Time to Retire? The Effect of State Fiscal Policies on Retirement Decisions"/>
    <s v="vol. 101,no. 3, May 2011"/>
    <s v="vol. 101"/>
    <s v="no. 3"/>
    <x v="2"/>
    <x v="10"/>
    <s v="Our research addresses the importance of state fiscal policies on the probability of retirement using a panel of individual tax return data. Results indicate that a one percentage point increase in the income or sales tax rate reduces the probability of retirement by about 8.7 percent. The evidence suggests that state spending might also affect retirement decisions but magnitudes are inconclusive. In general, the results suggest that the income effect dominates; that is, higher tax rates at the state-level reduce disposable income and decrease the probability of retiring. Results are similar in models examining single and married filers separately."/>
    <x v="0"/>
    <s v="Y"/>
    <s v="N"/>
    <m/>
    <s v="Tami Gurley-Calvez"/>
    <s v="Brian Hill"/>
    <m/>
    <m/>
    <m/>
    <m/>
    <m/>
  </r>
  <r>
    <s v="https://www.aeaweb.org/articles?id=10.1257/aer.101.3.40"/>
    <s v="Crash and Wait? The Impact of the Great Recession on the Retirement Plans of Older Americans"/>
    <s v="vol. 101,no. 3, May 2011"/>
    <s v="vol. 101"/>
    <s v="no. 3"/>
    <x v="2"/>
    <x v="10"/>
    <s v="This study uses data from pre- and post-crash surveys from the Cognitive Economics study to examine the impact of recent stock and labor market wealth losses on the planned retirement ages of older Americans. Regression estimates imply that the average wealth loss between July 2008 and May/June 2009 is associated with an increase in planned retirement age of approximately 2.5 months. Furthermore, pessimism about future stock market returns is found to amplify the impact of wealth losses on retirement timing."/>
    <x v="0"/>
    <s v="Y"/>
    <s v="N"/>
    <m/>
    <s v="Brooke Helppie McFall"/>
    <m/>
    <m/>
    <m/>
    <m/>
    <m/>
    <m/>
  </r>
  <r>
    <s v="https://www.aeaweb.org/articles?id=10.1257/aer.101.3.45"/>
    <s v="Does Concentration Matter? Measurement of Petroleum Merger Price Effects"/>
    <s v="vol. 101,no. 3, May 2011"/>
    <s v="vol. 101"/>
    <s v="no. 3"/>
    <x v="2"/>
    <x v="10"/>
    <s v="We have estimated the price effects of two changes in market structure resulting from two changes in the ownership of gasoline refineries in the San Francisco Bay area: Tosco's purchase of Unocal's Rodeo refinery in April 1997 and UDS's purchase of Tosco's Avon refinery in August 2000. These events provide a relatively unique opportunity to test a price concentration relationship. If market concentration is related to price, then we should observe prices increase and then decrease by a similar amount following these transactions. We do not find evidence of a consistent price concentration relationship."/>
    <x v="0"/>
    <s v="Y"/>
    <s v="N"/>
    <m/>
    <s v="Daniel Hosken"/>
    <s v="Louis Silvia"/>
    <s v="Christopher Taylor"/>
    <m/>
    <m/>
    <m/>
    <m/>
  </r>
  <r>
    <s v="https://www.aeaweb.org/articles?id=10.1257/aer.101.3.51"/>
    <s v="More Evidence on the Performance of Merger Simulations"/>
    <s v="vol. 101,no. 3, May 2011"/>
    <s v="vol. 101"/>
    <s v="no. 3"/>
    <x v="2"/>
    <x v="10"/>
    <s v="Merger simulations are commonly used to simulate the effects of potential mergers. Despite the large resources devoted to merger review, little evidence exists on the accuracy of these methods. This paper uses the acquisition of Tambrands by Proctor and Gamble to provide evidence on the efficacy of merger simulation. Two simple demand systems are estimated under several identification assumptions and combined with a static model of price competition. Simulations predict small price effects of about 1 percent for the merging firms' brands, while direct estimates indicate the merger raised prices by 5-8 percent."/>
    <x v="0"/>
    <s v="Y"/>
    <s v="N"/>
    <m/>
    <s v="Matthew C. Weinberg"/>
    <m/>
    <m/>
    <m/>
    <m/>
    <m/>
    <m/>
  </r>
  <r>
    <s v="https://www.aeaweb.org/articles?id=10.1257/aer.101.3.56"/>
    <s v="Challenges in Merger Simulation Analysis"/>
    <s v="vol. 101,no. 3, May 2011"/>
    <s v="vol. 101"/>
    <s v="no. 3"/>
    <x v="2"/>
    <x v="10"/>
    <s v="In this paper, we share our experience with merger simulations using a Random Coefficient Logit model on the demand side and assuming a static Bertrand game on the supply side. Drawing largely from our work in Knittel and Metaxoglou (2008), we show that different demand estimates obtained from different combinations of optimization algorithms and starting values lead to substantial differences in post-merger market outcomes using metrics such as industry profits, and change in consumer welfare and prices."/>
    <x v="0"/>
    <s v="Y"/>
    <s v="N"/>
    <m/>
    <s v="Christopher R. Knittel"/>
    <s v="Konstantinos Metaxoglou"/>
    <m/>
    <m/>
    <m/>
    <m/>
    <m/>
  </r>
  <r>
    <s v="https://www.aeaweb.org/articles?id=10.1257/aer.101.3.60"/>
    <s v="The Effect of Bottle Laws on Income: New Empirical Results"/>
    <s v="vol. 101,no. 3, May 2011"/>
    <s v="vol. 101"/>
    <s v="no. 3"/>
    <x v="2"/>
    <x v="10"/>
    <s v="Eleven US states have &quot;bottle laws,&quot; deposit-refund programs that combine a consumption tax with a recycling rebate. When states set the bottle deposit low enough it becomes a tax on high wage earners, for whom the opportunity cost of their time prevents them from returning containers for their deposit. However, this bottle deposit will still be high enough that harvesting recyclables provides employment for low wage earners. Using individual data on observed cash recycling behavior, this paper shows that an unintended consequence of bottle laws is that they have the potential to increase the incomes of very low wage workers."/>
    <x v="0"/>
    <s v="Y"/>
    <s v="N"/>
    <m/>
    <s v="Bevin Ashenmiller"/>
    <m/>
    <m/>
    <m/>
    <m/>
    <m/>
    <m/>
  </r>
  <r>
    <s v="https://www.aeaweb.org/articles?id=10.1257/aer.101.3.65"/>
    <s v="Promoting Recycling: Private Values, Social Norms, and Economic Incentives"/>
    <s v="vol. 101,no. 3, May 2011"/>
    <s v="vol. 101"/>
    <s v="no. 3"/>
    <x v="2"/>
    <x v="10"/>
    <s v="Evidence from a nationally representative sample of households illuminates the determinants of recycling behavior for plastic water bottles. Private values of the environment are influential in promoting recycling, as are personal norms for pro-environmental behavior. However, social norms with respect to the assessment of the household's recycling behaviors by others have little independent effect. Particularly influential are policies that create economic incentives to promote recycling either through state recycling laws that reduce the time and inconvenience costs of recycling or through bottle deposits. Effective policies can have a discontinuous effect at the individual level, transforming non-recyclers into avid recyclers."/>
    <x v="0"/>
    <s v="Y"/>
    <s v="N"/>
    <m/>
    <s v="W. Kip Viscusi"/>
    <s v="Joel Huber"/>
    <s v="Jason Bell"/>
    <m/>
    <m/>
    <m/>
    <m/>
  </r>
  <r>
    <s v="https://www.aeaweb.org/articles?id=10.1257/aer.101.3.71"/>
    <s v="The Environmental Consequences of Global Reuse"/>
    <s v="vol. 101,no. 3, May 2011"/>
    <s v="vol. 101"/>
    <s v="no. 3"/>
    <x v="2"/>
    <x v="10"/>
    <s v="This paper summarizes a two-country model that solves for optimal tax rates to achieve efficiency in an economy with international trade in used consumer electronics. If only the developed nation can tax the disposal of e-waste, then the global Pareto Optimum can be obtained by either imposing an import tariff on used consumer electronics or subsidizing the return of e-waste for disposal in the developed country. The global Pareto Optimum can also be obtained by reducing the disposal tax in the developed country to a level below the external marginal cost of disposal should no other policy option be available."/>
    <x v="0"/>
    <s v="Y"/>
    <s v="N"/>
    <m/>
    <s v="Thomas Kinnaman"/>
    <s v="Hide-Fumi Yokoo"/>
    <m/>
    <m/>
    <m/>
    <m/>
    <m/>
  </r>
  <r>
    <s v="https://www.aeaweb.org/articles?id=10.1257/aer.101.3.77"/>
    <s v="The Diffusion of Energy Efficiency in Building"/>
    <s v="vol. 101,no. 3, May 2011"/>
    <s v="vol. 101"/>
    <s v="no. 3"/>
    <x v="2"/>
    <x v="10"/>
    <s v="We analyze the diffusion of buildings certified for energy efficiency across US property markets. Using a panel of 48 metropolitan areas (MSAs) observed over the last 15 years, we model the geographic patterns and dynamics of building certification, relating industry composition, changes in economic conditions, characteristics of the local commercial property market, and the presence of human capital, to the cross-sectional variation in energy-efficient building technologies and the diffusion of those technologies over time. Understanding the determinants and the rate at which energy-efficient building practices diffuse is important for designing policies to affect resource consumption in the built environment."/>
    <x v="0"/>
    <s v="Y"/>
    <s v="N"/>
    <m/>
    <s v="Nils Kok"/>
    <s v="Marquise McGraw"/>
    <s v="John M. Quigley"/>
    <m/>
    <m/>
    <m/>
    <m/>
  </r>
  <r>
    <s v="https://www.aeaweb.org/articles?id=10.1257/aer.101.3.83"/>
    <s v="Do Residential Customers Respond to Hourly Prices? Evidence from a Dynamic Pricing Experiment"/>
    <s v="vol. 101,no. 3, May 2011"/>
    <s v="vol. 101"/>
    <s v="no. 3"/>
    <x v="2"/>
    <x v="10"/>
    <s v="This paper uses the results of a dynamic pricing experiment for households in the District of Columbia to determine whether the reduction in demand associated with an hourly price signal is economically different from the demand reduction associated with an equivalent price signal that is four times longer in duration. For both regular and all-electric customers, the percentage demand reduction associated with a given percentage increase in the hourly price is approximately equal to the percentage demand reduction associated with the same percentage price increase of a much longer duration."/>
    <x v="0"/>
    <s v="Y"/>
    <s v="N"/>
    <m/>
    <s v="Frank A. Wolak"/>
    <m/>
    <m/>
    <m/>
    <m/>
    <m/>
    <m/>
  </r>
  <r>
    <s v="https://www.aeaweb.org/articles?id=10.1257/aer.101.3.88"/>
    <s v="Electricity Consumption and Durable Housing: Understanding Cohort Effects"/>
    <s v="vol. 101,no. 3, May 2011"/>
    <s v="vol. 101"/>
    <s v="no. 3"/>
    <x v="2"/>
    <x v="10"/>
    <s v="We find that households living in California homes built in the 1960s and 1970s had high electricity consumption in 2000 relative to houses of more recent vintages because the price of electricity at the time of home construction was low. Homes built in the early 1990s had lower electricity consumption than homes of earlier vintages because the price of electricity was higher. The elasticity of the price of electricity at the time of construction was -0.22. As homes built between 1960 and 1989 become a smaller share of the housing stock, average household electricity purchases will fall."/>
    <x v="0"/>
    <s v="Y"/>
    <s v="N"/>
    <m/>
    <s v="Dora L. Costa"/>
    <s v="Matthew E. Kahn"/>
    <m/>
    <m/>
    <m/>
    <m/>
    <m/>
  </r>
  <r>
    <s v="https://www.aeaweb.org/articles?id=10.1257/aer.101.3.93"/>
    <s v="Is an Automaker's Road to Bankruptcy Paved with Customers' Beliefs?"/>
    <s v="vol. 101,no. 3, May 2011"/>
    <s v="vol. 101"/>
    <s v="no. 3"/>
    <x v="2"/>
    <x v="10"/>
    <s v="We explore the role the feedback loop between firms' financial health and consumers' demand for their products plays in the auto market. We construct a simple model of an automaker making pricing and debt service (continuation) decisions while recognizing that consumers are sensitive to whether it stays in business. We show that multiple equilibria can exist in such a model, and calibrate it to match stylized facts surrounding GM's recent bankruptcy. The results suggest that while the impact of financial distress on demand substantially reduced GM's profit, bank-run-like multiple equilibria do not appear likely in this market."/>
    <x v="0"/>
    <s v="Y"/>
    <s v="N"/>
    <m/>
    <s v="Ali Hortaçsu"/>
    <s v="Gregor Matvos"/>
    <s v="Chaehee Shin"/>
    <s v="Chad Syverson"/>
    <s v="Sriram Venkataraman"/>
    <m/>
    <m/>
  </r>
  <r>
    <s v="https://www.aeaweb.org/articles?id=10.1257/aer.101.3.98"/>
    <s v="Consumers' Perceptions and Misperceptions of Energy Costs"/>
    <s v="vol. 101,no. 3, May 2011"/>
    <s v="vol. 101"/>
    <s v="no. 3"/>
    <x v="2"/>
    <x v="10"/>
    <s v="This paper presents three initial stylized facts from the Vehicle Ownership and Alternatives Survey (VOAS), a nationally representative survey that elicits consumers' beliefs about gasoline prices and the relative energy costs of autos with different fuel economy ratings. First, American consumers devote little attention to fuel costs when purchasing autos. Second, consistent with a cognitive bias called &quot;MPG Illusion,&quot; consumers underestimate the fuel cost differences between low-MPG vehicles and overestimate the differences between high-MPG vehicles. Third, Americans' mean and median expected future gas prices were above current prices and predictions of the futures market at the time of the survey. Although it is often argued that misperceived energy costs justify policies to encourage the sale of energy efficient durable goods, these results show that misperceptions and expectations that differ from market information could either increase or decrease energy efficiency."/>
    <x v="0"/>
    <s v="Y"/>
    <s v="N"/>
    <m/>
    <s v="Hunt Allcott"/>
    <m/>
    <m/>
    <m/>
    <m/>
    <m/>
    <m/>
  </r>
  <r>
    <s v="https://www.aeaweb.org/articles?id=10.1257/aer.101.3.105"/>
    <s v="Fuel Economy, Car Class Mix, and Safety"/>
    <s v="vol. 101,no. 3, May 2011"/>
    <s v="vol. 101"/>
    <s v="no. 3"/>
    <x v="2"/>
    <x v="10"/>
    <s v="Fuel economy standards change the composition of the vehicle fleet, potentially influencing accident fatality risks. I estimate the direction and magnitude of this impact, introducing a correction for selection on driver behavior. A policy application using my new estimates shows that the present distinction between light trucks and cars in fuel economy rules has very negative consequences for overall safety: Each MPG increment to the standard results in an additional 150 fatalities per year in expectation. My correction for selection is pivotal in this finding. I then demonstrate a simple alternative regulation that can produce near-zero changes in accident fatalities."/>
    <x v="0"/>
    <s v="Y"/>
    <s v="N"/>
    <m/>
    <s v="Mark R. Jacobsen"/>
    <m/>
    <m/>
    <m/>
    <m/>
    <m/>
    <m/>
  </r>
  <r>
    <s v="https://www.aeaweb.org/articles?id=10.1257/aer.101.3.110"/>
    <s v="Forecasting Gasoline Prices Using Consumer Surveys"/>
    <s v="vol. 101,no. 3, May 2011"/>
    <s v="vol. 101"/>
    <s v="no. 3"/>
    <x v="2"/>
    <x v="10"/>
    <s v="This paper analyzes the predictive power of a new data set of consumer gasoline price forecasts taken from the Michigan Survey of Consumers (MSC). MSC data generally perform as well as a no-change forecast in predicting future gasoline prices, and they substantially out-perform the no-change forecast during the recent economic crisis, during which time they track futures market prices. Finally, the cross-respondent dispersion of the MSC forecasts increases substantially during the economic crisis, paralleling the large increase in price volatility at this time."/>
    <x v="0"/>
    <s v="Y"/>
    <s v="N"/>
    <m/>
    <s v="Soren T. Anderson"/>
    <s v="Ryan Kellogg"/>
    <s v="James M. Sallee"/>
    <s v="Richard T. Curtin"/>
    <m/>
    <m/>
    <m/>
  </r>
  <r>
    <s v="https://www.aeaweb.org/articles?id=10.1257/aer.101.3.115"/>
    <s v="Credit Ratings and Security Prices in the Subprime MBS Market"/>
    <s v="vol. 101,no. 3, May 2011"/>
    <s v="vol. 101"/>
    <s v="no. 3"/>
    <x v="2"/>
    <x v="10"/>
    <s v="We present and discuss preliminary evidence suggesting that credit ratings significantly influenced prices for subprime mortgage-backed securities issued in the period leading up to the recent financial crisis. Ratings are closely correlated with prices even controlling for a rich set of security- and loan-level controls. This incremental variation in ratings has much less predictive power for security defaults, however, based on findings to date from our ongoing research, suggesting prices were excessively sensitive to ratings relative to their informational content."/>
    <x v="0"/>
    <s v="Y"/>
    <s v="N"/>
    <m/>
    <s v="Adam Ashcraft"/>
    <s v="Paul Goldsmith-Pinkham"/>
    <s v="Peter Hull"/>
    <s v="James Vickery"/>
    <m/>
    <m/>
    <m/>
  </r>
  <r>
    <s v="https://www.aeaweb.org/articles?id=10.1257/aer.101.3.120"/>
    <s v="Credit Ratings Accuracy and Analyst Incentives"/>
    <s v="vol. 101,no. 3, May 2011"/>
    <s v="vol. 101"/>
    <s v="no. 3"/>
    <x v="2"/>
    <x v="10"/>
    <s v="The financial crisis has brought a new focus on the accuracy of credit rating agencies (CRAs). In this paper, we highlight the incentives of analysts at the CRAs to provide accurate ratings. We construct a model in which analysts initially work at a CRA and can then either remain or move to a bank. The CRA uses incentive contracts to motivate analysts, but does not capture the benefits if the analyst moves. We find that rating agency accuracy increases with CRA monitoring, bank profitability (a positive &quot;revolving door&quot; effect), and can be non-monotonic in the probability of an analyst leaving."/>
    <x v="0"/>
    <s v="Y"/>
    <s v="N"/>
    <m/>
    <s v="Heski Bar-Isaac"/>
    <s v="Joel Shapiro"/>
    <m/>
    <m/>
    <m/>
    <m/>
    <m/>
  </r>
  <r>
    <s v="https://www.aeaweb.org/articles?id=10.1257/aer.101.3.125"/>
    <s v="Did Credit Rating Agencies Make Unbiased Assumptions on CDOs?"/>
    <s v="vol. 101,no. 3, May 2011"/>
    <s v="vol. 101"/>
    <s v="no. 3"/>
    <x v="2"/>
    <x v="10"/>
    <s v="We compare key CDO assumptions from two departments within the same rating agency but with different financial incentives. Assumptions made by the ratings division are more favorable than those by the surveillance department. The differences are not explained by collateral switching during the ramp-up period, a long time gap between reports, nor the collapse of the CDO market in 2007 Additionally, CDOs rated with more favorable assumptions by the ratings group were more likely to be subsequently downgraded. As the useful signals from the surveillance group were seemingly ignored, these findings suggest rating agencies bias towards high ratings."/>
    <x v="0"/>
    <s v="Y"/>
    <s v="N"/>
    <m/>
    <s v="John M. Griffin"/>
    <s v="Dragon Yongjun Tang"/>
    <m/>
    <m/>
    <m/>
    <m/>
    <m/>
  </r>
  <r>
    <s v="https://www.aeaweb.org/articles?id=10.1257/aer.101.3.131"/>
    <s v="Credit Ratings and the Evolution of the Mortgage-Backed Securities Market"/>
    <s v="vol. 101,no. 3, May 2011"/>
    <s v="vol. 101"/>
    <s v="no. 3"/>
    <x v="2"/>
    <x v="10"/>
    <s v="We compare the structure and performance of private (non-GSE) mortgage-backed securities sold by large issuers vs. those sold by small issuers over the period 2000-2006. Securities sold by large issuers have less subordination—a greater fraction of the deal receiving AAA rating—than those sold by small issuers. Prices for AAA-rated and non-AAA rated tranches sold by large issuers fell more when the market turned down than those sold by small issuers, and this difference was concentrated among tranches issued between 2004 and 2006. These results suggest that rating agencies grant favorable ratings to large issuers, especially during market booms."/>
    <x v="0"/>
    <s v="Y"/>
    <s v="N"/>
    <m/>
    <s v="Jie He"/>
    <s v="Jun Qian"/>
    <s v="Philip E. Strahan"/>
    <m/>
    <m/>
    <m/>
    <m/>
  </r>
  <r>
    <s v="https://www.aeaweb.org/articles?id=10.1257/aer.101.3.136"/>
    <s v="Wine Retail Price Dispersion in the United States: Searching for Expensive Wines?"/>
    <s v="vol. 101,no. 3, May 2011"/>
    <s v="vol. 101"/>
    <s v="no. 3"/>
    <x v="2"/>
    <x v="10"/>
    <s v="Similar to other markets in which deviations from Jevons' &quot;law of one price&quot; is the norm rather than the exception, the retail wine market in the United States is characterized by large price dispersions. Drawing on a large sample of retail prices from wine-searcher.com we find an average per-wine coefficient of variation of 23 percent. Some of this is due to differential market conditions, especially state regulations. Our evidence suggests that dispersion also depends positively on price levels, after controlling for consumer, market, and state heterogeneity."/>
    <x v="0"/>
    <s v="Y"/>
    <s v="N"/>
    <m/>
    <s v="David A. Jaeger"/>
    <s v="Karl Storchmann"/>
    <m/>
    <m/>
    <m/>
    <m/>
    <m/>
  </r>
  <r>
    <s v="https://www.aeaweb.org/articles?id=10.1257/aer.101.3.142"/>
    <s v="Climate, Grapevine Phenology, Wine Production, and Prices: Pauillac (1800-2009)"/>
    <s v="vol. 101,no. 3, May 2011"/>
    <s v="vol. 101"/>
    <s v="no. 3"/>
    <x v="2"/>
    <x v="10"/>
    <s v="This paper analyzes 19th and 20th century data from a well-known château in Bordeaux. The dataset includes information on weather conditions, starting dates of three phenological stages of grapevine, prices, and yields. We discuss how these variables have evolved over the last two centuries. We also study to what extent the impact of climate on yields and prices has changed over time. Our regression analysis suggests that the effect of temperature on yields has become weaker since the 19th century. The influence on prices has, on the contrary, become stronger."/>
    <x v="0"/>
    <s v="Y"/>
    <s v="Y"/>
    <s v=" â"/>
    <s v="Jean-Michel Chevet"/>
    <s v="Sébastien Lecocq"/>
    <s v="Michael Visser"/>
    <m/>
    <m/>
    <m/>
    <m/>
  </r>
  <r>
    <s v="https://www.aeaweb.org/articles?id=10.1257/aer.101.3.147"/>
    <s v="Isolating the Symbolic Implications of Employee Mobility: Price Increases after Hiring Winemakers from Prominent Wineries"/>
    <s v="vol. 101,no. 3, May 2011"/>
    <s v="vol. 101"/>
    <s v="no. 3"/>
    <x v="2"/>
    <x v="10"/>
    <s v="Because wines are aged for several years before they are released, newly hired winemakers arrive as wines made by their predecessors enter the market. An analysis of winemaker hiring events reveals that wines released right after a new winemaker's arrival from a prominent competitor are priced significantly higher than corresponding wines released in the preceding year. However, the wines released before and after the hiring event are indistinguishable in terms of quality. These findings isolate a &quot;purely symbolic&quot; effect of employee mobility, which affirm sociological accounts of markets—under conditions of uncertainty, inter-organizational affiliations condition producers' returns to quality demonstrations."/>
    <x v="0"/>
    <s v="Y"/>
    <s v="N"/>
    <m/>
    <s v="Peter W. Roberts"/>
    <s v="Mukti Khaire"/>
    <s v="Christopher I. Rider"/>
    <m/>
    <m/>
    <m/>
    <m/>
  </r>
  <r>
    <s v="https://www.aeaweb.org/articles?id=10.1257/aer.101.3.152"/>
    <s v="What Is the Value of Terroir?"/>
    <s v="vol. 101,no. 3, May 2011"/>
    <s v="vol. 101"/>
    <s v="no. 3"/>
    <x v="2"/>
    <x v="10"/>
    <s v="We examine the value of terroir—the set of special characteristics of a location that impart unique qualities to the wine produced. We conduct a hedonic analysis of vineyard sales in the Willamette Valley of Oregon to ascertain whether site attributes—such as slope, aspect, elevation, and soil types—or designated appellations are more important determinants of price. We find that prices are strongly determined by appellation designations, but not by specific site attributes. These results indicate that the concept of terroir matters economically, but that the reality of terroir—as proxied by locational attributes—is not significant."/>
    <x v="0"/>
    <s v="Y"/>
    <s v="N"/>
    <m/>
    <s v="Robin Cross"/>
    <s v="Andrew J. Plantinga"/>
    <s v="Robert N. Stavins"/>
    <m/>
    <m/>
    <m/>
    <m/>
  </r>
  <r>
    <s v="https://www.aeaweb.org/articles?id=10.1257/aer.101.3.157"/>
    <s v="The Restoration of Welfare Economics"/>
    <s v="vol. 101,no. 3, May 2011"/>
    <s v="vol. 101"/>
    <s v="no. 3"/>
    <x v="2"/>
    <x v="10"/>
    <s v="This paper argues that welfare economics should be restored to a prominent place on the agenda of economists, and should occupy a central role in the teaching of economics. Economists should provide justification for the ethical criteria underlying welfare statements, and these criteria require constant re-evaluation in the light of developments in economic analysis and in moral philosophy. Economists need to be more explicit about the relation between welfare criteria and the objectives of governments, policy-makers and individual citizens. Moreover, such a restoration of welfare economics should be accompanied by consideration of the adoption of an ethical code for the economics profession."/>
    <x v="0"/>
    <s v="Y"/>
    <s v="N"/>
    <m/>
    <s v="Anthony B. Atkinson"/>
    <m/>
    <m/>
    <m/>
    <m/>
    <m/>
    <m/>
  </r>
  <r>
    <s v="https://www.aeaweb.org/articles?id=10.1257/aer.101.3.162"/>
    <s v="Markets and Morality"/>
    <s v="vol. 101,no. 3, May 2011"/>
    <s v="vol. 101"/>
    <s v="no. 3"/>
    <x v="2"/>
    <x v="10"/>
    <s v="The paper addresses two issues. First, economics has evolved both as a positive science and, from moral philosophy, also as a normative discipline. Advancing the public good requires that public policy walk on both these legs. Second, the criticism has been forcefully made that markets undermine morality. This contention is refuted in several ways."/>
    <x v="0"/>
    <s v="Y"/>
    <s v="N"/>
    <m/>
    <s v="Jagdish Bhagwati"/>
    <m/>
    <m/>
    <m/>
    <m/>
    <m/>
    <m/>
  </r>
  <r>
    <s v="https://www.aeaweb.org/articles?id=10.1257/aer.101.3.166"/>
    <s v="Economics: A Moral Inquiry with Religious Origins"/>
    <s v="vol. 101,no. 3, May 2011"/>
    <s v="vol. 101"/>
    <s v="no. 3"/>
    <x v="2"/>
    <x v="10"/>
    <s v="In contrast to the standard interpretation of the origins of economics out of the secular European Enlightenment of the 18th century, the transition in thinking that we rightly identify with Adam Smith and his contemporaries and followers, which gave us economics as we now know it, was powerfully influenced by then-controversial changes in religious belief in the English-speaking Protestant world in which they lived: in particular, key aspects of the movement away from orthodox Calvinism. Further, those at-the-outset influences of religious thinking not only fostered the subsequent spread of Smithian thinking, especially in America, but shaped the course of its reception. The ultimate result was a variety of fundamental resonances between economic thinking and religious thinking that continue to influence our public discussion of economic issues, and our public debate over economic policy, today."/>
    <x v="0"/>
    <s v="Y"/>
    <s v="N"/>
    <m/>
    <s v="Benjamin M. Friedman"/>
    <m/>
    <m/>
    <m/>
    <m/>
    <m/>
    <m/>
  </r>
  <r>
    <s v="https://www.aeaweb.org/articles?id=10.1257/aer.101.3.171"/>
    <s v="Economists as Worldly Philosophers"/>
    <s v="vol. 101,no. 3, May 2011"/>
    <s v="vol. 101"/>
    <s v="no. 3"/>
    <x v="2"/>
    <x v="10"/>
    <s v="While leading figures in the early history of economics conceived of it as inseparable from philosophy and other humanities, there has been movement, especially in recent decades, towards its becoming an essentially technical field with narrowly specialized areas of inquiry. Certainly, specialization has allowed for great progress in economic science. However, recent events surrounding the financial crisis support the arguments of some that economics needs to develop forums for interdisciplinary interaction and to aspire to broader vision."/>
    <x v="0"/>
    <s v="Y"/>
    <s v="N"/>
    <m/>
    <s v="Robert J. Shiller"/>
    <s v="Virginia M. Shiller"/>
    <m/>
    <m/>
    <m/>
    <m/>
    <m/>
  </r>
  <r>
    <s v="https://www.aeaweb.org/articles?id=10.1257/aer.101.3.176"/>
    <s v="Completion Rates and Time-to-Degree in Economics PhD Programs (with comments by David Colander, N. Gregory Mankiw, Melissa P. McInerney, James M. Poterba)"/>
    <s v="vol. 101,no. 3, May 2011"/>
    <s v="vol. 101"/>
    <s v="no. 3"/>
    <x v="2"/>
    <x v="10"/>
    <s v="This paper describes the progress, eight years after matriculating, of 586 individuals who entered one of 27 economics Ph.D. programs in fall 2002. By October 2010, 59 percent of the fall 2002 entering cohort had earned a Ph.D. in economics at the university where they initially matriculated, 37 percent had dropped out, and 4 percent were still writing their dissertations.We examine student outcomes by Ph.D. program tier and investigate factors associated with completion and time to degree. We document and describe the rise in median time to degree from 5.0 to 5.6 years during the period 1996-2010."/>
    <x v="0"/>
    <s v="Y"/>
    <s v="N"/>
    <m/>
    <s v="Wendy A. Stock"/>
    <s v="John J. Siegfried"/>
    <s v="T. Aldrich Finegan"/>
    <m/>
    <m/>
    <m/>
    <m/>
  </r>
  <r>
    <s v="https://www.aeaweb.org/articles?id=10.1257/aer.101.3.194"/>
    <s v="A Bright Idea for Measuring Economic Growth"/>
    <s v="vol. 101,no. 3, May 2011"/>
    <s v="vol. 101"/>
    <s v="no. 3"/>
    <x v="2"/>
    <x v="10"/>
    <s v="The quantity of human-generated light visible from outer space reflects variation in both population density and income per capita. In this paper we explore the usefulness of the change in visible light as a measure of GDP growth. We discuss the data, and then present a statistical framework that uses lights growth to augment existing income growth measures, assuming that measurement errors in the two series are uncorrelated. For some countries with very poor income measurement, we significantly revise estimates of growth. Our technique also produces growth estimates for cities or regions where no other data are available."/>
    <x v="0"/>
    <s v="Y"/>
    <s v="N"/>
    <m/>
    <s v="Vernon Henderson"/>
    <s v="Adam Storeygard"/>
    <s v="David N. Weil"/>
    <m/>
    <m/>
    <m/>
    <m/>
  </r>
  <r>
    <s v="https://www.aeaweb.org/articles?id=10.1257/aer.101.3.200"/>
    <s v="Does Quality Adjustment Matter for Technologically Stable Products? An Application to the CPI for Food"/>
    <s v="vol. 101,no. 3, May 2011"/>
    <s v="vol. 101"/>
    <s v="no. 3"/>
    <x v="2"/>
    <x v="10"/>
    <s v="Most indexes in the Consumer Price Index (CPI) use a form of the &quot;matched-model&quot; approach. It is frequently assumed that this approach accurately reflects inflation for items that have no major trend in quality. In this paper we investigate that hypothesis using CPI data for retail food items. We find that CPI analysts may be correct on average when they decide that new and replacement items are similar in quality. We also find, however, that when sample items are replaced by items of significantly different quality the CPI imputation procedures may underestimate price change and overstate quality change."/>
    <x v="0"/>
    <s v="Y"/>
    <s v="N"/>
    <m/>
    <s v="John S. Greenlees"/>
    <s v="Robert McClelland"/>
    <m/>
    <m/>
    <m/>
    <m/>
    <m/>
  </r>
  <r>
    <s v="https://www.aeaweb.org/articles?id=10.1257/aer.101.3.206"/>
    <s v="Quality Adjustment for Health Care Spending on Chronic Disease: Evidence from Diabetes Treatment, 1999-2009"/>
    <s v="vol. 101,no. 3, May 2011"/>
    <s v="vol. 101"/>
    <s v="no. 3"/>
    <x v="2"/>
    <x v="10"/>
    <s v="Although US health care expenditures reached 17.6 percent of GDP in 2009, quality measurement in this important service sector remains limited. Studying quality changes associated with 11 years of health care for patients with diabetes, we find that the value of reduced mortality and avoided treatment spending, net of the increase in annual spending, was $9,094 for the average patient. These results suggest that the unit cost of diabetes treatment, adjusting for the value of health outcomes, has been roughly constant. Since input prices have not been declining, our results are consistent with productivity improvement in health care."/>
    <x v="0"/>
    <s v="Y"/>
    <s v="N"/>
    <m/>
    <s v="Karen N. Eggleston"/>
    <s v="Nilay D. Shah"/>
    <s v="Steven A. Smith"/>
    <s v="Ernst R. Berndt"/>
    <s v="Joseph P. Newhouse"/>
    <m/>
    <m/>
  </r>
  <r>
    <s v="https://www.aeaweb.org/articles?id=10.1257/aer.101.3.212"/>
    <s v="Sale Rates and Price Movements in Art Auctions"/>
    <s v="vol. 101,no. 3, May 2011"/>
    <s v="vol. 101"/>
    <s v="no. 3"/>
    <x v="2"/>
    <x v="10"/>
    <s v="This paper examines the relationship between sale rates and price shocks in art auctions. Using data on contemporary and impressionist art, we show that while sale rates appear to have little relationship to current prices, there exists a strong negative relationship of sale rates to unexpected price shocks, which is reminiscent of a Phillips curve. We estimate an empirical model that suggests that the reserve price is set on average at about 70% of the low estimate."/>
    <x v="0"/>
    <s v="Y"/>
    <s v="N"/>
    <m/>
    <s v="Orley Ashenfelter"/>
    <s v="Kathryn Graddy"/>
    <m/>
    <m/>
    <m/>
    <m/>
    <m/>
  </r>
  <r>
    <s v="https://www.aeaweb.org/articles?id=10.1257/aer.101.3.217"/>
    <s v="Rock and Roll Bands, (In)complete Contracts, and Creativity"/>
    <s v="vol. 101,no. 3, May 2011"/>
    <s v="vol. 101"/>
    <s v="no. 3"/>
    <x v="2"/>
    <x v="10"/>
    <s v="Members of a rock and roll band are endowed with different amounts of creativity. They match, compose songs, and share credit. The presence of more creative members increases the probability of success, but those more creative members may also claim a larger share of the pie. In our theoretical model, the nature of matching as well as the covariation between the probability of success and the allocation of credit among individual members are a function of the completeness of contracting. The data show that rock bands tend to enter into incomplete contracts and positive assortative matching."/>
    <x v="0"/>
    <s v="Y"/>
    <s v="N"/>
    <m/>
    <s v="Cédric Ceulemans"/>
    <s v="Victor Ginsburgh"/>
    <s v="Patrick Legros"/>
    <m/>
    <m/>
    <m/>
    <m/>
  </r>
  <r>
    <s v="https://www.aeaweb.org/articles?id=10.1257/aer.101.3.222"/>
    <s v="Art and Money"/>
    <s v="vol. 101,no. 3, May 2011"/>
    <s v="vol. 101"/>
    <s v="no. 3"/>
    <x v="2"/>
    <x v="10"/>
    <s v="This paper investigates the impact of equity markets and top incomes on art prices. Using a newly constructed art market index, we demonstrate that equity market returns have had a significant impact on the price level in the art market over the last two centuries. We also find evidence that an increase in income inequality may lead to higher prices for art. Finally, the results of Johansen's cointegration tests strongly suggest the existence of a long-run relation between top incomes and art prices."/>
    <x v="0"/>
    <s v="Y"/>
    <s v="N"/>
    <m/>
    <s v="William N. Goetzmann"/>
    <s v="Luc Renneboog"/>
    <s v="Christophe Spaenjers"/>
    <m/>
    <m/>
    <m/>
    <m/>
  </r>
  <r>
    <s v="https://www.aeaweb.org/articles?id=10.1257/aer.101.3.227"/>
    <s v="Optimal Learning Patterns for Creativity Generation in a Field"/>
    <s v="vol. 101,no. 3, May 2011"/>
    <s v="vol. 101"/>
    <s v="no. 3"/>
    <x v="2"/>
    <x v="10"/>
    <s v="I present a model of optimal learning for creativity generation in a field. The field is defined as a knowledge structure. A creative contribution is based on combining two previously unconnected elements, generating a new element. Individuals may possess private information/intuition about new combinations. Individuals contribute the maximum creative contribution they are able to produce based on the set of elements they have learned. In equilibrium individuals learn different elements, with some degree of overlap, effectively pursuing distinct creative interests. The model illustrates a general approach for analyzing the creative development of fields and, in a broader sense, cultural innovation."/>
    <x v="0"/>
    <s v="Y"/>
    <s v="N"/>
    <m/>
    <s v="Jonathan S. Feinstein"/>
    <m/>
    <m/>
    <m/>
    <m/>
    <m/>
    <m/>
  </r>
  <r>
    <s v="https://www.aeaweb.org/articles?id=10.1257/aer.101.3.233"/>
    <s v="Why Can't US Airlines Make Money?"/>
    <s v="vol. 101,no. 3, May 2011"/>
    <s v="vol. 101"/>
    <s v="no. 3"/>
    <x v="2"/>
    <x v="10"/>
    <s v="US airlines have lost nearly $60 billion ($2009) in domestic markets since the 1978 deregulation, most of it in the last decade. The dismal financial record challenges the economics of deregulation. I examine some of the common explanations among industry participants and researchers—including high taxes and fuel costs, weak demand, and competition from lower-cost airlines. Major drivers seem to be the demand downturn after 9/11—demand remains much weaker today than in 2000—and the large cost differential between legacy and low-cost carriers, which has persisted even as the price differential between them has greatly declined."/>
    <x v="0"/>
    <s v="Y"/>
    <s v="N"/>
    <m/>
    <s v="Severin Borenstein"/>
    <m/>
    <m/>
    <m/>
    <m/>
    <m/>
    <m/>
  </r>
  <r>
    <s v="https://www.aeaweb.org/articles?id=10.1257/aer.101.3.238"/>
    <s v="Comparing the Costs of Intermittent and Dispatchable Electricity Generating Technologies"/>
    <s v="vol. 101,no. 3, May 2011"/>
    <s v="vol. 101"/>
    <s v="no. 3"/>
    <x v="2"/>
    <x v="10"/>
    <s v="Economic evaluations of alternative electric generating technologies typically rely on comparisons between their expected &quot;levelized cost&quot; per MWh supplied. I demonstrate that this metric is inappropriate for comparing intermittent generating technologies like wind and solar with dispatchable generating technologies like nuclear, gas combined cycle, and coal. It overvalues intermittent generating technologies compared to dispatchable base load generating technologies. It also likely overvalues wind generating technologies compared to solar generating technologies. Integrating differences in production profiles, the associated variations in wholesale market prices of electricity, and life-cycle costs associated with different generating technologies is necessary to provide meaningful comparisons between them."/>
    <x v="0"/>
    <s v="Y"/>
    <s v="N"/>
    <m/>
    <s v="Paul L. Joskow"/>
    <m/>
    <m/>
    <m/>
    <m/>
    <m/>
    <m/>
  </r>
  <r>
    <s v="https://www.aeaweb.org/articles?id=10.1257/aer.101.3.242"/>
    <s v="Financial Regulatory Reform: Challenges Ahead"/>
    <s v="vol. 101,no. 3, May 2011"/>
    <s v="vol. 101"/>
    <s v="no. 3"/>
    <x v="2"/>
    <x v="10"/>
    <s v="Today's financial system is dominated by markets with institutions connected by short-term financing, securitization, derivatives, and other means. Yet regulations have focused on depositories, leaving regulators unprepared for the 2008 crisis. We suggest two key principles for regulatory reform. First, some changes in the financial system came as institutions lowered the burden of regulations through &quot;regulatory arbitrage.&quot; Reform needs to avoid driving businesses &quot;into the shadows,&quot; where risks may accumulate and sow seeds of future crises. Second, reform ought to improve transparency to reduce uncertainty and inter-linkages between players. We evaluate some of Dodd-Frank Act in light of these principles."/>
    <x v="0"/>
    <s v="Y"/>
    <s v="N"/>
    <m/>
    <s v="Randall S. Kroszner"/>
    <s v="Philip E. Strahan"/>
    <m/>
    <m/>
    <m/>
    <m/>
    <m/>
  </r>
  <r>
    <s v="https://www.aeaweb.org/articles?id=10.1257/aer.101.3.247"/>
    <s v="Measuring the Benefits of Greater Spatial Granularity in Short-Term Pricing in Wholesale Electricity Markets"/>
    <s v="vol. 101,no. 3, May 2011"/>
    <s v="vol. 101"/>
    <s v="no. 3"/>
    <x v="2"/>
    <x v="10"/>
    <s v="Hourly generation unit-level output levels, detailed information on the technological characteristics of generation units, and daily delivered natural gas prices to all generation units for the California wholesale electricity market before and after the implementation of locational marginal pricing are used to measure the impact of introducing greater spatial granularity in short-term energy pricing. The average hourly number of generation unit starts increases, but both the total hourly energy consumed and total hourly operating costs for all natural gas-fired generation units fall by more than 2 percent after the implementation of locational marginal pricing."/>
    <x v="0"/>
    <s v="Y"/>
    <s v="N"/>
    <m/>
    <s v="Frank A. Wolak"/>
    <m/>
    <m/>
    <m/>
    <m/>
    <m/>
    <m/>
  </r>
  <r>
    <s v="https://www.aeaweb.org/articles?id=10.1257/aer.101.3.253"/>
    <s v="Challenges from State-Federal Interactions in US Climate Change Policy"/>
    <s v="vol. 101,no. 3, May 2011"/>
    <s v="vol. 101"/>
    <s v="no. 3"/>
    <x v="2"/>
    <x v="10"/>
    <s v="With a focus on two sorts of regulation—renewable electricity and clean energy standards, and automobile fuel-economy standards—we analyze problematic interactions that arise when state policies are nested within the domain of Federal policy. Here state efforts may fail to reduce greenhouse gas emissions nationally, and may compromise cost-effectiveness. Difficulties from overlapping regulations are avoidable through price- (as opposed to quantity-) based Federal policy. We identify some potentially positive interactions between state and Federal policies, and identify rationales for state action when Federal and state policies do not overlap."/>
    <x v="0"/>
    <s v="Y"/>
    <s v="N"/>
    <m/>
    <s v="Lawrence H. Goulder"/>
    <s v="Robert N. Stavins"/>
    <m/>
    <m/>
    <m/>
    <m/>
    <m/>
  </r>
  <r>
    <s v="https://www.aeaweb.org/articles?id=10.1257/aer.101.3.258"/>
    <s v="The Role of Trade and Competitiveness Measures in US Climate Policy"/>
    <s v="vol. 101,no. 3, May 2011"/>
    <s v="vol. 101"/>
    <s v="no. 3"/>
    <x v="2"/>
    <x v="10"/>
    <s v="We review the proposed measures for addressing competitiveness and carbon leakage concerns in recent US climate policy legislation. For eligible energy-intensive, trade-exposed sectors, output-based rebates would initially dampen cost increases; later, border adjustments would ensure that imports face comparable cost burdens. Both measures can in theory enhance the economic efficiency of carbon reduction efforts, but both pose some interesting economic and practical trade-offs. This paper discusses our recent research into the welfare and carbon leakage effects of using output-based allocation and trade measures in conjunction with climate policies."/>
    <x v="0"/>
    <s v="Y"/>
    <s v="N"/>
    <m/>
    <s v="Carolyn Fischer"/>
    <s v="Alan K. Fox"/>
    <m/>
    <m/>
    <m/>
    <m/>
    <m/>
  </r>
  <r>
    <s v="https://www.aeaweb.org/articles?id=10.1257/aer.101.3.263"/>
    <s v="Vertical Targeting and Leakage in Carbon Policy"/>
    <s v="vol. 101,no. 3, May 2011"/>
    <s v="vol. 101"/>
    <s v="no. 3"/>
    <x v="2"/>
    <x v="10"/>
    <s v="This paper examines the intersection between two aspects of climate policy design. The first is the point of regulation: should it be placed on pollution sources, carbon-rich inputs, or consumers? The second aspect concerns the external effects of a local climate policy. Leakage occurs when partial regulation results in an increase in emissions in unregulated parts of the economy. Our model demonstrates how directly regulating polluters can increase foreign emissions while indirect regulation (either upstream or downstream of the pollution source) will decrease foreign emissions. The net effect on combined domestic and foreign emissions will depend on market elasticities."/>
    <x v="0"/>
    <s v="Y"/>
    <s v="N"/>
    <m/>
    <s v="James B. Bushnell"/>
    <s v="Erin T. Mansur"/>
    <m/>
    <m/>
    <m/>
    <m/>
    <m/>
  </r>
  <r>
    <s v="https://www.aeaweb.org/articles?id=10.1257/aer.101.3.268"/>
    <s v="The Effect of Allowing Pollution Offsets with Imperfect Enforcement"/>
    <s v="vol. 101,no. 3, May 2011"/>
    <s v="vol. 101"/>
    <s v="no. 3"/>
    <x v="2"/>
    <x v="10"/>
    <s v="Public policies for pollution control, including climate change policies, sometimes allow polluters in one sector subject to an emissions cap to offset excessive emissions with pollution abatement in another sector. The government may find it more costly to verify offset claims than to verify compliance with emissions caps. Concerns about such enforcement difficulties may lead regulators to restrict the use of offsets. We demonstrate that allowing offsets may increase pollution abatement and reduce illegal pollution, even if the government has a fixed enforcement budget. We explore circumstances that may make allowing pollution offsets an attractive option when enforcement is costly."/>
    <x v="0"/>
    <s v="Y"/>
    <s v="N"/>
    <m/>
    <s v="Hilary Sigman"/>
    <s v="Howard F. Chang"/>
    <m/>
    <m/>
    <m/>
    <m/>
    <m/>
  </r>
  <r>
    <s v="https://www.aeaweb.org/articles?id=10.1257/aer.101.3.273"/>
    <s v="Corrective Taxation versus Liability"/>
    <s v="vol. 101,no. 3, May 2011"/>
    <s v="vol. 101"/>
    <s v="no. 3"/>
    <x v="2"/>
    <x v="10"/>
    <s v="Taxation and liability are compared as means of controlling harmful externalities, with a view toward explaining why the use of liability predominates over taxation. Taxation suffers from a disadvantage in the analysis: because taxes do not reflect all the variables affecting expected harm, inefficiency results, whereas efficiency under liability requires only assessment of actual harm. However, liability also suffers from a disadvantage: incentives are diluted because injurers escape suit. Joint use of taxation and liability is examined, and it is shown that liability should be employed fully, with taxation taking up the slack due to escape from suit."/>
    <x v="0"/>
    <s v="Y"/>
    <s v="N"/>
    <m/>
    <s v="Steven Shavell"/>
    <m/>
    <m/>
    <m/>
    <m/>
    <m/>
    <m/>
  </r>
  <r>
    <s v="https://www.aeaweb.org/articles?id=10.1257/aer.101.3.277"/>
    <s v="Optimal Proof Burdens, Deterrence, and the Chilling of Desirable Behavior"/>
    <s v="vol. 101,no. 3, May 2011"/>
    <s v="vol. 101"/>
    <s v="no. 3"/>
    <x v="2"/>
    <x v="10"/>
    <s v="The optimal stringency of the burden of proof is characterized in a model in which relaxing the proof burden enhances deterrence but also chills desirable behavior. The result are strikingly different from those in prior work that uses a simpler model in which individuals only choose whether to commit a harmful act (so only deterrence is at stake). Moreover, the qualitative differences between the optimal rule and the familiar preponderance of the evidence rule—and related rules that look to Bayesian posteriors—are great, much more so than revealed by prior work."/>
    <x v="0"/>
    <s v="Y"/>
    <s v="N"/>
    <m/>
    <s v="Louis Kaplow"/>
    <m/>
    <m/>
    <m/>
    <m/>
    <m/>
    <m/>
  </r>
  <r>
    <s v="https://www.aeaweb.org/articles?id=10.1257/aer.101.3.281"/>
    <s v="Trust in Public Institutions over the Business Cycle"/>
    <s v="vol. 101,no. 3, May 2011"/>
    <s v="vol. 101"/>
    <s v="no. 3"/>
    <x v="2"/>
    <x v="10"/>
    <s v="We document that trust in public institutions—and particularly trust in banks, business and government—has declined over recent years. US time series evidence suggests that this partly reflects the pro-cyclical nature of trust in institutions. Cross-country comparisons reveal a clear legacy of the Great Recession, and those countries whose unemployment grew the most suffered the biggest loss in confidence in institutions, particularly in trust in government and the financial sector. Finally, analysis of several repeated cross-sections of confidence within US states yields similar qualitative patterns, but much smaller magnitudes in response to state-specific shocks."/>
    <x v="0"/>
    <s v="Y"/>
    <s v="N"/>
    <m/>
    <s v="Betsey Stevenson"/>
    <s v="Justin Wolfers"/>
    <m/>
    <m/>
    <m/>
    <m/>
    <m/>
  </r>
  <r>
    <s v="https://www.aeaweb.org/articles?id=10.1257/aer.101.3.288"/>
    <s v="Predicting and Preventing Shootings among At-Risk Youth"/>
    <s v="vol. 101,no. 3, May 2011"/>
    <s v="vol. 101"/>
    <s v="no. 3"/>
    <x v="2"/>
    <x v="10"/>
    <s v="Each year, more than 250 students in the Chicago Public Schools (CPS) are shot. The authors of this paper worked with the leadership of CPS to build a predictive model of shootings that helped determine which students would be included in a highly targeted and resource intensive mentorship program. This paper describes our predictive model and offers a preliminary evaluation of the mentoring intervention performed by Youth Advocate Programs, Inc. (YAP). We find little evidence that the intervention reduces school misconducts or improves educational outcomes. The scale of intervention was too small to generate meaningful findings on shootings."/>
    <x v="0"/>
    <s v="Y"/>
    <s v="N"/>
    <m/>
    <s v="Dana Chandler"/>
    <s v="Steven D. Levitt"/>
    <s v="John A. List"/>
    <m/>
    <m/>
    <m/>
    <m/>
  </r>
  <r>
    <s v="https://www.aeaweb.org/articles?id=10.1257/aer.101.3.293"/>
    <s v="The &quot;Collapse in Quality&quot; Hypothesis"/>
    <s v="vol. 101,no. 3, May 2011"/>
    <s v="vol. 101"/>
    <s v="no. 3"/>
    <x v="2"/>
    <x v="10"/>
    <s v="This paper evaluates the hypothesis that during the 2008-2009 collapse in international trade, imports of higher quality goods experienced larger reductions compared to low-quality imports, using data on US imports disaggregated by HS-10 product category and source country. We find little, if any, robust econometric evidence in support of this hypothesis."/>
    <x v="0"/>
    <s v="Y"/>
    <s v="N"/>
    <m/>
    <s v="Andrei A. Levchenko"/>
    <s v="Logan T. Lewis"/>
    <s v="Linda L. Tesar"/>
    <m/>
    <m/>
    <m/>
    <m/>
  </r>
  <r>
    <s v="https://www.aeaweb.org/articles?id=10.1257/aer.101.3.298"/>
    <s v="Trade Finance and the Great Trade Collapse"/>
    <s v="vol. 101,no. 3, May 2011"/>
    <s v="vol. 101"/>
    <s v="no. 3"/>
    <x v="2"/>
    <x v="10"/>
    <s v="Economic models that do not incorporate financial frictions only explain about 70 to 80 percent of the decline in world trade that occurred in the 2008-2009 crisis. We review evidence that shows financial factors also contributed to the great trade collapse and uncover two new stylized facts in support of it. First, we show that the prices of manufactured exports rose relative to domestic prices during the crisis. Second, we show that US seaborne exports and imports, which are likely to be more sensitive to trade finance problems, saw their prices rise relative to goods shipped by air or land."/>
    <x v="0"/>
    <s v="Y"/>
    <s v="N"/>
    <m/>
    <s v="JaeBin Ahn"/>
    <s v="Mary Amiti"/>
    <s v="David E. Weinstein"/>
    <m/>
    <m/>
    <m/>
    <m/>
  </r>
  <r>
    <s v="https://www.aeaweb.org/articles?id=10.1257/aer.101.3.303"/>
    <s v="US Trade and Inventory Dynamics"/>
    <s v="vol. 101,no. 3, May 2011"/>
    <s v="vol. 101"/>
    <s v="no. 3"/>
    <x v="2"/>
    <x v="10"/>
    <s v="We examine the source of the large fall and rebound in US trade in the recent recession. While trade fell and rebounded more than expenditures or production of traded goods, we find that relative to the magnitude of the downturn, these trade fluctuations were in line with those in previous business cycle fluctuations. We argue that the high volatility of trade is attributed to more severe inventory management considerations of firms involved in international trade. We present empirical evidence for autos as well as at the aggregate level that the adjustment of inventory holdings help explain these fluctuations in trade."/>
    <x v="0"/>
    <s v="Y"/>
    <s v="N"/>
    <m/>
    <s v="George Alessandria"/>
    <s v="Joseph P. Kaboski"/>
    <s v="Virgiliu Midrigan"/>
    <m/>
    <m/>
    <m/>
    <m/>
  </r>
  <r>
    <s v="https://www.aeaweb.org/articles?id=10.1257/aer.101.3.308"/>
    <s v="Vertical Linkages and the Collapse of Global Trade"/>
    <s v="vol. 101,no. 3, May 2011"/>
    <s v="vol. 101"/>
    <s v="no. 3"/>
    <x v="2"/>
    <x v="10"/>
    <s v="A common view is that cross-border vertical linkages played a key role in the 2008-2009 collapse of global trade. This paper presents two accounting results from a global input-output framework that shed light on this channel. We feed in observed changes in final demand and find that trade in final goods fell by twice as much as trade in intermediate goods. Nevertheless, intermediate goods account for more than two-fifths of the trade collapse. We also find that vertical specialization trade fell 13 percent, while value-added trade fell by 10 percent, because declines in demand were largest in highly vertically-specialized sectors."/>
    <x v="0"/>
    <s v="Y"/>
    <s v="N"/>
    <m/>
    <s v="Rudolfs Bems"/>
    <s v="Robert C. Johnson"/>
    <s v="Kei-Mu Yi"/>
    <m/>
    <m/>
    <m/>
    <m/>
  </r>
  <r>
    <s v="https://www.aeaweb.org/articles?id=10.1257/aer.101.3.313"/>
    <s v="Does Market Experience Eliminate Market Anomalies? The Case of Exogenous Market Experience"/>
    <s v="vol. 101,no. 3, May 2011"/>
    <s v="vol. 101"/>
    <s v="no. 3"/>
    <x v="2"/>
    <x v="10"/>
    <s v="A vibrant literature has emerged that suggests willingness to pay and willingness to accept measures of value are quite different for inexperienced consumers but that value differences erode with market experience. One potential shortcoming of this literature is that market experience is endogenous. This study presents a framed field experiment that exogenously induces market experience. Empirical findings support the premise that market experience, alone, can eliminate an important market anomaly"/>
    <x v="0"/>
    <s v="Y"/>
    <s v="N"/>
    <m/>
    <s v="John A. List"/>
    <m/>
    <m/>
    <m/>
    <m/>
    <m/>
    <m/>
  </r>
  <r>
    <s v="https://www.aeaweb.org/articles?id=10.1257/aer.101.3.318"/>
    <s v="The Persistence of Treatment Effects with Norm-Based Policy Instruments: Evidence from a Randomized Environmental Policy Experiment"/>
    <s v="vol. 101,no. 3, May 2011"/>
    <s v="vol. 101"/>
    <s v="no. 3"/>
    <x v="2"/>
    <x v="10"/>
    <s v="Policymakers increasingly use norm-based messages to promote conservation efforts. Despite the apparent success of such strategies, empirical analyses have thus far focused exclusively on short-run effects. From a policy perspective, however, whether and how such strategies influence behavior in the long-run is of equal interest. We partner with a metropolitan water utility to implement a natural field experiment examining the effect of such messages on longer-run patterns of water use. Empirical results are striking. While appeals to pro-social preferences affect short-run patterns of water use, only messages augmented with social comparisons have a lasting impact on water demand."/>
    <x v="0"/>
    <s v="Y"/>
    <s v="N"/>
    <m/>
    <s v="Paul J. Ferraro"/>
    <s v="Juan Jose Miranda"/>
    <s v="Michael K. Price"/>
    <m/>
    <m/>
    <m/>
    <m/>
  </r>
  <r>
    <s v="https://www.aeaweb.org/articles?id=10.1257/aer.101.3.323"/>
    <s v="Can Tailored Communications Motivate Environmental Volunteers? A Natural Field Experiment"/>
    <s v="vol. 101,no. 3, May 2011"/>
    <s v="vol. 101"/>
    <s v="no. 3"/>
    <x v="2"/>
    <x v="10"/>
    <s v="Volunteering is a significant component of economic activity, especially for environmental organizations. Environmental organizations that rely on volunteers communicate with them using a variety of media, such as newsletters. This is a field experiment investigating whether tailoring the content of these communications to the stated motivations of a volunteer has a positive effect on the number of hours he/she volunteers. For the non-profit in our study, we find that such tailoring has an effect only for volunteers motivated primarily by career concerns. We also find this to be robust to the volunteers being aware that the tailoring is occurring."/>
    <x v="0"/>
    <s v="Y"/>
    <s v="N"/>
    <m/>
    <s v="Omar Al-Ubaydli"/>
    <s v="Min Lee"/>
    <m/>
    <m/>
    <m/>
    <m/>
    <m/>
  </r>
  <r>
    <s v="https://www.aeaweb.org/articles?id=10.1257/aer.101.3.329"/>
    <s v="Using Artefactual Field Experiments to Learn about the Incentives for Sustainable Forest Use in Developing Economies"/>
    <s v="vol. 101,no. 3, May 2011"/>
    <s v="vol. 101"/>
    <s v="no. 3"/>
    <x v="2"/>
    <x v="10"/>
    <s v="We implement a public goods game and a social intervention modeled after a public goods game in rural Sierra Leone near the Gola Forest Reserve. We also collect demographic, economic and forest conservation data on households in the area. We use this data to assess the mapping of social preferences from the artefactual field experiment (AFE) into real world behavior. We find evidence of heterogeneity in shifting factors between the AFE, the field experiment, and conservation outcomes. We also find evidence that social controls like war violence and witchcraft may explain some of this correlation."/>
    <x v="0"/>
    <s v="Y"/>
    <s v="N"/>
    <m/>
    <s v="Maarten Voors"/>
    <s v="Erwin Bulte"/>
    <s v="Andreas Kontoleon"/>
    <s v="John A. List"/>
    <s v="Ty Turley"/>
    <m/>
    <m/>
  </r>
  <r>
    <s v="https://www.aeaweb.org/articles?id=10.1257/aer.101.3.334"/>
    <s v="Long-Term Consequences of Vietnam-Era Conscription: New Estimates Using Social Security Data"/>
    <s v="vol. 101,no. 3, May 2011"/>
    <s v="vol. 101"/>
    <s v="no. 3"/>
    <x v="2"/>
    <x v="10"/>
    <s v="We use the draft lottery to construct instrumental variables (IV) estimates of the impact of Vietnam-era military service on veterans' Social Security (SSA) earnings through 2007. We also use SSA data to construct IV estimates for employment (as measured by an indicator for positive earnings) and disability status (as measured by an indicator for social security disability program application). New findings for recent years show surprisingly rapid convergence in veteran and nonveteran earnings: by the early 1990s, there was no longer a substantial Vietnam-era conscription penalty. The IV estimates also show no effect on employment or disability rates."/>
    <x v="0"/>
    <s v="Y"/>
    <s v="N"/>
    <m/>
    <s v="Joshua D. Angrist"/>
    <s v="Stacey H. Chen"/>
    <s v="Jae Song"/>
    <m/>
    <m/>
    <m/>
    <m/>
  </r>
  <r>
    <s v="https://www.aeaweb.org/articles?id=10.1257/aer.101.3.339"/>
    <s v="Battle Scars? The Puzzling Decline in Employment and Rise in Disability Receipt among Vietnam Era Veterans"/>
    <s v="vol. 101,no. 3, May 2011"/>
    <s v="vol. 101"/>
    <s v="no. 3"/>
    <x v="2"/>
    <x v="10"/>
    <s v="Using Current Population Survey and US Army administrative data, we document that between 2000 and 2010, the employment rate of Vietnam era veterans fell markedly relative to non-veterans of the same cohorts while simultaneously their enrollment increased steeply in the Veterans Disability Compensation (DC) program, which provides healthcare and transfer payments to veterans with service-connected disabilities. Thirty percent of Vietnam era Army veterans enrolled in DC in 2006 received benefits for Post-Traumatic Stress Disorder, with median annual payments of $25,500. The declining employment and rising transfer payments to Vietnam era veterans underscore the long-term private and public costs of wartime service, potentially stemming from both adverse health consequences and policies that have expanded benefits eligibility."/>
    <x v="0"/>
    <s v="Y"/>
    <s v="N"/>
    <m/>
    <s v="David H. Autor"/>
    <s v="Mark G. Duggan"/>
    <s v="David S. Lyle"/>
    <m/>
    <m/>
    <m/>
    <m/>
  </r>
  <r>
    <s v="https://www.aeaweb.org/articles?id=10.1257/aer.101.3.345"/>
    <s v="Long-Run Mortality Effects of Vietnam-Era Army Service: Evidence from Australia's Conscription Lotteries"/>
    <s v="vol. 101,no. 3, May 2011"/>
    <s v="vol. 101"/>
    <s v="no. 3"/>
    <x v="2"/>
    <x v="10"/>
    <s v="We estimate the effect of Vietnam-era Army service on mortality, exploiting Australia's conscription lotteries for identification. We utilize population data on deaths during 1994-2007 and military personnel records. The estimates are identified by over 51,000 compliers induced to enlist in the Army. We find no statistically significant effects on mortality overall, nor for any cause of death. The estimated relative risk (RR) of death associated with Army service is 1.03 (95% CI: 0.92, 1.19). On the assumption that Army service affected mortality only for those who served in Vietnam, the estimated RR is 1.06 (95% CI: 0.81, 1.51)."/>
    <x v="0"/>
    <s v="Y"/>
    <s v="N"/>
    <m/>
    <s v="Peter Siminski"/>
    <s v="Simon Ville"/>
    <m/>
    <m/>
    <m/>
    <m/>
    <m/>
  </r>
  <r>
    <s v="https://www.aeaweb.org/articles?id=10.1257/aer.101.3.350"/>
    <s v="The War at Home: Effects of Vietnam-Era Military Service on Postwar Household Stability"/>
    <s v="vol. 101,no. 3, May 2011"/>
    <s v="vol. 101"/>
    <s v="no. 3"/>
    <x v="2"/>
    <x v="10"/>
    <s v="Prior researchers have deployed the Vietnam-era draft lottery as an instrument to estimate causal effects of military service on health and earnings. However, household and residential outcomes may be more sensitive to the psychological effects of military service. Using 2SLS analyses of the 2000 Census and the 2005 American Community Survey, we find mixed results for residential stability, housing tenure, and extended family residence. While in the ACS white veterans are less mobile, veteran status has no effect on homeownership. Veteran status reduces extended family living for whites in the Census but increases it for ACS veterans of &quot;other&quot; races."/>
    <x v="0"/>
    <s v="Y"/>
    <s v="N"/>
    <m/>
    <s v="Dalton Conley"/>
    <s v="Jennifer Heerwig"/>
    <m/>
    <m/>
    <m/>
    <m/>
    <m/>
  </r>
  <r>
    <s v="https://www.aeaweb.org/articles?id=10.1257/aer.101.3.355"/>
    <s v="Race and Home Ownership from the End of the Civil War to the Present"/>
    <s v="vol. 101,no. 3, May 2011"/>
    <s v="vol. 101"/>
    <s v="no. 3"/>
    <x v="2"/>
    <x v="10"/>
    <s v="We present new estimates of home ownership for black and white households from 1870 to 2007. Black ownership increased by 46 percentage points, whereas white ownership increased by 20 points. Remarkably, 25 of the 26 point narrowing occurred between 1870 and 1910. Part of this early convergence is accounted for by falling white ownership due to movement out of agriculture, but most is accounted for by post-emancipation gains among blacks. After 1910, white and black households increased ownership, but the racial gap barely changed. We discuss the influence of residential segregation, public policy, and permanent income on the ownership gap."/>
    <x v="0"/>
    <s v="Y"/>
    <s v="N"/>
    <m/>
    <s v="William J. Collins"/>
    <s v="Robert A. Margo"/>
    <m/>
    <m/>
    <m/>
    <m/>
    <m/>
  </r>
  <r>
    <s v="https://www.aeaweb.org/articles?id=10.1257/aer.101.3.360"/>
    <s v="Covenants without Courts: Enforcing Residential Segregation with Legally Unenforceable Agreements"/>
    <s v="vol. 101,no. 3, May 2011"/>
    <s v="vol. 101"/>
    <s v="no. 3"/>
    <x v="2"/>
    <x v="10"/>
    <s v="Racial restrictive covenants are private agreements prohibiting sale, rental, use or occupancy of properties by persons of designated races, ethnicities, nationalities and religions. Widely acknowledged for facilitating residential segregation, the Supreme Court ruled covenants unenforceable in 1948. Yet they remained legal to write and reference, allowing realtors, banks, insurers, title companies and government agencies to continue to rely on unenforceable covenants in their decisions and policies. Beyond legal enforceability, covenants were essentially signals that coordinated the behavior of a variety of private individual and institutional actors—signals that remained effective without the courts. Evidence is presented to support this claim."/>
    <x v="0"/>
    <s v="Y"/>
    <s v="N"/>
    <m/>
    <s v="Richard R. W. Brooks"/>
    <m/>
    <m/>
    <m/>
    <m/>
    <m/>
    <m/>
  </r>
  <r>
    <s v="https://www.aeaweb.org/articles?id=10.1257/aer.101.3.366"/>
    <s v="The New Deal, Race, and Home Ownership in the 1920s and 1930s"/>
    <s v="vol. 101,no. 3, May 2011"/>
    <s v="vol. 101"/>
    <s v="no. 3"/>
    <x v="2"/>
    <x v="10"/>
    <s v="Many federal government housing policies began during the New Deal of the 1930s. Many claim that minorities benefited less from these policies than whites. We estimate the relationships between policies in the 1920s and 1930s and black and white home ownership in farm and nonfarm settings using a pseudo-panel of repeated cross-sections of households in 1920, 1930, and 1940 matched with policy measures in 460 state economic areas. The policies examined include FHA mortgage insurance, HOLC loan refinancing, state mortgage moratoria, farm loan programs, public housing, public works and relief, and payments to farmers to take land out of production."/>
    <x v="0"/>
    <s v="Y"/>
    <s v="N"/>
    <m/>
    <s v="Trevor M. Kollmann"/>
    <s v="Price V. Fishback"/>
    <m/>
    <m/>
    <m/>
    <m/>
    <m/>
  </r>
  <r>
    <s v="https://www.aeaweb.org/articles?id=10.1257/aer.101.3.371"/>
    <s v="Land and Racial Wealth Inequality"/>
    <s v="vol. 101,no. 3, May 2011"/>
    <s v="vol. 101"/>
    <s v="no. 3"/>
    <x v="2"/>
    <x v="10"/>
    <s v="Could racial wealth inequality have been reduced if freed slaves had been granted land following the Civil War? This paper exploits a plausibly exogenous variation in policies of the Cherokee Nation and southern United States to identify the impact of free land on the size of the racial wealth gap. Using data on land, livestock, and home ownership, I find evidence that former slaves who had access to free land were absolutely wealthier and experienced lower levels of racial wealth inequality in 1880 than former slaves who did not. Furthermore, their children continued to experience these advantages in 1900."/>
    <x v="0"/>
    <s v="Y"/>
    <s v="N"/>
    <m/>
    <s v="Melinda C. Miller"/>
    <m/>
    <m/>
    <m/>
    <m/>
    <m/>
    <m/>
  </r>
  <r>
    <s v="https://www.aeaweb.org/articles?id=10.1257/aer.101.3.377"/>
    <s v="Heterogeneity in Choice Inconsistencies among the Elderly: Evidence from Prescription Drug Plan Choice"/>
    <s v="vol. 101,no. 3, May 2011"/>
    <s v="vol. 101"/>
    <s v="no. 3"/>
    <x v="2"/>
    <x v="10"/>
    <s v="This paper investigates the degree to which choice inconsistencies documented in the context of Medicare Part D plan choice vary across consumers and geographic regions. Our main finding is that there is surprisingly little variation: regardless of age, gender, predicted drug expenditures or the predictability of drug demand consumers underweight out of pocket costs relative to premiums and fail to consider the individualized consequences of plan characteristics; as a result, they frequently choose plans which are dominated in the sense that an alternative plan provides better risk protection at a lower cost. We find limited evidence that the sickest individuals had more difficulty with plan choice, and we document that much of the variation in potential cost savings across states comes from variation in choice sets, not variation in consumers ability to choose."/>
    <x v="0"/>
    <s v="Y"/>
    <s v="N"/>
    <m/>
    <s v="Jason Abaluck"/>
    <s v="Jonathan Gruber"/>
    <m/>
    <m/>
    <m/>
    <m/>
    <m/>
  </r>
  <r>
    <s v="https://www.aeaweb.org/articles?id=10.1257/aer.101.3.382"/>
    <s v="Part D Formulary and Benefit Design as a Risk-Steering Mechanism"/>
    <s v="vol. 101,no. 3, May 2011"/>
    <s v="vol. 101"/>
    <s v="no. 3"/>
    <x v="2"/>
    <x v="10"/>
    <s v="Medicare Part D relies upon drug plan competition. Plans have enormous scope to design benefits and to set premiums, but they may not charge differential premiums based on risk. We use the formulary and benefit design of all Medicare prescription drug plans and pharmacy claims data to construct a simulation model of out-of-pocket drug spending. We use this simulation model to examine individual incentives in Medicare Part D for adverse selection. We find that high drug users have much stronger incentives to enroll in generous plans than do low users, thus there is significant scope for adverse selection."/>
    <x v="0"/>
    <s v="Y"/>
    <s v="N"/>
    <m/>
    <s v="Dana P. Goldman"/>
    <s v="Geoffrey F. Joyce"/>
    <s v="William B. Vogt"/>
    <m/>
    <m/>
    <m/>
    <m/>
  </r>
  <r>
    <s v="https://www.aeaweb.org/articles?id=10.1257/aer.101.3.387"/>
    <s v="The Medium-Term Impact of Medicare Part D on Pharmaceutical Prices"/>
    <s v="vol. 101,no. 3, May 2011"/>
    <s v="vol. 101"/>
    <s v="no. 3"/>
    <x v="2"/>
    <x v="10"/>
    <s v="Medicare Part D began coverage of prescription drugs in 2006. Using data from the first year of the program we found that Part D reduced pharmaceutical prices for Medicare recipients, with these effects driven by enrollees previously without drug coverage. In this paper we extend our analysis through 2009, the fourth year of the program, to investigate whether plans continued to extract price concessions in return for favorable formulary placement, or if consumer inertia or other factors caused prices to bounce back after their initial decline. We find price declines persisted through at least the third year of the program."/>
    <x v="0"/>
    <s v="Y"/>
    <s v="N"/>
    <m/>
    <s v="Mark G. Duggan"/>
    <s v="Fiona Scott Morton"/>
    <m/>
    <m/>
    <m/>
    <m/>
    <m/>
  </r>
  <r>
    <s v="https://www.aeaweb.org/articles?id=10.1257/aer.101.3.393"/>
    <s v="Are Drugs Substitutes or Complements for Intensive (and Expensive) Medical Treatment"/>
    <s v="vol. 101,no. 3, May 2011"/>
    <s v="vol. 101"/>
    <s v="no. 3"/>
    <x v="2"/>
    <x v="10"/>
    <s v="Little is known about the relationship between variation in drug and non-drug medical treatment and how areas may substitute one type of care for the other. Using pharmacy and medical claims data for Medicare beneficiaries, we examine whether areas with more drug use have lower non-drug medical costs and how the quality of prescribing and primary care are associated with medical costs. We find that areas with higher drug spending do not have lower non-drug medical spending; however, poorer-quality prescribing and primary care are associated with higher medical spending in general and inpatient spending in particular."/>
    <x v="0"/>
    <s v="Y"/>
    <s v="N"/>
    <m/>
    <s v="Yuting Zhang"/>
    <s v="Joseph P. Newhouse"/>
    <s v="Katherine Baicker"/>
    <m/>
    <m/>
    <m/>
    <m/>
  </r>
  <r>
    <s v="https://www.aeaweb.org/articles?id=10.1257/aer.101.3.398"/>
    <s v="The Risky Steady State"/>
    <s v="vol. 101,no. 3, May 2011"/>
    <s v="vol. 101"/>
    <s v="no. 3"/>
    <x v="2"/>
    <x v="10"/>
    <s v="We propose a simple quantitative method to linearize around the risky steady state of a small open economy. Unlike when the deterministic steady state is used, the net foreign asset position is well defined. We allow for stochastic income and stochastic interest rate."/>
    <x v="0"/>
    <s v="Y"/>
    <s v="N"/>
    <m/>
    <s v="Nicolas Coeurdacier"/>
    <s v="Hélène Rey"/>
    <s v="Pablo Winant"/>
    <m/>
    <m/>
    <m/>
    <m/>
  </r>
  <r>
    <s v="https://www.aeaweb.org/articles?id=10.1257/aer.101.3.402"/>
    <s v="Market Sentiment: A Tragedy of the Commons"/>
    <s v="vol. 101,no. 3, May 2011"/>
    <s v="vol. 101"/>
    <s v="no. 3"/>
    <x v="2"/>
    <x v="10"/>
    <s v="We present a model in which investors decide whether or to what degree they want to allow their behavior to be influenced by &quot;market sentiment.&quot; Investors who choose to insulate their decisions from market sentiment earn higher expected returns, but incur a small mental cost. We show that if information is moderately dispersed across investors, even a very small mental cost may result in a significant amount of sentiment in equilibrium: Individuals who choose to be swayed by sentiment increase uncertainty about the future and make it less costly for others to be swayed by sentiment as well."/>
    <x v="0"/>
    <s v="Y"/>
    <s v="N"/>
    <m/>
    <s v="Tarek A. Hassan"/>
    <s v="Thomas M. Mertens"/>
    <m/>
    <m/>
    <m/>
    <m/>
    <m/>
  </r>
  <r>
    <s v="https://www.aeaweb.org/articles?id=10.1257/aer.101.3.406"/>
    <s v="Disasterization: A Simple Way to Fix the Asset Pricing Properties of Macroeconomic Models"/>
    <s v="vol. 101,no. 3, May 2011"/>
    <s v="vol. 101"/>
    <s v="no. 3"/>
    <x v="2"/>
    <x v="10"/>
    <s v="A central difficulty in economics is to create a model with both good business cycle properties and asset pricing properties. I show how to solve this difficulty by a simple portable modeling device: the &quot;disasterization&quot; of models. Take an economy with good business cycle properties and create a new, &quot;disasterized&quot; economy, which is essentially identical to the original one except that disasters can destroy part of the capital stock and productivity. In such a disasterized economy, asset prices exhibit high and volatile risk premia, but macro variables remain unchanged. Perturbations of this benchmark allow for feedback from finance to macro."/>
    <x v="0"/>
    <s v="Y"/>
    <s v="N"/>
    <m/>
    <s v="Xavier Gabaix"/>
    <m/>
    <m/>
    <m/>
    <m/>
    <m/>
    <m/>
  </r>
  <r>
    <s v="https://www.aeaweb.org/articles?id=10.1257/aer.101.3.410"/>
    <s v="Regulating Asset Price Risk"/>
    <s v="vol. 101,no. 3, May 2011"/>
    <s v="vol. 101"/>
    <s v="no. 3"/>
    <x v="2"/>
    <x v="10"/>
    <s v="There has been a long debate about whether speculators are stabilizing or not. We consider a model where speculators have a stabilizing role in normal times, but may also provoke large risk panics. The very feature that makes arbitrageurs liquidity providers in normal times, namely their tolerance of risk, enables a large increase in asset price risk during a financial panic. We show that a policy that discourages balance sheet risk reduces the magnitude of financial panics, as well as asset price risk in both normal and panic states."/>
    <x v="0"/>
    <s v="Y"/>
    <s v="N"/>
    <m/>
    <s v="Philippe Bacchetta"/>
    <s v="Cédric Tille"/>
    <s v="Eric van Wincoop"/>
    <m/>
    <m/>
    <m/>
    <m/>
  </r>
  <r>
    <s v="https://www.aeaweb.org/articles?id=10.1257/aer.101.3.413"/>
    <s v="Leverage and the Financial Accelerator in a Liquidity Trap"/>
    <s v="vol. 101,no. 3, May 2011"/>
    <s v="vol. 101"/>
    <s v="no. 3"/>
    <x v="2"/>
    <x v="10"/>
    <s v="We show that the financial accelerator may be very large in a liquidity trap. We study a sticky price model with real estate and a financial friction specified as a collateral constraint. Expectations can lead the economy to a self-fulfilling liquidity trap equilibrium where the lower bound on the nominal interest rate binds. We model these equilibria as stochastic sunspots. As in the Great Depression, a liquidity trap entails house price depreciation and potentially large output losses. Higher leverage implies much larger output losses but at the same time rules out the existence of short-lived liquidity traps."/>
    <x v="0"/>
    <s v="Y"/>
    <s v="N"/>
    <m/>
    <s v="Karel Mertens"/>
    <s v="Morten O. Ravn"/>
    <m/>
    <m/>
    <m/>
    <m/>
    <m/>
  </r>
  <r>
    <s v="https://www.aeaweb.org/articles?id=10.1257/aer.101.3.417"/>
    <s v="Helping Consumers Know Themselves"/>
    <s v="vol. 101,no. 3, May 2011"/>
    <s v="vol. 101"/>
    <s v="no. 3"/>
    <x v="2"/>
    <x v="10"/>
    <s v="Firms sometimes know more about a consumer's expected usage than the consumer herself. We explore the consequences of this reversal in the information asymmetry. We analyze the consequences of making consumers more informed about themselves. While making consumers more informed decreases their expenditure conditional on a given set of prices, equilibrium prices may increase, offsetting the direct benefit of information. We discuss theoretical and practical issues surrounding so-called RECAP regulation that would require firms to provide each consumer with information about her own usage of the firm's product."/>
    <x v="0"/>
    <s v="Y"/>
    <s v="N"/>
    <m/>
    <s v="Emir Kamenica"/>
    <s v="Sendhil Mullainathan"/>
    <s v="Richard Thaler"/>
    <m/>
    <m/>
    <m/>
    <m/>
  </r>
  <r>
    <s v="https://www.aeaweb.org/articles?id=10.1257/aer.101.3.423"/>
    <s v="The Limits of Transparency: Pitfalls and Potential of Disclosing Conflicts of Interest"/>
    <s v="vol. 101,no. 3, May 2011"/>
    <s v="vol. 101"/>
    <s v="no. 3"/>
    <x v="2"/>
    <x v="10"/>
    <s v="We review evidence from our published and ongoing research that disclosing conflicts of interest has unintended consequences, helping conflicted advisors and harming their advisees: With disclosure, advisors feel comfortable giving more biased advice, but advisees do not properly adjust for this and generally fail to sufficiently discount biased advice. Disclosure also increases pressure on advisees to comply with advice; following disclosure, advisees feel more uncomfortable in turning down advice (e.g., it signals distrust of the advisor's motives). Finally, we examine the effectiveness of policy interventions aimed at reducing these unintended consequences and discuss how to realize potential benefits of disclosure."/>
    <x v="0"/>
    <s v="Y"/>
    <s v="N"/>
    <m/>
    <s v="George Loewenstein"/>
    <s v="Daylian M. Cain"/>
    <s v="Sunita Sah"/>
    <m/>
    <m/>
    <m/>
    <m/>
  </r>
  <r>
    <s v="https://www.aeaweb.org/articles?id=10.1257/aer.101.3.429"/>
    <s v="The Financial Education Fallacy"/>
    <s v="vol. 101,no. 3, May 2011"/>
    <s v="vol. 101"/>
    <s v="no. 3"/>
    <x v="2"/>
    <x v="10"/>
    <s v="Research to date does not demonstrate a causal chain from financial education to welfare-enhancing financial behavior, in part due to biases, heuristics, and emotional influences on decisions. Yet the search for effective financial education continues. But it is time to ask whether giving every person effective financial education would make us better off. Two reasons it might not are discussed here. First, the time, expense, and invasion of privacy required would be enormous. Second, such a world would entail a decrease in individual autonomy. Alternative tools could potentially increase household financial welfare and security at lower social and individual expense."/>
    <x v="0"/>
    <s v="Y"/>
    <s v="N"/>
    <m/>
    <s v="Lauren E. Willis"/>
    <m/>
    <m/>
    <m/>
    <m/>
    <m/>
    <m/>
  </r>
  <r>
    <s v="https://www.aeaweb.org/articles?id=10.1257/aer.101.3.435"/>
    <s v="Superfund Cleanups and Infant Health"/>
    <s v="vol. 101,no. 3, May 2011"/>
    <s v="vol. 101"/>
    <s v="no. 3"/>
    <x v="2"/>
    <x v="10"/>
    <s v="We are the first to examine the effect of Superfund cleanups on infant health rather than focusing on proximity to a site. We study singleton births to mothers residing within 5km of a Superfund site between 1989-2003 in five large states. Our &quot;difference in differences&quot; approach compares birth outcomes before and after a site clean-up for mothers who live within 2,000 meters of the site and those who live between 2,000-5,000 meters of a site. We find that proximity to a Superfund site before cleanup is associated with a 20 to 25% increase in the risk of congenital anomalies."/>
    <x v="0"/>
    <s v="Y"/>
    <s v="N"/>
    <m/>
    <s v="Janet Currie"/>
    <s v="Michael Greenstone"/>
    <s v="Enrico Moretti"/>
    <m/>
    <m/>
    <m/>
    <m/>
  </r>
  <r>
    <s v="https://www.aeaweb.org/articles?id=10.1257/aer.101.3.442"/>
    <s v="Environmental Regulation and Labor Reallocation: Evidence from the Clean Air Act"/>
    <s v="vol. 101,no. 3, May 2011"/>
    <s v="vol. 101"/>
    <s v="no. 3"/>
    <x v="2"/>
    <x v="10"/>
    <s v="This paper uses newly available data on plant level regulatory status linked to the Census Longitudinal Business Database to measure the impact of changes in county level environmental regulations on plant and sector employment levels. Estimates from a variety of specifications suggest a strong connection between changes in environmental regulatory stringency and both employment growth and levels in the affected sectors. The preferred estimates suggest that changes in county level regulatory status due to the 1990 Clean Air Act Amendments reduced the size of the regulated sector by as much as 15 percent in the 10 years following the changes."/>
    <x v="0"/>
    <s v="Y"/>
    <s v="N"/>
    <m/>
    <s v="W. Reed Walker"/>
    <m/>
    <m/>
    <m/>
    <m/>
    <m/>
    <m/>
  </r>
  <r>
    <s v="https://www.aeaweb.org/articles?id=10.1257/aer.101.3.448"/>
    <s v="Water Quality Violations and Avoidance Behavior: Evidence from Bottled Water Consumption"/>
    <s v="vol. 101,no. 3, May 2011"/>
    <s v="vol. 101"/>
    <s v="no. 3"/>
    <x v="2"/>
    <x v="10"/>
    <s v="We examine the impact of poor water quality on avoidance behavior by estimating the change in bottled water purchases in response to drinking water violations. Using data from a national grocery chain matched with water quality violations, we find an increase in bottled water sales of 22 percent from violations due to microorganisms and 17 percent from violations due to elements and chemicals. Back-of-the envelope calculations yield costs of avoidance behavior at roughly $60 million for all nationwide violations in 2005, which likely reflects a significant understatement of the total willingness to pay to eliminate violations."/>
    <x v="0"/>
    <s v="Y"/>
    <s v="N"/>
    <m/>
    <s v="Joshua Graff Zivin"/>
    <s v="Matthew Neidell"/>
    <s v="Wolfram Schlenker"/>
    <m/>
    <m/>
    <m/>
    <m/>
  </r>
  <r>
    <s v="https://www.aeaweb.org/articles?id=10.1257/aer.101.3.454"/>
    <s v="Monopsony, Mobility, and Sex Differences in Pay: Missouri School Teachers"/>
    <s v="vol. 101,no. 3, May 2011"/>
    <s v="vol. 101"/>
    <s v="no. 3"/>
    <x v="2"/>
    <x v="10"/>
    <s v="We examine the sex differences in the pay of school teachers in Missouri. In Missouri school districts, pay is determined by a salary schedule that maps teaching experience and education level of an individual to a salary level. In spite of this apparently mechanical rule for determining pay, female teachers earn less than male teachers, after controlling for experience and education. We explore how such a difference could arise from differential job mobility and find some evidence to support this idea. However, within district differences in pay are a more important source of differences in pay between men and women."/>
    <x v="0"/>
    <s v="Y"/>
    <s v="N"/>
    <m/>
    <s v="Michael R. Ransom"/>
    <s v="Val E. Lambson"/>
    <m/>
    <m/>
    <m/>
    <m/>
    <m/>
  </r>
  <r>
    <s v="https://www.aeaweb.org/articles?id=10.1257/aer.101.3.460"/>
    <s v="Teacher Mobility Responses to Wage Changes: Evidence from a Quasi-natural Experiment"/>
    <s v="vol. 101,no. 3, May 2011"/>
    <s v="vol. 101"/>
    <s v="no. 3"/>
    <x v="2"/>
    <x v="10"/>
    <s v="This paper utilizes a Norwegian experiment with exogenous wage changes to study teachers' turnover decisions. Within a completely centralized wage setting system, teachers in schools with a high degree of teacher vacancies in the past got a wage premium of about 10 percent during the period 1993-94 to 2002-03. The empirical strategy exploits that several schools switched status during the empirical period. In a fixed effects framework, I find that the wage premium reduces the probability of voluntary quits by six percentage points, which implies a short run labor supply elasticity of about 1 1/4 ."/>
    <x v="0"/>
    <s v="Y"/>
    <s v="N"/>
    <m/>
    <s v="Torberg Falch"/>
    <m/>
    <m/>
    <m/>
    <m/>
    <m/>
    <m/>
  </r>
  <r>
    <s v="https://www.aeaweb.org/articles?id=10.1257/aer.101.3.466"/>
    <s v="Negative Returns to Seniority and Job Mobility across the Program Quality Distribution: Are Top Public PhD-Granting Programs Different?"/>
    <s v="vol. 101,no. 3, May 2011"/>
    <s v="vol. 101"/>
    <s v="no. 3"/>
    <x v="2"/>
    <x v="10"/>
    <s v="We analyze a unique data set containing annual salary and detailed job and publication histories for a sample of 1,009 faculty members drawn from 53 public Ph.D.-granting economics departments. Empirical results suggest that all else equal: (1) statistically significant negative returns to seniority exist within lower-ranked but not top 15 programs; (2) more frequent movers observe statistically higher annual salaries in lower-ranked but not top 15 programs; and (3) for each level of seniority, faculty in top 15 programs are more likely to move at any point in the career than faculty in lower-ranked programs."/>
    <x v="0"/>
    <s v="Y"/>
    <s v="N"/>
    <m/>
    <s v="Michael J. Hilmer"/>
    <s v="Christiana E. Hilmer"/>
    <m/>
    <m/>
    <m/>
    <m/>
    <m/>
  </r>
  <r>
    <s v="https://www.aeaweb.org/articles?id=10.1257/aer.101.3.471"/>
    <s v="Are Micro and Macro Labor Supply Elasticities Consistent? A Review of Evidence on the Intensive and Extensive Margins"/>
    <s v="vol. 101,no. 3, May 2011"/>
    <s v="vol. 101"/>
    <s v="no. 3"/>
    <x v="2"/>
    <x v="10"/>
    <s v="We evaluate whether state-of-the-art macro models featuring indivisible labor are consistent with modern quasi-experimental micro evidence by synthesizing evidence on both the intensive and extensive margins. We find that micro estimates are consistent with macro estimates of the steady-state (Hicksian) elasticities relevant for cross-country comparisons on both the extensive and intensive margins. However, micro estimates of intertemporal substitution (Frisch) elasticities are an order of magnitude smaller than the values needed to explain business cycle fluctuations in aggregate hours by preferences. The key puzzle to be resolved is why micro and macro estimates of the Frisch extensive margin elasticity are so different."/>
    <x v="0"/>
    <s v="Y"/>
    <s v="N"/>
    <m/>
    <s v="Raj Chetty"/>
    <s v="Adam Guren"/>
    <s v="Day Manoli"/>
    <s v="Andrea Weber"/>
    <m/>
    <m/>
    <m/>
  </r>
  <r>
    <s v="https://www.aeaweb.org/articles?id=10.1257/aer.101.3.476"/>
    <s v="Interpreting Labor Supply Regressions in a Model of Full- and Part-Time Work"/>
    <s v="vol. 101,no. 3, May 2011"/>
    <s v="vol. 101"/>
    <s v="no. 3"/>
    <x v="2"/>
    <x v="10"/>
    <s v="We construct a family model of labor supply that features adjustment along both the intensive and extensive margin. Intensive margin adjsutment is restricted to two values: full-time work and part-time work. Using simulated data from the steady state of the calibrated model, we examine whether standard labor supply regressions can uncover the true value of the intertemporal elasticity of labor supply parameter. We find positive estimated elasticities that are larger for women and that are highly significant, but they bear virtually no relationship to the underlying preference parameters."/>
    <x v="0"/>
    <s v="Y"/>
    <s v="N"/>
    <m/>
    <s v="Yongsung Chang"/>
    <s v="Sun-Bin Kim"/>
    <s v="Kyooho Kwon"/>
    <s v="Richard Rogerson"/>
    <m/>
    <m/>
    <m/>
  </r>
  <r>
    <s v="https://www.aeaweb.org/articles?id=10.1257/aer.101.3.482"/>
    <s v="Labor Supply and the Extensive Margin"/>
    <s v="vol. 101,no. 3, May 2011"/>
    <s v="vol. 101"/>
    <s v="no. 3"/>
    <x v="2"/>
    <x v="10"/>
    <s v="In this paper we propose a systematic way of examining the importance of the extensive and the intensive margins of labor supply in order to explain the overall movements in total hours of work over time. We show how informative bounds can be developed on each of these margins. We apply this analysis to the evolution of hours of work in the US, the UK, and France and show that both the extensive and intensive margins matter in explaining changes in total hours."/>
    <x v="0"/>
    <s v="Y"/>
    <s v="N"/>
    <m/>
    <s v="Richard Blundell"/>
    <s v="Antoine Bozio"/>
    <s v="Guy Laroque"/>
    <m/>
    <m/>
    <m/>
    <m/>
  </r>
  <r>
    <s v="https://www.aeaweb.org/articles?id=10.1257/aer.101.3.487"/>
    <s v="A Labor Supply Elasticity Accord?"/>
    <s v="vol. 101,no. 3, May 2011"/>
    <s v="vol. 101"/>
    <s v="no. 3"/>
    <x v="2"/>
    <x v="10"/>
    <s v="A dispute about the size of the aggregate labor supply elasticity has been fortified by a contentious aggregation theory used by real business cycle theorists. The replacement of that aggregation theory with one more congenial to microeconomic observations opens possibilities for an accord about the aggregate labor supply elasticity. The new aggregation theory drops features to which empirical microeconomists objected and replaces them with life-cycle choices. Whether the new aggregation theory ultimately indicates a small or large macro labor supply elasticity will depend on how shocks and government institutions interact to put workers at interior solutions for career length."/>
    <x v="0"/>
    <s v="Y"/>
    <s v="N"/>
    <m/>
    <s v="Lars Ljungqvist"/>
    <s v="Thomas J. Sargent"/>
    <m/>
    <m/>
    <m/>
    <m/>
    <m/>
  </r>
  <r>
    <s v="https://www.aeaweb.org/articles?id=10.1257/aer.101.3.492"/>
    <s v="Which Dimensions of Culture Matter for Long-Run Growth?"/>
    <s v="vol. 101,no. 3, May 2011"/>
    <s v="vol. 101"/>
    <s v="no. 3"/>
    <x v="2"/>
    <x v="10"/>
    <s v="We present empirical evidence that, among a variety of cultural dimensions, the individualism-collectivism dimension, based on Hofstede's (2001) data, is the most important and robustly significant effect of culture on long run growth. Other dimensions that have a significant effect, albeit less robust, are generally strongly correlated with individualism and convey similar information. We found no significant or robust effect on growth from cultural dimensions that are independent from the individualism-collectivism cleavage."/>
    <x v="0"/>
    <s v="Y"/>
    <s v="N"/>
    <m/>
    <s v="Yuriy Gorodnichenko"/>
    <s v="Gerard Roland"/>
    <m/>
    <m/>
    <m/>
    <m/>
    <m/>
  </r>
  <r>
    <s v="https://www.aeaweb.org/articles?id=10.1257/aer.101.3.499"/>
    <s v="Fertility and the Plough"/>
    <s v="vol. 101,no. 3, May 2011"/>
    <s v="vol. 101"/>
    <s v="no. 3"/>
    <x v="2"/>
    <x v="10"/>
    <s v="This paper provides evidence that the form of agriculture traditionally practiced—intensive plough agriculture versus shifting hoe agriculture—affected historic norms and preferences about fertility, and that these norms persist, affecting observed fertility around the world today."/>
    <x v="0"/>
    <s v="Y"/>
    <s v="N"/>
    <m/>
    <s v="Alberto Alesina"/>
    <s v="Paola Giuliano"/>
    <s v="Nathan Nunn"/>
    <m/>
    <m/>
    <m/>
    <m/>
  </r>
  <r>
    <s v="https://www.aeaweb.org/articles?id=10.1257/aer.101.3.504"/>
    <s v="The Weight of History on European Cultural Integration: A Gravity Approach"/>
    <s v="vol. 101,no. 3, May 2011"/>
    <s v="vol. 101"/>
    <s v="no. 3"/>
    <x v="2"/>
    <x v="10"/>
    <s v="The cultural gravity model proposed in this paper uses micro-level survey data of 21,000 households to estimate the contribution to cultural heterogeneity of a long history of division between the Ottoman, Habsburg, Russian or Prussian Empires since the year 1300 in 21 European countries. By exploiting the variation in the duration of integration of localities in different empires, this paper sheds light on the influence of political integration on cultural integration and on the rate of cultural change. History matters and cultural values change very slowly: long lasting effects on social trust comes after 400 years of common imperial rule."/>
    <x v="0"/>
    <s v="Y"/>
    <s v="N"/>
    <m/>
    <s v="Pauline Grosjean"/>
    <m/>
    <m/>
    <m/>
    <m/>
    <m/>
    <m/>
  </r>
  <r>
    <s v="https://www.aeaweb.org/articles?id=10.1257/aer.101.3.509"/>
    <s v="Social Preferences and Fairness Norms as Informal Institutions: Experimental Evidence"/>
    <s v="vol. 101,no. 3, May 2011"/>
    <s v="vol. 101"/>
    <s v="no. 3"/>
    <x v="2"/>
    <x v="10"/>
    <s v="We conduct a series of dictator games in which the status of the dictator relative to other players varies across treatments. Experiments are conducted in a conventional university lab and in villages in rural Kenya. We find that status is an important determinant of dictator game giving, but the relative importance of earned and unearned status differs across cultures."/>
    <x v="0"/>
    <s v="Y"/>
    <s v="N"/>
    <m/>
    <s v="Pamela Jakiela"/>
    <m/>
    <m/>
    <m/>
    <m/>
    <m/>
    <m/>
  </r>
  <r>
    <s v="https://www.aeaweb.org/articles?id=10.1257/aer.101.3.514"/>
    <s v="Gender Gap in Performance under Competitive Pressure: Admissions to Czech Universities"/>
    <s v="vol. 101,no. 3, May 2011"/>
    <s v="vol. 101"/>
    <s v="no. 3"/>
    <x v="2"/>
    <x v="10"/>
    <s v="Do women perform worse than equally able men in stressful competitive settings? We ask this question for competitions with a high payoff—admissions to tuition-free selective universities. With data on an entire cohort of Czech students graduating from secondary schools and applying to universities, we show that, compared to men of similar general skills and subject-of-study preferences, women perform similarly well when competition is less intense, but perform substantially worse (are less likely to be admitted) when applying to very selective universities."/>
    <x v="0"/>
    <s v="Y"/>
    <s v="N"/>
    <m/>
    <s v="Štěpán Jurajda"/>
    <s v="Daniel Münich"/>
    <m/>
    <m/>
    <m/>
    <m/>
    <m/>
  </r>
  <r>
    <s v="https://www.aeaweb.org/articles?id=10.1257/aer.101.3.519"/>
    <s v="The Roma/Non-Roma Test Score Gap in Hungary"/>
    <s v="vol. 101,no. 3, May 2011"/>
    <s v="vol. 101"/>
    <s v="no. 3"/>
    <x v="2"/>
    <x v="10"/>
    <s v="This paper documents and decomposes the test score gap between Roma and non-Roma 8th graders in Hungary in 2006. Our data connect national standardized test scores to an individual panel survey with detailed data on ethnicity and family background. The test score gap is approximately one standard deviation for both reading and mathematics, which is similar to the gap between African-American and White students of the same age group in the US in the 1980s. After accounting for on health, parenting, school fixed effects and family background, the gap disappears in reading and drops to 0.15 standard deviation in mathematics."/>
    <x v="0"/>
    <s v="Y"/>
    <s v="N"/>
    <m/>
    <s v="Gábor Kertesi"/>
    <s v="Gábor Kézdi"/>
    <m/>
    <m/>
    <m/>
    <m/>
    <m/>
  </r>
  <r>
    <s v="https://www.aeaweb.org/articles?id=10.1257/aer.101.3.526"/>
    <s v="Learn English, Not the Local Language! Ethnic Russians in the Baltic States"/>
    <s v="vol. 101,no. 3, May 2011"/>
    <s v="vol. 101"/>
    <s v="no. 3"/>
    <x v="2"/>
    <x v="10"/>
    <s v="This paper analyzes the return to dominant language fluency for ethnic Russians in the Baltic States. We look at male workers using Estonian Labor Force Survey for years 2000-2010 and the 1998 wave of a panel of high-school graduates of 1982. The results indicate that the ethnic Russian men enjoy little income premium on their skills of the dominant language. We identify positive returns only in the low end of the income distribution and in public administration sector. Surprisingly, the returns to English fluency are far larger. These outcomes point toward segregation and discrimination at the upper-end hiring."/>
    <x v="0"/>
    <s v="Y"/>
    <s v="N"/>
    <m/>
    <s v="Ott Toomet"/>
    <m/>
    <m/>
    <m/>
    <m/>
    <m/>
    <m/>
  </r>
  <r>
    <s v="https://www.aeaweb.org/articles?id=10.1257/aer.101.3.532"/>
    <s v="Oaxaca-Blinder as a Reweighting Estimator"/>
    <s v="vol. 101,no. 3, May 2011"/>
    <s v="vol. 101"/>
    <s v="no. 3"/>
    <x v="2"/>
    <x v="10"/>
    <s v="The classic regression based estimator of counterfactual means studied by Ronald Oaxaca (1973) and Alan Blinder (1973) is shown to constitute a propensity score reweighting estimator based upon a linear model for the conditional odds of being treated."/>
    <x v="0"/>
    <s v="Y"/>
    <s v="N"/>
    <m/>
    <s v="Patrick Kline"/>
    <m/>
    <m/>
    <m/>
    <m/>
    <m/>
    <m/>
  </r>
  <r>
    <s v="https://www.aeaweb.org/articles?id=10.1257/aer.101.3.538"/>
    <s v="Robustness to Parametric Assumptions in Missing Data Models"/>
    <s v="vol. 101,no. 3, May 2011"/>
    <s v="vol. 101"/>
    <s v="no. 3"/>
    <x v="2"/>
    <x v="10"/>
    <s v="We consider estimation of population averages when data are missing at random. If some cells contain few observations, there can be substantial gains from imposing parametric restrictions on the cell means, but there is also a danger of misspecification. We develop a simple empirical Bayes estimator, which combines parametric and unadjusted estimates of cell means in a data-driven way. We also consider ways to use knowledge of the form of the propensity score to increase robustness. We develop an empirical Bayes extension of a double robust estimator. In a small simulation study, the empirical Bayes estimators perform well. They are similar to fully nonparametric methods and robust to misspecification when cells are moderate to large in size, and when cells are small they maintain the benefits of parametric methods and can have lower sampling variance."/>
    <x v="0"/>
    <s v="Y"/>
    <s v="N"/>
    <m/>
    <s v="Bryan S. Graham"/>
    <s v="Keisuke Hirano"/>
    <m/>
    <m/>
    <m/>
    <m/>
    <m/>
  </r>
  <r>
    <s v="https://www.aeaweb.org/articles?id=10.1257/aer.101.3.544"/>
    <s v="Flexible Estimation of Treatment Effect Parameters"/>
    <s v="vol. 101,no. 3, May 2011"/>
    <s v="vol. 101"/>
    <s v="no. 3"/>
    <x v="2"/>
    <x v="10"/>
    <s v="A variety of identification strategies have a common cell structure, in which the observed heterogeneity of the regression defines a partition of the sample into cells. Typically in the presence of exogenous covariates that define the cell structure, identification assumptions are imposed conditional on each value of the covariate, or cell by cell. Treatment effects across cells are typically heterogeneous. Researchers might be interested in unconditional parameters which are the averaged treatment effects across the cells. Alternatively, treatment effects can be estimated more efficiently if researchers are willing to impose additional parametric and semiparametric structures on the heterogeneous treatment effects across cells."/>
    <x v="0"/>
    <s v="Y"/>
    <s v="N"/>
    <m/>
    <s v="Thomas MaCurdy"/>
    <s v="Xiaohong Chen"/>
    <s v="Han Hong"/>
    <m/>
    <m/>
    <m/>
    <m/>
  </r>
  <r>
    <s v="https://www.aeaweb.org/articles?id=10.1257/aer.101.3.552"/>
    <s v="Origins of the Unemployment Rate: The Lasting Legacy of Measurement without Theory"/>
    <s v="vol. 101,no. 3, May 2011"/>
    <s v="vol. 101"/>
    <s v="no. 3"/>
    <x v="2"/>
    <x v="10"/>
    <s v="The modern definition of unemployment emerged in the late 1930s from research conducted at the Works Progress Administration and the Census Bureau. According to this definition, people who are not working but actively searching for work are counted as unemployed. This concept was first used in the Enumerative Check Census, a follow-up sample for the 1937 Census of Unemployment, and continued with the Monthly Report on the Labor Force survey, begun in December 1939 by the Works Progress Administration. A similar definition is now used to measure unemployment around the world."/>
    <x v="0"/>
    <s v="Y"/>
    <s v="N"/>
    <m/>
    <s v="David Card"/>
    <m/>
    <m/>
    <m/>
    <m/>
    <m/>
    <m/>
  </r>
  <r>
    <s v="https://www.aeaweb.org/articles?id=10.1257/aer.101.3.558"/>
    <s v="The Lerner Index of Monopoly Power: Origins and Uses"/>
    <s v="vol. 101,no. 3, May 2011"/>
    <s v="vol. 101"/>
    <s v="no. 3"/>
    <x v="2"/>
    <x v="10"/>
    <s v="Abba Lerner's paper in the Review of Economic Studies (1934) is the source of what is now referred to as the Lerner Index of monopoly power. The Lerner Index has become the standard measure of monopoly power and one of the most widely cited indexes in the discipline of economics. This paper traces the origins of the index, sets out its strengths and weaknesses, and examines its role in antitrust enforcement. The Index is a better indicator of a firm's price-setting discretion than its ability to sustain monopoly prices."/>
    <x v="0"/>
    <s v="Y"/>
    <s v="N"/>
    <m/>
    <s v="Kenneth G. Elzinga"/>
    <s v="David E. Mills"/>
    <m/>
    <m/>
    <m/>
    <m/>
    <m/>
  </r>
  <r>
    <s v="https://www.aeaweb.org/articles?id=10.1257/aer.101.3.565"/>
    <s v="Real Wage Index Numbers"/>
    <s v="vol. 101,no. 3, May 2011"/>
    <s v="vol. 101"/>
    <s v="no. 3"/>
    <x v="2"/>
    <x v="10"/>
    <s v="Real wage index numbers have been used to measure movements in the standard of living of the typical worker. This paper describes some of these indicators for the United States and England. A new real wage index is proposed that resembles the sliding scale used to adjust wages in certain industries years ago. This new index is applied to US manufacturing industry and it implies a fall in real wages by about 40 percent since 1960. Workers' distributional position in US manufacturing has deteriorated considerably."/>
    <x v="0"/>
    <s v="Y"/>
    <s v="N"/>
    <m/>
    <s v="John Pencavel"/>
    <m/>
    <m/>
    <m/>
    <m/>
    <m/>
    <m/>
  </r>
  <r>
    <s v="https://www.aeaweb.org/articles?id=10.1257/aer.101.3.571"/>
    <s v="The Impact of the Transatlantic Slave Trade on Ethnic Stratification in Africa"/>
    <s v="vol. 101,no. 3, May 2011"/>
    <s v="vol. 101"/>
    <s v="no. 3"/>
    <x v="2"/>
    <x v="10"/>
    <s v="In the last 15 years, economists and economic historians have argued that Africa has undergone a &quot;reversal of fortune&quot; and that ethnic fragmentation is a significant cause of Africa's underdevelopment. In this article, we join these narratives by arguing that the transatlantic slave trade increased the degree of ethnic heterogeneity in Africa today. Using both correlational and causal instrumental variables analysis, we find an economically and statistically significant positive relationship between slave exports and ethnic heterogeneity. This relationship is robust to changes in the scheme for drawing ethnic boundaries and the choice of observational unit."/>
    <x v="0"/>
    <s v="Y"/>
    <s v="N"/>
    <m/>
    <s v="Warren Whatley"/>
    <s v="Rob Gillezeau"/>
    <m/>
    <m/>
    <m/>
    <m/>
    <m/>
  </r>
  <r>
    <s v="https://www.aeaweb.org/articles?id=10.1257/aer.101.3.577"/>
    <s v="Global Financial Crisis and Africa: Is the Impact Permanent or Transitory? Time Series Evidence from North Africa"/>
    <s v="vol. 101,no. 3, May 2011"/>
    <s v="vol. 101"/>
    <s v="no. 3"/>
    <x v="2"/>
    <x v="10"/>
    <s v="We utilize time series tests with structural breaks to test for an adverse impact on economic growth rates in North Africa associated with the recent US financial crisis and global recession. One or two breaks are identified for each country, except for Morocco where no break is found, while breaks coincide with the 2008 financial crisis in only two of the six countries (Libya and Mauritania). These findings suggest that, in general, shocks from the recent financial crisis have only temporary effects on economic growth in these countries. Impulse response functions with breaks confirm these results. We conclude by suggesting explanations for these findings."/>
    <x v="0"/>
    <s v="Y"/>
    <s v="N"/>
    <m/>
    <s v="Hassan Y. Aly"/>
    <s v="Mark C. Strazicich"/>
    <m/>
    <m/>
    <m/>
    <m/>
    <m/>
  </r>
  <r>
    <s v="https://www.aeaweb.org/articles?id=10.1257/aer.101.3.582"/>
    <s v="Remittances and Income Smoothing"/>
    <s v="vol. 101,no. 3, May 2011"/>
    <s v="vol. 101"/>
    <s v="no. 3"/>
    <x v="2"/>
    <x v="10"/>
    <s v="Due to inadequate savings and binding borrowing constraints, income volatility can make households in developing countries particularly susceptible to economic hardship. We examine the role of remittances in either alleviating or increasing household income volatility using Mexican household level data over the 2000 through 2008 period. We correct for reverse causality and endogeneity and find that while income smoothing does not appear to be the main motive for sending remittances in a non-negligible share of households, remittances do indeed smooth household income on average. Other variables surrounding income volatility are also considered and evaluated."/>
    <x v="0"/>
    <s v="Y"/>
    <s v="N"/>
    <m/>
    <s v="Catalina Amuedo-Dorantes"/>
    <s v="Susan Pozo"/>
    <m/>
    <m/>
    <m/>
    <m/>
    <m/>
  </r>
  <r>
    <s v="https://www.aeaweb.org/articles?id=10.1257/aer.101.3.588"/>
    <s v="Applying Fixed Effects to Hierarchical Segregation Models"/>
    <s v="vol. 101,no. 3, May 2011"/>
    <s v="vol. 101"/>
    <s v="no. 3"/>
    <x v="2"/>
    <x v="10"/>
    <s v="This paper expands the empirical implementation of hierarchical segregation models to allow for the use of panel methods. We use firm level data collected between 1977 and 1985 from a regional grocery store that faced a title VII class-action lawsuit over gender discrimination much the same as Wal-Mart and Costco. Special problems arise in implementing decompositions in a fixed effects and random effects setting, especially when analyzing wage-level differences. We develop a variation of wage decompositions that takes into consideration an unbalanced design and extends the literature by explicitly formalizing the inclusion of the unobserved heterogeneous effects."/>
    <x v="0"/>
    <s v="Y"/>
    <s v="N"/>
    <m/>
    <s v="Dina Shatnawi"/>
    <s v="Ronald Oaxaca"/>
    <s v="Michael Ransom"/>
    <m/>
    <m/>
    <m/>
    <m/>
  </r>
  <r>
    <s v="https://www.aeaweb.org/articles?id=10.1257/aer.101.3.593"/>
    <s v="Does Mestizaje Matter in the US? Economic Stratification of Mexican Immigrants"/>
    <s v="vol. 101,no. 3, May 2011"/>
    <s v="vol. 101"/>
    <s v="no. 3"/>
    <x v="2"/>
    <x v="10"/>
    <s v="Using data from the 2003 New Immigrant Survey, this paper examines whether stratification as reflected by skin shade exists among newly legalized Mexican immigrants in the US. While we do not find evidence that skin color directly related to employment probabilities, complexion appeared to play a role in the likelihood of owning a home, having a bank account, and occupational status. As these outcomes partly reflect immigrants' pre-migration experiences, our findings suggest that the social stratification structure in Mexico might be sustained in the US among Mexican-origin populations."/>
    <x v="0"/>
    <s v="Y"/>
    <s v="N"/>
    <m/>
    <s v="Alberto Dávila"/>
    <s v="Marie T. Mora"/>
    <s v="Sue K. Stockly"/>
    <m/>
    <m/>
    <m/>
    <m/>
  </r>
  <r>
    <s v="https://www.aeaweb.org/articles?id=10.1257/aer.101.3.598"/>
    <s v="Estimating the Ex Ante Expected Returns to College"/>
    <s v="vol. 101,no. 3, May 2011"/>
    <s v="vol. 101"/>
    <s v="no. 3"/>
    <x v="2"/>
    <x v="10"/>
    <s v="Rather than estimating the returns to obtaining a college degree, this paper treats the college education decision as an uncertain investment involving varying likelihoods of successful graduation. We predict earnings conditional on both graduating and not graduating from both selective and non-selective institutions, and incorporate estimated individual-specific graduation rates in calculating the ex ante expected returns from college attendance for individuals across the ability distribution. Our results suggest that, especially for lower ability students, ex ante returns may differ substantially from typical estimates of the returns to a college degree, and typical estimates of the selectivity premium may be underestimated."/>
    <x v="0"/>
    <s v="Y"/>
    <s v="N"/>
    <m/>
    <s v="Andrew J. Hussey"/>
    <s v="Omari H. Swinton"/>
    <m/>
    <m/>
    <m/>
    <m/>
    <m/>
  </r>
  <r>
    <s v="https://www.aeaweb.org/articles?id=10.1257/aer.101.3.603"/>
    <s v="Tracking Intergenerational Progress for Immigrant Groups: The Problem of Ethnic Attrition"/>
    <s v="vol. 101,no. 3, May 2011"/>
    <s v="vol. 101"/>
    <s v="no. 3"/>
    <x v="2"/>
    <x v="10"/>
    <s v="In tracking the later-generation descendants of immigrants, measurement biases can arise from &quot;ethnic attrition&quot; (e.g., US-born individuals who do not self-identify as Mexican despite having ancestors who immigrated from Mexico). We present evidence that such ethnic attrition is sizeable and selective for the third-generation populations of key Hispanic and Asian immigrant groups. In addition, our results suggest that ethnic attrition generates biases that vary across national origin groups in direction as well as magnitude, and that correcting for these biases will raise the socioeconomic standing of the US-born descendants of most Hispanic immigrants relative to their Asian counterparts."/>
    <x v="0"/>
    <s v="Y"/>
    <s v="N"/>
    <m/>
    <s v="Brian Duncan"/>
    <s v="Stephen J. Trejo"/>
    <m/>
    <m/>
    <m/>
    <m/>
    <m/>
  </r>
  <r>
    <s v="https://www.aeaweb.org/articles?id=10.1257/aer.101.3.609"/>
    <s v="Owner-Occupied Housing: Life-Cycle Implications for the Household Portfolio"/>
    <s v="vol. 101,no. 3, May 2011"/>
    <s v="vol. 101"/>
    <s v="no. 3"/>
    <x v="2"/>
    <x v="10"/>
    <s v="The paper constructs a model of optimal portfolio allocation incorporating the role of housing as collateral. Current house value is a state variable in the portfolio decision due to a nonconvex adjustment cost. Holding risk aversion constant, the percentage of the portfolio held in stocks is decreasing in the ratio of house value to net wealth; thus an older household with a lower ratio of house value to net wealth will generally hold more its portfolio in stocks than younger households. Empirical results using the Survey of Consumer Finances confirm the quantitative and statistical significance of the housing state variable."/>
    <x v="0"/>
    <s v="Y"/>
    <s v="N"/>
    <m/>
    <s v="Marjorie Flavin"/>
    <s v="Takashi Yamashita"/>
    <m/>
    <m/>
    <m/>
    <m/>
    <m/>
  </r>
  <r>
    <s v="https://www.aeaweb.org/articles?id=10.1257/aer.101.3.615"/>
    <s v="House Prices and Marital Stability"/>
    <s v="vol. 101,no. 3, May 2011"/>
    <s v="vol. 101"/>
    <s v="no. 3"/>
    <x v="2"/>
    <x v="10"/>
    <s v="We investigate the effect of house price changes on divorce using data for 1991-2010 from the Current Population Survey and the Federal Housing Finance Agency. Our findings suggest that changing house prices significantly affect the share of a cohort that is divorced, and that these effects are asymmetric with respect to housing gains versus losses. In addition, we find differential effects for groups that are more likely to be homeowners versus renters. Some of this evidence is consistent with homeowners being locked into their homes—and hence marriages—by increased transactions costs in down markets."/>
    <x v="0"/>
    <s v="Y"/>
    <s v="N"/>
    <m/>
    <s v="Martin Farnham"/>
    <s v="Lucie Schmidt"/>
    <s v="Purvi Sevak"/>
    <m/>
    <m/>
    <m/>
    <m/>
  </r>
  <r>
    <s v="https://www.aeaweb.org/articles?id=10.1257/aer.101.3.620"/>
    <s v="Hazardous Waste Cleanup, Neighborhood Gentrification, and Environmental Justice: Evidence from Restricted Access Census Block Data"/>
    <s v="vol. 101,no. 3, May 2011"/>
    <s v="vol. 101"/>
    <s v="no. 3"/>
    <x v="2"/>
    <x v="10"/>
    <s v="We test for residential sorting and changes in neighborhood characteristics in response to the cleanup of hazardous waste sites using restricted access fine-geographical-resolution block data. We examine changes between 1990 and 2000 in blocks within 5km of sites that are proposed to the National Priority List that fall in a narrow interval of Hazardous Ranking Scores, comparing blocks near sites that were cleaned with those near sites that were not. Cleanup leads to increases in population density and housing unit density; increases in mean household income and shares of college-educated; but also to increases in the shares of minorities."/>
    <x v="0"/>
    <s v="Y"/>
    <s v="N"/>
    <m/>
    <s v="Shanti Gamper-Rabindran"/>
    <s v="Christopher Timmins"/>
    <m/>
    <m/>
    <m/>
    <m/>
    <m/>
  </r>
  <r>
    <s v="https://www.aeaweb.org/articles?id=10.1257/aer.101.3.625"/>
    <s v="Estimating the Willingness to Pay to Avoid Violent Crime: A Dynamic Approach"/>
    <s v="vol. 101,no. 3, May 2011"/>
    <s v="vol. 101"/>
    <s v="no. 3"/>
    <x v="2"/>
    <x v="10"/>
    <s v="The hedonic model, which has been used extensively in the Environmental, Urban, and Real Estate literatures, allows for the estimation of the implicit prices of housing and neighborhood attributes, as well as households' demand for these non-marketed amenities. A recognized drawback of the existing hedonic literature is that the models assume a myopic decision-maker. In this paper, we estimate a dynamic hedonic model and find that the average household is willing to pay $472 per year for a ten percent reduction in violent crime. In addition, we find that the traditional, myopic model suffers from a 21 percent negative bias."/>
    <x v="0"/>
    <s v="Y"/>
    <s v="N"/>
    <m/>
    <s v="Kelly C. Bishop"/>
    <s v="Alvin D. Murphy"/>
    <m/>
    <m/>
    <m/>
    <m/>
    <m/>
  </r>
  <r>
    <s v="https://www.aeaweb.org/articles?id=10.1257/aer.101.3.630"/>
    <s v="Compensating Differentials for Sexual Harassment"/>
    <s v="vol. 101,no. 3, May 2011"/>
    <s v="vol. 101"/>
    <s v="no. 3"/>
    <x v="2"/>
    <x v="10"/>
    <s v="Workplace sexual harassment is illegal, but many workers report that they have been sexually harassed. Exposure to the risk of sexual harassment may decrease productivity, which would reduce wages. Alternatively, workers may receive a compensating differential for exposure to sexual harassment, which would increase wages. Data on claims of sexual harassment filed with the Equal Employment Opportunity Commission are used to calculate the first measures of sexual harassment risks by industry, age group, and sex. Female workers face far higher sexual harassment risks. On balance, workers receive a compensating wage differential for exposure to the risk of sexual harassment."/>
    <x v="0"/>
    <s v="Y"/>
    <s v="N"/>
    <m/>
    <s v="Joni Hersch"/>
    <m/>
    <m/>
    <m/>
    <m/>
    <m/>
    <m/>
  </r>
  <r>
    <s v="https://www.aeaweb.org/articles?id=10.1257/aer.101.3.635"/>
    <s v="Chipping Away at the Glass Ceiling: Gender Spillovers in Corporate Leadership"/>
    <s v="vol. 101,no. 3, May 2011"/>
    <s v="vol. 101"/>
    <s v="no. 3"/>
    <x v="2"/>
    <x v="10"/>
    <s v="This paper examines the role of women helping women in corporate America. Using a merged panel of directors and executives for large US corporations between 1997 and 2009, we find a positive association between the female share of the board of directors in the previous year and the female share among current top executives. The relationship's timing suggests that causality runs from boards to managers and not the reverse. This pattern of women helping women at the highest levels of firm leadership highlights the continued importance of a demand-side &quot;glass ceiling&quot; in explaining the slow progress of women in business."/>
    <x v="0"/>
    <s v="Y"/>
    <s v="N"/>
    <m/>
    <s v="David A. Matsa"/>
    <s v="Amalia R. Miller"/>
    <m/>
    <m/>
    <m/>
    <m/>
    <m/>
  </r>
  <r>
    <s v="https://www.aeaweb.org/articles?id=10.1257/aer.101.3.640"/>
    <s v="Have Gender Gaps in Insurance Coverage and Access to Care Narrowed under Health Reform? Findings from Massachusetts"/>
    <s v="vol. 101,no. 3, May 2011"/>
    <s v="vol. 101"/>
    <s v="no. 3"/>
    <x v="2"/>
    <x v="10"/>
    <s v="Under its health reform legislation, Massachusetts has achieved near universal insurance coverage, along with significant gains in health care access and affordability. This paper examines the impacts of health reform in Massachusetts on differences in coverage, access, and affordability for women and men. We find that both women and men gained under health reform, with the gender gap in insurance coverage narrowed as men's coverage increased relative to that of women. However, the gaps in access and affordability of care have not narrowed—women in Massachusetts continue to report more unmet need for care and problems affording care than men."/>
    <x v="0"/>
    <s v="Y"/>
    <s v="N"/>
    <m/>
    <s v="Sharon K. Long"/>
    <s v="Karen Stockley"/>
    <s v="Shanna Shulman"/>
    <m/>
    <m/>
    <m/>
    <m/>
  </r>
  <r>
    <s v="https://www.aeaweb.org/articles?id=10.1257/aer.101.3.645"/>
    <s v="International Migration and Gender Discrimination among Children Left Behind"/>
    <s v="vol. 101,no. 3, May 2011"/>
    <s v="vol. 101"/>
    <s v="no. 3"/>
    <x v="2"/>
    <x v="10"/>
    <s v="This paper considers how international migration of the head of household affects the allocation of resources toward boys relative to girls within households remaining in the home country. I address the endogeneity of migration with a differences-in-differences style regression model that compares those households in which migrants have already returned home with those in which migrants are still away. The evidence suggests that while the head of household is away a greater fraction of resources are spent on girls relative to boys, but upon his return, this pattern is reversed."/>
    <x v="0"/>
    <s v="Y"/>
    <s v="N"/>
    <m/>
    <s v="Francisca M. Antman"/>
    <m/>
    <m/>
    <m/>
    <m/>
    <m/>
    <m/>
  </r>
  <r>
    <s v="https://www.aeaweb.org/articles?id=10.1257/aer.101.3.653"/>
    <s v="Minutes of the Annual Meeting: Denver, CO, January 8, 2011"/>
    <s v="vol. 101,no. 3, May 2011"/>
    <s v="vol. 101"/>
    <s v="no. 3"/>
    <x v="2"/>
    <x v="10"/>
    <s v="Abstract not found"/>
    <x v="1"/>
    <s v="Y"/>
    <s v="N"/>
    <m/>
    <s v="John J. Siegfried"/>
    <m/>
    <m/>
    <m/>
    <m/>
    <m/>
    <m/>
  </r>
  <r>
    <s v="https://www.aeaweb.org/articles?id=10.1257/aer.101.3.655"/>
    <s v="Report of the Secretary for 2010"/>
    <s v="vol. 101,no. 3, May 2011"/>
    <s v="vol. 101"/>
    <s v="no. 3"/>
    <x v="2"/>
    <x v="10"/>
    <s v="Abstract not found"/>
    <x v="1"/>
    <s v="Y"/>
    <s v="N"/>
    <m/>
    <s v="John J. Siegfried"/>
    <m/>
    <m/>
    <m/>
    <m/>
    <m/>
    <m/>
  </r>
  <r>
    <s v="https://www.aeaweb.org/articles?id=10.1257/aer.101.3.659"/>
    <s v="Report of the Treasurer"/>
    <s v="vol. 101,no. 3, May 2011"/>
    <s v="vol. 101"/>
    <s v="no. 3"/>
    <x v="2"/>
    <x v="10"/>
    <s v="Abstract not found"/>
    <x v="1"/>
    <s v="Y"/>
    <s v="N"/>
    <m/>
    <s v="John J. Siegfried"/>
    <m/>
    <m/>
    <m/>
    <m/>
    <m/>
    <m/>
  </r>
  <r>
    <s v="https://www.aeaweb.org/articles?id=10.1257/aer.101.3.664"/>
    <s v="American Economic Association Universal Academic Questionnaire Summary Statistics"/>
    <s v="vol. 101,no. 3, May 2011"/>
    <s v="vol. 101"/>
    <s v="no. 3"/>
    <x v="2"/>
    <x v="10"/>
    <s v="Abstract not found"/>
    <x v="1"/>
    <s v="Y"/>
    <s v="N"/>
    <m/>
    <s v="Charles E. Scott"/>
    <s v="John J. Siegfried"/>
    <m/>
    <m/>
    <m/>
    <m/>
    <m/>
  </r>
  <r>
    <s v="https://www.aeaweb.org/articles?id=10.1257/aer.101.3.669"/>
    <s v="Minutes of the Meeting of the Executive Committee: Chicago, IL, April 23, 2010"/>
    <s v="vol. 101,no. 3, May 2011"/>
    <s v="vol. 101"/>
    <s v="no. 3"/>
    <x v="2"/>
    <x v="10"/>
    <s v="Abstract not found"/>
    <x v="1"/>
    <s v="Y"/>
    <s v="N"/>
    <m/>
    <s v="John J. Siegfried"/>
    <m/>
    <m/>
    <m/>
    <m/>
    <m/>
    <m/>
  </r>
  <r>
    <s v="https://www.aeaweb.org/articles?id=10.1257/aer.101.3.677"/>
    <s v="Minutes of the Meeting of the Executive Committee: Denver, CO, January 6, 2011"/>
    <s v="vol. 101,no. 3, May 2011"/>
    <s v="vol. 101"/>
    <s v="no. 3"/>
    <x v="2"/>
    <x v="10"/>
    <s v="Abstract not found"/>
    <x v="1"/>
    <s v="Y"/>
    <s v="N"/>
    <m/>
    <s v="John J. Siegfried"/>
    <m/>
    <m/>
    <m/>
    <m/>
    <m/>
    <m/>
  </r>
  <r>
    <s v="https://www.aeaweb.org/articles?id=10.1257/aer.101.3.684"/>
    <s v="Report of the Editor: American Economic Review (with Appendix by Philip J. Glandon)"/>
    <s v="vol. 101,no. 3, May 2011"/>
    <s v="vol. 101"/>
    <s v="no. 3"/>
    <x v="2"/>
    <x v="10"/>
    <s v="Abstract not found"/>
    <x v="1"/>
    <s v="Y"/>
    <s v="N"/>
    <m/>
    <s v="Robert A. Moffitt"/>
    <m/>
    <m/>
    <m/>
    <m/>
    <m/>
    <m/>
  </r>
  <r>
    <s v="https://www.aeaweb.org/articles?id=10.1257/aer.101.3.700"/>
    <s v="Report of the Editor: Journal of Economic Literature"/>
    <s v="vol. 101,no. 3, May 2011"/>
    <s v="vol. 101"/>
    <s v="no. 3"/>
    <x v="2"/>
    <x v="10"/>
    <s v="Abstract not found"/>
    <x v="1"/>
    <s v="Y"/>
    <s v="N"/>
    <m/>
    <s v="Janet Currie"/>
    <m/>
    <m/>
    <m/>
    <m/>
    <m/>
    <m/>
  </r>
  <r>
    <s v="https://www.aeaweb.org/articles?id=10.1257/aer.101.3.703"/>
    <s v="Report of the Editor: Journal of Economic Perspectives"/>
    <s v="vol. 101,no. 3, May 2011"/>
    <s v="vol. 101"/>
    <s v="no. 3"/>
    <x v="2"/>
    <x v="10"/>
    <s v="Abstract not found"/>
    <x v="1"/>
    <s v="Y"/>
    <s v="N"/>
    <m/>
    <s v="David Autor"/>
    <m/>
    <m/>
    <m/>
    <m/>
    <m/>
    <m/>
  </r>
  <r>
    <s v="https://www.aeaweb.org/articles?id=10.1257/aer.101.3.706"/>
    <s v="Report of the Editor: American Economic Journal: Applied Economics"/>
    <s v="vol. 101,no. 3, May 2011"/>
    <s v="vol. 101"/>
    <s v="no. 3"/>
    <x v="2"/>
    <x v="10"/>
    <s v="Abstract not found"/>
    <x v="1"/>
    <s v="Y"/>
    <s v="N"/>
    <m/>
    <s v="Esther Duflo"/>
    <m/>
    <m/>
    <m/>
    <m/>
    <m/>
    <m/>
  </r>
  <r>
    <s v="https://www.aeaweb.org/articles?id=10.1257/aer.101.3.710"/>
    <s v="Report of the Editor: American Economic Journal: Economic Policy"/>
    <s v="vol. 101,no. 3, May 2011"/>
    <s v="vol. 101"/>
    <s v="no. 3"/>
    <x v="2"/>
    <x v="10"/>
    <s v="Abstract not found"/>
    <x v="1"/>
    <s v="Y"/>
    <s v="N"/>
    <m/>
    <s v="Alan J. Auerbach"/>
    <m/>
    <m/>
    <m/>
    <m/>
    <m/>
    <m/>
  </r>
  <r>
    <s v="https://www.aeaweb.org/articles?id=10.1257/aer.101.3.713"/>
    <s v="Report of the Editor: American Economic Journal: Macroeconomics"/>
    <s v="vol. 101,no. 3, May 2011"/>
    <s v="vol. 101"/>
    <s v="no. 3"/>
    <x v="2"/>
    <x v="10"/>
    <s v="Abstract not found"/>
    <x v="1"/>
    <s v="Y"/>
    <s v="N"/>
    <m/>
    <s v="Steven J. Davis"/>
    <m/>
    <m/>
    <m/>
    <m/>
    <m/>
    <m/>
  </r>
  <r>
    <s v="https://www.aeaweb.org/articles?id=10.1257/aer.101.3.718"/>
    <s v="Report of the Editor: American Economic Journal: Microeconomics"/>
    <s v="vol. 101,no. 3, May 2011"/>
    <s v="vol. 101"/>
    <s v="no. 3"/>
    <x v="2"/>
    <x v="10"/>
    <s v="Abstract not found"/>
    <x v="1"/>
    <s v="Y"/>
    <s v="N"/>
    <m/>
    <s v="Andrew Postlewaite"/>
    <m/>
    <m/>
    <m/>
    <m/>
    <m/>
    <m/>
  </r>
  <r>
    <s v="https://www.aeaweb.org/articles?id=10.1257/aer.101.3.721"/>
    <s v="Report of the Director: Job Openings for Economists"/>
    <s v="vol. 101,no. 3, May 2011"/>
    <s v="vol. 101"/>
    <s v="no. 3"/>
    <x v="2"/>
    <x v="10"/>
    <s v="Abstract not found"/>
    <x v="1"/>
    <s v="Y"/>
    <s v="N"/>
    <m/>
    <s v="John J. Siegfried"/>
    <m/>
    <m/>
    <m/>
    <m/>
    <m/>
    <m/>
  </r>
  <r>
    <s v="https://www.aeaweb.org/articles?id=10.1257/aer.101.3.724"/>
    <s v="Report of the Committee on Economic Education for 2010"/>
    <s v="vol. 101,no. 3, May 2011"/>
    <s v="vol. 101"/>
    <s v="no. 3"/>
    <x v="2"/>
    <x v="10"/>
    <s v="Abstract not found"/>
    <x v="1"/>
    <s v="Y"/>
    <s v="N"/>
    <m/>
    <s v="Michael Watts"/>
    <m/>
    <m/>
    <m/>
    <m/>
    <m/>
    <m/>
  </r>
  <r>
    <s v="https://www.aeaweb.org/articles?id=10.1257/aer.101.3.731"/>
    <s v="Report of the Committee on the Status of Women in the Economics Profession 2010"/>
    <s v="vol. 101,no. 3, May 2011"/>
    <s v="vol. 101"/>
    <s v="no. 3"/>
    <x v="2"/>
    <x v="10"/>
    <s v="Abstract not found"/>
    <x v="1"/>
    <s v="Y"/>
    <s v="N"/>
    <m/>
    <s v="Barbara M. Fraumeni"/>
    <m/>
    <m/>
    <m/>
    <m/>
    <m/>
    <m/>
  </r>
  <r>
    <s v="https://www.aeaweb.org/articles?id=10.1257/aer.101.3.737"/>
    <s v="Committee on the Status of Minority Groups in the Economics Profession: Report of Committee Activities for the 2010 Calendar Year"/>
    <s v="vol. 101,no. 3, May 2011"/>
    <s v="vol. 101"/>
    <s v="no. 3"/>
    <x v="2"/>
    <x v="10"/>
    <s v="Abstract not found"/>
    <x v="1"/>
    <s v="Y"/>
    <s v="N"/>
    <m/>
    <s v="Ngina Chiteji"/>
    <m/>
    <m/>
    <m/>
    <m/>
    <m/>
    <m/>
  </r>
  <r>
    <s v="https://www.aeaweb.org/articles?id=10.1257/aer.101.3.739"/>
    <s v="American Economic Association Committee on Statistics (AEAStat): Annual Report--2010"/>
    <s v="vol. 101,no. 3, May 2011"/>
    <s v="vol. 101"/>
    <s v="no. 3"/>
    <x v="2"/>
    <x v="10"/>
    <s v="Abstract not found"/>
    <x v="1"/>
    <s v="Y"/>
    <s v="N"/>
    <m/>
    <s v="Matthew D. Shapiro"/>
    <m/>
    <m/>
    <m/>
    <m/>
    <m/>
    <m/>
  </r>
  <r>
    <s v="https://www.aeaweb.org/articles?id=10.1257/aer.101.3.741"/>
    <s v="Committee on Government Relations"/>
    <s v="vol. 101,no. 3, May 2011"/>
    <s v="vol. 101"/>
    <s v="no. 3"/>
    <x v="2"/>
    <x v="10"/>
    <s v="Abstract not found"/>
    <x v="1"/>
    <s v="Y"/>
    <s v="N"/>
    <m/>
    <s v="Katharine G. Abraham"/>
    <m/>
    <m/>
    <m/>
    <m/>
    <m/>
    <m/>
  </r>
  <r>
    <s v="https://www.aeaweb.org/articles?id=10.1257/aer.101.3.744"/>
    <s v="Report of Ad Hoc Committee on the Job Market"/>
    <s v="vol. 101,no. 3, May 2011"/>
    <s v="vol. 101"/>
    <s v="no. 3"/>
    <x v="2"/>
    <x v="10"/>
    <s v="Abstract not found"/>
    <x v="1"/>
    <s v="Y"/>
    <s v="N"/>
    <m/>
    <m/>
    <m/>
    <m/>
    <m/>
    <m/>
    <m/>
    <m/>
  </r>
  <r>
    <s v="https://www.aeaweb.org/articles?id=10.1257/aer.101.2.431"/>
    <s v="The Long Slump"/>
    <s v="vol. 101,no. 2, April 2011"/>
    <s v="vol. 101"/>
    <s v="no. 2"/>
    <x v="3"/>
    <x v="10"/>
    <s v="In a market-clearing economy, declines in demand from one sector do not cause large declines in aggregate output because other sectors expand. The key price mediating the response is the interest rate. A decline in the rate stimulates all categories of spending. But in a low-inflation economy, the room for a decline in the rate is small, because of the notorious lower limit of zero on the nominal interest rate. In the Great Depression, substantial deflation caused the real interest rate to reach high levels. In the Great Slump that began at the end of 2007, low inflation resulted in an only slightly negative real rate when full employment called for a much lower real rate because of declines in demand. Fortunately, the inflation rate hardly responded to conditions in product and labor markets, else deflation might have occurred, with an even higher real interest rate. I concentrate on three closely related sources of declines in demand: the buildup of excess stocks of housing and consumer durables, the corresponding expansion of consumer debt that financed the buildup, and financial frictions that resulted from the decline in real-estate prices. (JEL E23, E24, E31, E32, E65)"/>
    <x v="0"/>
    <s v="Y"/>
    <s v="N"/>
    <m/>
    <s v="Robert E. Hall"/>
    <m/>
    <m/>
    <m/>
    <m/>
    <m/>
    <m/>
  </r>
  <r>
    <s v="https://www.aeaweb.org/articles?id=10.1257/aer.101.2.470"/>
    <s v="Reference Points and Effort Provision"/>
    <s v="vol. 101,no. 2, April 2011"/>
    <s v="vol. 101"/>
    <s v="no. 2"/>
    <x v="3"/>
    <x v="10"/>
    <s v="A key open question for theories of reference-dependent preferences is: what determines the reference point? One candidate is expectations: what people expect could affect how they feel about what actually occurs. In a real-effort experiment, we manipulate the rational expectations of subjects and check whether this manipulation influences their effort provision. We find that effort provision is significantly different between treatments in the way predicted by models of expectation-based, reference-dependent preferences: if expectations are high, subjects work longer and earn more money than if expectations are low. (JEL D12, D84, J22)"/>
    <x v="0"/>
    <s v="Y"/>
    <s v="N"/>
    <m/>
    <s v="Johannes Abeler"/>
    <s v="Armin Falk"/>
    <s v="Lorenz Goette"/>
    <s v="David Huffman"/>
    <m/>
    <m/>
    <m/>
  </r>
  <r>
    <s v="https://www.aeaweb.org/articles?id=10.1257/aer.101.2.493"/>
    <s v="Contracts as Reference Points—Experimental Evidence"/>
    <s v="vol. 101,no. 2, April 2011"/>
    <s v="vol. 101"/>
    <s v="no. 2"/>
    <x v="3"/>
    <x v="10"/>
    <s v="Hart and John Moore (2008) introduce new behavioral assumptions that can explain long-term contracts and the employment relation. We examine experimentally their idea that contracts serve as reference points. The evidence confirms the prediction that there is a trade-off between rigidity and flexibility. Flexible contracts—which would dominate rigid contracts under standard assumptions—cause significant shading in ex post performance, while under rigid contracts much less shading occurs. The experiment appears to reveal a new behavioral force: ex ante competition legitimizes the terms of a contract, and aggrievement and shading occur mainly about outcomes within the contract. (JEL D44, D86, J41)"/>
    <x v="0"/>
    <s v="Y"/>
    <s v="N"/>
    <m/>
    <s v="Ernst Fehr"/>
    <s v="Oliver Hart"/>
    <s v="Christian Zehnder"/>
    <m/>
    <m/>
    <m/>
    <m/>
  </r>
  <r>
    <s v="https://www.aeaweb.org/articles?id=10.1257/aer.101.2.526"/>
    <s v="The Economics of Credence Goods: An Experiment on the Role of Liability, Verifiability, Reputation, and Competition"/>
    <s v="vol. 101,no. 2, April 2011"/>
    <s v="vol. 101"/>
    <s v="no. 2"/>
    <x v="3"/>
    <x v="10"/>
    <s v="Credence goods markets are characterized by asymmetric information between sellers and consumers that may give rise to inefficiencies, such as under- and overtreatment or market breakdown. We study in a large experiment with 936 participants the determinants for efficiency in credence goods markets. While theory predicts that liability or verifiability yield efficiency, we find that liability has a crucial, but verifiability at best a minor, effect. Allowing sellers to build up reputation has little influence, as predicted. Seller competition drives down prices and yields maximal trade, but does not lead to higher efficiency as long as liability is violated. (JEL D12, D82)"/>
    <x v="0"/>
    <s v="Y"/>
    <s v="N"/>
    <m/>
    <s v="Uwe Dulleck"/>
    <s v="Rudolf Kerschbamer"/>
    <s v="Matthias Sutter"/>
    <m/>
    <m/>
    <m/>
    <m/>
  </r>
  <r>
    <s v="https://www.aeaweb.org/articles?id=10.1257/aer.101.2.556"/>
    <s v="Performance Pay and Multidimensional Sorting: Productivity, Preferences, and Gender"/>
    <s v="vol. 101,no. 2, April 2011"/>
    <s v="vol. 101"/>
    <s v="no. 2"/>
    <x v="3"/>
    <x v="10"/>
    <s v="This paper studies the impact of incentives on worker self-selection in a controlled laboratory experiment. Subjects face the choice between a fixed and a variable payment scheme. Depending on the treatment, the variable payment is a piece rate, a tournament, or a revenue-sharing scheme. We find that output is higher in the variable-payment schemes compared to the fixed-payment scheme. This difference is largely driven by productivity sorting. In addition, different incentive schemes systematically attract individuals with different attitudes, such as willingness to take risks and relative self-assessment as well as gender, which underlines the importance of multidimensional sorting. (JEL C91, D81, D82, J16, J31)"/>
    <x v="0"/>
    <s v="Y"/>
    <s v="N"/>
    <m/>
    <s v="Thomas Dohmen"/>
    <s v="Armin Falk"/>
    <m/>
    <m/>
    <m/>
    <m/>
    <m/>
  </r>
  <r>
    <s v="https://www.aeaweb.org/articles?id=10.1257/aer.101.2.591"/>
    <s v="Are Risk Preferences Stable across Contexts? Evidence from Insurance Data"/>
    <s v="vol. 101,no. 2, April 2011"/>
    <s v="vol. 101"/>
    <s v="no. 2"/>
    <x v="3"/>
    <x v="10"/>
    <s v="Using a unique dataset, we test whether households' deductible choices in auto and home insurance reflect stable risk preferences. Our test relies on a structural model that assumes households are objective expected utility maximizers and claims are generated by household-coverage specific Poisson processes. We find that the hypothesis of stable risk preferences is rejected by the data. Our analysis suggests that many households exhibit greater risk aversion in their home deductible choices than their auto deductible choices. Our results are robust to several alternative modeling assumptions. (JEL D11, D83)"/>
    <x v="0"/>
    <s v="Y"/>
    <s v="N"/>
    <m/>
    <s v="Levon Barseghyan"/>
    <s v="Jeffrey Prince"/>
    <s v="Joshua C. Teitelbaum"/>
    <m/>
    <m/>
    <m/>
    <m/>
  </r>
  <r>
    <s v="https://www.aeaweb.org/articles?id=10.1257/aer.101.2.632"/>
    <s v="Collaborating"/>
    <s v="vol. 101,no. 2, April 2011"/>
    <s v="vol. 101"/>
    <s v="no. 2"/>
    <x v="3"/>
    <x v="10"/>
    <s v="This paper examines moral hazard in teams over time. Agents are collectively engaged in a project whose duration and outcome are uncertain, and their individual efforts are unobserved. Free-riding leads not only to a reduction in effort, but also to procrastination. Collaboration among agents dwindles over time, but does not cease as long as the project has not succeeded. In addition, the delay until the project succeeds, if it ever does, increases with the number of agents. We show why deadlines, but not necessarily better monitoring, help to mitigate moral hazard. (JEL D81, D82, D83)"/>
    <x v="0"/>
    <s v="Y"/>
    <s v="N"/>
    <m/>
    <s v="Alessandro Bonatti"/>
    <s v="Johannes Hörner"/>
    <m/>
    <m/>
    <m/>
    <m/>
    <m/>
  </r>
  <r>
    <s v="https://www.aeaweb.org/articles?id=10.1257/aer.101.2.664"/>
    <s v="Heterogeneity in Risky Choice Behavior in a Broad Population"/>
    <s v="vol. 101,no. 2, April 2011"/>
    <s v="vol. 101"/>
    <s v="no. 2"/>
    <x v="3"/>
    <x v="10"/>
    <s v="We analyze risk preferences using an experiment with real incentives in a representative sample of 1,422 Dutch respondents. Our econometric model incorporates four structural parameters that vary with observed and unobserved characteristics: utility curvature, loss aversion, preferences toward the timing of uncertainty resolution, and the propensity to choose randomly rather than on the basis of preferences. We find that all four parameters contribute to explaining choice behavior. The structural parameters are significantly associated with socioeconomic variables, but it is essential to incorporate unobserved heterogeneity in each of them to match the rich variety of choice patterns in the data. (JEL D12, D81)"/>
    <x v="0"/>
    <s v="Y"/>
    <s v="N"/>
    <m/>
    <s v="Hans-Martin von Gaudecker"/>
    <s v="Arthur van Soest"/>
    <s v="Erik Wengstrom"/>
    <m/>
    <m/>
    <m/>
    <m/>
  </r>
  <r>
    <s v="https://www.aeaweb.org/articles?id=10.1257/aer.101.2.695"/>
    <s v="The Rich Domain of Uncertainty: Source Functions and Their Experimental Implementation"/>
    <s v="vol. 101,no. 2, April 2011"/>
    <s v="vol. 101"/>
    <s v="no. 2"/>
    <x v="3"/>
    <x v="10"/>
    <s v="We often deal with uncertain events for which no probabilities are known. Several normative models have been proposed. Descriptive studies have usually been qualitative, or they estimated ambiguity aversion through one single number. This paper introduces the source method, a tractable method for quantitatively analyzing uncertainty empirically. The theoretical key is the distinction between different sources of uncertainty, within which subjective (choice-based) probabilities can still be defined. Source functions convert those subjective probabilities into willingness to bet. We apply our method in an experiment, where we do not commit to particular ambiguity attitudes but let the data speak. (JEL D81)"/>
    <x v="0"/>
    <s v="Y"/>
    <s v="N"/>
    <m/>
    <s v="Mohammed Abdellaoui"/>
    <s v="Aurélien Baillon"/>
    <s v="Laetitia Placido"/>
    <s v="Peter P. Wakker"/>
    <m/>
    <m/>
    <m/>
  </r>
  <r>
    <s v="https://www.aeaweb.org/articles?id=10.1257/aer.101.2.724"/>
    <s v="Procedural Analysis of Choice Rules with Applications to Bounded Rationality"/>
    <s v="vol. 101,no. 2, April 2011"/>
    <s v="vol. 101"/>
    <s v="no. 2"/>
    <x v="3"/>
    <x v="10"/>
    <s v="I study how limited abilities to process information affect choice behavior. I model the decision-making process by an automaton, and measure the complexity of a specific choice rule by the minimal number of states an automaton implementing the rule uses to process information. I establish that any choice rule that is less complicated than utility maximization displays framing effects. I then prove that choice rules that result from an optimal trade-off between maximizing utility and minimizing complexity are history-dependent satisficing procedures that display primacy and recency effects. (JEL D01, D03, D11, D83)"/>
    <x v="0"/>
    <s v="Y"/>
    <s v="N"/>
    <m/>
    <s v="Yuval Salant"/>
    <m/>
    <m/>
    <m/>
    <m/>
    <m/>
    <m/>
  </r>
  <r>
    <s v="https://www.aeaweb.org/articles?id=10.1257/aer.101.2.749"/>
    <s v="The Bidder's Curse"/>
    <s v="vol. 101,no. 2, April 2011"/>
    <s v="vol. 101"/>
    <s v="no. 2"/>
    <x v="3"/>
    <x v="10"/>
    <s v="We employ a novel approach to identify overbidding in auctions. We compare online auction prices to fixed prices for the same item on the same webpage. In detailed data on auctions of a board game, 42 percent of auctions exceed the simultaneous fixed price. The result replicates in a broad cross-section of auctions (48 percent overbidding). A small fraction of overbidders, 17 percent of bidders, suffices to generate the large fraction of auctions with overbidding. We show that the observed behavior is inconsistent with rational behavior, even allowing for uncertainty about prices and switching costs, since the expected auction price also exceeds the fixed price. Limited attention best explains our results. (JEL D12, D44)"/>
    <x v="0"/>
    <s v="Y"/>
    <s v="N"/>
    <m/>
    <s v="Ulrike Malmendier"/>
    <s v="Young Han Lee"/>
    <m/>
    <m/>
    <m/>
    <m/>
    <m/>
  </r>
  <r>
    <s v="https://www.aeaweb.org/articles?id=10.1257/aer.101.2.788"/>
    <s v="Falsifiability"/>
    <s v="vol. 101,no. 2, April 2011"/>
    <s v="vol. 101"/>
    <s v="no. 2"/>
    <x v="3"/>
    <x v="10"/>
    <s v="We examine Popper's falsifiability within an economic model in which a tester hires a potential expert to produce a theory. Payments are contingent on the performance of the theory vis-à-vis data. We show that if experts are strategic, falsifiability has no power to distinguish scientific theories from worthless theories. The failure of falsification in screening informed and uninformed experts motivates questions on the broader concepts of refutation and verification. We demonstrate an asymmetry between the two concepts. Like falsification, verification contracts have no power to distinguish between informed and uninformed experts, but some refutation contracts are capable of screening experts. (JEL B41)"/>
    <x v="0"/>
    <s v="Y"/>
    <s v="Y"/>
    <s v=" à"/>
    <s v="Wojciech Olszewski"/>
    <s v="Alvaro Sandroni"/>
    <m/>
    <m/>
    <m/>
    <m/>
    <m/>
  </r>
  <r>
    <s v="https://www.aeaweb.org/articles?id=10.1257/aer.101.2.819"/>
    <s v="Deferred Compensation in Multiperiod Labor Contracts: An Experimental Test of Lazear's Model"/>
    <s v="vol. 101,no. 2, April 2011"/>
    <s v="vol. 101"/>
    <s v="no. 2"/>
    <x v="3"/>
    <x v="10"/>
    <s v="This paper provides the first experimental test of Edward Lazear's (1979) model of deferred compensation. We examine the relationship between firms' wage offers and workers' effort supply in a multi-period environment. If firms can ex ante commit to a wage schedule with deferred compensation, workers should respond by supplying sufficient effort to avoid dismissal. We contrast this full-commitment case to controls with no commitment and computer-generated wages in order to examine the roles of monetary incentives, social preferences, and reciprocity. Finally, we examine a setup without formal commitment, but where firms can build a reputation for paying deferred wages. (JEL D86, J22, J31, J33, J41)"/>
    <x v="0"/>
    <s v="Y"/>
    <s v="N"/>
    <m/>
    <s v="Steffen Huck"/>
    <s v="Andrew J. Seltzer"/>
    <s v="Brian Wallace"/>
    <m/>
    <m/>
    <m/>
    <m/>
  </r>
  <r>
    <s v="https://www.aeaweb.org/articles?id=10.1257/aer.101.2.844"/>
    <s v="Sales and Monetary Policy"/>
    <s v="vol. 101,no. 2, April 2011"/>
    <s v="vol. 101"/>
    <s v="no. 2"/>
    <x v="3"/>
    <x v="10"/>
    <s v="A striking fact about pricing is the prevalence of &quot;sales&quot;: large temporary price cuts followed by prices returning to exactly their former levels. This paper builds a macroeconomic model with a rationale for sales based on firms facing customers with different price sensitivities. Even if firms can adjust sales without cost, monetary policy has large real effects owing to sales being strategic substitutes: a firm's incentive to have a sale is decreasing in the number of other firms having sales. Thus the flexibility seen in individual prices due to sales does not translate into flexibility of the aggregate price level. (JEL E13, E31, E52, L11, L25, L81, M31)"/>
    <x v="0"/>
    <s v="Y"/>
    <s v="N"/>
    <m/>
    <s v="Bernardo Guimaraes"/>
    <s v="Kevin D. Sheedy"/>
    <m/>
    <m/>
    <m/>
    <m/>
    <m/>
  </r>
  <r>
    <s v="https://www.aeaweb.org/articles?id=10.1257/aer.101.2.877"/>
    <s v="The Cyclical Behavior of Debt and Equity Finance"/>
    <s v="vol. 101,no. 2, April 2011"/>
    <s v="vol. 101"/>
    <s v="no. 2"/>
    <x v="3"/>
    <x v="10"/>
    <s v="Debt and equity issuance are procyclical for most size-sorted firm categories of listed US firms and the procyclicality of equity issuance decreases monotonically with firm size. At the aggregate level, however, the results for equity issuance are not conclusive due to different behavior of the largest firms, especially those in the top one percent. During a deterioration in economic conditions, firms limit the impact of the reduction in external financing on investment by shedding financial assets. This is true for a worsening in aggregate as well as firm-specific conditions. (JEL E32, G32, L11, L25)"/>
    <x v="0"/>
    <s v="Y"/>
    <s v="N"/>
    <m/>
    <s v="Francisco Covas"/>
    <s v="Wouter J. Den Haan"/>
    <m/>
    <m/>
    <m/>
    <m/>
    <m/>
  </r>
  <r>
    <s v="https://www.aeaweb.org/articles?id=10.1257/aer.101.2.900"/>
    <s v="Search Dynamics in Consumer Choice under Time Pressure: An Eye-Tracking Study"/>
    <s v="vol. 101,no. 2, April 2011"/>
    <s v="vol. 101"/>
    <s v="no. 2"/>
    <x v="3"/>
    <x v="10"/>
    <s v="We study decisions that involve choosing between different numbers of options under time pressure using eye-tracking to monitor the search process of the subjects. We find that subjects are quite adept at optimizing within the set of items that they see, that the initial search process is random in value, that subjects use a stopping rule to terminate the search process that combines features of optimal search and satisficing, and that subjects search more often in certain focal regions of the display, which leads to choice biases. (JEL C91, D12, M31)"/>
    <x v="0"/>
    <s v="Y"/>
    <s v="N"/>
    <m/>
    <s v="Elena Reutskaja"/>
    <s v="Rosemarie Nagel"/>
    <s v="Colin F. Camerer"/>
    <s v="Antonio Rangel"/>
    <m/>
    <m/>
    <m/>
  </r>
  <r>
    <s v="https://www.aeaweb.org/articles?id=10.1257/aer.101.2.927"/>
    <s v="Coordination in the Presence of Asset Markets"/>
    <s v="vol. 101,no. 2, April 2011"/>
    <s v="vol. 101"/>
    <s v="no. 2"/>
    <x v="3"/>
    <x v="10"/>
    <s v="We explore the relationship between outcomes in a coordination game and a pre-play asset market where asset values are determined by outcomes in the subsequent coordination game. Across two experiments, we vary the payoffs from the market relative to the game, the degree of interdependence in the game, and whether traders' asset payoffs are dependent on outcomes in their own or another game. Markets lead to significantly lower efficiency across treatments, even when they produce no distortion of incentives in the game. Market prices forecast game outcomes. Our experiments shed light on how financial markets may influence affiliated economic outcomes. (JEL C91, D83, G13, G14)"/>
    <x v="0"/>
    <s v="Y"/>
    <s v="N"/>
    <m/>
    <s v="Shimon Kogan"/>
    <s v="Anthony M. Kwasnica"/>
    <s v="Roberto A. Weber"/>
    <m/>
    <m/>
    <m/>
    <m/>
  </r>
  <r>
    <s v="https://www.aeaweb.org/articles?id=10.1257/aer.101.2.948"/>
    <s v="Real-Time Search in the Laboratory and the Market"/>
    <s v="vol. 101,no. 2, April 2011"/>
    <s v="vol. 101"/>
    <s v="no. 2"/>
    <x v="3"/>
    <x v="10"/>
    <s v="While widely accepted labor market search models imply a constant reservation wage policy, empirical evidence strongly suggests that reservation wages decline in search duration. This paper reports the results of the first real-time-search laboratory experiment. The controlled environment subjects face is stationary, and the payoff-maximizing reservation wage is constant. Nevertheless, subjects' reservation wages decline sharply over time. We investigate two hypotheses to explain this decline: 1. Searchers respond to the stock of accruing search costs. 2. Searchers experience non-stationary subjective costs of time spent searching. Our data support the latter hypothesis, and we substantiate this conclusion both experimentally and econometrically. (JEL C91, D83, J64)"/>
    <x v="0"/>
    <s v="Y"/>
    <s v="N"/>
    <m/>
    <s v="Meta Brown"/>
    <s v="Christopher J. Flinn"/>
    <s v="Andrew Schotter"/>
    <m/>
    <m/>
    <m/>
    <m/>
  </r>
  <r>
    <s v="https://www.aeaweb.org/articles?id=10.1257/aer.101.2.975"/>
    <s v="Checkmate: Exploring Backward Induction among Chess Players"/>
    <s v="vol. 101,no. 2, April 2011"/>
    <s v="vol. 101"/>
    <s v="no. 2"/>
    <x v="3"/>
    <x v="10"/>
    <s v="Although backward induction is a cornerstone of game theory, most laboratory experiments have found that agents are not able to successfully backward induct. We analyze the play of world-class chess players in the centipede game, which is ill-suited for testing backward induction, and in pure backward induction games—Race to 100 games. We find that chess players almost never play the backward induction equilibrium in the centipede game, but many properly backward induct in the Race to 100 games. We find no systematic within-subject relationship between choices in the centipede game and performance in pure backward induction games. (JEL C73)"/>
    <x v="0"/>
    <s v="Y"/>
    <s v="N"/>
    <m/>
    <s v="Steven D. Levitt"/>
    <s v="John A. List"/>
    <s v="Sally E. Sadoff"/>
    <m/>
    <m/>
    <m/>
    <m/>
  </r>
  <r>
    <s v="https://www.aeaweb.org/articles?id=10.1257/aer.101.2.991"/>
    <s v="The Willingness to Pay—Willingness to Accept Gap, the &quot;Endowment Effect,&quot; Subject Misconceptions, and Experimental Procedures for Eliciting Valuations: Comment"/>
    <s v="vol. 101,no. 2, April 2011"/>
    <s v="vol. 101"/>
    <s v="no. 2"/>
    <x v="3"/>
    <x v="10"/>
    <s v="Plott and Zeiler (2005) report that the willingness-to-pay/willingness-to-accept disparity is absent for mugs in a particular experimental setting, designed to neutralize misconceptions about the procedures used to elicit valuations. This result has received sustained attention in the literature. However, other data from that same study, not published in that paper, exhibit a significant and persistent disparity when the same experimental procedures are applied to lotteries. We report new data confirming both results, thereby suggesting that the presence or absence of a disparity may be a more complex issue than some may have supposed. (JEL C91, D12, D81, D83)"/>
    <x v="0"/>
    <s v="Y"/>
    <s v="N"/>
    <m/>
    <s v="Andrea Isoni"/>
    <s v="Graham Loomes"/>
    <s v="Robert Sugden"/>
    <m/>
    <m/>
    <m/>
    <m/>
  </r>
  <r>
    <s v="https://www.aeaweb.org/articles?id=10.1257/aer.101.2.1012"/>
    <s v="The Willingness to Pay—Willingness to Accept Gap, the &quot;Endowment Effect,&quot; Subject Misconceptions, and Experimental Procedures for Eliciting Valuations: Reply"/>
    <s v="vol. 101,no. 2, April 2011"/>
    <s v="vol. 101"/>
    <s v="no. 2"/>
    <x v="3"/>
    <x v="10"/>
    <s v="Isoni, Loomes, and Sugden (2011) assert that Plott and Zeiler (2005) reported inaccurate results. Placing ILS's selective quotes into context demonstrates otherwise. Additionally, examining the data closely yields three conclusions. First, all mug data reject endowment effect theory. Second, lottery gaps are associated with unstable attitudes toward uncertainty, a finding consistent with PZ's (2005) lottery data description, explicit warnings about procedure limitations and the data supplement, which reports the lottery data and cautions. Third, lottery outcome beliefs are influenced by whether WTP or WTA is reported, suggesting that changing beliefs, as opposed to the shape of preferences, produce lottery gaps. (JEL C91)"/>
    <x v="0"/>
    <s v="Y"/>
    <s v="N"/>
    <m/>
    <s v="Charles R. Plott"/>
    <s v="Kathryn Zeiler"/>
    <m/>
    <m/>
    <m/>
    <m/>
    <m/>
  </r>
  <r>
    <s v="https://www.aeaweb.org/articles?id=10.1257/aer.101.2.1029"/>
    <s v="Stationary Concepts for Experimental 2 X 2 Games: Comment"/>
    <s v="vol. 101,no. 2, April 2011"/>
    <s v="vol. 101"/>
    <s v="no. 2"/>
    <x v="3"/>
    <x v="10"/>
    <s v="Reinhard Selten and Thorsten Chmura (2008) recently reported laboratory results for completely mixed 2 X 2 games used to compare Nash equilibrium with four other stationary concepts: quantal response equilibrium, action-sampling equilibrium, payoff-sampling equilibrium, and impulse balance equilibrium. We reanalyze their data, correct some errors, and find that Nash clearly fits worst while the four other concepts perform about equally well. We also report new analysis of other previous experiments that illustrate the importance of the loss aversion hardwired into impulse balance equilibrium: when the other non-Nash concepts are augmented with loss aversion, they outperform impulse balance equilibrium."/>
    <x v="0"/>
    <s v="Y"/>
    <s v="N"/>
    <m/>
    <s v="Christoph Brunner"/>
    <s v="Colin F. Camerer"/>
    <s v="Jacob K. Goeree"/>
    <m/>
    <m/>
    <m/>
    <m/>
  </r>
  <r>
    <s v="https://www.aeaweb.org/articles?id=10.1257/aer.101.2.1041"/>
    <s v="Stationary Concepts for Experimental 2 X 2 Games: Reply"/>
    <s v="vol. 101,no. 2, April 2011"/>
    <s v="vol. 101"/>
    <s v="no. 2"/>
    <x v="3"/>
    <x v="10"/>
    <s v="This is a reply to &quot;Stationary Concepts for Experimental 2 X 2 Games: Comment&quot; by Brunner, Camerer, and Goeree which corrects some computational errors in Selten and Chmura (2008) and extends the comparison of five stationary concepts to data from previous experimental studies. We critically discuss their new findings and relate them to the data of Selten and Chmura (2008). We conclude that the parametric concepts of action-sampling equilibrium and payoff-sampling equilibrium perform better than quantal response equilibrium, and that the non-parametric concept of impulse-balance equilibrium performs at least as well as quantal response equilibrium. (JEL C70)"/>
    <x v="0"/>
    <s v="Y"/>
    <s v="N"/>
    <m/>
    <s v="Reinhard Selten"/>
    <s v="Thorsten Chmura"/>
    <s v="Sebastian J. Goerg"/>
    <m/>
    <m/>
    <m/>
    <m/>
  </r>
  <r>
    <s v="https://www.aeaweb.org/articles?id=10.1257/aer.101.1.1"/>
    <s v="100 Years of the American Economic Review: The Top 20 Articles"/>
    <s v="vol. 101,no. 1, February 2011"/>
    <s v="vol. 101"/>
    <s v="no. 1"/>
    <x v="5"/>
    <x v="10"/>
    <s v="This paper presents a list of the top 20 articles published in the American Economic Review during its first 100 years.  This list was assembled in honor of the AER's one-hundredth anniversary by a group of distinguished economists at the request of AER's editor.  A brief description accompanies the citations of each article."/>
    <x v="0"/>
    <s v="Y"/>
    <s v="N"/>
    <m/>
    <s v="Kenneth J. Arrow"/>
    <s v="B. Douglas Bernheim"/>
    <s v="Martin S. Feldstein"/>
    <s v="Daniel L. McFadden"/>
    <s v="James M. Poterba"/>
    <s v="Robert M. Solow"/>
    <m/>
  </r>
  <r>
    <s v="https://www.aeaweb.org/articles?id=10.1257/aer.101.1.9"/>
    <s v="The Economic History of the American Economic Review: A Century's Explosion of Economics Research"/>
    <s v="vol. 101,no. 1, February 2011"/>
    <s v="vol. 101"/>
    <s v="no. 1"/>
    <x v="5"/>
    <x v="10"/>
    <s v="Written in celebration of the 100th anniversary of the American Economic Review, this paper recounts the history of the journal. The recounting has an analytic core that sees the American Economic Association as an organization supplying goods and services to its members, one of which is the Review. Early in its history the Review was a multipurpose publication with highly disparate content. Over time the economics profession expanded and more economics research was produced, primarily in the form of journal articles. Editors accommodated this shift by allocating more resources to the refereeing and editing process and more space to research papers. (JEL A14, B19, B29)"/>
    <x v="0"/>
    <s v="Y"/>
    <s v="N"/>
    <m/>
    <s v="Robert A. Margo"/>
    <m/>
    <m/>
    <m/>
    <m/>
    <m/>
    <m/>
  </r>
  <r>
    <s v="https://www.aeaweb.org/articles?id=10.1257/aer.101.1.36"/>
    <s v="Some Unsettled Problems of Irrigation (1911)"/>
    <s v="vol. 101,no. 1, February 2011"/>
    <s v="vol. 101"/>
    <s v="no. 1"/>
    <x v="5"/>
    <x v="10"/>
    <s v="A reprint of the lead article in the inaugural issue of the American Economic Review, &quot;Some Unsettled Problems of Irrigation,&quot; by Katharine Coman, who examined the common property resource problem as applied to water in the Western United States."/>
    <x v="0"/>
    <s v="Y"/>
    <s v="N"/>
    <m/>
    <s v="Katharine Coman"/>
    <m/>
    <m/>
    <m/>
    <m/>
    <m/>
    <m/>
  </r>
  <r>
    <s v="https://www.aeaweb.org/articles?id=10.1257/aer.101.1.49"/>
    <s v="Reflections on &quot;Some Unsettled Problems of Irrigation&quot;"/>
    <s v="vol. 101,no. 1, February 2011"/>
    <s v="vol. 101"/>
    <s v="no. 1"/>
    <x v="5"/>
    <x v="10"/>
    <s v="It is instructive to read the article that Katharine Coman published in the first issue of the American Economic Review to gain insight into the problems of collective action related to irrigation in the American West. One gains further understanding of the problems Coman identifies by using a social-ecological system (Ostrom 2007, 2009) to organize the diverse variables identified by Coman. One gains a general lesson from this analysis that changing the formal governance structure of irrigation is not sufficient to ensure efficient investment in facilities or that farmers are able to acquire property and make a reasonable living. Building knowledge and trust are, however, essential for solving collective-action problems. (JEL B31, N51, Q15, Q25)"/>
    <x v="0"/>
    <s v="Y"/>
    <s v="N"/>
    <m/>
    <s v="Elinor Ostrom"/>
    <m/>
    <m/>
    <m/>
    <m/>
    <m/>
    <m/>
  </r>
  <r>
    <s v="https://www.aeaweb.org/articles?id=10.1257/aer.101.1.64"/>
    <s v="Institutional Path Dependence in Climate Adaptation: Coman's &quot;Some Unsettled Problems of Irrigation&quot;"/>
    <s v="vol. 101,no. 1, February 2011"/>
    <s v="vol. 101"/>
    <s v="no. 1"/>
    <x v="5"/>
    <x v="10"/>
    <s v="Katharine Coman's &quot;Some Unsettled Problems of Irrigation,&quot; published in March 1911 in the first issue of the American Economic Review, addressed issues of water supply, rights, and organization. These same issues have relevance today, in the face of growing concern about the availability of fresh water worldwide. The central point of this article is that appropriative water rights and irrigation districts that emerged in the American West in the late nineteenth and early twentieth centuries in response to aridity to facilitate agricultural water delivery, use, and trade raise the transaction costs today of water markets. These markets are vital for smooth reallocation of water to higher-valued uses elsewhere in the economy and for flexible response to greater hydrological uncertainty. This institutional path dependence illustrates how past arrangements to meet conditions of the time constrain contemporary economic opportunities. They cannot be easily significantly modified or replaced ex post. (JEL N51, Q15, Q25, Q54)"/>
    <x v="0"/>
    <s v="Y"/>
    <s v="N"/>
    <m/>
    <s v="Gary D. Libecap"/>
    <m/>
    <m/>
    <m/>
    <m/>
    <m/>
    <m/>
  </r>
  <r>
    <s v="https://www.aeaweb.org/articles?id=10.1257/aer.101.1.81"/>
    <s v="The Problem of the Commons: Still Unsettled after 100 Years"/>
    <s v="vol. 101,no. 1, February 2011"/>
    <s v="vol. 101"/>
    <s v="no. 1"/>
    <x v="5"/>
    <x v="10"/>
    <s v="The problem of the commons is more important to our lives and thus more central to economics than a century ago when Katharine Coman led off the first issue of the American Economic Review. As the US and other economies have grown, the carrying capacity of the planet—in regard to natural resources and environmental quality—has become a greater concern, particularly for common-property and open-access resources. The focus of this article is on some important, unsettled problems of the commons. Within the realm of natural resources, there are special challenges associated with renewable resources, which are frequently characterized by open-access. An important example is the degradation of openaccess fisheries. Critical commons problems are also associated with environmental quality. A key contribution of economics has been the development of market-based approaches to environmental protection. These instruments are key to addressing the ultimate commons problem of the twenty-first century-global climate change. (JEL Q15, Q21, Q22, Q25, Q54)"/>
    <x v="0"/>
    <s v="Y"/>
    <s v="N"/>
    <m/>
    <s v="Robert N. Stavins"/>
    <m/>
    <m/>
    <m/>
    <m/>
    <m/>
    <m/>
  </r>
  <r>
    <s v="https://www.aeaweb.org/articles?id=10.1257/aer.101.1.109"/>
    <s v="Two Illustrations of the Quantity Theory of Money: Breakdowns and Revivals"/>
    <s v="vol. 101,no. 1, February 2011"/>
    <s v="vol. 101"/>
    <s v="no. 1"/>
    <x v="5"/>
    <x v="10"/>
    <s v="By extending his data, we document the instability of low-frequency regression coefficients that Lucas (1980) used to express the quantity theory of money. We impute the differences in these regression coefficients to differences in monetary policies across periods. A DSGE model estimated over a subsample like Lucas's implies values of the regression coefficients that confirm Lucas's results for his sample period. But perturbing monetary policy rule parameters away from the values estimated over Lucas's subsample alters the regression coefficients in ways that reproduce their instability over our longer sample. (JEL C51, E23, E31, E43, E51, E52)"/>
    <x v="0"/>
    <s v="Y"/>
    <s v="N"/>
    <m/>
    <s v="Thomas J. Sargent"/>
    <s v="Paolo Surico"/>
    <m/>
    <m/>
    <m/>
    <m/>
    <m/>
  </r>
  <r>
    <s v="https://www.aeaweb.org/articles?id=10.1257/aer.101.1.129"/>
    <s v="Is Tiger Woods Loss Averse? Persistent Bias in the Face of Experience, Competition, and High Stakes"/>
    <s v="vol. 101,no. 1, February 2011"/>
    <s v="vol. 101"/>
    <s v="no. 1"/>
    <x v="5"/>
    <x v="10"/>
    <s v="Although experimental studies have documented systematic decision errors, many leading scholars believe that experience, competition, and large stakes will reliably extinguish biases. We test for the presence of a fundamental bias, loss aversion, in a high-stakes context: professional golfers' performance on the PGA Tour. Golf provides a natural setting to test for loss aversion because golfers are rewarded for the total number of strokes they take during a tournament, yet each individual hole has a salient reference point, par. We analyze over 2.5 million putts using precise laser measurements and find evidence that even the best golfers—including Tiger Woods—show evidence of loss aversion. (JEL D03, D81, L83)"/>
    <x v="0"/>
    <s v="Y"/>
    <s v="N"/>
    <m/>
    <s v="Devin G. Pope"/>
    <s v="Maurice E. Schweitzer"/>
    <m/>
    <m/>
    <m/>
    <m/>
    <m/>
  </r>
  <r>
    <s v="https://www.aeaweb.org/articles?id=10.1257/aer.101.1.158"/>
    <s v="The Effect of Female Education on Fertility and Infant Health: Evidence from School Entry Policies Using Exact Date of Birth"/>
    <s v="vol. 101,no. 1, February 2011"/>
    <s v="vol. 101"/>
    <s v="no. 1"/>
    <x v="5"/>
    <x v="10"/>
    <s v="This paper uses age-at-school-entry policies to identify the effect of female education on fertility and infant health. We focus on sharp contrasts in schooling, fertility, and infant health between women born just before and after the school entry date. School entry policies affect female education and the quality of a woman's mate and have generally small, but possibly heterogeneous, effects on fertility and infant health. We argue that school entry policies manipulate primarily the education of young women at risk of dropping out of school. (JEL I12, I21, J13, J16)"/>
    <x v="0"/>
    <s v="Y"/>
    <s v="N"/>
    <m/>
    <s v="Justin McCrary"/>
    <s v="Heather Royer"/>
    <m/>
    <m/>
    <m/>
    <m/>
    <m/>
  </r>
  <r>
    <s v="https://www.aeaweb.org/articles?id=10.1257/aer.101.1.196"/>
    <s v="Growing Like China"/>
    <s v="vol. 101,no. 1, February 2011"/>
    <s v="vol. 101"/>
    <s v="no. 1"/>
    <x v="5"/>
    <x v="10"/>
    <s v="We construct a growth model consistent with China's economic transition: high output growth, sustained returns on capital, reallocation within the manufacturing sector, and a large trade surplus. Entrepreneurial firms use more productive technologies, but due to financial imperfections they must finance investments through internal savings. State-owned firms have low productivity but survive because of better access to credit markets. High-productivity firms outgrow low-productivity firms if entrepreneurs have sufficiently high savings. The downsizing of financially integrated firms forces domestic savings to be invested abroad, generating a foreign surplus. A calibrated version of the theory accounts quantitatively for China's economic transition. (JEL E21, E22, E23, F43, L60, O16, O53, P23, P24, P31)"/>
    <x v="0"/>
    <s v="Y"/>
    <s v="N"/>
    <m/>
    <s v="Zheng Song"/>
    <s v="Kjetil Storesletten"/>
    <s v="Fabrizio Zilibotti"/>
    <m/>
    <m/>
    <m/>
    <m/>
  </r>
  <r>
    <s v="https://www.aeaweb.org/articles?id=10.1257/aer.101.1.234"/>
    <s v="Reference Prices, Costs, and Nominal Rigidities"/>
    <s v="vol. 101,no. 1, February 2011"/>
    <s v="vol. 101"/>
    <s v="no. 1"/>
    <x v="5"/>
    <x v="10"/>
    <s v="We assess the importance of nominal rigidities using a new weekly scanner dataset. We find that nominal rigidities take the form of inertia in reference prices and costs, defined as the most common prices and costs within a given quarter. Reference prices are particularly inertial and have an average duration of roughly one year, even though weekly prices change roughly once every two weeks. We document the relation between prices and costs and find sharp evidence of state dependence in prices. We use a simple model to argue that reference prices and costs are useful statistics for macroeconomic analysis. (JEL L11, L25, L81)"/>
    <x v="0"/>
    <s v="Y"/>
    <s v="N"/>
    <m/>
    <s v="Martin Eichenbaum"/>
    <s v="Nir Jaimovich"/>
    <s v="Sergio Rebelo"/>
    <m/>
    <m/>
    <m/>
    <m/>
  </r>
  <r>
    <s v="https://www.aeaweb.org/articles?id=10.1257/aer.101.1.263"/>
    <s v="Bundle-Size Pricing as an Approximation to Mixed Bundling"/>
    <s v="vol. 101,no. 1, February 2011"/>
    <s v="vol. 101"/>
    <s v="no. 1"/>
    <x v="5"/>
    <x v="10"/>
    <s v="Multiproduct firms can set separate prices for all possible bundled combinations of its products &quot;mixed bundling&quot;). However, this is impractical for firms with more than a few products, because the number of prices increases exponentially with the number of products. We find that simple pricing strategies are often nearly optimal. Specifically, we show that bundle-size pricing—setting prices that depend only on the size of bundle purchased—tends to be more profitable than offering the individual products priced separately and tends to closely approximate the profits from mixed bundling. (JEL D24, D42, L11, L13, L25)"/>
    <x v="0"/>
    <s v="Y"/>
    <s v="N"/>
    <m/>
    <s v="Chenghuan Sean Chu"/>
    <s v="Phillip Leslie"/>
    <s v="Alan Sorensen"/>
    <m/>
    <m/>
    <m/>
    <m/>
  </r>
  <r>
    <s v="https://www.aeaweb.org/articles?id=10.1257/aer.101.1.304"/>
    <s v="Trade Liberalization, Exports, and Technology Upgrading: Evidence on the Impact of MERCOSUR on Argentinian Firms"/>
    <s v="vol. 101,no. 1, February 2011"/>
    <s v="vol. 101"/>
    <s v="no. 1"/>
    <x v="5"/>
    <x v="10"/>
    <s v="This paper studies the impact of a regional free trade agreement, MERCOSUR, on technology upgrading by Argentinean firms. To guide empirical work, I introduce technology choice in a model of trade with heterogeneous firms. The joint treatment of the technology and exporting choices shows that the increase in revenues produced by trade integration can induce exporters to upgrade technology. An empirical test of the model reveals that firms in industries facing higher reductions in Brazil's tariffs increase investment in technology faster. The effect of tariffs is highest in the upper-middle range of the firm-size distribution, as predicted by the model. (JEL F13, F15, O19, O24, O33)"/>
    <x v="0"/>
    <s v="Y"/>
    <s v="N"/>
    <m/>
    <s v="Paula Bustos"/>
    <m/>
    <m/>
    <m/>
    <m/>
    <m/>
    <m/>
  </r>
  <r>
    <s v="https://www.aeaweb.org/articles?id=10.1257/aer.101.1.341"/>
    <s v="Monetary Policy, Trend Inflation, and the Great Moderation: An Alternative Interpretation"/>
    <s v="vol. 101,no. 1, February 2011"/>
    <s v="vol. 101"/>
    <s v="no. 1"/>
    <x v="5"/>
    <x v="10"/>
    <s v="With positive trend inflation, the Taylor principle does not guarantee a determinate equilibrium. We provide new theoretical results on determinacy in New Keynesian models with positive trend inflation and new empirical findings on the Federal Reserve's reaction function before and after the Volcker disinflation to find that, (i) while the Fed likely satisfied the Taylor principle before Volcker, the US economy was still subject to self-fulfilling fluctuations in the 1970s, (ii) the US economy switched to determinacy during the Volcker disinflation, and (iii) the switch reflected changes in the Fed's response to macroeconomic variables and the decline in trend inflation. (JEL E12, E23, E31, E32, E52)"/>
    <x v="0"/>
    <s v="Y"/>
    <s v="N"/>
    <m/>
    <s v="Olivier Coibion"/>
    <s v="Yuriy Gorodnichenko"/>
    <m/>
    <m/>
    <m/>
    <m/>
    <m/>
  </r>
  <r>
    <s v="https://www.aeaweb.org/articles?id=10.1257/aer.101.1.371"/>
    <s v="Inflation and Unemployment in the Long Run"/>
    <s v="vol. 101,no. 1, February 2011"/>
    <s v="vol. 101"/>
    <s v="no. 1"/>
    <x v="5"/>
    <x v="10"/>
    <s v="We study the long-run relation between money (inflation or interest rates) and unemployment. We document positive relationships between these variables at low frequencies. We develop a framework where money and unemployment are modeled using explicit microfoundations, providing a unified theory to analyze labor and goods markets. We calibrate the model and ask how monetary factors account for labor market behavior. We can account for a sizable fraction of the increase in unemployment rates during the 1970s. We show how it matters whether one uses monetary theory based on the search-and-bargaining approach or on an ad hoc cash-in-advance constraint. (JEL E24, E31, E41, E43, E52)"/>
    <x v="0"/>
    <s v="Y"/>
    <s v="N"/>
    <m/>
    <s v="Aleksander Berentsen"/>
    <s v="Guido Menzio"/>
    <s v="Randall Wright"/>
    <m/>
    <m/>
    <m/>
    <m/>
  </r>
  <r>
    <s v="https://www.aeaweb.org/articles?id=10.1257/aer.101.1.399"/>
    <s v="Resolving Conflicting Preferences in School Choice: The &quot;Boston Mechanism&quot; Reconsidered"/>
    <s v="vol. 101,no. 1, February 2011"/>
    <s v="vol. 101"/>
    <s v="no. 1"/>
    <x v="5"/>
    <x v="10"/>
    <s v="Despite its widespread use, the Boston mechanism has been criticized for its poor incentive and welfare performances compared to the Gale-Shapley deferred acceptance algorithm (DA). By contrast, when students have the same ordinal preferences and schools have no priorities, we find that the Boston mechanism Pareto dominates the DA in ex ante welfare, that it may not harm but rather benefit participants who may not strategize well, and that, in the presence of school priorities, the Boston mechanism also tends to facilitate greater access than the DA to good schools for those lacking priorities at those schools. (JEL D82, I21, I28)"/>
    <x v="0"/>
    <s v="Y"/>
    <s v="N"/>
    <m/>
    <s v="Atila Abdulkadiroğlu"/>
    <s v="Yeon-Koo Che"/>
    <s v="Yosuke Yasuda"/>
    <m/>
    <m/>
    <m/>
    <m/>
  </r>
  <r>
    <s v="https://www.aeaweb.org/articles?id=10.1257/aer.101.1.411"/>
    <s v="The Evolution of Cooperation in Infinitely Repeated Games: Experimental Evidence"/>
    <s v="vol. 101,no. 1, February 2011"/>
    <s v="vol. 101"/>
    <s v="no. 1"/>
    <x v="5"/>
    <x v="10"/>
    <s v="A usual criticism of the theory of infinitely repeated games is that it does not provide sharp predictions since there may be a multiplicity of equilibria. To address this issue, we present experimental evidence on the evolution of cooperation in infinitely repeated prisoner's dilemma games as subjects gain experience. We show that cooperation may prevail in infinitely repeated games, but the conditions under which this occurs are more stringent than the subgame perfect conditions usually considered or even a condition based on risk dominance. (JEL C71, C73)"/>
    <x v="0"/>
    <s v="Y"/>
    <s v="N"/>
    <m/>
    <s v="Pedro Dal Bó"/>
    <s v="Guillaume R. Fréchette"/>
    <m/>
    <m/>
    <m/>
    <m/>
    <m/>
  </r>
  <r>
    <s v="https://www.aeaweb.org/articles?id=10.1257/aer.100.5.1941"/>
    <s v="Sudden Stops, Financial Crises, and Leverage"/>
    <s v="vol. 100,no. 5, December 2010"/>
    <s v="vol. 100"/>
    <s v="no. 5"/>
    <x v="7"/>
    <x v="11"/>
    <s v="Financial crashes were followed by deep recessions in the Sudden Stops of emerging economies. An equilibrium business cycle model with a collateral constraint explains this phenomenon as a result of the amplification and asymmetry that the constraint induces in the responses of macro-aggregates to shocks. Leverage rises during expansions, and when it rises enough it triggers the constraint, causing a Fisherian deflation that reduces credit and the price and quantity of collateral assets. Output and factor allocations fall because access to working capital financing is also reduced. Precautionary saving makes Sudden Stops low probability events nested within normal cycles, as observed in the data. (JEL E21, E23, E32, E44, G01, O11, O16)"/>
    <x v="0"/>
    <s v="Y"/>
    <s v="N"/>
    <m/>
    <s v="Enrique G. Mendoza"/>
    <m/>
    <m/>
    <m/>
    <m/>
    <m/>
    <m/>
  </r>
  <r>
    <s v="https://www.aeaweb.org/articles?id=10.1257/aer.100.5.1967"/>
    <s v="The Political Economy of the US Mortgage Default Crisis"/>
    <s v="vol. 100,no. 5, December 2010"/>
    <s v="vol. 100"/>
    <s v="no. 5"/>
    <x v="7"/>
    <x v="11"/>
    <s v="We examine the effects of constituents, special interests, and ideology on congressional voting on two of the most significant pieces of legislation in US economic history. Representatives whose constituents experience a sharp increase in mortgage defaults are more likely to support the Foreclosure Prevention Act, especially in competitive districts. Interestingly, representatives are more sensitive to defaults of their own-party constituents. Special interests in the form ofhigher campaign contributions from the financial industry increase the likelihood of supporting the Emergency Economic Stabilization Act. However, ideologically conservative representatives are less responsive to both constituent and special interests. (JEL D72, G21, G28)"/>
    <x v="0"/>
    <s v="Y"/>
    <s v="N"/>
    <m/>
    <s v="Atif Mian"/>
    <s v="Amir Sufi"/>
    <s v="Francesco Trebbi"/>
    <m/>
    <m/>
    <m/>
    <m/>
  </r>
  <r>
    <s v="https://www.aeaweb.org/articles?id=10.1257/aer.100.5.1999"/>
    <s v="Margins of Multinational Labor Substitution"/>
    <s v="vol. 100,no. 5, December 2010"/>
    <s v="vol. 100"/>
    <s v="no. 5"/>
    <x v="7"/>
    <x v="11"/>
    <s v="Employment at a multinational enterprise (MNE) responds to wages at the extensive margin, when an MNE enters a foreign location, and at the intensive margin, when an MNE operates existing affiliates. We present an MNE model and conditions for parametric and nonparametric identification. Prior studies rarely found wages to affect MNE employment. Our integrated approach documents salient labor substitution for German manufacturing MNEs and removes bias. In Central and Eastern Europe, most employment responds at the extensive margin, while in Western Europe the extensive margin accounts for around two-thirds of employment shifts. At distant locations, MNEs respond to wages only at the extensive margin. (JEL F23, J23, J31, R32)"/>
    <x v="0"/>
    <s v="Y"/>
    <s v="N"/>
    <m/>
    <s v="Marc-Andreas Muendler"/>
    <s v="Sascha O. Becker"/>
    <m/>
    <m/>
    <m/>
    <m/>
    <m/>
  </r>
  <r>
    <s v="https://www.aeaweb.org/articles?id=10.1257/aer.100.5.2031"/>
    <s v="An Exploration of Technology Diffusion"/>
    <s v="vol. 100,no. 5, December 2010"/>
    <s v="vol. 100"/>
    <s v="no. 5"/>
    <x v="7"/>
    <x v="11"/>
    <s v="We develop a model that, at the aggregate level, is similar to the one-sector neoclassical growth model; at the disaggregate level, it has implications for the path of observable measures of technology adoption. We estimate it using data on the diffusion of 15 technologies in 166 countries over the last two centuries. Our results reveal that, on average, countries have adopted technologies 45 years after their invention. There is substantial variation across technologies and countries. Newer technologies have been adopted faster than old ones. The cross-country variation in the adoption of technologies accounts for at least 25 percent of per capita income differences. (JEL O33, O41, O47)"/>
    <x v="0"/>
    <s v="Y"/>
    <s v="N"/>
    <m/>
    <s v="Diego Comin"/>
    <s v="Bart Hobijn"/>
    <m/>
    <m/>
    <m/>
    <m/>
    <m/>
  </r>
  <r>
    <s v="https://www.aeaweb.org/articles?id=10.1257/aer.100.5.2060"/>
    <s v="Inherited Trust and Growth"/>
    <s v="vol. 100,no. 5, December 2010"/>
    <s v="vol. 100"/>
    <s v="no. 5"/>
    <x v="7"/>
    <x v="11"/>
    <s v="This paper develops a new method to uncover the causal effect of trust on economic growth by focusing on the inherited component of trust and its time variation. We show that inherited trust of descendants of US immigrants is significantly influenced by the country of origin and the timing of arrival of their forebears. We thus use the inherited trust of descendants of US immigrants as a time-varying measure of inherited trust in their country of origin. This strategy allows to identify the sizeable causal impact of inherited trust on worldwide growth during the twentieth century by controlling for country fixed effects. (JEL N11, N12, N31, N32, O47, Z13)"/>
    <x v="0"/>
    <s v="Y"/>
    <s v="N"/>
    <m/>
    <s v="Yann Algan"/>
    <s v="Pierre Cahuc"/>
    <m/>
    <m/>
    <m/>
    <m/>
    <m/>
  </r>
  <r>
    <s v="https://www.aeaweb.org/articles?id=10.1257/aer.100.5.2093"/>
    <s v="International Trade and Income Differences"/>
    <s v="vol. 100,no. 5, December 2010"/>
    <s v="vol. 100"/>
    <s v="no. 5"/>
    <x v="7"/>
    <x v="11"/>
    <s v="I develop a novel view of the trade frictions between rich and poor countries by arguing that to reconcile bilateral trade volumes and price data within a standard gravity model, the trade frictions between rich and poor countries must be systematically asymmetric, with poor countries facing higher costs to export relative to rich countries. I provide a method to model these asymmetries and demonstrate the merits of my approach relative to alternatives in the trade literature. I then argue that these trade frictions are quantitatively important to understanding the large differences in standards of living and total factor productivity across countries. (JEL F11, F13, F14, O19 )"/>
    <x v="0"/>
    <s v="Y"/>
    <s v="N"/>
    <m/>
    <s v="Michael E. Waugh"/>
    <m/>
    <m/>
    <m/>
    <m/>
    <m/>
    <m/>
  </r>
  <r>
    <s v="https://www.aeaweb.org/articles?id=10.1257/aer.100.5.2125"/>
    <s v="Early Admissions at Selective Colleges"/>
    <s v="vol. 100,no. 5, December 2010"/>
    <s v="vol. 100"/>
    <s v="no. 5"/>
    <x v="7"/>
    <x v="11"/>
    <s v="Early admissions are widely used by selective colleges and universities. We identify some basic facts about early admissions policies, including the admissions advantage enjoyed by early applicants and patterns in application behavior, and propose a game-theoretic model that matches these facts. The key feature of the model is that colleges want to admit students who are enthusiastic about attending, and early admissions programs give students an opportunity to signal this enthusiasm. (JEL C78, I23)"/>
    <x v="0"/>
    <s v="Y"/>
    <s v="N"/>
    <m/>
    <s v="Christopher Avery"/>
    <s v="Jonathan Levin"/>
    <m/>
    <m/>
    <m/>
    <m/>
    <m/>
  </r>
  <r>
    <s v="https://www.aeaweb.org/articles?id=10.1257/aer.100.5.2157"/>
    <s v="The Changing Incidence of Geography"/>
    <s v="vol. 100,no. 5, December 2010"/>
    <s v="vol. 100"/>
    <s v="no. 5"/>
    <x v="7"/>
    <x v="11"/>
    <s v="The incidence of bilateral trade costs is calculated here using neglected properties of the structural gravity model, disaggregated by commodity and region, and re-aggregated into forms useful for economic geography. For Canada's provinces, 1992-2003, sellers' incidence is on average some five times higher than buyers' incidence. Sellers' incidence falls over time due to specialization, despite constant gravity coefficients. This previously unrecognized globalizing force drives big reductions in &quot;constructed home bias,&quot; the disproportionate predicted share of local trade; and large but varying gains in real GDP. (JEL F11, F14, R12)"/>
    <x v="0"/>
    <s v="Y"/>
    <s v="N"/>
    <m/>
    <s v="James E. Anderson"/>
    <s v="Yoto V. Yotov"/>
    <m/>
    <m/>
    <m/>
    <m/>
    <m/>
  </r>
  <r>
    <s v="https://www.aeaweb.org/articles?id=10.1257/aer.100.5.2187"/>
    <s v="Is Reputation Good or Bad? An Experiment"/>
    <s v="vol. 100,no. 5, December 2010"/>
    <s v="vol. 100"/>
    <s v="no. 5"/>
    <x v="7"/>
    <x v="11"/>
    <s v="We investigate the impact of reputation in a laboratory experiment. We do so by varying whether the past choices of a long-run player are observable by the short-run players. Our framework allows for reputation to have either a beneficial or a harmful effect on the long-run player. We find that reputation is seldom harmful and its beneficial effects are not as strong as theory suggests. When reputational concerns are at odds with other-regarding preferences, we find th latter overwhelm the former. (JEL C91, D12, D82, D83, Z13)"/>
    <x v="0"/>
    <s v="Y"/>
    <s v="N"/>
    <m/>
    <s v="Brit Grosskopf"/>
    <s v="Rajiv Sarin"/>
    <m/>
    <m/>
    <m/>
    <m/>
    <m/>
  </r>
  <r>
    <s v="https://www.aeaweb.org/articles?id=10.1257/aer.100.5.2205"/>
    <s v="Institutions and Behavior: Experimental Evidence on the Effects of Democracy"/>
    <s v="vol. 100,no. 5, December 2010"/>
    <s v="vol. 100"/>
    <s v="no. 5"/>
    <x v="7"/>
    <x v="11"/>
    <s v="A novel experiment is used to show that the effect of a policy on the level of cooperation is greater when it is chosen democratically by the subjects than when it is exogenously imposed. In contrast to the previous literature, our experimental design allows us to control for selection effects (e.g., those who choose the policy may be affected differently by it). Our finding implies that democratic institutions may affect behavior directly in addition to having effects through the choice of policies. Our findings have implications for the generalizability of the results of randomized policy interventions. (JEL C91, D02, D12, D72)"/>
    <x v="0"/>
    <s v="Y"/>
    <s v="N"/>
    <m/>
    <s v="Pedro Dal Bó"/>
    <s v="Andrew Foster"/>
    <s v="Louis Putterman"/>
    <m/>
    <m/>
    <m/>
    <m/>
  </r>
  <r>
    <s v="https://www.aeaweb.org/articles?id=10.1257/aer.100.5.2230"/>
    <s v="Asymmetric Contests with Conditional Investments"/>
    <s v="vol. 100,no. 5, December 2010"/>
    <s v="vol. 100"/>
    <s v="no. 5"/>
    <x v="7"/>
    <x v="11"/>
    <s v="This paper studies equilibrium behavior in a class of games that models asymmetric competitions with unconditional and conditional investments. Such competitions include lobbying settings, labor-market tournaments, and R&amp; races, among others. I provide an algorithm that constructs the unique equilibrium in these games and apply it to study competitions in which a fraction of each competitor's investment is sunk and the rest is paid only by the winners. Complete-information all-pay auctions are a special case. (JEL D44, D72, D82)"/>
    <x v="0"/>
    <s v="Y"/>
    <s v="N"/>
    <m/>
    <s v="Ron Siegel"/>
    <m/>
    <m/>
    <m/>
    <m/>
    <m/>
    <m/>
  </r>
  <r>
    <s v="https://www.aeaweb.org/articles?id=10.1257/aer.100.5.2261"/>
    <s v="Social Preferences and Strategic Uncertainty: An Experiment on Markets and Contracts"/>
    <s v="vol. 100,no. 5, December 2010"/>
    <s v="vol. 100"/>
    <s v="no. 5"/>
    <x v="7"/>
    <x v="11"/>
    <s v="This paper reports a three-phase experiment on a stylized labor market. In the first two phases, agents face simple games, which we use to estimate subjects' social and reciprocity concerns. In the last phase, four principals compete by offering agents a contract from a fixed menu. Then, agents &quot;choose to work&quot; for a principal by selecting one of the available contracts. We find that (i) (heterogeneous) social preferences are significant determinants of choices, (ii) for both principals and agents, strategic uncertainty aversion is a stronger determinant of choices than fairness, and (iii) agents display a marked propensity to work for principals with similar distributional concerns. (JEL D82, D86, J41)"/>
    <x v="0"/>
    <s v="Y"/>
    <s v="N"/>
    <m/>
    <s v="Antonio Cabrales"/>
    <s v="Raffaele Miniaci"/>
    <s v="Marco Piovesan"/>
    <s v="Giovanni Ponti"/>
    <m/>
    <m/>
    <m/>
  </r>
  <r>
    <s v="https://www.aeaweb.org/articles?id=10.1257/aer.100.5.2279"/>
    <s v="Exploiting Naïvete about Self-Control in the Credit Market"/>
    <s v="vol. 100,no. 5, December 2010"/>
    <s v="vol. 100"/>
    <s v="no. 5"/>
    <x v="7"/>
    <x v="11"/>
    <s v="We analyze contract choices, loan-repayment behavior, and welfare in a model of a competitive credit market when borrowers have a taste for immediate gratification. Consistent with many credit cards and subprime mortgages, for most types of nonsophisticated borrowers the baseline repayment terms are cheap, but they are also inefficiently front loaded and delays require paying large penalties. Although credit is for future consumption, nonsophisticated consumers overborrow, pay the penalties, and back load repayment, suffering large welfare losses. Prohibiting large penalties for deferring small amounts of repayment—akin to recent regulations in the US credit-card and mortgage markets—can raise welfare. (JEL D14, D18, D49, D86)"/>
    <x v="0"/>
    <s v="Y"/>
    <s v="N"/>
    <m/>
    <s v="Paul Heidhues"/>
    <s v="Botond Kőszegi"/>
    <m/>
    <m/>
    <m/>
    <m/>
    <m/>
  </r>
  <r>
    <s v="https://www.aeaweb.org/articles?id=10.1257/aer.100.5.2304"/>
    <s v="Inventories, Lumpy Trade, and Large Devaluations"/>
    <s v="vol. 100,no. 5, December 2010"/>
    <s v="vol. 100"/>
    <s v="no. 5"/>
    <x v="7"/>
    <x v="11"/>
    <s v="We document that delivery lags and transaction-level economics of scale matter for international trade, leading importers to import infrequently and hold additional inventory. In a model with these frictions calibrated to empirical measures of inventory and trade lumpiness, these frictions have a large (20 percent) tariff equivalent, mostly due to inventory carrying costs. These frictions also alter the dynamics of imports and prices. Consistent with evidence from large devaluation episodes in six developing economies, following terms-of-trade and interest rate shocks, the model generates a short-term implosion of imports and a gradual increase in the retail price of imports. (JEL D92, F14, G31, L81, M11)"/>
    <x v="0"/>
    <s v="Y"/>
    <s v="N"/>
    <m/>
    <s v="George Alessandria"/>
    <s v="Joseph P. Kaboski"/>
    <s v="Virgiliu Midrigan"/>
    <m/>
    <m/>
    <m/>
    <m/>
  </r>
  <r>
    <s v="https://www.aeaweb.org/articles?id=10.1257/aer.100.5.2340"/>
    <s v="Do We Follow Others When We Should? A Simple Test of Rational Expectations"/>
    <s v="vol. 100,no. 5, December 2010"/>
    <s v="vol. 100"/>
    <s v="no. 5"/>
    <x v="7"/>
    <x v="11"/>
    <s v="The paper presents a meta dataset covering 13 experiments on social learning games. It is found that in situations where it is empirically optimal to follow others and contradict one's own information, the players err in the majority of cases, forgoing substantial parts of earnings. The average player contradicts her own signal only if the empirical odds ratio of the own signal being wrong, conditional on all available information, is larger than 2:1, rather than 1:1 as would be implied by rational expectations. A regression analysis formulates a straightforward test of rational expectations which strongly rejects the null. (JEL D82, D83, D84)"/>
    <x v="0"/>
    <s v="Y"/>
    <s v="N"/>
    <m/>
    <s v="Georg Weizsäcker"/>
    <m/>
    <m/>
    <m/>
    <m/>
    <m/>
    <m/>
  </r>
  <r>
    <s v="https://www.aeaweb.org/articles?id=10.1257/aer.100.5.2361"/>
    <s v="Persuasion by Cheap Talk"/>
    <s v="vol. 100,no. 5, December 2010"/>
    <s v="vol. 100"/>
    <s v="no. 5"/>
    <x v="7"/>
    <x v="11"/>
    <s v="We consider the credibility, persuasiveness, and informativeness of multidimensional cheap talk by an expert to a decision maker. We find that an expert with state-independent preferences can always make credible comparative statements that trade off the expert's incentive to exaggerate on each dimension. Such communication benefits the expert—cheap talk is &quot;persuasive&quot;—if her preferences are quasiconvex. Communication benefits a decision maker by allowing for a more informed decision, but strategic interactions between multiple decision makers can reverse this gain. We apply these results to topics including product recommendations, voting, auction disclosure, and advertising. (JEL D44, D72, D82, D83, M37)"/>
    <x v="0"/>
    <s v="Y"/>
    <s v="N"/>
    <m/>
    <s v="Archishman Chakraborty"/>
    <s v="Rick Harbaugh"/>
    <m/>
    <m/>
    <m/>
    <m/>
    <m/>
  </r>
  <r>
    <s v="https://www.aeaweb.org/articles?id=10.1257/aer.100.5.2383"/>
    <s v="Can Higher Prices Stimulate Product Use? Evidence from a Field Experiment in Zambia"/>
    <s v="vol. 100,no. 5, December 2010"/>
    <s v="vol. 100"/>
    <s v="no. 5"/>
    <x v="7"/>
    <x v="11"/>
    <s v="The controversy over how much to charge for health products in the developing world rests, in part, on whether higher prices can increase use, either by targeting distribution to high-use households (a screening effect), or by stimulating use psychologically through a sunk-cost effect. We develop a methodology for separating these two effects. We implement the methodology in a field experiment in Zambia using door-to-door marketing of a home water purification solution. We find evidence of economically important screening effects. By contrast, we find no consistent evidence of sunk-cost effects. (JEL C93, D12, I11, M31, O12)"/>
    <x v="0"/>
    <s v="Y"/>
    <s v="N"/>
    <m/>
    <s v="Nava Ashraf"/>
    <s v="James Berry"/>
    <s v="Jesse M. Shapiro"/>
    <m/>
    <m/>
    <m/>
    <m/>
  </r>
  <r>
    <s v="https://www.aeaweb.org/articles?id=10.1257/aer.100.5.2414"/>
    <s v="Inheritance Law and Investment in Family Firms"/>
    <s v="vol. 100,no. 5, December 2010"/>
    <s v="vol. 100"/>
    <s v="no. 5"/>
    <x v="7"/>
    <x v="11"/>
    <s v="Entrepreneurs may be legally bound to bequeath a minimal stake to noncontrolling heirs. The size of this stake can reduce investment in family firms, by reducing the future income they can pledge to external financiers. Using a purpose-built indicator of the permissiveness of inheritance law and data for 10,004 firms from 38 countries in 1990-2006, we find that stricter inheritance law is associated with lower investment in family firms but does not affect investment in nonfamily firms. Moreover, as the model predicts, inheritance law affects investment only in family firms that experience a succession. (JEL G31, G32, K22, L26, O17)."/>
    <x v="0"/>
    <s v="Y"/>
    <s v="N"/>
    <m/>
    <s v="Andrew Ellul"/>
    <s v="Marco Pagano"/>
    <s v="Fausto Panunzi"/>
    <m/>
    <m/>
    <m/>
    <m/>
  </r>
  <r>
    <s v="https://www.aeaweb.org/articles?id=10.1257/aer.100.5.2451"/>
    <s v="Binary Payment Schemes: Moral Hazard and Loss Aversion"/>
    <s v="vol. 100,no. 5, December 2010"/>
    <s v="vol. 100"/>
    <s v="no. 5"/>
    <x v="7"/>
    <x v="11"/>
    <s v="We modify the principal-agent model with moral hazard by assuming that the agent is expectation-based loss averse according to Kőszegi and Rabin (2006, 2007). The optimal contract is a binary payment scheme even for a rich performance measure, where standard preferences predict a fully contingent contract. The logic is that, due to the stochastic reference point, increasing the number of different wages reduces the agent's expected utility without providing strong additional incentives. Moreover, for diminutive occurrence probabilities for all signals the agent is rewarded with the fixed bonus if his performance exceeds a certain threshold. (JEL D82, D86, J41, M52, M12)"/>
    <x v="0"/>
    <s v="Y"/>
    <s v="Y"/>
    <s v=" ő"/>
    <s v="Fabian Herweg"/>
    <s v="Daniel Müller"/>
    <s v="Philipp Weinschenk"/>
    <m/>
    <m/>
    <m/>
    <m/>
  </r>
  <r>
    <s v="https://www.aeaweb.org/articles?id=10.1257/aer.100.5.2478"/>
    <s v="Organizational Structure, Communication, and Group Ethics"/>
    <s v="vol. 100,no. 5, December 2010"/>
    <s v="vol. 100"/>
    <s v="no. 5"/>
    <x v="7"/>
    <x v="11"/>
    <s v="This paper investigates experimentally how a group's structure affects its ethical behavior towards a passive outsider. We analyze one vertical and two horizontal structures (one requiring consensus, one implementing a compromise by averaging proposals). We also control for internal communication. The data support our main predictions: (1) horizontal, averaging structures are more ethical than vertical structures (where subordinates do not feel responsible) and than consensual structures (where responsibility is dynamically diffused); (2) communication makes vertical structures more ethical (subordinates with voice feel responsible); (3) with communication, vertical structures are more ethical than consensual structures (where in-group bias hurts the outsider). (JEL C92, D23, L21, M14)"/>
    <x v="0"/>
    <s v="Y"/>
    <s v="N"/>
    <m/>
    <s v="Matthew Ellman"/>
    <s v="Paul Pezanis-Christou"/>
    <m/>
    <m/>
    <m/>
    <m/>
    <m/>
  </r>
  <r>
    <s v="https://www.aeaweb.org/articles?id=10.1257/aer.100.5.2492"/>
    <s v="Doing Well by Doing Good? Green Office Buildings"/>
    <s v="vol. 100,no. 5, December 2010"/>
    <s v="vol. 100"/>
    <s v="no. 5"/>
    <x v="7"/>
    <x v="11"/>
    <s v="This paper provides the first credible evidence on the economic value of &quot;green buildings&quot; derived from impersonal market transactions rather than engineering estimates. We analyze clusters of certified green and nearby buildings, establishing that &quot;rated&quot; buildings command substantially higher rents and selling prices than otherwise identical buildings. Variations in premiums are systematically related to energy-saving characteristics. Increased energy efficiency is associated with increased selling prices -- beyond the premiums paid for a labeled building. Evidence suggests that the intangible effects of the label itself may also play a role in determining the values of green buildings in the marketplace. (JEL G31, M14, Q52, R33)"/>
    <x v="0"/>
    <s v="Y"/>
    <s v="N"/>
    <m/>
    <s v="Piet Eichholtz"/>
    <s v="Nils Kok"/>
    <s v="John M. Quigley"/>
    <m/>
    <m/>
    <m/>
    <m/>
  </r>
  <r>
    <s v="https://www.aeaweb.org/articles?id=10.1257/aer.100.5.2510"/>
    <s v="Real Business Cycles in Emerging Countries?"/>
    <s v="vol. 100,no. 5, December 2010"/>
    <s v="vol. 100"/>
    <s v="no. 5"/>
    <x v="7"/>
    <x v="11"/>
    <s v="We use more than a century of Argentine and Mexican data to estimate the structural parameters of a small-open-economy real-business-cycle model driven by nonstationary productivity shocks. We find that the RBC model does a poor job of explaining business cycles in emerging countries. We then estimate an augmented model that incorporates shocks to the country premium and financial frictions. We find that the estimated financial-friction model provides a remarkably good account of business cycles in emerging markets and, importantly, assigns a negligible role to nonstationary productivity shocks. (JEL E13, E32, E44, F43, O11, O16)"/>
    <x v="0"/>
    <s v="Y"/>
    <s v="N"/>
    <m/>
    <s v="Javier García-Cicco"/>
    <s v="Roberto Pancrazi"/>
    <s v="Martín Uribe"/>
    <m/>
    <m/>
    <m/>
    <m/>
  </r>
  <r>
    <s v="https://www.aeaweb.org/articles?id=10.1257/aer.100.5.2532"/>
    <s v="Negative Marginal Tax Rates and Heterogeneity"/>
    <s v="vol. 100,no. 5, December 2010"/>
    <s v="vol. 100"/>
    <s v="no. 5"/>
    <x v="7"/>
    <x v="11"/>
    <s v="Heterogeneity is an important determinant of the shape of optimal tax schemes. This is shown here in a model à la Mirrlees. The agents differ in their productivities and opportunity costs of work, but their labor supplies depend only on a given unidimensional combination of these two characteristics. Conditions are provided under which marginal tax rates are everywhere nonnegative. This is the case when work opportunity costs are distributed independently of income. But one can also get negative marginal tax rates, in particular at the bottom of the income distribution. A numerical illustration is given, based on UK data. (JEL H21, H24, H31, J22)"/>
    <x v="0"/>
    <s v="Y"/>
    <s v="Y"/>
    <s v=" à"/>
    <s v="Philippe Choné"/>
    <s v="Guy Laroque"/>
    <m/>
    <m/>
    <m/>
    <m/>
    <m/>
  </r>
  <r>
    <s v="https://www.aeaweb.org/articles?id=10.1257/aer.100.5.2548"/>
    <s v="Psychological Pressure in Competitive Environments: Evidence from a Randomized Natural Experiment"/>
    <s v="vol. 100,no. 5, December 2010"/>
    <s v="vol. 100"/>
    <s v="no. 5"/>
    <x v="7"/>
    <x v="11"/>
    <s v="Emotions can have important effects on performance and socioeconomic outcomes. We study a natural experiment where two teams of professionals compete in a tournament taking turns in a sequence. As the sequential order is determined by the random outcome of a coin flip, the treatment and control groups are determined via explicit randomization. Hence, absent any psychological effects, both teams should have the same probability of winning. Yet, we find a systematic first-mover advantage. Further, professionals are self-aware of their own psychological effects and, when given the chance, they rationally react by systematically taking advantage of these effects. (JEL C93, D03, D82, L83)"/>
    <x v="0"/>
    <s v="Y"/>
    <s v="N"/>
    <m/>
    <s v="Jose Apesteguia"/>
    <s v="Ignacio Palacios-Huerta"/>
    <m/>
    <m/>
    <m/>
    <m/>
    <m/>
  </r>
  <r>
    <s v="https://www.aeaweb.org/articles?id=10.1257/aer.100.4.1299"/>
    <s v="Morally Motivated Self-Regulation"/>
    <s v="vol. 100,no. 4, September 2010"/>
    <s v="vol. 100"/>
    <s v="no. 4"/>
    <x v="10"/>
    <x v="11"/>
    <s v="Self-regulation is the private provision of public goods and private redistribution. This paper examines the scope of self-regulation motivated by altruistic moral preferences that are reciprocal and stronger the closer are citizens in a socioeconomic distance. The focus is on the role of organizations in increasing self-regulation by mitigating free-rider problems. Social label and certification organizations can expand the scope of self-regulation but not beyond that with unconditional altruism. Enforcement organizations expand the scope of self-regulation farther, and for-profit enforcement is more aggressive than nonprofit enforcement. Enforcement through social pressure imposed by NGOs also expands the scope of self-regulation. (JEL D64, H41, L51)"/>
    <x v="0"/>
    <s v="Y"/>
    <s v="N"/>
    <m/>
    <s v="David P. Baron"/>
    <m/>
    <m/>
    <m/>
    <m/>
    <m/>
    <m/>
  </r>
  <r>
    <s v="https://www.aeaweb.org/articles?id=10.1257/aer.100.4.1330"/>
    <s v="Identifying the Elasticity of Substitution with Biased Technical Change"/>
    <s v="vol. 100,no. 4, September 2010"/>
    <s v="vol. 100"/>
    <s v="no. 4"/>
    <x v="10"/>
    <x v="11"/>
    <s v="The capital-labor substitution elasticity and technical biases in production are critical parameters. The received wisdom claims their joint identification is infeasible. We challenge that interpretation. Putting the new approach of &quot;normalized&quot; production functions at the heart of a Monte Carlo analysis we identify the conditions under which identification is feasible and robust. The key result is that jointly modeling the production function and first-order conditions is superior to single-equation approaches especially when merged with &quot;normalization.&quot; Our results will have fundamental implications for production-function estimation under non-neutral technical change, for understanding the empirical relevance of normalization and variability underlying past empirical studies. (JEL E22, O33, O41)"/>
    <x v="0"/>
    <s v="Y"/>
    <s v="N"/>
    <m/>
    <s v="Miguel A. León-Ledesma"/>
    <s v="Peter McAdam"/>
    <s v="Alpo Willman"/>
    <m/>
    <m/>
    <m/>
    <m/>
  </r>
  <r>
    <s v="https://www.aeaweb.org/articles?id=10.1257/aer.100.4.1358"/>
    <s v="Social Comparisons and Contributions to Online Communities: A Field Experiment on MovieLens"/>
    <s v="vol. 100,no. 4, September 2010"/>
    <s v="vol. 100"/>
    <s v="no. 4"/>
    <x v="10"/>
    <x v="11"/>
    <s v="We design a field experiment to explore the use of social comparison to increase contributions to an online community. We find that, after receiving behavioral information about the median user's total number of movie ratings, users below the median demonstrate a 530 percent increase in the number of monthly movie ratings, while those above the median decrease their ratings by 62 percent. When given outcome information about the average user's net benefit score, above-average users mainly engage in activities that help others. Our findings suggest that effective personalized social information can increase the level of public goods provision. (JEL C93, H41, L82)"/>
    <x v="0"/>
    <s v="Y"/>
    <s v="N"/>
    <m/>
    <s v="Yan Chen"/>
    <s v="F. Maxwell Harper"/>
    <s v="Joseph Konstan"/>
    <s v="Sherry Xin Li"/>
    <m/>
    <m/>
    <m/>
  </r>
  <r>
    <s v="https://www.aeaweb.org/articles?id=10.1257/aer.100.4.1399"/>
    <s v="Are Health Insurance Markets Competitive?"/>
    <s v="vol. 100,no. 4, September 2010"/>
    <s v="vol. 100"/>
    <s v="no. 4"/>
    <x v="10"/>
    <x v="11"/>
    <s v="To gauge the competitiveness of the group health insurance industry, I investigate whether health insurers charge higher premiums, ceteris paribus, to more profitable firms. Such &quot;direct price discrimination&quot; is feasible only in imperfectly competitive settings. Using a proprietary national database of health plans offered by a sample of large, multisite firms from 1998-2005, I find firms with positive profit shocks subsequently face higher premium growth, even for the same health plans. Moreover, within a given firm, those sites located in concentrated insurance markets experience the greatest premium increases. The findings suggest health care insurers are exercising market power in an increasing number of geographic markets. (JEL G22, I11, I18, L11, L25)"/>
    <x v="0"/>
    <s v="Y"/>
    <s v="N"/>
    <m/>
    <s v="Leemore S. Dafny"/>
    <m/>
    <m/>
    <m/>
    <m/>
    <m/>
    <m/>
  </r>
  <r>
    <s v="https://www.aeaweb.org/articles?id=10.1257/aer.100.4.1432"/>
    <s v="Wage Risk and Employment Risk over the Life Cycle"/>
    <s v="vol. 100,no. 4, September 2010"/>
    <s v="vol. 100"/>
    <s v="no. 4"/>
    <x v="10"/>
    <x v="11"/>
    <s v="We specify a life-cycle model of consumption, labor supply and job mobility in an economy with search frictions. We distinguish different sources of risk, including shocks to productivity, job arrival, and job destruction. Allowing for job mobility has a large effect on the estimate of productivity risk. Increases in the latter impose a considerable welfare loss. Increases in employment risk have large effects on output and, primarily through this channel, affect welfare. The welfare value of programs such as Food Stamps, partially insuring productivity risk, is greater than the value of unemployment insurance which provides (partial) insurance against employment risk. (JEL D91, J22, J31, J61, J64, J65)"/>
    <x v="0"/>
    <s v="Y"/>
    <s v="N"/>
    <m/>
    <s v="Hamish Low"/>
    <s v="Costas Meghir"/>
    <s v="Luigi Pistaferri"/>
    <m/>
    <m/>
    <m/>
    <m/>
  </r>
  <r>
    <s v="https://www.aeaweb.org/articles?id=10.1257/aer.100.4.1468"/>
    <s v="The Law of the Few"/>
    <s v="vol. 100,no. 4, September 2010"/>
    <s v="vol. 100"/>
    <s v="no. 4"/>
    <x v="10"/>
    <x v="11"/>
    <s v="Empirical work shows that a large majority of individuals get most of their information from a very small subset of the group, viz., the influencers; moreover, there exist only minor differences between the observable characteristics of the influencers and the others. We refer to these empirical findings as the Law of the Few. This paper develops a model where players personally acquire information and form connections with others to access their information. Every (robust) equilibrium of this model exhibits the law of the few. (JEL D83, D85, Z13)"/>
    <x v="0"/>
    <s v="Y"/>
    <s v="N"/>
    <m/>
    <s v="Andrea Galeotti"/>
    <s v="Sanjeev Goyal"/>
    <m/>
    <m/>
    <m/>
    <m/>
    <m/>
  </r>
  <r>
    <s v="https://www.aeaweb.org/articles?id=10.1257/aer.100.4.1493"/>
    <s v="Technology Capital and the US Current Account"/>
    <s v="vol. 100,no. 4, September 2010"/>
    <s v="vol. 100"/>
    <s v="no. 4"/>
    <x v="10"/>
    <x v="11"/>
    <s v="The US Bureau of Economic Analysis (BEA) estimates that the return on investments of foreign subsidiaries of US multinational companies over the period 1982-2006 averaged 9.4 percent annually after taxes; US subsidiaries of foreign multinationals averaged only 3.2 percent. BEA returns on foreign direct investment (FDI) are distorted because most intangible investments made by multinationals are expensed. We develop a multicountry general equilibrium model with an essential role for FDI and apply the BEA's methodology to construct economic statistics for the model economy. We estimate that mismeasurement of intangible investments accounts for over 60 percent of the difference in BEA returns. (JEL F23, F32)"/>
    <x v="0"/>
    <s v="Y"/>
    <s v="N"/>
    <m/>
    <s v="Ellen R. McGrattan"/>
    <s v="Edward C. Prescott"/>
    <m/>
    <m/>
    <m/>
    <m/>
    <m/>
  </r>
  <r>
    <s v="https://www.aeaweb.org/articles?id=10.1257/aer.100.4.1523"/>
    <s v="Sovereign Risk and Secondary Markets"/>
    <s v="vol. 100,no. 4, September 2010"/>
    <s v="vol. 100"/>
    <s v="no. 4"/>
    <x v="10"/>
    <x v="11"/>
    <s v="Conventional wisdom says that, in the absence of default penalties, sovereign risk destroys all foreign asset trade. We show that this conventional wisdom rests on one implicit assumption: that assets cannot be retraded in secondary markets. Without this assumption, foreign asset trade is possible even in the absence of default penalties. This result suggests a broader perspective regarding the origins of sovereign risk and its remedies. Sovereign risk affects foreign asset trade only if default penalties are insufficient and secondary markets work imperfectly. To reduce its effects, one can either increase default penalties or improve the working of secondary markets. (JEL F34, G12, G15)"/>
    <x v="0"/>
    <s v="Y"/>
    <s v="N"/>
    <m/>
    <s v="Fernando Broner"/>
    <s v="Alberto Martin"/>
    <s v="Jaume Ventura"/>
    <m/>
    <m/>
    <m/>
    <m/>
  </r>
  <r>
    <s v="https://www.aeaweb.org/articles?id=10.1257/aer.100.4.1556"/>
    <s v="Pavlovian Processes in Consumer Choice: The Physical Presence of a Good Increases Willingness-to-Pay"/>
    <s v="vol. 100,no. 4, September 2010"/>
    <s v="vol. 100"/>
    <s v="no. 4"/>
    <x v="10"/>
    <x v="11"/>
    <s v="This paper describes a series of laboratory experiments studying whether the form in which items are displayed at the time of decision affects the dollar value that subjects place on them. Using a Becker-DeGroot auction under three different conditions — (i) text displays, (ii) image displays, and (iii) displays of the actual items — we find that subjects' willingness-to-pay is 40-61 percent larger in the real than in the image and text displays. Furthermore, follow-up experiments suggest the presence of the real item triggers preprogrammed consummatory Pavlovian processes that promote behaviors that lead to contact with appetitive items whenever they are available. (JEL C91, D03, D12, D87)"/>
    <x v="0"/>
    <s v="Y"/>
    <s v="N"/>
    <m/>
    <s v="Benjamin Bushong"/>
    <s v="Lindsay M. King"/>
    <s v="Colin F. Camerer"/>
    <s v="Antonio Rangel"/>
    <m/>
    <m/>
    <m/>
  </r>
  <r>
    <s v="https://www.aeaweb.org/articles?id=10.1257/aer.100.4.1572"/>
    <s v="Determinants of Redistributive Politics: An Empirical Analysis of Land Reforms in West Bengal, India"/>
    <s v="vol. 100,no. 4, September 2010"/>
    <s v="vol. 100"/>
    <s v="no. 4"/>
    <x v="10"/>
    <x v="11"/>
    <s v="We investigate political determinants of land reform implementation in the Indian state of West Bengal. Using a village panel spanning 1974-1998, we do not find evidence supporting the hypothesis that land reforms were positively and monotonically related to control of local governments by a Left Front coalition vis-à-vis the right-centrist Congress party, combined with lack of commitment to policy platforms. Instead, the evidence is consistent with a quasi-Downsian theory stressing the role of opportunism (reelection concerns) and electoral competition. (JEL D72, O13, O17, Q15)"/>
    <x v="0"/>
    <s v="Y"/>
    <s v="Y"/>
    <s v=" à"/>
    <s v="Pranab Bardhan"/>
    <s v="Dilip Mookherjee"/>
    <m/>
    <m/>
    <m/>
    <m/>
    <m/>
  </r>
  <r>
    <s v="https://www.aeaweb.org/articles?id=10.1257/aer.100.4.1601"/>
    <s v="Monopoly Price Discrimination and Demand Curvature"/>
    <s v="vol. 100,no. 4, September 2010"/>
    <s v="vol. 100"/>
    <s v="no. 4"/>
    <x v="10"/>
    <x v="11"/>
    <s v="This paper presents a general analysis of the effects of monopolistic third-degree price discrimination on welfare and output when all markets are served. Sufficient conditions — involving straightforward comparisons of the curvatures of the direct and inverse demand functions in the different markets — are presented for discrimination to have negative or positive effects on social welfare and output. (JEL D42)"/>
    <x v="0"/>
    <s v="Y"/>
    <s v="N"/>
    <m/>
    <s v="Iñaki Aguirre"/>
    <s v="Simon Cowan"/>
    <s v="John Vickers"/>
    <m/>
    <m/>
    <m/>
    <m/>
  </r>
  <r>
    <s v="https://www.aeaweb.org/articles?id=10.1257/aer.100.4.1616"/>
    <s v="Strategic Redistricting"/>
    <s v="vol. 100,no. 4, September 2010"/>
    <s v="vol. 100"/>
    <s v="no. 4"/>
    <x v="10"/>
    <x v="11"/>
    <s v="Two parties choose redistricting plans to maximize their probability of winning a majority in the House of Representatives. In the unique equilibrium, parties maximally segregate their opponents' supporters but pool their own supporters into uniform districts. Ceteris paribus, the stronger party segregates more than the weaker one, and the election outcome is biased in the stronger party's favor and against the party whose supporters are easier to identify. We incorporate policy choice into our redistricting game and find that when one party controls redistricting, the equilibrium policy is biased towards the preferences of the redistricting party's supporters. (JEL C72, D72)"/>
    <x v="0"/>
    <s v="Y"/>
    <s v="N"/>
    <m/>
    <s v="Faruk Gul"/>
    <s v="Wolfgang Pesendorfer"/>
    <m/>
    <m/>
    <m/>
    <m/>
    <m/>
  </r>
  <r>
    <s v="https://www.aeaweb.org/articles?id=10.1257/aer.100.4.1642"/>
    <s v="A Price Theory of Multi-sided Platforms"/>
    <s v="vol. 100,no. 4, September 2010"/>
    <s v="vol. 100"/>
    <s v="no. 4"/>
    <x v="10"/>
    <x v="11"/>
    <s v="I develop a general theory of monopoly pricing of networks. Platforms use insulating tariffs to avoid coordination failure, implementing any desired allocation. Profit maximization distorts in the spirit of A. Michael Spence (1975) by internalizing only network externalities to marginal users. Thus the empirical and prescriptive content of the popular Jean-Charles Rochet and Jean Tirole (2006) model of two-sided markets turns on the nature of user heterogeneity. I propose a more plausible, yet equally tractable, model of heterogeneity in which users differ in their income or scale. My approach provides a general measure of market power and helps predict the effect of price regulation and mergers. (JEL D42, D85, L14)"/>
    <x v="0"/>
    <s v="Y"/>
    <s v="N"/>
    <m/>
    <s v="E. Glen Weyl"/>
    <m/>
    <m/>
    <m/>
    <m/>
    <m/>
    <m/>
  </r>
  <r>
    <s v="https://www.aeaweb.org/articles?id=10.1257/aer.100.4.1673"/>
    <s v="Consumption Taxes and Redistribution"/>
    <s v="vol. 100,no. 4, September 2010"/>
    <s v="vol. 100"/>
    <s v="no. 4"/>
    <x v="10"/>
    <x v="11"/>
    <s v="This study considers replacing the current US tax system with only a flat tax consumption tax, showing, in contrast to the literature, that such a reform leads to a decline in inequality and increase in welfare for the welfare-poor. The results are obtained from a simple model that identifies the main channels through which the reform affects the economy.  It is shown also that these novel results depend on the distribution of wealth and earnings, and that they hold for the relevant empirical distributions. (JEL D31, H23, H25)"/>
    <x v="0"/>
    <s v="Y"/>
    <s v="N"/>
    <m/>
    <s v="Isabel Correia"/>
    <m/>
    <m/>
    <m/>
    <m/>
    <m/>
    <m/>
  </r>
  <r>
    <s v="https://www.aeaweb.org/articles?id=10.1257/aer.100.4.1695"/>
    <s v="When Does Communication Improve Coordination?"/>
    <s v="vol. 100,no. 4, September 2010"/>
    <s v="vol. 100"/>
    <s v="no. 4"/>
    <x v="10"/>
    <x v="11"/>
    <s v="We study costless pre-play communication of intentions among inexperienced players. Using the level-k model of strategic thinking to describe players' beliefs, we fully characterize the effects of preplay communication in symmetric 2x2 games. One-way communication weakly increases coordination on Nash equilibrium outcomes, although average payoffs sometimes decrease. Two-way communication further improves payoffs in some games but is detrimental in others. Moving beyond the class of symmetric 2x2 games, we find that communication facilitates coordination in common interest games with positive spillovers and strategic complementarities, but there are also games in which any type of communication hampers coordination. (JEL C72, D83)"/>
    <x v="0"/>
    <s v="Y"/>
    <s v="N"/>
    <m/>
    <s v="Tore Ellingsen"/>
    <s v="Robert Östling"/>
    <m/>
    <m/>
    <m/>
    <m/>
    <m/>
  </r>
  <r>
    <s v="https://www.aeaweb.org/articles?id=10.1257/aer.100.4.1725"/>
    <s v="Kinship, Incentives, and Evolution"/>
    <s v="vol. 100,no. 4, September 2010"/>
    <s v="vol. 100"/>
    <s v="no. 4"/>
    <x v="10"/>
    <x v="11"/>
    <s v="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 (JEL D13, D64, J12, Z13)"/>
    <x v="0"/>
    <s v="Y"/>
    <s v="N"/>
    <m/>
    <s v="Ingela Alger"/>
    <s v="Jörgen W. Weibull"/>
    <m/>
    <m/>
    <m/>
    <m/>
    <m/>
  </r>
  <r>
    <s v="https://www.aeaweb.org/articles?id=10.1257/aer.100.4.1759"/>
    <s v="Elections, Capital Flows, and Politico-economic Equilibria"/>
    <s v="vol. 100,no. 4, September 2010"/>
    <s v="vol. 100"/>
    <s v="no. 4"/>
    <x v="10"/>
    <x v="11"/>
    <s v="We study an open economy where a pro-labor and a pro-business candidate compete in an election. The winner chooses taxes, which affect investment returns. Electoral outcomes depend on the size of the foreign debt, but the debt itself reflects expectations about the election. The resulting interaction is novel and has several implications. Elections are associated with increased volatility. Politico-economic crises can occur. Inefficiencies vanish if the candidates commit to an appropriate tax policy, but such commitments have predictable effects on the election. Empirical evidence supporting the theory is discussed. (JEL D72, F34, O17, O19)"/>
    <x v="0"/>
    <s v="Y"/>
    <s v="N"/>
    <m/>
    <s v="Roberto Chang"/>
    <m/>
    <m/>
    <m/>
    <m/>
    <m/>
    <m/>
  </r>
  <r>
    <s v="https://www.aeaweb.org/articles?id=10.1257/aer.100.4.1778"/>
    <s v="Preemption Games: Theory and Experiment"/>
    <s v="vol. 100,no. 4, September 2010"/>
    <s v="vol. 100"/>
    <s v="no. 4"/>
    <x v="10"/>
    <x v="11"/>
    <s v="Several impatient investors with private costs Ci face an indivisible irreversible investment opportunity whose value V is governed by geometric Brownian motion. The first investor i to seize the opportunity receives the entire payoff, V-Ci. We characterize the symmetric Bayesian Nash equilibrium for this game. A laboratory experiment confirms the model's main qualitative predictions: competition drastically lowers the value at which investment occurs; usually the lowest-cost investor preempts the other investors; observed investment patterns in competition (unlike monopoly) are quite insensitive to changes in the Brownian parameters. Support is more qualified for the prediction that markups decline with cost. (JEL C73, D44, D82, G31)"/>
    <x v="0"/>
    <s v="Y"/>
    <s v="N"/>
    <m/>
    <s v="Steven T. Anderson"/>
    <s v="Daniel Friedman"/>
    <s v="Ryan Oprea"/>
    <m/>
    <m/>
    <m/>
    <m/>
  </r>
  <r>
    <s v="https://www.aeaweb.org/articles?id=10.1257/aer.100.4.1804"/>
    <s v="Watta Satta: Bride Exchange and Women's Welfare in Rural Pakistan"/>
    <s v="vol. 100,no. 4, September 2010"/>
    <s v="vol. 100"/>
    <s v="no. 4"/>
    <x v="10"/>
    <x v="11"/>
    <s v="Can marriage institutions limit marital inefficiency? We study the pervasive custom of watta satta in rural Pakistan, a bride exchange between families coupled with a mutual threat of retaliation. Watta satta can be seen as a mechanism for coordinating the actions of two sets of parents, each wishing to restrain their son-in-law. We find that marital discord, as measured by estrangement, domestic abuse, and wife's mental health, is indeed significantly lower in watta satta versus &quot;conventional&quot; marriage, but only after accounting for selection bias. These benefits cannot be explained by endogamy, a marriage pattern associated with watta satta. (JEL J12, J16, O15, O18, Z13)"/>
    <x v="0"/>
    <s v="Y"/>
    <s v="N"/>
    <m/>
    <s v="Hanan G. Jacoby"/>
    <s v="Ghazala Mansuri"/>
    <m/>
    <m/>
    <m/>
    <m/>
    <m/>
  </r>
  <r>
    <s v="https://www.aeaweb.org/articles?id=10.1257/aer.100.4.1826"/>
    <s v="Self-Interest through Delegation: An Additional Rationale for the Principal-Agent Relationship"/>
    <s v="vol. 100,no. 4, September 2010"/>
    <s v="vol. 100"/>
    <s v="no. 4"/>
    <x v="10"/>
    <x v="11"/>
    <s v="Principal-agent relationships are typically assumed to be motivated by efficiency gains from comparative advantage. However, principals may also delegate tasks to avoid taking direct responsibility for selfish or unethical behavior. We report three laboratory experiments in which principals repeatedly either decide how much money to share with a recipient or hire agents to make sharing decisions on their behalf. Across several experimental treatments, recipients receive significantly less, and in many cases close to nothing, when allocation decisions are made by agents. (JEL D82)"/>
    <x v="0"/>
    <s v="Y"/>
    <s v="N"/>
    <m/>
    <s v="John R. Hamman"/>
    <s v="George Loewenstein"/>
    <s v="Roberto A. Weber"/>
    <m/>
    <m/>
    <m/>
    <m/>
  </r>
  <r>
    <s v="https://www.aeaweb.org/articles?id=10.1257/aer.100.4.1847"/>
    <s v="The Gender Wage Gap and Domestic Violence"/>
    <s v="vol. 100,no. 4, September 2010"/>
    <s v="vol. 100"/>
    <s v="no. 4"/>
    <x v="10"/>
    <x v="11"/>
    <s v="Three quarters of all violence against women is perpetrated by domestic partners. This study exploits exogenous changes in the demand for labor in female-dominated industries to estimate the impact of the male-female wage gap on domestic violence. Decreases in the wage gap reduce violence against women, consistent with a household bargaining model. These findings shed new light on the health production process as well as observed income gradients in health and suggest that in addition to addressing concerns of equity and efficiency, pay parity can also improve the health of American women via reductions in violence. (JEL D13, I12, J16, J23, J31)"/>
    <x v="0"/>
    <s v="Y"/>
    <s v="N"/>
    <m/>
    <s v="Anna Aizer"/>
    <m/>
    <m/>
    <m/>
    <m/>
    <m/>
    <m/>
  </r>
  <r>
    <s v="https://www.aeaweb.org/articles?id=10.1257/aer.100.4.1860"/>
    <s v="Constrained School Choice: An Experimental Study"/>
    <s v="vol. 100,no. 4, September 2010"/>
    <s v="vol. 100"/>
    <s v="no. 4"/>
    <x v="10"/>
    <x v="11"/>
    <s v="The literature on school choice assumes that families can submit a preference list over all the schools they want to be assigned to. However, in many real-life instances families are only allowed to submit a list containing a limited number of schools. Subjects' incentives are drastically affected, as more individuals manipulate their preferences. Including a safety school in the constrained list explains most manipulations. Competitiveness across schools plays an important role. Constraining choices increases segregation and affects the stability and efficiency of the final allocation. Remarkably, the constraint reduces significantly the proportion of subjects playing a dominated strategy (JEL D82, I21 )"/>
    <x v="0"/>
    <s v="Y"/>
    <s v="N"/>
    <m/>
    <s v="Caterina Calsamiglia"/>
    <s v="Guillaume Haeringer"/>
    <s v="Flip Klijn"/>
    <m/>
    <m/>
    <m/>
    <m/>
  </r>
  <r>
    <s v="https://www.aeaweb.org/articles?id=10.1257/aer.100.4.1875"/>
    <s v="Financing Development: The Role of Information Costs"/>
    <s v="vol. 100,no. 4, September 2010"/>
    <s v="vol. 100"/>
    <s v="no. 4"/>
    <x v="10"/>
    <x v="11"/>
    <s v="To address how technological progress in financial intermediation affects the economy, a costly-state verification framework is embedded into the standard growth model. The framework has two novel ingredients. First, firms differ in the risk/return combinations that they offer. Second, the efficacy of monitoring depends upon the amount of resources invested in the activity. A financial theory of firm size results. Undeserving firms are over-financed, deserving ones under-funded. Technological advance in intermediation leads to more capital accumulation and a redirection of funds away from unproductive firms toward productive ones. With continued progress, the economy approaches its first-best equilibrium. (JEL G21, G31, O16, O33, O41)"/>
    <x v="0"/>
    <s v="Y"/>
    <s v="N"/>
    <m/>
    <s v="Jeremy Greenwood"/>
    <s v="Juan M. Sanchez"/>
    <s v="Cheng Wang"/>
    <m/>
    <m/>
    <m/>
    <m/>
  </r>
  <r>
    <s v="https://www.aeaweb.org/articles?id=10.1257/aer.100.4.1892"/>
    <s v="Efficiency Gains from Team-Based Coordination—Large-Scale Experimental Evidence"/>
    <s v="vol. 100,no. 4, September 2010"/>
    <s v="vol. 100"/>
    <s v="no. 4"/>
    <x v="10"/>
    <x v="11"/>
    <s v="The need for efficient coordination is ubiquitous in organizations and industries. The literature on the determinants of efficient coordination has focused on individual decision making so far. In reality, however, teams often have to coordinate with other teams. We present a series of coordination experiments with a total of 1,101 participants. We find that teams of three subjects each coordinate much more efficiently than individuals. This finding adds one important cornerstone to the recent literature on the conditions for successful coordination. We explain the differences between individuals and teams using the experience weighted attraction learning model. (JEL C71, C91, D23, D83, M54 )"/>
    <x v="0"/>
    <s v="Y"/>
    <s v="N"/>
    <m/>
    <s v="Francesco Feri"/>
    <s v="Bernd Irlenbusch"/>
    <s v="Matthias Sutter"/>
    <m/>
    <m/>
    <m/>
    <m/>
  </r>
  <r>
    <s v="https://www.aeaweb.org/articles?id=10.1257/aer.100.4.1913"/>
    <s v="Social Identity and Preferences"/>
    <s v="vol. 100,no. 4, September 2010"/>
    <s v="vol. 100"/>
    <s v="no. 4"/>
    <x v="10"/>
    <x v="11"/>
    <s v="Social identities prescribe behaviors for people. We identify the marginal behavioral effect of these norms on discount rates and risk aversion by measuring how laboratory subjects' choices change when an aspect of social identity is made salient. When we make ethnic identity salient to Asian-American subjects, they make more patient choices. When we make racial identity salient to black subjects, non-immigrant blacks (but not immigrant blacks) make more patient choices. Making gender identity salient has no effect on intertemporal or risk choices. (JEL D81, J15, J16, Z13 )"/>
    <x v="0"/>
    <s v="Y"/>
    <s v="N"/>
    <m/>
    <s v="Daniel J. Benjamin"/>
    <s v="James J. Choi"/>
    <s v="A. Joshua Strickland"/>
    <m/>
    <m/>
    <m/>
    <m/>
  </r>
  <r>
    <s v="https://www.aeaweb.org/articles?id=10.1257/aer.100.4.1929"/>
    <s v="Bidding with Securities: Comment"/>
    <s v="vol. 100,no. 4, September 2010"/>
    <s v="vol. 100"/>
    <s v="no. 4"/>
    <x v="10"/>
    <x v="11"/>
    <s v="Peter DeMarzo, Ilan Kremer, and Andrzej Skrzypacz (2005) analyzed auctions in which bidders compete in securities. They show that a steeper security leads to a higher expected revenue for the seller, and also use this to establish the revenue ranking between standard auctions. In this comment, we obtain the opposite results to DKS's by assuming that a higher return requires a higher investment cost. Given this latter assumption, steeper securities are more vulnerable to adverse selection, and may yield lower expected revenue, than flatter ones. (JEL D44 )"/>
    <x v="0"/>
    <s v="Y"/>
    <s v="N"/>
    <m/>
    <s v="Yeon-Koo Che"/>
    <s v="Jinwoo Kim"/>
    <m/>
    <m/>
    <m/>
    <m/>
    <m/>
  </r>
  <r>
    <s v="https://www.aeaweb.org/articles?id=10.1257/aer.100.3.641"/>
    <s v="Beyond Markets and States: Polycentric Governance of Complex Economic Systems"/>
    <s v="vol. 100,no. 3, June 2010"/>
    <s v="vol. 100"/>
    <s v="no. 3"/>
    <x v="1"/>
    <x v="11"/>
    <s v="Abstract not found"/>
    <x v="1"/>
    <s v="Y"/>
    <s v="N"/>
    <m/>
    <s v="Elinor Ostrom"/>
    <m/>
    <m/>
    <m/>
    <m/>
    <m/>
    <m/>
  </r>
  <r>
    <s v="https://www.aeaweb.org/articles?id=10.1257/aer.100.3.673"/>
    <s v="Transaction Cost Economics: The Natural Progression"/>
    <s v="vol. 100,no. 3, June 2010"/>
    <s v="vol. 100"/>
    <s v="no. 3"/>
    <x v="1"/>
    <x v="11"/>
    <s v="Abstract not found"/>
    <x v="1"/>
    <s v="Y"/>
    <s v="N"/>
    <m/>
    <s v="Oliver E. Williamson"/>
    <m/>
    <m/>
    <m/>
    <m/>
    <m/>
    <m/>
  </r>
  <r>
    <s v="https://www.aeaweb.org/articles?id=10.1257/aer.100.3.691"/>
    <s v="Product Creation and Destruction: Evidence and Price Implications"/>
    <s v="vol. 100,no. 3, June 2010"/>
    <s v="vol. 100"/>
    <s v="no. 3"/>
    <x v="1"/>
    <x v="11"/>
    <s v="This paper describes the extent of product creation and destruction in a large sector of the US economy. We find four times more entry and exit in product markets than is found in labor markets because most product turnover happens within firms. Net product creation is strongly procyclical and primarily driven by creation rather than destruction. We find that a cost-of-living index that takes product turnover into account is 0.8 percentage points per year lower than a &quot;fixed goods&quot; price index like the CPI. The procyclicality of the bias implies that business cycles are more volatile than indicated by official statistics. (JEL E31, E32, L11, O31)"/>
    <x v="0"/>
    <s v="Y"/>
    <s v="N"/>
    <m/>
    <s v="Christian Broda"/>
    <s v="David E. Weinstein"/>
    <m/>
    <m/>
    <m/>
    <m/>
    <m/>
  </r>
  <r>
    <s v="https://www.aeaweb.org/articles?id=10.1257/aer.100.3.724"/>
    <s v="A Study of the Internal Organization of a Bidding Cartel"/>
    <s v="vol. 100,no. 3, June 2010"/>
    <s v="vol. 100"/>
    <s v="no. 3"/>
    <x v="1"/>
    <x v="11"/>
    <s v="This paper examines bidding in over 1,700 knockout auctions used by a bidding cartel (or ring) of stamp dealers in the 1990s. The knockout was conducted using a variant of the model studied by Daniel Graham, Robert Marshall, and Jean-Francois Richard (1990). Following a reduced form examination of these data, damages, induced inefficiency, and the ring's benefit from colluding are estimated using a structural model in the spirit of Emmanuel Guerre, Isabelle Perrigne, and Quang Vuong (2000). A notable finding is that nonring bidders suffered damages that were of the same order of magnitude as those of the sellers. (JEL D43, D44, L12)"/>
    <x v="0"/>
    <s v="Y"/>
    <s v="N"/>
    <m/>
    <s v="John Asker"/>
    <m/>
    <m/>
    <m/>
    <m/>
    <m/>
    <m/>
  </r>
  <r>
    <s v="https://www.aeaweb.org/articles?id=10.1257/aer.100.3.763"/>
    <s v="The Macroeconomic Effects of Tax Changes: Estimates Based on a New Measure of Fiscal Shocks"/>
    <s v="vol. 100,no. 3, June 2010"/>
    <s v="vol. 100"/>
    <s v="no. 3"/>
    <x v="1"/>
    <x v="11"/>
    <s v="This paper investigates the impact of tax changes on economic activity. We use the narrative record, such as presidential speeches and Congressional reports, to identify the size, timing, and principal motivation for all major postwar tax policy actions. This analysis allows us to separate legislated changes into those taken for reasons related to prospective economic conditions and those taken for more exogenous reasons. The behavior of output following these more exogenous changes indicates that tax increases are highly contractionary. The effects are strongly significant, highly robust, and much larger than those obtained using broader measures of tax changes. (JEL E32, E62, H20, N12)"/>
    <x v="0"/>
    <s v="Y"/>
    <s v="N"/>
    <m/>
    <s v="Christina D. Romer"/>
    <s v="David H. Romer"/>
    <m/>
    <m/>
    <m/>
    <m/>
    <m/>
  </r>
  <r>
    <s v="https://www.aeaweb.org/articles?id=10.1257/aer.100.3.802"/>
    <s v="Bargaining with Arrival of New Traders"/>
    <s v="vol. 100,no. 3, June 2010"/>
    <s v="vol. 100"/>
    <s v="no. 3"/>
    <x v="1"/>
    <x v="11"/>
    <s v="We study dynamic bargaining with asymmetric information and arrival of exogenous events, which represent arrival of traders or information. We characterize the unique limit of stationary equilibria with frequent offers. The possibility of arrivals changes equilibrium dynamics. There is delay in equilibrium, and the seller slowly screens out buyers with higher valuations. The seller payoff equals what he can achieve by simply awaiting an arrival. In applications, when buyer valuations fall, average prices drop and delay increases. Surplus division depends on relative arrival rates of buyers/sellers and expected time to trade is a nonmonotonic function of the arrival rate. (JEL C78, D82)"/>
    <x v="0"/>
    <s v="Y"/>
    <s v="N"/>
    <m/>
    <s v="William Fuchs"/>
    <s v="Andrzej Skrzypacz"/>
    <m/>
    <m/>
    <m/>
    <m/>
    <m/>
  </r>
  <r>
    <s v="https://www.aeaweb.org/articles?id=10.1257/aer.100.3.837"/>
    <s v="Emissions Trading, Electricity Restructuring, and Investment in Pollution Abatement"/>
    <s v="vol. 100,no. 3, June 2010"/>
    <s v="vol. 100"/>
    <s v="no. 3"/>
    <x v="1"/>
    <x v="11"/>
    <s v="This paper analyzes an emissions trading program that was introduced to reduce smog-causing pollution from large stationary sources. Using variation in state level electricity industry restructuring activity, I identify the effect of economic regulation on pollution permit market outcomes. There are two main findings. First, deregulated plants in restructured electricity markets were less likely to adopt more capital intensive environmental compliance options as compared to regulated or publicly owned plants. Second, as a consequence of heterogeneity in electricity market regulations, a larger share of the permitted pollution is being emitted in states where air quality problems tend to be more severe. (JEL L51, L94, L98, Q53, Q58)"/>
    <x v="0"/>
    <s v="Y"/>
    <s v="N"/>
    <m/>
    <s v="Meredith Fowlie"/>
    <m/>
    <m/>
    <m/>
    <m/>
    <m/>
    <m/>
  </r>
  <r>
    <s v="https://www.aeaweb.org/articles?id=10.1257/aer.100.3.870"/>
    <s v="Infrequent Portfolio Decisions: A Solution to the Forward Discount Puzzle"/>
    <s v="vol. 100,no. 3, June 2010"/>
    <s v="vol. 100"/>
    <s v="no. 3"/>
    <x v="1"/>
    <x v="11"/>
    <s v="A major puzzle in international finance is that high interest rate currencies tend to appreciate (forward discount puzzle). Motivated by the fact that only a small fraction of foreign currency holdings is actively managed, we calibrate a two-country model in which agents make infrequent portfolio decisions. We show that the model can account for the forward discount puzzle. It can also account for several related empirical phenomena, including that of &quot;delayed overshooting.&quot; We also show that making infrequent portfolio decisions is optimal as the welfare gain from active currency management is smaller than the corresponding fees. (JEL F31, G11, G15)"/>
    <x v="0"/>
    <s v="Y"/>
    <s v="N"/>
    <m/>
    <s v="Philippe Bacchetta"/>
    <s v="Eric van Wincoop"/>
    <m/>
    <m/>
    <m/>
    <m/>
    <m/>
  </r>
  <r>
    <s v="https://www.aeaweb.org/articles?id=10.1257/aer.100.3.905"/>
    <s v="A New Approach to Estimating the Production Function for Housing"/>
    <s v="vol. 100,no. 3, June 2010"/>
    <s v="vol. 100"/>
    <s v="no. 3"/>
    <x v="1"/>
    <x v="11"/>
    <s v="Dating to the classic works of Alonso, Mills, and Muth, the production function for housing has played a central role in urban economics and local public finance. This paper provides a new flexible approach for estimating the housing production function which treats housing quantities and prices as latent variables. The empirical analysis is based on a comprehensive database of recently built properties in Allegheny County, Pennsylvania. We find that the new method proposed in this paper works well in the application and provides reasonable estimates for the underlying production function. (JEL C51, D24, R11, R31)"/>
    <x v="0"/>
    <s v="Y"/>
    <s v="N"/>
    <m/>
    <s v="Dennis Epple"/>
    <s v="Brett Gordon"/>
    <s v="Holger Sieg"/>
    <m/>
    <m/>
    <m/>
    <m/>
  </r>
  <r>
    <s v="https://www.aeaweb.org/articles?id=10.1257/aer.100.3.925"/>
    <s v="Technology Adoption with Exit in Imperfectly Informed Equity Markets"/>
    <s v="vol. 100,no. 3, June 2010"/>
    <s v="vol. 100"/>
    <s v="no. 3"/>
    <x v="1"/>
    <x v="11"/>
    <s v="This paper focuses on the importance of equity markets in facilitating the exit of entrepreneurs investing in technology. Entrepreneurs' willingness to invest and aggregate output is affected in two opposite ways. First, uncertainty about equity price or lack of market liquidity discourages technology adoption. This can explain slow technology adoption and limited participation by venture capitalists in underdeveloped equity markets. Second, fast adoption is a positive signal to imperfectly informed equity market participants. This provides a rational explanation for overpricing technology stocks and overinvestment in developed markets. Fast adoption is most probable at an intermediate quality of information. (JEL D82, E23, G12, G31, G32, O33)"/>
    <x v="0"/>
    <s v="Y"/>
    <s v="N"/>
    <m/>
    <s v="Katrin Tinn"/>
    <m/>
    <m/>
    <m/>
    <m/>
    <m/>
    <m/>
  </r>
  <r>
    <s v="https://www.aeaweb.org/articles?id=10.1257/aer.100.3.958"/>
    <s v="Is a Donor in Hand Better Than Two in the Bush? Evidence from a Natural Field Experiment"/>
    <s v="vol. 100,no. 3, June 2010"/>
    <s v="vol. 100"/>
    <s v="no. 3"/>
    <x v="1"/>
    <x v="11"/>
    <s v="This study examines why people initially give to charities, why they remain committed to the cause, and what factors attenuate these influences. Using an experimental design that links donations across distinct treatments separated in time, we present several results. For example, previous donors are more likely to give, and contribute more, than other donor types. Yet, how previous donors were acquired is critical: agents initially attracted by an economic mechanism are more likely to continue giving than agents attracted by a nonmechanism factor. From a methodological viewpoint, our study showcases the benefit of moving beyond an experimental design that focuses on short-run substitution effects. (JEL C93, D64, D82, H41, L31, Z12)"/>
    <x v="0"/>
    <s v="Y"/>
    <s v="N"/>
    <m/>
    <s v="Craig E. Landry"/>
    <s v="Andreas Lange"/>
    <s v="John A. List"/>
    <s v="Michael K. Price"/>
    <s v="Nicholas G. Rupp"/>
    <m/>
    <m/>
  </r>
  <r>
    <s v="https://www.aeaweb.org/articles?id=10.1257/aer.100.3.984"/>
    <s v="Pinocchio's Pupil: Using Eyetracking and Pupil Dilation to Understand Truth Telling and Deception in Sender-Receiver Games"/>
    <s v="vol. 100,no. 3, June 2010"/>
    <s v="vol. 100"/>
    <s v="no. 3"/>
    <x v="1"/>
    <x v="11"/>
    <s v="We report experiments on sender-receiver games with an incentive for senders to exaggerate. Subjects &quot;overcommunicate&quot; -- messages are more informative of the true state than they should be, in equilibrium. Eyetracking shows that senders look at payoffs in a way that is consistent with a level-k model. A combination of sender messages and lookup patterns predicts the true state about twice as often as predicted by equilibrium. Using these measures to infer the state would enable receiver subjects to hypothetically earn 16-21 percent more than they actually do, an economic value of 60 percent of the maximum increment. (JEL C72, C91, D82, Z13)"/>
    <x v="0"/>
    <s v="Y"/>
    <s v="N"/>
    <m/>
    <s v="Joseph Tao-yi Wang"/>
    <s v="Michael Spezio"/>
    <s v="Colin F. Camerer"/>
    <m/>
    <m/>
    <m/>
    <m/>
  </r>
  <r>
    <s v="https://www.aeaweb.org/articles?id=10.1257/aer.100.3.1008"/>
    <s v="Trade Shocks and Labor Adjustment: A Structural Empirical Approach"/>
    <s v="vol. 100,no. 3, June 2010"/>
    <s v="vol. 100"/>
    <s v="no. 3"/>
    <x v="1"/>
    <x v="11"/>
    <s v="The welfare effects of trade shocks turn on the nature and magnitude of the costs workers face in moving between sectors. Using an Euler-type equilibrium condition derived from a rational expectations model of dynamic labor adjustment, we estimate the mean and variance of workers' switching costs from the US CPS. We estimate high values of both parameters, implying slow adjustment of the economy and sharp movements in wages in response to trade shocks. However, import-competing workers can still benefit from tariff removal; liberalization lowers their wages in the short and long run but raises their option value.(JEL E24, F13, F16)"/>
    <x v="0"/>
    <s v="Y"/>
    <s v="N"/>
    <m/>
    <s v="Erhan Artuç"/>
    <s v="Shubham Chaudhuri"/>
    <s v="John McLaren"/>
    <m/>
    <m/>
    <m/>
    <m/>
  </r>
  <r>
    <s v="https://www.aeaweb.org/articles?id=10.1257/aer.100.3.1046"/>
    <s v="Investment and Usage of New Technologies: Evidence from a Shared ATM Network"/>
    <s v="vol. 100,no. 3, June 2010"/>
    <s v="vol. 100"/>
    <s v="no. 3"/>
    <x v="1"/>
    <x v="11"/>
    <s v="The success of new technologies depends on both the firms' investment and consumers' usage decisions. We study this problem in a shared ATM network. Inefficiencies may arise because banks coordinate investment, and consumers may not make proper use of the network. Based on an empirical model of ATM investment and demand, we find that banks substantially underinvested in ATMs, in contrast with earlier findings of strategic overinvestment in the United States. Furthermore, ATM usage was too low, because regulation prohibited fees for cash withdrawals. A direct promotion of investment improves welfare, but fees for branch cash withdrawals would be more effective. (JEL G21, G31, O33) "/>
    <x v="0"/>
    <s v="Y"/>
    <s v="N"/>
    <m/>
    <s v="Stijn Ferrari"/>
    <s v="Frank Verboven"/>
    <s v="Hans Degryse"/>
    <m/>
    <m/>
    <m/>
    <m/>
  </r>
  <r>
    <s v="https://www.aeaweb.org/articles?id=10.1257/aer.100.3.1080"/>
    <s v="Intertemporal Consumption and Credit Constraints: Does Total Expenditure Respond to an Exogenous Shock to Credit?"/>
    <s v="vol. 100,no. 3, June 2010"/>
    <s v="vol. 100"/>
    <s v="no. 3"/>
    <x v="1"/>
    <x v="11"/>
    <s v="There is continuing controversy over the importance of credit constraints. This paper investigates whether total household expenditure and debt is affected by an exogenous increase in access to credit provided by a credit market reform that enabled Danish house owners to use housing equity as collateral for consumption loans. We find that the magnitude of the response is correlated with the amount of equity released by the reform and that the effect is strongest for younger households. Even for this group, the response was moderate. The aggregate effect of the reform was significant but small. (JEL D14, D91, E21)"/>
    <x v="0"/>
    <s v="Y"/>
    <s v="N"/>
    <m/>
    <s v="Søren Leth-Petersen"/>
    <m/>
    <m/>
    <m/>
    <m/>
    <m/>
    <m/>
  </r>
  <r>
    <s v="https://www.aeaweb.org/articles?id=10.1257/aer.100.3.1104"/>
    <s v="A Theory of Optimal Random Crackdowns"/>
    <s v="vol. 100,no. 3, June 2010"/>
    <s v="vol. 100"/>
    <s v="no. 3"/>
    <x v="1"/>
    <x v="11"/>
    <s v="An incentives based theory of policing is developed which can explain the phenomenon of random &quot;crackdowns,&quot; i.e., intermittent periods of high interdiction/ surveillance. For a variety of police objective functions, random crackdowns can be part of the optimal monitoring strategy. We demonstrate support for implications of the crackdown theory using traffic data gathered by the Belgian Police Department and use the model to estimate the deterrence effect of additional resources spent on speeding interdiction. (JEL K42, R41)"/>
    <x v="0"/>
    <s v="Y"/>
    <s v="N"/>
    <m/>
    <s v="Jan Eeckhout"/>
    <s v="Nicola Persico"/>
    <s v="Petra E. Todd"/>
    <m/>
    <m/>
    <m/>
    <m/>
  </r>
  <r>
    <s v="https://www.aeaweb.org/articles?id=10.1257/aer.100.3.1136"/>
    <s v="Peddling Influence through Intermediaries"/>
    <s v="vol. 100,no. 3, June 2010"/>
    <s v="vol. 100"/>
    <s v="no. 3"/>
    <x v="1"/>
    <x v="11"/>
    <s v="A sender may communicate with a decision maker through intermediaries. In this model, an objective sender and intermediary pass on information truthfully, while biased ones favor a particular agenda but also have reputational concerns. I show that the biased sender and the biased intermediary's reporting truthfulness are strategic complements. The biased sender is less likely to use an intermediary than an objective sender if his reputational concerns are low, but more likely to do so if his reputational concerns are moderate. Moreover, the biased sender may be more likely to use an intermediary perceived to be more biased. (JEL D82, D83)"/>
    <x v="0"/>
    <s v="Y"/>
    <s v="N"/>
    <m/>
    <s v="Wei Li"/>
    <m/>
    <m/>
    <m/>
    <m/>
    <m/>
    <m/>
  </r>
  <r>
    <s v="https://www.aeaweb.org/articles?id=10.1257/aer.100.3.1163"/>
    <s v="The Burden of the Nondiversifiable Risk of Entrepreneurship"/>
    <s v="vol. 100,no. 3, June 2010"/>
    <s v="vol. 100"/>
    <s v="no. 3"/>
    <x v="1"/>
    <x v="11"/>
    <s v="Entrepreneurship is risky. We study the risk facing a well-documented and important class of entrepreneurs, those backed by venture capital. Using a dynamic program, we calculate the certainty-equivalent of the difference between the cash rewards that entrepreneurs actually received over the past 20 years and the cash that entrepreneurs would have received from a risk-free salaried job. The payoff to a venture-backed entrepreneur comprises a below-market salary and a share of the equity value of the company when it goes public or is acquired. We find that the typical venture-backed entrepreneur received an average of $5.8 million in exit cash. Almost three-quarters of entrepreneurs receive nothing at exit and a few receive over a billion dollars. Because of the extreme dispersion of payoffs, an entrepreneur with a coefficient of relative risk aversion of two places a certainty equivalent value only slightly greater than zero on the distribution of outcomes she faces at the time of her company's launch. (JEL G24, G32, L26, M13)"/>
    <x v="0"/>
    <s v="Y"/>
    <s v="N"/>
    <m/>
    <s v="Robert E. Hall"/>
    <s v="Susan E. Woodward"/>
    <m/>
    <m/>
    <m/>
    <m/>
    <m/>
  </r>
  <r>
    <s v="https://www.aeaweb.org/articles?id=10.1257/aer.100.3.1195"/>
    <s v="What Causes Industry Agglomeration? Evidence from Coagglomeration Patterns"/>
    <s v="vol. 100,no. 3, June 2010"/>
    <s v="vol. 100"/>
    <s v="no. 3"/>
    <x v="1"/>
    <x v="11"/>
    <s v="Why do firms cluster near one another? We test Marshall's theories of industrial agglomeration by examining which industries locate near one another, or coagglomerate. We construct pairwise coagglomeration indices for US manufacturing industries from the Economic Census. We then relate coagglomeration levels to the degree to which industry pairs share goods, labor, or ideas. To reduce reverse causality, where collocation drives input-output linkages or hiring patterns, we use data from UK industries and from US areas where the two industries are not collocated. All three of Marshall's theories of agglomeration are supported, with input-output linkages particularly important. (JEL L14, L60, O33, R23, R32)"/>
    <x v="0"/>
    <s v="Y"/>
    <s v="N"/>
    <m/>
    <s v="Glenn Ellison"/>
    <s v="Edward L. Glaeser"/>
    <s v="William R. Kerr"/>
    <m/>
    <m/>
    <m/>
    <m/>
  </r>
  <r>
    <s v="https://www.aeaweb.org/articles?id=10.1257/aer.100.3.1214"/>
    <s v="Specific Capital and Vintage Effects on the Dynamics of Unemployment and Vacancies"/>
    <s v="vol. 100,no. 3, June 2010"/>
    <s v="vol. 100"/>
    <s v="no. 3"/>
    <x v="1"/>
    <x v="11"/>
    <s v="In a reasonably calibrated Mortensen and Pissarides matching model, shocks to average labor productivity can account for a small portion of the fluctuations in unemployment and vacancies (Shimer (2005)). I add heterogeneity in jobs (matches) with respect to the time the job is created in the form of different embodied technology levels. I also introduce specific capital that, once adapted for a match, has less value in another match. I show that the augmented model can account for fluctuations in unemployment and vacancies, and that specific capital is important to decreasing the volatility of the destruction rate of existing matches."/>
    <x v="0"/>
    <s v="Y"/>
    <s v="N"/>
    <m/>
    <s v="Burcu Eyigungor"/>
    <m/>
    <m/>
    <m/>
    <m/>
    <m/>
    <m/>
  </r>
  <r>
    <s v="https://www.aeaweb.org/articles?id=10.1257/aer.100.3.1238"/>
    <s v="Are Risk Aversion and Impatience Related to Cognitive Ability?"/>
    <s v="vol. 100,no. 3, June 2010"/>
    <s v="vol. 100"/>
    <s v="no. 3"/>
    <x v="1"/>
    <x v="11"/>
    <s v="This paper investigates whether there is a link between cognitive ability, risk aversion, and impatience, using a representative sample of roughly 1,000 German adults. Subjects participate in choice experiments with monetary incentives measuring risk aversion, and impatience over an annual horizon, and conduct two different, widely used, tests of cognitive ability. We find that lower cognitive ability is associated with greater risk aversion, and more pronounced impatience. These relationships are significant, and robust to controlling for personal characteristics, education, income, and measures of credit constraints. We perform a series of additional robustness checks, which help rule out other possible confounds."/>
    <x v="0"/>
    <s v="Y"/>
    <s v="N"/>
    <m/>
    <s v="Thomas Dohmen"/>
    <s v="Armin Falk"/>
    <s v="David Huffman"/>
    <s v="Uwe Sunde"/>
    <m/>
    <m/>
    <m/>
  </r>
  <r>
    <s v="https://www.aeaweb.org/articles?id=10.1257/aer.100.3.1261"/>
    <s v="Policy Reversal"/>
    <s v="vol. 100,no. 3, June 2010"/>
    <s v="vol. 100"/>
    <s v="no. 3"/>
    <x v="1"/>
    <x v="11"/>
    <s v="We analyze the existence of policy reversal, the phenomenon sometimes observed that a certain policy (say extreme left-wing) is implemented by the &quot;unlikely&quot; (right-wing) party. We formulate a Downsian signaling model where the incumbent government, through its choice of policy, reveals information both regarding own preferences and external circumstances that may call for a particular policy. We show that policy reversal may indeed exist as an equilibrium phenomenon. This is partly because the incumbent party has superior opportunities to reveal information, and partly because its reputation protects a left-wing incumbent when advertising a right-wing policy."/>
    <x v="0"/>
    <s v="Y"/>
    <s v="N"/>
    <m/>
    <s v="Espen R. Moen"/>
    <s v="Christian Riis"/>
    <m/>
    <m/>
    <m/>
    <m/>
    <m/>
  </r>
  <r>
    <s v="https://www.aeaweb.org/articles?id=10.1257/aer.100.3.1269"/>
    <s v="Vertical Relationships and Competition in Retail Gasoline Markets: Empirical Evidence from Contract Changes in Southern California: Comment"/>
    <s v="vol. 100,no. 3, June 2010"/>
    <s v="vol. 100"/>
    <s v="no. 3"/>
    <x v="1"/>
    <x v="11"/>
    <s v="In a paper in the March 2004 AER, Justine Hastings concludes that the acquisition of an independent gasoline retailer, Thrifty, by a vertically integrated firm, ARCO, is associated with sizable price increases at competing stations. To better understand the mechanism to which she attributes this effect -- which combines vertical integration and rebranding -- we attempted but ultimately failed to reproduce the results using alternative data."/>
    <x v="0"/>
    <s v="Y"/>
    <s v="N"/>
    <m/>
    <s v="Christopher T. Taylor"/>
    <s v="Nicholas M. Kreisle"/>
    <s v="Paul R. Zimmerman"/>
    <m/>
    <m/>
    <m/>
    <m/>
  </r>
  <r>
    <s v="https://www.aeaweb.org/articles?id=10.1257/aer.100.3.1277"/>
    <s v="Vertical Relationships and Competition in Retail Gasoline Markets: Empirical Evidence from Contract Changes in Southern California: Reply"/>
    <s v="vol. 100,no. 3, June 2010"/>
    <s v="vol. 100"/>
    <s v="no. 3"/>
    <x v="1"/>
    <x v="11"/>
    <s v="In their comment, Taylor, Kreisle and Zimmerman use gasoline price data taken from fleet card transactions at selected gasoline stations to re-examine a subset of results presented in Hastings (2004). Bringing new data to re-examine the question is a helpful contribution. Both data sets have limitations, potentially causing differences in the estimated effect. I worked with the authors to explore and understand the differences in the data sets and how they impact the estimates in both analyses, and conclude that the effects sizes are likely smaller in areas of overlap between the two data sets."/>
    <x v="0"/>
    <s v="Y"/>
    <s v="N"/>
    <m/>
    <s v="Justine Hastings"/>
    <m/>
    <m/>
    <m/>
    <m/>
    <m/>
    <m/>
  </r>
  <r>
    <s v="https://www.aeaweb.org/articles?id=10.1257/aer.100.3.1280"/>
    <s v="Antidumping Investigations and the Pass-Through of Antidumping Duties and Exchange Rates: Comment"/>
    <s v="vol. 100,no. 3, June 2010"/>
    <s v="vol. 100"/>
    <s v="no. 3"/>
    <x v="1"/>
    <x v="11"/>
    <s v="Blonigen and Haynes (2002) calculated that pass-through of antidumping duty estimates to U.S. pricing of 200% would be required to eliminate potential antidumping duties. However, this calculation was based on an error in interpretation of U.S. antidumping practice, that antidumping duties themselves are subtracted in an antidumping calculation. In fact there is no such subtraction, and a pass-through of 100% theoretically suffices to eliminate potential antidumping duties."/>
    <x v="0"/>
    <s v="Y"/>
    <s v="N"/>
    <m/>
    <s v="Brian D. Kelly"/>
    <m/>
    <m/>
    <m/>
    <m/>
    <m/>
    <m/>
  </r>
  <r>
    <s v="https://www.aeaweb.org/articles?id=10.1257/aer.100.3.1283"/>
    <s v="Antidumping Investigations and the Pass-Through of Antidumping Duties and Exchange Rates: Reply"/>
    <s v="vol. 100,no. 3, June 2010"/>
    <s v="vol. 100"/>
    <s v="no. 3"/>
    <x v="1"/>
    <x v="11"/>
    <s v="This reply responds to a comment that correctly identifies an invalid assumption in our original article that antidumping (AD) duties are subtracted from the U.S. price when calculating AD duties in administrative reviews. While this point invalidates our theoretical explanation and empirical evidence on the magnitude of AD duty pass-through, it does not affect our original article's theory or empirical evidence on the magnitude of exchange rate pass-through, or the presence of structural breaks in both the AD duty and exchange-rate pass-through coefficients stemming from AD investigations and orders."/>
    <x v="0"/>
    <s v="Y"/>
    <s v="N"/>
    <m/>
    <s v="Bruce A. Blonigen"/>
    <s v="Stephen E. Haynes"/>
    <m/>
    <m/>
    <m/>
    <m/>
    <m/>
  </r>
  <r>
    <s v="https://www.aeaweb.org/articles?id=10.1257/aer.100.3.1285"/>
    <s v="Independent Auditor's Report"/>
    <s v="vol. 100,no. 3, June 2010"/>
    <s v="vol. 100"/>
    <s v="no. 3"/>
    <x v="1"/>
    <x v="11"/>
    <s v="Abstract not found"/>
    <x v="1"/>
    <s v="Y"/>
    <s v="N"/>
    <m/>
    <m/>
    <m/>
    <m/>
    <m/>
    <m/>
    <m/>
    <m/>
  </r>
  <r>
    <s v="https://www.aeaweb.org/articles?id=10.1257/aer.100.2.x"/>
    <s v="Editors' Introduction"/>
    <s v="vol. 100,no. 2, May 2010"/>
    <s v="vol. 100"/>
    <s v="no. 2"/>
    <x v="2"/>
    <x v="11"/>
    <s v="Abstract not found"/>
    <x v="1"/>
    <s v="Y"/>
    <s v="N"/>
    <m/>
    <s v="William R. Johnson"/>
    <s v="Samantha Bennett"/>
    <m/>
    <m/>
    <m/>
    <m/>
    <m/>
  </r>
  <r>
    <s v="https://www.aeaweb.org/articles?id=10.1257/aer.100.2.xi"/>
    <s v="Foreword"/>
    <s v="vol. 100,no. 2, May 2010"/>
    <s v="vol. 100"/>
    <s v="no. 2"/>
    <x v="2"/>
    <x v="11"/>
    <s v="Abstract not found"/>
    <x v="1"/>
    <s v="Y"/>
    <s v="N"/>
    <m/>
    <s v="Robert E. Hall"/>
    <m/>
    <m/>
    <m/>
    <m/>
    <m/>
    <m/>
  </r>
  <r>
    <s v="https://www.aeaweb.org/articles?id=10.1257/aer.100.2.1"/>
    <s v="Computer Mediated Transactions"/>
    <s v="vol. 100,no. 2, May 2010"/>
    <s v="vol. 100"/>
    <s v="no. 2"/>
    <x v="2"/>
    <x v="11"/>
    <s v="Abstract not found"/>
    <x v="1"/>
    <s v="Y"/>
    <s v="N"/>
    <m/>
    <s v="Hal R. Varian"/>
    <m/>
    <m/>
    <m/>
    <m/>
    <m/>
    <m/>
  </r>
  <r>
    <s v="https://www.aeaweb.org/articles?id=10.1257/aer.100.2.11"/>
    <s v="Okun's Law and Productivity Innovations"/>
    <s v="vol. 100,no. 2, May 2010"/>
    <s v="vol. 100"/>
    <s v="no. 2"/>
    <x v="2"/>
    <x v="11"/>
    <s v="Abstract not found"/>
    <x v="1"/>
    <s v="Y"/>
    <s v="N"/>
    <m/>
    <s v="Robert J. Gordon"/>
    <m/>
    <m/>
    <m/>
    <m/>
    <m/>
    <m/>
  </r>
  <r>
    <s v="https://www.aeaweb.org/articles?id=10.1257/aer.100.2.16"/>
    <s v="Indicators for Dating Business Cycles: Cross-History Selection and Comparisons"/>
    <s v="vol. 100,no. 2, May 2010"/>
    <s v="vol. 100"/>
    <s v="no. 2"/>
    <x v="2"/>
    <x v="11"/>
    <s v="Abstract not found"/>
    <x v="1"/>
    <s v="Y"/>
    <s v="N"/>
    <m/>
    <s v="James H. Stock"/>
    <s v="Mark W. Watson"/>
    <m/>
    <m/>
    <m/>
    <m/>
    <m/>
  </r>
  <r>
    <s v="https://www.aeaweb.org/articles?id=10.1257/aer.100.2.20"/>
    <s v="Real-Time Macroeconomic Monitoring: Real Activity, Inflation, and Interactions"/>
    <s v="vol. 100,no. 2, May 2010"/>
    <s v="vol. 100"/>
    <s v="no. 2"/>
    <x v="2"/>
    <x v="11"/>
    <s v="Abstract not found"/>
    <x v="1"/>
    <s v="Y"/>
    <s v="N"/>
    <m/>
    <s v="S. Borağan Aruoba"/>
    <s v="Francis X. Diebold"/>
    <m/>
    <m/>
    <m/>
    <m/>
    <m/>
  </r>
  <r>
    <s v="https://www.aeaweb.org/articles?id=10.1257/aer.100.2.25"/>
    <s v="The Business Cycle in a Changing Economy: Conceptualization, Measurement, Dating"/>
    <s v="vol. 100,no. 2, May 2010"/>
    <s v="vol. 100"/>
    <s v="no. 2"/>
    <x v="2"/>
    <x v="11"/>
    <s v="Abstract not found"/>
    <x v="1"/>
    <s v="Y"/>
    <s v="N"/>
    <m/>
    <s v="Allen Sinai"/>
    <m/>
    <m/>
    <m/>
    <m/>
    <m/>
    <m/>
  </r>
  <r>
    <s v="https://www.aeaweb.org/articles?id=10.1257/aer.100.2.30"/>
    <s v="Some Fiscal Calculus"/>
    <s v="vol. 100,no. 2, May 2010"/>
    <s v="vol. 100"/>
    <s v="no. 2"/>
    <x v="2"/>
    <x v="11"/>
    <s v="Abstract not found"/>
    <x v="1"/>
    <s v="Y"/>
    <s v="N"/>
    <m/>
    <s v="Harald Uhlig"/>
    <m/>
    <m/>
    <m/>
    <m/>
    <m/>
    <m/>
  </r>
  <r>
    <s v="https://www.aeaweb.org/articles?id=10.1257/aer.100.2.35"/>
    <s v="Fiscal Policy in a Model with Financial Frictions"/>
    <s v="vol. 100,no. 2, May 2010"/>
    <s v="vol. 100"/>
    <s v="no. 2"/>
    <x v="2"/>
    <x v="11"/>
    <s v="Abstract not found"/>
    <x v="1"/>
    <s v="Y"/>
    <s v="N"/>
    <m/>
    <s v="Jesús Fernández-Villaverde"/>
    <m/>
    <m/>
    <m/>
    <m/>
    <m/>
    <m/>
  </r>
  <r>
    <s v="https://www.aeaweb.org/articles?id=10.1257/aer.100.2.41"/>
    <s v="Debt Consolidation and Fiscal Stabilization of Deep Recessions"/>
    <s v="vol. 100,no. 2, May 2010"/>
    <s v="vol. 100"/>
    <s v="no. 2"/>
    <x v="2"/>
    <x v="11"/>
    <s v="Abstract not found"/>
    <x v="1"/>
    <s v="Y"/>
    <s v="N"/>
    <m/>
    <s v="Giancarlo Corsetti"/>
    <s v="Keith Kuester"/>
    <s v="André Meier"/>
    <s v="Gernot J. Müller"/>
    <m/>
    <m/>
    <m/>
  </r>
  <r>
    <s v="https://www.aeaweb.org/articles?id=10.1257/aer.100.2.46"/>
    <s v="Asset Fire Sales and Credit Easing"/>
    <s v="vol. 100,no. 2, May 2010"/>
    <s v="vol. 100"/>
    <s v="no. 2"/>
    <x v="2"/>
    <x v="11"/>
    <s v="Abstract not found"/>
    <x v="1"/>
    <s v="Y"/>
    <s v="N"/>
    <m/>
    <s v="Andrei Shleifer"/>
    <s v="Robert W. Vishny"/>
    <m/>
    <m/>
    <m/>
    <m/>
    <m/>
  </r>
  <r>
    <s v="https://www.aeaweb.org/articles?id=10.1257/aer.100.2.51"/>
    <s v="The Great Recession: Lessons from Microeconomic Data"/>
    <s v="vol. 100,no. 2, May 2010"/>
    <s v="vol. 100"/>
    <s v="no. 2"/>
    <x v="2"/>
    <x v="11"/>
    <s v="Abstract not found"/>
    <x v="1"/>
    <s v="Y"/>
    <s v="N"/>
    <m/>
    <s v="Atif Mian"/>
    <s v="Amir Sufi"/>
    <m/>
    <m/>
    <m/>
    <m/>
    <m/>
  </r>
  <r>
    <s v="https://www.aeaweb.org/articles?id=10.1257/aer.100.2.57"/>
    <s v="Loan Syndication and Credit Cycles"/>
    <s v="vol. 100,no. 2, May 2010"/>
    <s v="vol. 100"/>
    <s v="no. 2"/>
    <x v="2"/>
    <x v="11"/>
    <s v="Abstract not found"/>
    <x v="1"/>
    <s v="Y"/>
    <s v="N"/>
    <m/>
    <s v="Victoria Ivashina"/>
    <s v="David Scharfstein"/>
    <m/>
    <m/>
    <m/>
    <m/>
    <m/>
  </r>
  <r>
    <s v="https://www.aeaweb.org/articles?id=10.1257/aer.100.2.62"/>
    <s v="Growth, Size, and Openness: A Quantitative Approach"/>
    <s v="vol. 100,no. 2, May 2010"/>
    <s v="vol. 100"/>
    <s v="no. 2"/>
    <x v="2"/>
    <x v="11"/>
    <s v="Abstract not found"/>
    <x v="1"/>
    <s v="Y"/>
    <s v="N"/>
    <m/>
    <s v="Natalia Ramondo"/>
    <s v="Andrés Rodríguez-Clare"/>
    <m/>
    <m/>
    <m/>
    <m/>
    <m/>
  </r>
  <r>
    <s v="https://www.aeaweb.org/articles?id=10.1257/aer.100.2.68"/>
    <s v="Capital Flows and Macroeconomic Performance: Lessons from the Golden Era of International Finance"/>
    <s v="vol. 100,no. 2, May 2010"/>
    <s v="vol. 100"/>
    <s v="no. 2"/>
    <x v="2"/>
    <x v="11"/>
    <s v="Abstract not found"/>
    <x v="1"/>
    <s v="Y"/>
    <s v="N"/>
    <m/>
    <s v="Lee E. Ohanian"/>
    <s v="Mark L. J. Wright"/>
    <m/>
    <m/>
    <m/>
    <m/>
    <m/>
  </r>
  <r>
    <s v="https://www.aeaweb.org/articles?id=10.1257/aer.100.2.73"/>
    <s v="The Marginal Product of Capital, Capital Flows, and Convergence"/>
    <s v="vol. 100,no. 2, May 2010"/>
    <s v="vol. 100"/>
    <s v="no. 2"/>
    <x v="2"/>
    <x v="11"/>
    <s v="Abstract not found"/>
    <x v="1"/>
    <s v="Y"/>
    <s v="N"/>
    <m/>
    <s v="Sirsha Chatterjee"/>
    <s v="Kanda Naknoi"/>
    <m/>
    <m/>
    <m/>
    <m/>
    <m/>
  </r>
  <r>
    <s v="https://www.aeaweb.org/articles?id=10.1257/aer.100.2.78"/>
    <s v="The Quantitative Role of Capital Goods Imports in US Growth"/>
    <s v="vol. 100,no. 2, May 2010"/>
    <s v="vol. 100"/>
    <s v="no. 2"/>
    <x v="2"/>
    <x v="11"/>
    <s v="Abstract not found"/>
    <x v="1"/>
    <s v="Y"/>
    <s v="N"/>
    <m/>
    <s v="Michele Cavallo"/>
    <s v="Anthony Landry"/>
    <m/>
    <m/>
    <m/>
    <m/>
    <m/>
  </r>
  <r>
    <s v="https://www.aeaweb.org/articles?id=10.1257/aer.100.2.83"/>
    <s v="Political Limits to Globalization"/>
    <s v="vol. 100,no. 2, May 2010"/>
    <s v="vol. 100"/>
    <s v="no. 2"/>
    <x v="2"/>
    <x v="11"/>
    <s v="Abstract not found"/>
    <x v="1"/>
    <s v="Y"/>
    <s v="N"/>
    <m/>
    <s v="Daron Acemoglu"/>
    <s v="Pierre Yared"/>
    <m/>
    <m/>
    <m/>
    <m/>
    <m/>
  </r>
  <r>
    <s v="https://www.aeaweb.org/articles?id=10.1257/aer.100.2.89"/>
    <s v="Making Room for China in the World Economy"/>
    <s v="vol. 100,no. 2, May 2010"/>
    <s v="vol. 100"/>
    <s v="no. 2"/>
    <x v="2"/>
    <x v="11"/>
    <s v="Abstract not found"/>
    <x v="1"/>
    <s v="Y"/>
    <s v="N"/>
    <m/>
    <s v="Dani Rodrik"/>
    <m/>
    <m/>
    <m/>
    <m/>
    <m/>
    <m/>
  </r>
  <r>
    <s v="https://www.aeaweb.org/articles?id=10.1257/aer.100.2.94"/>
    <s v="What Parts of Globalization Matter for Catch-Up Growth?"/>
    <s v="vol. 100,no. 2, May 2010"/>
    <s v="vol. 100"/>
    <s v="no. 2"/>
    <x v="2"/>
    <x v="11"/>
    <s v="Abstract not found"/>
    <x v="1"/>
    <s v="Y"/>
    <s v="N"/>
    <m/>
    <s v="Paul M. Romer"/>
    <m/>
    <m/>
    <m/>
    <m/>
    <m/>
    <m/>
  </r>
  <r>
    <s v="https://www.aeaweb.org/articles?id=10.1257/aer.100.2.99"/>
    <s v="How Do You Measure a &quot;Technological Revolution&quot;?"/>
    <s v="vol. 100,no. 2, May 2010"/>
    <s v="vol. 100"/>
    <s v="no. 2"/>
    <x v="2"/>
    <x v="11"/>
    <s v="Abstract not found"/>
    <x v="1"/>
    <s v="Y"/>
    <s v="N"/>
    <m/>
    <s v="Carol A. Corrado"/>
    <s v="Charles R. Hulten"/>
    <m/>
    <m/>
    <m/>
    <m/>
    <m/>
  </r>
  <r>
    <s v="https://www.aeaweb.org/articles?id=10.1257/aer.100.2.105"/>
    <s v="New Approaches to Surveying Organizations"/>
    <s v="vol. 100,no. 2, May 2010"/>
    <s v="vol. 100"/>
    <s v="no. 2"/>
    <x v="2"/>
    <x v="11"/>
    <s v="Abstract not found"/>
    <x v="1"/>
    <s v="Y"/>
    <s v="N"/>
    <m/>
    <s v="Nicholas Bloom"/>
    <s v="John Van Reenen"/>
    <m/>
    <m/>
    <m/>
    <m/>
    <m/>
  </r>
  <r>
    <s v="https://www.aeaweb.org/articles?id=10.1257/aer.100.2.110"/>
    <s v="Artistic Originals as a Capital Asset"/>
    <s v="vol. 100,no. 2, May 2010"/>
    <s v="vol. 100"/>
    <s v="no. 2"/>
    <x v="2"/>
    <x v="11"/>
    <s v="Abstract not found"/>
    <x v="1"/>
    <s v="Y"/>
    <s v="N"/>
    <m/>
    <s v="Rachel Soloveichik"/>
    <m/>
    <m/>
    <m/>
    <m/>
    <m/>
    <m/>
  </r>
  <r>
    <s v="https://www.aeaweb.org/articles?id=10.1257/aer.100.2.115"/>
    <s v="Institutions, Factor Prices, and Taxation: Virtues of Strong States?"/>
    <s v="vol. 100,no. 2, May 2010"/>
    <s v="vol. 100"/>
    <s v="no. 2"/>
    <x v="2"/>
    <x v="11"/>
    <s v="Abstract not found"/>
    <x v="1"/>
    <s v="Y"/>
    <s v="N"/>
    <m/>
    <s v="Daron Acemoglu"/>
    <m/>
    <m/>
    <m/>
    <m/>
    <m/>
    <m/>
  </r>
  <r>
    <s v="https://www.aeaweb.org/articles?id=10.1257/aer.100.2.120"/>
    <s v="Coping with Political Instability: Micro Evidence from Kenya's 2007 Election Crisis"/>
    <s v="vol. 100,no. 2, May 2010"/>
    <s v="vol. 100"/>
    <s v="no. 2"/>
    <x v="2"/>
    <x v="11"/>
    <s v="Abstract not found"/>
    <x v="1"/>
    <s v="Y"/>
    <s v="N"/>
    <m/>
    <s v="Pascaline Dupas"/>
    <s v="Jonathan Robinson"/>
    <m/>
    <m/>
    <m/>
    <m/>
    <m/>
  </r>
  <r>
    <s v="https://www.aeaweb.org/articles?id=10.1257/aer.100.2.125"/>
    <s v="Do Traditional Institutions Constrain Female Entrepreneurship? A Field Experiment on Business Training in India"/>
    <s v="vol. 100,no. 2, May 2010"/>
    <s v="vol. 100"/>
    <s v="no. 2"/>
    <x v="2"/>
    <x v="11"/>
    <s v="Abstract not found"/>
    <x v="1"/>
    <s v="Y"/>
    <s v="N"/>
    <m/>
    <s v="Erica Field"/>
    <s v="Seema Jayachandran"/>
    <s v="Rohini Pande"/>
    <m/>
    <m/>
    <m/>
    <m/>
  </r>
  <r>
    <s v="https://www.aeaweb.org/articles?id=10.1257/aer.100.2.130"/>
    <s v="Creating Property Rights: Land Banks in Ghana"/>
    <s v="vol. 100,no. 2, May 2010"/>
    <s v="vol. 100"/>
    <s v="no. 2"/>
    <x v="2"/>
    <x v="11"/>
    <s v="Abstract not found"/>
    <x v="1"/>
    <s v="Y"/>
    <s v="N"/>
    <m/>
    <s v="Ernest Aryeetey"/>
    <s v="Christopher Udry"/>
    <m/>
    <m/>
    <m/>
    <m/>
    <m/>
  </r>
  <r>
    <s v="https://www.aeaweb.org/articles?id=10.1257/aer.100.2.135"/>
    <s v="Cultural and Institutional Bifurcation: China and Europe Compared"/>
    <s v="vol. 100,no. 2, May 2010"/>
    <s v="vol. 100"/>
    <s v="no. 2"/>
    <x v="2"/>
    <x v="11"/>
    <s v="Abstract not found"/>
    <x v="1"/>
    <s v="Y"/>
    <s v="N"/>
    <m/>
    <s v="Avner Greif"/>
    <s v="Guido Tabellini"/>
    <m/>
    <m/>
    <m/>
    <m/>
    <m/>
  </r>
  <r>
    <s v="https://www.aeaweb.org/articles?id=10.1257/aer.100.2.141"/>
    <s v="Equilibrium Fictions: A Cognitive Approach to Societal Rigidity"/>
    <s v="vol. 100,no. 2, May 2010"/>
    <s v="vol. 100"/>
    <s v="no. 2"/>
    <x v="2"/>
    <x v="11"/>
    <s v="Abstract not found"/>
    <x v="1"/>
    <s v="Y"/>
    <s v="N"/>
    <m/>
    <s v="Karla Hoff"/>
    <s v="Joseph E. Stiglitz"/>
    <m/>
    <m/>
    <m/>
    <m/>
    <m/>
  </r>
  <r>
    <s v="https://www.aeaweb.org/articles?id=10.1257/aer.100.2.147"/>
    <s v="Religious Conversion in Colonial Africa"/>
    <s v="vol. 100,no. 2, May 2010"/>
    <s v="vol. 100"/>
    <s v="no. 2"/>
    <x v="2"/>
    <x v="11"/>
    <s v="Abstract not found"/>
    <x v="1"/>
    <s v="Y"/>
    <s v="N"/>
    <m/>
    <s v="Nathan Nunn"/>
    <m/>
    <m/>
    <m/>
    <m/>
    <m/>
    <m/>
  </r>
  <r>
    <s v="https://www.aeaweb.org/articles?id=10.1257/aer.100.2.153"/>
    <s v="The Public and Private Sectors in the Process of Innovation: Theory and Evidence from the Mouse Genetics Revolution"/>
    <s v="vol. 100,no. 2, May 2010"/>
    <s v="vol. 100"/>
    <s v="no. 2"/>
    <x v="2"/>
    <x v="11"/>
    <s v="Abstract not found"/>
    <x v="1"/>
    <s v="Y"/>
    <s v="N"/>
    <m/>
    <s v="Philippe Aghion"/>
    <s v="Mathias Dewatripont"/>
    <s v="Julian Kolev"/>
    <s v="Fiona Murray"/>
    <s v="Scott Stern"/>
    <m/>
    <m/>
  </r>
  <r>
    <s v="https://www.aeaweb.org/articles?id=10.1257/aer.100.2.159"/>
    <s v="Network Effects in Biology R&amp;D"/>
    <s v="vol. 100,no. 2, May 2010"/>
    <s v="vol. 100"/>
    <s v="no. 2"/>
    <x v="2"/>
    <x v="11"/>
    <s v="Abstract not found"/>
    <x v="1"/>
    <s v="Y"/>
    <s v="N"/>
    <m/>
    <s v="Joachim Henkel"/>
    <s v="Stephen M. Maurer"/>
    <m/>
    <m/>
    <m/>
    <m/>
    <m/>
  </r>
  <r>
    <s v="https://www.aeaweb.org/articles?id=10.1257/aer.100.2.165"/>
    <s v="Openness, Open Source, and the Veil of Ignorance"/>
    <s v="vol. 100,no. 2, May 2010"/>
    <s v="vol. 100"/>
    <s v="no. 2"/>
    <x v="2"/>
    <x v="11"/>
    <s v="Abstract not found"/>
    <x v="1"/>
    <s v="Y"/>
    <s v="N"/>
    <m/>
    <s v="Suzanne Scotchmer"/>
    <m/>
    <m/>
    <m/>
    <m/>
    <m/>
    <m/>
  </r>
  <r>
    <s v="https://www.aeaweb.org/articles?id=10.1257/aer.100.2.172"/>
    <s v="Economywide Implications from US Bioenergy Expansion"/>
    <s v="vol. 100,no. 2, May 2010"/>
    <s v="vol. 100"/>
    <s v="no. 2"/>
    <x v="2"/>
    <x v="11"/>
    <s v="Abstract not found"/>
    <x v="1"/>
    <s v="Y"/>
    <s v="N"/>
    <m/>
    <s v="Mark Gehlhar"/>
    <s v="Agapi Somwaru"/>
    <s v="Peter B. Dixon"/>
    <s v="Maureen T. Rimmer"/>
    <s v="Ashley R. Winston"/>
    <m/>
    <m/>
  </r>
  <r>
    <s v="https://www.aeaweb.org/articles?id=10.1257/aer.100.2.178"/>
    <s v="Ethanol Policy Effects on U.S. Natural Gas Prices and Quantities"/>
    <s v="vol. 100,no. 2, May 2010"/>
    <s v="vol. 100"/>
    <s v="no. 2"/>
    <x v="2"/>
    <x v="11"/>
    <s v="Abstract not found"/>
    <x v="1"/>
    <s v="Y"/>
    <s v="N"/>
    <m/>
    <s v="Jarrett Whistance"/>
    <s v="Wyatt W. Thompson"/>
    <s v="Seth D. Meyer"/>
    <m/>
    <m/>
    <m/>
    <m/>
  </r>
  <r>
    <s v="https://www.aeaweb.org/articles?id=10.1257/aer.100.2.183"/>
    <s v="Are Biofuels the Culprit? OPEC, Food, and Fuel"/>
    <s v="vol. 100,no. 2, May 2010"/>
    <s v="vol. 100"/>
    <s v="no. 2"/>
    <x v="2"/>
    <x v="11"/>
    <s v="Abstract not found"/>
    <x v="1"/>
    <s v="Y"/>
    <s v="N"/>
    <m/>
    <s v="Gal Hochman"/>
    <s v="Deepak Rajagopal"/>
    <s v="David Zilberman"/>
    <m/>
    <m/>
    <m/>
    <m/>
  </r>
  <r>
    <s v="https://www.aeaweb.org/articles?id=10.1257/aer.100.2.188"/>
    <s v="The Health Returns of Education Policies from Preschool to High School and Beyond"/>
    <s v="vol. 100,no. 2, May 2010"/>
    <s v="vol. 100"/>
    <s v="no. 2"/>
    <x v="2"/>
    <x v="11"/>
    <s v="Abstract not found"/>
    <x v="1"/>
    <s v="Y"/>
    <s v="N"/>
    <m/>
    <s v="Rucker C. Johnson"/>
    <m/>
    <m/>
    <m/>
    <m/>
    <m/>
    <m/>
  </r>
  <r>
    <s v="https://www.aeaweb.org/articles?id=10.1257/aer.100.2.195"/>
    <s v="Family Health, Children's Own Health, and Test Score Gaps"/>
    <s v="vol. 100,no. 2, May 2010"/>
    <s v="vol. 100"/>
    <s v="no. 2"/>
    <x v="2"/>
    <x v="11"/>
    <s v="Abstract not found"/>
    <x v="1"/>
    <s v="Y"/>
    <s v="N"/>
    <m/>
    <s v="Rodney J. Andrews"/>
    <s v="Trevon D. Logan"/>
    <m/>
    <m/>
    <m/>
    <m/>
    <m/>
  </r>
  <r>
    <s v="https://www.aeaweb.org/articles?id=10.1257/aer.100.2.200"/>
    <s v="Time Preference, Noncognitive Skills and Well Being across the Life Course: Do Noncognitive Skills Encourage Healthy Behavior?"/>
    <s v="vol. 100,no. 2, May 2010"/>
    <s v="vol. 100"/>
    <s v="no. 2"/>
    <x v="2"/>
    <x v="11"/>
    <s v="Abstract not found"/>
    <x v="1"/>
    <s v="Y"/>
    <s v="N"/>
    <m/>
    <s v="Ngina Chiteji"/>
    <m/>
    <m/>
    <m/>
    <m/>
    <m/>
    <m/>
  </r>
  <r>
    <s v="https://www.aeaweb.org/articles?id=10.1257/aer.100.2.205"/>
    <s v="Adult Child Migration and the Health of Elderly Parents Left behind in Mexico"/>
    <s v="vol. 100,no. 2, May 2010"/>
    <s v="vol. 100"/>
    <s v="no. 2"/>
    <x v="2"/>
    <x v="11"/>
    <s v="Abstract not found"/>
    <x v="1"/>
    <s v="Y"/>
    <s v="N"/>
    <m/>
    <s v="Francisca M. Antman"/>
    <m/>
    <m/>
    <m/>
    <m/>
    <m/>
    <m/>
  </r>
  <r>
    <s v="https://www.aeaweb.org/articles?id=10.1257/aer.100.2.209"/>
    <s v="Investment in General Human Capital and Turnover Intention"/>
    <s v="vol. 100,no. 2, May 2010"/>
    <s v="vol. 100"/>
    <s v="no. 2"/>
    <x v="2"/>
    <x v="11"/>
    <s v="Abstract not found"/>
    <x v="1"/>
    <s v="Y"/>
    <s v="N"/>
    <m/>
    <s v="Colleen Flaherty Manchester"/>
    <m/>
    <m/>
    <m/>
    <m/>
    <m/>
    <m/>
  </r>
  <r>
    <s v="https://www.aeaweb.org/articles?id=10.1257/aer.100.2.214"/>
    <s v="Applicant Screening and Performance-Related Outcomes"/>
    <s v="vol. 100,no. 2, May 2010"/>
    <s v="vol. 100"/>
    <s v="no. 2"/>
    <x v="2"/>
    <x v="11"/>
    <s v="Abstract not found"/>
    <x v="1"/>
    <s v="Y"/>
    <s v="N"/>
    <m/>
    <s v="Fali Huang"/>
    <s v="Peter Cappelli"/>
    <m/>
    <m/>
    <m/>
    <m/>
    <m/>
  </r>
  <r>
    <s v="https://www.aeaweb.org/articles?id=10.1257/aer.100.2.219"/>
    <s v="Stop the Clock Policies and Career Success in Academia"/>
    <s v="vol. 100,no. 2, May 2010"/>
    <s v="vol. 100"/>
    <s v="no. 2"/>
    <x v="2"/>
    <x v="11"/>
    <s v="Abstract not found"/>
    <x v="1"/>
    <s v="Y"/>
    <s v="N"/>
    <m/>
    <s v="Colleen Flaherty Manchester"/>
    <s v="Lisa M. Leslie"/>
    <s v="Amit Kramer"/>
    <m/>
    <m/>
    <m/>
    <m/>
  </r>
  <r>
    <s v="https://www.aeaweb.org/articles?id=10.1257/aer.100.2.224"/>
    <s v="Low Skilled Immigration and Work-Fertility Tradeoffs among High Skilled US Natives"/>
    <s v="vol. 100,no. 2, May 2010"/>
    <s v="vol. 100"/>
    <s v="no. 2"/>
    <x v="2"/>
    <x v="11"/>
    <s v="Abstract not found"/>
    <x v="1"/>
    <s v="Y"/>
    <s v="N"/>
    <m/>
    <s v="Delia Furtado"/>
    <s v="Heinrich Hock"/>
    <m/>
    <m/>
    <m/>
    <m/>
    <m/>
  </r>
  <r>
    <s v="https://www.aeaweb.org/articles?id=10.1257/aer.100.2.229"/>
    <s v="The Market for College Graduates and the Worldwide Boom in Higher Education of Women"/>
    <s v="vol. 100,no. 2, May 2010"/>
    <s v="vol. 100"/>
    <s v="no. 2"/>
    <x v="2"/>
    <x v="11"/>
    <s v="Abstract not found"/>
    <x v="1"/>
    <s v="Y"/>
    <s v="N"/>
    <m/>
    <s v="Gary S. Becker"/>
    <s v="William H. J. Hubbard"/>
    <s v="Kevin M. Murphy"/>
    <m/>
    <m/>
    <m/>
    <m/>
  </r>
  <r>
    <s v="https://www.aeaweb.org/articles?id=10.1257/aer.100.2.234"/>
    <s v="The Education-Health Gradient"/>
    <s v="vol. 100,no. 2, May 2010"/>
    <s v="vol. 100"/>
    <s v="no. 2"/>
    <x v="2"/>
    <x v="11"/>
    <s v="Abstract not found"/>
    <x v="1"/>
    <s v="Y"/>
    <s v="N"/>
    <m/>
    <s v="Gabriella Conti"/>
    <s v="James Heckman"/>
    <s v="Sergio Urzua"/>
    <m/>
    <m/>
    <m/>
    <m/>
  </r>
  <r>
    <s v="https://www.aeaweb.org/articles?id=10.1257/aer.100.2.239"/>
    <s v="Inputs and Impacts in Charter Schools: KIPP Lynn"/>
    <s v="vol. 100,no. 2, May 2010"/>
    <s v="vol. 100"/>
    <s v="no. 2"/>
    <x v="2"/>
    <x v="11"/>
    <s v="Abstract not found"/>
    <x v="1"/>
    <s v="Y"/>
    <s v="N"/>
    <m/>
    <s v="Joshua D. Angrist"/>
    <s v="Susan M. Dynarski"/>
    <s v="Thomas J. Kane"/>
    <s v="Parag A. Pathak"/>
    <s v="Christopher R. Walters"/>
    <m/>
    <m/>
  </r>
  <r>
    <s v="https://www.aeaweb.org/articles?id=10.1257/aer.100.2.244"/>
    <s v="Human Capital and Imperfectly Informed Financial Markets"/>
    <s v="vol. 100,no. 2, May 2010"/>
    <s v="vol. 100"/>
    <s v="no. 2"/>
    <x v="2"/>
    <x v="11"/>
    <s v="Abstract not found"/>
    <x v="1"/>
    <s v="Y"/>
    <s v="N"/>
    <m/>
    <s v="Isaac Ehrlich"/>
    <s v="Jong Kook Shin"/>
    <m/>
    <m/>
    <m/>
    <m/>
    <m/>
  </r>
  <r>
    <s v="https://www.aeaweb.org/articles?id=10.1257/aer.100.2.250"/>
    <s v="Using Performance on the Job to Inform Teacher Tenure Decisions"/>
    <s v="vol. 100,no. 2, May 2010"/>
    <s v="vol. 100"/>
    <s v="no. 2"/>
    <x v="2"/>
    <x v="11"/>
    <s v="Abstract not found"/>
    <x v="1"/>
    <s v="Y"/>
    <s v="N"/>
    <m/>
    <s v="Dan Goldhaber"/>
    <s v="Michael Hansen"/>
    <m/>
    <m/>
    <m/>
    <m/>
    <m/>
  </r>
  <r>
    <s v="https://www.aeaweb.org/articles?id=10.1257/aer.100.2.256"/>
    <s v="Using Student Performance Data to Identify Effective Classroom Practices"/>
    <s v="vol. 100,no. 2, May 2010"/>
    <s v="vol. 100"/>
    <s v="no. 2"/>
    <x v="2"/>
    <x v="11"/>
    <s v="Abstract not found"/>
    <x v="1"/>
    <s v="Y"/>
    <s v="N"/>
    <m/>
    <s v="John H. Tyler"/>
    <s v="Eric S. Taylor"/>
    <s v="Thomas J. Kane"/>
    <s v="Amy L. Wooten"/>
    <m/>
    <m/>
    <m/>
  </r>
  <r>
    <s v="https://www.aeaweb.org/articles?id=10.1257/aer.100.2.261"/>
    <s v="Subjective and Objective Evaluations of Teacher Effectiveness"/>
    <s v="vol. 100,no. 2, May 2010"/>
    <s v="vol. 100"/>
    <s v="no. 2"/>
    <x v="2"/>
    <x v="11"/>
    <s v="Abstract not found"/>
    <x v="1"/>
    <s v="Y"/>
    <s v="N"/>
    <m/>
    <s v="Jonah E. Rockoff"/>
    <s v="Cecilia Speroni"/>
    <m/>
    <m/>
    <m/>
    <m/>
    <m/>
  </r>
  <r>
    <s v="https://www.aeaweb.org/articles?id=10.1257/aer.100.2.267"/>
    <s v="Generalizations about Using Value-Added Measures of Teacher Quality"/>
    <s v="vol. 100,no. 2, May 2010"/>
    <s v="vol. 100"/>
    <s v="no. 2"/>
    <x v="2"/>
    <x v="11"/>
    <s v="Abstract not found"/>
    <x v="1"/>
    <s v="Y"/>
    <s v="N"/>
    <m/>
    <s v="Eric A. Hanushek"/>
    <s v="Steven G. Rivkin"/>
    <m/>
    <m/>
    <m/>
    <m/>
    <m/>
  </r>
  <r>
    <s v="https://www.aeaweb.org/articles?id=10.1257/aer.100.2.272"/>
    <s v="Achievement Goals, Locus of Control, and Academic Success in Economics"/>
    <s v="vol. 100,no. 2, May 2010"/>
    <s v="vol. 100"/>
    <s v="no. 2"/>
    <x v="2"/>
    <x v="11"/>
    <s v="Abstract not found"/>
    <x v="1"/>
    <s v="Y"/>
    <s v="N"/>
    <m/>
    <s v="Lester Hadsell"/>
    <m/>
    <m/>
    <m/>
    <m/>
    <m/>
    <m/>
  </r>
  <r>
    <s v="https://www.aeaweb.org/articles?id=10.1257/aer.100.2.277"/>
    <s v="The Effectiveness of Peer Tutoring on Student Achievement at the University Level"/>
    <s v="vol. 100,no. 2, May 2010"/>
    <s v="vol. 100"/>
    <s v="no. 2"/>
    <x v="2"/>
    <x v="11"/>
    <s v="Abstract not found"/>
    <x v="1"/>
    <s v="Y"/>
    <s v="N"/>
    <m/>
    <s v="Vincent G. Munley"/>
    <s v="Eoghan Garvey"/>
    <s v="Michael J. McConnell"/>
    <m/>
    <m/>
    <m/>
    <m/>
  </r>
  <r>
    <s v="https://www.aeaweb.org/articles?id=10.1257/aer.100.2.283"/>
    <s v="Do Online Homework Tools Improve Student Results in Principles of Microeconomics Courses?"/>
    <s v="vol. 100,no. 2, May 2010"/>
    <s v="vol. 100"/>
    <s v="no. 2"/>
    <x v="2"/>
    <x v="11"/>
    <s v="Abstract not found"/>
    <x v="1"/>
    <s v="Y"/>
    <s v="N"/>
    <m/>
    <s v="William Lee"/>
    <s v="Richard H. Courtney"/>
    <s v="Steven J. Balassi"/>
    <m/>
    <m/>
    <m/>
    <m/>
  </r>
  <r>
    <s v="https://www.aeaweb.org/articles?id=10.1257/aer.100.2.287"/>
    <s v="The Efficacy of Collaborative Learning Recitation Sessions on Student Outcomes"/>
    <s v="vol. 100,no. 2, May 2010"/>
    <s v="vol. 100"/>
    <s v="no. 2"/>
    <x v="2"/>
    <x v="11"/>
    <s v="Abstract not found"/>
    <x v="1"/>
    <s v="Y"/>
    <s v="N"/>
    <m/>
    <s v="Kim P. Huynh"/>
    <s v="David T. Jacho-Chávez"/>
    <s v="James K. Self"/>
    <m/>
    <m/>
    <m/>
    <m/>
  </r>
  <r>
    <s v="https://www.aeaweb.org/articles?id=10.1257/aer.100.2.292"/>
    <s v="How Sensitive Are Low Income Families to Health Plan Prices?"/>
    <s v="vol. 100,no. 2, May 2010"/>
    <s v="vol. 100"/>
    <s v="no. 2"/>
    <x v="2"/>
    <x v="11"/>
    <s v="Abstract not found"/>
    <x v="1"/>
    <s v="Y"/>
    <s v="N"/>
    <m/>
    <s v="David Chan"/>
    <s v="Jonathan Gruber"/>
    <m/>
    <m/>
    <m/>
    <m/>
    <m/>
  </r>
  <r>
    <s v="https://www.aeaweb.org/articles?id=10.1257/aer.100.2.297"/>
    <s v="Disentangling the Effects of Health Reform in Massachusetts: How Important Are the Special Provisions for Young Adults?"/>
    <s v="vol. 100,no. 2, May 2010"/>
    <s v="vol. 100"/>
    <s v="no. 2"/>
    <x v="2"/>
    <x v="11"/>
    <s v="Abstract not found"/>
    <x v="1"/>
    <s v="Y"/>
    <s v="N"/>
    <m/>
    <s v="Sharon K. Long"/>
    <s v="Alshadye Yemane"/>
    <s v="Karen Stockley"/>
    <m/>
    <m/>
    <m/>
    <m/>
  </r>
  <r>
    <s v="https://www.aeaweb.org/articles?id=10.1257/aer.100.2.303"/>
    <s v="Patient Cost Sharing in Low Income Populations"/>
    <s v="vol. 100,no. 2, May 2010"/>
    <s v="vol. 100"/>
    <s v="no. 2"/>
    <x v="2"/>
    <x v="11"/>
    <s v="Abstract not found"/>
    <x v="1"/>
    <s v="Y"/>
    <s v="N"/>
    <m/>
    <s v="Amitabh Chandra"/>
    <s v="Jonathan Gruber"/>
    <s v="Robin McKnight"/>
    <m/>
    <m/>
    <m/>
    <m/>
  </r>
  <r>
    <s v="https://www.aeaweb.org/articles?id=10.1257/aer.100.2.309"/>
    <s v="Culture and Intraracial Wage Inequality among America's African Diaspora"/>
    <s v="vol. 100,no. 2, May 2010"/>
    <s v="vol. 100"/>
    <s v="no. 2"/>
    <x v="2"/>
    <x v="11"/>
    <s v="Abstract not found"/>
    <x v="1"/>
    <s v="Y"/>
    <s v="N"/>
    <m/>
    <s v="Patrick L. Mason"/>
    <m/>
    <m/>
    <m/>
    <m/>
    <m/>
    <m/>
  </r>
  <r>
    <s v="https://www.aeaweb.org/articles?id=10.1257/aer.100.2.316"/>
    <s v="Mexican Immigrant Employment Outcomes over the Business Cycle"/>
    <s v="vol. 100,no. 2, May 2010"/>
    <s v="vol. 100"/>
    <s v="no. 2"/>
    <x v="2"/>
    <x v="11"/>
    <s v="Abstract not found"/>
    <x v="1"/>
    <s v="Y"/>
    <s v="N"/>
    <m/>
    <s v="Pia M. Orrenius"/>
    <s v="Madeline Zavodny"/>
    <m/>
    <m/>
    <m/>
    <m/>
    <m/>
  </r>
  <r>
    <s v="https://www.aeaweb.org/articles?id=10.1257/aer.100.2.321"/>
    <s v="The Effect of Migration on Wages: Evidence from a Natural Experiment"/>
    <s v="vol. 100,no. 2, May 2010"/>
    <s v="vol. 100"/>
    <s v="no. 2"/>
    <x v="2"/>
    <x v="11"/>
    <s v="Abstract not found"/>
    <x v="1"/>
    <s v="Y"/>
    <s v="N"/>
    <m/>
    <s v="Dakshina G. De Silva"/>
    <s v="Robert P. McComb"/>
    <s v="Young-Kyu Moh"/>
    <s v="Anita R. Schiller"/>
    <s v="Andres J. Vargas"/>
    <m/>
    <m/>
  </r>
  <r>
    <s v="https://www.aeaweb.org/articles?id=10.1257/aer.100.2.327"/>
    <s v="Directed Search on the Job, Heterogeneity, and Aggregate Fluctuations"/>
    <s v="vol. 100,no. 2, May 2010"/>
    <s v="vol. 100"/>
    <s v="no. 2"/>
    <x v="2"/>
    <x v="11"/>
    <s v="Abstract not found"/>
    <x v="1"/>
    <s v="Y"/>
    <s v="N"/>
    <m/>
    <s v="Guido Menzio"/>
    <s v="Shouyong Shi"/>
    <m/>
    <m/>
    <m/>
    <m/>
    <m/>
  </r>
  <r>
    <s v="https://www.aeaweb.org/articles?id=10.1257/aer.100.2.333"/>
    <s v="Unemployment and Small Cap Returns: The Nexus"/>
    <s v="vol. 100,no. 2, May 2010"/>
    <s v="vol. 100"/>
    <s v="no. 2"/>
    <x v="2"/>
    <x v="11"/>
    <s v="Abstract not found"/>
    <x v="1"/>
    <s v="Y"/>
    <s v="N"/>
    <m/>
    <s v="Giuseppe Moscarini"/>
    <s v="Fabien Postel-Vinay"/>
    <m/>
    <m/>
    <m/>
    <m/>
    <m/>
  </r>
  <r>
    <s v="https://www.aeaweb.org/articles?id=10.1257/aer.100.2.338"/>
    <s v="Wage Dispersion in the Search and Matching Model"/>
    <s v="vol. 100,no. 2, May 2010"/>
    <s v="vol. 100"/>
    <s v="no. 2"/>
    <x v="2"/>
    <x v="11"/>
    <s v="Abstract not found"/>
    <x v="1"/>
    <s v="Y"/>
    <s v="N"/>
    <m/>
    <s v="Dale T. Mortensen"/>
    <m/>
    <m/>
    <m/>
    <m/>
    <m/>
    <m/>
  </r>
  <r>
    <s v="https://www.aeaweb.org/articles?id=10.1257/aer.100.2.343"/>
    <s v="Job to Job Movements in a Simple Search Model"/>
    <s v="vol. 100,no. 2, May 2010"/>
    <s v="vol. 100"/>
    <s v="no. 2"/>
    <x v="2"/>
    <x v="11"/>
    <s v="Abstract not found"/>
    <x v="1"/>
    <s v="Y"/>
    <s v="N"/>
    <m/>
    <s v="Pietro Garibaldi"/>
    <s v="Espen R. Moen"/>
    <m/>
    <m/>
    <m/>
    <m/>
    <m/>
  </r>
  <r>
    <s v="https://www.aeaweb.org/articles?id=10.1257/aer.100.2.348"/>
    <s v="Can Mentoring Help Female Assistant Professors? Interim Results from a Randomized Trial"/>
    <s v="vol. 100,no. 2, May 2010"/>
    <s v="vol. 100"/>
    <s v="no. 2"/>
    <x v="2"/>
    <x v="11"/>
    <s v="Abstract not found"/>
    <x v="1"/>
    <s v="Y"/>
    <s v="N"/>
    <m/>
    <s v="Francine D. Blau"/>
    <s v="Janet M. Currie"/>
    <s v="Rachel T. A. Croson"/>
    <s v="Donna K. Ginther"/>
    <m/>
    <m/>
    <m/>
  </r>
  <r>
    <s v="https://www.aeaweb.org/articles?id=10.1257/aer.100.2.353"/>
    <s v="Are There Gender Differences in the Job Mobility Patterns of Academic Economists?"/>
    <s v="vol. 100,no. 2, May 2010"/>
    <s v="vol. 100"/>
    <s v="no. 2"/>
    <x v="2"/>
    <x v="11"/>
    <s v="Abstract not found"/>
    <x v="1"/>
    <s v="Y"/>
    <s v="N"/>
    <m/>
    <s v="Christiana Hilmer"/>
    <s v="Michael Hilmer"/>
    <m/>
    <m/>
    <m/>
    <m/>
    <m/>
  </r>
  <r>
    <s v="https://www.aeaweb.org/articles?id=10.1257/aer.100.2.358"/>
    <s v="Female Hires and the Success of Start-Up Firms"/>
    <s v="vol. 100,no. 2, May 2010"/>
    <s v="vol. 100"/>
    <s v="no. 2"/>
    <x v="2"/>
    <x v="11"/>
    <s v="Abstract not found"/>
    <x v="1"/>
    <s v="Y"/>
    <s v="N"/>
    <m/>
    <s v="Andrea Weber"/>
    <s v="Christine Zulehner"/>
    <m/>
    <m/>
    <m/>
    <m/>
    <m/>
  </r>
  <r>
    <s v="https://www.aeaweb.org/articles?id=10.1257/aer.100.2.362"/>
    <s v="Gender Differences in Wealth at Retirement"/>
    <s v="vol. 100,no. 2, May 2010"/>
    <s v="vol. 100"/>
    <s v="no. 2"/>
    <x v="2"/>
    <x v="11"/>
    <s v="Abstract not found"/>
    <x v="1"/>
    <s v="Y"/>
    <s v="N"/>
    <m/>
    <s v="Urvi Neelakantan"/>
    <s v="Yunhee Chang"/>
    <m/>
    <m/>
    <m/>
    <m/>
    <m/>
  </r>
  <r>
    <s v="https://www.aeaweb.org/articles?id=10.1257/aer.100.2.368"/>
    <s v="Dynamic Asset Pricing in a System of Local Housing Markets"/>
    <s v="vol. 100,no. 2, May 2010"/>
    <s v="vol. 100"/>
    <s v="no. 2"/>
    <x v="2"/>
    <x v="11"/>
    <s v="Abstract not found"/>
    <x v="1"/>
    <s v="Y"/>
    <s v="N"/>
    <m/>
    <s v="Patrick Bayer"/>
    <s v="Bryan Ellickson"/>
    <s v="Paul B. Ellickson"/>
    <m/>
    <m/>
    <m/>
    <m/>
  </r>
  <r>
    <s v="https://www.aeaweb.org/articles?id=10.1257/aer.100.2.373"/>
    <s v="Local Multipliers"/>
    <s v="vol. 100,no. 2, May 2010"/>
    <s v="vol. 100"/>
    <s v="no. 2"/>
    <x v="2"/>
    <x v="11"/>
    <s v="Abstract not found"/>
    <x v="1"/>
    <s v="Y"/>
    <s v="N"/>
    <m/>
    <s v="Enrico Moretti"/>
    <m/>
    <m/>
    <m/>
    <m/>
    <m/>
    <m/>
  </r>
  <r>
    <s v="https://www.aeaweb.org/articles?id=10.1257/aer.100.2.378"/>
    <s v="Changes in Transportation Infrastructure and Commuting Patterns in US Metropolitan Areas, 1960-2000"/>
    <s v="vol. 100,no. 2, May 2010"/>
    <s v="vol. 100"/>
    <s v="no. 2"/>
    <x v="2"/>
    <x v="11"/>
    <s v="Abstract not found"/>
    <x v="1"/>
    <s v="Y"/>
    <s v="N"/>
    <m/>
    <s v="Nathaniel Baum-Snow"/>
    <m/>
    <m/>
    <m/>
    <m/>
    <m/>
    <m/>
  </r>
  <r>
    <s v="https://www.aeaweb.org/articles?id=10.1257/aer.100.2.383"/>
    <s v="Place Based Policies, Heterogeneity, and Agglomeration"/>
    <s v="vol. 100,no. 2, May 2010"/>
    <s v="vol. 100"/>
    <s v="no. 2"/>
    <x v="2"/>
    <x v="11"/>
    <s v="Abstract not found"/>
    <x v="1"/>
    <s v="Y"/>
    <s v="N"/>
    <m/>
    <s v="Patrick Kline"/>
    <m/>
    <m/>
    <m/>
    <m/>
    <m/>
    <m/>
  </r>
  <r>
    <s v="https://www.aeaweb.org/articles?id=10.1257/aer.100.2.388"/>
    <s v="Risk and Global Economic Architecture: Why Full Financial Integration May Be Undesirable"/>
    <s v="vol. 100,no. 2, May 2010"/>
    <s v="vol. 100"/>
    <s v="no. 2"/>
    <x v="2"/>
    <x v="11"/>
    <s v="Abstract not found"/>
    <x v="1"/>
    <s v="Y"/>
    <s v="N"/>
    <m/>
    <s v="Joseph E. Stiglitz"/>
    <m/>
    <m/>
    <m/>
    <m/>
    <m/>
    <m/>
  </r>
  <r>
    <s v="https://www.aeaweb.org/articles?id=10.1257/aer.100.2.393"/>
    <s v="Decoupling and Recoupling"/>
    <s v="vol. 100,no. 2, May 2010"/>
    <s v="vol. 100"/>
    <s v="no. 2"/>
    <x v="2"/>
    <x v="11"/>
    <s v="Abstract not found"/>
    <x v="1"/>
    <s v="Y"/>
    <s v="N"/>
    <m/>
    <s v="Anton Korinek"/>
    <s v="Agustin Roitman"/>
    <s v="Carlos A. Végh"/>
    <m/>
    <m/>
    <m/>
    <m/>
  </r>
  <r>
    <s v="https://www.aeaweb.org/articles?id=10.1257/aer.100.2.398"/>
    <s v="Credit Externalities: Macroeconomic Effects and Policy Implications"/>
    <s v="vol. 100,no. 2, May 2010"/>
    <s v="vol. 100"/>
    <s v="no. 2"/>
    <x v="2"/>
    <x v="11"/>
    <s v="Abstract not found"/>
    <x v="1"/>
    <s v="Y"/>
    <s v="N"/>
    <m/>
    <s v="Javier Bianchi"/>
    <m/>
    <m/>
    <m/>
    <m/>
    <m/>
    <m/>
  </r>
  <r>
    <s v="https://www.aeaweb.org/articles?id=10.1257/aer.100.2.403"/>
    <s v="Excessive Volatility in Capital Flows: A Pigouvian Taxation Approach"/>
    <s v="vol. 100,no. 2, May 2010"/>
    <s v="vol. 100"/>
    <s v="no. 2"/>
    <x v="2"/>
    <x v="11"/>
    <s v="Abstract not found"/>
    <x v="1"/>
    <s v="Y"/>
    <s v="N"/>
    <m/>
    <s v="Olivier Jeanne"/>
    <s v="Anton Korinek"/>
    <m/>
    <m/>
    <m/>
    <m/>
    <m/>
  </r>
  <r>
    <s v="https://www.aeaweb.org/articles?id=10.1257/aer.100.2.408"/>
    <s v="Wholesalers and Retailers in US Trade"/>
    <s v="vol. 100,no. 2, May 2010"/>
    <s v="vol. 100"/>
    <s v="no. 2"/>
    <x v="2"/>
    <x v="11"/>
    <s v="Abstract not found"/>
    <x v="1"/>
    <s v="Y"/>
    <s v="N"/>
    <m/>
    <s v="Andrew B. Bernard"/>
    <s v="J. Bradford Jensen"/>
    <s v="Stephen J. Redding"/>
    <s v="Peter K. Schott"/>
    <m/>
    <m/>
    <m/>
  </r>
  <r>
    <s v="https://www.aeaweb.org/articles?id=10.1257/aer.100.2.414"/>
    <s v="Imports &quot;Я&quot; Us: Retail Chains as Platforms for Developing-Country Imports"/>
    <s v="vol. 100,no. 2, May 2010"/>
    <s v="vol. 100"/>
    <s v="no. 2"/>
    <x v="2"/>
    <x v="11"/>
    <s v="Abstract not found"/>
    <x v="1"/>
    <s v="Y"/>
    <s v="N"/>
    <m/>
    <s v="Emek Basker"/>
    <s v="Pham Hoang Van"/>
    <m/>
    <m/>
    <m/>
    <m/>
    <m/>
  </r>
  <r>
    <s v="https://www.aeaweb.org/articles?id=10.1257/aer.100.2.419"/>
    <s v="Facts and Figures on Intermediated Trade"/>
    <s v="vol. 100,no. 2, May 2010"/>
    <s v="vol. 100"/>
    <s v="no. 2"/>
    <x v="2"/>
    <x v="11"/>
    <s v="Abstract not found"/>
    <x v="1"/>
    <s v="Y"/>
    <s v="N"/>
    <m/>
    <s v="Bernardo S. Blum"/>
    <s v="Sebastian Claro"/>
    <s v="Ignatius Horstmann"/>
    <m/>
    <m/>
    <m/>
    <m/>
  </r>
  <r>
    <s v="https://www.aeaweb.org/articles?id=10.1257/aer.100.2.424"/>
    <s v="Intermediation and Economic Integration"/>
    <s v="vol. 100,no. 2, May 2010"/>
    <s v="vol. 100"/>
    <s v="no. 2"/>
    <x v="2"/>
    <x v="11"/>
    <s v="Abstract not found"/>
    <x v="1"/>
    <s v="Y"/>
    <s v="N"/>
    <m/>
    <s v="Pol Antrás"/>
    <s v="Arnaud Costinot"/>
    <m/>
    <m/>
    <m/>
    <m/>
    <m/>
  </r>
  <r>
    <s v="https://www.aeaweb.org/articles?id=10.1257/aer.100.2.429"/>
    <s v="Trading Favors within Chinese Business Groups"/>
    <s v="vol. 100,no. 2, May 2010"/>
    <s v="vol. 100"/>
    <s v="no. 2"/>
    <x v="2"/>
    <x v="11"/>
    <s v="Abstract not found"/>
    <x v="1"/>
    <s v="Y"/>
    <s v="N"/>
    <m/>
    <s v="Raymond Fisman"/>
    <s v="Yongxiang Wang"/>
    <m/>
    <m/>
    <m/>
    <m/>
    <m/>
  </r>
  <r>
    <s v="https://www.aeaweb.org/articles?id=10.1257/aer.100.2.434"/>
    <s v="Does Product Market Competition Lead Firms to Decentralize?"/>
    <s v="vol. 100,no. 2, May 2010"/>
    <s v="vol. 100"/>
    <s v="no. 2"/>
    <x v="2"/>
    <x v="11"/>
    <s v="Abstract not found"/>
    <x v="1"/>
    <s v="Y"/>
    <s v="N"/>
    <m/>
    <s v="Nicholas Bloom"/>
    <s v="Raffaella Sadun"/>
    <s v="John Van Reenen"/>
    <m/>
    <m/>
    <m/>
    <m/>
  </r>
  <r>
    <s v="https://www.aeaweb.org/articles?id=10.1257/aer.100.2.439"/>
    <s v="Offshoring and Wage Inequality: Using Occupational Licensing as a Shifter of Offshoring Costs"/>
    <s v="vol. 100,no. 2, May 2010"/>
    <s v="vol. 100"/>
    <s v="no. 2"/>
    <x v="2"/>
    <x v="11"/>
    <s v="Abstract not found"/>
    <x v="1"/>
    <s v="Y"/>
    <s v="N"/>
    <m/>
    <s v="Chiara Criscuolo"/>
    <s v="Luis Garicano"/>
    <m/>
    <m/>
    <m/>
    <m/>
    <m/>
  </r>
  <r>
    <s v="https://www.aeaweb.org/articles?id=10.1257/aer.100.2.444"/>
    <s v="Intrafirm Trade and Product Contractibility"/>
    <s v="vol. 100,no. 2, May 2010"/>
    <s v="vol. 100"/>
    <s v="no. 2"/>
    <x v="2"/>
    <x v="11"/>
    <s v="Abstract not found"/>
    <x v="1"/>
    <s v="Y"/>
    <s v="N"/>
    <m/>
    <s v="Andrew B. Bernard"/>
    <s v="J. Bradford Jensen"/>
    <s v="Stephen J. Redding"/>
    <s v="Peter K. Schott"/>
    <m/>
    <m/>
    <m/>
  </r>
  <r>
    <s v="https://www.aeaweb.org/articles?id=10.1257/aer.100.2.449"/>
    <s v="Can Openness Mitigate the Effects of Weather Shocks? Evidence from India's Famine Era"/>
    <s v="vol. 100,no. 2, May 2010"/>
    <s v="vol. 100"/>
    <s v="no. 2"/>
    <x v="2"/>
    <x v="11"/>
    <s v="Abstract not found"/>
    <x v="1"/>
    <s v="Y"/>
    <s v="N"/>
    <m/>
    <s v="Robin Burgess"/>
    <s v="Dave Donaldson"/>
    <m/>
    <m/>
    <m/>
    <m/>
    <m/>
  </r>
  <r>
    <s v="https://www.aeaweb.org/articles?id=10.1257/aer.100.2.454"/>
    <s v="Climate Shocks and Exports"/>
    <s v="vol. 100,no. 2, May 2010"/>
    <s v="vol. 100"/>
    <s v="no. 2"/>
    <x v="2"/>
    <x v="11"/>
    <s v="Abstract not found"/>
    <x v="1"/>
    <s v="Y"/>
    <s v="N"/>
    <m/>
    <s v="Benjamin F. Jones"/>
    <s v="Benjamin A. Olken"/>
    <m/>
    <m/>
    <m/>
    <m/>
    <m/>
  </r>
  <r>
    <s v="https://www.aeaweb.org/articles?id=10.1257/aer.100.2.460"/>
    <s v="Oil Monopoly and the Climate"/>
    <s v="vol. 100,no. 2, May 2010"/>
    <s v="vol. 100"/>
    <s v="no. 2"/>
    <x v="2"/>
    <x v="11"/>
    <s v="Abstract not found"/>
    <x v="1"/>
    <s v="Y"/>
    <s v="N"/>
    <m/>
    <s v="John Hassler"/>
    <s v="Per Krusell"/>
    <s v="Conny Olovsson"/>
    <m/>
    <m/>
    <m/>
    <m/>
  </r>
  <r>
    <s v="https://www.aeaweb.org/articles?id=10.1257/aer.100.2.465"/>
    <s v="Trade and Carbon Taxes"/>
    <s v="vol. 100,no. 2, May 2010"/>
    <s v="vol. 100"/>
    <s v="no. 2"/>
    <x v="2"/>
    <x v="11"/>
    <s v="Abstract not found"/>
    <x v="1"/>
    <s v="Y"/>
    <s v="N"/>
    <m/>
    <s v="Joshua Elliott"/>
    <s v="Ian Foster"/>
    <s v="Samuel Kortum"/>
    <s v="Todd Munson"/>
    <s v="Fernando Pérez Cervantes"/>
    <s v="David Weisbach"/>
    <m/>
  </r>
  <r>
    <s v="https://www.aeaweb.org/articles?id=10.1257/aer.100.2.470"/>
    <s v="&quot;One Discriminatory Rent&quot; or &quot;Double Jeopardy&quot;: Multicomponent Negotiation for New Car Purchases"/>
    <s v="vol. 100,no. 2, May 2010"/>
    <s v="vol. 100"/>
    <s v="no. 2"/>
    <x v="2"/>
    <x v="11"/>
    <s v="Abstract not found"/>
    <x v="1"/>
    <s v="Y"/>
    <s v="N"/>
    <m/>
    <s v="Meghan R. Busse"/>
    <s v="Jorge M. Silva-Risso"/>
    <m/>
    <m/>
    <m/>
    <m/>
    <m/>
  </r>
  <r>
    <s v="https://www.aeaweb.org/articles?id=10.1257/aer.100.2.475"/>
    <s v="The Impact of Commissions on Home Sales in Greater Boston"/>
    <s v="vol. 100,no. 2, May 2010"/>
    <s v="vol. 100"/>
    <s v="no. 2"/>
    <x v="2"/>
    <x v="11"/>
    <s v="Abstract not found"/>
    <x v="1"/>
    <s v="Y"/>
    <s v="N"/>
    <m/>
    <s v="Panle Jia"/>
    <s v="Parag A. Pathak"/>
    <m/>
    <m/>
    <m/>
    <m/>
    <m/>
  </r>
  <r>
    <s v="https://www.aeaweb.org/articles?id=10.1257/aer.100.2.480"/>
    <s v="Investigating Income Effects in Scanner Data: Do Gasoline Prices Affect Grocery Purchases?"/>
    <s v="vol. 100,no. 2, May 2010"/>
    <s v="vol. 100"/>
    <s v="no. 2"/>
    <x v="2"/>
    <x v="11"/>
    <s v="Abstract not found"/>
    <x v="1"/>
    <s v="Y"/>
    <s v="N"/>
    <m/>
    <s v="Dora Gicheva"/>
    <s v="Justine Hastings"/>
    <s v="Sofia Villas-Boas"/>
    <m/>
    <m/>
    <m/>
    <m/>
  </r>
  <r>
    <s v="https://www.aeaweb.org/articles?id=10.1257/aer.100.2.485"/>
    <s v="An Individual Health Plan Exchange: Which Employees Would Benefit and Why?"/>
    <s v="vol. 100,no. 2, May 2010"/>
    <s v="vol. 100"/>
    <s v="no. 2"/>
    <x v="2"/>
    <x v="11"/>
    <s v="Abstract not found"/>
    <x v="1"/>
    <s v="Y"/>
    <s v="N"/>
    <m/>
    <s v="Leemore Dafny"/>
    <s v="Katherine Ho"/>
    <s v="Mauricio Varela"/>
    <m/>
    <m/>
    <m/>
    <m/>
  </r>
  <r>
    <s v="https://www.aeaweb.org/articles?id=10.1257/aer.100.2.490"/>
    <s v="What &quot;Triggers&quot; Mortgage Default?"/>
    <s v="vol. 100,no. 2, May 2010"/>
    <s v="vol. 100"/>
    <s v="no. 2"/>
    <x v="2"/>
    <x v="11"/>
    <s v="Abstract not found"/>
    <x v="1"/>
    <s v="Y"/>
    <s v="N"/>
    <m/>
    <s v="Ronel Elul"/>
    <s v="Nicholas S. Souleles"/>
    <s v="Souphala Chomsisengphet"/>
    <s v="Dennis Glennon"/>
    <s v="Robert Hunt"/>
    <m/>
    <m/>
  </r>
  <r>
    <s v="https://www.aeaweb.org/articles?id=10.1257/aer.100.2.495"/>
    <s v="Learning to Cope: Voluntary Financial Education and Loan Performance during a Housing Crisis"/>
    <s v="vol. 100,no. 2, May 2010"/>
    <s v="vol. 100"/>
    <s v="no. 2"/>
    <x v="2"/>
    <x v="11"/>
    <s v="Abstract not found"/>
    <x v="1"/>
    <s v="Y"/>
    <s v="N"/>
    <m/>
    <s v="Sumit Agarwal"/>
    <s v="Gene Amromin"/>
    <s v="Itzhak Ben-David"/>
    <s v="Souphala Chomsisengphet"/>
    <s v="Douglas D. Evanoff"/>
    <m/>
    <m/>
  </r>
  <r>
    <s v="https://www.aeaweb.org/articles?id=10.1257/aer.100.2.501"/>
    <s v="Issuer Credit Quality and the Price of Asset Backed Securities"/>
    <s v="vol. 100,no. 2, May 2010"/>
    <s v="vol. 100"/>
    <s v="no. 2"/>
    <x v="2"/>
    <x v="11"/>
    <s v="Abstract not found"/>
    <x v="1"/>
    <s v="Y"/>
    <s v="N"/>
    <m/>
    <s v="Oliver Faltin-Traeger"/>
    <s v="Kathleen W. Johnson"/>
    <s v="Christopher Mayer"/>
    <m/>
    <m/>
    <m/>
    <m/>
  </r>
  <r>
    <s v="https://www.aeaweb.org/articles?id=10.1257/aer.100.2.506"/>
    <s v="Statistical Default Models and Incentives"/>
    <s v="vol. 100,no. 2, May 2010"/>
    <s v="vol. 100"/>
    <s v="no. 2"/>
    <x v="2"/>
    <x v="11"/>
    <s v="Abstract not found"/>
    <x v="1"/>
    <s v="Y"/>
    <s v="N"/>
    <m/>
    <s v="Uday Rajan"/>
    <s v="Amit Seru"/>
    <s v="Vikrant Vig"/>
    <m/>
    <m/>
    <m/>
    <m/>
  </r>
  <r>
    <s v="https://www.aeaweb.org/articles?id=10.1257/aer.100.2.511"/>
    <s v="Consumer Confusion in the Mortgage Market: Evidence of Less Than a Perfectly Transparent and Competitive Market"/>
    <s v="vol. 100,no. 2, May 2010"/>
    <s v="vol. 100"/>
    <s v="no. 2"/>
    <x v="2"/>
    <x v="11"/>
    <s v="Abstract not found"/>
    <x v="1"/>
    <s v="Y"/>
    <s v="N"/>
    <m/>
    <s v="Susan E. Woodward"/>
    <s v="Robert E. Hall"/>
    <m/>
    <m/>
    <m/>
    <m/>
    <m/>
  </r>
  <r>
    <s v="https://www.aeaweb.org/articles?id=10.1257/aer.100.2.516"/>
    <s v="The Failure and Promise of Mandated Consumer Mortgage Disclosures: Evidence from Qualitative Interviews and a Controlled Experiment with Mortgage Borrowers"/>
    <s v="vol. 100,no. 2, May 2010"/>
    <s v="vol. 100"/>
    <s v="no. 2"/>
    <x v="2"/>
    <x v="11"/>
    <s v="Abstract not found"/>
    <x v="1"/>
    <s v="Y"/>
    <s v="N"/>
    <m/>
    <s v="James M. Lacko"/>
    <s v="Janis K. Pappalardo"/>
    <m/>
    <m/>
    <m/>
    <m/>
    <m/>
  </r>
  <r>
    <s v="https://www.aeaweb.org/articles?id=10.1257/aer.100.2.522"/>
    <s v="Affine Disagreement and Asset Pricing"/>
    <s v="vol. 100,no. 2, May 2010"/>
    <s v="vol. 100"/>
    <s v="no. 2"/>
    <x v="2"/>
    <x v="11"/>
    <s v="Abstract not found"/>
    <x v="1"/>
    <s v="Y"/>
    <s v="N"/>
    <m/>
    <s v="Hui Chen"/>
    <s v="Scott Joslin"/>
    <s v="Ngoc-Khanh Tran"/>
    <m/>
    <m/>
    <m/>
    <m/>
  </r>
  <r>
    <s v="https://www.aeaweb.org/articles?id=10.1257/aer.100.2.527"/>
    <s v="The Short and Long Run Benefits of Financial Integration"/>
    <s v="vol. 100,no. 2, May 2010"/>
    <s v="vol. 100"/>
    <s v="no. 2"/>
    <x v="2"/>
    <x v="11"/>
    <s v="Abstract not found"/>
    <x v="1"/>
    <s v="Y"/>
    <s v="N"/>
    <m/>
    <s v="Riccardo Colacito"/>
    <s v="Mariano M. Croce"/>
    <m/>
    <m/>
    <m/>
    <m/>
    <m/>
  </r>
  <r>
    <s v="https://www.aeaweb.org/articles?id=10.1257/aer.100.2.532"/>
    <s v="Growth Opportunities and Technology Shocks"/>
    <s v="vol. 100,no. 2, May 2010"/>
    <s v="vol. 100"/>
    <s v="no. 2"/>
    <x v="2"/>
    <x v="11"/>
    <s v="Abstract not found"/>
    <x v="1"/>
    <s v="Y"/>
    <s v="N"/>
    <m/>
    <s v="Leonid Kogan"/>
    <s v="Dimitris Papanikolaou"/>
    <m/>
    <m/>
    <m/>
    <m/>
    <m/>
  </r>
  <r>
    <s v="https://www.aeaweb.org/articles?id=10.1257/aer.100.2.537"/>
    <s v="Confidence Risk and Asset Prices"/>
    <s v="vol. 100,no. 2, May 2010"/>
    <s v="vol. 100"/>
    <s v="no. 2"/>
    <x v="2"/>
    <x v="11"/>
    <s v="Abstract not found"/>
    <x v="1"/>
    <s v="Y"/>
    <s v="N"/>
    <m/>
    <s v="Ravi Bansal"/>
    <s v="Ivan Shaliastovich"/>
    <m/>
    <m/>
    <m/>
    <m/>
    <m/>
  </r>
  <r>
    <s v="https://www.aeaweb.org/articles?id=10.1257/aer.100.2.542"/>
    <s v="Long Run Risks, the Macroeconomy, and Asset Prices"/>
    <s v="vol. 100,no. 2, May 2010"/>
    <s v="vol. 100"/>
    <s v="no. 2"/>
    <x v="2"/>
    <x v="11"/>
    <s v="Abstract not found"/>
    <x v="1"/>
    <s v="Y"/>
    <s v="N"/>
    <m/>
    <s v="Ravi Bansal"/>
    <s v="Dana Kiku"/>
    <s v="Amir Yaron"/>
    <m/>
    <m/>
    <m/>
    <m/>
  </r>
  <r>
    <s v="https://www.aeaweb.org/articles?id=10.1257/aer.100.2.547"/>
    <s v="Long Run Risks, Credit Markets, and Financial Structure"/>
    <s v="vol. 100,no. 2, May 2010"/>
    <s v="vol. 100"/>
    <s v="no. 2"/>
    <x v="2"/>
    <x v="11"/>
    <s v="Abstract not found"/>
    <x v="1"/>
    <s v="Y"/>
    <s v="N"/>
    <m/>
    <s v="Harjoat S. Bhamra"/>
    <s v="Lars-Alexander Kuehn"/>
    <s v="Ilya A. Strebulaev"/>
    <m/>
    <m/>
    <m/>
    <m/>
  </r>
  <r>
    <s v="https://www.aeaweb.org/articles?id=10.1257/aer.100.2.552"/>
    <s v="Long Run Risk, the Wealth-Consumption Ratio, and the Temporal Pricing of Risk"/>
    <s v="vol. 100,no. 2, May 2010"/>
    <s v="vol. 100"/>
    <s v="no. 2"/>
    <x v="2"/>
    <x v="11"/>
    <s v="Abstract not found"/>
    <x v="1"/>
    <s v="Y"/>
    <s v="N"/>
    <m/>
    <s v="Ralph S. J. Koijen"/>
    <s v="Hanno Lustig"/>
    <s v="Stijn Van Nieuwerburgh"/>
    <s v="Adrien Verdelhan"/>
    <m/>
    <m/>
    <m/>
  </r>
  <r>
    <s v="https://www.aeaweb.org/articles?id=10.1257/aer.100.2.557"/>
    <s v="An Equilibrium Term Structure Model with Recursive Preferences"/>
    <s v="vol. 100,no. 2, May 2010"/>
    <s v="vol. 100"/>
    <s v="no. 2"/>
    <x v="2"/>
    <x v="11"/>
    <s v="Abstract not found"/>
    <x v="1"/>
    <s v="Y"/>
    <s v="N"/>
    <m/>
    <s v="Anh Le"/>
    <s v="Kenneth J. Singleton"/>
    <m/>
    <m/>
    <m/>
    <m/>
    <m/>
  </r>
  <r>
    <s v="https://www.aeaweb.org/articles?id=10.1257/aer.100.2.562"/>
    <s v="Global Interest Rates, Currency Returns, and the Real Value of the Dollar"/>
    <s v="vol. 100,no. 2, May 2010"/>
    <s v="vol. 100"/>
    <s v="no. 2"/>
    <x v="2"/>
    <x v="11"/>
    <s v="Abstract not found"/>
    <x v="1"/>
    <s v="Y"/>
    <s v="N"/>
    <m/>
    <s v="Charles Engel"/>
    <s v="Kenneth D. West"/>
    <m/>
    <m/>
    <m/>
    <m/>
    <m/>
  </r>
  <r>
    <s v="https://www.aeaweb.org/articles?id=10.1257/aer.100.2.568"/>
    <s v="Estimation of De Facto Flexibility Parameter and Basket Weights in Evolving Exchange Rate Regimes"/>
    <s v="vol. 100,no. 2, May 2010"/>
    <s v="vol. 100"/>
    <s v="no. 2"/>
    <x v="2"/>
    <x v="11"/>
    <s v="Abstract not found"/>
    <x v="1"/>
    <s v="Y"/>
    <s v="N"/>
    <m/>
    <s v="Jeffrey Frankel"/>
    <s v="Daniel Xie"/>
    <m/>
    <m/>
    <m/>
    <m/>
    <m/>
  </r>
  <r>
    <s v="https://www.aeaweb.org/articles?id=10.1257/aer.100.2.573"/>
    <s v="Growth in a Time of Debt"/>
    <s v="vol. 100,no. 2, May 2010"/>
    <s v="vol. 100"/>
    <s v="no. 2"/>
    <x v="2"/>
    <x v="11"/>
    <s v="Abstract not found"/>
    <x v="1"/>
    <s v="Y"/>
    <s v="N"/>
    <m/>
    <s v="Carmen M. Reinhart"/>
    <s v="Kenneth S. Rogoff"/>
    <m/>
    <m/>
    <m/>
    <m/>
    <m/>
  </r>
  <r>
    <s v="https://www.aeaweb.org/articles?id=10.1257/aer.100.2.579"/>
    <s v="Interest Rate Risk in Credit Markets"/>
    <s v="vol. 100,no. 2, May 2010"/>
    <s v="vol. 100"/>
    <s v="no. 2"/>
    <x v="2"/>
    <x v="11"/>
    <s v="Abstract not found"/>
    <x v="1"/>
    <s v="Y"/>
    <s v="N"/>
    <m/>
    <s v="Monika Piazzesi"/>
    <s v="Martin Schneider"/>
    <m/>
    <m/>
    <m/>
    <m/>
    <m/>
  </r>
  <r>
    <s v="https://www.aeaweb.org/articles?id=10.1257/aer.100.2.585"/>
    <s v="Price Pressure in the Government Bond Market"/>
    <s v="vol. 100,no. 2, May 2010"/>
    <s v="vol. 100"/>
    <s v="no. 2"/>
    <x v="2"/>
    <x v="11"/>
    <s v="Abstract not found"/>
    <x v="1"/>
    <s v="Y"/>
    <s v="N"/>
    <m/>
    <s v="Robin Greenwood"/>
    <s v="Dimitri Vayanos"/>
    <m/>
    <m/>
    <m/>
    <m/>
    <m/>
  </r>
  <r>
    <s v="https://www.aeaweb.org/articles?id=10.1257/aer.100.2.591"/>
    <s v="Repo Market Effects of the Term Securities Lending Facility"/>
    <s v="vol. 100,no. 2, May 2010"/>
    <s v="vol. 100"/>
    <s v="no. 2"/>
    <x v="2"/>
    <x v="11"/>
    <s v="Abstract not found"/>
    <x v="1"/>
    <s v="Y"/>
    <s v="N"/>
    <m/>
    <s v="Michael J. Fleming"/>
    <s v="Warren B. Hrung"/>
    <s v="Frank M. Keane"/>
    <m/>
    <m/>
    <m/>
    <m/>
  </r>
  <r>
    <s v="https://www.aeaweb.org/articles?id=10.1257/aer.100.2.597"/>
    <s v="Optimal Auction Design and Equilibrium Selection in Sponsored Search Auctions"/>
    <s v="vol. 100,no. 2, May 2010"/>
    <s v="vol. 100"/>
    <s v="no. 2"/>
    <x v="2"/>
    <x v="11"/>
    <s v="Abstract not found"/>
    <x v="1"/>
    <s v="Y"/>
    <s v="N"/>
    <m/>
    <s v="Benjamin Edelman"/>
    <s v="Michael Schwarz"/>
    <m/>
    <m/>
    <m/>
    <m/>
    <m/>
  </r>
  <r>
    <s v="https://www.aeaweb.org/articles?id=10.1257/aer.100.2.603"/>
    <s v="Online Advertising: Heterogeneity and Conflation in Market Design"/>
    <s v="vol. 100,no. 2, May 2010"/>
    <s v="vol. 100"/>
    <s v="no. 2"/>
    <x v="2"/>
    <x v="11"/>
    <s v="Abstract not found"/>
    <x v="1"/>
    <s v="Y"/>
    <s v="N"/>
    <m/>
    <s v="Jonathan Levin"/>
    <s v="Paul Milgrom"/>
    <m/>
    <m/>
    <m/>
    <m/>
    <m/>
  </r>
  <r>
    <s v="https://www.aeaweb.org/articles?id=10.1257/aer.100.2.608"/>
    <s v="The Impact of Targeting Technology on Advertising Markets and Media Competition"/>
    <s v="vol. 100,no. 2, May 2010"/>
    <s v="vol. 100"/>
    <s v="no. 2"/>
    <x v="2"/>
    <x v="11"/>
    <s v="Abstract not found"/>
    <x v="1"/>
    <s v="Y"/>
    <s v="N"/>
    <m/>
    <s v="Susan Athey"/>
    <s v="Joshua S. Gans"/>
    <m/>
    <m/>
    <m/>
    <m/>
    <m/>
  </r>
  <r>
    <s v="https://www.aeaweb.org/articles?id=10.1257/aer.100.2.614"/>
    <s v="Wage Subsidies for Microenterprises"/>
    <s v="vol. 100,no. 2, May 2010"/>
    <s v="vol. 100"/>
    <s v="no. 2"/>
    <x v="2"/>
    <x v="11"/>
    <s v="Abstract not found"/>
    <x v="1"/>
    <s v="Y"/>
    <s v="N"/>
    <m/>
    <s v="Suresh de Mel"/>
    <s v="David McKenzie"/>
    <s v="Christopher Woodruff"/>
    <m/>
    <m/>
    <m/>
    <m/>
  </r>
  <r>
    <s v="https://www.aeaweb.org/articles?id=10.1257/aer.100.2.619"/>
    <s v="Why Do Firms in Developing Countries Have Low Productivity?"/>
    <s v="vol. 100,no. 2, May 2010"/>
    <s v="vol. 100"/>
    <s v="no. 2"/>
    <x v="2"/>
    <x v="11"/>
    <s v="Abstract not found"/>
    <x v="1"/>
    <s v="Y"/>
    <s v="N"/>
    <m/>
    <s v="Nicholas Bloom"/>
    <s v="Aprajit Mahajan"/>
    <s v="David McKenzie"/>
    <s v="John Roberts"/>
    <m/>
    <m/>
    <m/>
  </r>
  <r>
    <s v="https://www.aeaweb.org/articles?id=10.1257/aer.100.2.624"/>
    <s v="Self-Control and the Development of Work Arrangements"/>
    <s v="vol. 100,no. 2, May 2010"/>
    <s v="vol. 100"/>
    <s v="no. 2"/>
    <x v="2"/>
    <x v="11"/>
    <s v="Abstract not found"/>
    <x v="1"/>
    <s v="Y"/>
    <s v="N"/>
    <m/>
    <s v="Supreet Kaur"/>
    <s v="Michael Kremer"/>
    <s v="Sendhil Mullainathan"/>
    <m/>
    <m/>
    <m/>
    <m/>
  </r>
  <r>
    <s v="https://www.aeaweb.org/articles?id=10.1257/aer.100.2.629"/>
    <s v="What Capital Is Missing in Developing Countries?"/>
    <s v="vol. 100,no. 2, May 2010"/>
    <s v="vol. 100"/>
    <s v="no. 2"/>
    <x v="2"/>
    <x v="11"/>
    <s v="Abstract not found"/>
    <x v="1"/>
    <s v="Y"/>
    <s v="N"/>
    <m/>
    <s v="Miriam Bruhn"/>
    <s v="Dean Karlan"/>
    <s v="Antoinette Schoar"/>
    <m/>
    <m/>
    <m/>
    <m/>
  </r>
  <r>
    <s v="https://www.aeaweb.org/articles?id=10.1257/aer.100.2.637"/>
    <s v="Minutes of the Annual Meeting: Atlanta, GA, January 4, 2010"/>
    <s v="vol. 100,no. 2, May 2010"/>
    <s v="vol. 100"/>
    <s v="no. 2"/>
    <x v="2"/>
    <x v="11"/>
    <s v="Abstract not found"/>
    <x v="1"/>
    <s v="Y"/>
    <s v="N"/>
    <m/>
    <s v="John J. Siegfried"/>
    <m/>
    <m/>
    <m/>
    <m/>
    <m/>
    <m/>
  </r>
  <r>
    <s v="https://www.aeaweb.org/articles?id=10.1257/aer.100.2.639"/>
    <s v="Report of the Secretary for 2009"/>
    <s v="vol. 100,no. 2, May 2010"/>
    <s v="vol. 100"/>
    <s v="no. 2"/>
    <x v="2"/>
    <x v="11"/>
    <s v="Abstract not found"/>
    <x v="1"/>
    <s v="Y"/>
    <s v="N"/>
    <m/>
    <s v="John J. Siegfried"/>
    <m/>
    <m/>
    <m/>
    <m/>
    <m/>
    <m/>
  </r>
  <r>
    <s v="https://www.aeaweb.org/articles?id=10.1257/aer.100.2.643"/>
    <s v="Report of the Treasurer"/>
    <s v="vol. 100,no. 2, May 2010"/>
    <s v="vol. 100"/>
    <s v="no. 2"/>
    <x v="2"/>
    <x v="11"/>
    <s v="Abstract not found"/>
    <x v="1"/>
    <s v="Y"/>
    <s v="N"/>
    <m/>
    <s v="John J. Siegfried"/>
    <m/>
    <m/>
    <m/>
    <m/>
    <m/>
    <m/>
  </r>
  <r>
    <s v="https://www.aeaweb.org/articles?id=10.1257/aer.100.2.647"/>
    <s v="American Economic Association Universal Academic Questionnaire Summary Statistics"/>
    <s v="vol. 100,no. 2, May 2010"/>
    <s v="vol. 100"/>
    <s v="no. 2"/>
    <x v="2"/>
    <x v="11"/>
    <s v="Abstract not found"/>
    <x v="1"/>
    <s v="Y"/>
    <s v="N"/>
    <m/>
    <s v="Charles E. Scott"/>
    <s v="John J. Siegfried"/>
    <m/>
    <m/>
    <m/>
    <m/>
    <m/>
  </r>
  <r>
    <s v="https://www.aeaweb.org/articles?id=10.1257/aer.100.2.653"/>
    <s v="Minutes of the Meeting of the Executive Committee: Chicago, IL, April 24, 2009"/>
    <s v="vol. 100,no. 2, May 2010"/>
    <s v="vol. 100"/>
    <s v="no. 2"/>
    <x v="2"/>
    <x v="11"/>
    <s v="Abstract not found"/>
    <x v="1"/>
    <s v="Y"/>
    <s v="N"/>
    <m/>
    <s v="John J. Siegfried"/>
    <m/>
    <m/>
    <m/>
    <m/>
    <m/>
    <m/>
  </r>
  <r>
    <s v="https://www.aeaweb.org/articles?id=10.1257/aer.100.2.660"/>
    <s v="Minutes of the Meeting of the Executive Committee: Atlanta, GA, January 2, 2010"/>
    <s v="vol. 100,no. 2, May 2010"/>
    <s v="vol. 100"/>
    <s v="no. 2"/>
    <x v="2"/>
    <x v="11"/>
    <s v="Abstract not found"/>
    <x v="1"/>
    <s v="Y"/>
    <s v="N"/>
    <m/>
    <s v="John J. Siegfried"/>
    <m/>
    <m/>
    <m/>
    <m/>
    <m/>
    <m/>
  </r>
  <r>
    <s v="https://www.aeaweb.org/articles?id=10.1257/aer.100.2.667"/>
    <s v="Report of the Editor: American Economic Review"/>
    <s v="vol. 100,no. 2, May 2010"/>
    <s v="vol. 100"/>
    <s v="no. 2"/>
    <x v="2"/>
    <x v="11"/>
    <s v="Abstract not found"/>
    <x v="1"/>
    <s v="Y"/>
    <s v="N"/>
    <m/>
    <s v="Robert A. Moffitt"/>
    <m/>
    <m/>
    <m/>
    <m/>
    <m/>
    <m/>
  </r>
  <r>
    <s v="https://www.aeaweb.org/articles?id=10.1257/aer.100.2.678"/>
    <s v="Report of the Editor: Journal of Economic Literature"/>
    <s v="vol. 100,no. 2, May 2010"/>
    <s v="vol. 100"/>
    <s v="no. 2"/>
    <x v="2"/>
    <x v="11"/>
    <s v="Abstract not found"/>
    <x v="1"/>
    <s v="Y"/>
    <s v="N"/>
    <m/>
    <s v="Roger H. Gordon"/>
    <m/>
    <m/>
    <m/>
    <m/>
    <m/>
    <m/>
  </r>
  <r>
    <s v="https://www.aeaweb.org/articles?id=10.1257/aer.100.2.680"/>
    <s v="Report of the Editor: Journal of Economic Perspectives"/>
    <s v="vol. 100,no. 2, May 2010"/>
    <s v="vol. 100"/>
    <s v="no. 2"/>
    <x v="2"/>
    <x v="11"/>
    <s v="Abstract not found"/>
    <x v="1"/>
    <s v="Y"/>
    <s v="N"/>
    <m/>
    <s v="David Autor"/>
    <m/>
    <m/>
    <m/>
    <m/>
    <m/>
    <m/>
  </r>
  <r>
    <s v="https://www.aeaweb.org/articles?id=10.1257/aer.100.2.682"/>
    <s v="Report of the Editor: American Economic Journal: Applied Economics"/>
    <s v="vol. 100,no. 2, May 2010"/>
    <s v="vol. 100"/>
    <s v="no. 2"/>
    <x v="2"/>
    <x v="11"/>
    <s v="Abstract not found"/>
    <x v="1"/>
    <s v="Y"/>
    <s v="N"/>
    <m/>
    <s v="Esther Duflo"/>
    <m/>
    <m/>
    <m/>
    <m/>
    <m/>
    <m/>
  </r>
  <r>
    <s v="https://www.aeaweb.org/articles?id=10.1257/aer.100.2.685"/>
    <s v="Report of the Editor: American Economic Journal: Economic Policy"/>
    <s v="vol. 100,no. 2, May 2010"/>
    <s v="vol. 100"/>
    <s v="no. 2"/>
    <x v="2"/>
    <x v="11"/>
    <s v="Abstract not found"/>
    <x v="1"/>
    <s v="Y"/>
    <s v="N"/>
    <m/>
    <s v="Alan J. Auerbach"/>
    <m/>
    <m/>
    <m/>
    <m/>
    <m/>
    <m/>
  </r>
  <r>
    <s v="https://www.aeaweb.org/articles?id=10.1257/aer.100.2.688"/>
    <s v="Report of the Editor: American Economic Journal: Macroeconomics"/>
    <s v="vol. 100,no. 2, May 2010"/>
    <s v="vol. 100"/>
    <s v="no. 2"/>
    <x v="2"/>
    <x v="11"/>
    <s v="Abstract not found"/>
    <x v="1"/>
    <s v="Y"/>
    <s v="N"/>
    <m/>
    <s v="Steven J. Davis"/>
    <m/>
    <m/>
    <m/>
    <m/>
    <m/>
    <m/>
  </r>
  <r>
    <s v="https://www.aeaweb.org/articles?id=10.1257/aer.100.2.692"/>
    <s v="Report of the Editor: American Economic Journal: Microeconomics"/>
    <s v="vol. 100,no. 2, May 2010"/>
    <s v="vol. 100"/>
    <s v="no. 2"/>
    <x v="2"/>
    <x v="11"/>
    <s v="Abstract not found"/>
    <x v="1"/>
    <s v="Y"/>
    <s v="N"/>
    <m/>
    <s v="Andrew Postlewaite"/>
    <m/>
    <m/>
    <m/>
    <m/>
    <m/>
    <m/>
  </r>
  <r>
    <s v="https://www.aeaweb.org/articles?id=10.1257/aer.100.2.696"/>
    <s v="Report of the Director: Job Openings for Economists"/>
    <s v="vol. 100,no. 2, May 2010"/>
    <s v="vol. 100"/>
    <s v="no. 2"/>
    <x v="2"/>
    <x v="11"/>
    <s v="Abstract not found"/>
    <x v="1"/>
    <s v="Y"/>
    <s v="N"/>
    <m/>
    <s v="John J. Siegfried"/>
    <m/>
    <m/>
    <m/>
    <m/>
    <m/>
    <m/>
  </r>
  <r>
    <s v="https://www.aeaweb.org/articles?id=10.1257/aer.100.2.699"/>
    <s v="Report of the Committee on Economic Education for 2009"/>
    <s v="vol. 100,no. 2, May 2010"/>
    <s v="vol. 100"/>
    <s v="no. 2"/>
    <x v="2"/>
    <x v="11"/>
    <s v="Abstract not found"/>
    <x v="1"/>
    <s v="Y"/>
    <s v="N"/>
    <m/>
    <s v="Michael Watts"/>
    <m/>
    <m/>
    <m/>
    <m/>
    <m/>
    <m/>
  </r>
  <r>
    <s v="https://www.aeaweb.org/articles?id=10.1257/aer.100.2.704"/>
    <s v="Report of the Committee on the Status of Women in the Economics Profession 2009"/>
    <s v="vol. 100,no. 2, May 2010"/>
    <s v="vol. 100"/>
    <s v="no. 2"/>
    <x v="2"/>
    <x v="11"/>
    <s v="Abstract not found"/>
    <x v="1"/>
    <s v="Y"/>
    <s v="N"/>
    <m/>
    <s v="Barbara M. Fraumeni"/>
    <m/>
    <m/>
    <m/>
    <m/>
    <m/>
    <m/>
  </r>
  <r>
    <s v="https://www.aeaweb.org/articles?id=10.1257/aer.100.2.710"/>
    <s v="Committee on the Status of Minority Groups in the Economics Profession: Report of Committee Activities for the 2009 Calendar Year"/>
    <s v="vol. 100,no. 2, May 2010"/>
    <s v="vol. 100"/>
    <s v="no. 2"/>
    <x v="2"/>
    <x v="11"/>
    <s v="Abstract not found"/>
    <x v="1"/>
    <s v="Y"/>
    <s v="N"/>
    <m/>
    <s v="Ngina Chiteji"/>
    <m/>
    <m/>
    <m/>
    <m/>
    <m/>
    <m/>
  </r>
  <r>
    <s v="https://www.aeaweb.org/articles?id=10.1257/aer.100.2.713"/>
    <s v="American Economic Association Committee on Statistics (AEAStat): Annual Report--2009"/>
    <s v="vol. 100,no. 2, May 2010"/>
    <s v="vol. 100"/>
    <s v="no. 2"/>
    <x v="2"/>
    <x v="11"/>
    <s v="Abstract not found"/>
    <x v="1"/>
    <s v="Y"/>
    <s v="N"/>
    <m/>
    <s v="Matthew D. Shapiro"/>
    <m/>
    <m/>
    <m/>
    <m/>
    <m/>
    <m/>
  </r>
  <r>
    <s v="https://www.aeaweb.org/articles?id=10.1257/aer.100.2.715"/>
    <s v="Committee on Government Relations"/>
    <s v="vol. 100,no. 2, May 2010"/>
    <s v="vol. 100"/>
    <s v="no. 2"/>
    <x v="2"/>
    <x v="11"/>
    <s v="Abstract not found"/>
    <x v="1"/>
    <s v="Y"/>
    <s v="N"/>
    <m/>
    <s v="Katherine G. Abraham"/>
    <m/>
    <m/>
    <m/>
    <m/>
    <m/>
    <m/>
  </r>
  <r>
    <s v="https://www.aeaweb.org/articles?id=10.1257/aer.100.2.718"/>
    <s v="Report of the Ad Hoc Search Committee for the American Economic Review Editor"/>
    <s v="vol. 100,no. 2, May 2010"/>
    <s v="vol. 100"/>
    <s v="no. 2"/>
    <x v="2"/>
    <x v="11"/>
    <s v="Abstract not found"/>
    <x v="1"/>
    <s v="Y"/>
    <s v="N"/>
    <m/>
    <m/>
    <m/>
    <m/>
    <m/>
    <m/>
    <m/>
    <m/>
  </r>
  <r>
    <s v="https://www.aeaweb.org/articles?id=10.1257/aer.100.1.5"/>
    <s v="Price Indexes, Inequality, and the Measurement of World Poverty"/>
    <s v="vol. 100,no. 1, March 2010"/>
    <s v="vol. 100"/>
    <s v="no. 1"/>
    <x v="4"/>
    <x v="11"/>
    <s v="I discuss the measurement of world poverty and inequality, with particular attention to the role of purchasing power parity (PPP) price indexes from the International Comparison Project. Global inequality increased with the latest revision of the ICP, and this reduced the global poverty line relative to the US dollar. The recent large increase of nearly half a billion poor people came from an inappropriate updating of the global poverty line, not from the ICP revisions. Even so, PPP comparisons between widely different countries rest on weak theoretical and empirical foundations. I argue for wider use of self-reports from international monitoring surveys, and for a global poverty line that is truly denominated in US dollars. (JEL C43, D31, I31, I32, F31)"/>
    <x v="0"/>
    <s v="Y"/>
    <s v="N"/>
    <m/>
    <s v="Angus Deaton"/>
    <m/>
    <m/>
    <m/>
    <m/>
    <m/>
    <m/>
  </r>
  <r>
    <s v="https://www.aeaweb.org/articles?id=10.1257/aer.100.1.35"/>
    <s v="Learning about a New Technology: Pineapple in Ghana"/>
    <s v="vol. 100,no. 1, March 2010"/>
    <s v="vol. 100"/>
    <s v="no. 1"/>
    <x v="4"/>
    <x v="11"/>
    <s v="This paper investigates the role of social learning in the diffusion of a new agricultural technology in Ghana. We use unique data on farmers' communication patterns to define each individual's information neighborhood. Conditional on many potentially confounding variables, we find evidence that farmers adjust their inputs to align with those of their information neighbors who were surprisingly successful in previous periods. The relationship of these input adjustments to experience further indicates the presence of social learning. In addition, applying the same method to input choices for another crop, of known technology, correctly indicates an absence of social learning effects. (JEL D83, O13, O33, Q16)"/>
    <x v="0"/>
    <s v="Y"/>
    <s v="N"/>
    <m/>
    <s v="Timothy G. Conley"/>
    <s v="Christopher R. Udry"/>
    <m/>
    <m/>
    <m/>
    <m/>
    <m/>
  </r>
  <r>
    <s v="https://www.aeaweb.org/articles?id=10.1257/aer.100.1.70"/>
    <s v="Multiple-Product Firms and Product Switching"/>
    <s v="vol. 100,no. 1, March 2010"/>
    <s v="vol. 100"/>
    <s v="no. 1"/>
    <x v="4"/>
    <x v="11"/>
    <s v="This paper examines the frequency, pervasiveness, and determinants of product switching by US manufacturing firms. We find that one-half of firms alter their mix of five-digit SIC products every five years, that product switching is correlated with both firm- and firm-product attributes, and that product adding and dropping induce large changes in firm scope. The behavior we observe is consistent with a natural generalization of existing theories of industry dynamics that incorporates endogenous product selection within firms. Our findings suggest that product switching contributes to a reallocation of resources within firms toward their most efficient use. (JEL L11, L21, L25, L60)"/>
    <x v="0"/>
    <s v="Y"/>
    <s v="N"/>
    <m/>
    <s v="Andrew B. Bernard"/>
    <s v="Stephen J. Redding"/>
    <s v="Peter K. Schott"/>
    <m/>
    <m/>
    <m/>
    <m/>
  </r>
  <r>
    <s v="https://www.aeaweb.org/articles?id=10.1257/aer.100.1.98"/>
    <s v="&quot;Momma's Got the Pill&quot;: How Anthony Comstock and Griswold v. Connecticut Shaped US Childbearing"/>
    <s v="vol. 100,no. 1, March 2010"/>
    <s v="vol. 100"/>
    <s v="no. 1"/>
    <x v="4"/>
    <x v="11"/>
    <s v="The 1960s ushered in a new era in US demographic history characterized by significantly lower fertility rates and smaller family sizes. What catalyzed these changes remains a matter of considerable debate. This paper exploits idiosyncratic variation in the language of &quot;Comstock&quot; statutes, enacted in the late 1800s, to quantify the role of the birth control pill in this transition. Almost 50 years after the contraceptive pill appeared on the US market, this analysis provides new evidence that it accelerated the post-1960 decline in marital fertility. (JEL J12, J13, K10, N31, N32)"/>
    <x v="0"/>
    <s v="Y"/>
    <s v="N"/>
    <m/>
    <s v="Martha J. Bailey"/>
    <m/>
    <m/>
    <m/>
    <m/>
    <m/>
    <m/>
  </r>
  <r>
    <s v="https://www.aeaweb.org/articles?id=10.1257/aer.100.1.130"/>
    <s v="Matching and Sorting in Online Dating"/>
    <s v="vol. 100,no. 1, March 2010"/>
    <s v="vol. 100"/>
    <s v="no. 1"/>
    <x v="4"/>
    <x v="11"/>
    <s v="Using data on user attributes and interactions from an online dating site, we estimate mate preferences, and use the Gale-Shapley algorithm to predict stable matches. The predicted matches are similar to the actual matches achieved by the dating site, and the actual matches are approximately efficient. Out-of- sample predictions of offline matches, i.e., marriages, exhibit assortative mating patterns similar to those observed in actual marriages. Thus, mate preferences, without resort to search frictions, can generate sorting in marriages. However, we underpredict some of the correlation patterns; search frictions may play a role in explaining the discrepancy. (JEL C78, J12)"/>
    <x v="0"/>
    <s v="Y"/>
    <s v="N"/>
    <m/>
    <s v="Gunter J. Hitsch"/>
    <s v="Ali Hortaçsu"/>
    <s v="Dan Ariely"/>
    <m/>
    <m/>
    <m/>
    <m/>
  </r>
  <r>
    <s v="https://www.aeaweb.org/articles?id=10.1257/aer.100.1.164"/>
    <s v="Entry, Exit, and Investment-Specific Technical Change"/>
    <s v="vol. 100,no. 1, March 2010"/>
    <s v="vol. 100"/>
    <s v="no. 1"/>
    <x v="4"/>
    <x v="11"/>
    <s v="Using European data, this paper finds that (i) industry entry and exit rates are positively related to industry rates of investment-specific technical change (ISTC); and (ii) the sensitivity of industry entry and exit rates to cross-country differences in entry costs depends on industry rates of ISTC. The paper constructs a general equilibrium model in which the rate of ISTC varies across industries and new investment-specific technologies can be introduced by entrants or by incumbents. In the calibrated model, equilibrium behavior is consistent with stylized facts (i) and (ii), provided the cost of technology adoption is increasing in the rate of ISTC. (JEL G31, L11, O31, O33)"/>
    <x v="0"/>
    <s v="Y"/>
    <s v="N"/>
    <m/>
    <s v="Roberto M. Samaniego"/>
    <m/>
    <m/>
    <m/>
    <m/>
    <m/>
    <m/>
  </r>
  <r>
    <s v="https://www.aeaweb.org/articles?id=10.1257/aer.100.1.193"/>
    <s v="Patient Cost-Sharing and Hospitalization Offsets in the Elderly"/>
    <s v="vol. 100,no. 1, March 2010"/>
    <s v="vol. 100"/>
    <s v="no. 1"/>
    <x v="4"/>
    <x v="11"/>
    <s v="In the Medicare program, increases in cost sharing by a supplemental insurer can exert financial externalities. We study a policy change that raised patient cost sharing for the supplemental insurer for retired public employees in California. We find that physician visits and prescription drug usage have elasticities that are similar to those of the RAND Health Insurance Experiment (HIE). Unlike the HIE, however, we find substantial &quot;offset&quot; effects in terms of increased hospital utilization. The savings from increased cost sharing accrue mostly to the supplemental insurer, while the costs of increased hospitalization accrue mostly to Medicare. (JEL G22, I12, I18, J14)"/>
    <x v="0"/>
    <s v="Y"/>
    <s v="N"/>
    <m/>
    <s v="Amitabh Chandra"/>
    <s v="Jonathan Gruber"/>
    <s v="Robin McKnight"/>
    <m/>
    <m/>
    <m/>
    <m/>
  </r>
  <r>
    <s v="https://www.aeaweb.org/articles?id=10.1257/aer.100.1.214"/>
    <s v="Contractibility and the Design of Research Agreements"/>
    <s v="vol. 100,no. 1, March 2010"/>
    <s v="vol. 100"/>
    <s v="no. 1"/>
    <x v="4"/>
    <x v="11"/>
    <s v="We analyze how contractibility affects contract design. A major concern when designing research agreements is that researchers use their funding to subsidize other projects. We show that, when research activities are not contractible, an option contract is optimal. The financing firm obtains the option to terminate the agreement and, in case of termination, broad property rights. The threat of termination deters researchers from cross-subsidization, and the cost of exercising the termination option deters the financing firm from opportunistic termination. We test this prediction using 580 biotechnology research agreements. Contracts with termination options are more common when research is non-contractible. (JEL D86, L65, O31, O34)"/>
    <x v="0"/>
    <s v="Y"/>
    <s v="N"/>
    <m/>
    <s v="Josh Lerner"/>
    <s v="Ulrike Malmendier"/>
    <m/>
    <m/>
    <m/>
    <m/>
    <m/>
  </r>
  <r>
    <s v="https://www.aeaweb.org/articles?id=10.1257/aer.100.1.247"/>
    <s v="Multinationals and Anti-sweatshop Activism"/>
    <s v="vol. 100,no. 1, March 2010"/>
    <s v="vol. 100"/>
    <s v="no. 1"/>
    <x v="4"/>
    <x v="11"/>
    <s v="During the 1990s, anti-sweatshop activists campaigned to improve conditions for workers in developing countries. This paper analyzes the impact of anti-sweatshop campaigns in Indonesia on wages and employment. Identification is based on comparing the wage growth of workers in foreign-owned and exporting firms in targeted regions or sectors before and after the initiation of anti-sweatshop campaigns. We find the campaigns led to large real wage increases for targeted enterprises. There were some costs in terms of reduced investment, falling profits, and increased probability of closure for smaller plants, but we fail to find significant effects on employment. (JEL F23, J31, J81, L67, O14, O15)"/>
    <x v="0"/>
    <s v="Y"/>
    <s v="N"/>
    <m/>
    <s v="Ann Harrison"/>
    <s v="Jason Scorse"/>
    <m/>
    <m/>
    <m/>
    <m/>
    <m/>
  </r>
  <r>
    <s v="https://www.aeaweb.org/articles?id=10.1257/aer.100.1.274"/>
    <s v="Robustly Optimal Monetary Policy with Near-Rational Expectations"/>
    <s v="vol. 100,no. 1, March 2010"/>
    <s v="vol. 100"/>
    <s v="no. 1"/>
    <x v="4"/>
    <x v="11"/>
    <s v="The paper considers optimal monetary stabilization policy in a forward-looking model, when the central bank recognizes that private sector expectations need not be precisely model-consistent, and wishes to choose a policy that will be as good as possible in the case of any beliefs that are close enough to model-consistency. It is found that commitment continues to be important for optimal policy, that the optimal long-run inflation target is unaffected by the degree of potential distortion of beliefs, and that optimal policy is even more history-dependent than if rational expectations are assumed. (JEL C62, D84, E13, E31, E32, E52)"/>
    <x v="0"/>
    <s v="Y"/>
    <s v="N"/>
    <m/>
    <s v="Michael Woodford"/>
    <m/>
    <m/>
    <m/>
    <m/>
    <m/>
    <m/>
  </r>
  <r>
    <s v="https://www.aeaweb.org/articles?id=10.1257/aer.100.1.304"/>
    <s v="Currency Choice and Exchange Rate Pass-Through"/>
    <s v="vol. 100,no. 1, March 2010"/>
    <s v="vol. 100"/>
    <s v="no. 1"/>
    <x v="4"/>
    <x v="11"/>
    <s v="We show, using novel data on currency and prices for US imports, that even conditional on a price change, there is a large difference in the exchange rate pass-through of the average good priced in dollars (25 percent) versus nondollars (95 percent). We document this to be the case across countries and within disaggregated sectors. This finding contradicts the assumption in an important class of models that the currency of pricing is exogenous. We present a model of endogenous currency choice in a dynamic price setting environment and show that the predictions of the model are strongly supported by the data. (JEL E31, F14, F31)"/>
    <x v="0"/>
    <s v="Y"/>
    <s v="N"/>
    <m/>
    <s v="Gita Gopinath"/>
    <s v="Oleg Itskhoki"/>
    <s v="Roberto Rigobon"/>
    <m/>
    <m/>
    <m/>
    <m/>
  </r>
  <r>
    <s v="https://www.aeaweb.org/articles?id=10.1257/aer.100.1.337"/>
    <s v="Demographics and the Politics of Capital Taxation in a Life-Cycle Economy"/>
    <s v="vol. 100,no. 1, March 2010"/>
    <s v="vol. 100"/>
    <s v="no. 1"/>
    <x v="4"/>
    <x v="11"/>
    <s v="This article studies the effects of demographics on the mix of tax rates on labor and capital. It uses a quantitative general-equilibrium, overlapping-generations model where tax rates are voted without past commitments in every period and characterized as a Markov equilibrium. In the United States, the younger voting-age population in 1990 compared to 1965 accounts for the observed decline in the relative capital tax rate between those two years. A younger population raises the net return to capital, leads voters to increase their savings, and results in a preference for lower taxes on capital. Conversely, aging might increase capital taxation. (JEL E13, H24, H25, J11)"/>
    <x v="0"/>
    <s v="Y"/>
    <s v="N"/>
    <m/>
    <s v="Xavier Mateos-Planas"/>
    <m/>
    <m/>
    <m/>
    <m/>
    <m/>
    <m/>
  </r>
  <r>
    <s v="https://www.aeaweb.org/articles?id=10.1257/aer.100.1.364"/>
    <s v="Can Multistage Production Explain the Home Bias in Trade?"/>
    <s v="vol. 100,no. 1, March 2010"/>
    <s v="vol. 100"/>
    <s v="no. 1"/>
    <x v="4"/>
    <x v="11"/>
    <s v="A large empirical literature finds that there is too little international trade and too much intranational trade to be rationalized by observed international trade costs, such as tariffs and transport costs. This paper investigates whether a model in which the nature of production can change in response to trade costs -- a framework with multistage production -- can better explain the home bias in trade. The calibrated model can explain about two-fifths of the Canada border effect, about two-and-one-half times that of a model with one production stage. The model also explains a significant fraction of Canada-US &quot;back-and- forth,&quot; or vertical specialization, trade. (JEL F11, F13, F14)"/>
    <x v="0"/>
    <s v="Y"/>
    <s v="N"/>
    <m/>
    <s v="Kei-Mu Yi"/>
    <m/>
    <m/>
    <m/>
    <m/>
    <m/>
    <m/>
  </r>
  <r>
    <s v="https://www.aeaweb.org/articles?id=10.1257/aer.100.1.394"/>
    <s v="Trade Agreements as Endogenously Incomplete Contracts"/>
    <s v="vol. 100,no. 1, March 2010"/>
    <s v="vol. 100"/>
    <s v="no. 1"/>
    <x v="4"/>
    <x v="11"/>
    <s v="We propose a model of trade agreements in which contracting is costly, and as a consequence the optimal agreement may be incomplete. In spite of its simplicity, the model yields rich predictions on the structure of the optimal trade agreement and how this depends on the fundamentals of the contracting environment. We argue that taking contracting costs explicitly into account can help explain a number of key features of real trade agreements. (JEL D86, F13)"/>
    <x v="0"/>
    <s v="Y"/>
    <s v="N"/>
    <m/>
    <s v="Henrik Horn"/>
    <s v="Giovanni Maggi"/>
    <s v="Robert W. Staiger"/>
    <m/>
    <m/>
    <m/>
    <m/>
  </r>
  <r>
    <s v="https://www.aeaweb.org/articles?id=10.1257/aer.100.1.420"/>
    <s v="Intergroup Conflict and Intra-group Punishment in an Experimental Contest Game"/>
    <s v="vol. 100,no. 1, March 2010"/>
    <s v="vol. 100"/>
    <s v="no. 1"/>
    <x v="4"/>
    <x v="11"/>
    <s v="We study how conflict in contest games is influenced by rival parties being groups and by group members being able to punish each other. Our motivation stems from the analysis of sociopolitical conflict. The theoretical prediction is that conflict expenditures are independent of group size and of whether punishment is available. We find, first, that conflict expenditures of groups are substantially larger than those of individuals, and both are above equilibrium. Second, allowing group members to punish each other leads to even larger conflict expenditures. These results contrast with those from public goods experiments where punishment enhances efficiency. (JEL C72, D74, H41)"/>
    <x v="0"/>
    <s v="Y"/>
    <s v="N"/>
    <m/>
    <s v="Klaus Abbink"/>
    <s v="Jordi Brandts"/>
    <s v="Benedikt Herrmann"/>
    <s v="Henrik Orzen"/>
    <m/>
    <m/>
    <m/>
  </r>
  <r>
    <s v="https://www.aeaweb.org/articles?id=10.1257/aer.100.1.448"/>
    <s v="Building Routines: Learning, Cooperation, and the Dynamics of Incomplete Relational Contracts"/>
    <s v="vol. 100,no. 1, March 2010"/>
    <s v="vol. 100"/>
    <s v="no. 1"/>
    <x v="4"/>
    <x v="11"/>
    <s v="This paper studies how agents with conflicting interests learn to cooperate when the details of cooperation are not common knowledge. It considers a repeated game in which one player has incomplete information about when and how her partner can provide benefits. Initially, monitoring is imperfect and cooperation requires inefficient punishment. As the players' common history grows, the uninformed player can learn to monitor her partner's actions, which allows players to establish more efficient cooperative routines. Because revealing information is costly, it may be optimal not to reveal all the existing information, and efficient equilibria can be path-dependent. (JEL C73, D82, D83, D86)"/>
    <x v="0"/>
    <s v="Y"/>
    <s v="N"/>
    <m/>
    <s v="Sylvain Chassang"/>
    <m/>
    <m/>
    <m/>
    <m/>
    <m/>
    <m/>
  </r>
  <r>
    <s v="https://www.aeaweb.org/articles?id=10.1257/aer.100.1.466"/>
    <s v="Interpersonal Authority in a Theory of the Firm"/>
    <s v="vol. 100,no. 1, March 2010"/>
    <s v="vol. 100"/>
    <s v="no. 1"/>
    <x v="4"/>
    <x v="11"/>
    <s v="This paper develops a theory of the firm in which a firm's centralized asset ownership and low-powered incentives give the manager, as an equilibrium outcome, interpersonal authority over employees (in a world with open disagreement). The paper thus provides micro-foundations for the idea that bringing a project inside the firm gives the manager control over that project, while explaining concentrated asset ownership, low-powered incentives, and centralized authority as typical characteristics of firms. The paper also leads to new perspectives on the firm as a legal entity and on the relationship between the Knightian and Coasian views of the firm. (JEL D23, L20)"/>
    <x v="0"/>
    <s v="Y"/>
    <s v="N"/>
    <m/>
    <s v="Eric Van den Steen"/>
    <m/>
    <m/>
    <m/>
    <m/>
    <m/>
    <m/>
  </r>
  <r>
    <s v="https://www.aeaweb.org/articles?id=10.1257/aer.100.1.491"/>
    <s v="Monetary Policy Rules and Macroeconomic Stability: Some New Evidence"/>
    <s v="vol. 100,no. 1, March 2010"/>
    <s v="vol. 100"/>
    <s v="no. 1"/>
    <x v="4"/>
    <x v="11"/>
    <s v="I revisit the question of indeterminacy in US monetary policy using limited-information identification-robust methods. I find that the conclusions of Clarida, Galí, and Gernter (2000) that policy was inactive before 1979 are robust, but the evidence over the Volcker-Greenspan periods is inconclusive. I show that this is in fact consistent with policy being active over that period. Problems of identification also arise because policy reaction has been more gradual recently. At a methodological level, the paper demonstrates that identification issues should be taken seriously, and that identification-robust methods can be informative even when they produce wide confidence sets. (E31, E32, E52, E65,)"/>
    <x v="0"/>
    <s v="Y"/>
    <s v="Y"/>
    <s v=" í"/>
    <s v="Sophocles Mavroeidis"/>
    <m/>
    <m/>
    <m/>
    <m/>
    <m/>
    <m/>
  </r>
  <r>
    <s v="https://www.aeaweb.org/articles?id=10.1257/aer.100.1.504"/>
    <s v="Tournaments and Office Politics: Evidence from a Real Effort Experiment"/>
    <s v="vol. 100,no. 1, March 2010"/>
    <s v="vol. 100"/>
    <s v="no. 1"/>
    <x v="4"/>
    <x v="11"/>
    <s v="Tournaments can elicit more effort but sabotage may attenuate the effect of competition. Because it is hard to separate effort and ability, the evidence on tournaments is thin. There is even less evidence on sabotage because these acts often consist of subjective peer evaluation or &quot;office politics.&quot; We discuss real effort experiments in which quality adjusted output and office politics are compared under piece rates and tournaments and find that tournaments increase effort only in the absence of office politics. Competitors subvert each other more in tournaments, and as a result, workers produce less because they expect to be sabotaged. (D82, M54)"/>
    <x v="0"/>
    <s v="Y"/>
    <s v="N"/>
    <m/>
    <s v="Jeffrey Carpenter"/>
    <s v="Peter Hans Matthews"/>
    <s v="John Schirm"/>
    <m/>
    <m/>
    <m/>
    <m/>
  </r>
  <r>
    <s v="https://www.aeaweb.org/articles?id=10.1257/aer.100.1.518"/>
    <s v="Financial Exchange Rates and International Currency Exposures"/>
    <s v="vol. 100,no. 1, March 2010"/>
    <s v="vol. 100"/>
    <s v="no. 1"/>
    <x v="4"/>
    <x v="11"/>
    <s v="In order to gain a better empirical understanding of the international financial implications of currency movements, we construct a database of international currency exposures for a large panel of countries over 1990-2004. We show that trade-weighted exchange rate indices are insufficient to understand the financial impact of currency movements and that our currency measures have high explanatory power for the valuation term in net foreign asset dynamics. Exchange rate valuation shocks are sizable, not quickly reversed, and may entail substantial wealth redistributions. Further, we show that many developing countries have substantially reduced their negative foreign currency positions over the last decade. (F31, F32, G15)"/>
    <x v="0"/>
    <s v="Y"/>
    <s v="N"/>
    <m/>
    <s v="Philip R. Lane"/>
    <s v="Jay C. Shambaugh"/>
    <m/>
    <m/>
    <m/>
    <m/>
    <m/>
  </r>
  <r>
    <s v="https://www.aeaweb.org/articles?id=10.1257/aer.100.1.541"/>
    <s v="Social Preferences, Beliefs, and the Dynamics of Free Riding in Public Goods Experiments"/>
    <s v="vol. 100,no. 1, March 2010"/>
    <s v="vol. 100"/>
    <s v="no. 1"/>
    <x v="4"/>
    <x v="11"/>
    <s v="One lingering puzzle is why voluntary contributions to public goods decline over time in experimental and real-world settings. We show that the decline of cooperation is driven by individual preferences for imperfect conditional cooperation. Many people's desire to contribute less than others, rather than changing beliefs of what others will contribute over time or people's heterogeneity in preferences makes voluntary cooperation fragile. Universal free riding thus eventually emerges, despite the fact that most people are not selfish. (D12, D 83, H41, Z13)"/>
    <x v="0"/>
    <s v="Y"/>
    <s v="N"/>
    <m/>
    <s v="Urs Fischbacher"/>
    <s v="Simon Gächter"/>
    <m/>
    <m/>
    <m/>
    <m/>
    <m/>
  </r>
  <r>
    <s v="https://www.aeaweb.org/articles?id=10.1257/aer.100.1.557"/>
    <s v="Risk and Time Preferences: Linking Experimental and Household Survey Data from Vietnam"/>
    <s v="vol. 100,no. 1, March 2010"/>
    <s v="vol. 100"/>
    <s v="no. 1"/>
    <x v="4"/>
    <x v="11"/>
    <s v="We conducted experiments in Vietnamese villages to determine the predictors of risk and time preferences. In villages with higher mean income, people are less loss-averse and more patient. Household income is correlated with patience but not with risk. We expand measurements of risk and time preferences beyond expected utility and exponential discounting, replacing those models with prospect theory and a three-parameter hyperbolic discounting model. Comparable risk parameter estimates have been found for Chinese farmers, using our method. (C83, D12, O12, P38)"/>
    <x v="0"/>
    <s v="Y"/>
    <s v="N"/>
    <m/>
    <s v="Tomomi Tanaka"/>
    <s v="Colin F. Camerer"/>
    <s v="Quang Nguyen"/>
    <m/>
    <m/>
    <m/>
    <m/>
  </r>
  <r>
    <s v="https://www.aeaweb.org/articles?id=10.1257/aer.100.1.572"/>
    <s v="Earnings Losses of Displaced Workers Revisited"/>
    <s v="vol. 100,no. 1, March 2010"/>
    <s v="vol. 100"/>
    <s v="no. 1"/>
    <x v="4"/>
    <x v="11"/>
    <s v="Earnings losses of Connecticut workers affected by mass layoff are calculated using administrative data. Estimated reductions are initially more than 30 percent and six years later, as much as 15 percent. The Connecticut estimates are smaller than comparable ones from Pennsylvania administrative data but similar to those from the Panel Study of Income Dynamics (PSID) and Department of Workforce Services (DWS). Earnings reductions in Connecticut and Pennsylvania are concentrated among Unemployment Insurance recipients. An unusually high proportion of Unemployment Insurance beneficiaries in Pennsylvania explains the larger estimated losses relative to other studies. Fixed-effects, random growth, and matching estimators produced similar earnings loss estimates suggesting each is relatively unbiased in this context. (J31, J 63, J65, R23)"/>
    <x v="0"/>
    <s v="Y"/>
    <s v="N"/>
    <m/>
    <s v="Kenneth A. Couch"/>
    <s v="Dana W. Placzek"/>
    <m/>
    <m/>
    <m/>
    <m/>
    <m/>
  </r>
  <r>
    <s v="https://www.aeaweb.org/articles?id=10.1257/aer.100.1.590"/>
    <s v="The Effect of Medicare Part D on Pharmaceutical Prices and Utilization"/>
    <s v="vol. 100,no. 1, March 2010"/>
    <s v="vol. 100"/>
    <s v="no. 1"/>
    <x v="4"/>
    <x v="11"/>
    <s v="Medicare Part D began coverage of prescription drugs in 2006. Rather than setting pharmaceutical prices, the government contracted with private insurers to provide drug coverage. Theory suggests that additional insured consumers will raise the optimal price of a branded drug, while the insurer's ability to move demand to substitute treatments may lower prices. We estimate the program's effect on the price and utilization of pharmaceutical treatments. We find that Part D enrollees paid substantially lower prices than while uninsured, and increased their utilization of prescription drugs. We find relative price declines only for drugs with significant therapeutic competition.  (L18, L11, L65)"/>
    <x v="0"/>
    <s v="Y"/>
    <s v="N"/>
    <m/>
    <s v="Mark Duggan"/>
    <s v="Fiona Scott Morton"/>
    <m/>
    <m/>
    <m/>
    <m/>
    <m/>
  </r>
  <r>
    <s v="https://www.aeaweb.org/articles?id=10.1257/aer.100.1.608"/>
    <s v="Generalizing the Taylor Principle: Comment"/>
    <s v="vol. 100,no. 1, March 2010"/>
    <s v="vol. 100"/>
    <s v="no. 1"/>
    <x v="4"/>
    <x v="11"/>
    <s v="Troy Davig and Eric Leeper (2007) have proposed a condition they call the generalized Taylor principle to rule out indeterminate equilibria in a version of the new-Keynesian model where the parameters of the policy rule follow a Markov-switching process. We show that although their condition rules out a subset of indeterminate equilibria, it does not establish uniqueness of the fundamental equilibrium. We discuss the differences between indeterminate fundamental equilibria included by Davig and Leeper's condition and fundamental equilibria that their condition misses. (E12, E31, E43, E52)"/>
    <x v="0"/>
    <s v="Y"/>
    <s v="N"/>
    <m/>
    <s v="Roger E. A. Farmer"/>
    <s v="Daniel F. Waggoner"/>
    <s v="Tao Zha"/>
    <m/>
    <m/>
    <m/>
    <m/>
  </r>
  <r>
    <s v="https://www.aeaweb.org/articles?id=10.1257/aer.100.1.618"/>
    <s v="Generalizing the Taylor Principle: Reply"/>
    <s v="vol. 100,no. 1, March 2010"/>
    <s v="vol. 100"/>
    <s v="no. 1"/>
    <x v="4"/>
    <x v="11"/>
    <s v="Farmer, Waggoner, and Zha (2009) (FWZ) show that a new Keynesian model with regime-switching monetary policy can support multiple solutions, appearing to contradict findings in Davig and Leeper (2007) (DL). The explanation is straightforward: FWZ derive solutions using a model that differs from the one to which the DL conditions apply. The FWZ solutions also require that the exogenous driving process is a function of private and policy parameters. This undermines the sharp distinctions among &quot;deep parameters&quot; typical of optimizing models and makes it difficult to ascribe economic interpretations to FWZ's additional solutions. (E12, E31, E43, E52)"/>
    <x v="0"/>
    <s v="Y"/>
    <s v="N"/>
    <m/>
    <s v="Troy Davig"/>
    <s v="Eric M. Leeper"/>
    <m/>
    <m/>
    <m/>
    <m/>
    <m/>
  </r>
  <r>
    <s v="https://www.aeaweb.org/articles?id=10.1257/aer.100.1.625"/>
    <s v="All-or-Nothing Monitoring: Comment"/>
    <s v="vol. 100,no. 1, March 2010"/>
    <s v="vol. 100"/>
    <s v="no. 1"/>
    <x v="4"/>
    <x v="11"/>
    <s v="Zhao (2008) presents an interesting &quot;all-or-nothing monitoring&quot; result for a multitask moral hazard agency problem with partial effort observation. We argue that the optimal contract based on the non-verifiable observation of the agent's effort in Zhao (2008) can be regarded as a limitation on the incentive schemes available to the principal. I then propose some arguably more appropriate approaches for analyzing such agency problems. (D82, D86, M54)"/>
    <x v="0"/>
    <s v="Y"/>
    <s v="N"/>
    <m/>
    <s v="Bo Chen"/>
    <m/>
    <m/>
    <m/>
    <m/>
    <m/>
    <m/>
  </r>
  <r>
    <s v="https://www.aeaweb.org/articles?id=10.1257/aer.100.1.628"/>
    <s v="Betrayal Aversion: Evidence from Brazil, China, Oman, Switzerland, Turkey, and the United States: Comment"/>
    <s v="vol. 100,no. 1, March 2010"/>
    <s v="vol. 100"/>
    <s v="no. 1"/>
    <x v="4"/>
    <x v="11"/>
    <s v="In a series of binary choice problems, we investigate how a chooser's risk taking changes when others share in their personal risk, either equally or unequally. We find that when the safe option yields inequality, the risky option is taken significantly more often. On the other hand, the inequality resulting from the risky choice does not affect risk taking. We also find that choosers tend to be less risk-averse in a one-person context compared to when the risk also affects the payoff of another. (C72, D81, Z13)"/>
    <x v="0"/>
    <s v="Y"/>
    <s v="N"/>
    <m/>
    <s v="Gary E. Bolton"/>
    <s v="Axel Ockenfels"/>
    <m/>
    <m/>
    <m/>
    <m/>
    <m/>
  </r>
  <r>
    <s v="https://www.aeaweb.org/articles?id=10.1257/aer.100.1.634"/>
    <s v="Excellence in Refereeing Award"/>
    <s v="vol. 100,no. 1, March 2010"/>
    <s v="vol. 100"/>
    <s v="no. 1"/>
    <x v="4"/>
    <x v="11"/>
    <s v="Abstract not found"/>
    <x v="1"/>
    <s v="Y"/>
    <s v="N"/>
    <m/>
    <m/>
    <m/>
    <m/>
    <m/>
    <m/>
    <m/>
    <m/>
  </r>
  <r>
    <s v="https://www.aeaweb.org/articles?id=10.1257/aer.99.5.1689"/>
    <s v="Investment in Schooling and the Marriage Market"/>
    <s v="vol. 99,no. 5, December 2009"/>
    <s v="vol. 99"/>
    <s v="no. 5"/>
    <x v="7"/>
    <x v="12"/>
    <s v="We present a model in which investment in schooling generates two kinds of returns: the labor-market return, resulting from higher wages, and a marriage-market return, defined as the impact of schooling on the marital surplus share one can extract. Men and women may have different incentives to invest in schooling because of different market wages or household roles. This asymmetry can yield a mixed equilibrium with some educated individuals marrying uneducated spouses. When the labor-market return to schooling rises, home production demands less time, and the traditional spousal labor division norms weaken, more women may invest in schooling than men. (JEL I21, J12, J24, J31)"/>
    <x v="0"/>
    <s v="Y"/>
    <s v="N"/>
    <m/>
    <s v="Pierre-André Chiappori"/>
    <s v="Murat Iyigun"/>
    <s v="Yoram Weiss"/>
    <m/>
    <m/>
    <m/>
    <m/>
  </r>
  <r>
    <s v="https://www.aeaweb.org/articles?id=10.1257/aer.99.5.1714"/>
    <s v="Efficient Pollution Regulation: Getting the Prices Right"/>
    <s v="vol. 99,no. 5, December 2009"/>
    <s v="vol. 99"/>
    <s v="no. 5"/>
    <x v="7"/>
    <x v="12"/>
    <s v="This paper argues for efficient environmental regulations that equate the marginal damage of pollution to marginal abatement costs across space. The paper estimates the source-specific marginal damages of air pollution and calculates the welfare gain from making the current sulfur dioxide allowance trading program for power plants more efficient. The savings from using trading ratios based on marginal damages are between $310 and $940 million per year. The potential savings from setting aggregate emissions efficiently and from including more sources of air pollution are many times higher. (JEL H23, Q53, Q58)"/>
    <x v="0"/>
    <s v="Y"/>
    <s v="N"/>
    <m/>
    <s v="Nicholas Z. Muller"/>
    <s v="Robert Mendelsohn"/>
    <m/>
    <m/>
    <m/>
    <m/>
    <m/>
  </r>
  <r>
    <s v="https://www.aeaweb.org/articles?id=10.1257/aer.99.5.1740"/>
    <s v="Has Moral Hazard Become a More Important Factor in Managerial Compensation?"/>
    <s v="vol. 99,no. 5, December 2009"/>
    <s v="vol. 99"/>
    <s v="no. 5"/>
    <x v="7"/>
    <x v="12"/>
    <s v="We estimate a principal-agent model of moral hazard with longitudinal data on firms and managerial compensation over two disjoint periods spanning 60 years to investigate increased value and variability in managerial compensation. We find exogenous growth in firm size largely explains these secular trends in compensation. In our framework, exogenous firm size works through two channels. First, conflicts of interest between shareholders and managers are magnified in large firms, so optimal compensation plans are now more closely linked to insider wealth. Second, the market for managers has become more differentiated, increasing the premium paid to managers of large versus small firms. (JEL D82, L25, M12, M52)"/>
    <x v="0"/>
    <s v="Y"/>
    <s v="N"/>
    <m/>
    <s v="George-Levi Gayle"/>
    <s v="Robert A. Miller"/>
    <m/>
    <m/>
    <m/>
    <m/>
    <m/>
  </r>
  <r>
    <s v="https://www.aeaweb.org/articles?id=10.1257/aer.99.5.1770"/>
    <s v="Selling to Overconfident Consumers"/>
    <s v="vol. 99,no. 5, December 2009"/>
    <s v="vol. 99"/>
    <s v="no. 5"/>
    <x v="7"/>
    <x v="12"/>
    <s v="Consumers may overestimate the precision of their demand forecasts. This overconfidence creates an incentive for both monopolists and competitive firms to offer tariffs with included quantities at zero marginal cost, followed by steep marginal charges. This matches observed cellular phone service pricing plans in the United States and elsewhere. An alternative explanation with common priors can be ruled out in favor of overconfidence based on observed customer usage patterns for a major US cellular phone service provider. The model can be reinterpreted to explain the use of flat rates and late fees in rental markets, and teaser rates on loans. Nevertheless, firms may benefit from consumers losing their overconfidence. (JEL D12, L11, L96)"/>
    <x v="0"/>
    <s v="Y"/>
    <s v="N"/>
    <m/>
    <s v="Michael D. Grubb"/>
    <m/>
    <m/>
    <m/>
    <m/>
    <m/>
    <m/>
  </r>
  <r>
    <s v="https://www.aeaweb.org/articles?id=10.1257/aer.99.5.1808"/>
    <s v="Risk Taking by Entrepreneurs"/>
    <s v="vol. 99,no. 5, December 2009"/>
    <s v="vol. 99"/>
    <s v="no. 5"/>
    <x v="7"/>
    <x v="12"/>
    <s v="Entrepreneurs bear substantial risk, but empirical evidence shows no sign of a positive premium. This paper develops a theory of endogenous entrepreneurial risk taking that explains why self-financed entrepreneurs may find it optimal to invest in risky projects offering no risk premium. Consistently with empirical evidence, the model predicts that poorer entrepreneurs are more likely to undertake risky projects. It also finds that incentives for risk taking are stronger when agents are impatient. (JEL G31, G32, L25, L26)"/>
    <x v="0"/>
    <s v="Y"/>
    <s v="N"/>
    <m/>
    <s v="Galina Vereshchagina"/>
    <s v="Hugo A. Hopenhayn"/>
    <m/>
    <m/>
    <m/>
    <m/>
    <m/>
  </r>
  <r>
    <s v="https://www.aeaweb.org/articles?id=10.1257/aer.99.5.1831"/>
    <s v="Adaptation and Vertical Integration in the Airline Industry"/>
    <s v="vol. 99,no. 5, December 2009"/>
    <s v="vol. 99"/>
    <s v="no. 5"/>
    <x v="7"/>
    <x v="12"/>
    <s v="We explore patterns of vertical integration in the US airline industry. Major airlines subcontract portions of their network to regional partners, which may or may not be owned. We investigate if ownership economizes on ex post renegotiation costs. We estimate whether airlines are more likely to use owned regionals on city pairs with adverse weather (which makes adaptation decisions more frequent) and on city pairs that are more integrated into the major's network (which raises the costs of having adaptation decisions resolved suboptimally). Our results suggest a robust empirical relationship between adaptation and vertical integration in this setting. (JEL L14, L22, L24, L93)"/>
    <x v="0"/>
    <s v="Y"/>
    <s v="N"/>
    <m/>
    <s v="Silke Januszewski Forbes"/>
    <s v="Mara Lederman"/>
    <m/>
    <m/>
    <m/>
    <m/>
    <m/>
  </r>
  <r>
    <s v="https://www.aeaweb.org/articles?id=10.1257/aer.99.5.1850"/>
    <s v="Naked Exclusion: An Experimental Study of Contracts with Externalities"/>
    <s v="vol. 99,no. 5, December 2009"/>
    <s v="vol. 99"/>
    <s v="no. 5"/>
    <x v="7"/>
    <x v="12"/>
    <s v="This paper reports the results of an experiment on exclusive contracts. We replicate the strategic environment described by Rasmusen, Ramseyer, and Wiley (1991) and Segal and Whinston (2000). Our findings are as follows. First, when the buyers can communicate, discrimination raises the likelihood of exclusion. Second, when the incumbent seller is unable to discriminate and must make the same offers to the buyers, communication reduces the likelihood of exclusion. Communication also induces more generous offers when the seller cannot discriminate, and divide-and-conquer offers when the seller can discriminate. Third, when communication is allowed, payoff endogeneity increases the likelihood of exclusion. (JEL C72, C91, D62, D86, K12, K21, L12, L42)"/>
    <x v="0"/>
    <s v="Y"/>
    <s v="N"/>
    <m/>
    <s v="Claudia M. Landeo"/>
    <s v="Kathryn E. Spier"/>
    <m/>
    <m/>
    <m/>
    <m/>
    <m/>
  </r>
  <r>
    <s v="https://www.aeaweb.org/articles?id=10.1257/aer.99.5.1878"/>
    <s v="The Relative Performance of Real Estate Marketing Platforms: MLS versus FSBOMadison.com"/>
    <s v="vol. 99,no. 5, December 2009"/>
    <s v="vol. 99"/>
    <s v="no. 5"/>
    <x v="7"/>
    <x v="12"/>
    <s v="We compare house sales on a For-Sale-By-Owner (FSBO) platform to Multiple Listing Service (MLS) sales and find that FSBO precommission prices are no lower, but that FSBO is less effective in terms of time to sell and probability of a sale. We do not find direct evidence of the importance of network size as a reason for the lower effectiveness of FSBO. We do find evidence of endogenous platform differentiation: patient sellers use FSBO while patient buyers transact more often on the MLS (where they avoid patient sellers). We discuss the implications for platform competition, two-sided markets, and welfare. (JEL L85, M31, R31)"/>
    <x v="0"/>
    <s v="Y"/>
    <s v="N"/>
    <m/>
    <s v="Igal Hendel"/>
    <s v="Aviv Nevo"/>
    <s v="François Ortalo-Magné"/>
    <m/>
    <m/>
    <m/>
    <m/>
  </r>
  <r>
    <s v="https://www.aeaweb.org/articles?id=10.1257/aer.99.5.1899"/>
    <s v="Innovation Diffusion in Heterogeneous Populations: Contagion, Social Influence, and Social Learning"/>
    <s v="vol. 99,no. 5, December 2009"/>
    <s v="vol. 99"/>
    <s v="no. 5"/>
    <x v="7"/>
    <x v="12"/>
    <s v="New ideas, products, and practices take time to diffuse, a fact that is often attributed to some form of heterogeneity among potential adopters. This paper examines three broad classes of diffusion models -- contagion, social influence, and social learning -- and shows how to incorporate heterogeneity into each at a high level of generality without losing analytical tractability. Each type of model leaves a characteristic &quot;footprint&quot; on the shape of the adoption curve which provides a basis for discriminating empirically between them. The approach is illustrated using the classic study of Ryan and Gross (1943) on the diffusion of hybrid corn. (JEL D83, O33, Q16, Z13)"/>
    <x v="0"/>
    <s v="Y"/>
    <s v="N"/>
    <m/>
    <s v="H. Peyton Young"/>
    <m/>
    <m/>
    <m/>
    <m/>
    <m/>
    <m/>
  </r>
  <r>
    <s v="https://www.aeaweb.org/articles?id=10.1257/aer.99.5.1925"/>
    <s v="The Evolution of Time Preference with Aggregate Uncertainty"/>
    <s v="vol. 99,no. 5, December 2009"/>
    <s v="vol. 99"/>
    <s v="no. 5"/>
    <x v="7"/>
    <x v="12"/>
    <s v="We examine the evolutionary foundations of intertemporal preferences. When all the risk affecting survival and reproduction is idiosyncratic, evolution selects for agents who maximize the discounted sum of expected utility, discounting at the sum of the population growth rate and the mortality rate. Aggregate uncertainty concerning survival rates leads to discount rates that exceed the sum of population growth rate and death rate, and can push agents away from exponential discounting. (JEL D11, D81, D91)"/>
    <x v="0"/>
    <s v="Y"/>
    <s v="N"/>
    <m/>
    <s v="Arthur J. Robson"/>
    <s v="Larry Samuelson"/>
    <m/>
    <m/>
    <m/>
    <m/>
    <m/>
  </r>
  <r>
    <s v="https://www.aeaweb.org/articles?id=10.1257/aer.99.5.1954"/>
    <s v="Strategy-Proofness versus Efficiency in Matching with Indifferences: Redesigning the NYC High School Match"/>
    <s v="vol. 99,no. 5, December 2009"/>
    <s v="vol. 99"/>
    <s v="no. 5"/>
    <x v="7"/>
    <x v="12"/>
    <s v="The design of the New York City (NYC) high school match involved trade-offs among efficiency, stability, and strategy-proofness that raise new theoretical questions. We analyze a model with indifferences -- ties -- in school preferences. Simulations with field data and the theory favor breaking indifferences the same way at every school -- single tiebreaking -- in a student-proposing deferred acceptance mechanism. Any inefficiency associated with a realized tiebreaking cannot be removed without harming student incentives. Finally, we empirically document the extent of potential efficiency loss associated with strategy-proofness and stability, and direct attention to some open questions. (JEL C78, D82, I21)"/>
    <x v="0"/>
    <s v="Y"/>
    <s v="N"/>
    <m/>
    <s v="Atila Abdulkadiroğlu"/>
    <s v="Parag A. Pathak"/>
    <s v="Alvin E. Roth"/>
    <m/>
    <m/>
    <m/>
    <m/>
  </r>
  <r>
    <s v="https://www.aeaweb.org/articles?id=10.1257/aer.99.5.1979"/>
    <s v="Performance Pay and Teachers' Effort, Productivity, and Grading Ethics"/>
    <s v="vol. 99,no. 5, December 2009"/>
    <s v="vol. 99"/>
    <s v="no. 5"/>
    <x v="7"/>
    <x v="12"/>
    <s v="This paper presents evidence about the effect of individual monetary incentives on English and math teachers in Israel. Teachers were rewarded with cash bonuses for improving their students' performance in high-school matriculation exams. The main identification strategy is based on measurement error in the assignment to treatment variable that produced a randomized treatment sample. The incentives led to significant improvements in test taking rates, conditional pass rates, and mean test scores. Improvements were mediated through changes in teaching methods, enhanced after-school teaching, and increased responsiveness to students' needs. No evidence was found of manipulation of test scores by teachers. (JEL I21, J31, J45)"/>
    <x v="0"/>
    <s v="Y"/>
    <s v="N"/>
    <m/>
    <s v="Victor Lavy"/>
    <m/>
    <m/>
    <m/>
    <m/>
    <m/>
    <m/>
  </r>
  <r>
    <s v="https://www.aeaweb.org/articles?id=10.1257/aer.99.5.2012"/>
    <s v="On the Possibility of Credit Rationing in the Stiglitz-Weiss Model"/>
    <s v="vol. 99,no. 5, December 2009"/>
    <s v="vol. 99"/>
    <s v="no. 5"/>
    <x v="7"/>
    <x v="12"/>
    <s v="Contrary to what is usually assumed, the expected revenue for lenders as a function of the loan rate cannot be globally hump-shaped in the Stiglitz-Weiss (1981) adverse selection model with a continuum of types. This has important implications. First, if there is credit rationing, there must be at least two equilibrium loan rates. Second, while at the low rate loans are rationed, all those applicants willing to pay the high rate are then served. Numerical analysis shows that unless the joint distribution of risk class and output is rather special, the two loan rate outcome with rationing is unlikely. (JEL D82, G21)"/>
    <x v="0"/>
    <s v="Y"/>
    <s v="N"/>
    <m/>
    <s v="Lutz G. Arnold"/>
    <s v="John G. Riley"/>
    <m/>
    <m/>
    <m/>
    <m/>
    <m/>
  </r>
  <r>
    <s v="https://www.aeaweb.org/articles?id=10.1257/aer.99.5.2022"/>
    <s v="Peer-Induced Fairness in Games"/>
    <s v="vol. 99,no. 5, December 2009"/>
    <s v="vol. 99"/>
    <s v="no. 5"/>
    <x v="7"/>
    <x v="12"/>
    <s v="People exhibit peer-induced fairness concerns when they look to their peers as a reference to evaluate their endowments. We analyze two independent ultimatum games played sequentially by a leader and two followers. With peer-induced fairness, the second follower is averse to receiving less than the first follower. Using laboratory experimental data, we estimate that peer-induced fairness between followers is two times stronger than distributional fairness between leader and follower. Allowing for heterogeneity, we find that 50 percent of subjects are fairness-minded. We discuss how peer-induced fairness might limit price discrimination, account for low variability in CEO compensation, and explain pattern bargaining. (JEL C72, D63 )"/>
    <x v="0"/>
    <s v="Y"/>
    <s v="N"/>
    <m/>
    <s v="Teck-Hua Ho"/>
    <s v="Xuanming Su"/>
    <m/>
    <m/>
    <m/>
    <m/>
    <m/>
  </r>
  <r>
    <s v="https://www.aeaweb.org/articles?id=10.1257/aer.99.5.2050"/>
    <s v="A Theory of Demand Shocks"/>
    <s v="vol. 99,no. 5, December 2009"/>
    <s v="vol. 99"/>
    <s v="no. 5"/>
    <x v="7"/>
    <x v="12"/>
    <s v="This paper presents a model of business cycles driven by shocks to consumer expectations regarding aggregate productivity. Agents are hit by heterogeneous productivity shocks, they observe their own productivity and a noisy public signal regarding aggregate productivity. The public signal gives rise to &quot;noise shocks,&quot; which have the features of aggregate demand shocks: they increase output, employment, and inflation in the short run and have no effects in the long run. Numerical examples suggest that the model can generate sizable amounts of noise-driven volatility. (JEL D83, D84, E21, E23, E32)"/>
    <x v="0"/>
    <s v="Y"/>
    <s v="N"/>
    <m/>
    <s v="Guido Lorenzoni"/>
    <m/>
    <m/>
    <m/>
    <m/>
    <m/>
    <m/>
  </r>
  <r>
    <s v="https://www.aeaweb.org/articles?id=10.1257/aer.99.5.2085"/>
    <s v="Mental Accounting in Portfolio Choice: Evidence from a Flypaper Effect"/>
    <s v="vol. 99,no. 5, December 2009"/>
    <s v="vol. 99"/>
    <s v="no. 5"/>
    <x v="7"/>
    <x v="12"/>
    <s v="Consistent with mental accounting, we document that investors sometimes choose the asset allocation for one account without considering the asset allocation of their other accounts. The setting is a firm that changed its 401(k) matching rules. Initially, 401(k) enrollees chose the allocation of their own contributions, but the firm chose the match allocation. These enrollees ignored the match allocation when choosing their own-contribution allocation. In the second regime, enrollees selected both accounts' allocations, leading them to integrate the two. Own-contribution allocations before the rule change equal the combined own- and match-contribution allocations afterward, whereas combined allocations differ sharply across regimes. (JEL G11, J32)"/>
    <x v="0"/>
    <s v="Y"/>
    <s v="N"/>
    <m/>
    <s v="James J. Choi"/>
    <s v="David Laibson"/>
    <s v="Brigitte C. Madrian"/>
    <m/>
    <m/>
    <m/>
    <m/>
  </r>
  <r>
    <s v="https://www.aeaweb.org/articles?id=10.1257/aer.99.5.2096"/>
    <s v="Intra-industry Foreign Direct Investment"/>
    <s v="vol. 99,no. 5, December 2009"/>
    <s v="vol. 99"/>
    <s v="no. 5"/>
    <x v="7"/>
    <x v="12"/>
    <s v="We use a new firm-level dataset that establishes the location, ownership, and activity of 650,000 multinational subsidiaries. Using a combination of four-digit-level information and input-output tables, we find the share of vertical FDI (subsidiaries that provide inputs to their parent firms) to be larger than commonly thought, even within developed countries. Most subsidiaries are not readily explained by the comparative advantage considerations whereby multinationals locate activities abroad to take advantage of factor cost differences. Instead, multinationals tend to own the stages of production proximate to their final production, giving rise to a class of high-skill, intra-industry vertical FDI. (JEL G11, J32)"/>
    <x v="0"/>
    <s v="Y"/>
    <s v="N"/>
    <m/>
    <s v="Laura Alfaro"/>
    <s v="Andrew Charlton"/>
    <m/>
    <m/>
    <m/>
    <m/>
    <m/>
  </r>
  <r>
    <s v="https://www.aeaweb.org/articles?id=10.1257/aer.99.5.2120"/>
    <s v="Media Markets and Localism: Does Local News en Español Boost Hispanic Voter Turnout?"/>
    <s v="vol. 99,no. 5, December 2009"/>
    <s v="vol. 99"/>
    <s v="no. 5"/>
    <x v="7"/>
    <x v="12"/>
    <s v="In the past decade Americans have increasingly turned their attention to nonlocal information sources, raising concerns about disengagement from local communities. Regulation sometimes seeks to curtail the integration of media markets through the promotion of &quot;localism.&quot; This paper examines the role of local media. We make use of the rapid growth of Hispanic communities in the United States to test whether the presence of local television news affects local civic behavior. We find that Hispanic voter turnout increased by 5 to 10 percentage points, relative to non-Hispanic turnout, in markets where Spanish-language local television news became available. (JEL D72, J15, L82)"/>
    <x v="0"/>
    <s v="Y"/>
    <s v="N"/>
    <m/>
    <s v="Felix Oberholzer-Gee"/>
    <s v="Joel Waldfogel"/>
    <m/>
    <m/>
    <m/>
    <m/>
    <m/>
  </r>
  <r>
    <s v="https://www.aeaweb.org/articles?id=10.1257/aer.99.5.2129"/>
    <s v="Surprised by the Parimutuel Odds?"/>
    <s v="vol. 99,no. 5, December 2009"/>
    <s v="vol. 99"/>
    <s v="no. 5"/>
    <x v="7"/>
    <x v="12"/>
    <s v="Empirical analyses of parimutuel betting markets have documented that market probabilities of favorites (longshots) tend to underestimate (overestimate) the corresponding empirical probabilities. We argue that this favorite-longshot bias is consistent with bettors taking simultaneous positions on the basis of private information about the likelihood of different outcomes. The ex post realization of a high market probability indicates favorable information about the occurrence of an outcome -- and the opposite is true for longshots. This explanation for the bias relies on the bettors' inability to incorporate the surprise revealed by the final odds. (JEL D81, D82, L83)"/>
    <x v="0"/>
    <s v="Y"/>
    <s v="N"/>
    <m/>
    <s v="Marco Ottaviani"/>
    <s v="Peter Norman Sørensen"/>
    <m/>
    <m/>
    <m/>
    <m/>
    <m/>
  </r>
  <r>
    <s v="https://www.aeaweb.org/articles?id=10.1257/aer.99.5.2135"/>
    <s v="Debt Maturity and the International Financial Architecture"/>
    <s v="vol. 99,no. 5, December 2009"/>
    <s v="vol. 99"/>
    <s v="no. 5"/>
    <x v="7"/>
    <x v="12"/>
    <s v="This paper presents a theory of the maturity of international sovereign debt, and derives its implications for the reform of the international financial architecture. The analysis is based on a model in which the need to roll over external debt disciplines the policies of debtor countries, but makes them vulnerable to unwarranted debt crises due to bad shocks. The paper presents a welfare analysis of several measures that have been discussed in recent debates, such as international lending-in-last-resort or the establishment of a mechanism for suspending payments on the external debt of crisis countries. (JEL F34, O19)"/>
    <x v="0"/>
    <s v="Y"/>
    <s v="N"/>
    <m/>
    <s v="Olivier Jeanne"/>
    <m/>
    <m/>
    <m/>
    <m/>
    <m/>
    <m/>
  </r>
  <r>
    <s v="https://www.aeaweb.org/articles?id=10.1257/aer.99.5.2149"/>
    <s v="Departure Times in Y-Shaped Traffic Networks with Multiple Bottlenecks"/>
    <s v="vol. 99,no. 5, December 2009"/>
    <s v="vol. 99"/>
    <s v="no. 5"/>
    <x v="7"/>
    <x v="12"/>
    <s v="We study the departure time decisions of commuters traversing a traffic network with the goal of arriving at a common destination at a specified time. There are costs associated with arriving either too early or too late, and with delays experienced at bottlenecks. Our main hypothesis, based on the Nash equilibrium distribution of departure times, implies that, for certain parameter values, expanding the capacity of an upstream bottleneck can increase the total travel costs in the network. We report the results of a large-group laboratory experiment, which are strongly supportive of this counterintuitive hypothesis, and we discuss the implications. (JEL D85, R41)"/>
    <x v="0"/>
    <s v="Y"/>
    <s v="N"/>
    <m/>
    <s v="Terry E. Daniel"/>
    <s v="Eyran J. Gisches"/>
    <s v="Amnon Rapoport"/>
    <m/>
    <m/>
    <m/>
    <m/>
  </r>
  <r>
    <s v="https://www.aeaweb.org/articles?id=10.1257/aer.99.5.2177"/>
    <s v="Technology, International Trade, and Pollution from US Manufacturing"/>
    <s v="vol. 99,no. 5, December 2009"/>
    <s v="vol. 99"/>
    <s v="no. 5"/>
    <x v="7"/>
    <x v="12"/>
    <s v="Pollution emitted by US manufacturers declined markedly over the past several decades, even as real manufacturing output increased. I first show that most of the decline in US manufacturing pollution has resulted from changing production processes (&quot;technology&quot;), rather than changes in the mix of goods produced. I then show that increased net imports of polluting goods (&quot;international trade&quot;) accounts for only a small portion of the pollution reductions from the changing mix of goods. Together, these two findings demonstrate that shifting polluting industries overseas explains only a minor part -- less than 10 percent -- of the cleanup of US manufacturing. (JEL F18, L23, L60, O30, Q52, Q53)"/>
    <x v="0"/>
    <s v="Y"/>
    <s v="N"/>
    <m/>
    <s v="Arik Levinson"/>
    <m/>
    <m/>
    <m/>
    <m/>
    <m/>
    <m/>
  </r>
  <r>
    <s v="https://www.aeaweb.org/articles?id=10.1257/aer.99.5.2193"/>
    <s v="Endogenous Verifiability and Relational Contracting"/>
    <s v="vol. 99,no. 5, December 2009"/>
    <s v="vol. 99"/>
    <s v="no. 5"/>
    <x v="7"/>
    <x v="12"/>
    <s v="Principal-agent models usually invoke the strong assumption that the parties know for sure ex ante whether a variable is verifiable or not. This paper assumes that only the probability of verification is known, and that this probability is endogenously determined. We analyze a principal-agent relationship where the verifiability of the agent's output is determined by the principal's investment in drafting an explicit contract. The model is well suited for analyzing the relationship between explicit contracting, legal courts, trust, and relational contracting. In particular, we show how trust -- established through repeated interaction -- and legal courts may induce contractual incompleteness. (JEL D82, D86)"/>
    <x v="0"/>
    <s v="Y"/>
    <s v="N"/>
    <m/>
    <s v="Ola Kvaløy"/>
    <s v="Trond E. Olsen"/>
    <m/>
    <m/>
    <m/>
    <m/>
    <m/>
  </r>
  <r>
    <s v="https://www.aeaweb.org/articles?id=10.1257/aer.99.5.2209"/>
    <s v="The Retirement Consumption Puzzle: Evidence from a Regression Discontinuity Approach"/>
    <s v="vol. 99,no. 5, December 2009"/>
    <s v="vol. 99"/>
    <s v="no. 5"/>
    <x v="7"/>
    <x v="12"/>
    <s v="We investigate the size of the consumption drop at retirement in Italy by exploiting pension eligibility information to correct for endogenous retirement. We take a regression discontinuity approach and assume that spending would be smooth around pension eligibility if individuals did not retire. We estimate a 9.8 percent drop associated to retirement. This fall is not driven by liquidity problems for the less well off and can be accounted for by drops in work-related expenses. Retirement also induces a significant drop in the number of grown children living with their parents and this explains most of the retirement consumption drop. (JEL D91, E21, J26, J31)"/>
    <x v="0"/>
    <s v="Y"/>
    <s v="N"/>
    <m/>
    <s v="Erich Battistin"/>
    <s v="Agar Brugiavini"/>
    <s v="Enrico Rettore"/>
    <s v="Guglielmo Weber"/>
    <m/>
    <m/>
    <m/>
  </r>
  <r>
    <s v="https://www.aeaweb.org/articles?id=10.1257/aer.99.5.2227"/>
    <s v="Direct Democracy and Public Employees"/>
    <s v="vol. 99,no. 5, December 2009"/>
    <s v="vol. 99"/>
    <s v="no. 5"/>
    <x v="7"/>
    <x v="12"/>
    <s v="In the public sector, employment may be inefficiently high because of patronage, and wages may be inefficiently high because of public employee interest groups. This paper explores whether the initiative process, a direct democracy institution of growing importance, ameliorates these political economy problems. In a sample of 650+ cities, I find that when public employees cannot bargain collectively and patronage could be a problem, initiatives appear to cut employment but not wages. When public employees bargain collectively, driving up wages, the initiative appears to cut wages but not employment. The employment-cutting result is robust; the wage-cutting result survives some but not all robustness tests. (JEL D72, J31, J45, J52)"/>
    <x v="0"/>
    <s v="Y"/>
    <s v="N"/>
    <m/>
    <s v="John G. Matsusaka"/>
    <m/>
    <m/>
    <m/>
    <m/>
    <m/>
    <m/>
  </r>
  <r>
    <s v="https://www.aeaweb.org/articles?id=10.1257/aer.99.5.2247"/>
    <s v="Individual Behavior and Group Membership: Comment"/>
    <s v="vol. 99,no. 5, December 2009"/>
    <s v="vol. 99"/>
    <s v="no. 5"/>
    <x v="7"/>
    <x v="12"/>
    <s v="Charness et al. (2007b) have shown that group membership has a strong effect on individual decisions in strategic games when group membership is salient through payoff commonality. In this comment, I show that their findings also apply to nonstrategic decisions, even when no outgroup exists, and I relate the effects of group membership on individual decisions to joint decision making in teams. I find in an investment experiment that individual decisions with salient group membership are largely the same as team decisions. This finding bridges the literature on team decision making and on group membership effects. (JEL D71, D82, Z13)"/>
    <x v="0"/>
    <s v="Y"/>
    <s v="N"/>
    <m/>
    <s v="Matthias Sutter"/>
    <m/>
    <m/>
    <m/>
    <m/>
    <m/>
    <m/>
  </r>
  <r>
    <s v="https://www.aeaweb.org/articles?id=10.1257/aer.99.5.2258"/>
    <s v="A Comment on the Economics of Labor Adjustment: Mind the Gap: Evidence from a Monte Carlo Experiment"/>
    <s v="vol. 99,no. 5, December 2009"/>
    <s v="vol. 99"/>
    <s v="no. 5"/>
    <x v="7"/>
    <x v="12"/>
    <s v="This comment addresses a point raised in Russell Cooper and Jonathan Willis (2003, 2004), which discusses whether the &quot;gap approach&quot; is appropriate to describe the adjustment of production factors. They show that this approach to labor adjustment as applied in Ricardo J. Caballero, Eduardo Engel, and John C. Haltiwanger (1997) and Caballero and Engel (1993) can falsely generate evidence in favor of nonconvex adjustment costs, even if costs are quadratic. Simulating a dynamic model of firm-level employment decisions with quadratic adjustment costs and estimating a gap model from the simulated data, they identify two factors producing this spurious evidence: approximating dynamic adjustment targets by static ones, and estimating the static targets themselves. This comment reassesses whether the first factor indeed leads to spurious evidence in favor of fixed adjustment costs. We show that the numerical approximation of the productivity process is pivotal for Cooper and Willis's finding. With more precise approximations of the productivity process, it becomes rare to falsely reject the quadratic adjustment cost model due to the approximation of dynamic targets by static ones. (JEL E24, J3)"/>
    <x v="0"/>
    <s v="Y"/>
    <s v="N"/>
    <m/>
    <s v="Christian Bayer"/>
    <m/>
    <m/>
    <m/>
    <m/>
    <m/>
    <m/>
  </r>
  <r>
    <s v="https://www.aeaweb.org/articles?id=10.1257/aer.99.5.2267"/>
    <s v="A Comment on the Economics of Labor Adjustment: Mind the Gap: Evidence from a Monte Carlo Experiment: Reply"/>
    <s v="vol. 99,no. 5, December 2009"/>
    <s v="vol. 99"/>
    <s v="no. 5"/>
    <x v="7"/>
    <x v="12"/>
    <s v="This note responds to Christian Bayer (2009). Cooper and Willis (2004), hereafter CW, find the aggregate nonlinearities reported in Ricardo Caballero and Eduardo Engel (1993) and Caballero, Engel, and John Haltiwanger (1997) reflect mismeasurement of the employment gap, not nonlinearities in plant-level adjustment. Bayer concludes the CW result is not robust to alternative aggregate shock processes. We concur, but argue that the nonlinearity created by mismeasurement does not disappear. Instead, it is directly related to the level of the aggregate shock. The CW findings are robust for the natural case of unobserved gaps. (JEL E24, J23)"/>
    <x v="0"/>
    <s v="Y"/>
    <s v="N"/>
    <m/>
    <s v="Russell Cooper"/>
    <s v="Jonathan L. Willis"/>
    <m/>
    <m/>
    <m/>
    <m/>
    <m/>
  </r>
  <r>
    <s v="https://www.aeaweb.org/articles?id=10.1257/aer.99.5.2277"/>
    <s v="Corrigendum: Language, Meaning, and Games: A Model of Communication, Coordination, and Evolution"/>
    <s v="vol. 99,no. 5, December 2009"/>
    <s v="vol. 99"/>
    <s v="no. 5"/>
    <x v="7"/>
    <x v="12"/>
    <s v="Abstract not found"/>
    <x v="1"/>
    <s v="Y"/>
    <s v="N"/>
    <m/>
    <s v="Stefano Demichelis"/>
    <s v="Jörgen W. Weibull"/>
    <m/>
    <m/>
    <m/>
    <m/>
    <m/>
  </r>
  <r>
    <s v="https://www.aeaweb.org/articles?id=10.1257/aer.99.4.1097"/>
    <s v="Can News about the Future Drive the Business Cycle?"/>
    <s v="vol. 99,no. 4, September 2009"/>
    <s v="vol. 99"/>
    <s v="no. 4"/>
    <x v="10"/>
    <x v="12"/>
    <s v="Aggregate and sectoral comovement are central features of business cycles, so the ability to generate comovement is a natural litmus test for macroeconomic models. But it is a test that most models fail. We propose a unified model that generates aggregate and sectoral comovement in response to contemporaneous and news shocks about fundamentals. The fundamentals that we consider are aggregate and sectoral total factor productivity shocks as well as investment-specific technical change. The model has three key elements: variable capital utilization, adjustment costs to investment, and preferences that allow us to parameterize the strength of short-run wealth effects on the labor supply. (JEL E13, E20, E32)"/>
    <x v="0"/>
    <s v="Y"/>
    <s v="N"/>
    <m/>
    <s v="Nir Jaimovich"/>
    <s v="Sergio Rebelo"/>
    <m/>
    <m/>
    <m/>
    <m/>
    <m/>
  </r>
  <r>
    <s v="https://www.aeaweb.org/articles?id=10.1257/aer.99.4.1119"/>
    <s v="Portfolio Claustrophobia: Asset Pricing in Markets with Illiquid Assets"/>
    <s v="vol. 99,no. 4, September 2009"/>
    <s v="vol. 99"/>
    <s v="no. 4"/>
    <x v="10"/>
    <x v="12"/>
    <s v="Many classes of assets are illiquid or nonmarketable in that they cannot always be traded immediately. Thus, a portfolio position in these becomes at least temporarily irreversible. We study the asset-pricing implications of this type of illiquidity in an exchange economy with heterogeneous agents. In this market, one asset is always liquid. The other asset can be traded initially, but then not again until after a &quot;blackout&quot; period. Illiquidity has a dramatic effect. Agents abandon diversification and choose polarized portfolios instead. The value of liquidity can represent a large portion of the equilibrium price of an asset. (JEL G11, G12)"/>
    <x v="0"/>
    <s v="Y"/>
    <s v="N"/>
    <m/>
    <s v="Francis A. Longstaff"/>
    <m/>
    <m/>
    <m/>
    <m/>
    <m/>
    <m/>
  </r>
  <r>
    <s v="https://www.aeaweb.org/articles?id=10.1257/aer.99.4.1145"/>
    <s v="Salience and Taxation: Theory and Evidence"/>
    <s v="vol. 99,no. 4, September 2009"/>
    <s v="vol. 99"/>
    <s v="no. 4"/>
    <x v="10"/>
    <x v="12"/>
    <s v="Using two strategies, we show that consumers underreact to taxes that are not salient. First, using a field experiment in a grocery store, we find that posting tax-inclusive price tags reduces demand by 8 percent. Second, increases in taxes included in posted prices reduce alcohol consumption more than increases in taxes applied at the register. We develop a theoretical framework for applied welfare analysis that accommodates salience effects and other optimization failures. The simple formulas we derive imply that the economic incidence of a tax depends on its statutory incidence, and that even policies that induce no change in behavior can create efficiency losses. (JEL C93, D12, H25, H71)"/>
    <x v="0"/>
    <s v="Y"/>
    <s v="N"/>
    <m/>
    <s v="Raj Chetty"/>
    <s v="Adam Looney"/>
    <s v="Kory Kroft"/>
    <m/>
    <m/>
    <m/>
    <m/>
  </r>
  <r>
    <s v="https://www.aeaweb.org/articles?id=10.1257/aer.99.4.1178"/>
    <s v="Decentralized Organizational Learning: An Experimental Investigation"/>
    <s v="vol. 99,no. 4, September 2009"/>
    <s v="vol. 99"/>
    <s v="no. 4"/>
    <x v="10"/>
    <x v="12"/>
    <s v="We experimentally study decentralized organizational learning. Our objective is to understand how learning members of an organization cope with the confounding effects of the simultaneous learning of others. We test the predictions of a stylized, rational agent model of organizational learning that provides sharp predictions as to how learning members of an organization might cope with the simultaneous learning of others as a function of fundamental variables, e.g., firm size and the discount factor. While the problem of learning while others are learning is quite difficult, we find support for the comparative static predictions of the model's unique symmetric equilibrium. (JEL C72, D23, D83)"/>
    <x v="0"/>
    <s v="Y"/>
    <s v="N"/>
    <m/>
    <s v="Andreas Blume"/>
    <s v="John Duffy"/>
    <s v="April M. Franco"/>
    <m/>
    <m/>
    <m/>
    <m/>
  </r>
  <r>
    <s v="https://www.aeaweb.org/articles?id=10.1257/aer.99.4.1206"/>
    <s v="Think Locally, Act Locally: Spillovers, Spillbacks, and Efficient Decentralized Policymaking"/>
    <s v="vol. 99,no. 4, September 2009"/>
    <s v="vol. 99"/>
    <s v="no. 4"/>
    <x v="10"/>
    <x v="12"/>
    <s v="We analyze models with interjurisdictional spillovers among heterogeneous jurisdictions, such as CO2 emissions that affect the global environment. Each jurisdiction's emissions depend upon the local stock of capital, which is interjurisdictionally mobile and subject to local taxation. In important cases, decentralized policy-making leads to efficient resource allocation, even in the complete absence of corrective interventions by higher-level governments or coordination of policy through Coasian bargaining. In particular, even when the preferences and production technologies differ among the agents, the decentralized system can result in globally efficient allocation. (JEL D62, H23, H73, H87, Q58)"/>
    <x v="0"/>
    <s v="Y"/>
    <s v="N"/>
    <m/>
    <s v="Hikaru Ogawa"/>
    <s v="David E. Wildasin"/>
    <m/>
    <m/>
    <m/>
    <m/>
    <m/>
  </r>
  <r>
    <s v="https://www.aeaweb.org/articles?id=10.1257/aer.99.4.1218"/>
    <s v="The Origins of State Capacity: Property Rights, Taxation, and Politics"/>
    <s v="vol. 99,no. 4, September 2009"/>
    <s v="vol. 99"/>
    <s v="no. 4"/>
    <x v="10"/>
    <x v="12"/>
    <s v="Economists generally assume that the state has sufficient institutional capacity to support markets and levy taxes. This paper develops a framework where &quot;policy choices&quot; in market regulation and taxation are constrained by past investments in legal and fiscal capacity. It studies the economic and political determinants of such investments, demonstrating that legal and fiscal capacity are typically complements. The results show that, among other things, common interest public goods, such as fighting external wars, as well as political stability and inclusive political institutions, are conducive to building state capacity. Some correlations in cross-country data are consistent with the theory. (JEL D72, E62, H11, H20, P14)"/>
    <x v="0"/>
    <s v="Y"/>
    <s v="N"/>
    <m/>
    <s v="Timothy Besley"/>
    <s v="Torsten Persson"/>
    <m/>
    <m/>
    <m/>
    <m/>
    <m/>
  </r>
  <r>
    <s v="https://www.aeaweb.org/articles?id=10.1257/aer.99.4.1245"/>
    <s v="Spousal Control and Intra-household Decision Making: An Experimental Study in the Philippines"/>
    <s v="vol. 99,no. 4, September 2009"/>
    <s v="vol. 99"/>
    <s v="no. 4"/>
    <x v="10"/>
    <x v="12"/>
    <s v="I elicit causal effects of spousal observability and communication on financial choices of married individuals in the Philippines. When choices are private, men put money into their personal accounts. When choices are observable, men commit money to consumption for their own benefit. When required to communicate, men put money into their wives' account. These strong treatment effects on men, but not women, appear related more to control than to gender: men whose wives control household savings respond more strongly to the treatment and women whose husbands control savings exhibit the same response. Changes in information and communication interact with underlying control to produce mutable gender-specific outcomes. (JEL D13, D14, J12, J16, O15)"/>
    <x v="0"/>
    <s v="Y"/>
    <s v="N"/>
    <m/>
    <s v="Nava Ashraf"/>
    <m/>
    <m/>
    <m/>
    <m/>
    <m/>
    <m/>
  </r>
  <r>
    <s v="https://www.aeaweb.org/articles?id=10.1257/aer.99.4.1278"/>
    <s v="Active and Passive Waste in Government Spending: Evidence from a Policy Experiment"/>
    <s v="vol. 99,no. 4, September 2009"/>
    <s v="vol. 99"/>
    <s v="no. 4"/>
    <x v="10"/>
    <x v="12"/>
    <s v="We propose a distinction between active and passive waste as determinants of the cost of public services. Active waste entails utility for the public decision maker, whereas passive waste does not. We analyze purchases of standardized goods by Italian public bodies and exploit a policy experiment associated with a national procurement agency. We find that: (i) some public bodies pay systematically more than others for equivalent goods; (ii) differences are correlated with governance structure; (iii) the variation in prices is principally due to variation in passive rather than active waste; and (iv) passive waste accounts for 83 percent of total estimated waste. (JEL H11, H57, H83)"/>
    <x v="0"/>
    <s v="Y"/>
    <s v="N"/>
    <m/>
    <s v="Oriana Bandiera"/>
    <s v="Andrea Prat"/>
    <s v="Tommaso Valletti"/>
    <m/>
    <m/>
    <m/>
    <m/>
  </r>
  <r>
    <s v="https://www.aeaweb.org/articles?id=10.1257/aer.99.4.1309"/>
    <s v="One Chance in a Million: Altruism and the Bone Marrow Registry"/>
    <s v="vol. 99,no. 4, September 2009"/>
    <s v="vol. 99"/>
    <s v="no. 4"/>
    <x v="10"/>
    <x v="12"/>
    <s v="Stem cell transplants save lives of many patients with blood diseases. Donation is painful, but rarely has lasting adverse effects. Patients can accept transplants only from donors with compatible immune systems. Those lacking a sibling match must seek donations from the general population. The probability that two unrelated persons are compatible is less than 1/10,000. Health authorities maintain a registry of several million genetically tested potential donors who agree to donate if asked. We find that the benefits of adding registrants of every race exceed costs. We also explore the peculiar structure of voluntary public good provision that faces potential donors. (JEL D64, H41, I11)"/>
    <x v="0"/>
    <s v="Y"/>
    <s v="N"/>
    <m/>
    <s v="Theodore C. Bergstrom"/>
    <s v="Rodney J. Garratt"/>
    <s v="Damien Sheehan-Connor"/>
    <m/>
    <m/>
    <m/>
    <m/>
  </r>
  <r>
    <s v="https://www.aeaweb.org/articles?id=10.1257/aer.99.4.1335"/>
    <s v="Institution Formation in Public Goods Games"/>
    <s v="vol. 99,no. 4, September 2009"/>
    <s v="vol. 99"/>
    <s v="no. 4"/>
    <x v="10"/>
    <x v="12"/>
    <s v="Sanctioning institutions are of utmost importance for overcoming free-riding tendencies and enforcing outcomes that maximize group welfare in social dilemma situations. We investigate, theoretically and experimentally, the endogenous formation of institutions in public goods provision. Our theoretical analysis shows that players may form sanctioning institutions in equilibrium, including those governing only a subset of players. The experiment confirms that institutions are formed and that it positively affects cooperation and group welfare. However, the data also shows that success is not guaranteed. Players are unwilling to implement equilibrium institutions in which some players have the opportunity to free ride. Our results emphasize the role of fairness in the institution formation process. (JEL C72, D02, H41)"/>
    <x v="0"/>
    <s v="Y"/>
    <s v="N"/>
    <m/>
    <s v="Michael Kosfeld"/>
    <s v="Akira Okada"/>
    <s v="Arno Riedl"/>
    <m/>
    <m/>
    <m/>
    <m/>
  </r>
  <r>
    <s v="https://www.aeaweb.org/articles?id=10.1257/aer.99.4.1356"/>
    <s v="Tax Changes and Asset Pricing"/>
    <s v="vol. 99,no. 4, September 2009"/>
    <s v="vol. 99"/>
    <s v="no. 4"/>
    <x v="10"/>
    <x v="12"/>
    <s v="The tax burden on equity securities has varied substantially over time and remains a source of continuing policy debate. This paper investigates whether investors were compensated for the tax burden of equity securities over the period between 1913 and 2006. Taxes on equity securities vary over time due to changes in dividend and capital gains tax rates and due to changes in corporate payout policies. Equity taxes also vary across firms due to persistent differences in propensities to pay dividends. The results indicate an economically plausible and statistically significant tax capitalization over time and cross-sectionally. (JEL G10, G12, H22, H24, N21, N22)"/>
    <x v="0"/>
    <s v="Y"/>
    <s v="N"/>
    <m/>
    <s v="Clemens Sialm"/>
    <m/>
    <m/>
    <m/>
    <m/>
    <m/>
    <m/>
  </r>
  <r>
    <s v="https://www.aeaweb.org/articles?id=10.1257/aer.99.4.1384"/>
    <s v="The Effects of High Stakes High School Achievement Awards: Evidence from a Randomized Trial"/>
    <s v="vol. 99,no. 4, September 2009"/>
    <s v="vol. 99"/>
    <s v="no. 4"/>
    <x v="10"/>
    <x v="12"/>
    <s v="The Israeli matriculation certificate is a prerequisite for most postsecondary schooling. In a randomized trial, we attempted to increase certification rates among low-achievers with cash incentives. The experiment used a school-based randomization design offering awards to all who passed their exams in treated schools. This led to a substantial increase in certification rates for girls but had no effect on boys. Affected girls had a relatively high ex ante chance of certification. The increase in girls' matriculation rates translated into an increased likelihood of college attendance. Female matriculation rates increased partly because treated girls devoted extra time to exam preparation. (JEL I21, I28, J16)"/>
    <x v="0"/>
    <s v="Y"/>
    <s v="N"/>
    <m/>
    <s v="Joshua Angrist"/>
    <s v="Victor Lavy"/>
    <m/>
    <m/>
    <m/>
    <m/>
    <m/>
  </r>
  <r>
    <s v="https://www.aeaweb.org/articles?id=10.1257/aer.99.4.1415"/>
    <s v="Monetary Policy Analysis with Potentially Misspecified Models"/>
    <s v="vol. 99,no. 4, September 2009"/>
    <s v="vol. 99"/>
    <s v="no. 4"/>
    <x v="10"/>
    <x v="12"/>
    <s v="Policy analysis with potentially misspecified dynamic stochastic general equilibrium (DSGE) models faces two challenges: estimation of parameters that are relevant for policy trade-offs, and treatment of the deviations from the cross-equation restrictions. Using post-1982 US data, we study the robustness of the policy prescriptions from a state-of-the-art DSGE model with respect to two approaches to model misspecification pursued in the recent literature: (i) adding shocks to the DSGE model and/or generalizing the processes followed by these shocks; and (ii) explicit modeling of deviations from cross-equation restrictions (DSGE-VAR). (JEL C51, E13, E43, E52, E58)"/>
    <x v="0"/>
    <s v="Y"/>
    <s v="N"/>
    <m/>
    <s v="Marco Del Negro"/>
    <s v="Frank Schorfheide"/>
    <m/>
    <m/>
    <m/>
    <m/>
    <m/>
  </r>
  <r>
    <s v="https://www.aeaweb.org/articles?id=10.1257/aer.99.4.1451"/>
    <s v="Technological Revolutions and Stock Prices"/>
    <s v="vol. 99,no. 4, September 2009"/>
    <s v="vol. 99"/>
    <s v="no. 4"/>
    <x v="10"/>
    <x v="12"/>
    <s v="We develop a general equilibrium model in which stock prices of innovative firms exhibit &quot;bubbles&quot; during technological revolutions. In the model, the average productivity of a new technology is uncertain and subject to learning. During technological revolutions, the nature of this uncertainty changes from idiosyncratic to systematic. The resulting bubbles in stock prices are observable ex post but unpredictable ex ante, and they are most pronounced for technologies characterized by high uncertainty and fast adoption. We find empirical support for the model's predictions in 1830-1861 and 1992-2005 when the railroad and Internet technologies spread in the United States. (JEL G12, L86, L92, N21, N22, N71, N72)"/>
    <x v="0"/>
    <s v="Y"/>
    <s v="N"/>
    <m/>
    <s v="Ľuboš Pástor"/>
    <s v="Pietro Veronesi"/>
    <m/>
    <m/>
    <m/>
    <m/>
    <m/>
  </r>
  <r>
    <s v="https://www.aeaweb.org/articles?id=10.1257/aer.99.4.1484"/>
    <s v="Hindsight, Foresight, and Insight: An Experimental Study of a Small-Market Investment Game with Common and Private Values"/>
    <s v="vol. 99,no. 4, September 2009"/>
    <s v="vol. 99"/>
    <s v="no. 4"/>
    <x v="10"/>
    <x v="12"/>
    <s v="We experimentally test an endogenous-timing investment model in which subjects privately observe their cost of investing and a signal correlated with the common investment return. Subjects overinvest, relative to Nash. We separately consider whether subjects draw inferences, in hindsight, and use foresight to delay profitable investment and learn from market activity. In contrast to Nash, cursed equilibrium, and level-k predictions, behavior hardly changes across our experimental treatments. Maximum likelihood estimates are inconsistent with belief-based theories. We offer an explanation in terms of boundedly rational rules of thumb, based on insights about the game, which provides a better fit than quantal response equilibrium. (JEL C72, D82, D83, G11)"/>
    <x v="0"/>
    <s v="Y"/>
    <s v="N"/>
    <m/>
    <s v="Asen Ivanov"/>
    <s v="Dan Levin"/>
    <s v="James Peck"/>
    <m/>
    <m/>
    <m/>
    <m/>
  </r>
  <r>
    <s v="https://www.aeaweb.org/articles?id=10.1257/aer.99.4.1508"/>
    <s v="Narrow Bracketing and Dominated Choices"/>
    <s v="vol. 99,no. 4, September 2009"/>
    <s v="vol. 99"/>
    <s v="no. 4"/>
    <x v="10"/>
    <x v="12"/>
    <s v="We show that any decision maker who &quot;narrowly brackets&quot; (evaluates decisions separately) and does not have constant-absolute-risk-averse preferences will make a first-order stochastically dominated combined choice in some simple pair of independent binary decisions. We also characterize the preference-contingent monetary cost from this mistake. Empirically, in a real-stakes laboratory experiment that replicates Tversky and Kahneman's (1981) experiment, 28 percent of participants choose dominated combinations. In a representative survey eliciting hypothetical large-stakes choices, higher proportions do so. Violation rates vary little with personal characteristics. Average preferences are prospect-theoretic, with an estimated 89 percent of people bracketing narrowly. (JEL D12, D81)"/>
    <x v="0"/>
    <s v="Y"/>
    <s v="N"/>
    <m/>
    <s v="Matthew Rabin"/>
    <s v="Georg Weizsäcker"/>
    <m/>
    <m/>
    <m/>
    <m/>
    <m/>
  </r>
  <r>
    <s v="https://www.aeaweb.org/articles?id=10.1257/aer.99.4.1544"/>
    <s v="Why Do Sellers (Usually) Prefer Auctions?"/>
    <s v="vol. 99,no. 4, September 2009"/>
    <s v="vol. 99"/>
    <s v="no. 4"/>
    <x v="10"/>
    <x v="12"/>
    <s v="We compare the most common methods for selling a company or other asset when participation is costly: a simple simultaneous auction, and a sequential process in which potential buyers decide in turn whether to enter the bidding. The sequential process is always more efficient. But preemptive bids transfer surplus from the seller to buyers. Because the auction is more conducive to entry -- precisely because of its inefficiency -- it usually generates higher expected revenue. We also discuss the effects of lock-ups, matching rights, break-up fees (as in takeover battles), entry subsidies, etc. (JEL D44, G34, L13)"/>
    <x v="0"/>
    <s v="Y"/>
    <s v="N"/>
    <m/>
    <s v="Jeremy Bulow"/>
    <s v="Paul Klemperer"/>
    <m/>
    <m/>
    <m/>
    <m/>
    <m/>
  </r>
  <r>
    <s v="https://www.aeaweb.org/articles?id=10.1257/aer.99.4.1576"/>
    <s v="Learning about the Future and Dynamic Efficiency"/>
    <s v="vol. 99,no. 4, September 2009"/>
    <s v="vol. 99"/>
    <s v="no. 4"/>
    <x v="10"/>
    <x v="12"/>
    <s v="We study an allocation problem where a set of objects needs to be allocated to agents arriving over time. The basic model is of the private, independent values type. The dynamically efficient allocation is implementable if the distribution of agents' values is known. Whereas lack of knowledge about the distribution is inconsequential in the static case, endogenous informational externalities arise if the designer gradually learns about the distribution by observing present values. These externalities may prevent the implementation of the dynamically efficient allocation. We provide necessary and sufficient conditions for the efficient allocation to be implementable. (JEL D11, D82)"/>
    <x v="0"/>
    <s v="Y"/>
    <s v="N"/>
    <m/>
    <s v="Alex Gershkov"/>
    <s v="Benny Moldovanu"/>
    <m/>
    <m/>
    <m/>
    <m/>
    <m/>
  </r>
  <r>
    <s v="https://www.aeaweb.org/articles?id=10.1257/aer.99.4.1588"/>
    <s v="Bank Runs and Institutions: The Perils of Intervention"/>
    <s v="vol. 99,no. 4, September 2009"/>
    <s v="vol. 99"/>
    <s v="no. 4"/>
    <x v="10"/>
    <x v="12"/>
    <s v="We study ex post efficient policy responses to a run on the banking system and the ex ante incentives these responses create. We show that the efficient response to a run is typically not to freeze all remaining deposits, since doing so imposes heavy costs on some individuals. Instead, once a run is underway, (benevolent) government institutions would allow additional deposit withdrawals, placing further strain on the banking system. When depositors anticipate these extra withdrawals, their incentive to participate in the run increases. In fact, ex post efficient interventions can generate the conditions necessary for a self-fulfilling run to occur. (JEL G21, G8)"/>
    <x v="0"/>
    <s v="Y"/>
    <s v="N"/>
    <m/>
    <s v="Huberto M. Ennis"/>
    <s v="Todd Keister"/>
    <m/>
    <m/>
    <m/>
    <m/>
    <m/>
  </r>
  <r>
    <s v="https://www.aeaweb.org/articles?id=10.1257/aer.99.4.1608"/>
    <s v="Expectation Damages, Divisible Contracts, and Bilateral Investment"/>
    <s v="vol. 99,no. 4, September 2009"/>
    <s v="vol. 99"/>
    <s v="no. 4"/>
    <x v="10"/>
    <x v="12"/>
    <s v="This paper examines the efficiency of expectation damages as a breach remedy in a bilateral trade setting with renegotiation and relationship-specific investment by the buyer and the seller. As demonstrated by Edlin and Reichelstein (1996), no contract that specifies only a fixed quantity and a fixed per-unit price can induce efficient investment if marginal cost is constant and deterministic. We show that this result does not extend to more general payoff functions. If both parties face the risk of breaching, the first best becomes attainable with a simple price-quantity contract. (JEL D86, K12)"/>
    <x v="0"/>
    <s v="Y"/>
    <s v="N"/>
    <m/>
    <s v="Susanne Ohlendorf"/>
    <m/>
    <m/>
    <m/>
    <m/>
    <m/>
    <m/>
  </r>
  <r>
    <s v="https://www.aeaweb.org/articles?id=10.1257/aer.99.4.1619"/>
    <s v="Field Centipedes"/>
    <s v="vol. 99,no. 4, September 2009"/>
    <s v="vol. 99"/>
    <s v="no. 4"/>
    <x v="10"/>
    <x v="12"/>
    <s v="In the centipede game, all standard equilibrium concepts dictate that the player who decides first must stop the game immediately. There is vast experimental evidence, however, that this rarely occurs. We first conduct a field experiment in which highly ranked chess players play this game. Contrary to previous evidence, our results show that69 percent of chess players stop immediately. When we restrict attention to Grandmasters, this percentage escalates to 100 percent. We then conduct a laboratory experiment in which chess players and students are matched in different treatments.  When students play against chess players, the outcome approaches the subgame-perfect equilibrium. (JEL C72, C93)"/>
    <x v="0"/>
    <s v="Y"/>
    <s v="N"/>
    <m/>
    <s v="Ignacio Palacios-Huerta"/>
    <s v="Oscar Volij"/>
    <m/>
    <m/>
    <m/>
    <m/>
    <m/>
  </r>
  <r>
    <s v="https://www.aeaweb.org/articles?id=10.1257/aer.99.4.1636"/>
    <s v="VAR Analysis and the Great Moderation"/>
    <s v="vol. 99,no. 4, September 2009"/>
    <s v="vol. 99"/>
    <s v="no. 4"/>
    <x v="10"/>
    <x v="12"/>
    <s v="Most analyses of the US Great Moderation are based on structural VARs, and point toward good luck as the main explanation for the recent macroeconomic stability. Based on an estimated New-Keynesian model where the only source of change is the move from passive to active monetary policy, we show that (i) the theoretical VAR innovation variances for all series decrease across regimes; (ii) VAR-based counterfactuals assign a minor role to improved policy; and (iii) VAR impulse-response functions to a monetary shock exhibit little variation across regimes. Our analysis suggests that existing VAR evidence is also compatible with the &quot;good policy&quot; hypothesis. (JEL C32, C52, E13, E52, N12)"/>
    <x v="0"/>
    <s v="Y"/>
    <s v="N"/>
    <m/>
    <s v="Luca Benati"/>
    <s v="Paolo Surico"/>
    <m/>
    <m/>
    <m/>
    <m/>
    <m/>
  </r>
  <r>
    <s v="https://www.aeaweb.org/articles?id=10.1257/aer.99.4.1653"/>
    <s v="Art as an Investment and Conspicuous Consumption Good"/>
    <s v="vol. 99,no. 4, September 2009"/>
    <s v="vol. 99"/>
    <s v="no. 4"/>
    <x v="10"/>
    <x v="12"/>
    <s v="This paper provides a simple and empirically plausible model of artworks as investment vehicles. It reconciles the observation that average financial returns for collectibles are low and volatile with the theory of consumption-based asset pricing. Art assets are appealing both for their ability to transfer consumption over time and for their use as signals of wealth, as in the literature on the demand for luxuries. Adding art value to utility, returns also reflect this &quot;conspicuous consumption&quot; dividend; as a result, average financial returns are low. Risk premia for artworks are predicted to be modest or even negative. (JEL G11, Z11)"/>
    <x v="0"/>
    <s v="Y"/>
    <s v="N"/>
    <m/>
    <s v="Benjamin R. Mandel"/>
    <m/>
    <m/>
    <m/>
    <m/>
    <m/>
    <m/>
  </r>
  <r>
    <s v="https://www.aeaweb.org/articles?id=10.1257/aer.99.4.1664"/>
    <s v="Offshoring and Volatility: Evidence from Mexico's Maquiladora Industry"/>
    <s v="vol. 99,no. 4, September 2009"/>
    <s v="vol. 99"/>
    <s v="no. 4"/>
    <x v="10"/>
    <x v="12"/>
    <s v="This paper studies the second-moment properties of offshoring, the arrangement whereby firms carry out particular stages of production abroad. It documents a new empirical regularity: maquiladora industries in Mexico that are associated with US offshoring experience fluctuations in employment that are twice as volatile as the corresponding industries in the United States. This finding is not attributable simply to higher volatility in the overall Mexican economy, nor to the smaller size of Mexico's industries compared to US counterparts. (JEL F14, F23, L24, L25, L60, O14)"/>
    <x v="0"/>
    <s v="Y"/>
    <s v="N"/>
    <m/>
    <s v="Paul R. Bergin"/>
    <s v="Robert C. Feenstra"/>
    <s v="Gordon H. Hanson"/>
    <m/>
    <m/>
    <m/>
    <m/>
  </r>
  <r>
    <s v="https://www.aeaweb.org/articles?id=10.1257/aer.99.4.1672"/>
    <s v="Gibrat's Law for (All) Cities: Comment"/>
    <s v="vol. 99,no. 4, September 2009"/>
    <s v="vol. 99"/>
    <s v="no. 4"/>
    <x v="10"/>
    <x v="12"/>
    <s v="Jan Eeckhout (2004) reports that the empirical city size distribution is lognormal, consistent with Gibrat's Law. We show that for the top 0.6 percent of the largest cities, the empirical distribution is dramatically different from the lognormal, and follows a power law. This top part is extremely important as it accounts for more than 23 percent of the population. The empirical hybrid lognormal-power-law distribution revealed may be characteristic of other key distributions, such as the wealth distribution and the income distribution. This distribution is not consistent with a simple Gibrat proportionate effect process, and its origin presents a puzzle yet to be answered. (JEL R11, R12, R23)"/>
    <x v="0"/>
    <s v="Y"/>
    <s v="N"/>
    <m/>
    <s v="Moshe Levy"/>
    <m/>
    <m/>
    <m/>
    <m/>
    <m/>
    <m/>
  </r>
  <r>
    <s v="https://www.aeaweb.org/articles?id=10.1257/aer.99.4.1676"/>
    <s v="Gibrat's Law for (All) Cities: Reply"/>
    <s v="vol. 99,no. 4, September 2009"/>
    <s v="vol. 99"/>
    <s v="no. 4"/>
    <x v="10"/>
    <x v="12"/>
    <s v="This reply refutes the objection raised by Levy (2009) about the fit of the upper tail of the city size distribution in Eeckhout (2004). I show that the method on which his conclusion is based is unsubstantiated. The visual interpretation of the fit on log-log plots is misleading. In addition, the methodology used to estimate a truncated subsample of the distribution while testing its significance against a distribution with prespecified parameters is ill-founded. The main conclusion is that Gibrat's law holds: city sizes follow proportionate growth, thus giving rise to a lognormal size distribution, tail included. (JEL R11, R12, R23)"/>
    <x v="0"/>
    <s v="Y"/>
    <s v="N"/>
    <m/>
    <s v="Jan Eeckhout"/>
    <m/>
    <m/>
    <m/>
    <m/>
    <m/>
    <m/>
  </r>
  <r>
    <s v="https://www.aeaweb.org/articles?id=10.1257/aer.99.3.561"/>
    <s v="The Increasing Returns Revolution in Trade and Geography"/>
    <s v="vol. 99,no. 3, June 2009"/>
    <s v="vol. 99"/>
    <s v="no. 3"/>
    <x v="1"/>
    <x v="12"/>
    <s v="Thirty years have passed since a small group of theorists began applying concepts and tools from industrial organization to the analysis of international trade. The new models of trade that emerged from that work didn't supplant traditional trade theory so much as supplement it, creating an integrated view that made sense of aspects of world trade that had previously posed major puzzles. The &quot;new trade theory&quot;—an unfortunate phrase, now quite often referred to as &quot;the old new trade theory&quot;—also helped build a bridge between the analysis of trade between countries and the location of production within countries. In this paper I will try to retrace the steps and, perhaps even more important, the state of mind that made this intellectual transformation possible. At the end I'll also ask about the relevance of those once-revolutionary insights in a world economy that, as I'll explain, is arguably more classical now than it was when the revolution in trade theory began."/>
    <x v="0"/>
    <s v="Y"/>
    <s v="N"/>
    <m/>
    <s v="Paul Krugman"/>
    <m/>
    <m/>
    <m/>
    <m/>
    <m/>
    <m/>
  </r>
  <r>
    <s v="https://www.aeaweb.org/articles?id=10.1257/aer.99.3.572"/>
    <s v="Bureaucratic Minimal Squawk Behavior: Theory and Evidence from Regulatory Agencies"/>
    <s v="vol. 99,no. 3, June 2009"/>
    <s v="vol. 99"/>
    <s v="no. 3"/>
    <x v="1"/>
    <x v="12"/>
    <s v="This paper develops a model in which a desire to avoid criticism prompts otherwise public-spirited bureaucrats to behave inefficiently. Decisions are taken to keep interest groups quiet and to keep mistakes out of the public eye. The policy implications of this &quot;minimal squawk&quot; behavior are at odds with the view that agencies should be structured to minimize the threat of &quot;capture.&quot; An empirical test using data from US State Public Utility Commissions rejects the capture hypothesis and is consistent with the squawk hypothesis: longer PUC terms of office are associated with a higher incidence of rate reviews and lower household electricity bills. (JEL D73, L51, L97, L98)"/>
    <x v="0"/>
    <s v="Y"/>
    <s v="N"/>
    <m/>
    <s v="Clare Leaver"/>
    <m/>
    <m/>
    <m/>
    <m/>
    <m/>
    <m/>
  </r>
  <r>
    <s v="https://www.aeaweb.org/articles?id=10.1257/aer.99.3.608"/>
    <s v="Incentives and Stability in Large Two-Sided Matching Markets"/>
    <s v="vol. 99,no. 3, June 2009"/>
    <s v="vol. 99"/>
    <s v="no. 3"/>
    <x v="1"/>
    <x v="12"/>
    <s v="A number of labor markets and student placement systems can be modeled as many-to-one matching markets. We analyze the scope for manipulation in many-to-one matching markets under the student-optimal stable mechanism when the number of participants is large. Under some regularity conditions, we show that the fraction of participants with incentives to misrepresent their preferences when others are truthful approaches zero as the market becomes large. With an additional condition, truthful reporting by every participant is an approximate equilibrium under the student-optimal stable mechanism in large markets. (JEL C78)"/>
    <x v="0"/>
    <s v="Y"/>
    <s v="N"/>
    <m/>
    <s v="Fuhito Kojima"/>
    <s v="Parag A. Pathak"/>
    <m/>
    <m/>
    <m/>
    <m/>
    <m/>
  </r>
  <r>
    <s v="https://www.aeaweb.org/articles?id=10.1257/aer.99.3.628"/>
    <s v="Economic Catastrophe Bonds"/>
    <s v="vol. 99,no. 3, June 2009"/>
    <s v="vol. 99"/>
    <s v="no. 3"/>
    <x v="1"/>
    <x v="12"/>
    <s v="The central insight of asset pricing is that a security's value depends both on its distribution of payoffs across economic states and on state prices. In fixed income markets, many investors focus exclusively on estimates of expected payoffs, such as credit ratings, without considering the state of the economy in which default occurs. Such investors are likely to be attracted to securities whose payoffs resemble economic catastrophe bonds—bonds that default only under severe economic conditions. We show that many structured finance instruments can be characterized as economic catastrophe bonds, but offer far less compensation than alternatives with comparable payoff profiles. (JEL G11, G12)"/>
    <x v="0"/>
    <s v="Y"/>
    <s v="N"/>
    <m/>
    <s v="Joshua D. Coval"/>
    <s v="Jakub W. Jurek"/>
    <s v="Erik Stafford"/>
    <m/>
    <m/>
    <m/>
    <m/>
  </r>
  <r>
    <s v="https://www.aeaweb.org/articles?id=10.1257/aer.99.3.667"/>
    <s v="Distributional and Efficiency Impacts of Increased US Gasoline Taxes"/>
    <s v="vol. 99,no. 3, June 2009"/>
    <s v="vol. 99"/>
    <s v="no. 3"/>
    <x v="1"/>
    <x v="12"/>
    <s v="We examine the impacts of increased US gasoline taxes in a model that links the markets for new, used, and scrapped vehicles and recognizes the considerable heterogeneity among households and cars. Household choice parameters derive from an estimation procedure that integrates individual choices for car ownership and miles traveled. We find that each cent-per-gallon increase in the price of gasoline reduces the equilibrium gasoline consumption by about 0.2 percent. Taking account of revenue recycling, the impact of a 25-cent gasoline tax increase on the average household is about $30 per year (2001 dollars). Distributional impacts depend importantly on how additional revenues from the tax increase are recycled. (JEL D12, H22, H25, L62, L71)"/>
    <x v="0"/>
    <s v="Y"/>
    <s v="N"/>
    <m/>
    <s v="Antonio M. Bento"/>
    <s v="Lawrence H. Goulder"/>
    <s v="Mark R. Jacobsen"/>
    <s v="Roger H. von Haefen"/>
    <m/>
    <m/>
    <m/>
  </r>
  <r>
    <s v="https://www.aeaweb.org/articles?id=10.1257/aer.99.3.700"/>
    <s v="Should Urban Transit Subsidies Be Reduced?"/>
    <s v="vol. 99,no. 3, June 2009"/>
    <s v="vol. 99"/>
    <s v="no. 3"/>
    <x v="1"/>
    <x v="12"/>
    <s v="This paper derives empirically tractable formulas for the welfare effects of fare adjustments in passenger peak and off-peak rail and bus transit, and for optimal pricing of those services. The formulas account for congestion, pollution, accident externalities, scale economies, and agency adjustment of transit service offerings. We apply them using parameter values for Washington (DC), Los Angeles, and London. The results support the efficiency of the large current fare subsidies; even starting with fares at 50 percent of operating costs, incremental fare reductions are welfare improving in almost all cases. These findings are robust to alternative assumptions and parameters. (JEL L92, R41, R42, R48)"/>
    <x v="0"/>
    <s v="Y"/>
    <s v="N"/>
    <m/>
    <s v="Ian W. H. Parry"/>
    <s v="Kenneth A. Small"/>
    <m/>
    <m/>
    <m/>
    <m/>
    <m/>
  </r>
  <r>
    <s v="https://www.aeaweb.org/articles?id=10.1257/aer.99.3.725"/>
    <s v="Trade, Tragedy, and the Commons"/>
    <s v="vol. 99,no. 3, June 2009"/>
    <s v="vol. 99"/>
    <s v="no. 3"/>
    <x v="1"/>
    <x v="12"/>
    <s v="We develop a theory of resource management where the degree to which countries escape the tragedy of the commons, and hence the de facto property rights regime, is endogenously determined. Three forces determine success or failure in resource management: the regulator's enforcement power, the extent of harvesting capacity, and the ability of the resource to generate competitive returns without being extinguished. The model can explain heterogeneity across countries and resources in the effectiveness of resource management, and it predicts that changes in prices, population, and technology can cause transitions to better or worse management regimes. (JEL P14, Q21, Q22, Q23, Q32)"/>
    <x v="0"/>
    <s v="Y"/>
    <s v="N"/>
    <m/>
    <s v="Brian R. Copeland"/>
    <s v="M. Scott Taylor"/>
    <m/>
    <m/>
    <m/>
    <m/>
    <m/>
  </r>
  <r>
    <s v="https://www.aeaweb.org/articles?id=10.1257/aer.99.3.750"/>
    <s v="Strategic Leniency and Cartel Enforcement"/>
    <s v="vol. 99,no. 3, June 2009"/>
    <s v="vol. 99"/>
    <s v="no. 3"/>
    <x v="1"/>
    <x v="12"/>
    <s v="The cornerstone of cartel enforcement in the United States and elsewhere is a commitment to the lenient prosecution of early confessors. A burgeoning gametheoretical literature is ambiguous regarding the impacts of leniency. I develop a theoretical model of cartel behavior that provides empirical predictions and moment conditions, and apply the model to the complete set of indictments and information reports issued over a 20-year span. Statistical tests are consistent with the notion that leniency enhances deterrence and detection capabilities. The results have implications for market efficiency and enforcement efforts against cartels and other forms of organized crime. (JEL D43, L12, L13, K21)"/>
    <x v="0"/>
    <s v="Y"/>
    <s v="N"/>
    <m/>
    <s v="Nathan H. Miller"/>
    <m/>
    <m/>
    <m/>
    <m/>
    <m/>
    <m/>
  </r>
  <r>
    <s v="https://www.aeaweb.org/articles?id=10.1257/aer.99.3.769"/>
    <s v="Optimal Sticky Prices under Rational Inattention"/>
    <s v="vol. 99,no. 3, June 2009"/>
    <s v="vol. 99"/>
    <s v="no. 3"/>
    <x v="1"/>
    <x v="12"/>
    <s v="This paper presents a model in which price setting firms decide what to pay attention to, subject to a constraint on information flow. When idiosyncratic conditions are more variable or more important than aggregate conditions, firms pay more attention to idiosyncratic conditions than to aggregate conditions. When we calibrate the model to match the large average absolute size of price changes observed in micro data, prices react fast and by large amounts to idiosyncratic shocks, but only slowly and by small amounts to nominal shocks. Nominal shocks have strong and persistent real effects. (JEL D21, D83, E31, E52)"/>
    <x v="0"/>
    <s v="Y"/>
    <s v="N"/>
    <m/>
    <s v="Bartosz Mackowiak"/>
    <s v="Mirko Wiederholt"/>
    <m/>
    <m/>
    <m/>
    <m/>
    <m/>
  </r>
  <r>
    <s v="https://www.aeaweb.org/articles?id=10.1257/aer.99.3.804"/>
    <s v="The Young, the Old, and the Restless: Demographics and Business Cycle Volatility"/>
    <s v="vol. 99,no. 3, June 2009"/>
    <s v="vol. 99"/>
    <s v="no. 3"/>
    <x v="1"/>
    <x v="12"/>
    <s v="We investigate the consequences of demographic change for business cycle analysis. We find that changes in the age composition of the labor force account for a significant fraction of the variation in cyclical volatility observed in the G7. Since World War II, these countries have experienced dramatic demographic changes, although details regarding timing and nature differ across countries. We exploit this variation to show that the workforce age composition has a large and significant effect on cyclical volatility. We relate our results to the recent decline in US macroeconomic volatility, finding that demographic change accounts for approximately one-fifth to one-third of this moderation. (JEL E32, J11)"/>
    <x v="0"/>
    <s v="Y"/>
    <s v="N"/>
    <m/>
    <s v="Nir Jaimovich"/>
    <s v="Henry E. Siu"/>
    <m/>
    <m/>
    <m/>
    <m/>
    <m/>
  </r>
  <r>
    <s v="https://www.aeaweb.org/articles?id=10.1257/aer.99.3.827"/>
    <s v="Tricks with Hicks: The EASI Demand System"/>
    <s v="vol. 99,no. 3, June 2009"/>
    <s v="vol. 99"/>
    <s v="no. 3"/>
    <x v="1"/>
    <x v="12"/>
    <s v="We invent Implicit Marshallian demands, which combine desirable features of Hicksian and Marshallian demands. We propose and estimate the Exact Affine Stone Index (EASI) implicit Marshallian demand system. Like the Almost Ideal Demand (AID) system, EASI budget shares are linear in parameters given real expenditures. However, unlike the AID, EASI demands can have any rank and its Engel curves can have any shape over real expenditures. EASI error terms equal random utility parameters to account for unobserved preference heterogeneity. EASI demand functions can be estimated using GMM or three stage least squares, and, like AID, an approximate EASI model can be estimated by linear regression. (JEL D11, D12)"/>
    <x v="0"/>
    <s v="Y"/>
    <s v="N"/>
    <m/>
    <s v="Arthur Lewbel"/>
    <s v="Krishna Pendakur"/>
    <m/>
    <m/>
    <m/>
    <m/>
    <m/>
  </r>
  <r>
    <s v="https://www.aeaweb.org/articles?id=10.1257/aer.99.3.864"/>
    <s v="Observational Learning: Evidence from a Randomized Natural Field Experiment"/>
    <s v="vol. 99,no. 3, June 2009"/>
    <s v="vol. 99"/>
    <s v="no. 3"/>
    <x v="1"/>
    <x v="12"/>
    <s v="We report results from a randomized natural field experiment conducted in a restaurant dining setting to distinguish the observational learning effect from the saliency effect. We find that, when customers are given ranking information of the five most popular dishes, the demand for those dishes increases by 13 to 20 percent. We do not find a significant saliency effect. We also find modest evidence that the observational learning effects are stronger among infrequent customers, and that dining satisfaction is increased when customers are presented with the information of the top five dishes, but not when presented with only names of some sample dishes. (JEL C93, D83)"/>
    <x v="0"/>
    <s v="Y"/>
    <s v="N"/>
    <m/>
    <s v="Hongbin Cai"/>
    <s v="Yuyu Chen"/>
    <s v="Hanming Fang"/>
    <m/>
    <m/>
    <m/>
    <m/>
  </r>
  <r>
    <s v="https://www.aeaweb.org/articles?id=10.1257/aer.99.3.883"/>
    <s v="Misselling through Agents"/>
    <s v="vol. 99,no. 3, June 2009"/>
    <s v="vol. 99"/>
    <s v="no. 3"/>
    <x v="1"/>
    <x v="12"/>
    <s v="This paper analyzes the implications of the inherent conflict between two tasks performed by direct marketing agents: prospecting for customers and advising on the product's &quot;suitability&quot; for the specific needs of customers. When structuring salesforce compensation, firms trade off the expected losses from &quot;misselling&quot; unsuitable products with the agency costs of providing marketing incentives. We characterize how the equilibrium amount of misselling (and thus the scope of policy intervention) depends on features of the agency problem including: the internal organization of a firm's sales process, the transparency of its commission structure, and the steepness of its agents' sales incentives. (JEL M31, M37, M52)"/>
    <x v="0"/>
    <s v="Y"/>
    <s v="N"/>
    <m/>
    <s v="Roman Inderst"/>
    <s v="Marco Ottaviani"/>
    <m/>
    <m/>
    <m/>
    <m/>
    <m/>
  </r>
  <r>
    <s v="https://www.aeaweb.org/articles?id=10.1257/aer.99.3.909"/>
    <s v="Reference-Dependent Consumption Plans"/>
    <s v="vol. 99,no. 3, June 2009"/>
    <s v="vol. 99"/>
    <s v="no. 3"/>
    <x v="1"/>
    <x v="12"/>
    <s v="We develop a rational dynamic model in which people are loss averse over changes in beliefs about present and future consumption. Because changes in wealth are news about future consumption, preferences over money are reference-dependent. If news resonates more when about imminent consumption than when about future consumption, a decision maker might (to generate pleasant surprises) overconsume early relative to the optimal committed plan, increase immediate consumption following surprise wealth increases, and delay decreasing consumption following surprise losses. Since higher wealth mitigates the effect of bad news, people exhibit an unambiguous first-order precautionary-savings motive. (JEL D14, D81, D83, D91)"/>
    <x v="0"/>
    <s v="Y"/>
    <s v="N"/>
    <m/>
    <s v="Botond Kőszegi"/>
    <s v="Matthew Rabin"/>
    <m/>
    <m/>
    <m/>
    <m/>
    <m/>
  </r>
  <r>
    <s v="https://www.aeaweb.org/articles?id=10.1257/aer.99.3.937"/>
    <s v="Evolution of Time Preferences and Attitudes toward Risk"/>
    <s v="vol. 99,no. 3, June 2009"/>
    <s v="vol. 99"/>
    <s v="no. 3"/>
    <x v="1"/>
    <x v="12"/>
    <s v="This paper explores a general model of the evolution and adaption of hedonic utility. It is shown that optimal utility will be increasing strongly in regions where choices have to be made often and decision mistakes have a severe impact on fitness. Several applications are suggested. In the context of intertemporal preferences, the model offers an evolutionary explanation for the existence of conflicting short- and long-run interests that lead to dynamic inconsistency. Concerning attitudes toward risk, an evolutionary explanation is given for S-shaped value functions that adjust to the decision maker's environment. (JEL D81, D83)"/>
    <x v="0"/>
    <s v="Y"/>
    <s v="N"/>
    <m/>
    <s v="Nick Netzer"/>
    <m/>
    <m/>
    <m/>
    <m/>
    <m/>
    <m/>
  </r>
  <r>
    <s v="https://www.aeaweb.org/articles?id=10.1257/aer.99.3.956"/>
    <s v="Cooperation and Competition in Intergenerational Experiments in the Field and the Laboratory"/>
    <s v="vol. 99,no. 3, June 2009"/>
    <s v="vol. 99"/>
    <s v="no. 3"/>
    <x v="1"/>
    <x v="12"/>
    <s v="There is economic pressure to postpone the retirement age, but employers are still reluctant to employ older workers. We investigate the comparative behavior of juniors and seniors in experiments conducted both onsite with the employees of two large firms and in a conventional laboratory environment with students and retirees. We show that seniors are no more risk averse than juniors and are typically more cooperative; both juniors and working seniors respond strongly to competition. The implication is that it may be beneficial to define additional incentives near the end of the career to motivate and retain older workers. (JEL C90, J14, J26, M12, M51)"/>
    <x v="0"/>
    <s v="Y"/>
    <s v="N"/>
    <m/>
    <s v="Gary Charness"/>
    <s v="Marie-Claire Villeval"/>
    <m/>
    <m/>
    <m/>
    <m/>
    <m/>
  </r>
  <r>
    <s v="https://www.aeaweb.org/articles?id=10.1257/aer.99.3.979"/>
    <s v="Cooperation among Strangers under the Shadow of the Future"/>
    <s v="vol. 99,no. 3, June 2009"/>
    <s v="vol. 99"/>
    <s v="no. 3"/>
    <x v="1"/>
    <x v="12"/>
    <s v="We study the emergence of norms of cooperation in experimental economies populated by strangers interacting indefinitely. Can these economies achieve full efficiency even without formal enforcement institutions? Which institutions for monitoring and enforcement facilitate cooperation? Finally, what classes of strategies do subjects employ? We find that, first, cooperation can be sustained even in anonymous settings; second, some type of monitoring and punishment institutions significantly promote cooperation; and, third, subjects mostly employ strategies that are selective in punishment. (JEL C71, C73, D12, Z13)"/>
    <x v="0"/>
    <s v="Y"/>
    <s v="N"/>
    <m/>
    <s v="Gabriele Camera"/>
    <s v="Marco Casari"/>
    <m/>
    <m/>
    <m/>
    <m/>
    <m/>
  </r>
  <r>
    <s v="https://www.aeaweb.org/articles?id=10.1257/aer.99.3.1006"/>
    <s v="Under the Weather: Health, Schooling, and Economic Consequences of Early-Life Rainfall"/>
    <s v="vol. 99,no. 3, June 2009"/>
    <s v="vol. 99"/>
    <s v="no. 3"/>
    <x v="1"/>
    <x v="12"/>
    <s v="We examine the effect of early-life rainfall on the health, education, and socioeconomic outcomes of Indonesian adults. We link historical rainfall for each individual's birth year and birth location with adult outcomes from the 2000 Indonesia Family Life Survey (IFLS). Higher early-life rainfall has large positive effects on the adult outcomes of women, but not of men. Women with 20 percent higher rainfall (relative to the local norm) are 0.57 centimeters taller, complete 0.22 more schooling grades, and live in households scoring 0.12 standard deviations higher on an asset index. Schooling attainment appears to mediate the impact on adult women's socioeconomic status. (JEL I12, I21, J16, O15)"/>
    <x v="0"/>
    <s v="Y"/>
    <s v="N"/>
    <m/>
    <s v="Sharon Maccini"/>
    <s v="Dean Yang"/>
    <m/>
    <m/>
    <m/>
    <m/>
    <m/>
  </r>
  <r>
    <s v="https://www.aeaweb.org/articles?id=10.1257/aer.99.3.1027"/>
    <s v="Anchoring Effects: Evidence from Art Auctions"/>
    <s v="vol. 99,no. 3, June 2009"/>
    <s v="vol. 99"/>
    <s v="no. 3"/>
    <x v="1"/>
    <x v="12"/>
    <s v="This paper shows that the price of a painting sold at an art auction and the experts' pre-sale valuations are anchored on the price at which the painting previously sold at auction.  We are able to separate anchoring from rational learning by using the identifying strategy that the unobservable component of quality for a particular painting remains constant between the last auction sale and the current auction sale.  We interpret these results as anchoring on the part of the buyers, with the sellers and auctioneers either anticipating anchoring on the part of the buyers or exhibiting anchoring effects themselves. (JEL D44, Z11)"/>
    <x v="0"/>
    <s v="Y"/>
    <s v="N"/>
    <m/>
    <s v="Alan Beggs"/>
    <s v="Kathryn Graddy"/>
    <m/>
    <m/>
    <m/>
    <m/>
    <m/>
  </r>
  <r>
    <s v="https://www.aeaweb.org/articles?id=10.1257/aer.99.3.1040"/>
    <s v="On the Welfare Cost of Inflation and the Recent Behavior of Money Demand"/>
    <s v="vol. 99,no. 3, June 2009"/>
    <s v="vol. 99"/>
    <s v="no. 3"/>
    <x v="1"/>
    <x v="12"/>
    <s v="Post-1980 US data trace out a stable long-run money demand relationship of Cagan's semi-log form between the M1-income ratio and the nominal interest rate, with an interest semielasticity below 2. Integrating under this money demand curve yields estimates of the welfare costs of modest departures from Friedman's zero nominal interest rate rule for the optimum quantity of money that are quite small. The results suggest that the Federal Reserve's current policy, which generates low but still positive rates of inflation, provides an adequate approximation in welfare terms to the alternative of moving all the way to the Friedman rule. (JEL E31, E41, E52)"/>
    <x v="0"/>
    <s v="Y"/>
    <s v="N"/>
    <m/>
    <s v="Peter N. Ireland"/>
    <m/>
    <m/>
    <m/>
    <m/>
    <m/>
    <m/>
  </r>
  <r>
    <s v="https://www.aeaweb.org/articles?id=10.1257/aer.99.3.1053"/>
    <s v="Not All Oil Price Shocks Are Alike: Disentangling Demand and Supply Shocks in the Crude Oil Market"/>
    <s v="vol. 99,no. 3, June 2009"/>
    <s v="vol. 99"/>
    <s v="no. 3"/>
    <x v="1"/>
    <x v="12"/>
    <s v="Shocks to the real price of oil may reflect oil supply shocks, shocks to the global demand for all industrial commodities, or demand shocks that are specific to the crude oil market. Each shock has different effects on the real price of oil and on US macroeconomic aggregates. Changes in the composition of shocks help explain why regressions of macroeconomic aggregates on oil prices tend to be unstable. Evidence that the recent surge in oil prices was driven primarily by global demand shocks helps explain why this shock so far has failed to cause a major recession in the United States. (JEL E31, E32, Q41, Q43)"/>
    <x v="0"/>
    <s v="Y"/>
    <s v="N"/>
    <m/>
    <s v="Lutz Kilian"/>
    <m/>
    <m/>
    <m/>
    <m/>
    <m/>
    <m/>
  </r>
  <r>
    <s v="https://www.aeaweb.org/articles?id=10.1257/aer.99.3.1070"/>
    <s v="Exclusive Dealing and Entry, When Buyers Compete: Comment"/>
    <s v="vol. 99,no. 3, June 2009"/>
    <s v="vol. 99"/>
    <s v="no. 3"/>
    <x v="1"/>
    <x v="12"/>
    <s v="In a recent paper, Chiara Fumagalli and Massimo Motta (2006) challenge the idea that an incumbent can foreclose efficient entry in the face of scale economies by using exclusive contracts. They claim that inefficient exclusion does not arise when buyers are homogenous firms that compete downstream. However, when upstream firms can compete in two-part tariffs, their equilibrium analysis contains some errors. Fixing these errors, inefficient exclusion arises when scale economies are sufficiently large or the entrant's cost advantage is not too big. Inefficient exclusion arises to protect industry profits from competition. (JEL L11, L13, L14) "/>
    <x v="0"/>
    <s v="Y"/>
    <s v="N"/>
    <m/>
    <s v="Julian Wright"/>
    <m/>
    <m/>
    <m/>
    <m/>
    <m/>
    <m/>
  </r>
  <r>
    <s v="https://www.aeaweb.org/articles?id=10.1257/aer.99.3.1082"/>
    <s v="Corrigendum: Women, Wealth, and Mobility"/>
    <s v="vol. 99,no. 3, June 2009"/>
    <s v="vol. 99"/>
    <s v="no. 3"/>
    <x v="1"/>
    <x v="12"/>
    <s v="Abstract not found"/>
    <x v="1"/>
    <s v="Y"/>
    <s v="N"/>
    <m/>
    <s v="Lena Edlund"/>
    <s v="Wojciech Kopczuk"/>
    <m/>
    <m/>
    <m/>
    <m/>
    <m/>
  </r>
  <r>
    <s v="https://www.aeaweb.org/articles?id=10.1257/aer.99.3.1083"/>
    <s v="Independent Auditor's Report"/>
    <s v="vol. 99,no. 3, June 2009"/>
    <s v="vol. 99"/>
    <s v="no. 3"/>
    <x v="1"/>
    <x v="12"/>
    <s v="Abstract not found"/>
    <x v="1"/>
    <s v="Y"/>
    <s v="N"/>
    <m/>
    <m/>
    <m/>
    <m/>
    <m/>
    <m/>
    <m/>
    <m/>
  </r>
  <r>
    <s v="https://www.aeaweb.org/articles?id=10.1257/aer.99.2.viii"/>
    <s v="Editors' Introduction"/>
    <s v="vol. 99,no. 2, May 2009"/>
    <s v="vol. 99"/>
    <s v="no. 2"/>
    <x v="2"/>
    <x v="12"/>
    <s v="Abstract not found"/>
    <x v="1"/>
    <s v="Y"/>
    <s v="N"/>
    <m/>
    <s v="William R. Johnson"/>
    <s v="Jane E. Voros"/>
    <m/>
    <m/>
    <m/>
    <m/>
    <m/>
  </r>
  <r>
    <s v="https://www.aeaweb.org/articles?id=10.1257/aer.99.2.ix"/>
    <s v="Foreword"/>
    <s v="vol. 99,no. 2, May 2009"/>
    <s v="vol. 99"/>
    <s v="no. 2"/>
    <x v="2"/>
    <x v="12"/>
    <s v="Abstract not found"/>
    <x v="1"/>
    <s v="Y"/>
    <s v="N"/>
    <m/>
    <s v="Angus Deaton"/>
    <m/>
    <m/>
    <m/>
    <m/>
    <m/>
    <m/>
  </r>
  <r>
    <s v="https://www.aeaweb.org/articles?id=10.1257/aer.99.2.1"/>
    <s v="Immigration and Inequality"/>
    <s v="vol. 99,no. 2, May 2009"/>
    <s v="vol. 99"/>
    <s v="no. 2"/>
    <x v="2"/>
    <x v="12"/>
    <s v="Abstract not found"/>
    <x v="1"/>
    <s v="Y"/>
    <s v="N"/>
    <m/>
    <s v="David Card"/>
    <m/>
    <m/>
    <m/>
    <m/>
    <m/>
    <m/>
  </r>
  <r>
    <s v="https://www.aeaweb.org/articles?id=10.1257/aer.99.2.22"/>
    <s v="The Demography of Mexican Migration to the United States"/>
    <s v="vol. 99,no. 2, May 2009"/>
    <s v="vol. 99"/>
    <s v="no. 2"/>
    <x v="2"/>
    <x v="12"/>
    <s v="Abstract not found"/>
    <x v="1"/>
    <s v="Y"/>
    <s v="N"/>
    <m/>
    <s v="Gordon H. Hanson"/>
    <s v="Craig McIntosh"/>
    <m/>
    <m/>
    <m/>
    <m/>
    <m/>
  </r>
  <r>
    <s v="https://www.aeaweb.org/articles?id=10.1257/aer.99.2.28"/>
    <s v="Do Immigrants and Their Children Free Ride More Than Natives?"/>
    <s v="vol. 99,no. 2, May 2009"/>
    <s v="vol. 99"/>
    <s v="no. 2"/>
    <x v="2"/>
    <x v="12"/>
    <s v="Abstract not found"/>
    <x v="1"/>
    <s v="Y"/>
    <s v="N"/>
    <m/>
    <s v="Una Okonkwo Osili"/>
    <s v="Jia Xie"/>
    <m/>
    <m/>
    <m/>
    <m/>
    <m/>
  </r>
  <r>
    <s v="https://www.aeaweb.org/articles?id=10.1257/aer.99.2.35"/>
    <s v="The Labor Supply of Immigrants in the United States: The Role of Changing Source Country Characteristics"/>
    <s v="vol. 99,no. 2, May 2009"/>
    <s v="vol. 99"/>
    <s v="no. 2"/>
    <x v="2"/>
    <x v="12"/>
    <s v="Abstract not found"/>
    <x v="1"/>
    <s v="Y"/>
    <s v="N"/>
    <m/>
    <s v="Mary Lopez"/>
    <s v="Fernando Antonio Lozano"/>
    <m/>
    <m/>
    <m/>
    <m/>
    <m/>
  </r>
  <r>
    <s v="https://www.aeaweb.org/articles?id=10.1257/aer.99.2.41"/>
    <s v="Immigration and Poverty in the United States"/>
    <s v="vol. 99,no. 2, May 2009"/>
    <s v="vol. 99"/>
    <s v="no. 2"/>
    <x v="2"/>
    <x v="12"/>
    <s v="Abstract not found"/>
    <x v="1"/>
    <s v="Y"/>
    <s v="N"/>
    <m/>
    <s v="Steven Raphael"/>
    <s v="Eugene Smolensky"/>
    <m/>
    <m/>
    <m/>
    <m/>
    <m/>
  </r>
  <r>
    <s v="https://www.aeaweb.org/articles?id=10.1257/aer.99.2.45"/>
    <s v="This Job Is &quot;Getting Old&quot;: Measuring Changes in Job Opportunities Using Occupational Age Structure"/>
    <s v="vol. 99,no. 2, May 2009"/>
    <s v="vol. 99"/>
    <s v="no. 2"/>
    <x v="2"/>
    <x v="12"/>
    <s v="Abstract not found"/>
    <x v="1"/>
    <s v="Y"/>
    <s v="N"/>
    <m/>
    <s v="David Autor"/>
    <s v="David Dorn"/>
    <m/>
    <m/>
    <m/>
    <m/>
    <m/>
  </r>
  <r>
    <s v="https://www.aeaweb.org/articles?id=10.1257/aer.99.2.52"/>
    <s v="New Evidence on the Returns to Job Skills"/>
    <s v="vol. 99,no. 2, May 2009"/>
    <s v="vol. 99"/>
    <s v="no. 2"/>
    <x v="2"/>
    <x v="12"/>
    <s v="Abstract not found"/>
    <x v="1"/>
    <s v="Y"/>
    <s v="N"/>
    <m/>
    <s v="Katharine G. Abraham"/>
    <s v="James R. Spletzer"/>
    <m/>
    <m/>
    <m/>
    <m/>
    <m/>
  </r>
  <r>
    <s v="https://www.aeaweb.org/articles?id=10.1257/aer.99.2.58"/>
    <s v="Job Polarization in Europe"/>
    <s v="vol. 99,no. 2, May 2009"/>
    <s v="vol. 99"/>
    <s v="no. 2"/>
    <x v="2"/>
    <x v="12"/>
    <s v="Abstract not found"/>
    <x v="1"/>
    <s v="Y"/>
    <s v="N"/>
    <m/>
    <s v="Maarten Goos"/>
    <s v="Alan Manning"/>
    <s v="Anna Salomons"/>
    <m/>
    <m/>
    <m/>
    <m/>
  </r>
  <r>
    <s v="https://www.aeaweb.org/articles?id=10.1257/aer.99.2.64"/>
    <s v="Implementation of a New Architecture for the US National Accounts"/>
    <s v="vol. 99,no. 2, May 2009"/>
    <s v="vol. 99"/>
    <s v="no. 2"/>
    <x v="2"/>
    <x v="12"/>
    <s v="Abstract not found"/>
    <x v="1"/>
    <s v="Y"/>
    <s v="N"/>
    <m/>
    <s v="Dale W. Jorgenson"/>
    <s v="J. Steven Landefeld"/>
    <m/>
    <m/>
    <m/>
    <m/>
    <m/>
  </r>
  <r>
    <s v="https://www.aeaweb.org/articles?id=10.1257/aer.99.2.69"/>
    <s v="Perspectives on the New Architecture for the US National Accounts"/>
    <s v="vol. 99,no. 2, May 2009"/>
    <s v="vol. 99"/>
    <s v="no. 2"/>
    <x v="2"/>
    <x v="12"/>
    <s v="Abstract not found"/>
    <x v="1"/>
    <s v="Y"/>
    <s v="N"/>
    <m/>
    <s v="Michael J. Boskin"/>
    <m/>
    <m/>
    <m/>
    <m/>
    <m/>
    <m/>
  </r>
  <r>
    <s v="https://www.aeaweb.org/articles?id=10.1257/aer.99.2.74"/>
    <s v="Integrated GDP-Productivity Accounts"/>
    <s v="vol. 99,no. 2, May 2009"/>
    <s v="vol. 99"/>
    <s v="no. 2"/>
    <x v="2"/>
    <x v="12"/>
    <s v="Abstract not found"/>
    <x v="1"/>
    <s v="Y"/>
    <s v="N"/>
    <m/>
    <s v="Michael J. Harper"/>
    <s v="Brent R. Moulton"/>
    <s v="Steven Rosenthal"/>
    <s v="David B. Wasshausen"/>
    <m/>
    <m/>
    <m/>
  </r>
  <r>
    <s v="https://www.aeaweb.org/articles?id=10.1257/aer.99.2.80"/>
    <s v="The Integrated Financial and Real System of National Accounts for the United States: Does It Presage the Financial Crisis?"/>
    <s v="vol. 99,no. 2, May 2009"/>
    <s v="vol. 99"/>
    <s v="no. 2"/>
    <x v="2"/>
    <x v="12"/>
    <s v="Abstract not found"/>
    <x v="1"/>
    <s v="Y"/>
    <s v="N"/>
    <m/>
    <s v="Michael G. Palumbo"/>
    <s v="Jonathan A. Parker"/>
    <m/>
    <m/>
    <m/>
    <m/>
    <m/>
  </r>
  <r>
    <s v="https://www.aeaweb.org/articles?id=10.1257/aer.99.2.87"/>
    <s v="Expectations and Perceptions in Developing Countries: Their Measurement and Their Use"/>
    <s v="vol. 99,no. 2, May 2009"/>
    <s v="vol. 99"/>
    <s v="no. 2"/>
    <x v="2"/>
    <x v="12"/>
    <s v="Abstract not found"/>
    <x v="1"/>
    <s v="Y"/>
    <s v="N"/>
    <m/>
    <s v="Orazio P. Attanasio"/>
    <m/>
    <m/>
    <m/>
    <m/>
    <m/>
    <m/>
  </r>
  <r>
    <s v="https://www.aeaweb.org/articles?id=10.1257/aer.99.2.93"/>
    <s v="Egalitarianism and Competitiveness"/>
    <s v="vol. 99,no. 2, May 2009"/>
    <s v="vol. 99"/>
    <s v="no. 2"/>
    <x v="2"/>
    <x v="12"/>
    <s v="Abstract not found"/>
    <x v="1"/>
    <s v="Y"/>
    <s v="N"/>
    <m/>
    <s v="Bjorn Bartling"/>
    <s v="Ernst Fehr"/>
    <s v="Michel Andre Marechal"/>
    <s v="Daniel Schunk"/>
    <m/>
    <m/>
    <m/>
  </r>
  <r>
    <s v="https://www.aeaweb.org/articles?id=10.1257/aer.99.2.99"/>
    <s v="Are Two Cheap, Noisy Measures Better Than One Expensive, Accurate One?"/>
    <s v="vol. 99,no. 2, May 2009"/>
    <s v="vol. 99"/>
    <s v="no. 2"/>
    <x v="2"/>
    <x v="12"/>
    <s v="Abstract not found"/>
    <x v="1"/>
    <s v="Y"/>
    <s v="N"/>
    <m/>
    <s v="Martin Browning"/>
    <s v="Thomas Crossley"/>
    <m/>
    <m/>
    <m/>
    <m/>
    <m/>
  </r>
  <r>
    <s v="https://www.aeaweb.org/articles?id=10.1257/aer.99.2.104"/>
    <s v="Early Life Health and Cognitive Function in Old Age"/>
    <s v="vol. 99,no. 2, May 2009"/>
    <s v="vol. 99"/>
    <s v="no. 2"/>
    <x v="2"/>
    <x v="12"/>
    <s v="Abstract not found"/>
    <x v="1"/>
    <s v="Y"/>
    <s v="N"/>
    <m/>
    <s v="Anne Case"/>
    <s v="Christina Paxson"/>
    <m/>
    <m/>
    <m/>
    <m/>
    <m/>
  </r>
  <r>
    <s v="https://www.aeaweb.org/articles?id=10.1257/aer.99.2.110"/>
    <s v="Life Expectancy and Old Age Savings"/>
    <s v="vol. 99,no. 2, May 2009"/>
    <s v="vol. 99"/>
    <s v="no. 2"/>
    <x v="2"/>
    <x v="12"/>
    <s v="Abstract not found"/>
    <x v="1"/>
    <s v="Y"/>
    <s v="N"/>
    <m/>
    <s v="Mariacristina De Nardi"/>
    <s v="Eric French"/>
    <s v="John Bailey Jones"/>
    <m/>
    <m/>
    <m/>
    <m/>
  </r>
  <r>
    <s v="https://www.aeaweb.org/articles?id=10.1257/aer.99.2.116"/>
    <s v="Approaches to Estimating the Health State Dependence of the Utility Function"/>
    <s v="vol. 99,no. 2, May 2009"/>
    <s v="vol. 99"/>
    <s v="no. 2"/>
    <x v="2"/>
    <x v="12"/>
    <s v="Abstract not found"/>
    <x v="1"/>
    <s v="Y"/>
    <s v="N"/>
    <m/>
    <s v="Amy Finkelstein"/>
    <s v="Erzo F. P. Luttmer"/>
    <s v="Matthew J. Notowidigdo"/>
    <m/>
    <m/>
    <m/>
    <m/>
  </r>
  <r>
    <s v="https://www.aeaweb.org/articles?id=10.1257/aer.99.2.122"/>
    <s v="Why Are Recessions Good for Your Health?"/>
    <s v="vol. 99,no. 2, May 2009"/>
    <s v="vol. 99"/>
    <s v="no. 2"/>
    <x v="2"/>
    <x v="12"/>
    <s v="Abstract not found"/>
    <x v="1"/>
    <s v="Y"/>
    <s v="N"/>
    <m/>
    <s v="Douglas L. Miller"/>
    <s v="Marianne E. Page"/>
    <s v="Ann Huff Stevens"/>
    <s v="Mateusz Filipski"/>
    <m/>
    <m/>
    <m/>
  </r>
  <r>
    <s v="https://www.aeaweb.org/articles?id=10.1257/aer.99.2.128"/>
    <s v="Child Benefits, Maternal Employment, and Children's Health: Evidence from Canadian Child Benefit Expansions"/>
    <s v="vol. 99,no. 2, May 2009"/>
    <s v="vol. 99"/>
    <s v="no. 2"/>
    <x v="2"/>
    <x v="12"/>
    <s v="Abstract not found"/>
    <x v="1"/>
    <s v="Y"/>
    <s v="N"/>
    <m/>
    <s v="Kevin Milligan"/>
    <s v="Mark Stabile"/>
    <m/>
    <m/>
    <m/>
    <m/>
    <m/>
  </r>
  <r>
    <s v="https://www.aeaweb.org/articles?id=10.1257/aer.99.2.133"/>
    <s v="Average Earnings and Long-Term Mortality: Evidence from Administrative Data"/>
    <s v="vol. 99,no. 2, May 2009"/>
    <s v="vol. 99"/>
    <s v="no. 2"/>
    <x v="2"/>
    <x v="12"/>
    <s v="Abstract not found"/>
    <x v="1"/>
    <s v="Y"/>
    <s v="N"/>
    <m/>
    <s v="Daniel Sullivan"/>
    <s v="Till von Wachter"/>
    <m/>
    <m/>
    <m/>
    <m/>
    <m/>
  </r>
  <r>
    <s v="https://www.aeaweb.org/articles?id=10.1257/aer.99.2.139"/>
    <s v="Time-Use Patterns and Women Entrepreneurs"/>
    <s v="vol. 99,no. 2, May 2009"/>
    <s v="vol. 99"/>
    <s v="no. 2"/>
    <x v="2"/>
    <x v="12"/>
    <s v="Abstract not found"/>
    <x v="1"/>
    <s v="Y"/>
    <s v="N"/>
    <m/>
    <s v="Tami Gurley-Calvez"/>
    <s v="Amelia Biehl"/>
    <s v="Katherine Harper"/>
    <m/>
    <m/>
    <m/>
    <m/>
  </r>
  <r>
    <s v="https://www.aeaweb.org/articles?id=10.1257/aer.99.2.145"/>
    <s v="How Do Remittances Affect Human Capital Formation of School-Age Boys and Girls?"/>
    <s v="vol. 99,no. 2, May 2009"/>
    <s v="vol. 99"/>
    <s v="no. 2"/>
    <x v="2"/>
    <x v="12"/>
    <s v="Abstract not found"/>
    <x v="1"/>
    <s v="Y"/>
    <s v="N"/>
    <m/>
    <s v="Cynthia Bansak"/>
    <s v="Brian Chezum"/>
    <m/>
    <m/>
    <m/>
    <m/>
    <m/>
  </r>
  <r>
    <s v="https://www.aeaweb.org/articles?id=10.1257/aer.99.2.149"/>
    <s v="The Impact of Unexpected Maternal Death on Education: First Evidence from Three National Administrative Data Links"/>
    <s v="vol. 99,no. 2, May 2009"/>
    <s v="vol. 99"/>
    <s v="no. 2"/>
    <x v="2"/>
    <x v="12"/>
    <s v="Abstract not found"/>
    <x v="1"/>
    <s v="Y"/>
    <s v="N"/>
    <m/>
    <s v="Stacey H. Chen"/>
    <s v="Yen-Chien Chen"/>
    <s v="Jin-Tan Liu"/>
    <m/>
    <m/>
    <m/>
    <m/>
  </r>
  <r>
    <s v="https://www.aeaweb.org/articles?id=10.1257/aer.99.2.154"/>
    <s v="Motherhood Delay and the Human Capital of the Next Generation"/>
    <s v="vol. 99,no. 2, May 2009"/>
    <s v="vol. 99"/>
    <s v="no. 2"/>
    <x v="2"/>
    <x v="12"/>
    <s v="Abstract not found"/>
    <x v="1"/>
    <s v="Y"/>
    <s v="N"/>
    <m/>
    <s v="Amalia R. Miller"/>
    <m/>
    <m/>
    <m/>
    <m/>
    <m/>
    <m/>
  </r>
  <r>
    <s v="https://www.aeaweb.org/articles?id=10.1257/aer.99.2.159"/>
    <s v="Strategies for Promoting Healthier Food Choices"/>
    <s v="vol. 99,no. 2, May 2009"/>
    <s v="vol. 99"/>
    <s v="no. 2"/>
    <x v="2"/>
    <x v="12"/>
    <s v="Abstract not found"/>
    <x v="1"/>
    <s v="Y"/>
    <s v="N"/>
    <m/>
    <s v="Julie S. Downs"/>
    <s v="George Loewenstein"/>
    <s v="Jessica Wisdom"/>
    <m/>
    <m/>
    <m/>
    <m/>
  </r>
  <r>
    <s v="https://www.aeaweb.org/articles?id=10.1257/aer.99.2.165"/>
    <s v="Mindless Eating and Healthy Heuristics for the Irrational"/>
    <s v="vol. 99,no. 2, May 2009"/>
    <s v="vol. 99"/>
    <s v="no. 2"/>
    <x v="2"/>
    <x v="12"/>
    <s v="Abstract not found"/>
    <x v="1"/>
    <s v="Y"/>
    <s v="N"/>
    <m/>
    <s v="Brian Wansink"/>
    <s v="David R. Just"/>
    <s v="Collin R. Payne"/>
    <m/>
    <m/>
    <m/>
    <m/>
  </r>
  <r>
    <s v="https://www.aeaweb.org/articles?id=10.1257/aer.99.2.170"/>
    <s v="Time Use and Food Consumption"/>
    <s v="vol. 99,no. 2, May 2009"/>
    <s v="vol. 99"/>
    <s v="no. 2"/>
    <x v="2"/>
    <x v="12"/>
    <s v="Abstract not found"/>
    <x v="1"/>
    <s v="Y"/>
    <s v="N"/>
    <m/>
    <s v="Marianne Bertrand"/>
    <s v="Diane Whitmore Schanzenbach"/>
    <m/>
    <m/>
    <m/>
    <m/>
    <m/>
  </r>
  <r>
    <s v="https://www.aeaweb.org/articles?id=10.1257/aer.99.2.177"/>
    <s v="Fetal Exposures to Toxic Releases and Infant Health"/>
    <s v="vol. 99,no. 2, May 2009"/>
    <s v="vol. 99"/>
    <s v="no. 2"/>
    <x v="2"/>
    <x v="12"/>
    <s v="Abstract not found"/>
    <x v="1"/>
    <s v="Y"/>
    <s v="N"/>
    <m/>
    <s v="Janet Currie"/>
    <s v="Johannes F. Schmieder"/>
    <m/>
    <m/>
    <m/>
    <m/>
    <m/>
  </r>
  <r>
    <s v="https://www.aeaweb.org/articles?id=10.1257/aer.99.2.184"/>
    <s v="Winter Heating or Clean Air? Unintended Impacts of China's Huai River Policy"/>
    <s v="vol. 99,no. 2, May 2009"/>
    <s v="vol. 99"/>
    <s v="no. 2"/>
    <x v="2"/>
    <x v="12"/>
    <s v="Abstract not found"/>
    <x v="1"/>
    <s v="Y"/>
    <s v="N"/>
    <m/>
    <s v="Douglas Almond"/>
    <s v="Yuyu Chen"/>
    <s v="Michael Greenstone"/>
    <s v="Hongbin Li"/>
    <m/>
    <m/>
    <m/>
  </r>
  <r>
    <s v="https://www.aeaweb.org/articles?id=10.1257/aer.99.2.191"/>
    <s v="Voluntary Compliance, Pollution Levels, and Infant Mortality in Mexico"/>
    <s v="vol. 99,no. 2, May 2009"/>
    <s v="vol. 99"/>
    <s v="no. 2"/>
    <x v="2"/>
    <x v="12"/>
    <s v="Abstract not found"/>
    <x v="1"/>
    <s v="Y"/>
    <s v="N"/>
    <m/>
    <s v="Andrew Foster"/>
    <s v="Emilio Gutierrez"/>
    <s v="Naresh Kumar"/>
    <m/>
    <m/>
    <m/>
    <m/>
  </r>
  <r>
    <s v="https://www.aeaweb.org/articles?id=10.1257/aer.99.2.198"/>
    <s v="Temperature and Income: Reconciling New Cross-Sectional and Panel Estimates"/>
    <s v="vol. 99,no. 2, May 2009"/>
    <s v="vol. 99"/>
    <s v="no. 2"/>
    <x v="2"/>
    <x v="12"/>
    <s v="Abstract not found"/>
    <x v="1"/>
    <s v="Y"/>
    <s v="N"/>
    <m/>
    <s v="Melissa Dell"/>
    <s v="Benjamin F. Jones"/>
    <s v="Benjamin A. Olken"/>
    <m/>
    <m/>
    <m/>
    <m/>
  </r>
  <r>
    <s v="https://www.aeaweb.org/articles?id=10.1257/aer.99.2.205"/>
    <s v="Impact of Climate Change on Rice Production in Thailand"/>
    <s v="vol. 99,no. 2, May 2009"/>
    <s v="vol. 99"/>
    <s v="no. 2"/>
    <x v="2"/>
    <x v="12"/>
    <s v="Abstract not found"/>
    <x v="1"/>
    <s v="Y"/>
    <s v="N"/>
    <m/>
    <s v="John Felkner"/>
    <s v="Kamilya Tazhibayeva"/>
    <s v="Robert Townsend"/>
    <m/>
    <m/>
    <m/>
    <m/>
  </r>
  <r>
    <s v="https://www.aeaweb.org/articles?id=10.1257/aer.99.2.211"/>
    <s v="Climate Change and Birth Weight"/>
    <s v="vol. 99,no. 2, May 2009"/>
    <s v="vol. 99"/>
    <s v="no. 2"/>
    <x v="2"/>
    <x v="12"/>
    <s v="Abstract not found"/>
    <x v="1"/>
    <s v="Y"/>
    <s v="N"/>
    <m/>
    <s v="Olivier Deschenes"/>
    <s v="Michael Greenstone"/>
    <s v="Jonathan Guryan"/>
    <m/>
    <m/>
    <m/>
    <m/>
  </r>
  <r>
    <s v="https://www.aeaweb.org/articles?id=10.1257/aer.99.2.218"/>
    <s v="Economic Effects of Childhood Exposure to Tropical Disease"/>
    <s v="vol. 99,no. 2, May 2009"/>
    <s v="vol. 99"/>
    <s v="no. 2"/>
    <x v="2"/>
    <x v="12"/>
    <s v="Abstract not found"/>
    <x v="1"/>
    <s v="Y"/>
    <s v="N"/>
    <m/>
    <s v="Hoyt Bleakley"/>
    <m/>
    <m/>
    <m/>
    <m/>
    <m/>
    <m/>
  </r>
  <r>
    <s v="https://www.aeaweb.org/articles?id=10.1257/aer.99.2.224"/>
    <s v="What Matters (and What Does Not) in Households' Decision to Invest in Malaria Prevention?"/>
    <s v="vol. 99,no. 2, May 2009"/>
    <s v="vol. 99"/>
    <s v="no. 2"/>
    <x v="2"/>
    <x v="12"/>
    <s v="Abstract not found"/>
    <x v="1"/>
    <s v="Y"/>
    <s v="N"/>
    <m/>
    <s v="Pascaline Dupas"/>
    <m/>
    <m/>
    <m/>
    <m/>
    <m/>
    <m/>
  </r>
  <r>
    <s v="https://www.aeaweb.org/articles?id=10.1257/aer.99.2.231"/>
    <s v="Commitment Mechanisms and Compliance with Health-Protecting Behavior: Preliminary Evidence from Orissa, India"/>
    <s v="vol. 99,no. 2, May 2009"/>
    <s v="vol. 99"/>
    <s v="no. 2"/>
    <x v="2"/>
    <x v="12"/>
    <s v="Abstract not found"/>
    <x v="1"/>
    <s v="Y"/>
    <s v="N"/>
    <m/>
    <s v="Alessandro Tarozzi"/>
    <s v="Aprajit Mahajan"/>
    <s v="Joanne Yoong"/>
    <s v="Brian Blackburn"/>
    <m/>
    <m/>
    <m/>
  </r>
  <r>
    <s v="https://www.aeaweb.org/articles?id=10.1257/aer.99.2.236"/>
    <s v="Intrahousehold Allocation of Free and Purchased Mosquito Nets"/>
    <s v="vol. 99,no. 2, May 2009"/>
    <s v="vol. 99"/>
    <s v="no. 2"/>
    <x v="2"/>
    <x v="12"/>
    <s v="Abstract not found"/>
    <x v="1"/>
    <s v="Y"/>
    <s v="N"/>
    <m/>
    <s v="Vivian Hoffmann"/>
    <m/>
    <m/>
    <m/>
    <m/>
    <m/>
    <m/>
  </r>
  <r>
    <s v="https://www.aeaweb.org/articles?id=10.1257/aer.99.2.242"/>
    <s v="Urbanization, Mortality, and Fertility in Malthusian England"/>
    <s v="vol. 99,no. 2, May 2009"/>
    <s v="vol. 99"/>
    <s v="no. 2"/>
    <x v="2"/>
    <x v="12"/>
    <s v="Abstract not found"/>
    <x v="1"/>
    <s v="Y"/>
    <s v="N"/>
    <m/>
    <s v="Gregory Clark"/>
    <s v="Neil Cummins"/>
    <m/>
    <m/>
    <m/>
    <m/>
    <m/>
  </r>
  <r>
    <s v="https://www.aeaweb.org/articles?id=10.1257/aer.99.2.248"/>
    <s v="Malthusian Dynamism and the Rise of Europe: Make War, Not Love"/>
    <s v="vol. 99,no. 2, May 2009"/>
    <s v="vol. 99"/>
    <s v="no. 2"/>
    <x v="2"/>
    <x v="12"/>
    <s v="Abstract not found"/>
    <x v="1"/>
    <s v="Y"/>
    <s v="N"/>
    <m/>
    <s v="Nico Voigtlander"/>
    <s v="Hans-Joachim Voth"/>
    <m/>
    <m/>
    <m/>
    <m/>
    <m/>
  </r>
  <r>
    <s v="https://www.aeaweb.org/articles?id=10.1257/aer.99.2.255"/>
    <s v="How Relevant Is Malthus for Economic Development Today?"/>
    <s v="vol. 99,no. 2, May 2009"/>
    <s v="vol. 99"/>
    <s v="no. 2"/>
    <x v="2"/>
    <x v="12"/>
    <s v="Abstract not found"/>
    <x v="1"/>
    <s v="Y"/>
    <s v="N"/>
    <m/>
    <s v="David N. Weil"/>
    <s v="Joshua Wilde"/>
    <m/>
    <m/>
    <m/>
    <m/>
    <m/>
  </r>
  <r>
    <s v="https://www.aeaweb.org/articles?id=10.1257/aer.99.2.261"/>
    <s v="Institutions versus Policies: A Tale of Two Islands"/>
    <s v="vol. 99,no. 2, May 2009"/>
    <s v="vol. 99"/>
    <s v="no. 2"/>
    <x v="2"/>
    <x v="12"/>
    <s v="Abstract not found"/>
    <x v="1"/>
    <s v="Y"/>
    <s v="N"/>
    <m/>
    <s v="Peter Blair Henry"/>
    <s v="Conrad Miller"/>
    <m/>
    <m/>
    <m/>
    <m/>
    <m/>
  </r>
  <r>
    <s v="https://www.aeaweb.org/articles?id=10.1257/aer.99.2.268"/>
    <s v="Metals or Management? Explaining Africa's Recent Economic Growth Performance"/>
    <s v="vol. 99,no. 2, May 2009"/>
    <s v="vol. 99"/>
    <s v="no. 2"/>
    <x v="2"/>
    <x v="12"/>
    <s v="Abstract not found"/>
    <x v="1"/>
    <s v="Y"/>
    <s v="N"/>
    <m/>
    <s v="Laura N. Beny"/>
    <s v="Lisa D. Cook"/>
    <m/>
    <m/>
    <m/>
    <m/>
    <m/>
  </r>
  <r>
    <s v="https://www.aeaweb.org/articles?id=10.1257/aer.99.2.275"/>
    <s v="South Africa's Post-apartheid Two-Step: Social Demands versus Macro Stability"/>
    <s v="vol. 99,no. 2, May 2009"/>
    <s v="vol. 99"/>
    <s v="no. 2"/>
    <x v="2"/>
    <x v="12"/>
    <s v="Abstract not found"/>
    <x v="1"/>
    <s v="Y"/>
    <s v="N"/>
    <m/>
    <s v="Brahima Coulibaly"/>
    <s v="Trevon D. Logan"/>
    <m/>
    <m/>
    <m/>
    <m/>
    <m/>
  </r>
  <r>
    <s v="https://www.aeaweb.org/articles?id=10.1257/aer.99.2.282"/>
    <s v="Defensive Weapons and Defensive Alliances"/>
    <s v="vol. 99,no. 2, May 2009"/>
    <s v="vol. 99"/>
    <s v="no. 2"/>
    <x v="2"/>
    <x v="12"/>
    <s v="Abstract not found"/>
    <x v="1"/>
    <s v="Y"/>
    <s v="N"/>
    <m/>
    <s v="Sylvain Chassang"/>
    <s v="Gerard Padro i Miquel"/>
    <m/>
    <m/>
    <m/>
    <m/>
    <m/>
  </r>
  <r>
    <s v="https://www.aeaweb.org/articles?id=10.1257/aer.99.2.287"/>
    <s v="Can Development Aid Contribute to Social Cohesion after Civil War? Evidence from a Field Experiment in Post-conflict Liberia"/>
    <s v="vol. 99,no. 2, May 2009"/>
    <s v="vol. 99"/>
    <s v="no. 2"/>
    <x v="2"/>
    <x v="12"/>
    <s v="Abstract not found"/>
    <x v="1"/>
    <s v="Y"/>
    <s v="N"/>
    <m/>
    <s v="James D. Fearon"/>
    <s v="Macartan Humphreys"/>
    <s v="Jeremy M. Weinstein"/>
    <m/>
    <m/>
    <m/>
    <m/>
  </r>
  <r>
    <s v="https://www.aeaweb.org/articles?id=10.1257/aer.99.2.292"/>
    <s v="Repression or Civil War?"/>
    <s v="vol. 99,no. 2, May 2009"/>
    <s v="vol. 99"/>
    <s v="no. 2"/>
    <x v="2"/>
    <x v="12"/>
    <s v="Abstract not found"/>
    <x v="1"/>
    <s v="Y"/>
    <s v="N"/>
    <m/>
    <s v="Timothy Besley"/>
    <s v="Torsten Persson"/>
    <m/>
    <m/>
    <m/>
    <m/>
    <m/>
  </r>
  <r>
    <s v="https://www.aeaweb.org/articles?id=10.1257/aer.99.2.298"/>
    <s v="Do Juntas Lead to Personal Rule?"/>
    <s v="vol. 99,no. 2, May 2009"/>
    <s v="vol. 99"/>
    <s v="no. 2"/>
    <x v="2"/>
    <x v="12"/>
    <s v="Abstract not found"/>
    <x v="1"/>
    <s v="Y"/>
    <s v="N"/>
    <m/>
    <s v="Daron Acemoglu"/>
    <s v="Georgy Egorov"/>
    <s v="Konstantin Sonin"/>
    <m/>
    <m/>
    <m/>
    <m/>
  </r>
  <r>
    <s v="https://www.aeaweb.org/articles?id=10.1257/aer.99.2.304"/>
    <s v="Consolidation of New Democracy, Mass Attitudes, and Clientelism"/>
    <s v="vol. 99,no. 2, May 2009"/>
    <s v="vol. 99"/>
    <s v="no. 2"/>
    <x v="2"/>
    <x v="12"/>
    <s v="Abstract not found"/>
    <x v="1"/>
    <s v="Y"/>
    <s v="N"/>
    <m/>
    <s v="Adi Brender"/>
    <s v="Allan Drazen"/>
    <m/>
    <m/>
    <m/>
    <m/>
    <m/>
  </r>
  <r>
    <s v="https://www.aeaweb.org/articles?id=10.1257/aer.99.2.310"/>
    <s v="The Real Swing Voter's Curse"/>
    <s v="vol. 99,no. 2, May 2009"/>
    <s v="vol. 99"/>
    <s v="no. 2"/>
    <x v="2"/>
    <x v="12"/>
    <s v="Abstract not found"/>
    <x v="1"/>
    <s v="Y"/>
    <s v="N"/>
    <m/>
    <s v="James A. Robinson"/>
    <s v="Ragnar Torvik"/>
    <m/>
    <m/>
    <m/>
    <m/>
    <m/>
  </r>
  <r>
    <s v="https://www.aeaweb.org/articles?id=10.1257/aer.99.2.316"/>
    <s v="Lies, Damn Lies, and Pre-election Polling"/>
    <s v="vol. 99,no. 2, May 2009"/>
    <s v="vol. 99"/>
    <s v="no. 2"/>
    <x v="2"/>
    <x v="12"/>
    <s v="Abstract not found"/>
    <x v="1"/>
    <s v="Y"/>
    <s v="N"/>
    <m/>
    <s v="Elias Walsh"/>
    <s v="Sarah Dolfin"/>
    <s v="John DiNardo"/>
    <m/>
    <m/>
    <m/>
    <m/>
  </r>
  <r>
    <s v="https://www.aeaweb.org/articles?id=10.1257/aer.99.2.323"/>
    <s v="Racial Bias in the 2008 Presidential Election"/>
    <s v="vol. 99,no. 2, May 2009"/>
    <s v="vol. 99"/>
    <s v="no. 2"/>
    <x v="2"/>
    <x v="12"/>
    <s v="Abstract not found"/>
    <x v="1"/>
    <s v="Y"/>
    <s v="N"/>
    <m/>
    <s v="Alexandre Mas"/>
    <s v="Enrico Moretti"/>
    <m/>
    <m/>
    <m/>
    <m/>
    <m/>
  </r>
  <r>
    <s v="https://www.aeaweb.org/articles?id=10.1257/aer.99.2.330"/>
    <s v="Bayesian Learning and the Pricing of New Information: Evidence from Prediction Markets"/>
    <s v="vol. 99,no. 2, May 2009"/>
    <s v="vol. 99"/>
    <s v="no. 2"/>
    <x v="2"/>
    <x v="12"/>
    <s v="Abstract not found"/>
    <x v="1"/>
    <s v="Y"/>
    <s v="N"/>
    <m/>
    <s v="David S. Lee"/>
    <s v="Enrico Moretti"/>
    <m/>
    <m/>
    <m/>
    <m/>
    <m/>
  </r>
  <r>
    <s v="https://www.aeaweb.org/articles?id=10.1257/aer.99.2.337"/>
    <s v="A Model of Discovery"/>
    <s v="vol. 99,no. 2, May 2009"/>
    <s v="vol. 99"/>
    <s v="no. 2"/>
    <x v="2"/>
    <x v="12"/>
    <s v="Abstract not found"/>
    <x v="1"/>
    <s v="Y"/>
    <s v="N"/>
    <m/>
    <s v="Michele Boldrin"/>
    <s v="David K. Levine"/>
    <m/>
    <m/>
    <m/>
    <m/>
    <m/>
  </r>
  <r>
    <s v="https://www.aeaweb.org/articles?id=10.1257/aer.99.2.343"/>
    <s v="The Empirical Impact of Intellectual Property Rights on Innovation: Puzzles and Clues"/>
    <s v="vol. 99,no. 2, May 2009"/>
    <s v="vol. 99"/>
    <s v="no. 2"/>
    <x v="2"/>
    <x v="12"/>
    <s v="Abstract not found"/>
    <x v="1"/>
    <s v="Y"/>
    <s v="N"/>
    <m/>
    <s v="Josh Lerner"/>
    <m/>
    <m/>
    <m/>
    <m/>
    <m/>
    <m/>
  </r>
  <r>
    <s v="https://www.aeaweb.org/articles?id=10.1257/aer.99.2.349"/>
    <s v="Intellectual Property Rights, the Industrial Revolution, and the Beginnings of Modern Economic Growth"/>
    <s v="vol. 99,no. 2, May 2009"/>
    <s v="vol. 99"/>
    <s v="no. 2"/>
    <x v="2"/>
    <x v="12"/>
    <s v="Abstract not found"/>
    <x v="1"/>
    <s v="Y"/>
    <s v="N"/>
    <m/>
    <s v="Joel Mokyr"/>
    <m/>
    <m/>
    <m/>
    <m/>
    <m/>
    <m/>
  </r>
  <r>
    <s v="https://www.aeaweb.org/articles?id=10.1257/aer.99.2.356"/>
    <s v="Identifying Preferences under Risk from Discrete Choices"/>
    <s v="vol. 99,no. 2, May 2009"/>
    <s v="vol. 99"/>
    <s v="no. 2"/>
    <x v="2"/>
    <x v="12"/>
    <s v="Abstract not found"/>
    <x v="1"/>
    <s v="Y"/>
    <s v="N"/>
    <m/>
    <s v="Pierre-Andre Chiappori"/>
    <s v="Amit Gandhi"/>
    <s v="Bernard Salanie"/>
    <s v="Francois Salanie"/>
    <m/>
    <m/>
    <m/>
  </r>
  <r>
    <s v="https://www.aeaweb.org/articles?id=10.1257/aer.99.2.363"/>
    <s v="Risk Preferences in the PSID: Individual Imputations and Family Covariation"/>
    <s v="vol. 99,no. 2, May 2009"/>
    <s v="vol. 99"/>
    <s v="no. 2"/>
    <x v="2"/>
    <x v="12"/>
    <s v="Abstract not found"/>
    <x v="1"/>
    <s v="Y"/>
    <s v="N"/>
    <m/>
    <s v="Miles S. Kimball"/>
    <s v="Claudia R. Sahm"/>
    <s v="Matthew D. Shapiro"/>
    <m/>
    <m/>
    <m/>
    <m/>
  </r>
  <r>
    <s v="https://www.aeaweb.org/articles?id=10.1257/aer.99.2.369"/>
    <s v="Endogenous Effective Discounting, Credit Constraints, and Wealth Inequality"/>
    <s v="vol. 99,no. 2, May 2009"/>
    <s v="vol. 99"/>
    <s v="no. 2"/>
    <x v="2"/>
    <x v="12"/>
    <s v="Abstract not found"/>
    <x v="1"/>
    <s v="Y"/>
    <s v="N"/>
    <m/>
    <s v="Jeremy Tobacman"/>
    <m/>
    <m/>
    <m/>
    <m/>
    <m/>
    <m/>
  </r>
  <r>
    <s v="https://www.aeaweb.org/articles?id=10.1257/aer.99.2.374"/>
    <s v="Did the 2008 Tax Rebates Stimulate Spending?"/>
    <s v="vol. 99,no. 2, May 2009"/>
    <s v="vol. 99"/>
    <s v="no. 2"/>
    <x v="2"/>
    <x v="12"/>
    <s v="Abstract not found"/>
    <x v="1"/>
    <s v="Y"/>
    <s v="N"/>
    <m/>
    <s v="Matthew D. Shapiro"/>
    <s v="Joel Slemrod"/>
    <m/>
    <m/>
    <m/>
    <m/>
    <m/>
  </r>
  <r>
    <s v="https://www.aeaweb.org/articles?id=10.1257/aer.99.2.380"/>
    <s v="The Effects of Population Aging on the Relationship among Aggregate Consumption, Saving, and Income"/>
    <s v="vol. 99,no. 2, May 2009"/>
    <s v="vol. 99"/>
    <s v="no. 2"/>
    <x v="2"/>
    <x v="12"/>
    <s v="Abstract not found"/>
    <x v="1"/>
    <s v="Y"/>
    <s v="N"/>
    <m/>
    <s v="Karen E. Dynan"/>
    <s v="Wendy Edelberg"/>
    <s v="Michael G. Palumbo"/>
    <m/>
    <m/>
    <m/>
    <m/>
  </r>
  <r>
    <s v="https://www.aeaweb.org/articles?id=10.1257/aer.99.2.387"/>
    <s v="Disentangling Insurance and Information in Intertemporal Consumption Choices"/>
    <s v="vol. 99,no. 2, May 2009"/>
    <s v="vol. 99"/>
    <s v="no. 2"/>
    <x v="2"/>
    <x v="12"/>
    <s v="Abstract not found"/>
    <x v="1"/>
    <s v="Y"/>
    <s v="N"/>
    <m/>
    <s v="Katja Kaufmann"/>
    <s v="Luigi Pistaferri"/>
    <m/>
    <m/>
    <m/>
    <m/>
    <m/>
  </r>
  <r>
    <s v="https://www.aeaweb.org/articles?id=10.1257/aer.99.2.393"/>
    <s v="Measuring the Financial Sophistication of Households"/>
    <s v="vol. 99,no. 2, May 2009"/>
    <s v="vol. 99"/>
    <s v="no. 2"/>
    <x v="2"/>
    <x v="12"/>
    <s v="Abstract not found"/>
    <x v="1"/>
    <s v="Y"/>
    <s v="N"/>
    <m/>
    <s v="Laurent E. Calvet"/>
    <s v="John Y. Campbell"/>
    <s v="Paolo Sodini"/>
    <m/>
    <m/>
    <m/>
    <m/>
  </r>
  <r>
    <s v="https://www.aeaweb.org/articles?id=10.1257/aer.99.2.399"/>
    <s v="Who Bears Aggregate Fluctuations and How?"/>
    <s v="vol. 99,no. 2, May 2009"/>
    <s v="vol. 99"/>
    <s v="no. 2"/>
    <x v="2"/>
    <x v="12"/>
    <s v="Abstract not found"/>
    <x v="1"/>
    <s v="Y"/>
    <s v="N"/>
    <m/>
    <s v="Jonathan A. Parker"/>
    <s v="Annette Vissing-Jorgensen"/>
    <m/>
    <m/>
    <m/>
    <m/>
    <m/>
  </r>
  <r>
    <s v="https://www.aeaweb.org/articles?id=10.1257/aer.99.2.406"/>
    <s v="Momentum Traders in the Housing Market: Survey Evidence and a Search Model"/>
    <s v="vol. 99,no. 2, May 2009"/>
    <s v="vol. 99"/>
    <s v="no. 2"/>
    <x v="2"/>
    <x v="12"/>
    <s v="Abstract not found"/>
    <x v="1"/>
    <s v="Y"/>
    <s v="N"/>
    <m/>
    <s v="Monika Piazzesi"/>
    <s v="Martin Schneider"/>
    <m/>
    <m/>
    <m/>
    <m/>
    <m/>
  </r>
  <r>
    <s v="https://www.aeaweb.org/articles?id=10.1257/aer.99.2.412"/>
    <s v="Payday Loans and Credit Cards: New Liquidity and Credit Scoring Puzzles?"/>
    <s v="vol. 99,no. 2, May 2009"/>
    <s v="vol. 99"/>
    <s v="no. 2"/>
    <x v="2"/>
    <x v="12"/>
    <s v="Abstract not found"/>
    <x v="1"/>
    <s v="Y"/>
    <s v="N"/>
    <m/>
    <s v="Sumit Agarwal"/>
    <s v="Paige Marta Skiba"/>
    <s v="Jeremy Tobacman"/>
    <m/>
    <m/>
    <m/>
    <m/>
  </r>
  <r>
    <s v="https://www.aeaweb.org/articles?id=10.1257/aer.99.2.418"/>
    <s v="What Do High-Interest Borrowers Do with Their Tax Rebate?"/>
    <s v="vol. 99,no. 2, May 2009"/>
    <s v="vol. 99"/>
    <s v="no. 2"/>
    <x v="2"/>
    <x v="12"/>
    <s v="Abstract not found"/>
    <x v="1"/>
    <s v="Y"/>
    <s v="N"/>
    <m/>
    <s v="Marianne Bertrand"/>
    <s v="Adair Morse"/>
    <m/>
    <m/>
    <m/>
    <m/>
    <m/>
  </r>
  <r>
    <s v="https://www.aeaweb.org/articles?id=10.1257/aer.99.2.424"/>
    <s v="What Do Consumers Really Pay on Their Checking and Credit Card Accounts? Explicit, Implicit, and Avoidable Costs"/>
    <s v="vol. 99,no. 2, May 2009"/>
    <s v="vol. 99"/>
    <s v="no. 2"/>
    <x v="2"/>
    <x v="12"/>
    <s v="Abstract not found"/>
    <x v="1"/>
    <s v="Y"/>
    <s v="N"/>
    <m/>
    <s v="Victor Stango"/>
    <s v="Jonathan Zinman"/>
    <m/>
    <m/>
    <m/>
    <m/>
    <m/>
  </r>
  <r>
    <s v="https://www.aeaweb.org/articles?id=10.1257/aer.99.2.430"/>
    <s v="Online Ad Auctions"/>
    <s v="vol. 99,no. 2, May 2009"/>
    <s v="vol. 99"/>
    <s v="no. 2"/>
    <x v="2"/>
    <x v="12"/>
    <s v="Abstract not found"/>
    <x v="1"/>
    <s v="Y"/>
    <s v="N"/>
    <m/>
    <s v="Hal R. Varian"/>
    <m/>
    <m/>
    <m/>
    <m/>
    <m/>
    <m/>
  </r>
  <r>
    <s v="https://www.aeaweb.org/articles?id=10.1257/aer.99.2.435"/>
    <s v="The Quest for QWERTY"/>
    <s v="vol. 99,no. 2, May 2009"/>
    <s v="vol. 99"/>
    <s v="no. 2"/>
    <x v="2"/>
    <x v="12"/>
    <s v="Abstract not found"/>
    <x v="1"/>
    <s v="Y"/>
    <s v="N"/>
    <m/>
    <s v="Tanjim Hossain"/>
    <s v="John Morgan"/>
    <m/>
    <m/>
    <m/>
    <m/>
    <m/>
  </r>
  <r>
    <s v="https://www.aeaweb.org/articles?id=10.1257/aer.99.2.441"/>
    <s v="Skewed Bidding in Pay-per-Action Auctions for Online Advertising"/>
    <s v="vol. 99,no. 2, May 2009"/>
    <s v="vol. 99"/>
    <s v="no. 2"/>
    <x v="2"/>
    <x v="12"/>
    <s v="Abstract not found"/>
    <x v="1"/>
    <s v="Y"/>
    <s v="N"/>
    <m/>
    <s v="Nikhil Agarwal"/>
    <s v="Susan Athey"/>
    <s v="David Yang"/>
    <m/>
    <m/>
    <m/>
    <m/>
  </r>
  <r>
    <s v="https://www.aeaweb.org/articles?id=10.1257/aer.99.2.448"/>
    <s v="Authority versus Persuasion"/>
    <s v="vol. 99,no. 2, May 2009"/>
    <s v="vol. 99"/>
    <s v="no. 2"/>
    <x v="2"/>
    <x v="12"/>
    <s v="Abstract not found"/>
    <x v="1"/>
    <s v="Y"/>
    <s v="N"/>
    <m/>
    <s v="Eric Van den Steen"/>
    <m/>
    <m/>
    <m/>
    <m/>
    <m/>
    <m/>
  </r>
  <r>
    <s v="https://www.aeaweb.org/articles?id=10.1257/aer.99.2.454"/>
    <s v="Financial Risk Management: When Does Independence Fail?"/>
    <s v="vol. 99,no. 2, May 2009"/>
    <s v="vol. 99"/>
    <s v="no. 2"/>
    <x v="2"/>
    <x v="12"/>
    <s v="Abstract not found"/>
    <x v="1"/>
    <s v="Y"/>
    <s v="N"/>
    <m/>
    <s v="Augustin Landier"/>
    <s v="David Sraer"/>
    <s v="David Thesmar"/>
    <m/>
    <m/>
    <m/>
    <m/>
  </r>
  <r>
    <s v="https://www.aeaweb.org/articles?id=10.1257/aer.99.2.459"/>
    <s v="Over My Dead Body: Bargaining and the Price of Dignity"/>
    <s v="vol. 99,no. 2, May 2009"/>
    <s v="vol. 99"/>
    <s v="no. 2"/>
    <x v="2"/>
    <x v="12"/>
    <s v="Abstract not found"/>
    <x v="1"/>
    <s v="Y"/>
    <s v="N"/>
    <m/>
    <s v="Roland Benabou"/>
    <s v="Jean Tirole"/>
    <m/>
    <m/>
    <m/>
    <m/>
    <m/>
  </r>
  <r>
    <s v="https://www.aeaweb.org/articles?id=10.1257/aer.99.2.466"/>
    <s v="The Aftermath of Financial Crises"/>
    <s v="vol. 99,no. 2, May 2009"/>
    <s v="vol. 99"/>
    <s v="no. 2"/>
    <x v="2"/>
    <x v="12"/>
    <s v="Abstract not found"/>
    <x v="1"/>
    <s v="Y"/>
    <s v="N"/>
    <m/>
    <s v="Carmen M. Reinhart"/>
    <s v="Kenneth S. Rogoff"/>
    <m/>
    <m/>
    <m/>
    <m/>
    <m/>
  </r>
  <r>
    <s v="https://www.aeaweb.org/articles?id=10.1257/aer.99.2.473"/>
    <s v="Expropriation Dynamics"/>
    <s v="vol. 99,no. 2, May 2009"/>
    <s v="vol. 99"/>
    <s v="no. 2"/>
    <x v="2"/>
    <x v="12"/>
    <s v="Abstract not found"/>
    <x v="1"/>
    <s v="Y"/>
    <s v="N"/>
    <m/>
    <s v="Mark Aguiar"/>
    <s v="Manuel Amador"/>
    <s v="Gita Gopinath"/>
    <m/>
    <m/>
    <m/>
    <m/>
  </r>
  <r>
    <s v="https://www.aeaweb.org/articles?id=10.1257/aer.99.2.480"/>
    <s v="Financial Instability, Reserves, and Central Bank Swap Lines in the Panic of 2008"/>
    <s v="vol. 99,no. 2, May 2009"/>
    <s v="vol. 99"/>
    <s v="no. 2"/>
    <x v="2"/>
    <x v="12"/>
    <s v="Abstract not found"/>
    <x v="1"/>
    <s v="Y"/>
    <s v="N"/>
    <m/>
    <s v="Maurice Obstfeld"/>
    <s v="Jay C. Shambaugh"/>
    <s v="Alan M. Taylor"/>
    <m/>
    <m/>
    <m/>
    <m/>
  </r>
  <r>
    <s v="https://www.aeaweb.org/articles?id=10.1257/aer.99.2.487"/>
    <s v="The Margins of US Trade"/>
    <s v="vol. 99,no. 2, May 2009"/>
    <s v="vol. 99"/>
    <s v="no. 2"/>
    <x v="2"/>
    <x v="12"/>
    <s v="Abstract not found"/>
    <x v="1"/>
    <s v="Y"/>
    <s v="N"/>
    <m/>
    <s v="Andrew B. Bernard"/>
    <s v="J. Bradford Jensen"/>
    <s v="Stephen J. Redding"/>
    <s v="Peter K. Schott"/>
    <m/>
    <m/>
    <m/>
  </r>
  <r>
    <s v="https://www.aeaweb.org/articles?id=10.1257/aer.99.2.494"/>
    <s v="Trade Liberalization and New Imported Inputs"/>
    <s v="vol. 99,no. 2, May 2009"/>
    <s v="vol. 99"/>
    <s v="no. 2"/>
    <x v="2"/>
    <x v="12"/>
    <s v="Abstract not found"/>
    <x v="1"/>
    <s v="Y"/>
    <s v="N"/>
    <m/>
    <s v="Pinelopi Goldberg"/>
    <s v="Amit Khandelwal"/>
    <s v="Nina Pavcnik"/>
    <s v="Petia Topalova"/>
    <m/>
    <m/>
    <m/>
  </r>
  <r>
    <s v="https://www.aeaweb.org/articles?id=10.1257/aer.99.2.501"/>
    <s v="Plants and Imported Inputs: New Facts and an Interpretation"/>
    <s v="vol. 99,no. 2, May 2009"/>
    <s v="vol. 99"/>
    <s v="no. 2"/>
    <x v="2"/>
    <x v="12"/>
    <s v="Abstract not found"/>
    <x v="1"/>
    <s v="Y"/>
    <s v="N"/>
    <m/>
    <s v="Maurice Kugler"/>
    <s v="Eric Verhoogen"/>
    <m/>
    <m/>
    <m/>
    <m/>
    <m/>
  </r>
  <r>
    <s v="https://www.aeaweb.org/articles?id=10.1257/aer.99.2.508"/>
    <s v="Another Look at the Impacts of Health Reform in Massachusetts: Evidence Using New Data and a Stronger Model"/>
    <s v="vol. 99,no. 2, May 2009"/>
    <s v="vol. 99"/>
    <s v="no. 2"/>
    <x v="2"/>
    <x v="12"/>
    <s v="Abstract not found"/>
    <x v="1"/>
    <s v="Y"/>
    <s v="N"/>
    <m/>
    <s v="Sharon K. Long"/>
    <s v="Karen Stockley"/>
    <s v="Alshadye Yemane"/>
    <m/>
    <m/>
    <m/>
    <m/>
  </r>
  <r>
    <s v="https://www.aeaweb.org/articles?id=10.1257/aer.99.2.512"/>
    <s v="Disability Screening and Labor Supply: Evidence from South Africa"/>
    <s v="vol. 99,no. 2, May 2009"/>
    <s v="vol. 99"/>
    <s v="no. 2"/>
    <x v="2"/>
    <x v="12"/>
    <s v="Abstract not found"/>
    <x v="1"/>
    <s v="Y"/>
    <s v="N"/>
    <m/>
    <s v="Sophie Mitra"/>
    <m/>
    <m/>
    <m/>
    <m/>
    <m/>
    <m/>
  </r>
  <r>
    <s v="https://www.aeaweb.org/articles?id=10.1257/aer.99.2.517"/>
    <s v="A Theory of Brain Drain and Public Funding for Higher Education in the United States"/>
    <s v="vol. 99,no. 2, May 2009"/>
    <s v="vol. 99"/>
    <s v="no. 2"/>
    <x v="2"/>
    <x v="12"/>
    <s v="Abstract not found"/>
    <x v="1"/>
    <s v="Y"/>
    <s v="N"/>
    <m/>
    <s v="Felicia Ionescu"/>
    <s v="Linnea A. Polgreen"/>
    <m/>
    <m/>
    <m/>
    <m/>
    <m/>
  </r>
  <r>
    <s v="https://www.aeaweb.org/articles?id=10.1257/aer.99.2.522"/>
    <s v="Public Policy and the Dynamics of Children's Health Insurance, 1986-1999"/>
    <s v="vol. 99,no. 2, May 2009"/>
    <s v="vol. 99"/>
    <s v="no. 2"/>
    <x v="2"/>
    <x v="12"/>
    <s v="Abstract not found"/>
    <x v="1"/>
    <s v="Y"/>
    <s v="N"/>
    <m/>
    <s v="John C. Ham"/>
    <s v="Xianghong Li"/>
    <s v="Lara D. Shore-Sheppard"/>
    <m/>
    <m/>
    <m/>
    <m/>
  </r>
  <r>
    <s v="https://www.aeaweb.org/articles?id=10.1257/aer.99.2.527"/>
    <s v="How Should Public Pension Plans Invest?"/>
    <s v="vol. 99,no. 2, May 2009"/>
    <s v="vol. 99"/>
    <s v="no. 2"/>
    <x v="2"/>
    <x v="12"/>
    <s v="Abstract not found"/>
    <x v="1"/>
    <s v="Y"/>
    <s v="N"/>
    <m/>
    <s v="Deborah J. Lucas"/>
    <s v="Stephen P. Zeldes"/>
    <m/>
    <m/>
    <m/>
    <m/>
    <m/>
  </r>
  <r>
    <s v="https://www.aeaweb.org/articles?id=10.1257/aer.99.2.533"/>
    <s v="Will Public Sector Retiree Health Benefit Plans Survive? Economic and Policy Implications of Unfunded Liabilities"/>
    <s v="vol. 99,no. 2, May 2009"/>
    <s v="vol. 99"/>
    <s v="no. 2"/>
    <x v="2"/>
    <x v="12"/>
    <s v="Abstract not found"/>
    <x v="1"/>
    <s v="Y"/>
    <s v="N"/>
    <m/>
    <s v="Robert L. Clark"/>
    <m/>
    <m/>
    <m/>
    <m/>
    <m/>
    <m/>
  </r>
  <r>
    <s v="https://www.aeaweb.org/articles?id=10.1257/aer.99.2.538"/>
    <s v="Discounting State and Local Pension Liabilities"/>
    <s v="vol. 99,no. 2, May 2009"/>
    <s v="vol. 99"/>
    <s v="no. 2"/>
    <x v="2"/>
    <x v="12"/>
    <s v="Abstract not found"/>
    <x v="1"/>
    <s v="Y"/>
    <s v="N"/>
    <m/>
    <s v="Jeffrey R. Brown"/>
    <s v="David W. Wilcox"/>
    <m/>
    <m/>
    <m/>
    <m/>
    <m/>
  </r>
  <r>
    <s v="https://www.aeaweb.org/articles?id=10.1257/aer.99.2.543"/>
    <s v="Implementing the New Fiscal Policy Activism"/>
    <s v="vol. 99,no. 2, May 2009"/>
    <s v="vol. 99"/>
    <s v="no. 2"/>
    <x v="2"/>
    <x v="12"/>
    <s v="Abstract not found"/>
    <x v="1"/>
    <s v="Y"/>
    <s v="N"/>
    <m/>
    <s v="Alan J. Auerbach"/>
    <m/>
    <m/>
    <m/>
    <m/>
    <m/>
    <m/>
  </r>
  <r>
    <s v="https://www.aeaweb.org/articles?id=10.1257/aer.99.2.550"/>
    <s v="The Lack of an Empirical Rationale for a Revival of Discretionary Fiscal Policy"/>
    <s v="vol. 99,no. 2, May 2009"/>
    <s v="vol. 99"/>
    <s v="no. 2"/>
    <x v="2"/>
    <x v="12"/>
    <s v="Abstract not found"/>
    <x v="1"/>
    <s v="Y"/>
    <s v="N"/>
    <m/>
    <s v="John B. Taylor"/>
    <m/>
    <m/>
    <m/>
    <m/>
    <m/>
    <m/>
  </r>
  <r>
    <s v="https://www.aeaweb.org/articles?id=10.1257/aer.99.2.556"/>
    <s v="Rethinking the Role of Fiscal Policy"/>
    <s v="vol. 99,no. 2, May 2009"/>
    <s v="vol. 99"/>
    <s v="no. 2"/>
    <x v="2"/>
    <x v="12"/>
    <s v="Abstract not found"/>
    <x v="1"/>
    <s v="Y"/>
    <s v="N"/>
    <m/>
    <s v="Martin Feldstein"/>
    <m/>
    <m/>
    <m/>
    <m/>
    <m/>
    <m/>
  </r>
  <r>
    <s v="https://www.aeaweb.org/articles?id=10.1257/aer.99.2.560"/>
    <s v="Capital Reallocation and Growth"/>
    <s v="vol. 99,no. 2, May 2009"/>
    <s v="vol. 99"/>
    <s v="no. 2"/>
    <x v="2"/>
    <x v="12"/>
    <s v="Abstract not found"/>
    <x v="1"/>
    <s v="Y"/>
    <s v="N"/>
    <m/>
    <s v="Janice Eberly"/>
    <s v="Neng Wang"/>
    <m/>
    <m/>
    <m/>
    <m/>
    <m/>
  </r>
  <r>
    <s v="https://www.aeaweb.org/articles?id=10.1257/aer.99.2.567"/>
    <s v="Information, Liquidity, and the (Ongoing) Panic of 2007"/>
    <s v="vol. 99,no. 2, May 2009"/>
    <s v="vol. 99"/>
    <s v="no. 2"/>
    <x v="2"/>
    <x v="12"/>
    <s v="Abstract not found"/>
    <x v="1"/>
    <s v="Y"/>
    <s v="N"/>
    <m/>
    <s v="Gary Gorton"/>
    <m/>
    <m/>
    <m/>
    <m/>
    <m/>
    <m/>
  </r>
  <r>
    <s v="https://www.aeaweb.org/articles?id=10.1257/aer.99.2.573"/>
    <s v="Is Monetary Policy Effective during Financial Crises?"/>
    <s v="vol. 99,no. 2, May 2009"/>
    <s v="vol. 99"/>
    <s v="no. 2"/>
    <x v="2"/>
    <x v="12"/>
    <s v="Abstract not found"/>
    <x v="1"/>
    <s v="Y"/>
    <s v="N"/>
    <m/>
    <s v="Frederic S. Mishkin"/>
    <m/>
    <m/>
    <m/>
    <m/>
    <m/>
    <m/>
  </r>
  <r>
    <s v="https://www.aeaweb.org/articles?id=10.1257/aer.99.2.578"/>
    <s v="A Note on Liquidity Risk Management"/>
    <s v="vol. 99,no. 2, May 2009"/>
    <s v="vol. 99"/>
    <s v="no. 2"/>
    <x v="2"/>
    <x v="12"/>
    <s v="Abstract not found"/>
    <x v="1"/>
    <s v="Y"/>
    <s v="N"/>
    <m/>
    <s v="Markus K. Brunnermeier"/>
    <s v="Motohiro Yogo"/>
    <m/>
    <m/>
    <m/>
    <m/>
    <m/>
  </r>
  <r>
    <s v="https://www.aeaweb.org/articles?id=10.1257/aer.99.2.584"/>
    <s v="Global Imbalances and Financial Fragility"/>
    <s v="vol. 99,no. 2, May 2009"/>
    <s v="vol. 99"/>
    <s v="no. 2"/>
    <x v="2"/>
    <x v="12"/>
    <s v="Abstract not found"/>
    <x v="1"/>
    <s v="Y"/>
    <s v="N"/>
    <m/>
    <s v="Ricardo J. Caballero"/>
    <s v="Arvind Krishnamurthy"/>
    <m/>
    <m/>
    <m/>
    <m/>
    <m/>
  </r>
  <r>
    <s v="https://www.aeaweb.org/articles?id=10.1257/aer.99.2.589"/>
    <s v="Leverage and the Central Banker's Put"/>
    <s v="vol. 99,no. 2, May 2009"/>
    <s v="vol. 99"/>
    <s v="no. 2"/>
    <x v="2"/>
    <x v="12"/>
    <s v="Abstract not found"/>
    <x v="1"/>
    <s v="Y"/>
    <s v="N"/>
    <m/>
    <s v="Emmanuel Farhi"/>
    <s v="Jean Tirole"/>
    <m/>
    <m/>
    <m/>
    <m/>
    <m/>
  </r>
  <r>
    <s v="https://www.aeaweb.org/articles?id=10.1257/aer.99.2.594"/>
    <s v="Market and Public Liquidity"/>
    <s v="vol. 99,no. 2, May 2009"/>
    <s v="vol. 99"/>
    <s v="no. 2"/>
    <x v="2"/>
    <x v="12"/>
    <s v="Abstract not found"/>
    <x v="1"/>
    <s v="Y"/>
    <s v="N"/>
    <m/>
    <s v="Patrick Bolton"/>
    <s v="Tano Santos"/>
    <s v="Jose A. Scheinkman"/>
    <m/>
    <m/>
    <m/>
    <m/>
  </r>
  <r>
    <s v="https://www.aeaweb.org/articles?id=10.1257/aer.99.2.600"/>
    <s v="Money, Liquidity, and Monetary Policy"/>
    <s v="vol. 99,no. 2, May 2009"/>
    <s v="vol. 99"/>
    <s v="no. 2"/>
    <x v="2"/>
    <x v="12"/>
    <s v="Abstract not found"/>
    <x v="1"/>
    <s v="Y"/>
    <s v="N"/>
    <m/>
    <s v="Tobias Adrian"/>
    <s v="Hyun Song Shin"/>
    <m/>
    <m/>
    <m/>
    <m/>
    <m/>
  </r>
  <r>
    <s v="https://www.aeaweb.org/articles?id=10.1257/aer.99.2.606"/>
    <s v="The Credit Crisis: Conjectures about Causes and Remedies"/>
    <s v="vol. 99,no. 2, May 2009"/>
    <s v="vol. 99"/>
    <s v="no. 2"/>
    <x v="2"/>
    <x v="12"/>
    <s v="Abstract not found"/>
    <x v="1"/>
    <s v="Y"/>
    <s v="N"/>
    <m/>
    <s v="Douglas W. Diamond"/>
    <s v="Raghuram G. Rajan"/>
    <m/>
    <m/>
    <m/>
    <m/>
    <m/>
  </r>
  <r>
    <s v="https://www.aeaweb.org/articles?id=10.1257/aer.99.2.611"/>
    <s v="The Economics Major as Part of a Liberal Education: The Teagle Report"/>
    <s v="vol. 99,no. 2, May 2009"/>
    <s v="vol. 99"/>
    <s v="no. 2"/>
    <x v="2"/>
    <x v="12"/>
    <s v="Abstract not found"/>
    <x v="1"/>
    <s v="Y"/>
    <s v="N"/>
    <m/>
    <s v="David Colander"/>
    <s v="KimMarie McGoldrick"/>
    <m/>
    <m/>
    <m/>
    <m/>
    <m/>
  </r>
  <r>
    <s v="https://www.aeaweb.org/articles?id=10.1257/aer.99.2.618"/>
    <s v="The Economics Major as Part of a Liberal Education: The Teagle Report: Comment"/>
    <s v="vol. 99,no. 2, May 2009"/>
    <s v="vol. 99"/>
    <s v="no. 2"/>
    <x v="2"/>
    <x v="12"/>
    <s v="Abstract not found"/>
    <x v="1"/>
    <s v="Y"/>
    <s v="N"/>
    <m/>
    <s v="Catharine Hill"/>
    <m/>
    <m/>
    <m/>
    <m/>
    <m/>
    <m/>
  </r>
  <r>
    <s v="https://www.aeaweb.org/articles?id=10.1257/aer.99.2.620"/>
    <s v="The Economics Major as Part of a Liberal Education: The Teagle Report: Comment"/>
    <s v="vol. 99,no. 2, May 2009"/>
    <s v="vol. 99"/>
    <s v="no. 2"/>
    <x v="2"/>
    <x v="12"/>
    <s v="Abstract not found"/>
    <x v="1"/>
    <s v="Y"/>
    <s v="N"/>
    <m/>
    <s v="David W. Breneman"/>
    <m/>
    <m/>
    <m/>
    <m/>
    <m/>
    <m/>
  </r>
  <r>
    <s v="https://www.aeaweb.org/articles?id=10.1257/aer.99.2.621"/>
    <s v="The Economics Major as Part of a Liberal Education: The Teagle Report: Comment"/>
    <s v="vol. 99,no. 2, May 2009"/>
    <s v="vol. 99"/>
    <s v="no. 2"/>
    <x v="2"/>
    <x v="12"/>
    <s v="Abstract not found"/>
    <x v="1"/>
    <s v="Y"/>
    <s v="N"/>
    <m/>
    <s v="George Daly"/>
    <m/>
    <m/>
    <m/>
    <m/>
    <m/>
    <m/>
  </r>
  <r>
    <s v="https://www.aeaweb.org/articles?id=10.1257/aer.99.2.624"/>
    <s v="Completing an Economics PhD in Five Years"/>
    <s v="vol. 99,no. 2, May 2009"/>
    <s v="vol. 99"/>
    <s v="no. 2"/>
    <x v="2"/>
    <x v="12"/>
    <s v="Abstract not found"/>
    <x v="1"/>
    <s v="Y"/>
    <s v="N"/>
    <m/>
    <s v="Wendy A. Stock"/>
    <s v="T. Aldrich Finegan"/>
    <s v="John J. Siegfried"/>
    <m/>
    <m/>
    <m/>
    <m/>
  </r>
  <r>
    <s v="https://www.aeaweb.org/articles?id=10.1257/aer.99.2.631"/>
    <s v="Minutes of the Annual Meeting: San Francisco, CA, January 4, 2009"/>
    <s v="vol. 99,no. 2, May 2009"/>
    <s v="vol. 99"/>
    <s v="no. 2"/>
    <x v="2"/>
    <x v="12"/>
    <s v="Abstract not found"/>
    <x v="1"/>
    <s v="Y"/>
    <s v="N"/>
    <m/>
    <s v="John J. Siegfried"/>
    <m/>
    <m/>
    <m/>
    <m/>
    <m/>
    <m/>
  </r>
  <r>
    <s v="https://www.aeaweb.org/articles?id=10.1257/aer.99.2.633"/>
    <s v="Report of the Secretary for 2008"/>
    <s v="vol. 99,no. 2, May 2009"/>
    <s v="vol. 99"/>
    <s v="no. 2"/>
    <x v="2"/>
    <x v="12"/>
    <s v="Abstract not found"/>
    <x v="1"/>
    <s v="Y"/>
    <s v="N"/>
    <m/>
    <s v="John J. Siegfried"/>
    <m/>
    <m/>
    <m/>
    <m/>
    <m/>
    <m/>
  </r>
  <r>
    <s v="https://www.aeaweb.org/articles?id=10.1257/aer.99.2.637"/>
    <s v="Report of the Treasurer"/>
    <s v="vol. 99,no. 2, May 2009"/>
    <s v="vol. 99"/>
    <s v="no. 2"/>
    <x v="2"/>
    <x v="12"/>
    <s v="Abstract not found"/>
    <x v="1"/>
    <s v="Y"/>
    <s v="N"/>
    <m/>
    <s v="John J. Siegfried"/>
    <m/>
    <m/>
    <m/>
    <m/>
    <m/>
    <m/>
  </r>
  <r>
    <s v="https://www.aeaweb.org/articles?id=10.1257/aer.99.2.641"/>
    <s v="American Economic Association Universal Academic Questionnaire Summary Statistics"/>
    <s v="vol. 99,no. 2, May 2009"/>
    <s v="vol. 99"/>
    <s v="no. 2"/>
    <x v="2"/>
    <x v="12"/>
    <s v="Abstract not found"/>
    <x v="1"/>
    <s v="Y"/>
    <s v="N"/>
    <m/>
    <s v="Charles E. Scott"/>
    <s v="John J. Siegfried"/>
    <m/>
    <m/>
    <m/>
    <m/>
    <m/>
  </r>
  <r>
    <s v="https://www.aeaweb.org/articles?id=10.1257/aer.99.2.646"/>
    <s v="List of Online Reports"/>
    <s v="vol. 99,no. 2, May 2009"/>
    <s v="vol. 99"/>
    <s v="no. 2"/>
    <x v="2"/>
    <x v="12"/>
    <s v="Abstract not found"/>
    <x v="1"/>
    <s v="Y"/>
    <s v="N"/>
    <m/>
    <s v="Charles E. Scott"/>
    <s v="John J. Siegfried"/>
    <m/>
    <m/>
    <m/>
    <m/>
    <m/>
  </r>
  <r>
    <s v="https://www.aeaweb.org/articles?id=10.1257/aer.99.2.647"/>
    <s v="Minutes of the Executive Committee Meetings"/>
    <s v="vol. 99,no. 2, May 2009"/>
    <s v="vol. 99"/>
    <s v="no. 2"/>
    <x v="2"/>
    <x v="12"/>
    <s v="Abstract not found"/>
    <x v="1"/>
    <s v="Y"/>
    <s v="N"/>
    <m/>
    <s v="John J. Siegfried"/>
    <m/>
    <m/>
    <m/>
    <m/>
    <m/>
    <m/>
  </r>
  <r>
    <s v="https://www.aeaweb.org/articles?id=10.1257/aer.99.2.660"/>
    <s v="Report of the Editor: American Economic Review"/>
    <s v="vol. 99,no. 2, May 2009"/>
    <s v="vol. 99"/>
    <s v="no. 2"/>
    <x v="2"/>
    <x v="12"/>
    <s v="Abstract not found"/>
    <x v="1"/>
    <s v="Y"/>
    <s v="N"/>
    <m/>
    <s v="Robert A. Moffitt"/>
    <m/>
    <m/>
    <m/>
    <m/>
    <m/>
    <m/>
  </r>
  <r>
    <s v="https://www.aeaweb.org/articles?id=10.1257/aer.99.2.671"/>
    <s v="Report of the Editor: Journal of Economic Literature"/>
    <s v="vol. 99,no. 2, May 2009"/>
    <s v="vol. 99"/>
    <s v="no. 2"/>
    <x v="2"/>
    <x v="12"/>
    <s v="Abstract not found"/>
    <x v="1"/>
    <s v="Y"/>
    <s v="N"/>
    <m/>
    <s v="Roger Gordon"/>
    <m/>
    <m/>
    <m/>
    <m/>
    <m/>
    <m/>
  </r>
  <r>
    <s v="https://www.aeaweb.org/articles?id=10.1257/aer.99.2.674"/>
    <s v="Report of the Editor: Journal of Economic Perspectives"/>
    <s v="vol. 99,no. 2, May 2009"/>
    <s v="vol. 99"/>
    <s v="no. 2"/>
    <x v="2"/>
    <x v="12"/>
    <s v="Abstract not found"/>
    <x v="1"/>
    <s v="Y"/>
    <s v="N"/>
    <m/>
    <s v="Andrei Shleifer"/>
    <m/>
    <m/>
    <m/>
    <m/>
    <m/>
    <m/>
  </r>
  <r>
    <s v="https://www.aeaweb.org/articles?id=10.1257/aer.99.2.676"/>
    <s v="Report of the Editor: American Economic Journal: Applied Economics"/>
    <s v="vol. 99,no. 2, May 2009"/>
    <s v="vol. 99"/>
    <s v="no. 2"/>
    <x v="2"/>
    <x v="12"/>
    <s v="Abstract not found"/>
    <x v="1"/>
    <s v="Y"/>
    <s v="N"/>
    <m/>
    <s v="Esther Duflo"/>
    <m/>
    <m/>
    <m/>
    <m/>
    <m/>
    <m/>
  </r>
  <r>
    <s v="https://www.aeaweb.org/articles?id=10.1257/aer.99.2.679"/>
    <s v="Report of the Editor: American Economic Journal: Economic Policy"/>
    <s v="vol. 99,no. 2, May 2009"/>
    <s v="vol. 99"/>
    <s v="no. 2"/>
    <x v="2"/>
    <x v="12"/>
    <s v="Abstract not found"/>
    <x v="1"/>
    <s v="Y"/>
    <s v="N"/>
    <m/>
    <s v="Alan J. Auerbach"/>
    <m/>
    <m/>
    <m/>
    <m/>
    <m/>
    <m/>
  </r>
  <r>
    <s v="https://www.aeaweb.org/articles?id=10.1257/aer.99.2.681"/>
    <s v="Report of the Editor: American Economic Journal: Macroeconomics"/>
    <s v="vol. 99,no. 2, May 2009"/>
    <s v="vol. 99"/>
    <s v="no. 2"/>
    <x v="2"/>
    <x v="12"/>
    <s v="Abstract not found"/>
    <x v="1"/>
    <s v="Y"/>
    <s v="N"/>
    <m/>
    <s v="Olivier Blanchard"/>
    <m/>
    <m/>
    <m/>
    <m/>
    <m/>
    <m/>
  </r>
  <r>
    <s v="https://www.aeaweb.org/articles?id=10.1257/aer.99.2.683"/>
    <s v="Report of the Editor: American Economic Journal: Microeconomics"/>
    <s v="vol. 99,no. 2, May 2009"/>
    <s v="vol. 99"/>
    <s v="no. 2"/>
    <x v="2"/>
    <x v="12"/>
    <s v="Abstract not found"/>
    <x v="1"/>
    <s v="Y"/>
    <s v="N"/>
    <m/>
    <s v="Andrew Postlewaite"/>
    <m/>
    <m/>
    <m/>
    <m/>
    <m/>
    <m/>
  </r>
  <r>
    <s v="https://www.aeaweb.org/articles?id=10.1257/aer.99.2.685"/>
    <s v="Report of the Director: Job Openings for Economists"/>
    <s v="vol. 99,no. 2, May 2009"/>
    <s v="vol. 99"/>
    <s v="no. 2"/>
    <x v="2"/>
    <x v="12"/>
    <s v="Abstract not found"/>
    <x v="1"/>
    <s v="Y"/>
    <s v="N"/>
    <m/>
    <s v="John J. Siegfried"/>
    <m/>
    <m/>
    <m/>
    <m/>
    <m/>
    <m/>
  </r>
  <r>
    <s v="https://www.aeaweb.org/articles?id=10.1257/aer.99.2.688"/>
    <s v="Report of the Committee on Economic Education"/>
    <s v="vol. 99,no. 2, May 2009"/>
    <s v="vol. 99"/>
    <s v="no. 2"/>
    <x v="2"/>
    <x v="12"/>
    <s v="Abstract not found"/>
    <x v="1"/>
    <s v="Y"/>
    <s v="N"/>
    <m/>
    <s v="Michael Watts"/>
    <m/>
    <m/>
    <m/>
    <m/>
    <m/>
    <m/>
  </r>
  <r>
    <s v="https://www.aeaweb.org/articles?id=10.1257/aer.99.2.692"/>
    <s v="Report of the Committee on the Status of Women in the Economics Profession 2008"/>
    <s v="vol. 99,no. 2, May 2009"/>
    <s v="vol. 99"/>
    <s v="no. 2"/>
    <x v="2"/>
    <x v="12"/>
    <s v="Abstract not found"/>
    <x v="1"/>
    <s v="Y"/>
    <s v="N"/>
    <m/>
    <s v="Barbara M. Fraumeni"/>
    <m/>
    <m/>
    <m/>
    <m/>
    <m/>
    <m/>
  </r>
  <r>
    <s v="https://www.aeaweb.org/articles?id=10.1257/aer.99.2.700"/>
    <s v="Report of the Committee on the Status of Minority Groups in the Economics Profession"/>
    <s v="vol. 99,no. 2, May 2009"/>
    <s v="vol. 99"/>
    <s v="no. 2"/>
    <x v="2"/>
    <x v="12"/>
    <s v="Abstract not found"/>
    <x v="1"/>
    <s v="Y"/>
    <s v="N"/>
    <m/>
    <s v="Cecilia Rouse"/>
    <m/>
    <m/>
    <m/>
    <m/>
    <m/>
    <m/>
  </r>
  <r>
    <s v="https://www.aeaweb.org/articles?id=10.1257/aer.99.2.710"/>
    <s v="Report of the Committee on Economic Statistics"/>
    <s v="vol. 99,no. 2, May 2009"/>
    <s v="vol. 99"/>
    <s v="no. 2"/>
    <x v="2"/>
    <x v="12"/>
    <s v="Abstract not found"/>
    <x v="1"/>
    <s v="Y"/>
    <s v="N"/>
    <m/>
    <s v="Katharine Abraham"/>
    <m/>
    <m/>
    <m/>
    <m/>
    <m/>
    <m/>
  </r>
  <r>
    <s v="https://www.aeaweb.org/articles?id=10.1257/aer.99.2.711"/>
    <s v="AEJ: Macroeconomics: Search Committee Recommendation"/>
    <s v="vol. 99,no. 2, May 2009"/>
    <s v="vol. 99"/>
    <s v="no. 2"/>
    <x v="2"/>
    <x v="12"/>
    <s v="Abstract not found"/>
    <x v="1"/>
    <s v="Y"/>
    <s v="N"/>
    <m/>
    <m/>
    <m/>
    <m/>
    <m/>
    <m/>
    <m/>
    <m/>
  </r>
  <r>
    <s v="https://www.aeaweb.org/articles?id=10.1257/aer.99.1.5"/>
    <s v="Governance Institutions and Economic Activity"/>
    <s v="vol. 99,no. 1, March 2009"/>
    <s v="vol. 99"/>
    <s v="no. 1"/>
    <x v="4"/>
    <x v="12"/>
    <s v="Abstract not found"/>
    <x v="1"/>
    <s v="Y"/>
    <s v="N"/>
    <m/>
    <s v="Avinash Dixit"/>
    <m/>
    <m/>
    <m/>
    <m/>
    <m/>
    <m/>
  </r>
  <r>
    <s v="https://www.aeaweb.org/articles?id=10.1257/aer.99.1.25"/>
    <s v="Taxing Capital? Not a Bad Idea after All!"/>
    <s v="vol. 99,no. 1, March 2009"/>
    <s v="vol. 99"/>
    <s v="no. 1"/>
    <x v="4"/>
    <x v="12"/>
    <s v="We quantitatively characterize the optimal capital and labor income tax in an overlapping generations model with idiosyncratic, uninsurable income shocks and permanent productivity differences of households. The optimal capital income tax rate is significantly positive at 36 percent. The optimal progressive labor income tax is, roughly, a flat tax of 23 percent with a deduction of $7,200 (relative to average household income of $42,000). The high optimal capital income tax is mainly driven by the life-cycle structure of the model, whereas the optimal progressivity of the labor income tax is attributable to the insurance and redistribution role of the tax system. (JEL E13, H21, H24, H25)"/>
    <x v="0"/>
    <s v="Y"/>
    <s v="N"/>
    <m/>
    <s v="Juan Carlos Conesa"/>
    <s v="Sagiri Kitao"/>
    <s v="Dirk Krueger"/>
    <m/>
    <m/>
    <m/>
    <m/>
  </r>
  <r>
    <s v="https://www.aeaweb.org/articles?id=10.1257/aer.99.1.49"/>
    <s v="Liquidity Constraints and Imperfect Information in Subprime Lending"/>
    <s v="vol. 99,no. 1, March 2009"/>
    <s v="vol. 99"/>
    <s v="no. 1"/>
    <x v="4"/>
    <x v="12"/>
    <s v="We present new evidence on consumer liquidity constraints and the credit market conditions that might give rise to them. We analyze unique data from a large auto sales company serving the subprime market. Short-term liquidity appears to be a key driver of consumer behavior. Demand increases sharply during tax rebate season and purchases are highly sensitive to down-payment requirements. Lenders also face substantial informational problems. Default rates rise significantly with loan size, providing a rationale for loan caps, and higher-risk borrowers demand larger loans. This adverse selection is mitigated, however, by risk-based pricing. (JEL D14, D82, D83, G21)"/>
    <x v="0"/>
    <s v="Y"/>
    <s v="N"/>
    <m/>
    <s v="William Adams"/>
    <s v="Liran Einav"/>
    <s v="Jonathan Levin"/>
    <m/>
    <m/>
    <m/>
    <m/>
  </r>
  <r>
    <s v="https://www.aeaweb.org/articles?id=10.1257/aer.99.1.85"/>
    <s v="Estate Taxation, Entrepreneurship, and Wealth"/>
    <s v="vol. 99,no. 1, March 2009"/>
    <s v="vol. 99"/>
    <s v="no. 1"/>
    <x v="4"/>
    <x v="12"/>
    <s v="This paper studies the estate tax in a quantitative framework with business investment, borrowing constraints, estate transmission, and wealth inequality. We find that the estate tax has little effect on the saving and investment decisions of small businesses, but does distort the decisions of larger firms, thereby reducing aggregate output and savings. Removing such distortions by eliminating the estate tax does not necessarily imply that everyone would be better off. If other taxes were raised to reestablish fiscal balance, those at the top of the wealth distribution would experience a large welfare gain, but most of the population would lose. (JEL D31, E21, H22)"/>
    <x v="0"/>
    <s v="Y"/>
    <s v="N"/>
    <m/>
    <s v="Marco Cagetti"/>
    <s v="Mariacristina De Nardi"/>
    <m/>
    <m/>
    <m/>
    <m/>
    <m/>
  </r>
  <r>
    <s v="https://www.aeaweb.org/articles?id=10.1257/aer.99.1.112"/>
    <s v="Peers at Work"/>
    <s v="vol. 99,no. 1, March 2009"/>
    <s v="vol. 99"/>
    <s v="no. 1"/>
    <x v="4"/>
    <x v="12"/>
    <s v="We study peer effects in the workplace. Specifically, we investigate whether, how, and why the productivity of a worker depends on the productivity of coworkers in the same team. Using high-frequency data on worker productivity from a large supermarket chain, we find strong evidence of positive productivity spillovers from the introduction of highly productive personnel into a shift. Worker effort is positively related to the productivity of workers who see him, but not workers who do not see him. Additionally, workers respond more to the presence of coworkers with whom they frequently interact. We conclude that social pressure can partially internalize free-riding externalities that are built into many workplaces. (JEL J24, L81, M54)"/>
    <x v="0"/>
    <s v="Y"/>
    <s v="N"/>
    <m/>
    <s v="Alexandre Mas"/>
    <s v="Enrico Moretti"/>
    <m/>
    <m/>
    <m/>
    <m/>
    <m/>
  </r>
  <r>
    <s v="https://www.aeaweb.org/articles?id=10.1257/aer.99.1.146"/>
    <s v="Women, Wealth, and Mobility"/>
    <s v="vol. 99,no. 1, March 2009"/>
    <s v="vol. 99"/>
    <s v="no. 1"/>
    <x v="4"/>
    <x v="12"/>
    <s v="Using estate tax returns data, we observe that the share of women among the very wealthy in the United States peaked in the late 1960s at nearly one-half and then declined to one-third. We argue that this pattern reflects changes in the importance of dynastic wealth, with the share of women proxying for inherited wealth. If so, wealth mobility decreased until the 1970s and rose thereafter. Such an interpretation is consistent with technological change driving longterm trends in mobility and inequality, as well as the recent divergence between top wealth and top income shares documented elsewhere. (JEL D31, J16, J62, O33)"/>
    <x v="0"/>
    <s v="Y"/>
    <s v="N"/>
    <m/>
    <s v="Lena Edlund"/>
    <s v="Wojciech Kopczuk"/>
    <m/>
    <m/>
    <m/>
    <m/>
    <m/>
  </r>
  <r>
    <s v="https://www.aeaweb.org/articles?id=10.1257/aer.99.1.179"/>
    <s v="Class-Size Caps, Sorting, and the Regression-Discontinuity Design"/>
    <s v="vol. 99,no. 1, March 2009"/>
    <s v="vol. 99"/>
    <s v="no. 1"/>
    <x v="4"/>
    <x v="12"/>
    <s v="This paper examines how schools' choices of class size and households' choices of schools affect regression-discontinuity-based estimates of the effect of class size on student outcomes. We build a model in which schools are subject to a class-size cap and an integer constraint on the number of classrooms, and higher-income households sort into higher-quality schools. The key prediction, borne out in data from Chile's liberalized education market, is that schools at the class-size cap adjust prices (or enrollments) to avoid adding an additional classroom, which generates discontinuities in the relationship between enrollment and household characteristics, violating the assumptions underlying regression-discontinuity research designs. (JEL D12, I21, I28, O15)"/>
    <x v="0"/>
    <s v="Y"/>
    <s v="N"/>
    <m/>
    <s v="Miguel Urquiola"/>
    <s v="Eric Verhoogen"/>
    <m/>
    <m/>
    <m/>
    <m/>
    <m/>
  </r>
  <r>
    <s v="https://www.aeaweb.org/articles?id=10.1257/aer.99.1.216"/>
    <s v="Taxes and Employment Subsidies in Optimal Redistribution Programs"/>
    <s v="vol. 99,no. 1, March 2009"/>
    <s v="vol. 99"/>
    <s v="no. 1"/>
    <x v="4"/>
    <x v="12"/>
    <s v="This paper explores how to optimally set taxes and transfers when taxation authorities are uninformed about individuals' value of time in both market and nonmarket activities; and can observe both market-income and time allocated to market employment. We show that optimal redistribution in this environment involves a cutoff wage whereby workers above the cutoff are taxed as they increase their income, while workers earning a wage below the cutoff receive an income supplement as they increase their income. Finally, we show that the optimal program transfers zero income to individuals who choose not to work. 1JEL D31, H21, H23, H242"/>
    <x v="0"/>
    <s v="Y"/>
    <s v="N"/>
    <m/>
    <s v="Paul Beaudry"/>
    <s v="Charles Blackorby"/>
    <s v="Dezsö Szalay"/>
    <m/>
    <m/>
    <m/>
    <m/>
  </r>
  <r>
    <s v="https://www.aeaweb.org/articles?id=10.1257/aer.99.1.243"/>
    <s v="Rare Disasters, Asset Prices, and Welfare Costs"/>
    <s v="vol. 99,no. 1, March 2009"/>
    <s v="vol. 99"/>
    <s v="no. 1"/>
    <x v="4"/>
    <x v="12"/>
    <s v="A representative-consumer model with Epstein-Zin-Weil preferences and i.i.d. shocks, including rare disasters, accords with observed equity premia and risk-free rates if the coefficient of relative risk aversion equals 3-4. If the intertemporal elasticity of substitution exceeds one, an increase in uncertainty lowers the price-dividend ratio for equity, and a rise in the expected growth rate raises this ratio. Calibrations indicate that society would willingly reduce GDP by around 20 percent each year to eliminate rare disasters. The welfare cost from usual economic fluctuations is much smaller, though still important, corresponding to lowering GDP by about 1.5 percent each year. (JEL E13, E21, E22, E32)"/>
    <x v="0"/>
    <s v="Y"/>
    <s v="N"/>
    <m/>
    <s v="Robert J. Barro"/>
    <m/>
    <m/>
    <m/>
    <m/>
    <m/>
    <m/>
  </r>
  <r>
    <s v="https://www.aeaweb.org/articles?id=10.1257/aer.99.1.265"/>
    <s v="Cognition and Incomplete Contracts"/>
    <s v="vol. 99,no. 1, March 2009"/>
    <s v="vol. 99"/>
    <s v="no. 1"/>
    <x v="4"/>
    <x v="12"/>
    <s v="Thinking about contingencies, designing covenants, and seeing through their implications is costly. Parties to a contract accordingly use heuristics and leave it incomplete. The paper develops a model of limited cognition and examines its consequences for contractual design. (JEL D23, D82, D86, L22)"/>
    <x v="0"/>
    <s v="Y"/>
    <s v="N"/>
    <m/>
    <s v="Jean Tirole"/>
    <m/>
    <m/>
    <m/>
    <m/>
    <m/>
    <m/>
  </r>
  <r>
    <s v="https://www.aeaweb.org/articles?id=10.1257/aer.99.1.295"/>
    <s v="The Value of Groups"/>
    <s v="vol. 99,no. 1, March 2009"/>
    <s v="vol. 99"/>
    <s v="no. 1"/>
    <x v="4"/>
    <x v="12"/>
    <s v="We present the results of an experiment that attempts to measure the social value of groups. In the experiment, group membership is induced artificially: subjects interact with insiders and outsiders in trust games and periodically enter markets where they can trade group membership. We find that trust falls with groups because of negative discrimination against outsiders. Against this, however, there is evidence that group membership provides a psychological benefit, albeit one that may induce social inertia. Overall, the welfare effects of groups are at best neutral and could be negative. (JEL: D17, Z13)"/>
    <x v="0"/>
    <s v="Y"/>
    <s v="N"/>
    <m/>
    <s v="Shaun P. Hargreaves Heap"/>
    <s v="Daniel John Zizzo"/>
    <m/>
    <m/>
    <m/>
    <m/>
    <m/>
  </r>
  <r>
    <s v="https://www.aeaweb.org/articles?id=10.1257/aer.99.1.324"/>
    <s v="The War on Drugs: Methamphetamine, Public Health, and Crime"/>
    <s v="vol. 99,no. 1, March 2009"/>
    <s v="vol. 99"/>
    <s v="no. 1"/>
    <x v="4"/>
    <x v="12"/>
    <s v="In mid-1995, a government effort to reduce the supply of methamphetamine precursors successfully disrupted the methamphetamine market and interrupted a trajectory of increasing usage. The price of methamphetamine tripled and purity declined from 90 percent to 20 percent. Simultaneously, amphetaminerelated hospital and treatment admissions dropped 50 percent and 35 percent, respectively. Methamphetamine use among arrestees declined 55 percent. Although felony methamphetamine arrests fell 50 percent, there is no evidence of substantial reductions in property or violent crime. The impact was largely temporary. The price returned to its original level within four months; purity, hospital admissions, treatment admissions, and arrests approached preintervention levels within eighteen months. (JEL I12, K42)"/>
    <x v="0"/>
    <s v="Y"/>
    <s v="N"/>
    <m/>
    <s v="Carlos Dobkin"/>
    <s v="Nancy Nicosia"/>
    <m/>
    <m/>
    <m/>
    <m/>
    <m/>
  </r>
  <r>
    <s v="https://www.aeaweb.org/articles?id=10.1257/aer.99.1.350"/>
    <s v="Sticky Prices and Monetary Policy: Evidence from Disaggregated US Data"/>
    <s v="vol. 99,no. 1, March 2009"/>
    <s v="vol. 99"/>
    <s v="no. 1"/>
    <x v="4"/>
    <x v="12"/>
    <s v="This paper shows that the recent evidence that disaggregated prices are volatile does not necessarily challenge the hypothesis of price rigidity used in a large class of macroeconomic models. We document the effect of macroeconomic and sectoral disturbances by estimating a factor-augmented vector autoregression using a large set of macroeconomic indicators and disaggregated prices. Our main finding is that disaggregated prices appear sticky in response to macroeconomic and monetary disturbances, but flexible in response to sectorspecific shocks. The observed flexibility of disaggregated prices reflects the fact that sector-specific shocks account on average for 85 percent of their monthly fluctuations. (JEL E13, E31, E32, E52)"/>
    <x v="0"/>
    <s v="Y"/>
    <s v="N"/>
    <m/>
    <s v="Jean Boivin"/>
    <s v="Marc P. Giannoni"/>
    <s v="Ilian Mihov"/>
    <m/>
    <m/>
    <m/>
    <m/>
  </r>
  <r>
    <s v="https://www.aeaweb.org/articles?id=10.1257/aer.99.1.385"/>
    <s v="Risk, Ambiguity, and the Rank-Dependence Axioms"/>
    <s v="vol. 99,no. 1, March 2009"/>
    <s v="vol. 99"/>
    <s v="no. 1"/>
    <x v="4"/>
    <x v="12"/>
    <s v="Choice problems in the spirit of Ellsberg (1961) suggest that rank-dependent (&quot;Choquet expected utility&quot;) preferences over subjective gambles might be subject to the same difficulties that Ellsberg's earlier examples posed for subjective expected utility. These difficulties stem from event-separability properties that rank-dependent preferences partially retain from expected utility, and suggest that nonseparable models of preferences might be better at capturing features of behavior that lead to these paradoxes. (JEL D81)"/>
    <x v="0"/>
    <s v="Y"/>
    <s v="N"/>
    <m/>
    <s v="Mark J. Machina"/>
    <m/>
    <m/>
    <m/>
    <m/>
    <m/>
    <m/>
  </r>
  <r>
    <s v="https://www.aeaweb.org/articles?id=10.1257/aer.99.1.393"/>
    <s v="Insurer-Provider Networks in the Medical Care Market"/>
    <s v="vol. 99,no. 1, March 2009"/>
    <s v="vol. 99"/>
    <s v="no. 1"/>
    <x v="4"/>
    <x v="12"/>
    <s v="I use data on the hospital networks offered by managed care health insurers to estimate the expected division of profits between insurers and providers. I include a simple profit-maximization framework and an additional effect: hospitals that can secure demand without contracting with all insurers (e.g., those most attractive to consumers and those that are capacity constrained) may demand high prices that some insurers refuse to pay. Hospital mergers may also affect price bargaining. I estimate that all three types of hospitals capture higher markups than other providers. These results provide information on the hospital investment incentives generated by bargaining. (JEL G22, G34, I11, L25)"/>
    <x v="0"/>
    <s v="Y"/>
    <s v="N"/>
    <m/>
    <s v="Katherine Ho"/>
    <m/>
    <m/>
    <m/>
    <m/>
    <m/>
    <m/>
  </r>
  <r>
    <s v="https://www.aeaweb.org/articles?id=10.1257/aer.99.1.431"/>
    <s v="Group Identity and Social Preferences"/>
    <s v="vol. 99,no. 1, March 2009"/>
    <s v="vol. 99"/>
    <s v="no. 1"/>
    <x v="4"/>
    <x v="12"/>
    <s v="We present a laboratory experiment that measures the effects of induced group identity on social preferences. We find that when participants are matched with an ingroup member, they show a 47 percent increase in charity concerns and a 93 percent decrease in envy. Likewise, participants are 19 percent more likely to reward an ingroup match for good behavior, but 13 percent less likely to punish an ingroup match for misbehavior. Furthermore, participants are significantly more likely to choose social-welfare-maximizing actions when matched with an ingroup member. All results are consistent with the hypothesis that participants are more altruistic toward an ingroup match. (JEL C91, D03, Z13)"/>
    <x v="0"/>
    <s v="Y"/>
    <s v="N"/>
    <m/>
    <s v="Yan Chen"/>
    <s v="Sherry Xin Li"/>
    <m/>
    <m/>
    <m/>
    <m/>
    <m/>
  </r>
  <r>
    <s v="https://www.aeaweb.org/articles?id=10.1257/aer.99.1.458"/>
    <s v="Excise Taxes with Multiproduct Transactions"/>
    <s v="vol. 99,no. 1, March 2009"/>
    <s v="vol. 99"/>
    <s v="no. 1"/>
    <x v="4"/>
    <x v="12"/>
    <s v="I examine excise taxes levied on multiproduct retailers. Excise taxes reduce equilibrium output and decrease equilibrium product variety in the short run, but taxes can raise output per product in the long run and induce entry. Excise taxes are overshifted into prices in a wide range of cases, including under linear and concave demand conditions, and excise taxes shift less than one-for-one into prices only when demand is highly convex. Multiproduct transactions substantively alter the efficiency of ad valorem and specific forms of excise taxes and affect the comparison of relative tax performance over short-run and long-run time horizons. (JEL H25, H32, L11, L13, L81)"/>
    <x v="0"/>
    <s v="Y"/>
    <s v="N"/>
    <m/>
    <s v="Stephen F. Hamilton"/>
    <m/>
    <m/>
    <m/>
    <m/>
    <m/>
    <m/>
  </r>
  <r>
    <s v="https://www.aeaweb.org/articles?id=10.1257/aer.99.1.472"/>
    <s v="Diversity in the Workplace"/>
    <s v="vol. 99,no. 1, March 2009"/>
    <s v="vol. 99"/>
    <s v="no. 1"/>
    <x v="4"/>
    <x v="12"/>
    <s v="We study minority representation in the workplace when employers engage in optimal sequential search and minorities convey noisier signals of ability than mainstream job candidates. The greater signal noise makes it harder for minorities to change employers' prior beliefs. When employers are selective, this leads to minority underrepresentation in the workplace. Diversity improves when the cost of interviewing, the average skill level of candidates, or the opportunity cost of not hiring increases. Reducing the cost of firing also increases minority representation. When employers are sufficiently unselective, the rigidity of employers' beliefs leads to overrepresentation of minorities. (JEL D83, J15, J24, J71, M12, M51)"/>
    <x v="0"/>
    <s v="Y"/>
    <s v="N"/>
    <m/>
    <s v="John Morgan"/>
    <s v="Felix Várdy"/>
    <m/>
    <m/>
    <m/>
    <m/>
    <m/>
  </r>
  <r>
    <s v="https://www.aeaweb.org/articles?id=10.1257/aer.99.1.486"/>
    <s v="Indirect Effects of an Aid Program: How Do Cash Transfers Affect Ineligibles' Consumption?"/>
    <s v="vol. 99,no. 1, March 2009"/>
    <s v="vol. 99"/>
    <s v="no. 1"/>
    <x v="4"/>
    <x v="12"/>
    <s v="Cash transfers to eligible households indirectly increase the consumption of ineligible households living in the same villages. This effect operates through insurance and credit markets: ineligible households benefit from the transfers by receiving more gifts and loans and by reducing their savings. Thus, the transfers benefit the local economy at large; looking only at the effect on the treated underestimates their impact. One should analyze the effects of this class of programs on the entire local economy, rather than on the treated only, and use a village-level randomization, rather than selecting treatment nd control subjects from the same community. (JEL H23, I38, O12, O15)"/>
    <x v="0"/>
    <s v="Y"/>
    <s v="N"/>
    <m/>
    <s v="Manuela Angelucci"/>
    <s v="Giacomo De Giorgi"/>
    <m/>
    <m/>
    <m/>
    <m/>
    <m/>
  </r>
  <r>
    <s v="https://www.aeaweb.org/articles?id=10.1257/aer.99.1.509"/>
    <s v="Political Economy at Any Speed: What Determines Traffic Citations?"/>
    <s v="vol. 99,no. 1, March 2009"/>
    <s v="vol. 99"/>
    <s v="no. 1"/>
    <x v="4"/>
    <x v="12"/>
    <s v="Speeding tickets are determined not only by the speed of the offender, but also by incentives faced by police officers and their vote-maximizing principals. We hypothesize that police officers issue fines more frequently when drivers have a higher opportunity cost of contesting a ticket, and when drivers are not residents of the local municipality. We also predict that local officers are more likely to issue a ticket to out-of-town drivers when fiscal conditions are tight and legal limits prevent increases in property taxes. Using data from traffic stops in Massachusetts, we find support for our hypotheses. (JEL H76, R41)"/>
    <x v="0"/>
    <s v="Y"/>
    <s v="N"/>
    <m/>
    <s v="Michael D. Makowsky"/>
    <s v="Thomas Stratmann"/>
    <m/>
    <m/>
    <m/>
    <m/>
    <m/>
  </r>
  <r>
    <s v="https://www.aeaweb.org/articles?id=10.1257/aer.99.1.528"/>
    <s v="Democracy and Foreign Education"/>
    <s v="vol. 99,no. 1, March 2009"/>
    <s v="vol. 99"/>
    <s v="no. 1"/>
    <x v="4"/>
    <x v="12"/>
    <s v="Despite the large amount of private and public resources spent on foreign education, there is no systematic evidence that foreign-educated individuals foster democracy in their home countries. Using a unique panel dataset on foreign students starting in the 1950s, I show that foreign-educated individuals promote democracy in their home country, but only if the foreign education is acquired in democratic countries. The results are robust to several estimation techniques, to different definitions of democracy, and to the inclusion of a variety of control variables, including democracy in trading partners, neighboring countries, level of income, and level and stock of education. (JEL D72, I21, O15, O17, P26)"/>
    <x v="0"/>
    <s v="Y"/>
    <s v="N"/>
    <m/>
    <s v="Antonio Spilimbergo"/>
    <m/>
    <m/>
    <m/>
    <m/>
    <m/>
    <m/>
  </r>
  <r>
    <s v="https://www.aeaweb.org/articles?id=10.1257/aer.99.1.544"/>
    <s v="Doing Good or Doing Well? Image Motivation and Monetary Incentives in Behaving Prosocially"/>
    <s v="vol. 99,no. 1, March 2009"/>
    <s v="vol. 99"/>
    <s v="no. 1"/>
    <x v="4"/>
    <x v="12"/>
    <s v="This paper experimentally examines image motivation--the desire to be liked and well regarded by others--as a driver in prosocial behavior (doing good), and asks whether extrinsic monetary incentives (doing well) have a detrimental effect on prosocial behavior due to crowding out of image motivation. Using the unique property of image motivation--its dependency on visibility--we show that image is indeed an important part of the motivation to behave prosocially, and that extrinsic incentives crowd out image motivation. Therefore, monetary incentives are more likely to be counterproductive for public prosocial activities than for private ones. (JEL D64, L31, Z13)"/>
    <x v="0"/>
    <s v="Y"/>
    <s v="N"/>
    <m/>
    <s v="Dan Ariely"/>
    <s v="Anat Bracha"/>
    <s v="Stephan Meier"/>
    <m/>
    <m/>
    <m/>
    <m/>
  </r>
  <r>
    <s v="https://www.aeaweb.org/articles?id=10.1257/aer.98.5.1737"/>
    <s v="Land and Power: Theory and Evidence from Chile"/>
    <s v="vol. 98,no. 5, December 2008"/>
    <s v="vol. 98"/>
    <s v="no. 5"/>
    <x v="7"/>
    <x v="13"/>
    <s v="Many employment relationships concede rents to workers. Depending on the political institutions, the presence of such rents allows employers to use the threat of withdrawing them to control their workers' political behavior, such as their votes in the absence of secret ballot. We examine the effects of the introduction of the secret ballot in Chile in 1958 on voting behavior. Before the reforms, localities with more pervasive patron-client relationships tended to exhibit a much stronger support for the right-wing parties, traditionally associated with the landed oligarchy. After the reform, however, this difference across localities completely disappeared. (JEL D72, N46, O13, O15, O17)"/>
    <x v="0"/>
    <s v="Y"/>
    <s v="N"/>
    <m/>
    <s v="Jean-Marie Baland"/>
    <s v="James A. Robinson"/>
    <m/>
    <m/>
    <m/>
    <m/>
    <m/>
  </r>
  <r>
    <s v="https://www.aeaweb.org/articles?id=10.1257/aer.98.5.1766"/>
    <s v="The Costs of Remoteness: Evidence from German Division and Reunification"/>
    <s v="vol. 98,no. 5, December 2008"/>
    <s v="vol. 98"/>
    <s v="no. 5"/>
    <x v="7"/>
    <x v="13"/>
    <s v="This paper exploits the division of Germany after the Second World War and the reunification of East and West Germany in 1990 as a natural experiment to provide evidence for the importance of market access for economic development. In line with a standard new economic geography model, we find that, following division, cities in West Germany close to the East-West German border experienced a substantial decline in population growth relative to other West German cities. We show that the model can account for the quantitative magnitude of our findings and provide additional evidence against alternative possible explanations. (JEL F15, N94, R12, R23)"/>
    <x v="0"/>
    <s v="Y"/>
    <s v="N"/>
    <m/>
    <s v="Stephen J. Redding"/>
    <s v="Daniel M. Sturm"/>
    <m/>
    <m/>
    <m/>
    <m/>
    <m/>
  </r>
  <r>
    <s v="https://www.aeaweb.org/articles?id=10.1257/aer.98.5.1798"/>
    <s v="The Response of Household Saving to the Large Shock of German Reunification"/>
    <s v="vol. 98,no. 5, December 2008"/>
    <s v="vol. 98"/>
    <s v="no. 5"/>
    <x v="7"/>
    <x v="13"/>
    <s v="German reunification was a large, unexpected shock for East Germans. Exploiting German reunification as a natural experiment, I analyze the validity of the life-cycle consumption model. I derive three stylized features concerning the saving behavior of East versus West Germans after reunification: (i) East Germans have higher saving rates than West Germans; (ii) this East-West gap is increasing in age at reunification; and (iii) for every cohort, this gap is declining over time. I show that a comprehensive life-cycle model can replicate these features. The precautionary saving motive is essential for the success of the model. (JEL D14, D91, E21)"/>
    <x v="0"/>
    <s v="Y"/>
    <s v="N"/>
    <m/>
    <s v="Nicola Fuchs-Schundeln"/>
    <m/>
    <m/>
    <m/>
    <m/>
    <m/>
    <m/>
  </r>
  <r>
    <s v="https://www.aeaweb.org/articles?id=10.1257/aer.98.5.1829"/>
    <s v="The Demand for, and Impact of, Learning HIV Status"/>
    <s v="vol. 98,no. 5, December 2008"/>
    <s v="vol. 98"/>
    <s v="no. 5"/>
    <x v="7"/>
    <x v="13"/>
    <s v="This paper evaluates an experiment in which individuals in rural Malawi were randomly assigned monetary incentives to learn their HIV results after being tested. Distance to the HIV results centers was also randomly assigned. Without any incentive, 34 percent of the participants learned their HIV results. However, even the smallest incentive doubled that share. Using the randomly assigned incentives and distance from results centers as instruments for the knowledge of HIV status, sexually active HIV-positive individuals who learned their results are three times more likely to purchase condoms two months later than sexually active HIV-positive individuals who did not learn their results; however, HIV-positive individuals who learned their results purchase only two additional condoms than those who did not. There is no significant effect of learning HIV-negative status on the purchase of condoms. (JEL I12, O15)"/>
    <x v="0"/>
    <s v="Y"/>
    <s v="N"/>
    <m/>
    <s v="Rebecca L. Thornton"/>
    <m/>
    <m/>
    <m/>
    <m/>
    <m/>
    <m/>
  </r>
  <r>
    <s v="https://www.aeaweb.org/articles?id=10.1257/aer.98.5.1864"/>
    <s v="Does Job Corps Work? Impact Findings from the National Job Corps Study"/>
    <s v="vol. 98,no. 5, December 2008"/>
    <s v="vol. 98"/>
    <s v="no. 5"/>
    <x v="7"/>
    <x v="13"/>
    <s v="This paper presents findings from an experimental evaluation of Job Corps, the nation’s largest training program for disadvantaged youths. The study uses survey data collected over four years and tax data over nine years on a nationwide sample of 15,400 treatments and controls. The Job Corps model has promise; program participation increases educational attainment, reduces criminal activity, and increases earnings for several postprogram years. Based on tax data, however, the earnings gains were not sustained except for the oldest participants. Nonetheless, Job Corps is the only federal training program that has been shown to increase earnings for this population. (JEL I28, I38, J13, J24)"/>
    <x v="0"/>
    <s v="Y"/>
    <s v="N"/>
    <m/>
    <s v="Peter Z. Schochet"/>
    <s v="John Burghardt"/>
    <s v="Sheena McConnell"/>
    <m/>
    <m/>
    <m/>
    <m/>
  </r>
  <r>
    <s v="https://www.aeaweb.org/articles?id=10.1257/aer.98.5.1887"/>
    <s v="Consumption Inequality and Partial Insurance"/>
    <s v="vol. 98,no. 5, December 2008"/>
    <s v="vol. 98"/>
    <s v="no. 5"/>
    <x v="7"/>
    <x v="13"/>
    <s v="This paper examines the link between income and consumption inequality. We create panel data on consumption for the Panel Study of Income Dynamics using an imputation procedure based on food demand estimates from the Consumer Expenditure Survey. We document a disjuncture between income and consumption inequality over the 1980s and show that it can be explained by changes in the persistence of income shocks. We find some partial insurance of permanent shocks, especially for the college educated and those near retirement. We find full insurance of transitory shocks except among poor households. Taxes, transfers, and family labor supply play an important role in insuring permanent shocks. (JEL D12, D31, D91, E21)"/>
    <x v="0"/>
    <s v="Y"/>
    <s v="N"/>
    <m/>
    <s v="Richard Blundell"/>
    <s v="Luigi Pistaferri"/>
    <s v="Ian Preston"/>
    <m/>
    <m/>
    <m/>
    <m/>
  </r>
  <r>
    <s v="https://www.aeaweb.org/articles?id=10.1257/aer.98.5.1922"/>
    <s v="Liquidity and Insurance for the Unemployed"/>
    <s v="vol. 98,no. 5, December 2008"/>
    <s v="vol. 98"/>
    <s v="no. 5"/>
    <x v="7"/>
    <x v="13"/>
    <s v="We study unemployment insurance for workers who sequentially sample job opportunities. We focus on the optimal timing of benefits and the desirability of allowing borrowing and saving. When workers have constant absolute risk aversion, a simple policy is optimal: a constant benefit during unemployment, a constant tax during employment, and free access to a riskless asset. With constant relative risk aversion, optimal policy involves nearly constant benefits; more elaborate policies offer minuscule welfare gains. We highlight two distinct policy roles: ensuring workers have sufficient liquidity to smooth their consumption; and providing unemployment subsidies to insure against uncertain spell duration. (JEL J65)"/>
    <x v="0"/>
    <s v="Y"/>
    <s v="N"/>
    <m/>
    <s v="Robert Shimer"/>
    <s v="Ivan Werning"/>
    <m/>
    <m/>
    <m/>
    <m/>
    <m/>
  </r>
  <r>
    <s v="https://www.aeaweb.org/articles?id=10.1257/aer.98.5.1943"/>
    <s v="Zombie Lending and Depressed Restructuring in Japan"/>
    <s v="vol. 98,no. 5, December 2008"/>
    <s v="vol. 98"/>
    <s v="no. 5"/>
    <x v="7"/>
    <x v="13"/>
    <s v="Large Japanese banks often engaged in sham loan restructurings that kept credit flowing to otherwise insolvent borrowers (which we call zombies). We examine the implications of suppressing the normal competitive process whereby the zombies would shed workers and lose market share. The congestion created by the zombies reduces the profits for healthy firms, which discourages their entry and investment. We confirm that zombie-dominated industries exhibit more depressed job creation and destruction, and lower productivity. We present firm-level regressions showing that the increase in zombies depressed the investment and employment growth of non-zombies and widened the productivity gap between zombies and non-zombies. (JEL G21, G32, L25)"/>
    <x v="0"/>
    <s v="Y"/>
    <s v="N"/>
    <m/>
    <s v="Ricardo J. Caballero"/>
    <s v="Takeo Hoshi"/>
    <s v="Anil K. Kashyap"/>
    <m/>
    <m/>
    <m/>
    <m/>
  </r>
  <r>
    <s v="https://www.aeaweb.org/articles?id=10.1257/aer.98.5.1978"/>
    <s v="Trading Tasks: A Simple Theory of Offshoring"/>
    <s v="vol. 98,no. 5, December 2008"/>
    <s v="vol. 98"/>
    <s v="no. 5"/>
    <x v="7"/>
    <x v="13"/>
    <s v="We propose a theory of the global production process that focuses on tradeable tasks, and use it to study how falling costs of offshoring affect factor prices in the source country. We identify a productivity effect of task trade that benefits the factor whose tasks are more easily moved offshore. In the light of this effect, reductions in the cost of trading tasks can generate shared gains for all domestic factors, in contrast to the distributional conflict that typically results from reductions in the cost of trading goods. (JEL F11, F16)"/>
    <x v="0"/>
    <s v="Y"/>
    <s v="N"/>
    <m/>
    <s v="Gene M. Grossman"/>
    <s v="Esteban Rossi-Hansberg"/>
    <m/>
    <m/>
    <m/>
    <m/>
    <m/>
  </r>
  <r>
    <s v="https://www.aeaweb.org/articles?id=10.1257/aer.98.5.1998"/>
    <s v="Pricing-to-Market, Trade Costs, and International Relative Prices"/>
    <s v="vol. 98,no. 5, December 2008"/>
    <s v="vol. 98"/>
    <s v="no. 5"/>
    <x v="7"/>
    <x v="13"/>
    <s v="International relative prices across industrialized countries show large and systematic deviations from relative purchasing power parity. We embed a model of imperfect competition and variable markups in a quantitative model of international trade. We find that when our model is parameterized to match salient features of the data on international trade and market structure in the United States, it can reproduce deviations from relative purchasing power parity similar to those observed in the data because firms choose to price-to-market. We then examine how pricing-to-market depends on the presence of international trade costs and various features of market structure. (JEL F12, F14, F31)"/>
    <x v="0"/>
    <s v="Y"/>
    <s v="N"/>
    <m/>
    <s v="Andrew Atkeson"/>
    <s v="Ariel Burstein"/>
    <m/>
    <m/>
    <m/>
    <m/>
    <m/>
  </r>
  <r>
    <s v="https://www.aeaweb.org/articles?id=10.1257/aer.98.5.2032"/>
    <s v="Optimal Tariffs and Market Power: The Evidence"/>
    <s v="vol. 98,no. 5, December 2008"/>
    <s v="vol. 98"/>
    <s v="no. 5"/>
    <x v="7"/>
    <x v="13"/>
    <s v="We find that prior to World Trade Organization membership, countries set import tariffs 9 percentage points higher on inelastically supplied imports relative to those supplied elastically. The magnitude of this effect is similar to the size of average tariffs in these countries, and market power explains more of the tariff variation than a commonly used political economy variable. Moreover, US trade restrictions not covered by the WTO are significantly higher on goods where the United States has more market power. We find strong evidence that these importers have market power and use it in setting noncooperative trade policy. (JEL F12, F13)"/>
    <x v="0"/>
    <s v="Y"/>
    <s v="N"/>
    <m/>
    <s v="Christian Broda"/>
    <s v="Nuno Limao"/>
    <s v="David E. Weinstein"/>
    <m/>
    <m/>
    <m/>
    <m/>
  </r>
  <r>
    <s v="https://www.aeaweb.org/articles?id=10.1257/aer.98.5.2066"/>
    <s v="Stocks as Lotteries: The Implications of Probability Weighting for Security Prices"/>
    <s v="vol. 98,no. 5, December 2008"/>
    <s v="vol. 98"/>
    <s v="no. 5"/>
    <x v="7"/>
    <x v="13"/>
    <s v="We study the asset pricing implications of Tversky and Kahneman's (1992) cumulative prospect theory, with a particular focus on its probability weighting component. Our main result, derived from a novel equilibrium with nonunique global optima, is that, in contrast to the prediction of a standard expected utility model, a security's own skewness can be priced: a positively skewed security can be &quot;overpriced&quot; and can earn a negative average excess return. We argue that our analysis offers a unifying way of thinking about a number of seemingly unrelated financial phenomena. (JEL D81, G11, G12)"/>
    <x v="0"/>
    <s v="Y"/>
    <s v="N"/>
    <m/>
    <s v="Nicholas Barberis"/>
    <s v="Ming Huang"/>
    <m/>
    <m/>
    <m/>
    <m/>
    <m/>
  </r>
  <r>
    <s v="https://www.aeaweb.org/articles?id=10.1257/aer.98.5.2101"/>
    <s v="Trend Inflation, Indexation, and Inflation Persistence in the New Keynesian Phillips Curve"/>
    <s v="vol. 98,no. 5, December 2008"/>
    <s v="vol. 98"/>
    <s v="no. 5"/>
    <x v="7"/>
    <x v="13"/>
    <s v="Purely forward-looking versions of the New Keynesian Phillips curve (NKPC) generate too little inflation persistence. Some authors add ad hoc backwardlooking terms to address this shortcoming. We hypothesize that inflation persistence results mainly from variation in the long-run trend component of inflation, which we attribute to shifts in monetary policy. We derive a version of the NKPC that incorporates a time-varying inflation trend and examine whether it explains the dynamics of inflation. When drift in trend inflation is taken into account, a purely forward-looking version of the model fits the data well, and there is no need for backward-looking components. (JEL E12, E31, E52)"/>
    <x v="0"/>
    <s v="Y"/>
    <s v="N"/>
    <m/>
    <s v="Timothy Cogley"/>
    <s v="Argia M. Sbordone"/>
    <m/>
    <m/>
    <m/>
    <m/>
    <m/>
  </r>
  <r>
    <s v="https://www.aeaweb.org/articles?id=10.1257/aer.98.5.2127"/>
    <s v="Contextual Inference in Markets: On the Informational Content of Product Lines"/>
    <s v="vol. 98,no. 5, December 2008"/>
    <s v="vol. 98"/>
    <s v="no. 5"/>
    <x v="7"/>
    <x v="13"/>
    <s v="Context can influence decisions. This malleability of choice is usually invoked as evidence that people do not maximize stable preference orderings. In a market equilibrium, however, context conveys payoff-relevant information to consumers. Consequently, these consumers rationally violate naïve formulations of standard choice theoretic principles. I identify informational asymmetries under which apparently anomalous behaviors, namely the compromise effect and choice overload, arise as market equilibria. Firms respond to consumers’ contextual inference; in case of the compromise effect, a firm may introduce premium loss leaders (expensive goods of overly high quality that increase the demand for other goods). (JEL D11, D83, M31)"/>
    <x v="0"/>
    <s v="Y"/>
    <s v="Y"/>
    <s v=" ï ’"/>
    <s v="Emir Kamenica"/>
    <m/>
    <m/>
    <m/>
    <m/>
    <m/>
    <m/>
  </r>
  <r>
    <s v="https://www.aeaweb.org/articles?id=10.1257/aer.98.5.2150"/>
    <s v="Conversations among Competitors"/>
    <s v="vol. 98,no. 5, December 2008"/>
    <s v="vol. 98"/>
    <s v="no. 5"/>
    <x v="7"/>
    <x v="13"/>
    <s v="I develop a model of bilateral conversations in which players honestly exchange ideas with their competitors. The key to incentive compatibility is complementarity in the information structure: a player can generate a new insight only if he has access to his counterpart’s previous thoughts on a topic.  I then examine a social network in which A has a conversation with B, then B has a conversation with C, and so on.  Relatively underdeveloped ideas can travel long distances over the network. More valuable ideas, by contrast, tend to remain localized among small groups of agents.  (JEL D83)"/>
    <x v="0"/>
    <s v="Y"/>
    <s v="N"/>
    <m/>
    <s v="Jeremy C. Stein"/>
    <m/>
    <m/>
    <m/>
    <m/>
    <m/>
    <m/>
  </r>
  <r>
    <s v="https://www.aeaweb.org/articles?id=10.1257/aer.98.5.2163"/>
    <s v="The Effect of Credit Constraints on the College Drop-Out Decision: A Direct Approach Using a New Panel Study"/>
    <s v="vol. 98,no. 5, December 2008"/>
    <s v="vol. 98"/>
    <s v="no. 5"/>
    <x v="7"/>
    <x v="13"/>
    <s v="A serious difficulty in determining the importance of credit constraints in education arises because standard data sources do not provide a direct way of identifying which students are credit constrained. This paper differentiates itself from previous work by taking a direct approach, made possible by unique longitudinal data from the Berea Panel Study. The results from our study of Berea College students suggest that, while credit constraints likely play an important role in the drop-out decisions of some students, the large majority of attrition of students from low-income families should be primarily attributed to reasons other than credit constraints. (JEL I21, I22)"/>
    <x v="0"/>
    <s v="Y"/>
    <s v="N"/>
    <m/>
    <s v="Ralph Stinebrickner"/>
    <s v="Todd Stinebrickner"/>
    <m/>
    <m/>
    <m/>
    <m/>
    <m/>
  </r>
  <r>
    <s v="https://www.aeaweb.org/articles?id=10.1257/aer.98.5.2185"/>
    <s v="On the Salience of Ethnic Conflict"/>
    <s v="vol. 98,no. 5, December 2008"/>
    <s v="vol. 98"/>
    <s v="no. 5"/>
    <x v="7"/>
    <x v="13"/>
    <s v="A classical theme in social analysis views economic class divisions as the main cause of social conflict. Yet many, if not most of the conflicts we observe today appear to be ethnic in nature. It appears that the &quot;vertical&quot; nature of class divisions is often dominated by the &quot;horizontal&quot; antagonisms across groups delineated by noneconomic markers. This paper highlights the perverse synergy of economic inequality within ethnic groups, and its role in the salience of ethnic conflict. In a model of group formation which allows both class and ethnic groupings to emerge, we show that ethnic, as opposed to class, conflict  may be focal, and precisely in the presence of economic inequality. (JEL D72, D74)"/>
    <x v="0"/>
    <s v="Y"/>
    <s v="N"/>
    <m/>
    <s v="Joan Esteban"/>
    <s v="Debraj Ray"/>
    <m/>
    <m/>
    <m/>
    <m/>
    <m/>
  </r>
  <r>
    <s v="https://www.aeaweb.org/articles?id=10.1257/aer.98.5.2203"/>
    <s v="How Do Budget Deficits and Economic Growth Affect Reelection Prospects? Evidence from a Large Panel of Countries"/>
    <s v="vol. 98,no. 5, December 2008"/>
    <s v="vol. 98"/>
    <s v="no. 5"/>
    <x v="7"/>
    <x v="13"/>
    <s v="We test whether good economic conditions and expansionary fiscal policy help incumbents get reelected in a large panel of democracies. We find no evidence that deficits help reelection in any group of countries independent of income level, level of democracy, or government or electoral system. In developed countries and old democracies, deficits in election years or over the term of office reduce reelection probabilities. Higher growth rates over the term raise reelection probabilities only in developing countries and new democracies. Low inflation is rewarded by voters only in developed countries. These effects are both statistically significant and quite substantial quantitatively.  (JEL D72, E62, H62, O47)"/>
    <x v="0"/>
    <s v="Y"/>
    <s v="N"/>
    <m/>
    <s v="Adi Brender"/>
    <s v="Allan Drazen"/>
    <m/>
    <m/>
    <m/>
    <m/>
    <m/>
  </r>
  <r>
    <s v="https://www.aeaweb.org/articles?id=10.1257/aer.98.5.2221"/>
    <s v="Changes in the Consumption, Income, and Well-Being of Single Mother Headed Families"/>
    <s v="vol. 98,no. 5, December 2008"/>
    <s v="vol. 98"/>
    <s v="no. 5"/>
    <x v="7"/>
    <x v="13"/>
    <s v="We investigate well-being changes for single mother headed families targeted by recent tax and welfare reforms. Measured income changes sharply differ from consumption changes. We examine disaggregated consumption, time use, and health insurance coverage. Increases in housing and transportation spending mostly account for the rise in consumption in the bottom quintiles. We find modest improvement in housing quality, but the evidence is less strong at the very bottom. The consumption of nonmarket time for those in the bottom half of the consumption distribution falls sharply, indicating a loss in utility for those families if nonmarket time is valued above $3 per hour.  (JEL D12, I31, I32, J12, J16)"/>
    <x v="0"/>
    <s v="Y"/>
    <s v="N"/>
    <m/>
    <s v="Bruce D. Meyer"/>
    <s v="James X. Sullivan"/>
    <m/>
    <m/>
    <m/>
    <m/>
    <m/>
  </r>
  <r>
    <s v="https://www.aeaweb.org/articles?id=10.1257/aer.98.5.2242"/>
    <s v="The Impact of Nearly Universal Insurance Coverage on Health Care Utilization: Evidence from Medicare"/>
    <s v="vol. 98,no. 5, December 2008"/>
    <s v="vol. 98"/>
    <s v="no. 5"/>
    <x v="7"/>
    <x v="13"/>
    <s v="The onset of Medicare eligibility at age 65 leads to sharp changes in the health insurance coverage of the US population. These changes lead to increases in the use of medical services, with a pattern of gains across socioeconomic groups that varies by type of service. While routine doctor visits increase more for groups that previously lacked insurance, hospital admissions for relatively expensive procedures like bypass surgery and joint replacement increase more for previously insured groups that are more likely to have supplementary coverage after 65, reflecting the relative generosity of their combined insurance package under Medicare. (JEL I11, I18)"/>
    <x v="0"/>
    <s v="Y"/>
    <s v="N"/>
    <m/>
    <s v="David Card"/>
    <s v="Carlos Dobkin"/>
    <s v="Nicole Maestas"/>
    <m/>
    <m/>
    <m/>
    <m/>
  </r>
  <r>
    <s v="https://www.aeaweb.org/articles?id=10.1257/aer.98.5.2259"/>
    <s v="Can Hepatitis B Mothers Account for the Number of Missing Women? Evidence from Three Million Newborns in Taiwan"/>
    <s v="vol. 98,no. 5, December 2008"/>
    <s v="vol. 98"/>
    <s v="no. 5"/>
    <x v="7"/>
    <x v="13"/>
    <s v="The &quot;missing women&quot; phenomenon in many Asian countries has previously been regarded as the result of son preference. However, some studies have argued half of the missing women can be explained by infection with Hepatitis B virus (HBV). We demonstrate that the probability of having a male birth is only slightly higher for HBV mothers than for mothers without HBV. The sex ratio at birth rises for the higher birth order and that in families where the first two children are female. Our findings suggest that HBV status has little impact on the missing women phenomenon.  (JEL I12, J16)"/>
    <x v="0"/>
    <s v="Y"/>
    <s v="N"/>
    <m/>
    <s v="Ming-Jen Lin"/>
    <s v="Ming-Ching Luoh"/>
    <m/>
    <m/>
    <m/>
    <m/>
    <m/>
  </r>
  <r>
    <s v="https://www.aeaweb.org/articles?id=10.1257/aer.98.4.1245"/>
    <s v="Competition and Price Variation When Consumers Are Loss Averse"/>
    <s v="vol. 98,no. 4, September 2008"/>
    <s v="vol. 98"/>
    <s v="no. 4"/>
    <x v="10"/>
    <x v="13"/>
    <s v="We modify the Salop (1979) model of price competition with differentiated products by assuming that consumers are loss averse relative to a reference point given by their recent expectations about the purchase. Consumers' sensitivity to losses in money increases the price responsiveness of demand—and hence the intensity of competition—at higher relative to lower market prices, reducing or eliminating price variation both within and between products. When firms face common stochastic costs, in any symmetric equilibrium the markup is strictly decreasing in cost. Even when firms face different cost distributions, we identify conditions under which a focal-price equilibrium (where firms always charge the same &quot;focal&quot; price) exists, and conditions under which any equilibrium is focal. (JEL D11 , D43, D81, L13)"/>
    <x v="0"/>
    <s v="Y"/>
    <s v="N"/>
    <m/>
    <s v="Paul Heidhues"/>
    <s v="Botond Kőszegi"/>
    <m/>
    <m/>
    <m/>
    <m/>
    <m/>
  </r>
  <r>
    <s v="https://www.aeaweb.org/articles?id=10.1257/aer.98.4.1269"/>
    <s v="Behavioral Equilibrium in Economies with Adverse Selection"/>
    <s v="vol. 98,no. 4, September 2008"/>
    <s v="vol. 98"/>
    <s v="no. 4"/>
    <x v="10"/>
    <x v="13"/>
    <s v="I propose a new solution concept—behavioral equilibrium—to study environments with players who are naive, in the sense that they fail to account for the informational content of other players' actions. I apply the framework to certain adverse selection settings and show that, contrary to the existing literature, the adverse selection problem is exacerbated when naive players fail to account for selection. More generally, the main distinguishing feature of the framework is that, in equilibrium, beliefs about both fundamentals and strategies are jointly restricted. Consequently, whether a behavioral bias may arise or not is determined endogenously in equilibrium. (JEL C70, D82, D83)"/>
    <x v="0"/>
    <s v="Y"/>
    <s v="N"/>
    <m/>
    <s v="Ignacio Esponda"/>
    <m/>
    <m/>
    <m/>
    <m/>
    <m/>
    <m/>
  </r>
  <r>
    <s v="https://www.aeaweb.org/articles?id=10.1257/aer.98.4.1292"/>
    <s v="Language, Meaning, and Games: A Model of Communication, Coordination, and Evolution"/>
    <s v="vol. 98,no. 4, September 2008"/>
    <s v="vol. 98"/>
    <s v="no. 4"/>
    <x v="10"/>
    <x v="13"/>
    <s v="Language is a powerful coordination device. We generalize the cheap-talk approach to pre-play communication by way of introducing a meaning correspondence between messages and actions, and by postulating two axioms met by natural languages. Players have a lexicographic preference, second to material payoffs, against deviating from the meaning correspondence. Under two-sided communication in generic and symmetric nxn-coordination games, a Nash equilibrium component in such a lexicographic communication game is evolutionarily stable if and only if it results in the unique Pareto efficient outcome of the underlying game. We extend the analysis to one-sided communication in arbitrary finite two-player games. (JEL C72, C73, Z13)"/>
    <x v="0"/>
    <s v="Y"/>
    <s v="N"/>
    <m/>
    <s v="Stefano Demichelis"/>
    <s v="Jorgen W. Weibull"/>
    <m/>
    <m/>
    <m/>
    <m/>
    <m/>
  </r>
  <r>
    <s v="https://www.aeaweb.org/articles?id=10.1257/aer.98.4.1312"/>
    <s v="The Brain as a Hierarchical Organization"/>
    <s v="vol. 98,no. 4, September 2008"/>
    <s v="vol. 98"/>
    <s v="no. 4"/>
    <x v="10"/>
    <x v="13"/>
    <s v="Based on recent neuroscience evidence, we model the brain as a dual-system organization subject to three conflicts: asymmetric information, temporal horizon, and incentive salience. Under the first and second conflicts, we show that the uninformed system imposes a positive link between consumption and labor at every period. Furthermore, decreasing impatience endogenously emerges as a consequence of these two conflicts. Under the first and third conflicts, it becomes optimal to set a consumption cap. Finally, we discuss the behavioral implications of these rules for choice bracketing and expense tracking, and for consumption over the life cycle. (JEL D11, D74, D82, D87, D91)"/>
    <x v="0"/>
    <s v="Y"/>
    <s v="N"/>
    <m/>
    <s v="Isabelle Brocas"/>
    <s v="Juan D. Carrillo"/>
    <m/>
    <m/>
    <m/>
    <m/>
    <m/>
  </r>
  <r>
    <s v="https://www.aeaweb.org/articles?id=10.1257/aer.98.4.1347"/>
    <s v="How Strong Are Weak Patents?"/>
    <s v="vol. 98,no. 4, September 2008"/>
    <s v="vol. 98"/>
    <s v="no. 4"/>
    <x v="10"/>
    <x v="13"/>
    <s v="We study the welfare economics of probabilistic patents that are licensed without a full determination of validity. We examine the social value of instead determining patent validity before licensing to downstream technology users, in terms of deadweight loss (ex post) and innovation incentives (ex ante). We relate the value of such pre-licensing review to the patent's strength, i.e., the probability it would hold up in court, and to the per-unit royalty at which it would be licensed. We then apply these results using a game-theoretic model of licensing to downstream oligopolists, in which we show that determining patent validity prior to licensing is socially beneficial. (JEL D82, K11, L24, O34 )"/>
    <x v="0"/>
    <s v="Y"/>
    <s v="N"/>
    <m/>
    <s v="Joseph Farrell"/>
    <s v="Carl Shapiro"/>
    <m/>
    <m/>
    <m/>
    <m/>
    <m/>
  </r>
  <r>
    <s v="https://www.aeaweb.org/articles?id=10.1257/aer.98.4.1370"/>
    <s v="Does Innovation Cause Stock Market Runups? Evidence from the Great Crash"/>
    <s v="vol. 98,no. 4, September 2008"/>
    <s v="vol. 98"/>
    <s v="no. 4"/>
    <x v="10"/>
    <x v="13"/>
    <s v="This article examines the stock market's changing valuation of corporate patentable assets between 1910 and 1939. It shows that the value of knowledge capital increased significantly during the 1920s compared to the 1910s as investors responded to the quality of technological inventions. Innovation was an important driver of the late 1920s stock market runup, and the Great Crash did not reflect a significant revaluation of knowledge capital relative to physical capital. Although substantial quantities of influential patents were accumulated during the post-crash recovery, high technology firms did not earn significant excess returns over low technology firms for most of the 1930s. (JEL G14, N12, N22, O30)"/>
    <x v="0"/>
    <s v="Y"/>
    <s v="N"/>
    <m/>
    <s v="Tom Nicholas"/>
    <m/>
    <m/>
    <m/>
    <m/>
    <m/>
    <m/>
  </r>
  <r>
    <s v="https://www.aeaweb.org/articles?id=10.1257/aer.98.4.1397"/>
    <s v="The Unequal Effects of Liberalization: Evidence from Dismantling the License Raj in India"/>
    <s v="vol. 98,no. 4, September 2008"/>
    <s v="vol. 98"/>
    <s v="no. 4"/>
    <x v="10"/>
    <x v="13"/>
    <s v="We study whether the effects on registered manufacturing output of dismantling the License Raj—a system of central controls regulating entry and production activity in this sector—vary across Indian states with different labor market regulations. The effects are found to be unequal across Indian states with different labor market regulations. In particular, following delicensing, industries located in states with pro-employer labor market institutions grew more quickly than those in pro-worker environments. (JEL J50, L52,L60, O14, O15, O25)"/>
    <x v="0"/>
    <s v="Y"/>
    <s v="N"/>
    <m/>
    <s v="Philippe Aghion"/>
    <s v="Robin Burgess"/>
    <s v="Stephen J. Redding"/>
    <s v="Fabrizio Zilibotti"/>
    <m/>
    <m/>
    <m/>
  </r>
  <r>
    <s v="https://www.aeaweb.org/articles?id=10.1257/aer.98.4.1413"/>
    <s v="Tracing the Impact of Bank Liquidity Shocks: Evidence from an Emerging Market"/>
    <s v="vol. 98,no. 4, September 2008"/>
    <s v="vol. 98"/>
    <s v="no. 4"/>
    <x v="10"/>
    <x v="13"/>
    <s v="We examine the impact of liquidity shocks by exploiting cross-bank liquidity variation induced by unanticipated nuclear tests in Pakistan. We show that for the same firm borrowing from two different banks, its loan from the bank experiencing a 1 percent larger decline in liquidity drops by an additional 0.6 percent. While banks pass their liquidity shocks on to firms, large firms— particularly those with strong business or political ties—completely compensate this loss by additional borrowing through the credit market. Small firms are unable to do so and face large drops in overall borrowing and increased financial distress. (JEL E44, G21, G32, L25)"/>
    <x v="0"/>
    <s v="Y"/>
    <s v="N"/>
    <m/>
    <s v="Asim Ijaz Khwaja"/>
    <s v="Atif Mian"/>
    <m/>
    <m/>
    <m/>
    <m/>
    <m/>
  </r>
  <r>
    <s v="https://www.aeaweb.org/articles?id=10.1257/aer.98.4.1443"/>
    <s v="The Power of Focal Points Is Limited: Even Minute Payoff Asymmetry May Yield Large Coordination Failures"/>
    <s v="vol. 98,no. 4, September 2008"/>
    <s v="vol. 98"/>
    <s v="no. 4"/>
    <x v="10"/>
    <x v="13"/>
    <s v="Since Schelling, it has often been assumed that players make use of salient decision labels to achieve coordination. Consistent with previous work, we find that given equal payoffs, salient labels yield frequent coordination. However, given even minutely asymmetric payoffs, labels lose much of their effectiveness and miscoordination abounds. This raises questions about the extent to which the effectiveness of focal points based on label salience persists beyond the special case of symmetric games. The patterns of miscoordination we observe vary with the magnitude of payoff differences in intricate ways that suggest nonequilibrium accounts based on &quot;level-k&quot; thinking and &quot;team reasoning.&quot; (JEL C72, C92)"/>
    <x v="0"/>
    <s v="Y"/>
    <s v="N"/>
    <m/>
    <s v="Vincent P. Crawford"/>
    <s v="Uri Gneezy"/>
    <s v="Yuval Rottenstreich"/>
    <m/>
    <m/>
    <m/>
    <m/>
  </r>
  <r>
    <s v="https://www.aeaweb.org/articles?id=10.1257/aer.98.4.1459"/>
    <s v="Optimal Contracting with Endogenous Social Norms"/>
    <s v="vol. 98,no. 4, September 2008"/>
    <s v="vol. 98"/>
    <s v="no. 4"/>
    <x v="10"/>
    <x v="13"/>
    <s v="Research in sociology and ethics suggests that individuals adhere to social norms of behavior established by their peers. Within an agency framework, we model endogenous social norms by assuming that each agent’s cost of implementing an action depends on the social norm for that action, defined to be the average level of that action chosen by the agent’s peer group. We show how endogenous social norms alter the effectiveness of monetary incentives, determine whether it is optimal to group agents in a single or two separate organizations, and may give rise to a costly adverse selection problem when agents' sensitivities to social norms are unobservable. (JEL D23, D82, D86, Z13)"/>
    <x v="0"/>
    <s v="Y"/>
    <s v="N"/>
    <m/>
    <s v="Paul Fischer"/>
    <s v="Steven Huddart"/>
    <m/>
    <m/>
    <m/>
    <m/>
    <m/>
  </r>
  <r>
    <s v="https://www.aeaweb.org/articles?id=10.1257/aer.98.4.1476"/>
    <s v="Great Expectations and the End of the Depression"/>
    <s v="vol. 98,no. 4, September 2008"/>
    <s v="vol. 98"/>
    <s v="no. 4"/>
    <x v="10"/>
    <x v="13"/>
    <s v="This paper suggests that the US recovery from the Great Depression was driven by a shift in expectations. This shift was caused by President Franklin Delano Roosevelt's policy actions. On the monetary policy side, Roosevelt abolished the gold standard and -- even more importantly -- announced the explicit objective of inflating the price level to pre-Depression levels. On the fiscal policy side, Roosevelt expanded real and deficit spending, which made his policy objective credible. These actions violated prevailing policy dogmas and initiated a policy regime change as in Sargent (1983) and Temin and Wigmore (1990). The economic consequences of Roosevelt are evaluated in a dynamic stochastic general equilibrium model with nominal frictions. (JEL D84, E52, E62, N12, N42)"/>
    <x v="0"/>
    <s v="Y"/>
    <s v="N"/>
    <m/>
    <s v="Gauti B. Eggertsson"/>
    <m/>
    <m/>
    <m/>
    <m/>
    <m/>
    <m/>
  </r>
  <r>
    <s v="https://www.aeaweb.org/articles?id=10.1257/aer.98.4.1517"/>
    <s v="Explaining Changes in Female Labor Supply in a Life-Cycle Model"/>
    <s v="vol. 98,no. 4, September 2008"/>
    <s v="vol. 98"/>
    <s v="no. 4"/>
    <x v="10"/>
    <x v="13"/>
    <s v="This paper studies the life-cycle labor supply of three cohorts of American women, born in the 1930s, 1940s, and 1950s. We focus on the increase in labor supply of mothers between the 1940s and 1950s cohorts. We construct a lifecycle model of female participation and savings, and calibrate the model to match the behavior of the middle cohort. We investigate which changes in the determinants of labor supply account for the increases in participation early in the life-cycle observed for the youngest cohort. A combination of a reduction in the cost of children alongside a reduction in the wage-gender gap is needed. (JEL D91, J16, J22, J31)"/>
    <x v="0"/>
    <s v="Y"/>
    <s v="N"/>
    <m/>
    <s v="Orazio Attanasio"/>
    <s v="Hamish Low"/>
    <s v="Virginia Sánchez-Marcos"/>
    <m/>
    <m/>
    <m/>
    <m/>
  </r>
  <r>
    <s v="https://www.aeaweb.org/articles?id=10.1257/aer.98.4.1553"/>
    <s v="Giffen Behavior and Subsistence Consumption"/>
    <s v="vol. 98,no. 4, September 2008"/>
    <s v="vol. 98"/>
    <s v="no. 4"/>
    <x v="10"/>
    <x v="13"/>
    <s v="This paper provides the first real-world evidence of Giffen behavior, i.e., upward sloping demand. Subsidizing the prices of dietary staples for extremely poor households in two provinces of China, we find strong evidence of Giffen behavior for rice in Hunan, and weaker evidence for wheat in Gansu. The data provide new insight into the consumption behavior of the poor, who act as though maximizing utility subject to subsistence concerns. We find that their elasticity of demand depends significantly, and nonlinearly, on the severity of their poverty. Understanding this heterogeneity is important for the effective design of welfare programs for the poor. (JEL D12, O12)"/>
    <x v="0"/>
    <s v="Y"/>
    <s v="N"/>
    <m/>
    <s v="Robert T. Jensen"/>
    <s v="Nolan H. Miller"/>
    <m/>
    <m/>
    <m/>
    <m/>
    <m/>
  </r>
  <r>
    <s v="https://www.aeaweb.org/articles?id=10.1257/aer.98.4.1578"/>
    <s v="Restructuring Research: Communication Costs and the Democratization of University Innovation"/>
    <s v="vol. 98,no. 4, September 2008"/>
    <s v="vol. 98"/>
    <s v="no. 4"/>
    <x v="10"/>
    <x v="13"/>
    <s v="We report evidence that Bitnet adoption facilitated increased research collaboration between US universities. However, not all institutions benefited equally. Using panel data from seven top engineering journals, Bitnet connection records, and institution ranking data, we find that middle-tier universities were the primary beneficiaries; they benefited largely by increasing their collaboration with top-tier schools. Furthermore, we find that the magnitude of this effect is greatest for co-located pairs. Thus, the advent of Bitnet – and likely of subsequent networks – seems to have increased the role of middle-tier universities as producers of new knowledge in the national innovation system. (JEL D85, I23, O31, O33)"/>
    <x v="0"/>
    <s v="Y"/>
    <s v="N"/>
    <m/>
    <s v="Ajay Agrawal"/>
    <s v="Avi Goldfarb"/>
    <m/>
    <m/>
    <m/>
    <m/>
    <m/>
  </r>
  <r>
    <s v="https://www.aeaweb.org/articles?id=10.1257/aer.98.4.1591"/>
    <s v="The Cycle of Violence? An Empirical Analysis of Fatalities in the Palestinian-Israeli Conflict"/>
    <s v="vol. 98,no. 4, September 2008"/>
    <s v="vol. 98"/>
    <s v="no. 4"/>
    <x v="10"/>
    <x v="13"/>
    <s v="This paper examines the dynamics of violence in the Palestinian-Israeli conflict during the Second Intifada. Using data on the daily number of fatalities between September 2000 and January 2005, we estimate reaction functions for both Israelis and Palestinians and find evidence of Granger causality from Palestinian to Israeli violence, but not vice versa.  This finding is consistent using either the incidence or level of fatalities and is robust to the specification of the lag structure and the level of time aggregation. We find no evidence that the Palestinians and Israelis are engaged in a predictable &quot;tit-for-tat&quot; cycle of violence. (JEL D74, H56, O17)"/>
    <x v="0"/>
    <s v="Y"/>
    <s v="N"/>
    <m/>
    <s v="David A. Jaeger"/>
    <s v="M. Daniele Paserman"/>
    <m/>
    <m/>
    <m/>
    <m/>
    <m/>
  </r>
  <r>
    <s v="https://www.aeaweb.org/articles?id=10.1257/aer.98.4.1605"/>
    <s v="The Relationship between Economic Status and Child Health: Evidence from the United States"/>
    <s v="vol. 98,no. 4, September 2008"/>
    <s v="vol. 98"/>
    <s v="no. 4"/>
    <x v="10"/>
    <x v="13"/>
    <s v="Anne Case et al. (2002), using cross-sectional data, found a positive relationship between children's health and income, with income's protective effect increasing with age. Janet Currie and Mark Stabile (2003), using a panel of Canadian children, found that low- and high-SES children respond similarly to health shocks, but the low-SES children are subject to more shocks as they age. Our study examines this relationship using panel data for US children. We find some support for the latter result of Currie and Stabile but also evidence that low- and high-SES children respond differently to specific health shocks. (JEL D31, I12, J13)"/>
    <x v="0"/>
    <s v="Y"/>
    <s v="N"/>
    <m/>
    <s v="Simon Condliffe"/>
    <s v="Charles R. Link"/>
    <m/>
    <m/>
    <m/>
    <m/>
    <m/>
  </r>
  <r>
    <s v="https://www.aeaweb.org/articles?id=10.1257/aer.98.4.1619"/>
    <s v="All-or-Nothing Monitoring"/>
    <s v="vol. 98,no. 4, September 2008"/>
    <s v="vol. 98"/>
    <s v="no. 4"/>
    <x v="10"/>
    <x v="13"/>
    <s v="A principal can observe both the output and input of an agent who works at a job involving multiple tasks. We provide a simple theory that explains why it may be optimal for the principal to use only an output-based incentive contract, even though the principal can monitor the agent's actions perfectly in all but one task and knows exactly which action is optimal for each task. (JEL D82, D86, M54)"/>
    <x v="0"/>
    <s v="Y"/>
    <s v="N"/>
    <m/>
    <s v="Rui R. Zhao"/>
    <m/>
    <m/>
    <m/>
    <m/>
    <m/>
    <m/>
  </r>
  <r>
    <s v="https://www.aeaweb.org/articles?id=10.1257/aer.98.4.1629"/>
    <s v="Commitment and Conflict in Bilateral Bargaining"/>
    <s v="vol. 98,no. 4, September 2008"/>
    <s v="vol. 98"/>
    <s v="no. 4"/>
    <x v="10"/>
    <x v="13"/>
    <s v="Building on previous work by Schelling and Crawford, we study a model of  bilateral bargaining in which negotiators can make binding commitments at a low positive cost c. Most of our results concern outcomes that survive iterated strict dominance. If commitment attempts never fail, there are three such outcomes. In two of them, all the surplus goes to one player. In the third, there is a high probability of conflict. If commitment attempts succeed with probability q &lt; 1, the unique outcome that survives iterated strict dominance entails conflict with probability q2. When c = 0, analogous results hold if the requirement of iterated strict dominance is replaced by iterated weak dominance. (JEL C78, D84) "/>
    <x v="0"/>
    <s v="Y"/>
    <s v="N"/>
    <m/>
    <s v="Tore Ellingsen"/>
    <s v="Topi Miettinen"/>
    <m/>
    <m/>
    <m/>
    <m/>
    <m/>
  </r>
  <r>
    <s v="https://www.aeaweb.org/articles?id=10.1257/aer.98.4.1636"/>
    <s v="Leveling the Playing Field: Sincere and Sophisticated Players in the Boston Mechanism"/>
    <s v="vol. 98,no. 4, September 2008"/>
    <s v="vol. 98"/>
    <s v="no. 4"/>
    <x v="10"/>
    <x v="13"/>
    <s v="Empirical and experimental evidence suggests different levels of sophistication among families in the Boston Public School student assignment plan. We analyze the preference revelation game induced by the Boston mechanism with sincere players who report their true preferences and sophisticated players who play a best response. We characterize the set of Nash equilibrium outcomes as the set of stable matchings of a modified economy, where sincere students lose priority to sophisticated students. Any sophisticated student weakly prefers her assignment under the Pareto-dominant Nash equilibrium of the Boston mechanism to her assignment under the recently adopted student-optimal stable mechanism. (JEL D82, I21)"/>
    <x v="0"/>
    <s v="Y"/>
    <s v="N"/>
    <m/>
    <s v="Parag A. Pathak"/>
    <s v="Tayfun Sönmez"/>
    <m/>
    <m/>
    <m/>
    <m/>
    <m/>
  </r>
  <r>
    <s v="https://www.aeaweb.org/articles?id=10.1257/aer.98.4.1653"/>
    <s v="The Limited Influence of Unemployment on the Wage Bargain"/>
    <s v="vol. 98,no. 4, September 2008"/>
    <s v="vol. 98"/>
    <s v="no. 4"/>
    <x v="10"/>
    <x v="13"/>
    <s v="When a job-seeker and an employer meet, find a prospective joint surplus, and bargain over the wage, conditions in the outside labor market, including especially unemployment, may have limited influence. The job-seeker's only credible threat during bargaining is to hold out for a better deal. The employer's threat is to delay bargaining. Consequently, the outcome of the bargain depends on the relative costs of delays to the parties, rather than on the payoffs that result from exiting negotiations. Modeling bargaining in this way makes wages less responsive to unemployment. A stochastic model of the labor market with credible bargaining and reasonable parameter values yields larger employment fluctuations than does the standard Mortensen-Pissarides model. (JEL J22, J23, J31, J64)"/>
    <x v="0"/>
    <s v="Y"/>
    <s v="N"/>
    <m/>
    <s v="Robert E. Hall"/>
    <s v="Paul R. Milgrom"/>
    <m/>
    <m/>
    <m/>
    <m/>
    <m/>
  </r>
  <r>
    <s v="https://www.aeaweb.org/articles?id=10.1257/aer.98.4.1675"/>
    <s v="Trade Policy and Loss Aversion"/>
    <s v="vol. 98,no. 4, September 2008"/>
    <s v="vol. 98"/>
    <s v="no. 4"/>
    <x v="10"/>
    <x v="13"/>
    <s v="We develop a political economy model where loss aversion and reference dependence are important in shaping people’s preferences over trade policy. The policy implications of the augmented model differ in three ways: there is a region of compensating protection, where a decline in the world price leads to an offsetting increase in protection, such that a constant domestic price is maintained; protection following a single negative price shock will be persistent; and irrespective of the extent of lobbying, there will be a deviation from free trade that favors loss-making industries.  The augmented model explains protections of the US steel industry since 1980. (JEL F13, F14, L61)"/>
    <x v="0"/>
    <s v="Y"/>
    <s v="N"/>
    <m/>
    <s v="Caroline Freund"/>
    <s v="Caglar Ozden"/>
    <m/>
    <m/>
    <m/>
    <m/>
    <m/>
  </r>
  <r>
    <s v="https://www.aeaweb.org/articles?id=10.1257/aer.98.4.1692"/>
    <s v="The Cyclical Behavior of Equilibrium Unemployment and Vacancies Revisited"/>
    <s v="vol. 98,no. 4, September 2008"/>
    <s v="vol. 98"/>
    <s v="no. 4"/>
    <x v="10"/>
    <x v="13"/>
    <s v="Recently, a number of authors have argued that the standard search model cannot generate the observed business-cycle-frequency fluctuations in unemployment and job vacancies, given shocks of a plausible magnitude. We propose a new calibration strategy of the standard model that uses data on the cost of vacancy creation and cyclicality of wages to identify the two key parameters –- the value of nonmarket activity and the bargaining weights. Our calibration implies that the model is consistent with the data. (JEL E24, E32, J31, J63, J64)"/>
    <x v="0"/>
    <s v="Y"/>
    <s v="N"/>
    <m/>
    <s v="Marcus Hagedorn"/>
    <s v="Iourii Manovskii"/>
    <m/>
    <m/>
    <m/>
    <m/>
    <m/>
  </r>
  <r>
    <s v="https://www.aeaweb.org/articles?id=10.1257/aer.98.4.1707"/>
    <s v="Distorted Gravity: The Intensive and Extensive Margins of International Trade"/>
    <s v="vol. 98,no. 4, September 2008"/>
    <s v="vol. 98"/>
    <s v="no. 4"/>
    <x v="10"/>
    <x v="13"/>
    <s v="By considering a model with identical firms, Krugman (1980) predicts that a higher elasticity of substitution between goods magnifies the impact of trade barriers on trade flows. In this paper, I introduce firm heterogeneity in a simple model of international trade. I prove that the extensive margin and the intensive margin are affected by the elasticity of substitution in exact opposite directions. When the distribution of productivity across firms is Pareto, the predictions of the Krugman model with representative firms are overturned: the impact of trade barriers on trade flows is dampened by the elasticity of substitution, and not magnified. (JEL F12, F13)"/>
    <x v="0"/>
    <s v="Y"/>
    <s v="N"/>
    <m/>
    <s v="Thomas Chaney"/>
    <m/>
    <m/>
    <m/>
    <m/>
    <m/>
    <m/>
  </r>
  <r>
    <s v="https://www.aeaweb.org/articles?id=10.1257/aer.98.4.1722"/>
    <s v="A Note on Different Approaches to Index Number Theory"/>
    <s v="vol. 98,no. 4, September 2008"/>
    <s v="vol. 98"/>
    <s v="no. 4"/>
    <x v="10"/>
    <x v="13"/>
    <s v="Abstract not found"/>
    <x v="1"/>
    <s v="Y"/>
    <s v="N"/>
    <m/>
    <s v="Matthijs van Veelen"/>
    <s v="Roy van der Weide"/>
    <m/>
    <m/>
    <m/>
    <m/>
    <m/>
  </r>
  <r>
    <s v="https://www.aeaweb.org/articles?id=10.1257/aer.98.4.1731"/>
    <s v="Testing for a Reference Consumer in International Comparisons of Living Standards"/>
    <s v="vol. 98,no. 4, September 2008"/>
    <s v="vol. 98"/>
    <s v="no. 4"/>
    <x v="10"/>
    <x v="13"/>
    <s v="Abstract not found"/>
    <x v="1"/>
    <s v="Y"/>
    <s v="N"/>
    <m/>
    <s v="Ian Crawford"/>
    <s v="J. Peter Neary"/>
    <m/>
    <m/>
    <m/>
    <m/>
    <m/>
  </r>
  <r>
    <s v="https://www.aeaweb.org/articles?id=10.1257/aer.98.3.577"/>
    <s v="But Who Will Guard the Guardians?"/>
    <s v="vol. 98,no. 3, June 2008"/>
    <s v="vol. 98"/>
    <s v="no. 3"/>
    <x v="1"/>
    <x v="13"/>
    <s v="Abstract not found"/>
    <x v="1"/>
    <s v="Y"/>
    <s v="N"/>
    <m/>
    <s v="Leonid Hurwicz"/>
    <m/>
    <m/>
    <m/>
    <m/>
    <m/>
    <m/>
  </r>
  <r>
    <s v="https://www.aeaweb.org/articles?id=10.1257/aer.98.3.586"/>
    <s v="Perspectives on Mechanism Design in Economic Theory"/>
    <s v="vol. 98,no. 3, June 2008"/>
    <s v="vol. 98"/>
    <s v="no. 3"/>
    <x v="1"/>
    <x v="13"/>
    <s v="Abstract not found"/>
    <x v="1"/>
    <s v="Y"/>
    <s v="N"/>
    <m/>
    <s v="Roger B. Myerson"/>
    <m/>
    <m/>
    <m/>
    <m/>
    <m/>
    <m/>
  </r>
  <r>
    <s v="https://www.aeaweb.org/articles?id=10.1257/aer.98.3.604"/>
    <s v="The Time-Varying Volatility of Macroeconomic Fluctuations"/>
    <s v="vol. 98,no. 3, June 2008"/>
    <s v="vol. 98"/>
    <s v="no. 3"/>
    <x v="1"/>
    <x v="13"/>
    <s v="We investigate the sources of the important shifts in the volatility of US macroeconomic variables in the postwar period. To this end, we propose the estimation of DSGE models allowing for time variation in the volatility of the structural innovations. We apply our estimation strategy to a large-scale model of the business cycle and find that shocks specific to the equilibrium condition of investment account for most of the sharp decline in volatility of the last two decades."/>
    <x v="0"/>
    <s v="Y"/>
    <s v="N"/>
    <m/>
    <s v="Alejandro Justiniano"/>
    <s v="Giorgio E. Primiceri"/>
    <m/>
    <m/>
    <m/>
    <m/>
    <m/>
  </r>
  <r>
    <s v="https://www.aeaweb.org/articles?id=10.1257/aer.98.3.642"/>
    <s v="The Difference That CEOs Make: An Assignment Model Approach"/>
    <s v="vol. 98,no. 3, June 2008"/>
    <s v="vol. 98"/>
    <s v="no. 3"/>
    <x v="1"/>
    <x v="13"/>
    <s v="This paper presents an assignment model of CEOs and firms. The distributions of CEO pay levels and firms' market values are analyzed as the competitive equilibrium of a matching market where talents, as well as CEO positions, are scarce. It is shown how the observed joint distribution of CEO pay and market value can then be used to infer the economic value of underlying ability differences. The variation in CEO pay is found to be mostly due to variation in firm characteristics, whereas implied differences in managerial ability are small and make relatively little difference to shareholder value."/>
    <x v="0"/>
    <s v="Y"/>
    <s v="N"/>
    <m/>
    <s v="Marko Tervio"/>
    <m/>
    <m/>
    <m/>
    <m/>
    <m/>
    <m/>
  </r>
  <r>
    <s v="https://www.aeaweb.org/articles?id=10.1257/aer.98.3.669"/>
    <s v="What's the Matter with Tie-Breaking? Improving Efficiency in School Choice"/>
    <s v="vol. 98,no. 3, June 2008"/>
    <s v="vol. 98"/>
    <s v="no. 3"/>
    <x v="1"/>
    <x v="13"/>
    <s v="In several school choice districts in the United States, the student proposing deferred acceptance algorithm is applied after indifferences in priority orders are broken in some exogenous way. Although such a tie-breaking procedure preserves stability, it adversely affects the welfare of the students since it introduces artificial stability constraints. Our main finding is a polynomial-time algorithm for the computation of a student-optimal stable matching when priorities are weak. The idea behind our construction relies on a new notion which we call a stable improvement cycle. We also investigate the strategic properties of the student-optimal stable mechanism."/>
    <x v="0"/>
    <s v="Y"/>
    <s v="N"/>
    <m/>
    <s v="Aytek Erdil"/>
    <s v="Haluk Ergin"/>
    <m/>
    <m/>
    <m/>
    <m/>
    <m/>
  </r>
  <r>
    <s v="https://www.aeaweb.org/articles?id=10.1257/aer.98.3.690"/>
    <s v="Default Risk and Income Fluctuations in Emerging Economies"/>
    <s v="vol. 98,no. 3, June 2008"/>
    <s v="vol. 98"/>
    <s v="no. 3"/>
    <x v="1"/>
    <x v="13"/>
    <s v="Recent sovereign defaults are accompanied by interest rate spikes and deep recessions. This paper develops a small open economy model to study default risk and its interaction with output and foreign debt. Default probabilities and interest rates depend on incentives for repayment. Default is more likely in recessions because this is when it is more costly for a risk averse borrower to repay noncontingent debt. The model closely matches business cycles in Argentina predicting high volatility of interest rates, higher volatility of consumption relative to output, and negative correlations of output with interest rates and the trade balance."/>
    <x v="0"/>
    <s v="Y"/>
    <s v="N"/>
    <m/>
    <s v="Cristina Arellano"/>
    <m/>
    <m/>
    <m/>
    <m/>
    <m/>
    <m/>
  </r>
  <r>
    <s v="https://www.aeaweb.org/articles?id=10.1257/aer.98.3.713"/>
    <s v="Do Wealth Fluctuations Generate Time-Varying Risk Aversion? Micro-evidence on Individuals"/>
    <s v="vol. 98,no. 3, June 2008"/>
    <s v="vol. 98"/>
    <s v="no. 3"/>
    <x v="1"/>
    <x v="13"/>
    <s v="We use data from the Panel Study of Income Dynamics to investigate how households portfolio allocations change in response to wealth fluctuations. Persistent habits, consumption commitments, and subsistence levels can generate time-varying risk aversion with the consequence that when the level of liquid wealth changes, the proportion a household invests in risky assets should also change in the same direction. In contrast, our analysis shows that the share of liquid assets that households invest in risky assets is not affected by wealth changes. Instead, one of the major drivers of household portfolio allocation seems to be inertia: households rebalance only very slowly following inflows and outflows or capital gains and losses."/>
    <x v="0"/>
    <s v="Y"/>
    <s v="N"/>
    <m/>
    <s v="Markus K. Brunnermeier"/>
    <s v="Stefan Nagel"/>
    <m/>
    <m/>
    <m/>
    <m/>
    <m/>
  </r>
  <r>
    <s v="https://www.aeaweb.org/articles?id=10.1257/aer.98.3.737"/>
    <s v="Temporary Investment Tax Incentives: Theory with Evidence from Bonus Depreciation"/>
    <s v="vol. 98,no. 3, June 2008"/>
    <s v="vol. 98"/>
    <s v="no. 3"/>
    <x v="1"/>
    <x v="13"/>
    <s v="The intertemporal elasticity of investment for long-lived capital goods is nearly infinite. Consequently, investment prices should fully reflect temporary tax subsidies, regardless of the investment supply elasticity. Since prices move one-for-one with the subsidy, elasticities can be inferred from quantities alone. This paper uses a recent tax policy--bonus depreciation--to estimate the investment supply elasticity. Investment in qualified capital increased sharply. The estimated elasticity is high--between 6 and 14. There is no evidence that market prices reacted to the subsidy, suggesting that adjustment costs are internal, or that measurement error masks the price changes."/>
    <x v="0"/>
    <s v="Y"/>
    <s v="N"/>
    <m/>
    <s v="Christopher L. House"/>
    <s v="Matthew D. Shapiro"/>
    <m/>
    <m/>
    <m/>
    <m/>
    <m/>
  </r>
  <r>
    <s v="https://www.aeaweb.org/articles?id=10.1257/aer.98.3.769"/>
    <s v="How the Electoral College Influences Campaigns and Policy: The Probability of Being Florida"/>
    <s v="vol. 98,no. 3, June 2008"/>
    <s v="vol. 98"/>
    <s v="no. 3"/>
    <x v="1"/>
    <x v="13"/>
    <s v="This paper analyzes how US presidential candidates should allocate resources across states to maximize the probability of winning the election, by developing and estimating a probabilistic-voting model of political competition under the Electoral College system. Actual campaigns act in close agreement with the model. There is a 0.9 correlation between equilibrium and actual presidential campaign visits across states, both in 2000 and 2004. The paper shows how presidential candidate attention is affected by the states' number of electoral votes, forecasted state-election outcomes, and forecast uncertainty. It also analyzes the effects of a direct national popular vote for president."/>
    <x v="0"/>
    <s v="Y"/>
    <s v="N"/>
    <m/>
    <s v="David Stromberg"/>
    <m/>
    <m/>
    <m/>
    <m/>
    <m/>
    <m/>
  </r>
  <r>
    <s v="https://www.aeaweb.org/articles?id=10.1257/aer.98.3.808"/>
    <s v="Income and Democracy"/>
    <s v="vol. 98,no. 3, June 2008"/>
    <s v="vol. 98"/>
    <s v="no. 3"/>
    <x v="1"/>
    <x v="13"/>
    <s v="Existing studies establish a strong cross-country correlation between income and democracy but do not control for factors that simultaneously affect both variables. We show that controlling for such factors by including country fixed effects removes the statistical association between income per capita and various measures of democracy. We present instrumental-variables estimates that also show no causal effect of income on democracy. The cross-country correlation between income and democracy reflects a positive correlation between changes in income and democracy over the past 500 years. This pattern is consistent with the idea that societies embarked on divergent political-economic development paths at certain critical junctures."/>
    <x v="0"/>
    <s v="Y"/>
    <s v="N"/>
    <m/>
    <s v="Daron Acemoglu"/>
    <s v="Simon Johnson"/>
    <s v="James A. Robinson"/>
    <s v="Pierre Yared"/>
    <m/>
    <m/>
    <m/>
  </r>
  <r>
    <s v="https://www.aeaweb.org/articles?id=10.1257/aer.98.3.843"/>
    <s v="Do People Vote with Their Feet? An Empirical Test of Tiebout"/>
    <s v="vol. 98,no. 3, June 2008"/>
    <s v="vol. 98"/>
    <s v="no. 3"/>
    <x v="1"/>
    <x v="13"/>
    <s v="Charles Tiebout's suggestion that people &quot;vote with their feet&quot; for communities with optimal bundles of taxes and public goods has played a central role in local public finance for over 50 years. Using a locational equilibrium model, we derive formal tests of his premise. The model predicts increased population density in neighborhoods experiencing exogenous improvements in public goods and, for large improvements, increased relative mean incomes. We test these hypotheses in the context of changing air quality. Our results provide strong empirical support for the notion that households &quot;vote with their feet&quot; for environmental quality."/>
    <x v="0"/>
    <s v="Y"/>
    <s v="N"/>
    <m/>
    <s v="H. Spencer Banzhaf"/>
    <s v="Randall P. Walsh"/>
    <m/>
    <m/>
    <m/>
    <m/>
    <m/>
  </r>
  <r>
    <s v="https://www.aeaweb.org/articles?id=10.1257/aer.98.3.864"/>
    <s v="Information Aggregation in Polls"/>
    <s v="vol. 98,no. 3, June 2008"/>
    <s v="vol. 98"/>
    <s v="no. 3"/>
    <x v="1"/>
    <x v="13"/>
    <s v="We study information transmission via polling. A policymaker polls constituents, who differ in their information and ideology, to determine policy. Full revelation is an equilibrium in a poll with a small sample, but not with a large one. In large polls, full information aggregation can arise in an equilibrium where constituents endogenously sort themselves into centrists, who respond truthfully, and extremists, who do not. We find polling statistics that ignore strategic behavior yield biased estimators and mischaracterize the poll's margin of error. We construct estimators that account for strategic behavior. Finally, we compare polls and elections."/>
    <x v="0"/>
    <s v="Y"/>
    <s v="N"/>
    <m/>
    <s v="John Morgan"/>
    <s v="Phillip C. Stocken"/>
    <m/>
    <m/>
    <m/>
    <m/>
    <m/>
  </r>
  <r>
    <s v="https://www.aeaweb.org/articles?id=10.1257/aer.98.3.897"/>
    <s v="Stability in Supply Chain Networks"/>
    <s v="vol. 98,no. 3, June 2008"/>
    <s v="vol. 98"/>
    <s v="no. 3"/>
    <x v="1"/>
    <x v="13"/>
    <s v="This paper studies matching in vertical networks, generalizing the theory of matching in two-sided markets. It gives sufficient conditions for the existence of stable networks and presents an algorithm for finding two of them. One is the best stable network for the agents on the &quot;upstream&quot; end of an industry. The other is best for the agents on the &quot;downstream&quot; end. The paper describes several properties of the set of stable networks and discusses applications of the theory to the design of matching markets with more than two types of agents and to the empirical analysis of supply chains."/>
    <x v="0"/>
    <s v="Y"/>
    <s v="N"/>
    <m/>
    <s v="Michael Ostrovsky"/>
    <m/>
    <m/>
    <m/>
    <m/>
    <m/>
    <m/>
  </r>
  <r>
    <s v="https://www.aeaweb.org/articles?id=10.1257/aer.98.3.924"/>
    <s v="Thar She Blows: Can Bubbles Be Rekindled with Experienced Subjects?"/>
    <s v="vol. 98,no. 3, June 2008"/>
    <s v="vol. 98"/>
    <s v="no. 3"/>
    <x v="1"/>
    <x v="13"/>
    <s v="We report 28 new experiment sessions consisting of up to three experience levels to examine the robustness of learning and &quot;error&quot; elimination among participants in a laboratory asset market and its effect on price bubbles. Our answer to the title question is: &quot;yes.&quot; We impose a large increase in liquidity and dividend uncertainty to shock the environment of experienced subjects who have converged to equilibrium, and this treatment rekindles a bubble. However, in replications of that same challenging environment across three experience levels, we discover that the environment yields a rare residual tendency to bubble even in the third experience session. Therefore, a caveat must be placed on the effect of twice-experienced subjects in asset markets: in order for price bubbles to be extinguished, the environment in which the participants engage in exchange must be stationary and bounded by a range of parameters. Experience, including possible &quot;error&quot; elimination, is not robust to major new environment changes in determining the characteristics of a price bubble."/>
    <x v="0"/>
    <s v="Y"/>
    <s v="N"/>
    <m/>
    <s v="Reshmaan N. Hussam"/>
    <s v="David Porter"/>
    <s v="Vernon L. Smith"/>
    <m/>
    <m/>
    <m/>
    <m/>
  </r>
  <r>
    <s v="https://www.aeaweb.org/articles?id=10.1257/aer.98.3.938"/>
    <s v="Stationary Concepts for Experimental 2x2-Games"/>
    <s v="vol. 98,no. 3, June 2008"/>
    <s v="vol. 98"/>
    <s v="no. 3"/>
    <x v="1"/>
    <x v="13"/>
    <s v="Five stationary concepts for completely mixed 2 x 2-games are experimentally compared: Nash equilibrium, quantal response equilibrium, action-sampling equilibrium, payoff-sampling equilibrium (Martin J. Osborne and Ariel Rubinstein 1998), and impulse balance equilibrium. Experiments on 12 games, 6 constant sum games, and 6 nonconstant sum games were run with 12 independent subject groups for each constant sum game and 6 independent subject groups for each nonconstant sum game. Each independent subject group consisted of four players 1 and four players 2, interacting anonymously over 200 periods with random matching. The comparison of the five theories shows that the order of performance from best to worst is as follows: impulse balance equilibrium, payoff-sampling equilibrium, action-sampling equilibrium, quantal response equilibrium, Nash equilibrium."/>
    <x v="0"/>
    <s v="Y"/>
    <s v="N"/>
    <m/>
    <s v="Reinhard Selten"/>
    <s v="Thorsten Chmura"/>
    <m/>
    <m/>
    <m/>
    <m/>
    <m/>
  </r>
  <r>
    <s v="https://www.aeaweb.org/articles?id=10.1257/aer.98.3.967"/>
    <s v="Contracts, Hold-Up, and Exports: Textiles and Opium in Colonial India"/>
    <s v="vol. 98,no. 3, June 2008"/>
    <s v="vol. 98"/>
    <s v="no. 3"/>
    <x v="1"/>
    <x v="13"/>
    <s v="Trade and export, it is argued, spur economic growth. This paper studies the microeconomics of exporting. We build a heuristic model of transactions between exporters and producers and relate it to East India Company (EIC) operations in colonial Bengal. Our model and the historical record stress two difficulties: the exporter and its agents might not uphold payment agreements, and producers might not honor sales contracts. The model shows when procurement succeeds or fails, highlighting the tension between these two hold-up problems. We analyze several cases, including the EIC's cotton textile venture, the famous Opium Monopoly, and present-day contract farming."/>
    <x v="0"/>
    <s v="Y"/>
    <s v="N"/>
    <m/>
    <s v="Rachel Kranton"/>
    <s v="Anand V. Swamy"/>
    <m/>
    <m/>
    <m/>
    <m/>
    <m/>
  </r>
  <r>
    <s v="https://www.aeaweb.org/articles?id=10.1257/aer.98.3.990"/>
    <s v="Pride and Prejudice: The Human Side of Incentive Theory"/>
    <s v="vol. 98,no. 3, June 2008"/>
    <s v="vol. 98"/>
    <s v="no. 3"/>
    <x v="1"/>
    <x v="13"/>
    <s v="Desire for social esteem is a source of prosocial behavior. We develop a model in which actors' utility of esteem depends on the audience. In a principal agent setting, we show that the model can account for motivational crowding out. Control systems and pecuniary incentives erode morale by signaling to the agent that the principal is not worth impressing. The model also offers an explanation for why agents are motivated by unconditionally high pay and by mission-oriented principals."/>
    <x v="0"/>
    <s v="Y"/>
    <s v="N"/>
    <m/>
    <s v="Tore Ellingsen"/>
    <s v="Magnus Johannesson"/>
    <m/>
    <m/>
    <m/>
    <m/>
    <m/>
  </r>
  <r>
    <s v="https://www.aeaweb.org/articles?id=10.1257/aer.98.3.1009"/>
    <s v="Historical Property Rights, Sociality, and the Emergence of Impersonal Exchange in Long-Distance Trade"/>
    <s v="vol. 98,no. 3, June 2008"/>
    <s v="vol. 98"/>
    <s v="no. 3"/>
    <x v="1"/>
    <x v="13"/>
    <s v="This laboratory experiment explores the extent to which impersonal exchange emerges from personal exchange with opportunities for long-distance trade. We design a three-commodity production and exchange economy in which agents in three geographically separated villages must develop multilateral exchange networks to import a good only available abroad. For treatments, we induce two distinct institutional histories to investigate how past experience with property rights affects the evolution of specialization and exchange. We find that a history of unenforced property rights hinders our subjects' ability to develop the requisite personal social arrangements to support specialization and effectively exploit impersonal long-distance trade."/>
    <x v="0"/>
    <s v="Y"/>
    <s v="N"/>
    <m/>
    <s v="Erik O. Kimbrough"/>
    <s v="Vernon L. Smith"/>
    <s v="Bart J. Wilson"/>
    <m/>
    <m/>
    <m/>
    <m/>
  </r>
  <r>
    <s v="https://www.aeaweb.org/articles?id=10.1257/aer.98.3.1040"/>
    <s v="Credit Elasticities in Less-Developed Economies: Implications for Microfinance"/>
    <s v="vol. 98,no. 3, June 2008"/>
    <s v="vol. 98"/>
    <s v="no. 3"/>
    <x v="1"/>
    <x v="13"/>
    <s v="Policymakers often prescribe that microfinance institutions increase interest rates to eliminate their reliance on subsidies. This strategy makes sense if the poor are rate insensitive: then microlenders increase profitability (or achieve sustainability) without reducing the poor's access to credit. We test the assumption of price inelastic demand using randomized trials conducted by a consumer lender in South Africa. The demand curves are downward sloping, and steeper for price increases relative to the lender's standard rates. We also find that loan size is far more responsive to changes in loan maturity than to changes in interest rates, which is consistent with binding liquidity constraints."/>
    <x v="0"/>
    <s v="Y"/>
    <s v="N"/>
    <m/>
    <s v="Dean S. Karlan"/>
    <s v="Jonathan Zinman"/>
    <m/>
    <m/>
    <m/>
    <m/>
    <m/>
  </r>
  <r>
    <s v="https://www.aeaweb.org/articles?id=10.1257/aer.98.3.1069"/>
    <s v="Reference-Dependent Preferences and Labor Supply: The Case of New York City Taxi Drivers"/>
    <s v="vol. 98,no. 3, June 2008"/>
    <s v="vol. 98"/>
    <s v="no. 3"/>
    <x v="1"/>
    <x v="13"/>
    <s v="I develop a model of daily labor supply where preferences are dependent on a reference daily income level, and I apply this model to data on the labor supply of New York City taxi drivers. I find that there may be a reference level of income on a given day that affects labor supply. However, there is substantial day-to-day variation in a given driver's reference level, and most shifts end before reaching the reference income level. This pattern is inconsistent with an important role for reference-dependent preferences."/>
    <x v="0"/>
    <s v="Y"/>
    <s v="N"/>
    <m/>
    <s v="Henry S. Farber"/>
    <m/>
    <m/>
    <m/>
    <m/>
    <m/>
    <m/>
  </r>
  <r>
    <s v="https://www.aeaweb.org/articles?id=10.1257/aer.98.3.1083"/>
    <s v="The Interaction of Public and Private Insurance: Medicaid and the Long-Term Care Insurance Market"/>
    <s v="vol. 98,no. 3, June 2008"/>
    <s v="vol. 98"/>
    <s v="no. 3"/>
    <x v="1"/>
    <x v="13"/>
    <s v="We show that even incomplete public insurance can crowd out private insurance demand. We estimate that Medicaid could explain the lack of private long-term care insurance for about two-thirds of the wealth distribution, even if no other factors limited the market's size. Yet Medicaid provides incomplete consumption smoothing for most individuals. Medicaid's crowd-out effect stems from the large implicit tax (about 60-75 percent for a median-wealth individual) that Medicaid imposes on private insurance. An implication is that public policies designed to stimulate the private insurance market will have limited efficacy as long as Medicaid's large implicit tax remains."/>
    <x v="0"/>
    <s v="Y"/>
    <s v="N"/>
    <m/>
    <s v="Jeffrey R. Brown"/>
    <s v="Amy Finkelstein"/>
    <m/>
    <m/>
    <m/>
    <m/>
    <m/>
  </r>
  <r>
    <s v="https://www.aeaweb.org/articles?id=10.1257/aer.98.3.1103"/>
    <s v="Estimates of the Impact of Crime Risk on Property Values from Megan's Laws"/>
    <s v="vol. 98,no. 3, June 2008"/>
    <s v="vol. 98"/>
    <s v="no. 3"/>
    <x v="1"/>
    <x v="13"/>
    <s v="We estimate the willingness to pay for reductions in crime risk using the location and move-in dates of sex offenders. We find significant effects of sex offenders' locations that are geographically localized. House prices within 0.1 miles of a sex offender fall by 4 percent on average. We then use this finding to estimate the costs to victims of sexual offenses, and find costs of over $1 million per victim--far greater than previous estimates. However, we cannot reject the alternative hypotheses that individuals overestimate risks posed by offenders or that living near an offender poses significant costs exclusive of crime risk."/>
    <x v="0"/>
    <s v="Y"/>
    <s v="N"/>
    <m/>
    <s v="Leigh Linden"/>
    <s v="Jonah E. Rockoff"/>
    <m/>
    <m/>
    <m/>
    <m/>
    <m/>
  </r>
  <r>
    <s v="https://www.aeaweb.org/articles?id=10.1257/aer.98.3.1128"/>
    <s v="Ordering the Extraction of Polluting Nonrenewable Resources"/>
    <s v="vol. 98,no. 3, June 2008"/>
    <s v="vol. 98"/>
    <s v="no. 3"/>
    <x v="1"/>
    <x v="13"/>
    <s v="A well-known theorem by Herfindahl states that the low-cost nonrenewable resource must be exploited first. Consider resources that are differentiated only by their pollution content. For instance, both coal and natural gas are used to generate electricity, yet coal is more polluting. We show that the ordering of extraction need not be driven by whether a resource is clean or dirty. Coal may be used first, followed by natural gas, and again by coal. Such &quot;vacillation&quot; does not occur under cost heterogeneity. A perverse policy implication is that regulating pollution may accelerate use of the polluting resource."/>
    <x v="0"/>
    <s v="Y"/>
    <s v="N"/>
    <m/>
    <s v="Ujjayant Chakravorty"/>
    <s v="Michel Moreaux"/>
    <s v="Mabel Tidball"/>
    <m/>
    <m/>
    <m/>
    <m/>
  </r>
  <r>
    <s v="https://www.aeaweb.org/articles?id=10.1257/aer.98.3.1145"/>
    <s v="Strotz Meets Allais: Diminishing Impatience and the Certainty Effect"/>
    <s v="vol. 98,no. 3, June 2008"/>
    <s v="vol. 98"/>
    <s v="no. 3"/>
    <x v="1"/>
    <x v="13"/>
    <s v="Decision makers tend to exhibit a higher degree of impatience when considering a delay to an immediate reward than when contemplating an identical delay to an equal future reward. This work argues that diminishing impatience originates from the distinction between the certain present and the risky future. A simple functional representation of preferences, exhibiting time inconsistency when the future is uncertain, is derived. Experimental evidence, which is inconsistent with other formulations that account for diminishing impatience, supports the proposed approach. The new theory uncovers a tight relation between diminishing impatience and well-known behavioral regularities in choice under risk and uncertainty."/>
    <x v="0"/>
    <s v="Y"/>
    <s v="N"/>
    <m/>
    <s v="Yoram Halevy"/>
    <m/>
    <m/>
    <m/>
    <m/>
    <m/>
    <m/>
  </r>
  <r>
    <s v="https://www.aeaweb.org/articles?id=10.1257/aer.98.3.1163"/>
    <s v="Monetary Policy, Judgment, and Near-Rational Exuberance"/>
    <s v="vol. 98,no. 3, June 2008"/>
    <s v="vol. 98"/>
    <s v="no. 3"/>
    <x v="1"/>
    <x v="13"/>
    <s v="We study how the use of judgment or &quot;add-factors&quot; in macroeconomic forecasting may disturb the set of equilibrium outcomes when agents learn using recursive methods. We examine the possibility of a new phenomenon, which we call exuberance equilibria, in the New Keynesian monetary policy framework. Inclusion of judgment in forecasts can lead to self-fulfilling fluctuations in a subset of the determinacy region. We study how policymakers can minimize the risk of exuberance equilibria."/>
    <x v="0"/>
    <s v="Y"/>
    <s v="N"/>
    <m/>
    <s v="James Bullard"/>
    <s v="George W. Evans"/>
    <s v="Seppo Honkapohja"/>
    <m/>
    <m/>
    <m/>
    <m/>
  </r>
  <r>
    <s v="https://www.aeaweb.org/articles?id=10.1257/aer.98.3.1178"/>
    <s v="Evolution of Time Preference by Natural Selection: Comment"/>
    <s v="vol. 98,no. 3, June 2008"/>
    <s v="vol. 98"/>
    <s v="no. 3"/>
    <x v="1"/>
    <x v="13"/>
    <s v="We reexamine Alan R. Rogers' (1994) analysis of the biological basis of the rate of time preference. Although his basic insight concerning the derivation of the utility function holds up, the functional form he uses does not generate equilibrium evolutionary behavior. Moreover, Rogers relies upon an interior solution for a particular kind of intergenerational transfer. We show such interior solutions need not generally arise. Hence Rogers most striking prediction, namely that the real interest rate should be about 2 percent per annum, does not follow."/>
    <x v="0"/>
    <s v="Y"/>
    <s v="N"/>
    <m/>
    <s v="Arthur J. Robson"/>
    <s v="Balazs Szentes"/>
    <m/>
    <m/>
    <m/>
    <m/>
    <m/>
  </r>
  <r>
    <s v="https://www.aeaweb.org/articles?id=10.1257/aer.98.3.1189"/>
    <s v="Matching with Contracts: Comment"/>
    <s v="vol. 98,no. 3, June 2008"/>
    <s v="vol. 98"/>
    <s v="no. 3"/>
    <x v="1"/>
    <x v="13"/>
    <s v="Hatfield and Milgrom (2005) present a unified model of matching with contracts phrased in terms of hospitals and doctors, which subsumes the standard two-sided matching and some package auction models. They show that a stable allocation exists if contracts are substitutes for each hospital. They further claim that if a hospital's preferences violate the substitutes condition, there exist singleton preferences for the other hospitals and doctors such that no stable allocation exists. We show this last claim does not hold in general. We further present a weaker condition that is necessary to guarantee the existence of stable allocations."/>
    <x v="0"/>
    <s v="Y"/>
    <s v="N"/>
    <m/>
    <s v="John William Hatfield"/>
    <s v="Fuhito Kojima"/>
    <m/>
    <m/>
    <m/>
    <m/>
    <m/>
  </r>
  <r>
    <s v="https://www.aeaweb.org/articles?id=10.1257/aer.98.3.1195"/>
    <s v="When Does Coordination Require Centralization? Corrigendum"/>
    <s v="vol. 98,no. 3, June 2008"/>
    <s v="vol. 98"/>
    <s v="no. 3"/>
    <x v="1"/>
    <x v="13"/>
    <s v="Abstract not found"/>
    <x v="1"/>
    <s v="Y"/>
    <s v="N"/>
    <m/>
    <s v="Ricardo Alonso"/>
    <s v="Wouter Dessein"/>
    <s v="Niko Matouschek"/>
    <m/>
    <m/>
    <m/>
    <m/>
  </r>
  <r>
    <s v="https://www.aeaweb.org/articles?id=10.1257/aer.98.3.1197"/>
    <s v="Independent Auditors' Report"/>
    <s v="vol. 98,no. 3, June 2008"/>
    <s v="vol. 98"/>
    <s v="no. 3"/>
    <x v="1"/>
    <x v="13"/>
    <s v="Abstract not found"/>
    <x v="1"/>
    <s v="Y"/>
    <s v="N"/>
    <m/>
    <m/>
    <m/>
    <m/>
    <m/>
    <m/>
    <m/>
    <m/>
  </r>
  <r>
    <s v="https://www.aeaweb.org/articles?id=10.1257/aer.98.2.ix"/>
    <s v="Foreword"/>
    <s v="vol. 98,no. 2, May 2008"/>
    <s v="vol. 98"/>
    <s v="no. 2"/>
    <x v="2"/>
    <x v="13"/>
    <s v="Abstract not found"/>
    <x v="1"/>
    <s v="Y"/>
    <s v="N"/>
    <m/>
    <m/>
    <m/>
    <m/>
    <m/>
    <m/>
    <m/>
    <m/>
  </r>
  <r>
    <s v="https://www.aeaweb.org/articles?id=10.1257/aer.98.2.1"/>
    <s v="The Economics of Climate Change"/>
    <s v="vol. 98,no. 2, May 2008"/>
    <s v="vol. 98"/>
    <s v="no. 2"/>
    <x v="2"/>
    <x v="13"/>
    <s v="Abstract not found"/>
    <x v="1"/>
    <s v="Y"/>
    <s v="N"/>
    <m/>
    <s v="Nicholas Stern"/>
    <m/>
    <m/>
    <m/>
    <m/>
    <m/>
    <m/>
  </r>
  <r>
    <s v="https://www.aeaweb.org/articles?id=10.1257/aer.98.2.38"/>
    <s v="Returning to New Orleans after Hurricane Katrina"/>
    <s v="vol. 98,no. 2, May 2008"/>
    <s v="vol. 98"/>
    <s v="no. 2"/>
    <x v="2"/>
    <x v="13"/>
    <s v="Abstract not found"/>
    <x v="1"/>
    <s v="Y"/>
    <s v="N"/>
    <m/>
    <s v="Christina Paxson"/>
    <s v="Cecilia Elena Rouse"/>
    <m/>
    <m/>
    <m/>
    <m/>
    <m/>
  </r>
  <r>
    <s v="https://www.aeaweb.org/articles?id=10.1257/aer.98.2.43"/>
    <s v="The Effect of Hurricane Katrina on the Labor Market Outcomes of Evacuees"/>
    <s v="vol. 98,no. 2, May 2008"/>
    <s v="vol. 98"/>
    <s v="no. 2"/>
    <x v="2"/>
    <x v="13"/>
    <s v="Abstract not found"/>
    <x v="1"/>
    <s v="Y"/>
    <s v="N"/>
    <m/>
    <s v="Jeffrey A. Groen"/>
    <s v="Anne E. Polivka"/>
    <m/>
    <m/>
    <m/>
    <m/>
    <m/>
  </r>
  <r>
    <s v="https://www.aeaweb.org/articles?id=10.1257/aer.98.2.49"/>
    <s v="How Hurricanes Affect Wages and Employment in Local Labor Markets"/>
    <s v="vol. 98,no. 2, May 2008"/>
    <s v="vol. 98"/>
    <s v="no. 2"/>
    <x v="2"/>
    <x v="13"/>
    <s v="Abstract not found"/>
    <x v="1"/>
    <s v="Y"/>
    <s v="N"/>
    <m/>
    <s v="Ariel R. Belasen"/>
    <s v="Solomon W. Polachek"/>
    <m/>
    <m/>
    <m/>
    <m/>
    <m/>
  </r>
  <r>
    <s v="https://www.aeaweb.org/articles?id=10.1257/aer.98.2.54"/>
    <s v="Measuring the Labor Market Impacts of Hurricane Katrina Migration: Evidence from Houston, Texas"/>
    <s v="vol. 98,no. 2, May 2008"/>
    <s v="vol. 98"/>
    <s v="no. 2"/>
    <x v="2"/>
    <x v="13"/>
    <s v="Abstract not found"/>
    <x v="1"/>
    <s v="Y"/>
    <s v="N"/>
    <m/>
    <s v="Molly Fifer McIntosh"/>
    <m/>
    <m/>
    <m/>
    <m/>
    <m/>
    <m/>
  </r>
  <r>
    <s v="https://www.aeaweb.org/articles?id=10.1257/aer.98.2.58"/>
    <s v="Consumption Disasters in the Twentieth Century"/>
    <s v="vol. 98,no. 2, May 2008"/>
    <s v="vol. 98"/>
    <s v="no. 2"/>
    <x v="2"/>
    <x v="13"/>
    <s v="Abstract not found"/>
    <x v="1"/>
    <s v="Y"/>
    <s v="N"/>
    <m/>
    <s v="Robert J. Barro"/>
    <s v="Jose F. Ursua"/>
    <m/>
    <m/>
    <m/>
    <m/>
    <m/>
  </r>
  <r>
    <s v="https://www.aeaweb.org/articles?id=10.1257/aer.98.2.64"/>
    <s v="Variable Rare Disasters: A Tractable Theory of Ten Puzzles in Macro-finance"/>
    <s v="vol. 98,no. 2, May 2008"/>
    <s v="vol. 98"/>
    <s v="no. 2"/>
    <x v="2"/>
    <x v="13"/>
    <s v="Abstract not found"/>
    <x v="1"/>
    <s v="Y"/>
    <s v="N"/>
    <m/>
    <s v="Xavier Gabaix"/>
    <m/>
    <m/>
    <m/>
    <m/>
    <m/>
    <m/>
  </r>
  <r>
    <s v="https://www.aeaweb.org/articles?id=10.1257/aer.98.2.68"/>
    <s v="Disasters and Recoveries"/>
    <s v="vol. 98,no. 2, May 2008"/>
    <s v="vol. 98"/>
    <s v="no. 2"/>
    <x v="2"/>
    <x v="13"/>
    <s v="Abstract not found"/>
    <x v="1"/>
    <s v="Y"/>
    <s v="N"/>
    <m/>
    <s v="Francois Gourio"/>
    <m/>
    <m/>
    <m/>
    <m/>
    <m/>
    <m/>
  </r>
  <r>
    <s v="https://www.aeaweb.org/articles?id=10.1257/aer.98.2.74"/>
    <s v="Disasters and the Welfare Cost of Uncertainty"/>
    <s v="vol. 98,no. 2, May 2008"/>
    <s v="vol. 98"/>
    <s v="no. 2"/>
    <x v="2"/>
    <x v="13"/>
    <s v="Abstract not found"/>
    <x v="1"/>
    <s v="Y"/>
    <s v="N"/>
    <m/>
    <s v="Ian W. R. Martin"/>
    <m/>
    <m/>
    <m/>
    <m/>
    <m/>
    <m/>
  </r>
  <r>
    <s v="https://www.aeaweb.org/articles?id=10.1257/aer.98.2.79"/>
    <s v="How Big Are Total Individual Income Tax Expenditures, and Who Benefits from Them?"/>
    <s v="vol. 98,no. 2, May 2008"/>
    <s v="vol. 98"/>
    <s v="no. 2"/>
    <x v="2"/>
    <x v="13"/>
    <s v="Abstract not found"/>
    <x v="1"/>
    <s v="Y"/>
    <s v="N"/>
    <m/>
    <s v="Leonard E. Burman"/>
    <s v="Christopher Geissler"/>
    <s v="Eric J. Toder"/>
    <m/>
    <m/>
    <m/>
    <m/>
  </r>
  <r>
    <s v="https://www.aeaweb.org/articles?id=10.1257/aer.98.2.84"/>
    <s v="Tax Expenditures for Owner-Occupied Housing: Deductions for Property Taxes and Mortgage Interest and the Exclusion of Imputed Rental Income"/>
    <s v="vol. 98,no. 2, May 2008"/>
    <s v="vol. 98"/>
    <s v="no. 2"/>
    <x v="2"/>
    <x v="13"/>
    <s v="Abstract not found"/>
    <x v="1"/>
    <s v="Y"/>
    <s v="N"/>
    <m/>
    <s v="James Poterba"/>
    <s v="Todd Sinai"/>
    <m/>
    <m/>
    <m/>
    <m/>
    <m/>
  </r>
  <r>
    <s v="https://www.aeaweb.org/articles?id=10.1257/aer.98.2.90"/>
    <s v="Using Tax Expenditures to Achieve Energy Policy Goals"/>
    <s v="vol. 98,no. 2, May 2008"/>
    <s v="vol. 98"/>
    <s v="no. 2"/>
    <x v="2"/>
    <x v="13"/>
    <s v="Abstract not found"/>
    <x v="1"/>
    <s v="Y"/>
    <s v="N"/>
    <m/>
    <s v="Gilbert E. Metcalf"/>
    <m/>
    <m/>
    <m/>
    <m/>
    <m/>
    <m/>
  </r>
  <r>
    <s v="https://www.aeaweb.org/articles?id=10.1257/aer.98.2.95"/>
    <s v="Institutions: Top Down or Bottom Up?"/>
    <s v="vol. 98,no. 2, May 2008"/>
    <s v="vol. 98"/>
    <s v="no. 2"/>
    <x v="2"/>
    <x v="13"/>
    <s v="Abstract not found"/>
    <x v="1"/>
    <s v="Y"/>
    <s v="N"/>
    <m/>
    <s v="William Easterly"/>
    <m/>
    <m/>
    <m/>
    <m/>
    <m/>
    <m/>
  </r>
  <r>
    <s v="https://www.aeaweb.org/articles?id=10.1257/aer.98.2.100"/>
    <s v="Second-Best Institutions"/>
    <s v="vol. 98,no. 2, May 2008"/>
    <s v="vol. 98"/>
    <s v="no. 2"/>
    <x v="2"/>
    <x v="13"/>
    <s v="Abstract not found"/>
    <x v="1"/>
    <s v="Y"/>
    <s v="N"/>
    <m/>
    <s v="Dani Rodrik"/>
    <m/>
    <m/>
    <m/>
    <m/>
    <m/>
    <m/>
  </r>
  <r>
    <s v="https://www.aeaweb.org/articles?id=10.1257/aer.98.2.105"/>
    <s v="The Administrative Foundations of Self-Enforcing Constitutions"/>
    <s v="vol. 98,no. 2, May 2008"/>
    <s v="vol. 98"/>
    <s v="no. 2"/>
    <x v="2"/>
    <x v="13"/>
    <s v="Abstract not found"/>
    <x v="1"/>
    <s v="Y"/>
    <s v="N"/>
    <m/>
    <s v="Yadira Gonzalez de Lara"/>
    <s v="Avner Greif"/>
    <s v="Saumitra Jha"/>
    <m/>
    <m/>
    <m/>
    <m/>
  </r>
  <r>
    <s v="https://www.aeaweb.org/articles?id=10.1257/aer.98.2.110"/>
    <s v="The Future of the IMF and the World Bank"/>
    <s v="vol. 98,no. 2, May 2008"/>
    <s v="vol. 98"/>
    <s v="no. 2"/>
    <x v="2"/>
    <x v="13"/>
    <s v="Abstract not found"/>
    <x v="1"/>
    <s v="Y"/>
    <s v="N"/>
    <m/>
    <s v="Raghuram G. Rajan"/>
    <m/>
    <m/>
    <m/>
    <m/>
    <m/>
    <m/>
  </r>
  <r>
    <s v="https://www.aeaweb.org/articles?id=10.1257/aer.98.2.116"/>
    <s v="Rethinking Global Environmental Governance to Deal with Climate Change: The Multiple Logics of Global Collective Action"/>
    <s v="vol. 98,no. 2, May 2008"/>
    <s v="vol. 98"/>
    <s v="no. 2"/>
    <x v="2"/>
    <x v="13"/>
    <s v="Abstract not found"/>
    <x v="1"/>
    <s v="Y"/>
    <s v="N"/>
    <m/>
    <s v="Daniel C. Esty"/>
    <m/>
    <m/>
    <m/>
    <m/>
    <m/>
    <m/>
  </r>
  <r>
    <s v="https://www.aeaweb.org/articles?id=10.1257/aer.98.2.122"/>
    <s v="Designing Institutions to Deal with Terrorism in the United States"/>
    <s v="vol. 98,no. 2, May 2008"/>
    <s v="vol. 98"/>
    <s v="no. 2"/>
    <x v="2"/>
    <x v="13"/>
    <s v="Abstract not found"/>
    <x v="1"/>
    <s v="Y"/>
    <s v="N"/>
    <m/>
    <s v="Martin Feldstein"/>
    <m/>
    <m/>
    <m/>
    <m/>
    <m/>
    <m/>
  </r>
  <r>
    <s v="https://www.aeaweb.org/articles?id=10.1257/aer.98.2.127"/>
    <s v="EU Institutional Reform: Evidence on Globalization and International Cooperation"/>
    <s v="vol. 98,no. 2, May 2008"/>
    <s v="vol. 98"/>
    <s v="no. 2"/>
    <x v="2"/>
    <x v="13"/>
    <s v="Abstract not found"/>
    <x v="1"/>
    <s v="Y"/>
    <s v="N"/>
    <m/>
    <s v="Richard Baldwin"/>
    <m/>
    <m/>
    <m/>
    <m/>
    <m/>
    <m/>
  </r>
  <r>
    <s v="https://www.aeaweb.org/articles?id=10.1257/aer.98.2.133"/>
    <s v="Widening and Deepening: Reforming the European Union"/>
    <s v="vol. 98,no. 2, May 2008"/>
    <s v="vol. 98"/>
    <s v="no. 2"/>
    <x v="2"/>
    <x v="13"/>
    <s v="Abstract not found"/>
    <x v="1"/>
    <s v="Y"/>
    <s v="N"/>
    <m/>
    <s v="Erik Berglof"/>
    <s v="Mike Burkart"/>
    <s v="Guido Friebel"/>
    <s v="Elena Paltseva"/>
    <m/>
    <m/>
    <m/>
  </r>
  <r>
    <s v="https://www.aeaweb.org/articles?id=10.1257/aer.98.2.138"/>
    <s v="Should the Euro Area Be Run as a Closed Economy?"/>
    <s v="vol. 98,no. 2, May 2008"/>
    <s v="vol. 98"/>
    <s v="no. 2"/>
    <x v="2"/>
    <x v="13"/>
    <s v="Abstract not found"/>
    <x v="1"/>
    <s v="Y"/>
    <s v="N"/>
    <m/>
    <s v="Carlo Favero"/>
    <s v="Francesco Giavazzi"/>
    <m/>
    <m/>
    <m/>
    <m/>
    <m/>
  </r>
  <r>
    <s v="https://www.aeaweb.org/articles?id=10.1257/aer.98.2.146"/>
    <s v="Modeling Competition and Market Equilibrium in Insurance: Empirical Issues"/>
    <s v="vol. 98,no. 2, May 2008"/>
    <s v="vol. 98"/>
    <s v="no. 2"/>
    <x v="2"/>
    <x v="13"/>
    <s v="Abstract not found"/>
    <x v="1"/>
    <s v="Y"/>
    <s v="N"/>
    <m/>
    <s v="Pierre-Andre Chiappori"/>
    <s v="Bernard Salanie"/>
    <m/>
    <m/>
    <m/>
    <m/>
    <m/>
  </r>
  <r>
    <s v="https://www.aeaweb.org/articles?id=10.1257/aer.98.2.151"/>
    <s v="Does the Secondary Life Insurance Market Threaten Dynamic Insurance?"/>
    <s v="vol. 98,no. 2, May 2008"/>
    <s v="vol. 98"/>
    <s v="no. 2"/>
    <x v="2"/>
    <x v="13"/>
    <s v="Abstract not found"/>
    <x v="1"/>
    <s v="Y"/>
    <s v="N"/>
    <m/>
    <s v="Glenn Daily"/>
    <s v="Igal Hendel"/>
    <s v="Alessandro Lizzeri"/>
    <m/>
    <m/>
    <m/>
    <m/>
  </r>
  <r>
    <s v="https://www.aeaweb.org/articles?id=10.1257/aer.98.2.157"/>
    <s v="Preference Heterogeneity and Insurance Markets: Explaining a Puzzle of Insurance"/>
    <s v="vol. 98,no. 2, May 2008"/>
    <s v="vol. 98"/>
    <s v="no. 2"/>
    <x v="2"/>
    <x v="13"/>
    <s v="Abstract not found"/>
    <x v="1"/>
    <s v="Y"/>
    <s v="N"/>
    <m/>
    <s v="David M. Cutler"/>
    <s v="Amy Finkelstein"/>
    <s v="Kathleen McGarry"/>
    <m/>
    <m/>
    <m/>
    <m/>
  </r>
  <r>
    <s v="https://www.aeaweb.org/articles?id=10.1257/aer.98.2.163"/>
    <s v="The Impact of Computation Time and Experience on Decision Values"/>
    <s v="vol. 98,no. 2, May 2008"/>
    <s v="vol. 98"/>
    <s v="no. 2"/>
    <x v="2"/>
    <x v="13"/>
    <s v="Abstract not found"/>
    <x v="1"/>
    <s v="Y"/>
    <s v="N"/>
    <m/>
    <s v="K. Carrie Armel"/>
    <s v="Antonio Rangel"/>
    <m/>
    <m/>
    <m/>
    <m/>
    <m/>
  </r>
  <r>
    <s v="https://www.aeaweb.org/articles?id=10.1257/aer.98.2.169"/>
    <s v="Economic Insights from &quot;Neuroeconomic&quot; Data"/>
    <s v="vol. 98,no. 2, May 2008"/>
    <s v="vol. 98"/>
    <s v="no. 2"/>
    <x v="2"/>
    <x v="13"/>
    <s v="Abstract not found"/>
    <x v="1"/>
    <s v="Y"/>
    <s v="N"/>
    <m/>
    <s v="Andrew Caplin"/>
    <s v="Mark Dean"/>
    <m/>
    <m/>
    <m/>
    <m/>
    <m/>
  </r>
  <r>
    <s v="https://www.aeaweb.org/articles?id=10.1257/aer.98.2.175"/>
    <s v="Theories of the Mind"/>
    <s v="vol. 98,no. 2, May 2008"/>
    <s v="vol. 98"/>
    <s v="no. 2"/>
    <x v="2"/>
    <x v="13"/>
    <s v="Abstract not found"/>
    <x v="1"/>
    <s v="Y"/>
    <s v="N"/>
    <m/>
    <s v="Isabelle Brocas"/>
    <s v="Juan D. Carrillo"/>
    <m/>
    <m/>
    <m/>
    <m/>
    <m/>
  </r>
  <r>
    <s v="https://www.aeaweb.org/articles?id=10.1257/aer.98.2.181"/>
    <s v="Information Aggregation in Standing and Ad Hoc Committees"/>
    <s v="vol. 98,no. 2, May 2008"/>
    <s v="vol. 98"/>
    <s v="no. 2"/>
    <x v="2"/>
    <x v="13"/>
    <s v="Abstract not found"/>
    <x v="1"/>
    <s v="Y"/>
    <s v="N"/>
    <m/>
    <s v="S. Nageeb Ali"/>
    <s v="Jacob K. Goeree"/>
    <s v="Navin Kartik"/>
    <s v="Thomas R. Palfrey"/>
    <m/>
    <m/>
    <m/>
  </r>
  <r>
    <s v="https://www.aeaweb.org/articles?id=10.1257/aer.98.2.187"/>
    <s v="Costly Expertise"/>
    <s v="vol. 98,no. 2, May 2008"/>
    <s v="vol. 98"/>
    <s v="no. 2"/>
    <x v="2"/>
    <x v="13"/>
    <s v="Abstract not found"/>
    <x v="1"/>
    <s v="Y"/>
    <s v="N"/>
    <m/>
    <s v="Dino Gerardi"/>
    <s v="Leeat Yariv"/>
    <m/>
    <m/>
    <m/>
    <m/>
    <m/>
  </r>
  <r>
    <s v="https://www.aeaweb.org/articles?id=10.1257/aer.98.2.194"/>
    <s v="Information Aggregation and Strategic Abstention in Large Laboratory Elections"/>
    <s v="vol. 98,no. 2, May 2008"/>
    <s v="vol. 98"/>
    <s v="no. 2"/>
    <x v="2"/>
    <x v="13"/>
    <s v="Abstract not found"/>
    <x v="1"/>
    <s v="Y"/>
    <s v="N"/>
    <m/>
    <s v="Marco Battaglini"/>
    <s v="Rebecca B. Morton"/>
    <s v="Thomas R. Palfrey"/>
    <m/>
    <m/>
    <m/>
    <m/>
  </r>
  <r>
    <s v="https://www.aeaweb.org/articles?id=10.1257/aer.98.2.201"/>
    <s v="Intrinsic Motivation and Incentives"/>
    <s v="vol. 98,no. 2, May 2008"/>
    <s v="vol. 98"/>
    <s v="no. 2"/>
    <x v="2"/>
    <x v="13"/>
    <s v="Abstract not found"/>
    <x v="1"/>
    <s v="Y"/>
    <s v="N"/>
    <m/>
    <s v="Canice Prendergast"/>
    <m/>
    <m/>
    <m/>
    <m/>
    <m/>
    <m/>
  </r>
  <r>
    <s v="https://www.aeaweb.org/articles?id=10.1257/aer.98.2.206"/>
    <s v="Status Incentives"/>
    <s v="vol. 98,no. 2, May 2008"/>
    <s v="vol. 98"/>
    <s v="no. 2"/>
    <x v="2"/>
    <x v="13"/>
    <s v="Abstract not found"/>
    <x v="1"/>
    <s v="Y"/>
    <s v="N"/>
    <m/>
    <s v="Timothy Besley"/>
    <s v="Maitreesh Ghatak"/>
    <m/>
    <m/>
    <m/>
    <m/>
    <m/>
  </r>
  <r>
    <s v="https://www.aeaweb.org/articles?id=10.1257/aer.98.2.212"/>
    <s v="Identity, Supervision, and Work Groups"/>
    <s v="vol. 98,no. 2, May 2008"/>
    <s v="vol. 98"/>
    <s v="no. 2"/>
    <x v="2"/>
    <x v="13"/>
    <s v="Abstract not found"/>
    <x v="1"/>
    <s v="Y"/>
    <s v="N"/>
    <m/>
    <s v="George A. Akerlof"/>
    <s v="Rachel E. Kranton"/>
    <m/>
    <m/>
    <m/>
    <m/>
    <m/>
  </r>
  <r>
    <s v="https://www.aeaweb.org/articles?id=10.1257/aer.98.2.218"/>
    <s v="Insiders versus Outsiders in Monetary Policymaking"/>
    <s v="vol. 98,no. 2, May 2008"/>
    <s v="vol. 98"/>
    <s v="no. 2"/>
    <x v="2"/>
    <x v="13"/>
    <s v="Abstract not found"/>
    <x v="1"/>
    <s v="Y"/>
    <s v="N"/>
    <m/>
    <s v="Timothy Besley"/>
    <s v="Neil Meads"/>
    <s v="Paolo Surico"/>
    <m/>
    <m/>
    <m/>
    <m/>
  </r>
  <r>
    <s v="https://www.aeaweb.org/articles?id=10.1257/aer.98.2.224"/>
    <s v="Do Monetary Policy Committees Need Leaders? A Report on an Experiment"/>
    <s v="vol. 98,no. 2, May 2008"/>
    <s v="vol. 98"/>
    <s v="no. 2"/>
    <x v="2"/>
    <x v="13"/>
    <s v="Abstract not found"/>
    <x v="1"/>
    <s v="Y"/>
    <s v="N"/>
    <m/>
    <s v="Alan S. Blinder"/>
    <s v="John Morgan"/>
    <m/>
    <m/>
    <m/>
    <m/>
    <m/>
  </r>
  <r>
    <s v="https://www.aeaweb.org/articles?id=10.1257/aer.98.2.230"/>
    <s v="The FOMC versus the Staff: Where Can Monetary Policymakers Add Value?"/>
    <s v="vol. 98,no. 2, May 2008"/>
    <s v="vol. 98"/>
    <s v="no. 2"/>
    <x v="2"/>
    <x v="13"/>
    <s v="Abstract not found"/>
    <x v="1"/>
    <s v="Y"/>
    <s v="N"/>
    <m/>
    <s v="Christina D. Romer"/>
    <s v="David H. Romer"/>
    <m/>
    <m/>
    <m/>
    <m/>
    <m/>
  </r>
  <r>
    <s v="https://www.aeaweb.org/articles?id=10.1257/aer.98.2.236"/>
    <s v="Beyond DSGE Models: Toward an Empirically Based Macroeconomics"/>
    <s v="vol. 98,no. 2, May 2008"/>
    <s v="vol. 98"/>
    <s v="no. 2"/>
    <x v="2"/>
    <x v="13"/>
    <s v="Abstract not found"/>
    <x v="1"/>
    <s v="Y"/>
    <s v="N"/>
    <m/>
    <s v="David Colander"/>
    <s v="Peter Howitt"/>
    <s v="Alan Kirman"/>
    <s v="Axel Leijonhufvud"/>
    <s v="Perry Mehrling"/>
    <m/>
    <m/>
  </r>
  <r>
    <s v="https://www.aeaweb.org/articles?id=10.1257/aer.98.2.241"/>
    <s v="Frequency-Specific Effects of Stabilization Policies"/>
    <s v="vol. 98,no. 2, May 2008"/>
    <s v="vol. 98"/>
    <s v="no. 2"/>
    <x v="2"/>
    <x v="13"/>
    <s v="Abstract not found"/>
    <x v="1"/>
    <s v="Y"/>
    <s v="N"/>
    <m/>
    <s v="William A. Brock"/>
    <s v="Steven N. Durlauf"/>
    <s v="Giacomo Rondina"/>
    <m/>
    <m/>
    <m/>
    <m/>
  </r>
  <r>
    <s v="https://www.aeaweb.org/articles?id=10.1257/aer.98.2.246"/>
    <s v="Modeling Macroeconomies as Open-Ended Dynamic Systems of Interacting Agents"/>
    <s v="vol. 98,no. 2, May 2008"/>
    <s v="vol. 98"/>
    <s v="no. 2"/>
    <x v="2"/>
    <x v="13"/>
    <s v="Abstract not found"/>
    <x v="1"/>
    <s v="Y"/>
    <s v="N"/>
    <m/>
    <s v="Blake LeBaron"/>
    <s v="Leigh Tesfatsion"/>
    <m/>
    <m/>
    <m/>
    <m/>
    <m/>
  </r>
  <r>
    <s v="https://www.aeaweb.org/articles?id=10.1257/aer.98.2.251"/>
    <s v="Allowing the Data to Speak Freely: The Macroeconometrics of the Cointegrated Vector Autoregression"/>
    <s v="vol. 98,no. 2, May 2008"/>
    <s v="vol. 98"/>
    <s v="no. 2"/>
    <x v="2"/>
    <x v="13"/>
    <s v="Abstract not found"/>
    <x v="1"/>
    <s v="Y"/>
    <s v="N"/>
    <m/>
    <s v="Kevin D. Hoover"/>
    <s v="Soren Johansen"/>
    <s v="Katarina Juselius"/>
    <m/>
    <m/>
    <m/>
    <m/>
  </r>
  <r>
    <s v="https://www.aeaweb.org/articles?id=10.1257/aer.98.2.256"/>
    <s v="The Ins and Outs of European Unemployment"/>
    <s v="vol. 98,no. 2, May 2008"/>
    <s v="vol. 98"/>
    <s v="no. 2"/>
    <x v="2"/>
    <x v="13"/>
    <s v="Abstract not found"/>
    <x v="1"/>
    <s v="Y"/>
    <s v="N"/>
    <m/>
    <s v="Barbara Petrongolo"/>
    <s v="Christopher A. Pissarides"/>
    <m/>
    <m/>
    <m/>
    <m/>
    <m/>
  </r>
  <r>
    <s v="https://www.aeaweb.org/articles?id=10.1257/aer.98.2.263"/>
    <s v="The Decline of Job Loss and Why It Matters"/>
    <s v="vol. 98,no. 2, May 2008"/>
    <s v="vol. 98"/>
    <s v="no. 2"/>
    <x v="2"/>
    <x v="13"/>
    <s v="Abstract not found"/>
    <x v="1"/>
    <s v="Y"/>
    <s v="N"/>
    <m/>
    <s v="Steven J. Davis"/>
    <m/>
    <m/>
    <m/>
    <m/>
    <m/>
    <m/>
  </r>
  <r>
    <s v="https://www.aeaweb.org/articles?id=10.1257/aer.98.2.268"/>
    <s v="The Probability of Finding a Job"/>
    <s v="vol. 98,no. 2, May 2008"/>
    <s v="vol. 98"/>
    <s v="no. 2"/>
    <x v="2"/>
    <x v="13"/>
    <s v="Abstract not found"/>
    <x v="1"/>
    <s v="Y"/>
    <s v="N"/>
    <m/>
    <s v="Robert Shimer"/>
    <m/>
    <m/>
    <m/>
    <m/>
    <m/>
    <m/>
  </r>
  <r>
    <s v="https://www.aeaweb.org/articles?id=10.1257/aer.98.2.274"/>
    <s v="How to Define Illegal Price Manipulation"/>
    <s v="vol. 98,no. 2, May 2008"/>
    <s v="vol. 98"/>
    <s v="no. 2"/>
    <x v="2"/>
    <x v="13"/>
    <s v="Abstract not found"/>
    <x v="1"/>
    <s v="Y"/>
    <s v="N"/>
    <m/>
    <s v="Albert S. Kyle"/>
    <s v="S. Viswanathan"/>
    <m/>
    <m/>
    <m/>
    <m/>
    <m/>
  </r>
  <r>
    <s v="https://www.aeaweb.org/articles?id=10.1257/aer.98.2.280"/>
    <s v="Microstructure Bluffing with Nested Information"/>
    <s v="vol. 98,no. 2, May 2008"/>
    <s v="vol. 98"/>
    <s v="no. 2"/>
    <x v="2"/>
    <x v="13"/>
    <s v="Abstract not found"/>
    <x v="1"/>
    <s v="Y"/>
    <s v="N"/>
    <m/>
    <s v="Archishman Chakraborty"/>
    <s v="Bilge Yilmaz"/>
    <m/>
    <m/>
    <m/>
    <m/>
    <m/>
  </r>
  <r>
    <s v="https://www.aeaweb.org/articles?id=10.1257/aer.98.2.285"/>
    <s v="Manipulation and Equity-Based Compensation"/>
    <s v="vol. 98,no. 2, May 2008"/>
    <s v="vol. 98"/>
    <s v="no. 2"/>
    <x v="2"/>
    <x v="13"/>
    <s v="Abstract not found"/>
    <x v="1"/>
    <s v="Y"/>
    <s v="N"/>
    <m/>
    <s v="Lin Peng"/>
    <s v="Ailsa Roell"/>
    <m/>
    <m/>
    <m/>
    <m/>
    <m/>
  </r>
  <r>
    <s v="https://www.aeaweb.org/articles?id=10.1257/aer.98.2.291"/>
    <s v="Contingent Claims Analysis and Life-Cycle Finance"/>
    <s v="vol. 98,no. 2, May 2008"/>
    <s v="vol. 98"/>
    <s v="no. 2"/>
    <x v="2"/>
    <x v="13"/>
    <s v="Abstract not found"/>
    <x v="1"/>
    <s v="Y"/>
    <s v="N"/>
    <m/>
    <s v="Zvi Bodie"/>
    <s v="Doriana Ruffino"/>
    <s v="Jonathan Treussard"/>
    <m/>
    <m/>
    <m/>
    <m/>
  </r>
  <r>
    <s v="https://www.aeaweb.org/articles?id=10.1257/aer.98.2.297"/>
    <s v="Optimal Life-Cycle Investing with Flexible Labor Supply: A Welfare Analysis of Life-Cycle Funds"/>
    <s v="vol. 98,no. 2, May 2008"/>
    <s v="vol. 98"/>
    <s v="no. 2"/>
    <x v="2"/>
    <x v="13"/>
    <s v="Abstract not found"/>
    <x v="1"/>
    <s v="Y"/>
    <s v="N"/>
    <m/>
    <s v="Francisco J. Gomes"/>
    <s v="Laurence J. Kotlikoff"/>
    <s v="Luis M. Viceira"/>
    <m/>
    <m/>
    <m/>
    <m/>
  </r>
  <r>
    <s v="https://www.aeaweb.org/articles?id=10.1257/aer.98.2.304"/>
    <s v="Why Don’t People Insure Late-Life Consumption? A Framing Explanation of the Under-Annuitization Puzzle"/>
    <s v="vol. 98,no. 2, May 2008"/>
    <s v="vol. 98"/>
    <s v="no. 2"/>
    <x v="2"/>
    <x v="13"/>
    <s v="Abstract not found"/>
    <x v="1"/>
    <s v="Y"/>
    <s v="N"/>
    <m/>
    <s v="Jeffrey R. Brown"/>
    <s v="Jeffrey R. Kling"/>
    <s v="Sendhil Mullainathan"/>
    <s v="Marian V. Wrobel"/>
    <m/>
    <m/>
    <m/>
  </r>
  <r>
    <s v="https://www.aeaweb.org/articles?id=10.1257/aer.98.2.310"/>
    <s v="Mortgages, Risk, and Homeownership among Low- and Moderate-Income Families"/>
    <s v="vol. 98,no. 2, May 2008"/>
    <s v="vol. 98"/>
    <s v="no. 2"/>
    <x v="2"/>
    <x v="13"/>
    <s v="Abstract not found"/>
    <x v="1"/>
    <s v="Y"/>
    <s v="N"/>
    <m/>
    <s v="Raphael W. Bostic"/>
    <s v="Kwan Ok Lee"/>
    <m/>
    <m/>
    <m/>
    <m/>
    <m/>
  </r>
  <r>
    <s v="https://www.aeaweb.org/articles?id=10.1257/aer.98.2.315"/>
    <s v="Rates for Vehicle Loans: Race and Loan Source"/>
    <s v="vol. 98,no. 2, May 2008"/>
    <s v="vol. 98"/>
    <s v="no. 2"/>
    <x v="2"/>
    <x v="13"/>
    <s v="Abstract not found"/>
    <x v="1"/>
    <s v="Y"/>
    <s v="N"/>
    <m/>
    <s v="Kerwin Kofi Charles"/>
    <s v="Erik Hurst"/>
    <s v="Melvin Stephens"/>
    <m/>
    <m/>
    <m/>
    <m/>
  </r>
  <r>
    <s v="https://www.aeaweb.org/articles?id=10.1257/aer.98.2.321"/>
    <s v="Saving whilst Gambling: An Empirical Analysis of UK Premium Bonds"/>
    <s v="vol. 98,no. 2, May 2008"/>
    <s v="vol. 98"/>
    <s v="no. 2"/>
    <x v="2"/>
    <x v="13"/>
    <s v="Abstract not found"/>
    <x v="1"/>
    <s v="Y"/>
    <s v="N"/>
    <m/>
    <s v="Peter Tufano"/>
    <m/>
    <m/>
    <m/>
    <m/>
    <m/>
    <m/>
  </r>
  <r>
    <s v="https://www.aeaweb.org/articles?id=10.1257/aer.98.2.327"/>
    <s v="The Drivers of Financial Globalization"/>
    <s v="vol. 98,no. 2, May 2008"/>
    <s v="vol. 98"/>
    <s v="no. 2"/>
    <x v="2"/>
    <x v="13"/>
    <s v="Abstract not found"/>
    <x v="1"/>
    <s v="Y"/>
    <s v="N"/>
    <m/>
    <s v="Philip R. Lane"/>
    <s v="Gian Maria Milesi-Ferretti"/>
    <m/>
    <m/>
    <m/>
    <m/>
    <m/>
  </r>
  <r>
    <s v="https://www.aeaweb.org/articles?id=10.1257/aer.98.2.333"/>
    <s v="Home Bias at the Fund Level"/>
    <s v="vol. 98,no. 2, May 2008"/>
    <s v="vol. 98"/>
    <s v="no. 2"/>
    <x v="2"/>
    <x v="13"/>
    <s v="Abstract not found"/>
    <x v="1"/>
    <s v="Y"/>
    <s v="N"/>
    <m/>
    <s v="Harald Hau"/>
    <s v="Helene Rey"/>
    <m/>
    <m/>
    <m/>
    <m/>
    <m/>
  </r>
  <r>
    <s v="https://www.aeaweb.org/articles?id=10.1257/aer.98.2.339"/>
    <s v="Is the 2007 US Sub-prime Financial Crisis So Different? An International Historical Comparison"/>
    <s v="vol. 98,no. 2, May 2008"/>
    <s v="vol. 98"/>
    <s v="no. 2"/>
    <x v="2"/>
    <x v="13"/>
    <s v="Abstract not found"/>
    <x v="1"/>
    <s v="Y"/>
    <s v="N"/>
    <m/>
    <s v="Carmen M. Reinhart"/>
    <s v="Kenneth S. Rogoff"/>
    <m/>
    <m/>
    <m/>
    <m/>
    <m/>
  </r>
  <r>
    <s v="https://www.aeaweb.org/articles?id=10.1257/aer.98.2.345"/>
    <s v="Using Selection on Observed Variables to Assess Bias from Unobservables When Evaluating Swan-Ganz Catheterization"/>
    <s v="vol. 98,no. 2, May 2008"/>
    <s v="vol. 98"/>
    <s v="no. 2"/>
    <x v="2"/>
    <x v="13"/>
    <s v="Abstract not found"/>
    <x v="1"/>
    <s v="Y"/>
    <s v="N"/>
    <m/>
    <s v="Joseph G. Altonji"/>
    <s v="Todd E. Elder"/>
    <s v="Christopher R. Taber"/>
    <m/>
    <m/>
    <m/>
    <m/>
  </r>
  <r>
    <s v="https://www.aeaweb.org/articles?id=10.1257/aer.98.2.351"/>
    <s v="Treatment Effect Bounds under Monotonicity Assumptions: An Application to Swan-Ganz Catheterization"/>
    <s v="vol. 98,no. 2, May 2008"/>
    <s v="vol. 98"/>
    <s v="no. 2"/>
    <x v="2"/>
    <x v="13"/>
    <s v="Abstract not found"/>
    <x v="1"/>
    <s v="Y"/>
    <s v="N"/>
    <m/>
    <s v="Jay Bhattacharya"/>
    <s v="Azeem M. Shaikh"/>
    <s v="Edward Vytlacil"/>
    <m/>
    <m/>
    <m/>
    <m/>
  </r>
  <r>
    <s v="https://www.aeaweb.org/articles?id=10.1257/aer.98.2.357"/>
    <s v="Estimating Average Treatment Effects with Continuous and Discrete Covariates: The Case of Swan-Ganz Catheterization"/>
    <s v="vol. 98,no. 2, May 2008"/>
    <s v="vol. 98"/>
    <s v="no. 2"/>
    <x v="2"/>
    <x v="13"/>
    <s v="Abstract not found"/>
    <x v="1"/>
    <s v="Y"/>
    <s v="N"/>
    <m/>
    <s v="Qi Li"/>
    <s v="Jeffrey S. Racine"/>
    <s v="Jeffrey M. Wooldridge"/>
    <m/>
    <m/>
    <m/>
    <m/>
  </r>
  <r>
    <s v="https://www.aeaweb.org/articles?id=10.1257/aer.98.2.363"/>
    <s v="Transitions: Career and Family Life Cycles of the Educational Elite"/>
    <s v="vol. 98,no. 2, May 2008"/>
    <s v="vol. 98"/>
    <s v="no. 2"/>
    <x v="2"/>
    <x v="13"/>
    <s v="Abstract not found"/>
    <x v="1"/>
    <s v="Y"/>
    <s v="N"/>
    <m/>
    <s v="Claudia Goldin"/>
    <s v="Lawrence F. Katz"/>
    <m/>
    <m/>
    <m/>
    <m/>
    <m/>
  </r>
  <r>
    <s v="https://www.aeaweb.org/articles?id=10.1257/aer.98.2.370"/>
    <s v="Exploring the Impact of Financial Incentives on Stereotype Threat: Evidence from a Pilot Study"/>
    <s v="vol. 98,no. 2, May 2008"/>
    <s v="vol. 98"/>
    <s v="no. 2"/>
    <x v="2"/>
    <x v="13"/>
    <s v="Abstract not found"/>
    <x v="1"/>
    <s v="Y"/>
    <s v="N"/>
    <m/>
    <s v="Roland G. Fryer Jr."/>
    <s v="Steven D. Levitt"/>
    <s v="John A. List"/>
    <m/>
    <m/>
    <m/>
    <m/>
  </r>
  <r>
    <s v="https://www.aeaweb.org/articles?id=10.1257/aer.98.2.376"/>
    <s v="Do Women Supply More Public Goods Than Men? Preliminary Experimental Evidence from Matrilineal and Patriarchal Societies"/>
    <s v="vol. 98,no. 2, May 2008"/>
    <s v="vol. 98"/>
    <s v="no. 2"/>
    <x v="2"/>
    <x v="13"/>
    <s v="Abstract not found"/>
    <x v="1"/>
    <s v="Y"/>
    <s v="N"/>
    <m/>
    <s v="Steffen Andersen"/>
    <s v="Erwin Bulte"/>
    <s v="Uri Gneezy"/>
    <s v="John A. List"/>
    <m/>
    <m/>
    <m/>
  </r>
  <r>
    <s v="https://www.aeaweb.org/articles?id=10.1257/aer.98.2.382"/>
    <s v="African American and White Differences in the Impacts of Monetary Policy on the Duration of Unemployment"/>
    <s v="vol. 98,no. 2, May 2008"/>
    <s v="vol. 98"/>
    <s v="no. 2"/>
    <x v="2"/>
    <x v="13"/>
    <s v="Abstract not found"/>
    <x v="1"/>
    <s v="Y"/>
    <s v="N"/>
    <m/>
    <s v="William M. Rodgers"/>
    <m/>
    <m/>
    <m/>
    <m/>
    <m/>
    <m/>
  </r>
  <r>
    <s v="https://www.aeaweb.org/articles?id=10.1257/aer.98.2.387"/>
    <s v="The Changing Incidence and Severity of Poverty Spells among Female-Headed Families"/>
    <s v="vol. 98,no. 2, May 2008"/>
    <s v="vol. 98"/>
    <s v="no. 2"/>
    <x v="2"/>
    <x v="13"/>
    <s v="Abstract not found"/>
    <x v="1"/>
    <s v="Y"/>
    <s v="N"/>
    <m/>
    <s v="David Card"/>
    <s v="Rebecca M. Blank"/>
    <m/>
    <m/>
    <m/>
    <m/>
    <m/>
  </r>
  <r>
    <s v="https://www.aeaweb.org/articles?id=10.1257/aer.98.2.392"/>
    <s v="Poverty Volatility and Macroeconomic Quiescence"/>
    <s v="vol. 98,no. 2, May 2008"/>
    <s v="vol. 98"/>
    <s v="no. 2"/>
    <x v="2"/>
    <x v="13"/>
    <s v="Abstract not found"/>
    <x v="1"/>
    <s v="Y"/>
    <s v="N"/>
    <m/>
    <s v="Philip N. Jefferson"/>
    <m/>
    <m/>
    <m/>
    <m/>
    <m/>
    <m/>
  </r>
  <r>
    <s v="https://www.aeaweb.org/articles?id=10.1257/aer.98.2.398"/>
    <s v="Non-white Poverty and Macroeconomy: The Impact of Growth"/>
    <s v="vol. 98,no. 2, May 2008"/>
    <s v="vol. 98"/>
    <s v="no. 2"/>
    <x v="2"/>
    <x v="13"/>
    <s v="Abstract not found"/>
    <x v="1"/>
    <s v="Y"/>
    <s v="N"/>
    <m/>
    <s v="Gary A. Hoover"/>
    <s v="Walter Enders"/>
    <s v="Donald G. Freeman"/>
    <m/>
    <m/>
    <m/>
    <m/>
  </r>
  <r>
    <s v="https://www.aeaweb.org/articles?id=10.1257/aer.98.2.403"/>
    <s v="Understanding the Returns to Delayed Childbearing for Working Women"/>
    <s v="vol. 98,no. 2, May 2008"/>
    <s v="vol. 98"/>
    <s v="no. 2"/>
    <x v="2"/>
    <x v="13"/>
    <s v="Abstract not found"/>
    <x v="1"/>
    <s v="Y"/>
    <s v="N"/>
    <m/>
    <s v="Kasey Buckles"/>
    <m/>
    <m/>
    <m/>
    <m/>
    <m/>
    <m/>
  </r>
  <r>
    <s v="https://www.aeaweb.org/articles?id=10.1257/aer.98.2.408"/>
    <s v="The Effect of Children's Gender on Living Arrangements and Child Support"/>
    <s v="vol. 98,no. 2, May 2008"/>
    <s v="vol. 98"/>
    <s v="no. 2"/>
    <x v="2"/>
    <x v="13"/>
    <s v="Abstract not found"/>
    <x v="1"/>
    <s v="Y"/>
    <s v="N"/>
    <m/>
    <s v="Kristin Mammen"/>
    <m/>
    <m/>
    <m/>
    <m/>
    <m/>
    <m/>
  </r>
  <r>
    <s v="https://www.aeaweb.org/articles?id=10.1257/aer.98.2.413"/>
    <s v="Planning and Financial Literacy: How Do Women Fare?"/>
    <s v="vol. 98,no. 2, May 2008"/>
    <s v="vol. 98"/>
    <s v="no. 2"/>
    <x v="2"/>
    <x v="13"/>
    <s v="Abstract not found"/>
    <x v="1"/>
    <s v="Y"/>
    <s v="N"/>
    <m/>
    <s v="Annamaria Lusardi"/>
    <s v="Olivia S. Mitchell"/>
    <m/>
    <m/>
    <m/>
    <m/>
    <m/>
  </r>
  <r>
    <s v="https://www.aeaweb.org/articles?id=10.1257/aer.98.2.418"/>
    <s v="Who Chooses Annuities? An Experimental Investigation of the Role of Gender, Framing, and Defaults"/>
    <s v="vol. 98,no. 2, May 2008"/>
    <s v="vol. 98"/>
    <s v="no. 2"/>
    <x v="2"/>
    <x v="13"/>
    <s v="Abstract not found"/>
    <x v="1"/>
    <s v="Y"/>
    <s v="N"/>
    <m/>
    <s v="Julie R. Agnew"/>
    <s v="Lisa R. Anderson"/>
    <s v="Jeffrey R. Gerlach"/>
    <s v="Lisa R. Szykman"/>
    <m/>
    <m/>
    <m/>
  </r>
  <r>
    <s v="https://www.aeaweb.org/articles?id=10.1257/aer.98.2.423"/>
    <s v="A Structural Approach to Explaining Incomplete Exchange-Rate Pass-Through and Pricing-to-Market"/>
    <s v="vol. 98,no. 2, May 2008"/>
    <s v="vol. 98"/>
    <s v="no. 2"/>
    <x v="2"/>
    <x v="13"/>
    <s v="Abstract not found"/>
    <x v="1"/>
    <s v="Y"/>
    <s v="N"/>
    <m/>
    <s v="Pinelopi Koujianou Goldberg"/>
    <s v="Rebecca Hellerstein"/>
    <m/>
    <m/>
    <m/>
    <m/>
    <m/>
  </r>
  <r>
    <s v="https://www.aeaweb.org/articles?id=10.1257/aer.98.2.430"/>
    <s v="Pass-Through in Retail and Wholesale"/>
    <s v="vol. 98,no. 2, May 2008"/>
    <s v="vol. 98"/>
    <s v="no. 2"/>
    <x v="2"/>
    <x v="13"/>
    <s v="Abstract not found"/>
    <x v="1"/>
    <s v="Y"/>
    <s v="N"/>
    <m/>
    <s v="Emi Nakamura"/>
    <m/>
    <m/>
    <m/>
    <m/>
    <m/>
    <m/>
  </r>
  <r>
    <s v="https://www.aeaweb.org/articles?id=10.1257/aer.98.2.438"/>
    <s v="Welfare Costs of Inflation in a Menu Cost Model"/>
    <s v="vol. 98,no. 2, May 2008"/>
    <s v="vol. 98"/>
    <s v="no. 2"/>
    <x v="2"/>
    <x v="13"/>
    <s v="Abstract not found"/>
    <x v="1"/>
    <s v="Y"/>
    <s v="N"/>
    <m/>
    <s v="Ariel Burstein"/>
    <s v="Christian Hellwig"/>
    <m/>
    <m/>
    <m/>
    <m/>
    <m/>
  </r>
  <r>
    <s v="https://www.aeaweb.org/articles?id=10.1257/aer.98.2.444"/>
    <s v="Endogenous Variety and the Gains from Trade"/>
    <s v="vol. 98,no. 2, May 2008"/>
    <s v="vol. 98"/>
    <s v="no. 2"/>
    <x v="2"/>
    <x v="13"/>
    <s v="Abstract not found"/>
    <x v="1"/>
    <s v="Y"/>
    <s v="N"/>
    <m/>
    <s v="Costas Arkolakis"/>
    <s v="Svetlana Demidova"/>
    <s v="Peter J. Klenow"/>
    <s v="Andres Rodriguez-Clare"/>
    <m/>
    <m/>
    <m/>
  </r>
  <r>
    <s v="https://www.aeaweb.org/articles?id=10.1257/aer.98.2.451"/>
    <s v="R&amp;D Investments, Exporting, and the Evolution of Firm Productivity"/>
    <s v="vol. 98,no. 2, May 2008"/>
    <s v="vol. 98"/>
    <s v="no. 2"/>
    <x v="2"/>
    <x v="13"/>
    <s v="Abstract not found"/>
    <x v="1"/>
    <s v="Y"/>
    <s v="N"/>
    <m/>
    <s v="Bee Yan Aw"/>
    <s v="Mark J. Roberts"/>
    <s v="Daniel Yi Xu"/>
    <m/>
    <m/>
    <m/>
    <m/>
  </r>
  <r>
    <s v="https://www.aeaweb.org/articles?id=10.1257/aer.98.2.457"/>
    <s v="Firm-Level Heterogeneous Productivity and Demand Shocks: Evidence from Bangladesh"/>
    <s v="vol. 98,no. 2, May 2008"/>
    <s v="vol. 98"/>
    <s v="no. 2"/>
    <x v="2"/>
    <x v="13"/>
    <s v="Abstract not found"/>
    <x v="1"/>
    <s v="Y"/>
    <s v="N"/>
    <m/>
    <s v="Hiau Looi Kee"/>
    <s v="Kala Krishna"/>
    <m/>
    <m/>
    <m/>
    <m/>
    <m/>
  </r>
  <r>
    <s v="https://www.aeaweb.org/articles?id=10.1257/aer.98.2.463"/>
    <s v="Height, Health, and Cognitive Function at Older Ages"/>
    <s v="vol. 98,no. 2, May 2008"/>
    <s v="vol. 98"/>
    <s v="no. 2"/>
    <x v="2"/>
    <x v="13"/>
    <s v="Abstract not found"/>
    <x v="1"/>
    <s v="Y"/>
    <s v="N"/>
    <m/>
    <s v="Anne Case"/>
    <s v="Christina Paxson"/>
    <m/>
    <m/>
    <m/>
    <m/>
    <m/>
  </r>
  <r>
    <s v="https://www.aeaweb.org/articles?id=10.1257/aer.98.2.468"/>
    <s v="Height, Health, and Inequality: The Distribution of Adult Heights in India"/>
    <s v="vol. 98,no. 2, May 2008"/>
    <s v="vol. 98"/>
    <s v="no. 2"/>
    <x v="2"/>
    <x v="13"/>
    <s v="Abstract not found"/>
    <x v="1"/>
    <s v="Y"/>
    <s v="N"/>
    <m/>
    <s v="Angus Deaton"/>
    <m/>
    <m/>
    <m/>
    <m/>
    <m/>
    <m/>
  </r>
  <r>
    <s v="https://www.aeaweb.org/articles?id=10.1257/aer.98.2.475"/>
    <s v="Height and Economic Development in Italy, 1730-1980"/>
    <s v="vol. 98,no. 2, May 2008"/>
    <s v="vol. 98"/>
    <s v="no. 2"/>
    <x v="2"/>
    <x v="13"/>
    <s v="Abstract not found"/>
    <x v="1"/>
    <s v="Y"/>
    <s v="N"/>
    <m/>
    <s v="Franco Peracchi"/>
    <m/>
    <m/>
    <m/>
    <m/>
    <m/>
    <m/>
  </r>
  <r>
    <s v="https://www.aeaweb.org/articles?id=10.1257/aer.98.2.482"/>
    <s v="How High Are Rates of Return to Fertilizer? Evidence from Field Experiments in Kenya"/>
    <s v="vol. 98,no. 2, May 2008"/>
    <s v="vol. 98"/>
    <s v="no. 2"/>
    <x v="2"/>
    <x v="13"/>
    <s v="Abstract not found"/>
    <x v="1"/>
    <s v="Y"/>
    <s v="N"/>
    <m/>
    <s v="Esther Duflo"/>
    <s v="Michael Kremer"/>
    <s v="Jonathan Robinson"/>
    <m/>
    <m/>
    <m/>
    <m/>
  </r>
  <r>
    <s v="https://www.aeaweb.org/articles?id=10.1257/aer.98.2.489"/>
    <s v="Limited Attention and Income Distribution"/>
    <s v="vol. 98,no. 2, May 2008"/>
    <s v="vol. 98"/>
    <s v="no. 2"/>
    <x v="2"/>
    <x v="13"/>
    <s v="Abstract not found"/>
    <x v="1"/>
    <s v="Y"/>
    <s v="N"/>
    <m/>
    <s v="Abhijit V. Banerjee"/>
    <s v="Sendhil Mullainathan"/>
    <m/>
    <m/>
    <m/>
    <m/>
    <m/>
  </r>
  <r>
    <s v="https://www.aeaweb.org/articles?id=10.1257/aer.98.2.494"/>
    <s v="Spite and Development"/>
    <s v="vol. 98,no. 2, May 2008"/>
    <s v="vol. 98"/>
    <s v="no. 2"/>
    <x v="2"/>
    <x v="13"/>
    <s v="Abstract not found"/>
    <x v="1"/>
    <s v="Y"/>
    <s v="N"/>
    <m/>
    <s v="Ernst Fehr"/>
    <s v="Karla Hoff"/>
    <s v="Mayuresh Kshetramade"/>
    <m/>
    <m/>
    <m/>
    <m/>
  </r>
  <r>
    <s v="https://www.aeaweb.org/articles?id=10.1257/aer.98.2.500"/>
    <s v="Motherhood and Female Labor Force Participation: Evidence from Infertility Shocks"/>
    <s v="vol. 98,no. 2, May 2008"/>
    <s v="vol. 98"/>
    <s v="no. 2"/>
    <x v="2"/>
    <x v="13"/>
    <s v="Abstract not found"/>
    <x v="1"/>
    <s v="Y"/>
    <s v="N"/>
    <m/>
    <s v="Jorge M. Aguero"/>
    <s v="Mindy S. Marks"/>
    <m/>
    <m/>
    <m/>
    <m/>
    <m/>
  </r>
  <r>
    <s v="https://www.aeaweb.org/articles?id=10.1257/aer.98.2.505"/>
    <s v="Segregation, Rent Control, and Riots: The Economics of Religious Conflict in an Indian City"/>
    <s v="vol. 98,no. 2, May 2008"/>
    <s v="vol. 98"/>
    <s v="no. 2"/>
    <x v="2"/>
    <x v="13"/>
    <s v="Abstract not found"/>
    <x v="1"/>
    <s v="Y"/>
    <s v="N"/>
    <m/>
    <s v="Erica Field"/>
    <s v="Matthew Levinson"/>
    <s v="Rohini Pande"/>
    <s v="Sujata Visaria"/>
    <m/>
    <m/>
    <m/>
  </r>
  <r>
    <s v="https://www.aeaweb.org/articles?id=10.1257/aer.98.2.511"/>
    <s v="Stress and Birth Weight: Evidence from Terrorist Attacks"/>
    <s v="vol. 98,no. 2, May 2008"/>
    <s v="vol. 98"/>
    <s v="no. 2"/>
    <x v="2"/>
    <x v="13"/>
    <s v="Abstract not found"/>
    <x v="1"/>
    <s v="Y"/>
    <s v="N"/>
    <m/>
    <s v="Adriana Camacho"/>
    <m/>
    <m/>
    <m/>
    <m/>
    <m/>
    <m/>
  </r>
  <r>
    <s v="https://www.aeaweb.org/articles?id=10.1257/aer.98.2.516"/>
    <s v="Prostitutes and Brides?"/>
    <s v="vol. 98,no. 2, May 2008"/>
    <s v="vol. 98"/>
    <s v="no. 2"/>
    <x v="2"/>
    <x v="13"/>
    <s v="Abstract not found"/>
    <x v="1"/>
    <s v="Y"/>
    <s v="N"/>
    <m/>
    <s v="Raj Arunachalam"/>
    <s v="Manisha Shah"/>
    <m/>
    <m/>
    <m/>
    <m/>
    <m/>
  </r>
  <r>
    <s v="https://www.aeaweb.org/articles?id=10.1257/aer.98.2.523"/>
    <s v="Made in America? The New World, the Old, and the Industrial Revolution"/>
    <s v="vol. 98,no. 2, May 2008"/>
    <s v="vol. 98"/>
    <s v="no. 2"/>
    <x v="2"/>
    <x v="13"/>
    <s v="Abstract not found"/>
    <x v="1"/>
    <s v="Y"/>
    <s v="N"/>
    <m/>
    <s v="Gregory Clark"/>
    <s v="Kevin H. O'Rourke"/>
    <s v="Alan M. Taylor"/>
    <m/>
    <m/>
    <m/>
    <m/>
  </r>
  <r>
    <s v="https://www.aeaweb.org/articles?id=10.1257/aer.98.2.529"/>
    <s v="Trade Costs, 1870-2000"/>
    <s v="vol. 98,no. 2, May 2008"/>
    <s v="vol. 98"/>
    <s v="no. 2"/>
    <x v="2"/>
    <x v="13"/>
    <s v="Abstract not found"/>
    <x v="1"/>
    <s v="Y"/>
    <s v="N"/>
    <m/>
    <s v="David S. Jacks"/>
    <s v="Christopher M. Meissner"/>
    <s v="Dennis Novy"/>
    <m/>
    <m/>
    <m/>
    <m/>
  </r>
  <r>
    <s v="https://www.aeaweb.org/articles?id=10.1257/aer.98.2.535"/>
    <s v="A Century of Global Equity Market Correlations"/>
    <s v="vol. 98,no. 2, May 2008"/>
    <s v="vol. 98"/>
    <s v="no. 2"/>
    <x v="2"/>
    <x v="13"/>
    <s v="Abstract not found"/>
    <x v="1"/>
    <s v="Y"/>
    <s v="N"/>
    <m/>
    <s v="Dennis P. Quinn"/>
    <s v="Hans-Joachim Voth"/>
    <m/>
    <m/>
    <m/>
    <m/>
    <m/>
  </r>
  <r>
    <s v="https://www.aeaweb.org/articles?id=10.1257/aer.98.2.541"/>
    <s v="The National Assessment of Educational Progress in Economics: Findings for General Economics"/>
    <s v="vol. 98,no. 2, May 2008"/>
    <s v="vol. 98"/>
    <s v="no. 2"/>
    <x v="2"/>
    <x v="13"/>
    <s v="Abstract not found"/>
    <x v="1"/>
    <s v="Y"/>
    <s v="N"/>
    <m/>
    <s v="William B. Walstad"/>
    <s v="Stephen Buckles"/>
    <m/>
    <m/>
    <m/>
    <m/>
    <m/>
  </r>
  <r>
    <s v="https://www.aeaweb.org/articles?id=10.1257/aer.98.2.547"/>
    <s v="The Test of Understanding of College Economics"/>
    <s v="vol. 98,no. 2, May 2008"/>
    <s v="vol. 98"/>
    <s v="no. 2"/>
    <x v="2"/>
    <x v="13"/>
    <s v="Abstract not found"/>
    <x v="1"/>
    <s v="Y"/>
    <s v="N"/>
    <m/>
    <s v="William B. Walstad"/>
    <s v="Ken Rebeck"/>
    <m/>
    <m/>
    <m/>
    <m/>
    <m/>
  </r>
  <r>
    <s v="https://www.aeaweb.org/articles?id=10.1257/aer.98.2.552"/>
    <s v="Assessment Practices and Trends in Undergraduate Economics Courses"/>
    <s v="vol. 98,no. 2, May 2008"/>
    <s v="vol. 98"/>
    <s v="no. 2"/>
    <x v="2"/>
    <x v="13"/>
    <s v="Abstract not found"/>
    <x v="1"/>
    <s v="Y"/>
    <s v="N"/>
    <m/>
    <s v="Georg Schaur"/>
    <s v="Michael Watts"/>
    <s v="William E. Becker"/>
    <m/>
    <m/>
    <m/>
    <m/>
  </r>
  <r>
    <s v="https://www.aeaweb.org/articles?id=10.1257/aer.98.2.559"/>
    <s v="Susan C. Athey: John Bates Clark Medalist 2007"/>
    <s v="vol. 98,no. 2, May 2008"/>
    <s v="vol. 98"/>
    <s v="no. 2"/>
    <x v="2"/>
    <x v="13"/>
    <s v="Abstract not found"/>
    <x v="1"/>
    <s v="Y"/>
    <s v="N"/>
    <m/>
    <s v="Georg Schaur"/>
    <s v="Michael Watts"/>
    <s v="William E. Becker"/>
    <m/>
    <m/>
    <m/>
    <m/>
  </r>
  <r>
    <s v="https://www.aeaweb.org/articles?id=10.1257/aer.98.2.561"/>
    <s v="Minutes of the Annual Meeting: New Orleans, LA, January 5, 2008"/>
    <s v="vol. 98,no. 2, May 2008"/>
    <s v="vol. 98"/>
    <s v="no. 2"/>
    <x v="2"/>
    <x v="13"/>
    <s v="Abstract not found"/>
    <x v="1"/>
    <s v="Y"/>
    <s v="N"/>
    <m/>
    <s v="John J. Siegfried"/>
    <m/>
    <m/>
    <m/>
    <m/>
    <m/>
    <m/>
  </r>
  <r>
    <s v="https://www.aeaweb.org/articles?id=10.1257/aer.98.2.563"/>
    <s v="Minutes of the Executive Committee Meetings"/>
    <s v="vol. 98,no. 2, May 2008"/>
    <s v="vol. 98"/>
    <s v="no. 2"/>
    <x v="2"/>
    <x v="13"/>
    <s v="Abstract not found"/>
    <x v="1"/>
    <s v="Y"/>
    <s v="N"/>
    <m/>
    <s v="John J. Siegfried"/>
    <m/>
    <m/>
    <m/>
    <m/>
    <m/>
    <m/>
  </r>
  <r>
    <s v="https://www.aeaweb.org/articles?id=10.1257/aer.98.2.573"/>
    <s v="Report of the Secretary for 2007"/>
    <s v="vol. 98,no. 2, May 2008"/>
    <s v="vol. 98"/>
    <s v="no. 2"/>
    <x v="2"/>
    <x v="13"/>
    <s v="Abstract not found"/>
    <x v="1"/>
    <s v="Y"/>
    <s v="N"/>
    <m/>
    <s v="John J. Siegfried"/>
    <m/>
    <m/>
    <m/>
    <m/>
    <m/>
    <m/>
  </r>
  <r>
    <s v="https://www.aeaweb.org/articles?id=10.1257/aer.98.2.577"/>
    <s v="Report of the Treasurer"/>
    <s v="vol. 98,no. 2, May 2008"/>
    <s v="vol. 98"/>
    <s v="no. 2"/>
    <x v="2"/>
    <x v="13"/>
    <s v="Abstract not found"/>
    <x v="1"/>
    <s v="Y"/>
    <s v="N"/>
    <m/>
    <s v="John J. Siegfried"/>
    <m/>
    <m/>
    <m/>
    <m/>
    <m/>
    <m/>
  </r>
  <r>
    <s v="https://www.aeaweb.org/articles?id=10.1257/aer.98.2.581"/>
    <s v="Report of the Editor: American Economic Review"/>
    <s v="vol. 98,no. 2, May 2008"/>
    <s v="vol. 98"/>
    <s v="no. 2"/>
    <x v="2"/>
    <x v="13"/>
    <s v="Abstract not found"/>
    <x v="1"/>
    <s v="Y"/>
    <s v="N"/>
    <m/>
    <s v="Robert A. Moffitt"/>
    <m/>
    <m/>
    <m/>
    <m/>
    <m/>
    <m/>
  </r>
  <r>
    <s v="https://www.aeaweb.org/articles?id=10.1257/aer.98.2.591"/>
    <s v="Report of the Editor: Journal of Economic Literature"/>
    <s v="vol. 98,no. 2, May 2008"/>
    <s v="vol. 98"/>
    <s v="no. 2"/>
    <x v="2"/>
    <x v="13"/>
    <s v="Abstract not found"/>
    <x v="1"/>
    <s v="Y"/>
    <s v="N"/>
    <m/>
    <s v="Roger Gordon"/>
    <m/>
    <m/>
    <m/>
    <m/>
    <m/>
    <m/>
  </r>
  <r>
    <s v="https://www.aeaweb.org/articles?id=10.1257/aer.98.2.594"/>
    <s v="Report of the Editor: Journal of Economic Perspectives"/>
    <s v="vol. 98,no. 2, May 2008"/>
    <s v="vol. 98"/>
    <s v="no. 2"/>
    <x v="2"/>
    <x v="13"/>
    <s v="Abstract not found"/>
    <x v="1"/>
    <s v="Y"/>
    <s v="N"/>
    <m/>
    <s v="Andrei Shleifer"/>
    <m/>
    <m/>
    <m/>
    <m/>
    <m/>
    <m/>
  </r>
  <r>
    <s v="https://www.aeaweb.org/articles?id=10.1257/aer.98.2.596"/>
    <s v="Report of the Editor: American Economic Journal: Applied Economics"/>
    <s v="vol. 98,no. 2, May 2008"/>
    <s v="vol. 98"/>
    <s v="no. 2"/>
    <x v="2"/>
    <x v="13"/>
    <s v="Abstract not found"/>
    <x v="1"/>
    <s v="Y"/>
    <s v="N"/>
    <m/>
    <s v="Esther Duflo"/>
    <m/>
    <m/>
    <m/>
    <m/>
    <m/>
    <m/>
  </r>
  <r>
    <s v="https://www.aeaweb.org/articles?id=10.1257/aer.98.2.599"/>
    <s v="Report of the Editor: American Economic Journal: Economic Policy"/>
    <s v="vol. 98,no. 2, May 2008"/>
    <s v="vol. 98"/>
    <s v="no. 2"/>
    <x v="2"/>
    <x v="13"/>
    <s v="Abstract not found"/>
    <x v="1"/>
    <s v="Y"/>
    <s v="N"/>
    <m/>
    <s v="Alan J. Auerbach"/>
    <m/>
    <m/>
    <m/>
    <m/>
    <m/>
    <m/>
  </r>
  <r>
    <s v="https://www.aeaweb.org/articles?id=10.1257/aer.98.2.601"/>
    <s v="Report of the Editor: American Economic Journal: Macroeconomics"/>
    <s v="vol. 98,no. 2, May 2008"/>
    <s v="vol. 98"/>
    <s v="no. 2"/>
    <x v="2"/>
    <x v="13"/>
    <s v="Abstract not found"/>
    <x v="1"/>
    <s v="Y"/>
    <s v="N"/>
    <m/>
    <s v="Olivier Blanchard"/>
    <m/>
    <m/>
    <m/>
    <m/>
    <m/>
    <m/>
  </r>
  <r>
    <s v="https://www.aeaweb.org/articles?id=10.1257/aer.98.2.603"/>
    <s v="Report of the Editor: American Economic Journal: Microeconomics"/>
    <s v="vol. 98,no. 2, May 2008"/>
    <s v="vol. 98"/>
    <s v="no. 2"/>
    <x v="2"/>
    <x v="13"/>
    <s v="Abstract not found"/>
    <x v="1"/>
    <s v="Y"/>
    <s v="N"/>
    <m/>
    <s v="Andrew Postlewaite"/>
    <m/>
    <m/>
    <m/>
    <m/>
    <m/>
    <m/>
  </r>
  <r>
    <s v="https://www.aeaweb.org/articles?id=10.1257/aer.98.2.605"/>
    <s v="Report of the Director: Job Openings for Economists"/>
    <s v="vol. 98,no. 2, May 2008"/>
    <s v="vol. 98"/>
    <s v="no. 2"/>
    <x v="2"/>
    <x v="13"/>
    <s v="Abstract not found"/>
    <x v="1"/>
    <s v="Y"/>
    <s v="N"/>
    <m/>
    <s v="John J. Siegfried"/>
    <m/>
    <m/>
    <m/>
    <m/>
    <m/>
    <m/>
  </r>
  <r>
    <s v="https://www.aeaweb.org/articles?id=10.1257/aer.98.2.608"/>
    <s v="Report of the Committee on Economic Education"/>
    <s v="vol. 98,no. 2, May 2008"/>
    <s v="vol. 98"/>
    <s v="no. 2"/>
    <x v="2"/>
    <x v="13"/>
    <s v="Abstract not found"/>
    <x v="1"/>
    <s v="Y"/>
    <s v="N"/>
    <m/>
    <s v="Michael Watts"/>
    <m/>
    <m/>
    <m/>
    <m/>
    <m/>
    <m/>
  </r>
  <r>
    <s v="https://www.aeaweb.org/articles?id=10.1257/aer.98.2.611"/>
    <s v="Report of the Committee on the Status of Women in the Economics Profession 2007"/>
    <s v="vol. 98,no. 2, May 2008"/>
    <s v="vol. 98"/>
    <s v="no. 2"/>
    <x v="2"/>
    <x v="13"/>
    <s v="Abstract not found"/>
    <x v="1"/>
    <s v="Y"/>
    <s v="N"/>
    <m/>
    <s v="Lisa M. Lynch"/>
    <m/>
    <m/>
    <m/>
    <m/>
    <m/>
    <m/>
  </r>
  <r>
    <s v="https://www.aeaweb.org/articles?id=10.1257/aer.98.2.619"/>
    <s v="Report on the Committee on the Status of Minority Groups in the Economics Profession"/>
    <s v="vol. 98,no. 2, May 2008"/>
    <s v="vol. 98"/>
    <s v="no. 2"/>
    <x v="2"/>
    <x v="13"/>
    <s v="Abstract not found"/>
    <x v="1"/>
    <s v="Y"/>
    <s v="N"/>
    <m/>
    <s v="Cecilia Rouse"/>
    <m/>
    <m/>
    <m/>
    <m/>
    <m/>
    <m/>
  </r>
  <r>
    <s v="https://www.aeaweb.org/articles?id=10.1257/aer.98.2.628"/>
    <s v="Report of the Committee on Economic Statistics"/>
    <s v="vol. 98,no. 2, May 2008"/>
    <s v="vol. 98"/>
    <s v="no. 2"/>
    <x v="2"/>
    <x v="13"/>
    <s v="Abstract not found"/>
    <x v="1"/>
    <s v="Y"/>
    <s v="N"/>
    <m/>
    <s v="Katharine Abraham"/>
    <m/>
    <m/>
    <m/>
    <m/>
    <m/>
    <m/>
  </r>
  <r>
    <s v="https://www.aeaweb.org/articles?id=10.1257/aer.98.2.629"/>
    <s v="Report of the Search Committee for the Editor of the Journal of Economic Perspectives"/>
    <s v="vol. 98,no. 2, May 2008"/>
    <s v="vol. 98"/>
    <s v="no. 2"/>
    <x v="2"/>
    <x v="13"/>
    <s v="Abstract not found"/>
    <x v="1"/>
    <s v="Y"/>
    <s v="N"/>
    <m/>
    <s v="Rebecca Blank"/>
    <m/>
    <m/>
    <m/>
    <m/>
    <m/>
    <m/>
  </r>
  <r>
    <s v="https://www.aeaweb.org/articles?id=10.1257/aer.98.2.630"/>
    <s v="American Economic Association Universal Academic Questionnaire Summary Statistics"/>
    <s v="vol. 98,no. 2, May 2008"/>
    <s v="vol. 98"/>
    <s v="no. 2"/>
    <x v="2"/>
    <x v="13"/>
    <s v="Abstract not found"/>
    <x v="1"/>
    <s v="Y"/>
    <s v="N"/>
    <m/>
    <s v="Charles E. Scott"/>
    <s v="John J. Siegfried"/>
    <m/>
    <m/>
    <m/>
    <m/>
    <m/>
  </r>
  <r>
    <s v="https://www.aeaweb.org/articles?id=10.1257/aer.98.1.38"/>
    <s v="Deal or No Deal? Decision Making under Risk in a Large-Payoff Game Show"/>
    <s v="vol. 98,no. 1, March 2008"/>
    <s v="vol. 98"/>
    <s v="no. 1"/>
    <x v="4"/>
    <x v="13"/>
    <s v="We examine the risky choices of contestants in the popular TV game show &quot;Deal or No Deal&quot; and related classroom experiments. Contrary to the traditional view of expected utility theory, the choices can be explained in large part by previous outcomes experienced during the game. Risk aversion decreases after earlier expectations have been shattered by unfavorable outcomes or surpassed by favorable outcomes. Our results point to reference-dependent choice theories such as prospect theory, and suggest that path-dependence is relevant, even when the choice problems are simple and well defined, and when large real monetary amounts are at stake. (JEL D81)"/>
    <x v="0"/>
    <s v="Y"/>
    <s v="N"/>
    <m/>
    <s v="Thierry Post"/>
    <s v="Martijn J. van den Assem"/>
    <s v="Guido Baltussen"/>
    <s v="Richard H. Thaler"/>
    <m/>
    <m/>
    <m/>
  </r>
  <r>
    <s v="https://www.aeaweb.org/articles?id=10.1257/aer.98.1.72"/>
    <s v="Rational Expectations in Games"/>
    <s v="vol. 98,no. 1, March 2008"/>
    <s v="vol. 98"/>
    <s v="no. 1"/>
    <x v="4"/>
    <x v="13"/>
    <s v="A player i's actions in a game are determined by her beliefs about other players; these depend on the game's real-life context, not only its formal description. Define a game situation as a game together with such beliefs; call the beliefs— and i's resulting expectation—rational if there is common knowledge of rationality and a common prior. In two-person zero-sum games, i's only rational expectation is the game’s value. In an arbitrary game G, we characterize i's rational expectations in terms of the correlated equilibria of the doubled game 2G in which each of i's strategies in G appears twice. (JEL C72, D83, D84)"/>
    <x v="0"/>
    <s v="Y"/>
    <s v="N"/>
    <m/>
    <s v="Robert J. Aumann"/>
    <s v="Jacques H. Dreze"/>
    <m/>
    <m/>
    <m/>
    <m/>
    <m/>
  </r>
  <r>
    <s v="https://www.aeaweb.org/articles?id=10.1257/aer.98.1.87"/>
    <s v="Asymmetric Auctions with Resale"/>
    <s v="vol. 98,no. 1, March 2008"/>
    <s v="vol. 98"/>
    <s v="no. 1"/>
    <x v="4"/>
    <x v="13"/>
    <s v="We study first- and second-price auctions with resale in a model with independent private values. With asymmetric bidders, the resulting ineffi ciencies create a motive for post-auction trade which, in our model, takes place via monopoly pricing—the winner makes a take-it-or-leave-it offer to the loser. We show (a) a first-price auction with resale has a unique monotonic equilibrium; and (b) with resale, the expected revenue from a first-price auction exceeds that from a second-price auction. The inclusion of resale possibilities thus permits a general revenue ranking of the two auctions that is not available when these are excluded. (JEL D44)"/>
    <x v="0"/>
    <s v="Y"/>
    <s v="N"/>
    <m/>
    <s v="Isa Hafalir"/>
    <s v="Vijay Krishna"/>
    <m/>
    <m/>
    <m/>
    <m/>
    <m/>
  </r>
  <r>
    <s v="https://www.aeaweb.org/articles?id=10.1257/aer.98.1.113"/>
    <s v="Optimal Gerrymandering: Sometimes Pack, but Never Crack"/>
    <s v="vol. 98,no. 1, March 2008"/>
    <s v="vol. 98"/>
    <s v="no. 1"/>
    <x v="4"/>
    <x v="13"/>
    <s v="Standard intuitions for optimal gerrymandering involve concentrating one's extreme opponents in &quot;unwinnable&quot; districts (&quot;packing&quot;) and spreading one's supporters evenly over &quot;winnable&quot; districts (&quot;cracking&quot;). These intuitions come from models with either no uncertainty about voter preferences or only two voter types. In contrast, we characterize the solution to a problem in which a gerrymanderer observes a noisy signal of voter preferences from a continuous distribution and creates N districts of equal size to maximize the expected number of districts she wins. Under mild regularity conditions, we show that cracking is never optimal—one's most ardent supporters should be grouped together. Moreover, for sufficiently precise signals, the optimal solution involves creating a district that matches extreme &quot;Republicans&quot; with extreme &quot;Democrats,&quot; and then continuing to match toward the center of the signal distribution. (JEL D72)"/>
    <x v="0"/>
    <s v="Y"/>
    <s v="N"/>
    <m/>
    <s v="John N. Friedman"/>
    <s v="Richard T. Holden"/>
    <m/>
    <m/>
    <m/>
    <m/>
    <m/>
  </r>
  <r>
    <s v="https://www.aeaweb.org/articles?id=10.1257/aer.98.1.145"/>
    <s v="When Does Coordination Require Centralization?"/>
    <s v="vol. 98,no. 1, March 2008"/>
    <s v="vol. 98"/>
    <s v="no. 1"/>
    <x v="4"/>
    <x v="13"/>
    <s v="This paper compares centralized and decentralized coordination when managers are privately informed and communicate strategically. We consider a multidivisional organization in which decisions must be adapted to local conditions but also coordinated with each other. Information about local conditions is dispersed and held by self-interested division managers who communicate via cheap talk. The only available formal mechanism is the allocation of decision rights. We show that a higher need for coordination improves horizontal communication but worsens vertical communication. As a result, decentralization can dominate centralization even when coordination is extremely important relative to adaptation. (JEL D23, D83, L23, M11)"/>
    <x v="0"/>
    <s v="Y"/>
    <s v="N"/>
    <m/>
    <s v="Ricardo Alonso"/>
    <s v="Wouter Dessein"/>
    <s v="Niko Matouschek"/>
    <m/>
    <m/>
    <m/>
    <m/>
  </r>
  <r>
    <s v="https://www.aeaweb.org/articles?id=10.1257/aer.98.1.180"/>
    <s v="On the Empirical Content of Quantal Response Equilibrium"/>
    <s v="vol. 98,no. 1, March 2008"/>
    <s v="vol. 98"/>
    <s v="no. 1"/>
    <x v="4"/>
    <x v="13"/>
    <s v="The quantal response equilibrium (QRE) notion of Richard D. McKelvey and Thomas R. Palfrey (1995) has recently attracted considerable attention, due in part to its widely documented ability to rationalize observed behavior in games played by experimental subjects. However, even with strong a priori restrictions on unobservables, QRE imposes no falsifiable restrictions: it can rationalize any distribution of behavior in any normal form game. After demonstrating this, we discuss several approaches to testing QRE under additional maintained assumptions. (JEL C72, D84)"/>
    <x v="0"/>
    <s v="Y"/>
    <s v="N"/>
    <m/>
    <s v="Philip A. Haile"/>
    <s v="Ali Hortaçsu"/>
    <s v="Grigory Kosenok"/>
    <m/>
    <m/>
    <m/>
    <m/>
  </r>
  <r>
    <s v="https://www.aeaweb.org/articles?id=10.1257/aer.98.1.201"/>
    <s v="A Dynamic Theory of Public Spending, Taxation, and Debt"/>
    <s v="vol. 98,no. 1, March 2008"/>
    <s v="vol. 98"/>
    <s v="no. 1"/>
    <x v="4"/>
    <x v="13"/>
    <s v="This paper presents a political economy theory of fiscal policy. Policy choices are made by a legislature that can raise revenues via an income tax and by borrowing. Revenues can be used to finance a public good, whose value is stochastic, and pork-barrel spending. Policymaking cycles between a &quot;business- as-usual&quot; regime in which legislators bargain over pork, and a &quot;responsible policymaking&quot; regime in which policies maximize the collective good. Transitions between regimes are brought about by shocks in the value of the public good. Equilibrium tax rates are too high, public good provision is too low, and debt levels are too high. (JEL D72, E62, H20, H50, H60)"/>
    <x v="0"/>
    <s v="Y"/>
    <s v="N"/>
    <m/>
    <s v="Marco Battaglini"/>
    <s v="Stephen Coate"/>
    <m/>
    <m/>
    <m/>
    <m/>
    <m/>
  </r>
  <r>
    <s v="https://www.aeaweb.org/articles?id=10.1257/aer.98.1.237"/>
    <s v="Vertical Arrangements, Market Structure, and Competition: An Analysis of Restructured US Electricity Markets"/>
    <s v="vol. 98,no. 1, March 2008"/>
    <s v="vol. 98"/>
    <s v="no. 1"/>
    <x v="4"/>
    <x v="13"/>
    <s v="This paper examines vertical arrangements in electricity markets. Vertically integrated wholesalers, or those with long-term contracts, have less incentive to raise wholesale prices when retail prices are determined beforehand. For three restructured markets, we simulate prices that define bounds on static oligopoly equilibria. Our findings suggest that vertical arrangements dramatically affect estimated market outcomes. Had regulators impeded vertical arrangements (as in California), our simulations imply vastly higher prices than observed and production inefficiencies costing over 45 percent of those production costs with vertical arrangements. We conclude that horizontal market structure accurately predicts market performance only when accounting for vertical structure. (JEL L11, L13, L94)"/>
    <x v="0"/>
    <s v="Y"/>
    <s v="N"/>
    <m/>
    <s v="James B. Bushnell"/>
    <s v="Erin T. Mansur"/>
    <s v="Celeste Saravia"/>
    <m/>
    <m/>
    <m/>
    <m/>
  </r>
  <r>
    <s v="https://www.aeaweb.org/articles?id=10.1257/aer.98.1.267"/>
    <s v="Persistence of Power, Elites, and Institutions"/>
    <s v="vol. 98,no. 1, March 2008"/>
    <s v="vol. 98"/>
    <s v="no. 1"/>
    <x v="4"/>
    <x v="13"/>
    <s v="We construct a model to study the implications of changes in political institutions for economic institutions. A change in political institutions alters the distribution of de jure political power, but creates incentives for investments in de facto political power to partially or even fully offset change in de jure power. The model can imply a pattern of captured democracy, whereby a democratic regime may survive but choose economic institutions favoring an elite. The model provides conditions under which economic or policy outcomes will be invariant to changes in political institutions, and economic institutions themselves will persist over time. (JEL D02, D72)"/>
    <x v="0"/>
    <s v="Y"/>
    <s v="N"/>
    <m/>
    <s v="Daron Acemoglu"/>
    <s v="James A. Robinson"/>
    <m/>
    <m/>
    <m/>
    <m/>
    <m/>
  </r>
  <r>
    <s v="https://www.aeaweb.org/articles?id=10.1257/aer.98.1.294"/>
    <s v="Betrayal Aversion: Evidence from Brazil, China, Oman, Switzerland, Turkey, and the United States"/>
    <s v="vol. 98,no. 1, March 2008"/>
    <s v="vol. 98"/>
    <s v="no. 1"/>
    <x v="4"/>
    <x v="13"/>
    <s v="Due to betrayal aversion, people take risks less willingly when the agent of uncertainty is another person rather than nature. Individuals in six countries (Brazil, China, Oman, Switzerland, Turkey, and the United States) confronted a binary-choice trust game or a risky decision offering the same payoffs and probabilities. Risk acceptance was calibrated by asking individuals their &quot;minimum acceptable probability&quot; (MAP) for securing the high payoff that would make them willing to accept the risky rather than the sure payoff. People's MAPs are generally higher when another person, rather than nature, determines the outcome. This indicates betrayal aversion. (JEL C72, D81, Z13)"/>
    <x v="0"/>
    <s v="Y"/>
    <s v="N"/>
    <m/>
    <s v="Iris Bohnet"/>
    <s v="Fiona Greig"/>
    <s v="Benedikt Herrmann"/>
    <s v="Richard Zeckhauser"/>
    <m/>
    <m/>
    <m/>
  </r>
  <r>
    <s v="https://www.aeaweb.org/articles?id=10.1257/aer.98.1.311"/>
    <s v="Female Socialization: How Daughters Affect Their Legislator Fathers"/>
    <s v="vol. 98,no. 1, March 2008"/>
    <s v="vol. 98"/>
    <s v="no. 1"/>
    <x v="4"/>
    <x v="13"/>
    <s v="Parenting daughters, sociologists have shown, increases feminist sympathies. I test the hypothesis that children, much like neighbors or peers, can influence parental behavior. I demonstrate that conditional on total number of children, each daughter increases a congressperson's propensity to vote liberally, particularly on reproductive rights issues. The results identify an important (and previously omitted) explanatory variable in the literature on congressional decision making. Additionally the paper highlights the relevance of child-to-parent behavioral influence. (JEL D72, D83, J16)"/>
    <x v="0"/>
    <s v="Y"/>
    <s v="N"/>
    <m/>
    <s v="Ebonya L. Washington"/>
    <m/>
    <m/>
    <m/>
    <m/>
    <m/>
    <m/>
  </r>
  <r>
    <s v="https://www.aeaweb.org/articles?id=10.1257/aer.98.1.333"/>
    <s v="The Mystery of Monogamy"/>
    <s v="vol. 98,no. 1, March 2008"/>
    <s v="vol. 98"/>
    <s v="no. 1"/>
    <x v="4"/>
    <x v="13"/>
    <s v="We examine why developed societies are monogamous while rich men throughout history have typically practiced polygyny. Wealth inequality naturally produces multiple wives for rich men in a standard model of the marriage market. However, we demonstrate that higher female inequality in the marriage market reduces polygyny. Moreover, we show that female inequality increases in the process of development as women are valued more for the quality of their children than for the quantity. Consequently, male inequality generates inequality in the number of wives per man in traditional societies, but manifests itself as inequality in the quality of wives in developed societies. (JEL J12, J16, J24, Z13)"/>
    <x v="0"/>
    <s v="Y"/>
    <s v="N"/>
    <m/>
    <s v="Eric D. Gould"/>
    <s v="Omer Moav"/>
    <s v="Avi Simhon"/>
    <m/>
    <m/>
    <m/>
    <m/>
  </r>
  <r>
    <s v="https://www.aeaweb.org/articles?id=10.1257/aer.98.1.358"/>
    <s v="An Equilibrium Model of &quot;Global Imbalances&quot; and Low Interest Rates"/>
    <s v="vol. 98,no. 1, March 2008"/>
    <s v="vol. 98"/>
    <s v="no. 1"/>
    <x v="4"/>
    <x v="13"/>
    <s v="The sustained rise in US current account deficits, the stubborn decline in long-run real rates, and the rise in US assets in global portfolios appear as anomalies from the perspective of conventional models. This paper rationalizes these facts as an equilibrium outcome when different regions of the world differ in their capacity to generate financial assets from real investments. Extensions of the basic model generate exchange rate and foreign direct investment excess returns broadly consistent with the recent trends in these variables. The framework is flexible enough to shed light on a range of scenarios in a global equilibrium environment. (JEL: E44, F21, F31, F32)"/>
    <x v="0"/>
    <s v="Y"/>
    <s v="N"/>
    <m/>
    <s v="Ricardo J. Caballero"/>
    <s v="Emmanuel Farhi"/>
    <s v="Pierre-Olivier Gourinchas"/>
    <m/>
    <m/>
    <m/>
    <m/>
  </r>
  <r>
    <s v="https://www.aeaweb.org/articles?id=10.1257/aer.98.1.394"/>
    <s v="Reallocation, Firm Turnover, and Efficiency: Selection on Productivity or Profitability?"/>
    <s v="vol. 98,no. 1, March 2008"/>
    <s v="vol. 98"/>
    <s v="no. 1"/>
    <x v="4"/>
    <x v="13"/>
    <s v="We investigate the nature of selection and productivity growth in industries where we observe producer-level quantities and prices separately. We show there are important differences between revenue and physical productivity. Because physical productivity is inversely correlated with price while revenue productivity is positively correlated with price, previous work linking (revenue- based) productivity to survival confounded the separate and opposing effects of technical efficiency and demand on survival, understating the true impacts of both. Further, we find that young producers charge lower prices than incumbents. Thus the literature understates new producers' productivity advantages and entry's contribution to aggregate productivity growth. (JEL D24, L11, L25)"/>
    <x v="0"/>
    <s v="Y"/>
    <s v="N"/>
    <m/>
    <s v="Lucia Foster"/>
    <s v="John Haltiwanger"/>
    <s v="Chad Syverson"/>
    <m/>
    <m/>
    <m/>
    <m/>
  </r>
  <r>
    <s v="https://www.aeaweb.org/articles?id=10.1257/aer.98.1.426"/>
    <s v="On the Evolution of Firm Size Distributions"/>
    <s v="vol. 98,no. 1, March 2008"/>
    <s v="vol. 98"/>
    <s v="no. 1"/>
    <x v="4"/>
    <x v="13"/>
    <s v="We study the impact of financial constraints on firm size distribution (FSD). We find that financially constrained firms, identified using various proxies, are smaller than the others (their FSD is more skewed to the right). However, among OECD countries, the FSD of nonconstrained firms virtually overlaps  that of the entire sample, suggesting that the overall impact of financial constraints on the FSD is modest. The difference is more pronounced in our sample of firms from non-OECD countries. We conclude that financial constraints cannot be considered the main determinant of the FSD evolution in developed economies. (JEL L11, L25)"/>
    <x v="0"/>
    <s v="Y"/>
    <s v="N"/>
    <m/>
    <s v="Paolo Angelini"/>
    <s v="Andrea Generale"/>
    <m/>
    <m/>
    <m/>
    <m/>
    <m/>
  </r>
  <r>
    <s v="https://www.aeaweb.org/articles?id=10.1257/aer.98.1.439"/>
    <s v="Growth Dynamics: The Myth of Economic Recovery"/>
    <s v="vol. 98,no. 1, March 2008"/>
    <s v="vol. 98"/>
    <s v="no. 1"/>
    <x v="4"/>
    <x v="13"/>
    <s v="Using panel data for a large set of high-income, emerging market, developing, and transition countries, we find robust evidence that the large output loss from financial crises and some types of political crises is highly persistent. The results on financial crises are also highly robust to the assumption on exogeneity. Moreover, we find strong evidence of growth over optimism before financial crises. We also find a distinction between the output impact of civil wars versus other crises, in that there is a partial output rebound for civil wars but no significant rebound for financial crises or the other political crises. (JEL  D72, D74, E32, E44, O17, O47)"/>
    <x v="0"/>
    <s v="Y"/>
    <s v="N"/>
    <m/>
    <s v="Valerie Cerra"/>
    <s v="Sweta Chaman Saxena"/>
    <m/>
    <m/>
    <m/>
    <m/>
    <m/>
  </r>
  <r>
    <s v="https://www.aeaweb.org/articles?id=10.1257/aer.98.1.458"/>
    <s v="Gambling at Lucky Stores: Empirical Evidence from State Lottery Sales"/>
    <s v="vol. 98,no. 1, March 2008"/>
    <s v="vol. 98"/>
    <s v="no. 1"/>
    <x v="4"/>
    <x v="13"/>
    <s v="We show that the week after selling a large-prize Texas Lotto winning ticket, a retailer experiences a 12 to 38 percent relative increase in ticket sales. Some increase persists for up to 40 weeks. We document that the sales response increases with jackpot size and is larger in areas with more economically disadvantaged populations. Sales patterns across games and across retailers are not consistent with most advertising explanations. Furthermore, response patterns are not consistent with representativeness-based explanations for the hot hand or gambler's fallacy; we suggest an alternative explanation for the observed &quot;lucky store&quot; effect. (JEL H27, H71)"/>
    <x v="0"/>
    <s v="Y"/>
    <s v="N"/>
    <m/>
    <s v="Jonathan Guryan"/>
    <s v="Melissa S. Kearney"/>
    <m/>
    <m/>
    <m/>
    <m/>
    <m/>
  </r>
  <r>
    <s v="https://www.aeaweb.org/articles?id=10.1257/aer.98.1.474"/>
    <s v="A Model of Housing in the Presence of Adjustment Costs: A Structural Interpretation of Habit Persistence"/>
    <s v="vol. 98,no. 1, March 2008"/>
    <s v="vol. 98"/>
    <s v="no. 1"/>
    <x v="4"/>
    <x v="13"/>
    <s v="The paper provides a model of household consumption and portfolio allocation which incorporates housing as both a consumption good and a component of wealth. Household utility depends, possibly nonseparably, on two goods: nondurable consumption, which is costlessly adjustable, and housing, which is subject to a nonconvex adjustment cost. Households face housing price risk in the sense that the relative price of housing varies over time, and can invest in a wide variety of financial assets in addition to housing.  This single, reasonably tractable, model generates testable implications for portfolio allocation, risk aversion, asset pricing, and the dynamics of nondurable consumption. (JEL D14, G11, R21) "/>
    <x v="0"/>
    <s v="Y"/>
    <s v="N"/>
    <m/>
    <s v="Marjorie Flavin"/>
    <s v="Shinobu Nakagawa"/>
    <m/>
    <m/>
    <m/>
    <m/>
    <m/>
  </r>
  <r>
    <s v="https://www.aeaweb.org/articles?id=10.1257/aer.98.1.496"/>
    <s v="A Simple Auction Mechanism for the Optimal Allocation of the Commons"/>
    <s v="vol. 98,no. 1, March 2008"/>
    <s v="vol. 98"/>
    <s v="no. 1"/>
    <x v="4"/>
    <x v="13"/>
    <s v="Efficient regulation of the commons requires information about the regulated firms that is rarely available to regulators (e.g., cost of pollution abatement). This paper proposes a simple mechanism that implements the first-best for any number of firms: a uniform price, sealed-bid auction of an endogenous number of  (transferable) licenses with a fraction of the auction revenues given back to firms. Paybacks, which rapidly decrease with the number of firms, are such that truth-telling is a dominant strategy regardless of whether firms behave non-cooperatively or collusively. The mechanism also provides firms with incentives to invest in socially optimal R&amp;D. (JEL D44, L51, Q21)"/>
    <x v="0"/>
    <s v="Y"/>
    <s v="N"/>
    <m/>
    <s v="Juan-Pablo Montero"/>
    <m/>
    <m/>
    <m/>
    <m/>
    <m/>
    <m/>
  </r>
  <r>
    <s v="https://www.aeaweb.org/articles?id=10.1257/aer.98.1.519"/>
    <s v="The Dynamic Behavior of the Real Exchange Rate in Sticky Price Models"/>
    <s v="vol. 98,no. 1, March 2008"/>
    <s v="vol. 98"/>
    <s v="no. 1"/>
    <x v="4"/>
    <x v="13"/>
    <s v="Existing empirical evidence suggests that real exchange rates exhibit hump-shaped dynamics. I show that this is a robust fact across nine large, developed economies. This fact can help explain why sticky price business cycle models have been unable to match the persistence of the real exchange rate. I show that, in response to a number of different real shocks, a two-country sticky price business cycle model yields hump-shaped dynamics for the real exchange rate. The hump-shaped dynamics generated by the model are a powerful source of endogenous persistence that allows the model to match the long half-life of the real exchange rate. (JEL F31)"/>
    <x v="0"/>
    <s v="Y"/>
    <s v="N"/>
    <m/>
    <s v="Jón Steinsson"/>
    <m/>
    <m/>
    <m/>
    <m/>
    <m/>
    <m/>
  </r>
  <r>
    <s v="https://www.aeaweb.org/articles?id=10.1257/aer.98.1.534"/>
    <s v="Collective Memory, Cultural Transmission, and Investments"/>
    <s v="vol. 98,no. 1, March 2008"/>
    <s v="vol. 98"/>
    <s v="no. 1"/>
    <x v="4"/>
    <x v="13"/>
    <s v="I study the transmission of collective memory as a mechanism for cultural transmission, in the presence of social externalities associated with individual cultural investment decisions. The younger generation's decisions depend on beliefs about the quality of existing institutions, norms, and values, which are influenced by collective memory. In culturally homogeneous societies it can be optimal to suppress negative memories while emphasizing positive ones. However, the ability to bias collective memory is costly: it may generate cultural overoptimism and overinvestment in some cases, the reverse in other cases. The scope for welfare-enhancing manipulation of collective memory is reduced, moreover, in culturally heterogeneous societies. (JEL D83, Z13)"/>
    <x v="0"/>
    <s v="Y"/>
    <s v="N"/>
    <m/>
    <s v="Roberta Dessí"/>
    <m/>
    <m/>
    <m/>
    <m/>
    <m/>
    <m/>
  </r>
  <r>
    <s v="https://www.aeaweb.org/articles?id=10.1257/aer.98.1.561"/>
    <s v="Bureaucrats or Politicians? Comment"/>
    <s v="vol. 98,no. 1, March 2008"/>
    <s v="vol. 98"/>
    <s v="no. 1"/>
    <x v="4"/>
    <x v="13"/>
    <s v="Alesina and Tabellini (2007) investigate the normative criteria for allocating policy tasks to bureaucrats versus politicians. While they establish criteria with respect to a number of parameters, they do not give a criterion with respect to the degree of imperfect monitoring. We establish an unambiguous criterion about imperfect monitoring. (JEL  D72, D73)"/>
    <x v="0"/>
    <s v="Y"/>
    <s v="N"/>
    <m/>
    <s v="Fuhito Kojima"/>
    <m/>
    <m/>
    <m/>
    <m/>
    <m/>
    <m/>
  </r>
  <r>
    <s v="https://www.aeaweb.org/articles?id=10.1257/aer.97.5.1560"/>
    <s v="Theft, Gift-Giving, and Trustworthiness: Honesty Is Its Own Reward in Rural Paraguay"/>
    <s v="vol. 97,no. 5, December 2007"/>
    <s v="vol. 97"/>
    <s v="no. 5"/>
    <x v="7"/>
    <x v="14"/>
    <s v="In developing countries lacking legal enforcement, villagers may use implicit contracts to minimize crime. I construct a dynamic limited-commitment model, in which a thief cannot commit to forego stealing, but is induced to steal less by the promise of future gifts. Combining survey data on production, theft, gifts, and trust with experiments measuring trustworthiness, I provide supporting evidence. Farmers living near more relatives or with plots that are difficult to steal from give fewer gifts and trust more, and those living near more relatives also experience less theft. Giving increases when trust is lower and the threat of theft is greater. (JEL D86, K42, O17, Z13)"/>
    <x v="0"/>
    <s v="Y"/>
    <s v="N"/>
    <m/>
    <s v="Laura Schechter"/>
    <m/>
    <m/>
    <m/>
    <m/>
    <m/>
    <m/>
  </r>
  <r>
    <s v="https://www.aeaweb.org/articles?id=10.1257/aer.97.5.1583"/>
    <s v="Child Protection and Child Outcomes: Measuring the Effects of Foster Care"/>
    <s v="vol. 97,no. 5, December 2007"/>
    <s v="vol. 97"/>
    <s v="no. 5"/>
    <x v="7"/>
    <x v="14"/>
    <s v="Little is known about the effects of placing children who are abused or neglected into foster care. This paper uses the placement tendency of child protection investigators as an instrumental variable to identify causal effects of foster care on long-term outcomes—including juvenile delinquency, teen motherhood, and employment— among children in Illinois where a rotational assignment process effectively randomizes families to investigators. Large marginal treatment effect estimates suggest caution in the interpretation, but the results suggest that children on the margin of placement tend to have better outcomes when they remain at home, especially older children. (JEL H75, I38, J13)"/>
    <x v="0"/>
    <s v="Y"/>
    <s v="N"/>
    <m/>
    <s v="Joseph J. Doyle Jr."/>
    <m/>
    <m/>
    <m/>
    <m/>
    <m/>
    <m/>
  </r>
  <r>
    <s v="https://www.aeaweb.org/articles?id=10.1257/aer.97.5.1611"/>
    <s v="Trade Liberalization, Intermediate Inputs, and Productivity: Evidence from Indonesia"/>
    <s v="vol. 97,no. 5, December 2007"/>
    <s v="vol. 97"/>
    <s v="no. 5"/>
    <x v="7"/>
    <x v="14"/>
    <s v="This paper estimates the productivity gains from reducing tariffs on final goods and from reducing tariffs on intermediate inputs. Lower output tariffs can increase productivity by inducing tougher import competition, whereas cheaper imported inputs can raise productivity via learning, variety, and quality effects. We use Indonesian manufacturing census data from 1991 to 2001, which include plant-level information on imported inputs. The results show that a 10 percentage point fall in input tariffs leads to a productivity gain of 12 percent for firms that import their inputs, at least twice as high as any gains from reducing output tariffs. (JEL F12, F13, L16, O14, O19, O24)"/>
    <x v="0"/>
    <s v="Y"/>
    <s v="N"/>
    <m/>
    <s v="Mary Amiti"/>
    <s v="Jozef Konings"/>
    <m/>
    <m/>
    <m/>
    <m/>
    <m/>
  </r>
  <r>
    <s v="https://www.aeaweb.org/articles?id=10.1257/aer.97.5.1639"/>
    <s v="Establishment Size Dynamics in the Aggregate Economy"/>
    <s v="vol. 97,no. 5, December 2007"/>
    <s v="vol. 97"/>
    <s v="no. 5"/>
    <x v="7"/>
    <x v="14"/>
    <s v="This paper presents a theory of establishment size dynamics based on the accumulation of industry-specific human capital that simultaneously rationalizes the economy- wide facts on establishment growth rates, exit rates, and size distributions. The theory predicts that establishment growth and net exit rates should decline faster with size, and that the establishment size distribution should have thinner tails, in sectors that use specific human capital less intensively. We establish that there is substantial cross-sector heterogeneity in US establishment size dynamics and distributions, which is well explained by relative factor intensities. (JEL L11 , L16, L25)."/>
    <x v="0"/>
    <s v="Y"/>
    <s v="N"/>
    <m/>
    <s v="Esteban Rossi-Hansberg"/>
    <s v="Mark L. J. Wright"/>
    <m/>
    <m/>
    <m/>
    <m/>
    <m/>
  </r>
  <r>
    <s v="https://www.aeaweb.org/articles?id=10.1257/aer.97.5.1667"/>
    <s v="Demographics and Industry Returns"/>
    <s v="vol. 97,no. 5, December 2007"/>
    <s v="vol. 97"/>
    <s v="no. 5"/>
    <x v="7"/>
    <x v="14"/>
    <s v="How do investors respond to predictable shifts in profitability? We consider how demographic shifts affect profits and returns across industries. Cohort size fluctuations produce forecastable demand changes for age-sensitive sectors, such as toys, bicycles, beer, life insurance, and nursing homes. These demand changes are predictable once a specific cohort is born. We use lagged consumption and demographic data to forecast future consumption demand growth induced by changes in age structure. We find that demand forecasts predict profitability by industry. Moreover, forecast demand changes five to ten years in the future predict annual industry stock returns. One additional percentage point of annualized demand growth due to demographics predicts a 5 to 10 percentage point increase in annual abnormal industry stock returns. However, forecasted demand changes over shorter horizons do not predict stock returns. A trading strategy exploiting demographic information earns an annualized risk-adjusted return of approximately 6 percent. We present a model of inattention to information about the distant future that is consistent with the findings. We also discuss alternative explanations, including omitted risk-based factors. (JEL E21, G12, G32, J11, L11, L25)"/>
    <x v="0"/>
    <s v="Y"/>
    <s v="N"/>
    <m/>
    <s v="Stefano DellaVigna"/>
    <s v="Joshua M. Pollet"/>
    <m/>
    <m/>
    <m/>
    <m/>
    <m/>
  </r>
  <r>
    <s v="https://www.aeaweb.org/articles?id=10.1257/aer.97.5.1703"/>
    <s v="Antitrust in Innovative Industries"/>
    <s v="vol. 97,no. 5, December 2007"/>
    <s v="vol. 97"/>
    <s v="no. 5"/>
    <x v="7"/>
    <x v="14"/>
    <s v="We study the effects of antitrust policy in industries with continual innovation. Antitrust policies that restrict incumbent behavior toward new entrants may have conflicting effects on innovation incentives, raising the profits of new entrants, but lowering those of continuing incumbents. We show that the direction of the net effect can be determined by analyzing shifts in innovation benefit and supply, holding the innovation rate fixed. We apply this framework to analyze several specific antitrust policies. We also show that, in some cases, the tension does not arise, and policies that protect entrants necessarily raise the rate of innovation. (JEL K21, L13, L14, L40, O30)"/>
    <x v="0"/>
    <s v="Y"/>
    <s v="N"/>
    <m/>
    <s v="Ilya Segal"/>
    <s v="Michael D. Whinston"/>
    <m/>
    <m/>
    <m/>
    <m/>
    <m/>
  </r>
  <r>
    <s v="https://www.aeaweb.org/articles?id=10.1257/aer.97.5.1731"/>
    <s v="Fatal Attraction: Salience, Naïveté, and Sophistication in Experimental &quot;Hide-and-Seek&quot; Games"/>
    <s v="vol. 97,no. 5, December 2007"/>
    <s v="vol. 97"/>
    <s v="no. 5"/>
    <x v="7"/>
    <x v="14"/>
    <s v="&quot;Hide-and-seek&quot; games are zero-sum two-person games in which one player wins by matching the other's decision and the other wins by mismatching. Although such games are often played on cultural or geographic &quot;landscapes&quot; that frame decisions nonneutrally, equilibrium ignores such framing. This paper reconsiders the results of experiments by Rubinstein, Tversky, and others whose designs model nonneutral landscapes, in which subjects deviate systematically from equilibrium in response to them. Comparing alternative explanations theoretically and econometrically suggests that the deviations are well explained by a structural nonequilibrium model of initial responses based on &quot;level-k&quot; thinking, suitably adapted to nonneutral landscapes. (JEL C72, C92)"/>
    <x v="0"/>
    <s v="Y"/>
    <s v="N"/>
    <m/>
    <s v="Vincent P. Crawford"/>
    <s v="Nagore Iriberri"/>
    <m/>
    <m/>
    <m/>
    <m/>
    <m/>
  </r>
  <r>
    <s v="https://www.aeaweb.org/articles?id=10.1257/aer.97.5.1751"/>
    <s v="Group Reputations, Stereotypes, and Cooperation in a Repeated Labor Market"/>
    <s v="vol. 97,no. 5, December 2007"/>
    <s v="vol. 97"/>
    <s v="no. 5"/>
    <x v="7"/>
    <x v="14"/>
    <s v="Reputation effects and other-regarding preferences have both been used to predict cooperative outcomes in markets with inefficient equilibria. Existing reputation-building models require either infinite time horizons or publicly observed identities, but cooperative outcomes have been observed in several moral hazard experiments with finite horizons and anonymous interactions. This paper introduces a full reputation equilibrium (FRE) with stereotyping (perceived type correlation) in which cooperation is predicted in early periods of a finitely repeated market with anonymous interactions. New experiments generate results in line with the FRE prediction, including final-period reversions to stage-game equilibrium and noncooperative play under unfavorable payoff parameters. (JEL C72, C73, C78, J41)"/>
    <x v="0"/>
    <s v="Y"/>
    <s v="N"/>
    <m/>
    <s v="Paul J. Healy"/>
    <m/>
    <m/>
    <m/>
    <m/>
    <m/>
    <m/>
  </r>
  <r>
    <s v="https://www.aeaweb.org/articles?id=10.1257/aer.97.5.1774"/>
    <s v="Does Price Matter in Charitable Giving? Evidence from a Large-Scale Natural Field Experiment"/>
    <s v="vol. 97,no. 5, December 2007"/>
    <s v="vol. 97"/>
    <s v="no. 5"/>
    <x v="7"/>
    <x v="14"/>
    <s v="We conducted a natural field experiment to further our understanding of the economics of charity. Using direct mail solicitations to over 50,000 prior donors of a nonprofit organization, we tested the effectiveness of a matching grant on charitable giving. We find that the match offer increases both the revenue per solicitation and the response rate. Larger match ratios (i.e., $3:$1 and $2:$1) relative to a smaller match ratio ($1:$1) had no additional impact, however. The results provide avenues for future empirical and theoretical work on charitable giving, cost-benefit analysis, and the private provision of public goods. (JEL D64, L31)"/>
    <x v="0"/>
    <s v="Y"/>
    <s v="N"/>
    <m/>
    <s v="Dean Karlan"/>
    <s v="John A. List"/>
    <m/>
    <m/>
    <m/>
    <m/>
    <m/>
  </r>
  <r>
    <s v="https://www.aeaweb.org/articles?id=10.1257/aer.97.5.1794"/>
    <s v="Impossibility of Collusion under Imperfect Monitoring with Flexible Production"/>
    <s v="vol. 97,no. 5, December 2007"/>
    <s v="vol. 97"/>
    <s v="no. 5"/>
    <x v="7"/>
    <x v="14"/>
    <s v="We show that it is impossible to achieve collusion in a duopoly when (a) goods are homogenous and firms compete in quantities; (b) new, noisy information arrives continuously, without sudden events; and (c) firms are able to respond to new information quickly. The result holds even if we allow for asymmetric equilibria or monetary transfers. The intuition is that the flexibility to respond quickly to new information unravels any collusive scheme. Our result applies to both a simple stationary model and a more complicated one, with prices following a mean-reverting Markov process, as well as to models of dynamic cooperation in many other settings. (JEL D43, L12, L13)"/>
    <x v="0"/>
    <s v="Y"/>
    <s v="N"/>
    <m/>
    <s v="Yuliy Sannikov"/>
    <s v="Andrzej Skrzypacz"/>
    <m/>
    <m/>
    <m/>
    <m/>
    <m/>
  </r>
  <r>
    <s v="https://www.aeaweb.org/articles?id=10.1257/aer.97.5.1824"/>
    <s v="Sequentially Rationalizable Choice"/>
    <s v="vol. 97,no. 5, December 2007"/>
    <s v="vol. 97"/>
    <s v="no. 5"/>
    <x v="7"/>
    <x v="14"/>
    <s v="A sequentially rationalizable choice function is a choice function that can be retrieved by applying sequentially to each choice problem the same fixed set of asymmetric binary relations (rationales) to remove inferior alternatives. These concepts translate into economic language some human choice heuristics studied in psychology and explain cyclical patterns of choice observed in experiments. We study some properties of sequential rationalizability and provide a full characterization of choice functions rationalizable by two and three rationales. (JEL D01)."/>
    <x v="0"/>
    <s v="Y"/>
    <s v="N"/>
    <m/>
    <s v="Paola Manzini"/>
    <s v="Marco Mariotti"/>
    <m/>
    <m/>
    <m/>
    <m/>
    <m/>
  </r>
  <r>
    <s v="https://www.aeaweb.org/articles?id=10.1257/aer.97.5.1840"/>
    <s v="Vertical Control of Price and Inventory"/>
    <s v="vol. 97,no. 5, December 2007"/>
    <s v="vol. 97"/>
    <s v="no. 5"/>
    <x v="7"/>
    <x v="14"/>
    <s v="This paper offers a simple approach to the theory of decentralizing inventory and pricing decisions along a supply chain. We consider an upstream manufacturer selling to two outlets, which compete as differentiated duopolists and face uncertain demand. Demand spillovers between the outlets arise in the event of stockouts. The price mechanism, in which each outlet pays a two-part price and chooses price and inventory, virtually never coordinates incentives efficiently. Contracts that can elicit first-best decisions include resale price floors or buy-back policies (retailer-held options to sell inventory back to the manufacturers). (JEL D21, L13, L14, M11)"/>
    <x v="0"/>
    <s v="Y"/>
    <s v="N"/>
    <m/>
    <s v="Harish Krishnan"/>
    <s v="Ralph A. Winter"/>
    <m/>
    <m/>
    <m/>
    <m/>
    <m/>
  </r>
  <r>
    <s v="https://www.aeaweb.org/articles?id=10.1257/aer.97.5.1858"/>
    <s v="Individual Preferences for Giving"/>
    <s v="vol. 97,no. 5, December 2007"/>
    <s v="vol. 97"/>
    <s v="no. 5"/>
    <x v="7"/>
    <x v="14"/>
    <s v="We utilize graphical representations of Dictator Games which generate rich individual- level data. Our baseline experiment employs budget sets over feasible payoff- pairs. We test these data for consistency with utility maximization, and we recover the underlying preferences for giving (trade-offs between own payoffs and the payoffs of others). Two further experiments augment the analysis. An extensive elaboration employs three-person budget sets to distinguish preferences for giving from social preferences (trade-offs between the payoffs of others). And an intensive elaboration employs step-shaped sets to distinguish between behaviors that are compatible with well-behaved preferences and those compatible only with not well-behaved cases. (JEL C72, D64)"/>
    <x v="0"/>
    <s v="Y"/>
    <s v="N"/>
    <m/>
    <s v="Raymond Fisman"/>
    <s v="Shachar Kariv"/>
    <s v="Daniel Markovits"/>
    <m/>
    <m/>
    <m/>
    <m/>
  </r>
  <r>
    <s v="https://www.aeaweb.org/articles?id=10.1257/aer.97.5.1877"/>
    <s v="Consensus Building: How to Persuade a Group"/>
    <s v="vol. 97,no. 5, December 2007"/>
    <s v="vol. 97"/>
    <s v="no. 5"/>
    <x v="7"/>
    <x v="14"/>
    <s v="The paper explores strategies that the sponsor of a proposal may employ to convince a qualified majority of members in a group to approve the proposal. Adopting a mechanism design approach to communication, it emphasizes the need to distill information selectively to key group members and to engineer persuasion cascades in which members who are brought on board sway the opinion of others. The paper shows that higher congruence among group members benefits the sponsor. The extent of congruence between the group and the sponsor, and the size and the governance of the group, are also shown to condition the sponsor's ability to get his project approved. (JEL D71, D72, D83)"/>
    <x v="0"/>
    <s v="Y"/>
    <s v="N"/>
    <m/>
    <s v="Bernard Caillaud"/>
    <s v="Jean Tirole"/>
    <m/>
    <m/>
    <m/>
    <m/>
    <m/>
  </r>
  <r>
    <s v="https://www.aeaweb.org/articles?id=10.1257/aer.97.5.1901"/>
    <s v="Traders' Expectations in Asset Markets: Experimental Evidence"/>
    <s v="vol. 97,no. 5, December 2007"/>
    <s v="vol. 97"/>
    <s v="no. 5"/>
    <x v="7"/>
    <x v="14"/>
    <s v="We elicit traders' predictions of future price trajectories in repeated experimental markets for a 15-period-lived asset. We find that individuals' beliefs about prices are adaptive, and primarily based on past trends in the current and previous markets in which they have participated. Most traders do not anticipate market downturns the first time they participate in a market, and, when experienced, they typically overestimate the time remaining before market peaks and downturns occur. When prices deviate from fundamental values, belief data are informative to an observer in predicting the direction of future price movements and the timing of market peaks. (JEL C91, D12, D84, G11 )"/>
    <x v="0"/>
    <s v="Y"/>
    <s v="N"/>
    <m/>
    <s v="Ernan Haruvy"/>
    <s v="Yaron Lahav"/>
    <s v="Charles N. Noussair"/>
    <m/>
    <m/>
    <m/>
    <m/>
  </r>
  <r>
    <s v="https://www.aeaweb.org/articles?id=10.1257/aer.97.5.1921"/>
    <s v="Consistency and Heterogeneity of Individual Behavior under Uncertainty"/>
    <s v="vol. 97,no. 5, December 2007"/>
    <s v="vol. 97"/>
    <s v="no. 5"/>
    <x v="7"/>
    <x v="14"/>
    <s v="By using graphical representations of simple portfolio choice problems, we generate a very rich dataset to study behavior under uncertainty at the level of the individual subject. We test the data for consistency with the maximization hypothesis, and we estimate preferences using a two-parameter utility function based on Faruk Gul (1991). This specification provides a good interpretation of the data at the individual level and can account for the highly heterogeneous behaviors observed in the laboratory. The parameter estimates jointly describe attitudes toward risk and allow us to characterize the distribution of risk preferences in the population. (JEL D11, D14, D81, G11)"/>
    <x v="0"/>
    <s v="Y"/>
    <s v="N"/>
    <m/>
    <s v="Syngjoo Choi"/>
    <s v="Raymond Fisman"/>
    <s v="Douglas Gale"/>
    <s v="Shachar Kariv"/>
    <m/>
    <m/>
    <m/>
  </r>
  <r>
    <s v="https://www.aeaweb.org/articles?id=10.1257/aer.97.5.1939"/>
    <s v="Heterogeneity and Aggregation: Implications for Labor-Market Fluctuations"/>
    <s v="vol. 97,no. 5, December 2007"/>
    <s v="vol. 97"/>
    <s v="no. 5"/>
    <x v="7"/>
    <x v="14"/>
    <s v="We demonstrate that aggregate employment and consumption can increase without a corresponding movement in productivity in a model with heterogeneous agents where the only aggregate disturbance is a productivity shock. The interaction between incomplete capital markets and indivisible labor results in a low employment-productivity correlation and creates a time-varying wedge between the marginal rate of substitution (for commodity consumption and hours) and productivity. Our results caution against viewing the measured wedge as an inefficiency due to a failure of labor-market clearing or as a fundamental driving force behind business cycles. (JEL D31, E32, J22, J24, J31)"/>
    <x v="0"/>
    <s v="Y"/>
    <s v="N"/>
    <m/>
    <s v="Yongsung Chang"/>
    <s v="Sun-Bin Kim"/>
    <m/>
    <m/>
    <m/>
    <m/>
    <m/>
  </r>
  <r>
    <s v="https://www.aeaweb.org/articles?id=10.1257/aer.97.5.1957"/>
    <s v="Competitive Wages in a Match with Ordered Contracts"/>
    <s v="vol. 97,no. 5, December 2007"/>
    <s v="vol. 97"/>
    <s v="no. 5"/>
    <x v="7"/>
    <x v="14"/>
    <s v="Following the recently dismissed antitrust lawsuit against the National Residency Matching Program (NRMP), Jeremy Bulow and Jonathan Levin (2006) propose a simple matching model in which firms set impersonal salaries simultaneously before matching with workers, which leads to lower aggregate wages than any competitive outcome. I model a feature of the NRMP, ordered contracts, that allows firms to set several contracts while determining the order in which they try to fill them, which has different properties than standard models with multiple contracts. Furthermore, the low wages of Bulow and Levin are no longer an equilibrium, but competitive wages are. (JEL D86, J31, J41)"/>
    <x v="0"/>
    <s v="Y"/>
    <s v="N"/>
    <m/>
    <s v="Muriel Niederle"/>
    <m/>
    <m/>
    <m/>
    <m/>
    <m/>
    <m/>
  </r>
  <r>
    <s v="https://www.aeaweb.org/articles?id=10.1257/aer.97.5.1970"/>
    <s v="Another Look at Airport Congestion Pricing"/>
    <s v="vol. 97,no. 5, December 2007"/>
    <s v="vol. 97"/>
    <s v="no. 5"/>
    <x v="7"/>
    <x v="14"/>
    <s v="We study alternate approaches to implement congestion pricing at US airports. Conventional formulations toll all aircraft without determining whether a plane operated by a given airline delays other planes that it operates or planes operated by other airlines. Recent work points out optimal pricing calls for carriers to be charged only for the delay they impose on other airlines. We find a small difference between the net benefits generated by the two congestion-pricing policies because the bulk of airport delays are not internalized and because the efficiency loss from pricing internalized congestion is small. (JEL L11, L93, R41)"/>
    <x v="0"/>
    <s v="Y"/>
    <s v="N"/>
    <m/>
    <s v="Steven A. Morrison"/>
    <s v="Clifford Winston"/>
    <m/>
    <m/>
    <m/>
    <m/>
    <m/>
  </r>
  <r>
    <s v="https://www.aeaweb.org/articles?id=10.1257/aer.97.5.1978"/>
    <s v="Diamonds Are Forever, Wars Are Not: Is Conflict Bad for Private Firms?"/>
    <s v="vol. 97,no. 5, December 2007"/>
    <s v="vol. 97"/>
    <s v="no. 5"/>
    <x v="7"/>
    <x v="14"/>
    <s v="This paper studies the relationship between civil war and the value of firms in a poor, resource-abundant country using microeconomic data for Angola. We focus on diamond mining firms and conduct an event study on the sudden end of the conflict, marked by the death of the rebel movement leader in 2002. We find that the stock market perceived this event as &quot;bad news&quot; rather than &quot;good news&quot; for companies holding concessions in Angola, as their abnormal returns declined by 4 percentage points. The event had no effect on a control portfolio of otherwise similar diamond mining companies. This finding is corroborated by other events and by the adoption of alternative methodologies. We interpret our findings in light of conflict-generated entry barriers, government bargaining power, and transparency in the licensing process. (JEL D74, G32, O13, O17, Q34)"/>
    <x v="0"/>
    <s v="Y"/>
    <s v="N"/>
    <m/>
    <s v="Massimo Guidolin"/>
    <s v="Eliana La Ferrara"/>
    <m/>
    <m/>
    <m/>
    <m/>
    <m/>
  </r>
  <r>
    <s v="https://www.aeaweb.org/articles?id=10.1257/aer.97.5.1994"/>
    <s v="Overconfidence, Insurance, and Paternalism"/>
    <s v="vol. 97,no. 5, December 2007"/>
    <s v="vol. 97"/>
    <s v="no. 5"/>
    <x v="7"/>
    <x v="14"/>
    <s v="It is well known that when agents are fully rational, compulsory public insurance may make all agents better off in the Rothschild and Stiglitz (1976) model of insurance markets. We find that when sufficiently many agents underestimate their personal risks, compulsory insurance makes low-risk agents worse off. Hence, behavioral biases may weaken some of the well-established rationales for government intervention based on asymmetric information. (JEL D82, G22)"/>
    <x v="0"/>
    <s v="Y"/>
    <s v="N"/>
    <m/>
    <s v="Alvaro Sandroni"/>
    <s v="Francesco Squintani"/>
    <m/>
    <m/>
    <m/>
    <m/>
    <m/>
  </r>
  <r>
    <s v="https://www.aeaweb.org/articles?id=10.1257/aer.97.5.2005"/>
    <s v="Do We Really Know That the WTO Increases Trade? Comment"/>
    <s v="vol. 97,no. 5, December 2007"/>
    <s v="vol. 97"/>
    <s v="no. 5"/>
    <x v="7"/>
    <x v="14"/>
    <s v="Abstract not found"/>
    <x v="1"/>
    <s v="Y"/>
    <s v="N"/>
    <m/>
    <s v="Michael Tomz"/>
    <s v="Judith L. Goldstein"/>
    <s v="Douglas Rivers"/>
    <m/>
    <m/>
    <m/>
    <m/>
  </r>
  <r>
    <s v="https://www.aeaweb.org/articles?id=10.1257/aer.97.5.2019"/>
    <s v="Do We Really Know That the WTO Increases Trade? Reply"/>
    <s v="vol. 97,no. 5, December 2007"/>
    <s v="vol. 97"/>
    <s v="no. 5"/>
    <x v="7"/>
    <x v="14"/>
    <s v="Abstract not found"/>
    <x v="1"/>
    <s v="Y"/>
    <s v="N"/>
    <m/>
    <s v="Andrew K. Rose"/>
    <m/>
    <m/>
    <m/>
    <m/>
    <m/>
    <m/>
  </r>
  <r>
    <s v="https://www.aeaweb.org/articles?id=10.1257/aer.97.5.2026"/>
    <s v="Does Competition Among Public Schools Benefit Students and Taxpayers? Comment"/>
    <s v="vol. 97,no. 5, December 2007"/>
    <s v="vol. 97"/>
    <s v="no. 5"/>
    <x v="7"/>
    <x v="14"/>
    <s v="Abstract not found"/>
    <x v="1"/>
    <s v="Y"/>
    <s v="N"/>
    <m/>
    <s v="Jesse Rothstein"/>
    <m/>
    <m/>
    <m/>
    <m/>
    <m/>
    <m/>
  </r>
  <r>
    <s v="https://www.aeaweb.org/articles?id=10.1257/aer.97.5.2038"/>
    <s v="Does Competition Among Public Schools Benefit Students and Taxpayers? Reply"/>
    <s v="vol. 97,no. 5, December 2007"/>
    <s v="vol. 97"/>
    <s v="no. 5"/>
    <x v="7"/>
    <x v="14"/>
    <s v="Abstract not found"/>
    <x v="1"/>
    <s v="Y"/>
    <s v="N"/>
    <m/>
    <s v="Caroline M. Hoxby"/>
    <m/>
    <m/>
    <m/>
    <m/>
    <m/>
    <m/>
  </r>
  <r>
    <s v="https://www.aeaweb.org/articles?id=10.1257/aer.97.4.1074"/>
    <s v="Mismatch"/>
    <s v="vol. 97,no. 4, September 2007"/>
    <s v="vol. 97"/>
    <s v="no. 4"/>
    <x v="10"/>
    <x v="14"/>
    <s v="This paper develops a dynamic model of mismatch. Workers and jobs are randomly allocated to labor markets. Each market clears, but some have excess (unemployed) workers and some have excess (vacant) jobs. As workers and jobs switch markets, unemployed workers find vacancies and employed workers become unemployed. The model is quantitatively consistent with the business cycle frequency comovement of unemployment, vacancies, and the job finding rate and explains much of these variables' volatility. It can also address cyclicality in the separation rate into unemployment and duration dependence in the job finding rate. The results are robust to some nonrandom mobility. (JEL E24, J41, J63, J64)"/>
    <x v="0"/>
    <s v="Y"/>
    <s v="N"/>
    <m/>
    <s v="Robert Shimer"/>
    <m/>
    <m/>
    <m/>
    <m/>
    <m/>
    <m/>
  </r>
  <r>
    <s v="https://www.aeaweb.org/articles?id=10.1257/aer.97.4.1102"/>
    <s v="Subjective Expectations and Asset-Return Puzzles"/>
    <s v="vol. 97,no. 4, September 2007"/>
    <s v="vol. 97"/>
    <s v="no. 4"/>
    <x v="10"/>
    <x v="14"/>
    <s v="In textbook expositions of the equity-premium, riskfree-rate and equity-volatility puzzles, agents are sure of the economy's structure while growth rates are normally distributed. But because of parameter uncertainty the thin-tailed normal distribution conditioned on realized data becomes a thick-tailed Student-t distribution, which changes the entire nature of what is considered &quot;puzzling&quot; by reversing every inequality discrepancy needing to be explained. This paper shows that Bayesian updating of unknown structural parameters inevitably adds a permanent tail-thickening effect to posterior expectations. The expected-utility ramifications of this for asset pricing are strong, work against the puzzles, and are very sensitive to subjective prior beliefs—even with asymptotically infinite data. (JEL D84, G12)"/>
    <x v="0"/>
    <s v="Y"/>
    <s v="N"/>
    <m/>
    <s v="Martin L. Weitzman"/>
    <m/>
    <m/>
    <m/>
    <m/>
    <m/>
    <m/>
  </r>
  <r>
    <s v="https://www.aeaweb.org/articles?id=10.1257/aer.97.4.1131"/>
    <s v="On the Cyclicality of Research and Development"/>
    <s v="vol. 97,no. 4, September 2007"/>
    <s v="vol. 97"/>
    <s v="no. 4"/>
    <x v="10"/>
    <x v="14"/>
    <s v="Economists have recently argued recessions play a useful role in fostering growth. Yet a major source of growth, R&amp;D, is procyclical. This paper argues one reason for procyclical R&amp;D is a dynamic externality inherent in R&amp;D that makes entrepreneurs short-sighted and concentrate their innovation in booms, even when it is optimal to concentrate it in recessions. Additional forces may imply that procyclical R&amp;D is desirable, but equilibrium R&amp;D is likely to be too procyclical, and macroeconomic shocks are likely to have overly persistent effects on output and make growth more costly than in the absence of such shocks."/>
    <x v="0"/>
    <s v="Y"/>
    <s v="N"/>
    <m/>
    <s v="Gadi Barlevy"/>
    <m/>
    <m/>
    <m/>
    <m/>
    <m/>
    <m/>
  </r>
  <r>
    <s v="https://www.aeaweb.org/articles?id=10.1257/aer.97.4.1165"/>
    <s v="Inventories and the Business Cycle: An Equilibrium Analysis of (S, s) Policies"/>
    <s v="vol. 97,no. 4, September 2007"/>
    <s v="vol. 97"/>
    <s v="no. 4"/>
    <x v="10"/>
    <x v="14"/>
    <s v="We develop an equilibrium business cycle model where nonconvex delivery costs lead firms to follow (S, s) inventory policies. Calibrated to postwar US data, the model reproduces two-thirds of the cyclical variability of inventory investment. Moreover, it delivers strongly procyclical inventory investment, greater volatility in production than sales, and a countercyclical inventory-to-sales ratio. Our model challenges several prominent claims involving inventories, including the widely held belief that they amplify aggregate fluctuations. Despite the comovement between inventory investment and final sales, GDP volatility is essentially unaltered by inventory accumulation, because procyclical inventory investment diverts resources from final production, thereby dampening fluctuations in sales. (JEL E22, E32)."/>
    <x v="0"/>
    <s v="Y"/>
    <s v="N"/>
    <m/>
    <s v="Aubhik Khan"/>
    <s v="Julia K. Thomas"/>
    <m/>
    <m/>
    <m/>
    <m/>
    <m/>
  </r>
  <r>
    <s v="https://www.aeaweb.org/articles?id=10.1257/aer.97.4.1189"/>
    <s v="Markets in China and Europe on the Eve of the Industrial Revolution"/>
    <s v="vol. 97,no. 4, September 2007"/>
    <s v="vol. 97"/>
    <s v="no. 4"/>
    <x v="10"/>
    <x v="14"/>
    <s v="Why did Western Europe industrialize first? An influential view holds that its exceptionally well-functioning markets supported with a certain set of institutions provided the incentives to make investments needed to industrialize. This paper examines this hypothesis by comparing the actual performance of markets in terms of market integration in Western Europe and China, two regions that were relatively advanced in the preindustrial period, but would start to industrialize about 150 years apart. We find that the performance of markets in China and Western Europe overall was comparable in the late eighteenth century. Market performance in England was higher than in the Yangzi Delta, and markets in England also performed better than those in continental Western Europe. This suggests strong market performance may be necessary, but it is not sufficient for industrialization. Rather than being a key condition for subsequent growth, improvements in market performance and growth occurred simultaneously. (JEL N13, N15, O47)"/>
    <x v="0"/>
    <s v="Y"/>
    <s v="N"/>
    <m/>
    <s v="Carol H. Shiue"/>
    <s v="Wolfgang Keller"/>
    <m/>
    <m/>
    <m/>
    <m/>
    <m/>
  </r>
  <r>
    <s v="https://www.aeaweb.org/articles?id=10.1257/aer.97.4.1217"/>
    <s v="Projection Bias in Catalog Orders"/>
    <s v="vol. 97,no. 4, September 2007"/>
    <s v="vol. 97"/>
    <s v="no. 4"/>
    <x v="10"/>
    <x v="14"/>
    <s v="Evidence suggests that people understand qualitatively how tastes change over time, but underestimate the magnitudes. This evidence is limited, however, to laboratory evidence or surveys of reported happiness. We test for such projection bias in field data. Using data on catalog orders of cold-weather items, we find evidence of projection bias over the weather—specifically, people's decisions are overinfluenced by the current weather. Our estimates suggest that if the order-date temperature declines by 30°F, the return probability increases by 3.95 percent. We also estimate a structural model to measure the magnitude of the bias. (JEL D12, L81)"/>
    <x v="0"/>
    <s v="Y"/>
    <s v="N"/>
    <m/>
    <s v="Michael Conlin"/>
    <s v="Ted O'Donoghue"/>
    <s v="Timothy J. Vogelsang"/>
    <m/>
    <m/>
    <m/>
    <m/>
  </r>
  <r>
    <s v="https://www.aeaweb.org/articles?id=10.1257/aer.97.4.1250"/>
    <s v="Do Markets Reduce Costs? Assessing the Impact of Regulatory Restructuring on US Electric Generation Efficiency"/>
    <s v="vol. 97,no. 4, September 2007"/>
    <s v="vol. 97"/>
    <s v="no. 4"/>
    <x v="10"/>
    <x v="14"/>
    <s v="While neoclassical models assume static cost-minimization by firms, agency models suggest that firms may not minimize costs in less-competitive or regulated environments. We test this using a transition from cost-of-service regulation to marketoriented environments for many US electric generating plants. Our estimates of input demand suggest that publicly owned plants, whose owners were largely insulated from these reforms, experienced the smallest efficiency gains, while investor-owned plants in states that restructured their wholesale electricity markets improved the most. The results suggest modest medium-term efficiency benefits from replacing regulated monopoly with a market-based industry structure. (JEL D24, L11 , L51, L94, L98)"/>
    <x v="0"/>
    <s v="Y"/>
    <s v="N"/>
    <m/>
    <s v="Kira R. Fabrizio"/>
    <s v="Nancy L. Rose"/>
    <s v="Catherine D. Wolfram"/>
    <m/>
    <m/>
    <m/>
    <m/>
  </r>
  <r>
    <s v="https://www.aeaweb.org/articles?id=10.1257/aer.97.4.1278"/>
    <s v="Selection Bias, Demographic Effects, and Ability Effects in Common Value Auction Experiments"/>
    <s v="vol. 97,no. 4, September 2007"/>
    <s v="vol. 97"/>
    <s v="no. 4"/>
    <x v="10"/>
    <x v="14"/>
    <s v="Inexperienced women, along with economics and business majors, are much more susceptible to the winner's curse, as are subjects with lower SAT/ACT scores. There are strong selection effects in bid function estimates for inexperienced and experienced subjects due to bankruptcies and bidders who have lower earnings returning less frequently as experienced subjects. These selection effects are not identified using standard econometric techniques but are identified through experimental treatment effects. Ignoring these selection effects leads to misleading estimates of learning. (JEL D44, D83, J16)"/>
    <x v="0"/>
    <s v="Y"/>
    <s v="N"/>
    <m/>
    <s v="Marco Casari"/>
    <s v="John C. Ham"/>
    <s v="John H. Kagel"/>
    <m/>
    <m/>
    <m/>
    <m/>
  </r>
  <r>
    <s v="https://www.aeaweb.org/articles?id=10.1257/aer.97.4.1305"/>
    <s v="Naked Exclusion, Efficient Breach, and Downstream Competition"/>
    <s v="vol. 97,no. 4, September 2007"/>
    <s v="vol. 97"/>
    <s v="no. 4"/>
    <x v="10"/>
    <x v="14"/>
    <s v="Previous papers by Eric B. Rasmusen, J. Mark Ramseyer, and John S. Wiley, Jr. (1991) and Ilya R. Segal and Michael D. Whinston (2000) argue that exclusive contracts can inefficiently deter entry in the presence of scale economies and multiple buyers. We first show that these results no longer hold when buyers are final consumers who can breach these contracts and pay expectation damages. We then show, however, that exclusive contracts can inefficiently deter entry if buyers are downstream competitors, even in the absence of scale economies and even if breach is possible. (JEL D86, K21, L11 , L13, L14, L40)"/>
    <x v="0"/>
    <s v="Y"/>
    <s v="N"/>
    <m/>
    <s v="John Simpson"/>
    <s v="Abraham L. Wickelgren"/>
    <m/>
    <m/>
    <m/>
    <m/>
    <m/>
  </r>
  <r>
    <s v="https://www.aeaweb.org/articles?id=10.1257/aer.97.4.1321"/>
    <s v="Do Vertical Mergers Facilitate Upstream Collusion?"/>
    <s v="vol. 97,no. 4, September 2007"/>
    <s v="vol. 97"/>
    <s v="no. 4"/>
    <x v="10"/>
    <x v="14"/>
    <s v="We investigate the impact of vertical mergers on upstream firms' ability to collude when selling to downstream firms in a repeated game. We show that vertical mergers give rise to an outlets effect: the deviation profits of cheating unintegrated firms are reduced as these firms can no longer profitably sell to the downstream affiliates of their integrated rivals. Vertical mergers also result in an opposing punishment effect: integrated firms typically make more profit in the punishment phase than unintegrated upstream firms. The net result of these effects in an unintegrated industry is to facilitate upstream collusion. We provide conditions under which further vertical integration also facilitates collusion. (JEL D43, G34, L12, L13)"/>
    <x v="0"/>
    <s v="Y"/>
    <s v="N"/>
    <m/>
    <s v="Volker Nocke"/>
    <s v="Lucy White"/>
    <m/>
    <m/>
    <m/>
    <m/>
    <m/>
  </r>
  <r>
    <s v="https://www.aeaweb.org/articles?id=10.1257/aer.97.4.1340"/>
    <s v="Individual Behavior and Group Membership"/>
    <s v="vol. 97,no. 4, September 2007"/>
    <s v="vol. 97"/>
    <s v="no. 4"/>
    <x v="10"/>
    <x v="14"/>
    <s v="People who are members of a group and identify with it behave differently from people who perceive themselves as isolated individuals. This paper shows that group membership affects preferences over outcomes, and saliency of the group affects the perception of the environment. We manipulate the saliency of group membership by letting a player's own group watch as a passive audience as decisions are made, and/or by making part of the payoff common for members of the group. In contrast to the minimal-group paradigm, minimal groups alone do not affect behavior in our strategic environments. However, salient group membership significantly increases the aggressive stance of the hosts (people who have their group members in the audience), and tends to reduce that of the guests. (JEL D71, Z13)"/>
    <x v="0"/>
    <s v="Y"/>
    <s v="N"/>
    <m/>
    <s v="Gary Charness"/>
    <s v="Luca Rigotti"/>
    <s v="Aldo Rustichini"/>
    <m/>
    <m/>
    <m/>
    <m/>
  </r>
  <r>
    <s v="https://www.aeaweb.org/articles?id=10.1257/aer.97.4.1353"/>
    <s v="Political Bias and War"/>
    <s v="vol. 97,no. 4, September 2007"/>
    <s v="vol. 97"/>
    <s v="no. 4"/>
    <x v="10"/>
    <x v="14"/>
    <s v="We examine how countries' incentives to go to war depend on the &quot;political bias&quot; of their pivotal decision makers. This bias is measured by a decision maker’s risk/ reward ratio from a war compared to that of the country at large. If there is no political bias, then there are mutually acceptable transfers from one country to the other that will avoid a war in the presence of commitment or enforceability of peace treaties. There are cases with a strong enough bias on the part of one or both countries where war cannot be prevented by any transfer payments. Our results shed some new light on the uneven contender paradox and the interpretation of the &quot;democratic peace.&quot; We examine countries' choices of the bias of their leaders and show that when transfers are possible, at least one country will choose a biased leader, as that leads to a strong bargaining position and extraction of transfers. (JEL D72, D74)"/>
    <x v="0"/>
    <s v="Y"/>
    <s v="N"/>
    <m/>
    <s v="Matthew O. Jackson"/>
    <s v="Massimo Morelli"/>
    <m/>
    <m/>
    <m/>
    <m/>
    <m/>
  </r>
  <r>
    <s v="https://www.aeaweb.org/articles?id=10.1257/aer.97.4.1374"/>
    <s v="A Political-Economy Theory of Trade Agreements"/>
    <s v="vol. 97,no. 4, September 2007"/>
    <s v="vol. 97"/>
    <s v="no. 4"/>
    <x v="10"/>
    <x v="14"/>
    <s v="We present a model where trade agreements are motivated by the desire of governments to commit vis-à-vis domestic lobbies, in addition to standard terms-of-trade externalities. The model predicts that trade liberalization is deeper when capital is more mobile across sectors, and when governments are more politically motivated (provided domestic-commitment motives are strong enough). The model also provides a new rationale for the use of tariff ceilings. In a fully dynamic specification of the model, tariffs are reduced in two stages: an immediate cut and a subsequent gradual reduction, with the speed of liberalization increasing in the degree of capital mobility. (JEL D72, F13)"/>
    <x v="0"/>
    <s v="Y"/>
    <s v="Y"/>
    <s v=" à"/>
    <s v="Giovanni Maggi"/>
    <s v="Andrés Rodríguez-Clare"/>
    <m/>
    <m/>
    <m/>
    <m/>
    <m/>
  </r>
  <r>
    <s v="https://www.aeaweb.org/articles?id=10.1257/aer.97.4.1407"/>
    <s v="Auctions with Anticipated Regret: Theory and Experiment"/>
    <s v="vol. 97,no. 4, September 2007"/>
    <s v="vol. 97"/>
    <s v="no. 4"/>
    <x v="10"/>
    <x v="14"/>
    <s v="This paper demonstrates theoretically and experimentally that in first-price auctions overbidding with respect to the risk neutral Nash equilibrium might be driven from anticipated loser regret (felt when bidders lose at an affordable price). Different information structures are created to elicit regret: bidders know they will learn the winning bid if they lose (loser regret condition); or the second-highest bid if they win (winner regret condition); or they will receive no feedback regarding the other bids. Bidders in loser regret condition anticipated regret and significantly overbid. However, bidders in the winner regret condition did not anticipate regret. (JEL D44)"/>
    <x v="0"/>
    <s v="Y"/>
    <s v="N"/>
    <m/>
    <s v="Emel Filiz-Ozbay"/>
    <s v="Erkut Y. Ozbay"/>
    <m/>
    <m/>
    <m/>
    <m/>
    <m/>
  </r>
  <r>
    <s v="https://www.aeaweb.org/articles?id=10.1257/aer.97.4.1419"/>
    <s v="Labor and the Market Value of the Firm"/>
    <s v="vol. 97,no. 4, September 2007"/>
    <s v="vol. 97"/>
    <s v="no. 4"/>
    <x v="10"/>
    <x v="14"/>
    <s v="What role does labor play in firms' market value? We use a production-based asset pricing model with factor adjustment costs and forward-looking agents to explore this question. We posit that the hiring of labor is akin to investment in capital and that the two interact, with the interaction being a crucial determinant of the dynamic behavior of market value. Using aggregate US corporate sector data, we estimate firms' optimal hiring and investment decisions and the consequences for firms' value. (JEL E22, E24, G31, G32, M51)"/>
    <x v="0"/>
    <s v="Y"/>
    <s v="N"/>
    <m/>
    <s v="Monika Merz"/>
    <s v="Eran Yashiv"/>
    <m/>
    <m/>
    <m/>
    <m/>
    <m/>
  </r>
  <r>
    <s v="https://www.aeaweb.org/articles?id=10.1257/aer.97.4.1432"/>
    <s v="Contracting with Repeated Moral Hazard and Private Evaluations"/>
    <s v="vol. 97,no. 4, September 2007"/>
    <s v="vol. 97"/>
    <s v="no. 4"/>
    <x v="10"/>
    <x v="14"/>
    <s v="A repeated moral hazard setting in which the Principal privately observes the Agent's output is studied. The optimal contract for a finite horizon is characterized, and shown to require burning of resources. These are only burnt after the worst possible realization sequence and the amount is independent of both the length of the horizon and the discount factor. For the infinite horizon. it is shown that there is no loss from restricting the analysis to contracts in which the Agent receives a constant efficiency wage and no feedback until he is fired. Furthermore, optimal contracts cannot be replicated by short-term contracts. A family of fixed interval review contracts is characterized. Longer review intervals are preferable but harder to implement. Comparative statics on the review length are carried out. Finally, these contracts are shown approximate first best if players are very patient. (JEL D82, D86)"/>
    <x v="0"/>
    <s v="Y"/>
    <s v="N"/>
    <m/>
    <s v="William Fuchs"/>
    <m/>
    <m/>
    <m/>
    <m/>
    <m/>
    <m/>
  </r>
  <r>
    <s v="https://www.aeaweb.org/articles?id=10.1257/aer.97.4.1449"/>
    <s v="Exchange Asymmetries Incorrectly Interpreted as Evidence of Endowment Effect Theory and Prospect Theory?"/>
    <s v="vol. 97,no. 4, September 2007"/>
    <s v="vol. 97"/>
    <s v="no. 4"/>
    <x v="10"/>
    <x v="14"/>
    <s v="Systematic asymmetries in exchange behavior have been widely interpreted as support for &quot;endowment effect theory,&quot; an application of prospect theory positing that loss aversion and utility function kinks set by entitlements explain observed asymmetries. We experimentally test an alternative explanation, namely, that asymmetries are explained by classical preference theories finding influence through the experimental procedures typically used. Contrary to the predictions of endowment effect theory, we observe no asymmetries when we modify procedures to remove the influence of classical preference theories. When we return to traditional-type procedures, however, the asymmetries reappear. The results support explanations based in classical preference theories and reject endowment effect theory. (JEL D01)"/>
    <x v="0"/>
    <s v="Y"/>
    <s v="N"/>
    <m/>
    <s v="Charles R. Plott"/>
    <s v="Kathryn Zeiler"/>
    <m/>
    <m/>
    <m/>
    <m/>
    <m/>
  </r>
  <r>
    <s v="https://www.aeaweb.org/articles?id=10.1257/aer.97.4.1467"/>
    <s v="Surviving Andersonville: The Benefits of Social Networks in POW Camps"/>
    <s v="vol. 97,no. 4, September 2007"/>
    <s v="vol. 97"/>
    <s v="no. 4"/>
    <x v="10"/>
    <x v="14"/>
    <s v="Twenty-seven percent of the Union Army prisoners captured July 1863 or later died in captivity. At Andersonville, the death rate may have been as high as 40 percent. How did men survive such horrific conditions? Using two independent datasets, we find that friends had a statistically significant positive effect on survival probabilities and that the closer the ties between friends as measured by such identifiers as ethnicity, kinship, and the same hometown, the bigger was the impact of friends on survival probabilities. (JEL N41, Z13)"/>
    <x v="0"/>
    <s v="Y"/>
    <s v="N"/>
    <m/>
    <s v="Dora L. Costa"/>
    <s v="Matthew E. Kahn"/>
    <m/>
    <m/>
    <m/>
    <m/>
    <m/>
  </r>
  <r>
    <s v="https://www.aeaweb.org/articles?id=10.1257/aer.97.4.1488"/>
    <s v="Individual Consumption Risk and the Welfare Cost of Business Cycles"/>
    <s v="vol. 97,no. 4, September 2007"/>
    <s v="vol. 97"/>
    <s v="no. 4"/>
    <x v="10"/>
    <x v="14"/>
    <s v="We measure the welfare gain from removing aggregate consumption fluctuations in a model where each individual faces incomplete consumption insurance. We show that, because this welfare gain is a convex function of the overall consumption risk—aggregate plus idiosyncratic—each individual faces, to gauge the magnitude of the gain, it is important to match individuals' overall risk prior to any policy. In an economy calibrated to match individuals' overall risk, even removing 10 percent of aggregate fluctuations can result in a large welfare gain. Further, large gains do not necessarily depend on the countercyclical nature of idiosyncratic risk. (JEL E21, E32)"/>
    <x v="0"/>
    <s v="Y"/>
    <s v="N"/>
    <m/>
    <s v="Massimiliano De Santis"/>
    <m/>
    <m/>
    <m/>
    <m/>
    <m/>
    <m/>
  </r>
  <r>
    <s v="https://www.aeaweb.org/articles?id=10.1257/aer.97.4.1507"/>
    <s v="Good-bye Lenin (or Not?): The Effect of Communism on People's Preferences"/>
    <s v="vol. 97,no. 4, September 2007"/>
    <s v="vol. 97"/>
    <s v="no. 4"/>
    <x v="10"/>
    <x v="14"/>
    <s v="Preferences for redistribution, as well as the generosity of welfare states, differ significantly across countries. This paper tests whether there exists a feedback process of the economic regime on individual preferences. We exploit the experiment of German separation and reunification to establish exogeneity of the economic system. We find that, after German reunification, East Germans are more in favor of state intervention than West Germans. This effect is especially strong for older cohorts. We further find that East Germans' preferences converge toward those of West Germans. It will take one to two generations for preferences to converge completely. (JEL D12, D72, H11, H23, P26)"/>
    <x v="0"/>
    <s v="Y"/>
    <s v="N"/>
    <m/>
    <s v="Alberto Alesina"/>
    <s v="Nicola Fuchs-Schündeln"/>
    <m/>
    <m/>
    <m/>
    <m/>
    <m/>
  </r>
  <r>
    <s v="https://www.aeaweb.org/articles?id=10.1257/aer.97.3.562"/>
    <s v="Relative Prices and Relative Prosperity"/>
    <s v="vol. 97,no. 3, June 2007"/>
    <s v="vol. 97"/>
    <s v="no. 3"/>
    <x v="1"/>
    <x v="14"/>
    <s v="The positive correlation between real investment rates and real income levels across countries is driven largely by differences in the price of investment relative to output. The high relative price of investment in poor countries is due to the low price of consumption goods in those countries. Investment prices are no higher in poor countries. Thus, the low real investment rates in poor countries are not driven by high tax or tariff rates on investment. Poor countries, instead, appear to be plagued by low efficiency in producing investment goods and in producing consumer goods to trade for them. (JEL E22, E23, O16, O47)"/>
    <x v="0"/>
    <s v="Y"/>
    <s v="N"/>
    <m/>
    <s v="Chang-Tai Hsieh"/>
    <s v="Peter J. Klenow"/>
    <m/>
    <m/>
    <m/>
    <m/>
    <m/>
  </r>
  <r>
    <s v="https://www.aeaweb.org/articles?id=10.1257/aer.97.3.586"/>
    <s v="Shocks and Frictions in US Business Cycles: A Bayesian DSGE Approach"/>
    <s v="vol. 97,no. 3, June 2007"/>
    <s v="vol. 97"/>
    <s v="no. 3"/>
    <x v="1"/>
    <x v="14"/>
    <s v="Using a Bayesian likelihood approach, we estimate a dynamic stochastic general equilibrium model for the US economy using seven macroeconomic time series. The model incorporates many types of real and nominal frictions and seven types of structural shocks. We show that this model is able to compete with Bayesian Vector Autoregression models in out-of-sample prediction. We investigate the relative empirical importance of the various frictions. Finally, using the estimated model, we address a number of key issues in business cycle analysis: What are the sources of business cycle fluctuations? Can the model explain the cross correlation between output and inflation? What are the effects of productivity on hours worked? What are the sources of the &quot;Great Moderation&quot;? (JEL D58, E23, E31, E32)"/>
    <x v="0"/>
    <s v="Y"/>
    <s v="N"/>
    <m/>
    <s v="Frank Smets"/>
    <s v="Rafael Wouters"/>
    <m/>
    <m/>
    <m/>
    <m/>
    <m/>
  </r>
  <r>
    <s v="https://www.aeaweb.org/articles?id=10.1257/aer.97.3.607"/>
    <s v="Generalizing the Taylor Principle"/>
    <s v="vol. 97,no. 3, June 2007"/>
    <s v="vol. 97"/>
    <s v="no. 3"/>
    <x v="1"/>
    <x v="14"/>
    <s v="The paper generalizes the Taylor principle—the proposition that central banks can stabilize the macroeconomy by raising their interest rate instrument more than one-for-one in response to higher inflation—to an environment in which reaction coefficients in the monetary policy rule change regime, evolving according to a Markov process. We derive a long-run Taylor principle which delivers unique bounded equilibria in two standard models. Policy can satisfy the Taylor principle in the long run, even while deviating from it substantially for brief periods or modestly for prolonged periods. Macroeconomic volatility can be higher in periods when the Taylor principle is not satisfied, not because of indeterminacy, but because monetary policy amplifies the impacts of fundamental shocks. Regime change alters the qualitative and quantitative predictions of a conventional new Keynesian model, yielding fresh interpretations of existing empirical work. (JEL E31, E43, E52)"/>
    <x v="0"/>
    <s v="Y"/>
    <s v="N"/>
    <m/>
    <s v="Troy Davig"/>
    <s v="Eric M. Leeper"/>
    <m/>
    <m/>
    <m/>
    <m/>
    <m/>
  </r>
  <r>
    <s v="https://www.aeaweb.org/articles?id=10.1257/aer.97.3.636"/>
    <s v="The Timing of Monetary Policy Shocks"/>
    <s v="vol. 97,no. 3, June 2007"/>
    <s v="vol. 97"/>
    <s v="no. 3"/>
    <x v="1"/>
    <x v="14"/>
    <s v="A vast empirical literature has documented delayed and persistent effects of monetary policy shocks on output. We show that this finding results from the aggregation of output impulse responses that differ sharply depending on the timing of the shock. When the monetary policy shock takes place in the first two quarters of the year, the response of output is quick, sizable, and dies out at a relatively fast pace. In contrast, output responds very little when the shock takes place in the third or fourth quarter. We propose a potential explanation for the differential responses based on uneven staggering of wage contracts across quarters. Using a dynamic general equilibrium model, we show that a realistic amount of uneven staggering can generate differences in output responses quantitatively similar to those found in the data. (JEL E23, E24, E58, J41)"/>
    <x v="0"/>
    <s v="Y"/>
    <s v="N"/>
    <m/>
    <s v="Giovanni Olivei"/>
    <s v="Silvana Tenreyro"/>
    <m/>
    <m/>
    <m/>
    <m/>
    <m/>
  </r>
  <r>
    <s v="https://www.aeaweb.org/articles?id=10.1257/aer.97.3.664"/>
    <s v="Job Displacement Risk and the Cost of Business Cycles"/>
    <s v="vol. 97,no. 3, June 2007"/>
    <s v="vol. 97"/>
    <s v="no. 3"/>
    <x v="1"/>
    <x v="14"/>
    <s v="This paper analyzes the welfare costs of business cycles when workers face uninsurable job displacement risk. The paper uses a simple macroeconomic model with incomplete markets to show that cyclical variations in the long-term earnings losses of displaced workers can generate arbitrarily large cost of business cycles even if the variance of individual income changes is constant over the cycle. In addition to the theoretical analysis, this paper conducts a quantitative study of the cost of business cycles using empirical evidence on the long-term earnings losses of US workers. The quantitative analysis shows that realistic variations in job displacement risk generate sizable costs of business cycles, even though a second-moment analysis would suggest negligible costs. (JEL E21, E24, E32, J63)"/>
    <x v="0"/>
    <s v="Y"/>
    <s v="N"/>
    <m/>
    <s v="Tom Krebs"/>
    <m/>
    <m/>
    <m/>
    <m/>
    <m/>
    <m/>
  </r>
  <r>
    <s v="https://www.aeaweb.org/articles?id=10.1257/aer.97.3.687"/>
    <s v="Learning Your Earning: Are Labor Income Shocks Really Very Persistent?"/>
    <s v="vol. 97,no. 3, June 2007"/>
    <s v="vol. 97"/>
    <s v="no. 3"/>
    <x v="1"/>
    <x v="14"/>
    <s v="The current literature offers two views on the nature of the labor income process. According to the first view, individuals are subject to very persistent income shocks while facing similar life-cycle income profiles (the RIP process, Thomas MaCurdy 1982). According to the alternative, individuals are subject to shocks with modest persistence while facing individual-specific profiles (the HIP process, Lee A. Lillard and Yoram A. Weiss 1979). In this paper we study the restrictions imposed by these two processes on consumption data—in the context of a life-cycle model—to distinguish between the two views. We find that the life-cycle model with a HIP process, which has not been studied in the previous literature, is consistent with several features of consumption data, whereas the model with a RIP process is consistent with some, but not with others. We conclude that the HIP model could be a credible contender to—and along some dimensions, a more coherent alternative than—the RIP model. (JEL D83, D91, E21, J31)"/>
    <x v="0"/>
    <s v="Y"/>
    <s v="N"/>
    <m/>
    <s v="Fatih Guvenen"/>
    <m/>
    <m/>
    <m/>
    <m/>
    <m/>
    <m/>
  </r>
  <r>
    <s v="https://www.aeaweb.org/articles?id=10.1257/aer.97.3.713"/>
    <s v="Valuing New Goods in a Model with Complementarity: Online Newspapers"/>
    <s v="vol. 97,no. 3, June 2007"/>
    <s v="vol. 97"/>
    <s v="no. 3"/>
    <x v="1"/>
    <x v="14"/>
    <s v="Many important economic questions hinge on the extent to which new goods either crowd out or complement consumption of existing products. Recent methods for studying new goods rule out complementarity by assumption, so their applicability to these questions has been limited. I develop a new model that relaxes this restriction, and use it to study competition between print and online newspapers. Using new micro data from Washington, DC, I estimate the relationship between the print and online papers in demand, the welfare impact of the online paper's introduction, and the expected impact of charging positive online prices. (JEL C25, L11, L82)"/>
    <x v="0"/>
    <s v="Y"/>
    <s v="N"/>
    <m/>
    <s v="Matthew Gentzkow"/>
    <m/>
    <m/>
    <m/>
    <m/>
    <m/>
    <m/>
  </r>
  <r>
    <s v="https://www.aeaweb.org/articles?id=10.1257/aer.97.3.745"/>
    <s v="Estimating Risk Preferences from Deductible Choice"/>
    <s v="vol. 97,no. 3, June 2007"/>
    <s v="vol. 97"/>
    <s v="no. 3"/>
    <x v="1"/>
    <x v="14"/>
    <s v="We develop a structural econometric model to estimate risk preferences from data on deductible choices in auto insurance contracts. We account for adverse selection by modeling unobserved heterogeneity in both risk (claim rate) and risk aversion. We find large and skewed heterogeneity in risk attitudes. In addition, women are more risk averse than men, risk aversion exhibits a U-shape with respect to age, and proxies for income and wealth are positively associated with absolute risk aversion. Finally, unobserved heterogeneity in risk aversion is greater than that of risk, and, as we illustrate, has important implications for insurance pricing. (JEL D81, G22)"/>
    <x v="0"/>
    <s v="Y"/>
    <s v="N"/>
    <m/>
    <s v="Alma Cohen"/>
    <s v="Liran Einav"/>
    <m/>
    <m/>
    <m/>
    <m/>
    <m/>
  </r>
  <r>
    <s v="https://www.aeaweb.org/articles?id=10.1257/aer.97.3.789"/>
    <s v="Estimating the Effects of Private School Vouchers in Multidistrict Economies"/>
    <s v="vol. 97,no. 3, June 2007"/>
    <s v="vol. 97"/>
    <s v="no. 3"/>
    <x v="1"/>
    <x v="14"/>
    <s v="This paper estimates a general equilibrium model of school quality and household residential and school choice for economies with multiple public school districts and private (religious and nonsectarian) schools. The estimates, obtained through full-solution methods, are used to simulate two large-scale private school voucher programs in the Chicago metropolitan area: universal vouchers and vouchers restricted to nonsectarian schools. In the simulations, both programs increase private school enrollment and affect household residential choice. Under nonsectarian vouchers, however, private school enrollment expands less than under universal vouchers, and religious school enrollment declines for large nonsectarian vouchers. Fewer households benefit from nonsectarian vouchers. (JEL H75, I21, I22)"/>
    <x v="0"/>
    <s v="Y"/>
    <s v="N"/>
    <m/>
    <s v="Maria Marta Ferreyra"/>
    <m/>
    <m/>
    <m/>
    <m/>
    <m/>
    <m/>
  </r>
  <r>
    <s v="https://www.aeaweb.org/articles?id=10.1257/aer.97.3.818"/>
    <s v="The Pluralism of Fairness Ideals: An Experimental Approach"/>
    <s v="vol. 97,no. 3, June 2007"/>
    <s v="vol. 97"/>
    <s v="no. 3"/>
    <x v="1"/>
    <x v="14"/>
    <s v="A core question in the contemporary debate on distributive justice is how to understand fairness in situations involving production. Important theories of distributive justice, such as strict egalitarianism, liberal egalitarianism, and libertarianism, provide different answers to this question. This paper presents the results from a dictator game where the distribution phase is preceded by a production phase. Each player's contribution is a result of a freely chosen investment level and an exogenously given rate of return. We estimate simultaneously the prevalence of three principles of distributive justice among the players and the distribution of the weight they attach to fairness. (JEL D63)"/>
    <x v="0"/>
    <s v="Y"/>
    <s v="N"/>
    <m/>
    <s v="Alexander W. Cappelen"/>
    <s v="Astri Drange Hole"/>
    <s v="Erik Ø Sørensen"/>
    <s v="Bertil Tungodden"/>
    <m/>
    <m/>
    <m/>
  </r>
  <r>
    <s v="https://www.aeaweb.org/articles?id=10.1257/aer.97.3.828"/>
    <s v="Efficient Kidney Exchange: Coincidence of Wants in Markets with Compatibility-Based Preferences"/>
    <s v="vol. 97,no. 3, June 2007"/>
    <s v="vol. 97"/>
    <s v="no. 3"/>
    <x v="1"/>
    <x v="14"/>
    <s v="Patients needing kidney transplants may have donors who cannot donate to them because of blood or tissue incompatibility. Incompatible patient-donor pairs can exchange donor kidneys with other pairs only when there is a &quot;double coincidence of wants.&quot; Developing infrastructure to perform three-way as well as two-way exchanges will have a substantial effect on the number of transplants that can be arranged. Larger than three-way exchanges have less impact on efficiency. In a general model of type-compatible exchanges, the size of the largest exchanges required to achieve efficiency equals the number of types. (JEL C78, I12)"/>
    <x v="0"/>
    <s v="Y"/>
    <s v="N"/>
    <m/>
    <s v="Alvin E. Roth"/>
    <s v="Tayfun Sönmez"/>
    <s v="M. Utku Ünver"/>
    <m/>
    <m/>
    <m/>
    <m/>
  </r>
  <r>
    <s v="https://www.aeaweb.org/articles?id=10.1257/aer.97.3.852"/>
    <s v="Signaling Character in Electoral Competition"/>
    <s v="vol. 97,no. 3, June 2007"/>
    <s v="vol. 97"/>
    <s v="no. 3"/>
    <x v="1"/>
    <x v="14"/>
    <s v="We study a one-dimensional Hotelling-Downs model of electoral competition with the following innovation: a fraction of candidates have &quot;character&quot; and are exogenously committed to a campaign platform; this is unobservable to voters. Character is desirable, and a voter's utility is a convex combination of standard policy preferences and her assessment of a candidate's character. This structure induces a signaling game between strategic candidates and voters, since a policy platform affects voters' utilities not only directly, but also indirectly through inferences about a candidate's character. The model generates a number of predictions, starting with a failure of the median voter theorem. (JEL D72, D82)"/>
    <x v="0"/>
    <s v="Y"/>
    <s v="N"/>
    <m/>
    <s v="Navin Kartik"/>
    <s v="R. Preston McAfee"/>
    <m/>
    <m/>
    <m/>
    <m/>
    <m/>
  </r>
  <r>
    <s v="https://www.aeaweb.org/articles?id=10.1257/aer.97.3.871"/>
    <s v="Harmonization and Side Payments in Political Cooperation"/>
    <s v="vol. 97,no. 3, June 2007"/>
    <s v="vol. 97"/>
    <s v="no. 3"/>
    <x v="1"/>
    <x v="14"/>
    <s v="For two districts or countries that try to internalize externalities, I analyze a bargaining game under private information. I derive conditions for when it is efficient with uniform policies across regions—with and without side payments— and when it is efficient to prohibit side payments in the negotiations. While policy differentiation and side payments allow the policy to better reflect local conditions, they create conflicts between the regions and, thus, delay. The results also describe when political centralization outperforms decentralized cooperation, and they provide a theoretical foundation for the controversial &quot;uniformity assumption&quot; traditionally used by the fiscal federalism literature. (JEL C78, D72, D82, H77)"/>
    <x v="0"/>
    <s v="Y"/>
    <s v="N"/>
    <m/>
    <s v="Bård Harstad"/>
    <m/>
    <m/>
    <m/>
    <m/>
    <m/>
    <m/>
  </r>
  <r>
    <s v="https://www.aeaweb.org/articles?id=10.1257/aer.97.3.890"/>
    <s v="Meeting Strangers and Friends of Friends: How Random Are Social Networks?"/>
    <s v="vol. 97,no. 3, June 2007"/>
    <s v="vol. 97"/>
    <s v="no. 3"/>
    <x v="1"/>
    <x v="14"/>
    <s v="We present a dynamic model of network formation where nodes find other nodes with whom to form links in two ways: some are found uniformly at random, while others are found by searching locally through the current structure of the network (e.g., meeting friends of friends). This combination of meeting processes results in a spectrum of features exhibited by large social networks, including the presence of more high- and low-degree nodes than when links are formed independently at random, having low distances between nodes in the network, and having high clustering of links on a local level. We fit the model to data from six networks and impute the relative ratio of random to network-based meetings in link formation, which turns out to vary dramatically across applications. We show that as the random/network-based meeting ratio varies, the resulting degree distributions can be ordered in the sense of stochastic dominance, which allows us to infer how the formation process affects average utility in the network. (JEL D85, Z13)"/>
    <x v="0"/>
    <s v="Y"/>
    <s v="N"/>
    <m/>
    <s v="Matthew O. Jackson"/>
    <s v="Brian W. Rogers"/>
    <m/>
    <m/>
    <m/>
    <m/>
    <m/>
  </r>
  <r>
    <s v="https://www.aeaweb.org/articles?id=10.1257/aer.97.3.916"/>
    <s v="Contracts and Technology Adoption"/>
    <s v="vol. 97,no. 3, June 2007"/>
    <s v="vol. 97"/>
    <s v="no. 3"/>
    <x v="1"/>
    <x v="14"/>
    <s v="We develop a tractable framework for the analysis of the relationship between contractual incompleteness, technological complementarities, and technology adoption. In our model, a firm chooses its technology and investment levels in contractible activities by suppliers of intermediate inputs. Suppliers then choose investments in noncontractible activities, anticipating payoffs from an ex post bargaining game. We show that greater contractual incompleteness leads to the adoption of less advanced technologies, and that the impact of contractual incompleteness is more pronounced when there is greater complementary among the intermediate inputs. We study a number of applications of the main framework and show that the mechanism proposed in the paper can generate sizable productivity differences across countries with different contracting institutions, and that differences in contracting institutions lead to endogenous comparative advantage differences. (JEL D86, O33)"/>
    <x v="0"/>
    <s v="Y"/>
    <s v="N"/>
    <m/>
    <s v="Daron Acemoglu"/>
    <s v="Pol Antràs"/>
    <s v="Elhanan Helpman"/>
    <m/>
    <m/>
    <m/>
    <m/>
  </r>
  <r>
    <s v="https://www.aeaweb.org/articles?id=10.1257/aer.97.3.944"/>
    <s v="Leadership and Information"/>
    <s v="vol. 97,no. 3, June 2007"/>
    <s v="vol. 97"/>
    <s v="no. 3"/>
    <x v="1"/>
    <x v="14"/>
    <s v="An organization makes collective decisions through neither markets nor contracts. Instead, rational agents voluntarily choose to follow a leader. In many cases, incentive problems are solved: the unique nondegenerate equilibrium achieves the first best, even though every agent has incentives to free ride. The leader has no special talents but is distinguished by getting exclusive access to information. A crucial feature is that the leader reveals part but not all of her information. It is this maintenance of informational asymmetry that permits achieving the first best. (JEL D23, M54)"/>
    <x v="0"/>
    <s v="Y"/>
    <s v="N"/>
    <m/>
    <s v="Mana Komai"/>
    <s v="Mark Stegeman"/>
    <s v="Benjamin E. Hermalin"/>
    <m/>
    <m/>
    <m/>
    <m/>
  </r>
  <r>
    <s v="https://www.aeaweb.org/articles?id=10.1257/aer.97.3.948"/>
    <s v="Social Interactions in High School: Lessons from an Earthquake"/>
    <s v="vol. 97,no. 3, June 2007"/>
    <s v="vol. 97"/>
    <s v="no. 3"/>
    <x v="1"/>
    <x v="14"/>
    <s v="After an earthquake hit Southern Italy in 1980, young men from certain towns were exempted from compulsory military service. We show that the exemption raised high-school-graduation rates of boys by more than 2 percentage points. We do this by comparing high-school-graduation rates of young exempt men and older nonexempt men from the least damaged areas and men of the same age groups from nearby towns that were not hit by the quake. Similar comparisons show that graduation rates of young women in the affected areas also increased. Since in Italy women are not subject to the draft, the findings suggest the presence of spillover effects. (JEL I21, J13)"/>
    <x v="0"/>
    <s v="Y"/>
    <s v="N"/>
    <m/>
    <s v="Piero Cipollone"/>
    <s v="Alfonso Rosolia"/>
    <m/>
    <m/>
    <m/>
    <m/>
    <m/>
  </r>
  <r>
    <s v="https://www.aeaweb.org/articles?id=10.1257/aer.97.3.966"/>
    <s v="Measuring Self-Control Problems"/>
    <s v="vol. 97,no. 3, June 2007"/>
    <s v="vol. 97"/>
    <s v="no. 3"/>
    <x v="1"/>
    <x v="14"/>
    <s v="We develop a survey instrument to measure self-control problems in a sample of highly educated adults. This measure relates in the manner that theory predicts to liquid wealth accumulation and personality measures. Yet while self-control problems are typically seen as resulting in overconsumption and low wealth, we identify a significant group who underconsume and thereby accumulate high levels of wealth. In addition, self-control problems are smaller in scale for older than for younger respondents. Those who put money aside in retirement accounts may be delaying access to a point at which self-control problems are no longer important. (JEL D12, D14)"/>
    <x v="0"/>
    <s v="Y"/>
    <s v="N"/>
    <m/>
    <s v="John Ameriks"/>
    <s v="Andrew Caplin"/>
    <s v="John Leahy"/>
    <s v="Tom Tyler"/>
    <m/>
    <m/>
    <m/>
  </r>
  <r>
    <s v="https://www.aeaweb.org/articles?id=10.1257/aer.97.3.973"/>
    <s v="Regulation, Capital, and the Evolution of Organizational Form in US Life Insurance"/>
    <s v="vol. 97,no. 3, June 2007"/>
    <s v="vol. 97"/>
    <s v="no. 3"/>
    <x v="1"/>
    <x v="14"/>
    <s v="This paper studies the association between regulation and the organizational form of new life insurers between 1900 and 1949. The mutual form was popular in states with low initial capital requirements for mutual companies and differentially higher requirements for stock companies, but was rarely used elsewhere. This suggests that entrepreneurs took a &quot;path of least resistance&quot; when choosing organizational form and that the mutual's disadvantage in raising capital contributed to its decline–a decline that accelerated as states raised requirements and eliminated the aforementioned differentials. Contrary to previous analysis, the paper finds little evidence connecting other regulations to mutual decline. (JEL G21, L51, N21, N22)"/>
    <x v="0"/>
    <s v="Y"/>
    <s v="N"/>
    <m/>
    <s v="George Zanjani"/>
    <m/>
    <m/>
    <m/>
    <m/>
    <m/>
    <m/>
  </r>
  <r>
    <s v="https://www.aeaweb.org/articles?id=10.1257/aer.97.3.984"/>
    <s v="Sticky-Price Models and Durable Goods"/>
    <s v="vol. 97,no. 3, June 2007"/>
    <s v="vol. 97"/>
    <s v="no. 3"/>
    <x v="1"/>
    <x v="14"/>
    <s v="The inclusion of a durable goods sector in sticky-price models has strong and unexpected implications. Even if most prices are flexible, a small durable goods sector with sticky prices may be sufficient to make aggregate output react to monetary policy as though most prices were sticky. In contrast, flexibly priced durables with sufficiently long service lives can undo the implications of standard sticky price models. In a limiting case, flexibly priced durables cause monetary policy to have no effect on aggregate output. Our analysis suggests that durable goods prices are the most relevant data for calibrating price rigidity. (JEL E21, E23, E31, E52)"/>
    <x v="0"/>
    <s v="Y"/>
    <s v="N"/>
    <m/>
    <s v="Robert B. Barsky"/>
    <s v="Christopher L. House"/>
    <s v="Miles S. Kimball"/>
    <m/>
    <m/>
    <m/>
    <m/>
  </r>
  <r>
    <s v="https://www.aeaweb.org/articles?id=10.1257/aer.97.3.999"/>
    <s v="Trust as a Signal of a Social Norm and the Hidden Costs of Incentive Schemes"/>
    <s v="vol. 97,no. 3, June 2007"/>
    <s v="vol. 97"/>
    <s v="no. 3"/>
    <x v="1"/>
    <x v="14"/>
    <s v="An explanation for motivation crowding-out phenomena is developed in a social preferences framework. Besides selfish and fair or altruistic types, a third type of agent is introduced. These &quot;conformists&quot; have social preferences if they believe that sufficiently many of the others do as well. When there is asymmetric information about the distribution of preferences (the &quot;social norm&quot;), the incentive scheme offered or autonomy granted can reveal a principal's beliefs about that norm. High-powered incentives may crowd out motivation as pessimism about the norm is conveyed. But by choosing fixed wages or granting autonomy, trust in a favorable norm may be signaled. (JEL D64, D82, J41, Z13)"/>
    <x v="0"/>
    <s v="Y"/>
    <s v="N"/>
    <m/>
    <s v="Dirk Sliwka"/>
    <m/>
    <m/>
    <m/>
    <m/>
    <m/>
    <m/>
  </r>
  <r>
    <s v="https://www.aeaweb.org/articles?id=10.1257/aer.97.3.1013"/>
    <s v="Tradeoffs from Integrating Diagnosis and Treatment in Markets for Health Care"/>
    <s v="vol. 97,no. 3, June 2007"/>
    <s v="vol. 97"/>
    <s v="no. 3"/>
    <x v="1"/>
    <x v="14"/>
    <s v="To identify the important tradeoffs in consulting a single expert for both diagnosis and treatment, we examine the costs and health outcomes of elderly Medicare beneficiaries with coronary artery disease. We compare the empirical consequences of diagnosis by cardiologists who can provide surgical treatment – &quot;integrated&quot; cardiologists – to the consequences of diagnosis by a nonintegrated cardiologist. Diagnosis by an integrated cardiologist leads, on net, to higher health spending but similar health outcomes. The net effect contains three components: reduced spending and improved outcomes from better allocation of patients to surgical treatment options; increased spending conditional on treatment option; and worse outcomes from poorer provision of nonsurgical care. (JEL I11, I18)"/>
    <x v="0"/>
    <s v="Y"/>
    <s v="N"/>
    <m/>
    <s v="Christopher C. Afendulis"/>
    <s v="Daniel P. Kessler"/>
    <m/>
    <m/>
    <m/>
    <m/>
    <m/>
  </r>
  <r>
    <s v="https://www.aeaweb.org/articles?id=10.1257/aer.97.3.1021"/>
    <s v="ABCs (and Ds) of Understanding VARs"/>
    <s v="vol. 97,no. 3, June 2007"/>
    <s v="vol. 97"/>
    <s v="no. 3"/>
    <x v="1"/>
    <x v="14"/>
    <s v="The dynamics of a linear (or linearized) dynamic stochastic economic model can be expressed in terms of matrices (A, B, C, D) that define a state space system for a vector of observables. An associated state space system (A,ˆB,C,ˆD) determines a vector autoregression for those same observables. We present a simple condition for checking when these two state space systems match up and when they do not when there are equal numbers of economic and VAR shocks. We illustrate our condition with a permanent income example. (JEL C32, E32)"/>
    <x v="0"/>
    <s v="Y"/>
    <s v="N"/>
    <m/>
    <s v="Jesús Fernández-Villaverde"/>
    <s v="Juan F. Rubio-Ramírez"/>
    <s v="Thomas J. Sargent"/>
    <s v="Mark W. Watson"/>
    <m/>
    <m/>
    <m/>
  </r>
  <r>
    <s v="https://www.aeaweb.org/articles?id=10.1257/aer.97.3.1027"/>
    <s v="Matching and Price Competition: Comment"/>
    <s v="vol. 97,no. 3, June 2007"/>
    <s v="vol. 97"/>
    <s v="no. 3"/>
    <x v="1"/>
    <x v="14"/>
    <s v="Abstract not found"/>
    <x v="1"/>
    <s v="Y"/>
    <s v="N"/>
    <m/>
    <s v="Fuhito Kojima"/>
    <m/>
    <m/>
    <m/>
    <m/>
    <m/>
    <m/>
  </r>
  <r>
    <s v="https://www.aeaweb.org/articles?id=10.1257/aer.97.3.1032"/>
    <s v="Effects of Environmental and Land Use Regulation in the Oil and Gas Industry Using the Wyoming Checkerboard as a Natural Experiment: Retraction"/>
    <s v="vol. 97,no. 3, June 2007"/>
    <s v="vol. 97"/>
    <s v="no. 3"/>
    <x v="1"/>
    <x v="14"/>
    <s v="Abstract not found"/>
    <x v="1"/>
    <s v="Y"/>
    <s v="N"/>
    <m/>
    <s v="Shelby Gerking"/>
    <s v="William E. Morgan"/>
    <m/>
    <m/>
    <m/>
    <m/>
    <m/>
  </r>
  <r>
    <s v="https://www.aeaweb.org/articles?id=10.1257/aer.97.3.1033"/>
    <s v="Auditors' Report/Audited Financial Statements"/>
    <s v="vol. 97,no. 3, June 2007"/>
    <s v="vol. 97"/>
    <s v="no. 3"/>
    <x v="1"/>
    <x v="14"/>
    <s v="Abstract not found"/>
    <x v="1"/>
    <s v="Y"/>
    <s v="N"/>
    <m/>
    <m/>
    <m/>
    <m/>
    <m/>
    <m/>
    <m/>
    <m/>
  </r>
  <r>
    <s v="https://www.aeaweb.org/articles?id=10.1257/aer.97.2.ix"/>
    <s v="Foreword"/>
    <s v="vol. 97,no. 2, May 2007"/>
    <s v="vol. 97"/>
    <s v="no. 2"/>
    <x v="2"/>
    <x v="14"/>
    <s v="Abstract not found"/>
    <x v="1"/>
    <s v="Y"/>
    <s v="N"/>
    <m/>
    <s v="Thomas J. Sargent"/>
    <m/>
    <m/>
    <m/>
    <m/>
    <m/>
    <m/>
  </r>
  <r>
    <s v="https://www.aeaweb.org/articles?id=10.1257/aer.97.2.1"/>
    <s v="Beliefs, Doubts and Learning: Valuing Macroeconomic Risk"/>
    <s v="vol. 97,no. 2, May 2007"/>
    <s v="vol. 97"/>
    <s v="no. 2"/>
    <x v="2"/>
    <x v="14"/>
    <s v="Abstract not found"/>
    <x v="1"/>
    <s v="Y"/>
    <s v="N"/>
    <m/>
    <s v="Lars Peter Hansen"/>
    <m/>
    <m/>
    <m/>
    <m/>
    <m/>
    <m/>
  </r>
  <r>
    <s v="https://www.aeaweb.org/articles?id=10.1257/aer.97.2.31"/>
    <s v="The Technology of Skill Formation"/>
    <s v="vol. 97,no. 2, May 2007"/>
    <s v="vol. 97"/>
    <s v="no. 2"/>
    <x v="2"/>
    <x v="14"/>
    <s v="Abstract not found"/>
    <x v="1"/>
    <s v="Y"/>
    <s v="N"/>
    <m/>
    <s v="Flavio Cunha"/>
    <s v="James Heckman"/>
    <m/>
    <m/>
    <m/>
    <m/>
    <m/>
  </r>
  <r>
    <s v="https://www.aeaweb.org/articles?id=10.1257/aer.97.2.48"/>
    <s v="Ex Ante Policy Evaluation, Structural Estimation and Model Selection"/>
    <s v="vol. 97,no. 2, May 2007"/>
    <s v="vol. 97"/>
    <s v="no. 2"/>
    <x v="2"/>
    <x v="14"/>
    <s v="Abstract not found"/>
    <x v="1"/>
    <s v="Y"/>
    <s v="N"/>
    <m/>
    <s v="Kenneth I. Wolpin"/>
    <m/>
    <m/>
    <m/>
    <m/>
    <m/>
    <m/>
  </r>
  <r>
    <s v="https://www.aeaweb.org/articles?id=10.1257/aer.97.2.53"/>
    <s v="Testing the Mechanisms of Structural Models: The Case of the Mickey Mantle Effect"/>
    <s v="vol. 97,no. 2, May 2007"/>
    <s v="vol. 97"/>
    <s v="no. 2"/>
    <x v="2"/>
    <x v="14"/>
    <s v="Abstract not found"/>
    <x v="1"/>
    <s v="Y"/>
    <s v="N"/>
    <m/>
    <s v="Hanming Fang"/>
    <s v="Michael Keane"/>
    <s v="Ahmed Khwaja"/>
    <s v="Martin Salm"/>
    <s v="Dan Silverman"/>
    <m/>
    <m/>
  </r>
  <r>
    <s v="https://www.aeaweb.org/articles?id=10.1257/aer.97.2.60"/>
    <s v="Bayesian Model Comparison and Validation"/>
    <s v="vol. 97,no. 2, May 2007"/>
    <s v="vol. 97"/>
    <s v="no. 2"/>
    <x v="2"/>
    <x v="14"/>
    <s v="Abstract not found"/>
    <x v="1"/>
    <s v="Y"/>
    <s v="N"/>
    <m/>
    <s v="John Geweke"/>
    <m/>
    <m/>
    <m/>
    <m/>
    <m/>
    <m/>
  </r>
  <r>
    <s v="https://www.aeaweb.org/articles?id=10.1257/aer.97.2.65"/>
    <s v="Reciprocity in Groups and the Limits to Social Capital"/>
    <s v="vol. 97,no. 2, May 2007"/>
    <s v="vol. 97"/>
    <s v="no. 2"/>
    <x v="2"/>
    <x v="14"/>
    <s v="Abstract not found"/>
    <x v="1"/>
    <s v="Y"/>
    <s v="N"/>
    <m/>
    <s v="Francis Bloch"/>
    <s v="Garance Genicot"/>
    <s v="Debraj Ray"/>
    <m/>
    <m/>
    <m/>
    <m/>
  </r>
  <r>
    <s v="https://www.aeaweb.org/articles?id=10.1257/aer.97.2.70"/>
    <s v="Risk Sharing Across Communities"/>
    <s v="vol. 97,no. 2, May 2007"/>
    <s v="vol. 97"/>
    <s v="no. 2"/>
    <x v="2"/>
    <x v="14"/>
    <s v="Abstract not found"/>
    <x v="1"/>
    <s v="Y"/>
    <s v="N"/>
    <m/>
    <s v="Yann Bramoullé"/>
    <s v="Rachel Kranton"/>
    <m/>
    <m/>
    <m/>
    <m/>
    <m/>
  </r>
  <r>
    <s v="https://www.aeaweb.org/articles?id=10.1257/aer.97.2.75"/>
    <s v="Risk Sharing and Network Formation"/>
    <s v="vol. 97,no. 2, May 2007"/>
    <s v="vol. 97"/>
    <s v="no. 2"/>
    <x v="2"/>
    <x v="14"/>
    <s v="Abstract not found"/>
    <x v="1"/>
    <s v="Y"/>
    <s v="N"/>
    <m/>
    <s v="Marcel Fafchamps"/>
    <s v="Flore Gubert"/>
    <m/>
    <m/>
    <m/>
    <m/>
    <m/>
  </r>
  <r>
    <s v="https://www.aeaweb.org/articles?id=10.1257/aer.97.2.80"/>
    <s v="Community Size and Network Closure"/>
    <s v="vol. 97,no. 2, May 2007"/>
    <s v="vol. 97"/>
    <s v="no. 2"/>
    <x v="2"/>
    <x v="14"/>
    <s v="Abstract not found"/>
    <x v="1"/>
    <s v="Y"/>
    <s v="N"/>
    <m/>
    <s v="Hunt Allcott"/>
    <s v="Dean Karlan"/>
    <s v="Markus M. Möbius"/>
    <s v="Tanya S. Rosenblat"/>
    <s v="Adam Szeidl"/>
    <m/>
    <m/>
  </r>
  <r>
    <s v="https://www.aeaweb.org/articles?id=10.1257/aer.97.2.86"/>
    <s v="Communication Networks: Knowledge and Decisions"/>
    <s v="vol. 97,no. 2, May 2007"/>
    <s v="vol. 97"/>
    <s v="no. 2"/>
    <x v="2"/>
    <x v="14"/>
    <s v="Abstract not found"/>
    <x v="1"/>
    <s v="Y"/>
    <s v="N"/>
    <m/>
    <s v="Antoni Calvó-Armengol"/>
    <s v="Joan de Martí"/>
    <m/>
    <m/>
    <m/>
    <m/>
    <m/>
  </r>
  <r>
    <s v="https://www.aeaweb.org/articles?id=10.1257/aer.97.2.92"/>
    <s v="Diffusion of Behavior and Equilibrium Properties in Network Games"/>
    <s v="vol. 97,no. 2, May 2007"/>
    <s v="vol. 97"/>
    <s v="no. 2"/>
    <x v="2"/>
    <x v="14"/>
    <s v="Abstract not found"/>
    <x v="1"/>
    <s v="Y"/>
    <s v="N"/>
    <m/>
    <s v="Matthew O. Jackson"/>
    <s v="Leeat Yariv"/>
    <m/>
    <m/>
    <m/>
    <m/>
    <m/>
  </r>
  <r>
    <s v="https://www.aeaweb.org/articles?id=10.1257/aer.97.2.99"/>
    <s v="Financial Networks"/>
    <s v="vol. 97,no. 2, May 2007"/>
    <s v="vol. 97"/>
    <s v="no. 2"/>
    <x v="2"/>
    <x v="14"/>
    <s v="Abstract not found"/>
    <x v="1"/>
    <s v="Y"/>
    <s v="N"/>
    <m/>
    <s v="Douglas M. Gale"/>
    <s v="Shachar Kariv"/>
    <m/>
    <m/>
    <m/>
    <m/>
    <m/>
  </r>
  <r>
    <s v="https://www.aeaweb.org/articles?id=10.1257/aer.97.2.104"/>
    <s v="Evaluating the Worker Profiling and Reemployment Services System Using a Regression Discontinuity Approach"/>
    <s v="vol. 97,no. 2, May 2007"/>
    <s v="vol. 97"/>
    <s v="no. 2"/>
    <x v="2"/>
    <x v="14"/>
    <s v="Abstract not found"/>
    <x v="1"/>
    <s v="Y"/>
    <s v="N"/>
    <m/>
    <s v="Dan A. Black"/>
    <s v="Jose Galdo"/>
    <s v="Jeffrey A. Smith"/>
    <m/>
    <m/>
    <m/>
    <m/>
  </r>
  <r>
    <s v="https://www.aeaweb.org/articles?id=10.1257/aer.97.2.108"/>
    <s v="Unemployment Benefits, Unemployment Duration, and Post-Unemployment Jobs: A Regression Discontinuity Approach"/>
    <s v="vol. 97,no. 2, May 2007"/>
    <s v="vol. 97"/>
    <s v="no. 2"/>
    <x v="2"/>
    <x v="14"/>
    <s v="Abstract not found"/>
    <x v="1"/>
    <s v="Y"/>
    <s v="N"/>
    <m/>
    <s v="Rafael Lalive"/>
    <m/>
    <m/>
    <m/>
    <m/>
    <m/>
    <m/>
  </r>
  <r>
    <s v="https://www.aeaweb.org/articles?id=10.1257/aer.97.2.113"/>
    <s v="The Spike at Benefit Exhaustion: Leaving the Unemployment System or Starting a New Job?"/>
    <s v="vol. 97,no. 2, May 2007"/>
    <s v="vol. 97"/>
    <s v="no. 2"/>
    <x v="2"/>
    <x v="14"/>
    <s v="Abstract not found"/>
    <x v="1"/>
    <s v="Y"/>
    <s v="N"/>
    <m/>
    <s v="David Card"/>
    <s v="Raj Chetty"/>
    <s v="Andrea Weber"/>
    <m/>
    <m/>
    <m/>
    <m/>
  </r>
  <r>
    <s v="https://www.aeaweb.org/articles?id=10.1257/aer.97.2.119"/>
    <s v="Distinguishing Income from Substitution Effects in Disability Insurance"/>
    <s v="vol. 97,no. 2, May 2007"/>
    <s v="vol. 97"/>
    <s v="no. 2"/>
    <x v="2"/>
    <x v="14"/>
    <s v="Abstract not found"/>
    <x v="1"/>
    <s v="Y"/>
    <s v="N"/>
    <m/>
    <s v="David H. Autor"/>
    <s v="Mark G. Duggan"/>
    <m/>
    <m/>
    <m/>
    <m/>
    <m/>
  </r>
  <r>
    <s v="https://www.aeaweb.org/articles?id=10.1257/aer.97.2.125"/>
    <s v="An Ascending Auction for Interdependent Values: Uniqueness and Robustness to Strategic Uncertainty"/>
    <s v="vol. 97,no. 2, May 2007"/>
    <s v="vol. 97"/>
    <s v="no. 2"/>
    <x v="2"/>
    <x v="14"/>
    <s v="Abstract not found"/>
    <x v="1"/>
    <s v="Y"/>
    <s v="N"/>
    <m/>
    <s v="Dirk Bergemann"/>
    <s v="Stephen Morris"/>
    <m/>
    <m/>
    <m/>
    <m/>
    <m/>
  </r>
  <r>
    <s v="https://www.aeaweb.org/articles?id=10.1257/aer.97.2.131"/>
    <s v="Designing Efficient Mechanisms for Dynamic Bilateral Trading Games"/>
    <s v="vol. 97,no. 2, May 2007"/>
    <s v="vol. 97"/>
    <s v="no. 2"/>
    <x v="2"/>
    <x v="14"/>
    <s v="Abstract not found"/>
    <x v="1"/>
    <s v="Y"/>
    <s v="N"/>
    <m/>
    <s v="Susan Athey"/>
    <s v="Ilya Segal"/>
    <m/>
    <m/>
    <m/>
    <m/>
    <m/>
  </r>
  <r>
    <s v="https://www.aeaweb.org/articles?id=10.1257/aer.97.2.137"/>
    <s v="On Quitting Rights in Mechanism Design"/>
    <s v="vol. 97,no. 2, May 2007"/>
    <s v="vol. 97"/>
    <s v="no. 2"/>
    <x v="2"/>
    <x v="14"/>
    <s v="Abstract not found"/>
    <x v="1"/>
    <s v="Y"/>
    <s v="N"/>
    <m/>
    <s v="Olivier Compte"/>
    <s v="Philippe Jehiel"/>
    <m/>
    <m/>
    <m/>
    <m/>
    <m/>
  </r>
  <r>
    <s v="https://www.aeaweb.org/articles?id=10.1257/aer.97.2.142"/>
    <s v="Neuroeconomic Studies of Impulsivity: Now or Just as Soon as Possible?"/>
    <s v="vol. 97,no. 2, May 2007"/>
    <s v="vol. 97"/>
    <s v="no. 2"/>
    <x v="2"/>
    <x v="14"/>
    <s v="Abstract not found"/>
    <x v="1"/>
    <s v="Y"/>
    <s v="N"/>
    <m/>
    <s v="Paul William Glimcher"/>
    <s v="Joseph Kable"/>
    <s v="Kenway Louie"/>
    <m/>
    <m/>
    <m/>
    <m/>
  </r>
  <r>
    <s v="https://www.aeaweb.org/articles?id=10.1257/aer.97.2.148"/>
    <s v="The Neuroeconomic Theory of Learning"/>
    <s v="vol. 97,no. 2, May 2007"/>
    <s v="vol. 97"/>
    <s v="no. 2"/>
    <x v="2"/>
    <x v="14"/>
    <s v="Abstract not found"/>
    <x v="1"/>
    <s v="Y"/>
    <s v="N"/>
    <m/>
    <s v="Andrew Caplin"/>
    <s v="Mark Dean"/>
    <m/>
    <m/>
    <m/>
    <m/>
    <m/>
  </r>
  <r>
    <s v="https://www.aeaweb.org/articles?id=10.1257/aer.97.2.153"/>
    <s v="Revealing Preferences Graphically: An Old Method Gets a New Tool Kit"/>
    <s v="vol. 97,no. 2, May 2007"/>
    <s v="vol. 97"/>
    <s v="no. 2"/>
    <x v="2"/>
    <x v="14"/>
    <s v="Abstract not found"/>
    <x v="1"/>
    <s v="Y"/>
    <s v="N"/>
    <m/>
    <s v="Syngjoo Choi"/>
    <s v="Raymond Fisman"/>
    <s v="Douglas M. Gale"/>
    <s v="Shachar Kariv"/>
    <m/>
    <m/>
    <m/>
  </r>
  <r>
    <s v="https://www.aeaweb.org/articles?id=10.1257/aer.97.2.159"/>
    <s v="Optimal Beliefs, Asset Prices, and the Preference for Skewed Returns"/>
    <s v="vol. 97,no. 2, May 2007"/>
    <s v="vol. 97"/>
    <s v="no. 2"/>
    <x v="2"/>
    <x v="14"/>
    <s v="Abstract not found"/>
    <x v="1"/>
    <s v="Y"/>
    <s v="N"/>
    <m/>
    <s v="Markus K. Brunnermeier"/>
    <s v="Christian Gollier"/>
    <s v="Jonathan A. Parker"/>
    <m/>
    <m/>
    <m/>
    <m/>
  </r>
  <r>
    <s v="https://www.aeaweb.org/articles?id=10.1257/aer.97.2.166"/>
    <s v="Experimental Testing of Intrinsic Preferences for NonInstrumental Information"/>
    <s v="vol. 97,no. 2, May 2007"/>
    <s v="vol. 97"/>
    <s v="no. 2"/>
    <x v="2"/>
    <x v="14"/>
    <s v="Abstract not found"/>
    <x v="1"/>
    <s v="Y"/>
    <s v="N"/>
    <m/>
    <s v="Kfir Eliaz"/>
    <s v="Andrew Schotter"/>
    <m/>
    <m/>
    <m/>
    <m/>
    <m/>
  </r>
  <r>
    <s v="https://www.aeaweb.org/articles?id=10.1257/aer.97.2.170"/>
    <s v="Guilt in Games"/>
    <s v="vol. 97,no. 2, May 2007"/>
    <s v="vol. 97"/>
    <s v="no. 2"/>
    <x v="2"/>
    <x v="14"/>
    <s v="Abstract not found"/>
    <x v="1"/>
    <s v="Y"/>
    <s v="N"/>
    <m/>
    <s v="Pierpaolo Battigalli"/>
    <s v="Martin Dufwenberg"/>
    <m/>
    <m/>
    <m/>
    <m/>
    <m/>
  </r>
  <r>
    <s v="https://www.aeaweb.org/articles?id=10.1257/aer.97.2.177"/>
    <s v="Adding a Stick to the Carrot? The Interaction of Bonuses and Fines"/>
    <s v="vol. 97,no. 2, May 2007"/>
    <s v="vol. 97"/>
    <s v="no. 2"/>
    <x v="2"/>
    <x v="14"/>
    <s v="Abstract not found"/>
    <x v="1"/>
    <s v="Y"/>
    <s v="N"/>
    <m/>
    <s v="Ernst Fehr"/>
    <s v="Klaus M. Schmidt"/>
    <m/>
    <m/>
    <m/>
    <m/>
    <m/>
  </r>
  <r>
    <s v="https://www.aeaweb.org/articles?id=10.1257/aer.97.2.182"/>
    <s v="Incomplete Contracts and Ownership: Some New thoughts"/>
    <s v="vol. 97,no. 2, May 2007"/>
    <s v="vol. 97"/>
    <s v="no. 2"/>
    <x v="2"/>
    <x v="14"/>
    <s v="Abstract not found"/>
    <x v="1"/>
    <s v="Y"/>
    <s v="N"/>
    <m/>
    <s v="Oliver Hart"/>
    <s v="John Moore"/>
    <m/>
    <m/>
    <m/>
    <m/>
    <m/>
  </r>
  <r>
    <s v="https://www.aeaweb.org/articles?id=10.1257/aer.97.2.187"/>
    <s v="Can Contract Theory Explain Social Preferences?"/>
    <s v="vol. 97,no. 2, May 2007"/>
    <s v="vol. 97"/>
    <s v="no. 2"/>
    <x v="2"/>
    <x v="14"/>
    <s v="Abstract not found"/>
    <x v="1"/>
    <s v="Y"/>
    <s v="N"/>
    <m/>
    <s v="W. Bentley MacLeod"/>
    <m/>
    <m/>
    <m/>
    <m/>
    <m/>
    <m/>
  </r>
  <r>
    <s v="https://www.aeaweb.org/articles?id=10.1257/aer.97.2.193"/>
    <s v="Liquidity and Risk Management"/>
    <s v="vol. 97,no. 2, May 2007"/>
    <s v="vol. 97"/>
    <s v="no. 2"/>
    <x v="2"/>
    <x v="14"/>
    <s v="Abstract not found"/>
    <x v="1"/>
    <s v="Y"/>
    <s v="N"/>
    <m/>
    <s v="Nicolae Gârleanu"/>
    <s v="Lasse Heje Pedersen"/>
    <m/>
    <m/>
    <m/>
    <m/>
    <m/>
  </r>
  <r>
    <s v="https://www.aeaweb.org/articles?id=10.1257/aer.97.2.198"/>
    <s v="Search in Asset Markets: Market Structure, Liquidity, and Welfare"/>
    <s v="vol. 97,no. 2, May 2007"/>
    <s v="vol. 97"/>
    <s v="no. 2"/>
    <x v="2"/>
    <x v="14"/>
    <s v="Abstract not found"/>
    <x v="1"/>
    <s v="Y"/>
    <s v="N"/>
    <m/>
    <s v="Ricardo Lagos"/>
    <s v="Guillaume Rocheteau"/>
    <m/>
    <m/>
    <m/>
    <m/>
    <m/>
  </r>
  <r>
    <s v="https://www.aeaweb.org/articles?id=10.1257/aer.97.2.203"/>
    <s v="Information Percolation in Large Markets"/>
    <s v="vol. 97,no. 2, May 2007"/>
    <s v="vol. 97"/>
    <s v="no. 2"/>
    <x v="2"/>
    <x v="14"/>
    <s v="Abstract not found"/>
    <x v="1"/>
    <s v="Y"/>
    <s v="N"/>
    <m/>
    <s v="Darrell Duffie"/>
    <s v="Gustavo Manso"/>
    <m/>
    <m/>
    <m/>
    <m/>
    <m/>
  </r>
  <r>
    <s v="https://www.aeaweb.org/articles?id=10.1257/aer.97.2.210"/>
    <s v="Market Maker Inventories and Stock Prices"/>
    <s v="vol. 97,no. 2, May 2007"/>
    <s v="vol. 97"/>
    <s v="no. 2"/>
    <x v="2"/>
    <x v="14"/>
    <s v="Abstract not found"/>
    <x v="1"/>
    <s v="Y"/>
    <s v="N"/>
    <m/>
    <s v="Terrence Hendershott"/>
    <s v="Mark S. Seasholes"/>
    <m/>
    <m/>
    <m/>
    <m/>
    <m/>
  </r>
  <r>
    <s v="https://www.aeaweb.org/articles?id=10.1257/aer.97.2.215"/>
    <s v="Slow Moving Capital"/>
    <s v="vol. 97,no. 2, May 2007"/>
    <s v="vol. 97"/>
    <s v="no. 2"/>
    <x v="2"/>
    <x v="14"/>
    <s v="Abstract not found"/>
    <x v="1"/>
    <s v="Y"/>
    <s v="N"/>
    <m/>
    <s v="Mark Mitchell"/>
    <s v="Lasse Heje Pedersen"/>
    <s v="Todd Pulvino"/>
    <m/>
    <m/>
    <m/>
    <m/>
  </r>
  <r>
    <s v="https://www.aeaweb.org/articles?id=10.1257/aer.97.2.221"/>
    <s v="Systemic Illiquidity in the Federal Funds Market"/>
    <s v="vol. 97,no. 2, May 2007"/>
    <s v="vol. 97"/>
    <s v="no. 2"/>
    <x v="2"/>
    <x v="14"/>
    <s v="Abstract not found"/>
    <x v="1"/>
    <s v="Y"/>
    <s v="N"/>
    <m/>
    <s v="Adam B. Ashcraft"/>
    <s v="Darrell Duffie"/>
    <m/>
    <m/>
    <m/>
    <m/>
    <m/>
  </r>
  <r>
    <s v="https://www.aeaweb.org/articles?id=10.1257/aer.97.2.226"/>
    <s v="Increasing Income Inequality, External Habits, and Self-Reported Happiness"/>
    <s v="vol. 97,no. 2, May 2007"/>
    <s v="vol. 97"/>
    <s v="no. 2"/>
    <x v="2"/>
    <x v="14"/>
    <s v="Abstract not found"/>
    <x v="1"/>
    <s v="Y"/>
    <s v="N"/>
    <m/>
    <s v="Karen E. Dynan"/>
    <s v="Enrichetta Ravina"/>
    <m/>
    <m/>
    <m/>
    <m/>
    <m/>
  </r>
  <r>
    <s v="https://www.aeaweb.org/articles?id=10.1257/aer.97.2.232"/>
    <s v="Pricing to Habits and the Law of One Price"/>
    <s v="vol. 97,no. 2, May 2007"/>
    <s v="vol. 97"/>
    <s v="no. 2"/>
    <x v="2"/>
    <x v="14"/>
    <s v="Abstract not found"/>
    <x v="1"/>
    <s v="Y"/>
    <s v="N"/>
    <m/>
    <s v="Morten O. Ravn"/>
    <s v="Stephanie Schmitt-Grohé"/>
    <s v="Martín Uribe"/>
    <m/>
    <m/>
    <m/>
    <m/>
  </r>
  <r>
    <s v="https://www.aeaweb.org/articles?id=10.1257/aer.97.2.239"/>
    <s v="Explaining Asset Prices with External Habits and Wage Rigidities in a DSGE Model"/>
    <s v="vol. 97,no. 2, May 2007"/>
    <s v="vol. 97"/>
    <s v="no. 2"/>
    <x v="2"/>
    <x v="14"/>
    <s v="Abstract not found"/>
    <x v="1"/>
    <s v="Y"/>
    <s v="N"/>
    <m/>
    <s v="Harald Uhlig"/>
    <m/>
    <m/>
    <m/>
    <m/>
    <m/>
    <m/>
  </r>
  <r>
    <s v="https://www.aeaweb.org/articles?id=10.1257/aer.97.2.244"/>
    <s v="Optimal Inattention to the Stock Market"/>
    <s v="vol. 97,no. 2, May 2007"/>
    <s v="vol. 97"/>
    <s v="no. 2"/>
    <x v="2"/>
    <x v="14"/>
    <s v="Abstract not found"/>
    <x v="1"/>
    <s v="Y"/>
    <s v="N"/>
    <m/>
    <s v="Andrew B. Abel"/>
    <s v="Janice C. Eberly"/>
    <s v="Stavros Panageas"/>
    <m/>
    <m/>
    <m/>
    <m/>
  </r>
  <r>
    <s v="https://www.aeaweb.org/articles?id=10.1257/aer.97.2.250"/>
    <s v="Uncertainty and the Dynamics of R&amp;D"/>
    <s v="vol. 97,no. 2, May 2007"/>
    <s v="vol. 97"/>
    <s v="no. 2"/>
    <x v="2"/>
    <x v="14"/>
    <s v="Abstract not found"/>
    <x v="1"/>
    <s v="Y"/>
    <s v="N"/>
    <m/>
    <s v="Nick Bloom"/>
    <m/>
    <m/>
    <m/>
    <m/>
    <m/>
    <m/>
  </r>
  <r>
    <s v="https://www.aeaweb.org/articles?id=10.1257/aer.97.2.256"/>
    <s v="Investment under Uncertainty with Strategic Debt Service"/>
    <s v="vol. 97,no. 2, May 2007"/>
    <s v="vol. 97"/>
    <s v="no. 2"/>
    <x v="2"/>
    <x v="14"/>
    <s v="Abstract not found"/>
    <x v="1"/>
    <s v="Y"/>
    <s v="N"/>
    <m/>
    <s v="Suresh Sundaresan"/>
    <s v="Neng Wang"/>
    <m/>
    <m/>
    <m/>
    <m/>
    <m/>
  </r>
  <r>
    <s v="https://www.aeaweb.org/articles?id=10.1257/aer.97.2.262"/>
    <s v="The Bank of Amsterdam and the Leap to Central Bank Money"/>
    <s v="vol. 97,no. 2, May 2007"/>
    <s v="vol. 97"/>
    <s v="no. 2"/>
    <x v="2"/>
    <x v="14"/>
    <s v="Abstract not found"/>
    <x v="1"/>
    <s v="Y"/>
    <s v="N"/>
    <m/>
    <s v="Stephen Quinn"/>
    <s v="William Roberds"/>
    <m/>
    <m/>
    <m/>
    <m/>
    <m/>
  </r>
  <r>
    <s v="https://www.aeaweb.org/articles?id=10.1257/aer.97.2.266"/>
    <s v="Backing, the Quantity Theory, and the Transition to the US Dollar, 1723-1850"/>
    <s v="vol. 97,no. 2, May 2007"/>
    <s v="vol. 97"/>
    <s v="no. 2"/>
    <x v="2"/>
    <x v="14"/>
    <s v="Abstract not found"/>
    <x v="1"/>
    <s v="Y"/>
    <s v="N"/>
    <m/>
    <s v="Peter L. Rousseau"/>
    <m/>
    <m/>
    <m/>
    <m/>
    <m/>
    <m/>
  </r>
  <r>
    <s v="https://www.aeaweb.org/articles?id=10.1257/aer.97.2.271"/>
    <s v="The Political Economy of the US Monetary Union: The Civil War Era as a Watershed"/>
    <s v="vol. 97,no. 2, May 2007"/>
    <s v="vol. 97"/>
    <s v="no. 2"/>
    <x v="2"/>
    <x v="14"/>
    <s v="Abstract not found"/>
    <x v="1"/>
    <s v="Y"/>
    <s v="N"/>
    <m/>
    <s v="David F. Weiman"/>
    <s v="John A. James"/>
    <m/>
    <m/>
    <m/>
    <m/>
    <m/>
  </r>
  <r>
    <s v="https://www.aeaweb.org/articles?id=10.1257/aer.97.2.276"/>
    <s v="John Law's System"/>
    <s v="vol. 97,no. 2, May 2007"/>
    <s v="vol. 97"/>
    <s v="no. 2"/>
    <x v="2"/>
    <x v="14"/>
    <s v="Abstract not found"/>
    <x v="1"/>
    <s v="Y"/>
    <s v="N"/>
    <m/>
    <s v="François R. Velde"/>
    <m/>
    <m/>
    <m/>
    <m/>
    <m/>
    <m/>
  </r>
  <r>
    <s v="https://www.aeaweb.org/articles?id=10.1257/aer.97.2.280"/>
    <s v="The Net Worth of the US Federal Government, 1784-1802"/>
    <s v="vol. 97,no. 2, May 2007"/>
    <s v="vol. 97"/>
    <s v="no. 2"/>
    <x v="2"/>
    <x v="14"/>
    <s v="Abstract not found"/>
    <x v="1"/>
    <s v="Y"/>
    <s v="N"/>
    <m/>
    <s v="Farley Grubb"/>
    <m/>
    <m/>
    <m/>
    <m/>
    <m/>
    <m/>
  </r>
  <r>
    <s v="https://www.aeaweb.org/articles?id=10.1257/aer.97.2.285"/>
    <s v="The Great Financial Crisis of 1914: What Can We Learn from Aldrich–Vreeland Emergency Currency?"/>
    <s v="vol. 97,no. 2, May 2007"/>
    <s v="vol. 97"/>
    <s v="no. 2"/>
    <x v="2"/>
    <x v="14"/>
    <s v="Abstract not found"/>
    <x v="1"/>
    <s v="Y"/>
    <s v="N"/>
    <m/>
    <s v="William L. Silber"/>
    <m/>
    <m/>
    <m/>
    <m/>
    <m/>
    <m/>
  </r>
  <r>
    <s v="https://www.aeaweb.org/articles?id=10.1257/aer.97.2.290"/>
    <s v="The McKenna Rule and UK World War I Finance"/>
    <s v="vol. 97,no. 2, May 2007"/>
    <s v="vol. 97"/>
    <s v="no. 2"/>
    <x v="2"/>
    <x v="14"/>
    <s v="Abstract not found"/>
    <x v="1"/>
    <s v="Y"/>
    <s v="N"/>
    <m/>
    <s v="James M. Nason"/>
    <s v="Shaun P. Vahey"/>
    <m/>
    <m/>
    <m/>
    <m/>
    <m/>
  </r>
  <r>
    <s v="https://www.aeaweb.org/articles?id=10.1257/aer.97.2.295"/>
    <s v="How Occupied France Financed Its Own Exploitation in World War II"/>
    <s v="vol. 97,no. 2, May 2007"/>
    <s v="vol. 97"/>
    <s v="no. 2"/>
    <x v="2"/>
    <x v="14"/>
    <s v="Abstract not found"/>
    <x v="1"/>
    <s v="Y"/>
    <s v="N"/>
    <m/>
    <s v="Filippo Occhino"/>
    <s v="Kim Oosterlinck"/>
    <s v="Eugene N. White"/>
    <m/>
    <m/>
    <m/>
    <m/>
  </r>
  <r>
    <s v="https://www.aeaweb.org/articles?id=10.1257/aer.97.2.300"/>
    <s v="The Perils of Transparency in Bureaucracies"/>
    <s v="vol. 97,no. 2, May 2007"/>
    <s v="vol. 97"/>
    <s v="no. 2"/>
    <x v="2"/>
    <x v="14"/>
    <s v="Abstract not found"/>
    <x v="1"/>
    <s v="Y"/>
    <s v="N"/>
    <m/>
    <s v="Alessandro Gavazza"/>
    <s v="Alessandro Lizzeri"/>
    <m/>
    <m/>
    <m/>
    <m/>
    <m/>
  </r>
  <r>
    <s v="https://www.aeaweb.org/articles?id=10.1257/aer.97.2.306"/>
    <s v="Decision–Making Procedures for Committees of Careerist  Experts"/>
    <s v="vol. 97,no. 2, May 2007"/>
    <s v="vol. 97"/>
    <s v="no. 2"/>
    <x v="2"/>
    <x v="14"/>
    <s v="Abstract not found"/>
    <x v="1"/>
    <s v="Y"/>
    <s v="N"/>
    <m/>
    <s v="Gilat Levy"/>
    <m/>
    <m/>
    <m/>
    <m/>
    <m/>
    <m/>
  </r>
  <r>
    <s v="https://www.aeaweb.org/articles?id=10.1257/aer.97.2.311"/>
    <s v="The Transparency of Politics and the Quality of Politicians"/>
    <s v="vol. 97,no. 2, May 2007"/>
    <s v="vol. 97"/>
    <s v="no. 2"/>
    <x v="2"/>
    <x v="14"/>
    <s v="Abstract not found"/>
    <x v="1"/>
    <s v="Y"/>
    <s v="N"/>
    <m/>
    <s v="Andrea Mattozzi"/>
    <s v="Antonio Merlo"/>
    <m/>
    <m/>
    <m/>
    <m/>
    <m/>
  </r>
  <r>
    <s v="https://www.aeaweb.org/articles?id=10.1257/aer.97.2.316"/>
    <s v="Aid Effectiveness – Opening the Black Box"/>
    <s v="vol. 97,no. 2, May 2007"/>
    <s v="vol. 97"/>
    <s v="no. 2"/>
    <x v="2"/>
    <x v="14"/>
    <s v="Abstract not found"/>
    <x v="1"/>
    <s v="Y"/>
    <s v="N"/>
    <m/>
    <s v="François Bourguignon"/>
    <s v="Mark Sundberg"/>
    <m/>
    <m/>
    <m/>
    <m/>
    <m/>
  </r>
  <r>
    <s v="https://www.aeaweb.org/articles?id=10.1257/aer.97.2.322"/>
    <s v="Does Aid Affect Governance?"/>
    <s v="vol. 97,no. 2, May 2007"/>
    <s v="vol. 97"/>
    <s v="no. 2"/>
    <x v="2"/>
    <x v="14"/>
    <s v="Abstract not found"/>
    <x v="1"/>
    <s v="Y"/>
    <s v="N"/>
    <m/>
    <s v="Raghuram Rajan"/>
    <s v="Arvind Subramanian"/>
    <m/>
    <m/>
    <m/>
    <m/>
    <m/>
  </r>
  <r>
    <s v="https://www.aeaweb.org/articles?id=10.1257/aer.97.2.328"/>
    <s v="Was Development Assistance a Mistake?"/>
    <s v="vol. 97,no. 2, May 2007"/>
    <s v="vol. 97"/>
    <s v="no. 2"/>
    <x v="2"/>
    <x v="14"/>
    <s v="Abstract not found"/>
    <x v="1"/>
    <s v="Y"/>
    <s v="N"/>
    <m/>
    <s v="William Easterly"/>
    <m/>
    <m/>
    <m/>
    <m/>
    <m/>
    <m/>
  </r>
  <r>
    <s v="https://www.aeaweb.org/articles?id=10.1257/aer.97.2.333"/>
    <s v="The Returns to Currency Speculation in Emerging Markets"/>
    <s v="vol. 97,no. 2, May 2007"/>
    <s v="vol. 97"/>
    <s v="no. 2"/>
    <x v="2"/>
    <x v="14"/>
    <s v="Abstract not found"/>
    <x v="1"/>
    <s v="Y"/>
    <s v="N"/>
    <m/>
    <s v="Craig Burnside"/>
    <s v="Martin Eichenbaum"/>
    <s v="Sergio Rebelo"/>
    <m/>
    <m/>
    <m/>
    <m/>
  </r>
  <r>
    <s v="https://www.aeaweb.org/articles?id=10.1257/aer.97.2.339"/>
    <s v="If Exchange Rates are Random Walks, Then Almost Everything We Say About Monetary Policy is Wrong"/>
    <s v="vol. 97,no. 2, May 2007"/>
    <s v="vol. 97"/>
    <s v="no. 2"/>
    <x v="2"/>
    <x v="14"/>
    <s v="Abstract not found"/>
    <x v="1"/>
    <s v="Y"/>
    <s v="N"/>
    <m/>
    <s v="Fernando Alvarez"/>
    <s v="Andrew Atkeson"/>
    <s v="Patrick J. Kehoe"/>
    <m/>
    <m/>
    <m/>
    <m/>
  </r>
  <r>
    <s v="https://www.aeaweb.org/articles?id=10.1257/aer.97.2.346"/>
    <s v="Random Walk Expectations and the Forward Discount Puzzle"/>
    <s v="vol. 97,no. 2, May 2007"/>
    <s v="vol. 97"/>
    <s v="no. 2"/>
    <x v="2"/>
    <x v="14"/>
    <s v="Abstract not found"/>
    <x v="1"/>
    <s v="Y"/>
    <s v="N"/>
    <m/>
    <s v="Philippe Bacchetta"/>
    <s v="Eric van Wincoop"/>
    <m/>
    <m/>
    <m/>
    <m/>
    <m/>
  </r>
  <r>
    <s v="https://www.aeaweb.org/articles?id=10.1257/aer.97.2.351"/>
    <s v="Unbalanced Trade"/>
    <s v="vol. 97,no. 2, May 2007"/>
    <s v="vol. 97"/>
    <s v="no. 2"/>
    <x v="2"/>
    <x v="14"/>
    <s v="Abstract not found"/>
    <x v="1"/>
    <s v="Y"/>
    <s v="N"/>
    <m/>
    <s v="Robert Dekle"/>
    <s v="Jonathan Eaton"/>
    <s v="Samuel Kortum"/>
    <m/>
    <m/>
    <m/>
    <m/>
  </r>
  <r>
    <s v="https://www.aeaweb.org/articles?id=10.1257/aer.97.2.356"/>
    <s v="Trade Flow Dynamics with Heterogeneous Firms"/>
    <s v="vol. 97,no. 2, May 2007"/>
    <s v="vol. 97"/>
    <s v="no. 2"/>
    <x v="2"/>
    <x v="14"/>
    <s v="Abstract not found"/>
    <x v="1"/>
    <s v="Y"/>
    <s v="N"/>
    <m/>
    <s v="Fabio Ghironi"/>
    <s v="Marc J. Melitz"/>
    <m/>
    <m/>
    <m/>
    <m/>
    <m/>
  </r>
  <r>
    <s v="https://www.aeaweb.org/articles?id=10.1257/aer.97.2.362"/>
    <s v="Pricing-to-Market in a Ricardian Model of International Trade"/>
    <s v="vol. 97,no. 2, May 2007"/>
    <s v="vol. 97"/>
    <s v="no. 2"/>
    <x v="2"/>
    <x v="14"/>
    <s v="Abstract not found"/>
    <x v="1"/>
    <s v="Y"/>
    <s v="N"/>
    <m/>
    <s v="Andrew Atkeson"/>
    <s v="Ariel Burstein"/>
    <m/>
    <m/>
    <m/>
    <m/>
    <m/>
  </r>
  <r>
    <s v="https://www.aeaweb.org/articles?id=10.1257/aer.97.2.368"/>
    <s v="The Effect of Globalization on the Performance of Small- and Medium-Sized Enterprises in the United States: Does Owners' Race/Ethnicity Matter?"/>
    <s v="vol. 97,no. 2, May 2007"/>
    <s v="vol. 97"/>
    <s v="no. 2"/>
    <x v="2"/>
    <x v="14"/>
    <s v="Abstract not found"/>
    <x v="1"/>
    <s v="Y"/>
    <s v="N"/>
    <m/>
    <s v="Elizabeth Asiedu"/>
    <s v="James A. Freeman"/>
    <m/>
    <m/>
    <m/>
    <m/>
    <m/>
  </r>
  <r>
    <s v="https://www.aeaweb.org/articles?id=10.1257/aer.97.2.373"/>
    <s v="The Effects of Recent Immigration on Racial/Ethnic Labor Market Differentials"/>
    <s v="vol. 97,no. 2, May 2007"/>
    <s v="vol. 97"/>
    <s v="no. 2"/>
    <x v="2"/>
    <x v="14"/>
    <s v="Abstract not found"/>
    <x v="1"/>
    <s v="Y"/>
    <s v="N"/>
    <m/>
    <s v="Deborah Reed"/>
    <s v="Sheldon Danziger"/>
    <m/>
    <m/>
    <m/>
    <m/>
    <m/>
  </r>
  <r>
    <s v="https://www.aeaweb.org/articles?id=10.1257/aer.97.2.378"/>
    <s v="Inward Foreign Direct Investment and Racial Employment Patterns in US Manufacturing"/>
    <s v="vol. 97,no. 2, May 2007"/>
    <s v="vol. 97"/>
    <s v="no. 2"/>
    <x v="2"/>
    <x v="14"/>
    <s v="Abstract not found"/>
    <x v="1"/>
    <s v="Y"/>
    <s v="N"/>
    <m/>
    <s v="Abera Gelan"/>
    <s v="Kaye Husbands Fealing"/>
    <s v="James Peoples"/>
    <m/>
    <m/>
    <m/>
    <m/>
  </r>
  <r>
    <s v="https://www.aeaweb.org/articles?id=10.1257/aer.97.2.383"/>
    <s v="Differential Impacts of Immigrants on Native Black and White Workers"/>
    <s v="vol. 97,no. 2, May 2007"/>
    <s v="vol. 97"/>
    <s v="no. 2"/>
    <x v="2"/>
    <x v="14"/>
    <s v="Abstract not found"/>
    <x v="1"/>
    <s v="Y"/>
    <s v="N"/>
    <m/>
    <s v="Paul Ong"/>
    <s v="Don Mar"/>
    <m/>
    <m/>
    <m/>
    <m/>
    <m/>
  </r>
  <r>
    <s v="https://www.aeaweb.org/articles?id=10.1257/aer.97.2.388"/>
    <s v="Nonlinearities and Robustness in Growth Regressions"/>
    <s v="vol. 97,no. 2, May 2007"/>
    <s v="vol. 97"/>
    <s v="no. 2"/>
    <x v="2"/>
    <x v="14"/>
    <s v="Abstract not found"/>
    <x v="1"/>
    <s v="Y"/>
    <s v="N"/>
    <m/>
    <s v="Jenny Minier"/>
    <m/>
    <m/>
    <m/>
    <m/>
    <m/>
    <m/>
  </r>
  <r>
    <s v="https://www.aeaweb.org/articles?id=10.1257/aer.97.2.393"/>
    <s v="Public Education Expenditures, Taxation, and Growth: Linking Data to Theory"/>
    <s v="vol. 97,no. 2, May 2007"/>
    <s v="vol. 97"/>
    <s v="no. 2"/>
    <x v="2"/>
    <x v="14"/>
    <s v="Abstract not found"/>
    <x v="1"/>
    <s v="Y"/>
    <s v="N"/>
    <m/>
    <s v="William F. Blankenau"/>
    <s v="Nicole B. Simpson"/>
    <s v="Marc Tomljanovich"/>
    <m/>
    <m/>
    <m/>
    <m/>
  </r>
  <r>
    <s v="https://www.aeaweb.org/articles?id=10.1257/aer.97.2.398"/>
    <s v="Why Do Poor Children Lose Health Insurance in the SCHIP Era? The Role of Family Health"/>
    <s v="vol. 97,no. 2, May 2007"/>
    <s v="vol. 97"/>
    <s v="no. 2"/>
    <x v="2"/>
    <x v="14"/>
    <s v="Abstract not found"/>
    <x v="1"/>
    <s v="Y"/>
    <s v="N"/>
    <m/>
    <s v="Anne Carroll"/>
    <s v="Hope Corman"/>
    <s v="Kelly Noonan"/>
    <s v="Nancy E. Reichman"/>
    <m/>
    <m/>
    <m/>
  </r>
  <r>
    <s v="https://www.aeaweb.org/articles?id=10.1257/aer.97.2.402"/>
    <s v="The Effect of Child Gender on Parents' Labor Supply: An Examination of Natives, Immigrants, and their Children"/>
    <s v="vol. 97,no. 2, May 2007"/>
    <s v="vol. 97"/>
    <s v="no. 2"/>
    <x v="2"/>
    <x v="14"/>
    <s v="Abstract not found"/>
    <x v="1"/>
    <s v="Y"/>
    <s v="N"/>
    <m/>
    <s v="Sabrina Wulff Pabilonia"/>
    <s v="Jennifer Ward-Batts"/>
    <m/>
    <m/>
    <m/>
    <m/>
    <m/>
  </r>
  <r>
    <s v="https://www.aeaweb.org/articles?id=10.1257/aer.97.2.407"/>
    <s v="Reaching Equilibrium in the Market for Obstetricians and Gynecologists"/>
    <s v="vol. 97,no. 2, May 2007"/>
    <s v="vol. 97"/>
    <s v="no. 2"/>
    <x v="2"/>
    <x v="14"/>
    <s v="Abstract not found"/>
    <x v="1"/>
    <s v="Y"/>
    <s v="N"/>
    <m/>
    <s v="Jessica Wolpaw Reyes"/>
    <m/>
    <m/>
    <m/>
    <m/>
    <m/>
    <m/>
  </r>
  <r>
    <s v="https://www.aeaweb.org/articles?id=10.1257/aer.97.2.412"/>
    <s v="Gender Differences in the Labor Market: Impact of IRCA"/>
    <s v="vol. 97,no. 2, May 2007"/>
    <s v="vol. 97"/>
    <s v="no. 2"/>
    <x v="2"/>
    <x v="14"/>
    <s v="Abstract not found"/>
    <x v="1"/>
    <s v="Y"/>
    <s v="N"/>
    <m/>
    <s v="Catalina Amuedo-Dorantes"/>
    <s v="Cynthia Bansak"/>
    <s v="Steven Raphael"/>
    <m/>
    <m/>
    <m/>
    <m/>
  </r>
  <r>
    <s v="https://www.aeaweb.org/articles?id=10.1257/aer.97.2.417"/>
    <s v="The Role of Labor Market Intermittency in Explaining Gender Wage Differentials"/>
    <s v="vol. 97,no. 2, May 2007"/>
    <s v="vol. 97"/>
    <s v="no. 2"/>
    <x v="2"/>
    <x v="14"/>
    <s v="Abstract not found"/>
    <x v="1"/>
    <s v="Y"/>
    <s v="N"/>
    <m/>
    <s v="Julie L. Hotchkiss"/>
    <s v="M. Melinda Pitts"/>
    <m/>
    <m/>
    <m/>
    <m/>
    <m/>
  </r>
  <r>
    <s v="https://www.aeaweb.org/articles?id=10.1257/aer.97.2.422"/>
    <s v="Women Helping Women, Men Helping Women? Same-Gender Mentoring, Initial Job Placements, and Early Career Publishing Success for Economics PhDs"/>
    <s v="vol. 97,no. 2, May 2007"/>
    <s v="vol. 97"/>
    <s v="no. 2"/>
    <x v="2"/>
    <x v="14"/>
    <s v="Abstract not found"/>
    <x v="1"/>
    <s v="Y"/>
    <s v="N"/>
    <m/>
    <s v="Christiana Hilmer"/>
    <s v="Michael Hilmer"/>
    <m/>
    <m/>
    <m/>
    <m/>
    <m/>
  </r>
  <r>
    <s v="https://www.aeaweb.org/articles?id=10.1257/aer.97.2.427"/>
    <s v="Integrated Insurance Design in the Presence of Multiple Medical Technologies"/>
    <s v="vol. 97,no. 2, May 2007"/>
    <s v="vol. 97"/>
    <s v="no. 2"/>
    <x v="2"/>
    <x v="14"/>
    <s v="Abstract not found"/>
    <x v="1"/>
    <s v="Y"/>
    <s v="N"/>
    <m/>
    <s v="Dana Goldman"/>
    <s v="Tomas J. Philipson"/>
    <m/>
    <m/>
    <m/>
    <m/>
    <m/>
  </r>
  <r>
    <s v="https://www.aeaweb.org/articles?id=10.1257/aer.97.2.433"/>
    <s v="Social Value and the Speed of Innovation"/>
    <s v="vol. 97,no. 2, May 2007"/>
    <s v="vol. 97"/>
    <s v="no. 2"/>
    <x v="2"/>
    <x v="14"/>
    <s v="Abstract not found"/>
    <x v="1"/>
    <s v="Y"/>
    <s v="N"/>
    <m/>
    <s v="Kevin M. Murphy"/>
    <s v="Robert H. Topel"/>
    <m/>
    <m/>
    <m/>
    <m/>
    <m/>
  </r>
  <r>
    <s v="https://www.aeaweb.org/articles?id=10.1257/aer.97.2.438"/>
    <s v="The Impact of New Drugs on US Longevity and Medical Expenditure, 1990–2003: Evidence from Longitudinal, Disease-Level Data"/>
    <s v="vol. 97,no. 2, May 2007"/>
    <s v="vol. 97"/>
    <s v="no. 2"/>
    <x v="2"/>
    <x v="14"/>
    <s v="Abstract not found"/>
    <x v="1"/>
    <s v="Y"/>
    <s v="N"/>
    <m/>
    <s v="Frank R. Lichtenberg"/>
    <m/>
    <m/>
    <m/>
    <m/>
    <m/>
    <m/>
  </r>
  <r>
    <s v="https://www.aeaweb.org/articles?id=10.1257/aer.97.2.444"/>
    <s v="Identification and Estimation of Bidders' Risk Aversion in First-Price Auctions"/>
    <s v="vol. 97,no. 2, May 2007"/>
    <s v="vol. 97"/>
    <s v="no. 2"/>
    <x v="2"/>
    <x v="14"/>
    <s v="Abstract not found"/>
    <x v="1"/>
    <s v="Y"/>
    <s v="N"/>
    <m/>
    <s v="Isabelle Perrigne"/>
    <s v="Quang Vuong"/>
    <m/>
    <m/>
    <m/>
    <m/>
    <m/>
  </r>
  <r>
    <s v="https://www.aeaweb.org/articles?id=10.1257/aer.97.2.449"/>
    <s v="An Estimate Dynamic Model of Entry, Exit, and Growth in Oligopoly Retail Markets"/>
    <s v="vol. 97,no. 2, May 2007"/>
    <s v="vol. 97"/>
    <s v="no. 2"/>
    <x v="2"/>
    <x v="14"/>
    <s v="Abstract not found"/>
    <x v="1"/>
    <s v="Y"/>
    <s v="N"/>
    <m/>
    <s v="Victor Aguirregabiria"/>
    <s v="Pedro Mira"/>
    <s v="Hernan Roman"/>
    <m/>
    <m/>
    <m/>
    <m/>
  </r>
  <r>
    <s v="https://www.aeaweb.org/articles?id=10.1257/aer.97.2.455"/>
    <s v="Bounding Revenue Comparisons across Multi-Unit Auction Formats under ε-Best Response"/>
    <s v="vol. 97,no. 2, May 2007"/>
    <s v="vol. 97"/>
    <s v="no. 2"/>
    <x v="2"/>
    <x v="14"/>
    <s v="Abstract not found"/>
    <x v="1"/>
    <s v="Y"/>
    <s v="N"/>
    <m/>
    <s v="James T. E. Chapman"/>
    <s v="David McAdams"/>
    <s v="Harry J. Paarsch"/>
    <m/>
    <m/>
    <m/>
    <m/>
  </r>
  <r>
    <s v="https://www.aeaweb.org/articles?id=10.1257/aer.97.2.459"/>
    <s v="Linear Regression Estimation of Discrete Choice Models with Nonparametric Distributions of Random Coefficients"/>
    <s v="vol. 97,no. 2, May 2007"/>
    <s v="vol. 97"/>
    <s v="no. 2"/>
    <x v="2"/>
    <x v="14"/>
    <s v="Abstract not found"/>
    <x v="1"/>
    <s v="Y"/>
    <s v="N"/>
    <m/>
    <s v="Patrick Bajari"/>
    <s v="Jeremy T. Fox"/>
    <s v="Stephen P. Ryan"/>
    <m/>
    <m/>
    <m/>
    <m/>
  </r>
  <r>
    <s v="https://www.aeaweb.org/articles?id=10.1257/aer.97.2.464"/>
    <s v="Toward Choice-Theoretic Foundations for Behavioral Welfare Economics"/>
    <s v="vol. 97,no. 2, May 2007"/>
    <s v="vol. 97"/>
    <s v="no. 2"/>
    <x v="2"/>
    <x v="14"/>
    <s v="Abstract not found"/>
    <x v="1"/>
    <s v="Y"/>
    <s v="N"/>
    <m/>
    <s v="B. Douglas Bernheim"/>
    <s v="Antonio Rangel"/>
    <m/>
    <m/>
    <m/>
    <m/>
    <m/>
  </r>
  <r>
    <s v="https://www.aeaweb.org/articles?id=10.1257/aer.97.2.471"/>
    <s v="Welfare without Happiness"/>
    <s v="vol. 97,no. 2, May 2007"/>
    <s v="vol. 97"/>
    <s v="no. 2"/>
    <x v="2"/>
    <x v="14"/>
    <s v="Abstract not found"/>
    <x v="1"/>
    <s v="Y"/>
    <s v="N"/>
    <m/>
    <s v="Faruk Gul"/>
    <s v="Wolfgang Pesendorfer"/>
    <m/>
    <m/>
    <m/>
    <m/>
    <m/>
  </r>
  <r>
    <s v="https://www.aeaweb.org/articles?id=10.1257/aer.97.2.477"/>
    <s v="Mistakes in Choice-Based Welfare Analysis"/>
    <s v="vol. 97,no. 2, May 2007"/>
    <s v="vol. 97"/>
    <s v="no. 2"/>
    <x v="2"/>
    <x v="14"/>
    <s v="Abstract not found"/>
    <x v="1"/>
    <s v="Y"/>
    <s v="N"/>
    <m/>
    <s v="Botond Kőszegi"/>
    <s v="Matthew Rabin"/>
    <m/>
    <m/>
    <m/>
    <m/>
    <m/>
  </r>
  <r>
    <s v="https://www.aeaweb.org/articles?id=10.1257/aer.97.2.482"/>
    <s v="Some Evolutionary Economics of Family Partnerships"/>
    <s v="vol. 97,no. 2, May 2007"/>
    <s v="vol. 97"/>
    <s v="no. 2"/>
    <x v="2"/>
    <x v="14"/>
    <s v="Abstract not found"/>
    <x v="1"/>
    <s v="Y"/>
    <s v="N"/>
    <m/>
    <s v="Theodore C. Bergstrom"/>
    <m/>
    <m/>
    <m/>
    <m/>
    <m/>
    <m/>
  </r>
  <r>
    <s v="https://www.aeaweb.org/articles?id=10.1257/aer.97.2.487"/>
    <s v="Habits, Peers, and Happiness: An Evolutionary Perspective"/>
    <s v="vol. 97,no. 2, May 2007"/>
    <s v="vol. 97"/>
    <s v="no. 2"/>
    <x v="2"/>
    <x v="14"/>
    <s v="Abstract not found"/>
    <x v="1"/>
    <s v="Y"/>
    <s v="N"/>
    <m/>
    <s v="Luis Rayo"/>
    <s v="Gary S. Becker"/>
    <m/>
    <m/>
    <m/>
    <m/>
    <m/>
  </r>
  <r>
    <s v="https://www.aeaweb.org/articles?id=10.1257/aer.97.2.492"/>
    <s v="Why do We Die? Economics, Biology and Aging"/>
    <s v="vol. 97,no. 2, May 2007"/>
    <s v="vol. 97"/>
    <s v="no. 2"/>
    <x v="2"/>
    <x v="14"/>
    <s v="Abstract not found"/>
    <x v="1"/>
    <s v="Y"/>
    <s v="N"/>
    <m/>
    <s v="Arthur J. Robson"/>
    <s v="Hillard S. Kaplan"/>
    <m/>
    <m/>
    <m/>
    <m/>
    <m/>
  </r>
  <r>
    <s v="https://www.aeaweb.org/articles?id=10.1257/aer.97.2.496"/>
    <s v="The Evolution of Intertemporal Preferences"/>
    <s v="vol. 97,no. 2, May 2007"/>
    <s v="vol. 97"/>
    <s v="no. 2"/>
    <x v="2"/>
    <x v="14"/>
    <s v="Abstract not found"/>
    <x v="1"/>
    <s v="Y"/>
    <s v="N"/>
    <m/>
    <s v="Arthur J. Robson"/>
    <s v="Larry Samuelson"/>
    <m/>
    <m/>
    <m/>
    <m/>
    <m/>
  </r>
  <r>
    <s v="https://www.aeaweb.org/articles?id=10.1257/aer.97.2.501"/>
    <s v="Is There An Insider Advantage in Getting Tenure?"/>
    <s v="vol. 97,no. 2, May 2007"/>
    <s v="vol. 97"/>
    <s v="no. 2"/>
    <x v="2"/>
    <x v="14"/>
    <s v="Abstract not found"/>
    <x v="1"/>
    <s v="Y"/>
    <s v="N"/>
    <m/>
    <s v="Paul Oyer"/>
    <m/>
    <m/>
    <m/>
    <m/>
    <m/>
    <m/>
  </r>
  <r>
    <s v="https://www.aeaweb.org/articles?id=10.1257/aer.97.2.506"/>
    <s v="The Search for Economics Talent: Doctoral Completion and Research Productivity"/>
    <s v="vol. 97,no. 2, May 2007"/>
    <s v="vol. 97"/>
    <s v="no. 2"/>
    <x v="2"/>
    <x v="14"/>
    <s v="Abstract not found"/>
    <x v="1"/>
    <s v="Y"/>
    <s v="N"/>
    <m/>
    <s v="Wayne A. Grove"/>
    <s v="Stephen Wu"/>
    <m/>
    <m/>
    <m/>
    <m/>
    <m/>
  </r>
  <r>
    <s v="https://www.aeaweb.org/articles?id=10.1257/aer.97.2.512"/>
    <s v="What Does Performance in Graduate School Predict? Graduate Economics Education and Student Outcomes"/>
    <s v="vol. 97,no. 2, May 2007"/>
    <s v="vol. 97"/>
    <s v="no. 2"/>
    <x v="2"/>
    <x v="14"/>
    <s v="Abstract not found"/>
    <x v="1"/>
    <s v="Y"/>
    <s v="N"/>
    <m/>
    <s v="Susan Athey"/>
    <s v="Lawrence F. Katz"/>
    <s v="Alan B. Krueger"/>
    <s v="Steven Levitt"/>
    <s v="James Poterba"/>
    <m/>
    <m/>
  </r>
  <r>
    <s v="https://www.aeaweb.org/articles?id=10.1257/aer.97.2.521"/>
    <s v="John Bates Clark Award"/>
    <s v="vol. 97,no. 2, May 2007"/>
    <s v="vol. 97"/>
    <s v="no. 2"/>
    <x v="2"/>
    <x v="14"/>
    <s v="Abstract not found"/>
    <x v="1"/>
    <s v="Y"/>
    <s v="N"/>
    <m/>
    <m/>
    <m/>
    <m/>
    <m/>
    <m/>
    <m/>
    <m/>
  </r>
  <r>
    <s v="https://www.aeaweb.org/articles?id=10.1257/aer.97.2.523"/>
    <s v="Minutes of the Annual Meeting"/>
    <s v="vol. 97,no. 2, May 2007"/>
    <s v="vol. 97"/>
    <s v="no. 2"/>
    <x v="2"/>
    <x v="14"/>
    <s v="Abstract not found"/>
    <x v="1"/>
    <s v="Y"/>
    <s v="N"/>
    <m/>
    <m/>
    <m/>
    <m/>
    <m/>
    <m/>
    <m/>
    <m/>
  </r>
  <r>
    <s v="https://www.aeaweb.org/articles?id=10.1257/aer.97.2.525"/>
    <s v="Minutes of the Executive Committee Meetings"/>
    <s v="vol. 97,no. 2, May 2007"/>
    <s v="vol. 97"/>
    <s v="no. 2"/>
    <x v="2"/>
    <x v="14"/>
    <s v="Abstract not found"/>
    <x v="1"/>
    <s v="Y"/>
    <s v="N"/>
    <m/>
    <m/>
    <m/>
    <m/>
    <m/>
    <m/>
    <m/>
    <m/>
  </r>
  <r>
    <s v="https://www.aeaweb.org/articles?id=10.1257/aer.97.2.534"/>
    <s v="Secretary"/>
    <s v="vol. 97,no. 2, May 2007"/>
    <s v="vol. 97"/>
    <s v="no. 2"/>
    <x v="2"/>
    <x v="14"/>
    <s v="Abstract not found"/>
    <x v="1"/>
    <s v="Y"/>
    <s v="N"/>
    <m/>
    <m/>
    <m/>
    <m/>
    <m/>
    <m/>
    <m/>
    <m/>
  </r>
  <r>
    <s v="https://www.aeaweb.org/articles?id=10.1257/aer.97.2.538"/>
    <s v="Treasurer"/>
    <s v="vol. 97,no. 2, May 2007"/>
    <s v="vol. 97"/>
    <s v="no. 2"/>
    <x v="2"/>
    <x v="14"/>
    <s v="Abstract not found"/>
    <x v="1"/>
    <s v="Y"/>
    <s v="N"/>
    <m/>
    <m/>
    <m/>
    <m/>
    <m/>
    <m/>
    <m/>
    <m/>
  </r>
  <r>
    <s v="https://www.aeaweb.org/articles?id=10.1257/aer.97.2.542"/>
    <s v="Editor, American Economic Review"/>
    <s v="vol. 97,no. 2, May 2007"/>
    <s v="vol. 97"/>
    <s v="no. 2"/>
    <x v="2"/>
    <x v="14"/>
    <s v="Abstract not found"/>
    <x v="1"/>
    <s v="Y"/>
    <s v="N"/>
    <m/>
    <m/>
    <m/>
    <m/>
    <m/>
    <m/>
    <m/>
    <m/>
  </r>
  <r>
    <s v="https://www.aeaweb.org/articles?id=10.1257/aer.97.2.555"/>
    <s v="Editor, Journal of Economic Literature"/>
    <s v="vol. 97,no. 2, May 2007"/>
    <s v="vol. 97"/>
    <s v="no. 2"/>
    <x v="2"/>
    <x v="14"/>
    <s v="Abstract not found"/>
    <x v="1"/>
    <s v="Y"/>
    <s v="N"/>
    <m/>
    <m/>
    <m/>
    <m/>
    <m/>
    <m/>
    <m/>
    <m/>
  </r>
  <r>
    <s v="https://www.aeaweb.org/articles?id=10.1257/aer.97.2.558"/>
    <s v="Editor, Journal of Economic Perspectives"/>
    <s v="vol. 97,no. 2, May 2007"/>
    <s v="vol. 97"/>
    <s v="no. 2"/>
    <x v="2"/>
    <x v="14"/>
    <s v="Abstract not found"/>
    <x v="1"/>
    <s v="Y"/>
    <s v="N"/>
    <m/>
    <m/>
    <m/>
    <m/>
    <m/>
    <m/>
    <m/>
    <m/>
  </r>
  <r>
    <s v="https://www.aeaweb.org/articles?id=10.1257/aer.97.2.560"/>
    <s v="Director, Job Openings for Economists"/>
    <s v="vol. 97,no. 2, May 2007"/>
    <s v="vol. 97"/>
    <s v="no. 2"/>
    <x v="2"/>
    <x v="14"/>
    <s v="Abstract not found"/>
    <x v="1"/>
    <s v="Y"/>
    <s v="N"/>
    <m/>
    <m/>
    <m/>
    <m/>
    <m/>
    <m/>
    <m/>
    <m/>
  </r>
  <r>
    <s v="https://www.aeaweb.org/articles?id=10.1257/aer.97.2.563"/>
    <s v="Committee on Economic Education"/>
    <s v="vol. 97,no. 2, May 2007"/>
    <s v="vol. 97"/>
    <s v="no. 2"/>
    <x v="2"/>
    <x v="14"/>
    <s v="Abstract not found"/>
    <x v="1"/>
    <s v="Y"/>
    <s v="N"/>
    <m/>
    <m/>
    <m/>
    <m/>
    <m/>
    <m/>
    <m/>
    <m/>
  </r>
  <r>
    <s v="https://www.aeaweb.org/articles?id=10.1257/aer.97.2.566"/>
    <s v="Committee on the Status of Women in the Economics Profession"/>
    <s v="vol. 97,no. 2, May 2007"/>
    <s v="vol. 97"/>
    <s v="no. 2"/>
    <x v="2"/>
    <x v="14"/>
    <s v="Abstract not found"/>
    <x v="1"/>
    <s v="Y"/>
    <s v="N"/>
    <m/>
    <m/>
    <m/>
    <m/>
    <m/>
    <m/>
    <m/>
    <m/>
  </r>
  <r>
    <s v="https://www.aeaweb.org/articles?id=10.1257/aer.97.2.573"/>
    <s v="Committee on the Status of Minority Groups in the Economics Profession"/>
    <s v="vol. 97,no. 2, May 2007"/>
    <s v="vol. 97"/>
    <s v="no. 2"/>
    <x v="2"/>
    <x v="14"/>
    <s v="Abstract not found"/>
    <x v="1"/>
    <s v="Y"/>
    <s v="N"/>
    <m/>
    <m/>
    <m/>
    <m/>
    <m/>
    <m/>
    <m/>
    <m/>
  </r>
  <r>
    <s v="https://www.aeaweb.org/articles?id=10.1257/aer.97.2.581"/>
    <s v="Committee on Economic Statistics"/>
    <s v="vol. 97,no. 2, May 2007"/>
    <s v="vol. 97"/>
    <s v="no. 2"/>
    <x v="2"/>
    <x v="14"/>
    <s v="Abstract not found"/>
    <x v="1"/>
    <s v="Y"/>
    <s v="N"/>
    <m/>
    <m/>
    <m/>
    <m/>
    <m/>
    <m/>
    <m/>
    <m/>
  </r>
  <r>
    <s v="https://www.aeaweb.org/articles?id=10.1257/aer.97.2.583"/>
    <s v="Representative to the International Economic Association"/>
    <s v="vol. 97,no. 2, May 2007"/>
    <s v="vol. 97"/>
    <s v="no. 2"/>
    <x v="2"/>
    <x v="14"/>
    <s v="Abstract not found"/>
    <x v="1"/>
    <s v="Y"/>
    <s v="N"/>
    <m/>
    <m/>
    <m/>
    <m/>
    <m/>
    <m/>
    <m/>
    <m/>
  </r>
  <r>
    <s v="https://www.aeaweb.org/articles?id=10.1257/aer.97.2.584"/>
    <s v="Search Committee for the Editor, American Economic Journal: Macroeconomics"/>
    <s v="vol. 97,no. 2, May 2007"/>
    <s v="vol. 97"/>
    <s v="no. 2"/>
    <x v="2"/>
    <x v="14"/>
    <s v="Abstract not found"/>
    <x v="1"/>
    <s v="Y"/>
    <s v="N"/>
    <m/>
    <m/>
    <m/>
    <m/>
    <m/>
    <m/>
    <m/>
    <m/>
  </r>
  <r>
    <s v="https://www.aeaweb.org/articles?id=10.1257/aer.97.2.585"/>
    <s v="Search Committee for the Editor, American Economic Journal: Microeconomics"/>
    <s v="vol. 97,no. 2, May 2007"/>
    <s v="vol. 97"/>
    <s v="no. 2"/>
    <x v="2"/>
    <x v="14"/>
    <s v="Abstract not found"/>
    <x v="1"/>
    <s v="Y"/>
    <s v="N"/>
    <m/>
    <m/>
    <m/>
    <m/>
    <m/>
    <m/>
    <m/>
    <m/>
  </r>
  <r>
    <s v="https://www.aeaweb.org/articles?id=10.1257/aer.97.2.586"/>
    <s v="Search Committee for the Editor, American Economic Journal: Applied Economics"/>
    <s v="vol. 97,no. 2, May 2007"/>
    <s v="vol. 97"/>
    <s v="no. 2"/>
    <x v="2"/>
    <x v="14"/>
    <s v="Abstract not found"/>
    <x v="1"/>
    <s v="Y"/>
    <s v="N"/>
    <m/>
    <m/>
    <m/>
    <m/>
    <m/>
    <m/>
    <m/>
    <m/>
  </r>
  <r>
    <s v="https://www.aeaweb.org/articles?id=10.1257/aer.97.2.587"/>
    <s v="Search Committee for the Editor, American Economic Journal: Economic Policy"/>
    <s v="vol. 97,no. 2, May 2007"/>
    <s v="vol. 97"/>
    <s v="no. 2"/>
    <x v="2"/>
    <x v="14"/>
    <s v="Abstract not found"/>
    <x v="1"/>
    <s v="Y"/>
    <s v="N"/>
    <m/>
    <m/>
    <m/>
    <m/>
    <m/>
    <m/>
    <m/>
    <m/>
  </r>
  <r>
    <s v="https://www.aeaweb.org/articles?id=10.1257/aer.97.2.588"/>
    <s v="Universal Academic Questionnaire Summary Statistics"/>
    <s v="vol. 97,no. 2, May 2007"/>
    <s v="vol. 97"/>
    <s v="no. 2"/>
    <x v="2"/>
    <x v="14"/>
    <s v="Abstract not found"/>
    <x v="1"/>
    <s v="Y"/>
    <s v="N"/>
    <m/>
    <m/>
    <m/>
    <m/>
    <m/>
    <m/>
    <m/>
    <m/>
  </r>
  <r>
    <s v="https://www.aeaweb.org/articles?id=10.1257/aer.97.1.37"/>
    <s v="Competence Implies Credibility"/>
    <s v="vol. 97,no. 1, March 2007"/>
    <s v="vol. 97"/>
    <s v="no. 1"/>
    <x v="4"/>
    <x v="14"/>
    <s v="The (reputation for) competence of a central bank at doing its job makes monetary policy under discretion credible and transparent. Based on its reading of the state of the economy, the central bank announces its policy intentions to the public in a cheap-talk game. The precision of its private signal measures its competence. The fineness of the equilibrium message space measures its credibility and transparency. This is increasing in the competence/inflation bias ratio: the public expects a competent central bank to use its discretion more to pursue its &quot;objective&quot; targets than to surprise expectations and stimulate output. (JEL E52, E58)"/>
    <x v="0"/>
    <s v="Y"/>
    <s v="N"/>
    <m/>
    <s v="Giuseppe Moscarini"/>
    <m/>
    <m/>
    <m/>
    <m/>
    <m/>
    <m/>
  </r>
  <r>
    <s v="https://www.aeaweb.org/articles?id=10.1257/aer.97.1.64"/>
    <s v="Modeling the Transition to a New Economy: Lessons from Two Technological Revolutions"/>
    <s v="vol. 97,no. 1, March 2007"/>
    <s v="vol. 97"/>
    <s v="no. 1"/>
    <x v="4"/>
    <x v="14"/>
    <s v="Many view the period after the Second Industrial Revolution as a paradigm of a transition to a new economy following a technological revolution, including the Information Technology Revolution. We build a quantitative model of diffusion and growth during transitions to evaluate that view. With a learning process quantified by data on the life cycle of US manufacturing plants, the model accounts for the key features of the transition after the Second Industrial Revolution. But we find that features like those will occur in other transitions only if a large amount of knowledge about old technologies exists before the transition begins. (JEL L60, N61, N62, N71, N72, O33)"/>
    <x v="0"/>
    <s v="Y"/>
    <s v="N"/>
    <m/>
    <s v="Andrew Atkeson"/>
    <s v="Patrick J. Kehoe"/>
    <m/>
    <m/>
    <m/>
    <m/>
    <m/>
  </r>
  <r>
    <s v="https://www.aeaweb.org/articles?id=10.1257/aer.97.1.89"/>
    <s v="The Cross Section of Foreign Currency Risk Premia and Consumption Growth Risk"/>
    <s v="vol. 97,no. 1, March 2007"/>
    <s v="vol. 97"/>
    <s v="no. 1"/>
    <x v="4"/>
    <x v="14"/>
    <s v="Aggregate consumption growth risk explains why low interest rate currencies do not appreciate as much as the interest rate differential and why high interest rate currencies do not depreciate as much as the interest rate differential. Domestic investors earn negative excess returns on low interest rate currency portfolios and positive excess returns on high interest rate currency portfolios. Because high interest rate currencies depreciate on average when domestic consumption growth is low and low interest rate currencies appreciate under the same conditions, low interest rate currencies provide domestic investors with a hedge against domestic aggregate consumption growth risk. (JEL E21, E43, F31, G11)"/>
    <x v="0"/>
    <s v="Y"/>
    <s v="N"/>
    <m/>
    <s v="Hanno Lustig"/>
    <s v="Adrien Verdelhan"/>
    <m/>
    <m/>
    <m/>
    <m/>
    <m/>
  </r>
  <r>
    <s v="https://www.aeaweb.org/articles?id=10.1257/aer.97.1.118"/>
    <s v="Inefficiency in Legislative Policymaking: A Dynamic Analysis"/>
    <s v="vol. 97,no. 1, March 2007"/>
    <s v="vol. 97"/>
    <s v="no. 1"/>
    <x v="4"/>
    <x v="14"/>
    <s v="This paper develops an infinite horizon model of public spending and taxation in which policy decisions are determined by legislative bargaining. The policy space incorporates both productive and distributive public spending and distortionary taxation. The productive spending is investing in a public good that benefits all citizens (e.g., national defense) and the distributive spending is district-specific transfers (e.g., pork-barrel spending). Investment in the public good creates a dynamic linkage across policymaking periods. The analysis explores the dynamics of legislative policy choices, focusing on the efficiency of the steady-state level of taxation and allocation of spending. (JEL D72, E62, H20, H50)"/>
    <x v="0"/>
    <s v="Y"/>
    <s v="N"/>
    <m/>
    <s v="Marco Battaglini"/>
    <s v="Stephen Coate"/>
    <m/>
    <m/>
    <m/>
    <m/>
    <m/>
  </r>
  <r>
    <s v="https://www.aeaweb.org/articles?id=10.1257/aer.97.1.150"/>
    <s v="Decision Making in Committees: Transparency, Reputation, and Voting Rules"/>
    <s v="vol. 97,no. 1, March 2007"/>
    <s v="vol. 97"/>
    <s v="no. 1"/>
    <x v="4"/>
    <x v="14"/>
    <s v="In this paper I analyze the effect of transparency on decision making in committees. I focus on committees whose members are motivated by career concerns. The main result is that when the decision-making process is secretive (when individual votes are not revealed to the public), committee members comply with preexisting biases. For example, if the voting rule demands a supermajority to accept a reform, individuals vote more often against reforms. Transparent committees are therefore more likely to accept reforms. I also find that coupled with the right voting rule, a secretive procedure may induce better decisions than a transparent one. (JEL D71, D72)"/>
    <x v="0"/>
    <s v="Y"/>
    <s v="N"/>
    <m/>
    <s v="Gilat Levy"/>
    <m/>
    <m/>
    <m/>
    <m/>
    <m/>
    <m/>
  </r>
  <r>
    <s v="https://www.aeaweb.org/articles?id=10.1257/aer.97.1.169"/>
    <s v="Bureaucrats or Politicians? Part I: A Single Policy Task"/>
    <s v="vol. 97,no. 1, March 2007"/>
    <s v="vol. 97"/>
    <s v="no. 1"/>
    <x v="4"/>
    <x v="14"/>
    <s v="This paper investigates the normative criteria that guide the allocation of a policy task to an elected politician versus an independent bureaucrat. The bureaucrat is preferable for technical tasks for which ability is more important than effort, or if there is great uncertainty about whether the policymaker has the required abilities. The optimal allocation of redistributive tasks is ambiguous, and depends on how the bureaucrat can be instructed. But irrespective of the normative conclusion, the politician prefers not to delegate redistributive policies. (JEL D72, D73, D82)"/>
    <x v="0"/>
    <s v="Y"/>
    <s v="N"/>
    <m/>
    <s v="Alberto Alesina"/>
    <s v="Guido Tabellini"/>
    <m/>
    <m/>
    <m/>
    <m/>
    <m/>
  </r>
  <r>
    <s v="https://www.aeaweb.org/articles?id=10.1257/aer.97.1.180"/>
    <s v="The Motivation and Bias of Bureaucrats"/>
    <s v="vol. 97,no. 1, March 2007"/>
    <s v="vol. 97"/>
    <s v="no. 1"/>
    <x v="4"/>
    <x v="14"/>
    <s v="Many individuals are motivated to exert effort because they care about their jobs, rather than because there are monetary consequences to their actions. The intrinsic motivation of bureaucrats is the focus of this paper, and three primary results are shown. First, bureaucrats should be biased. Second, sometimes this bias takes the form of advocating for their clients more than would their principal, while in other cases, they are more hostile to their interests. For a range of bureaucracies, those who are biased against clients lead to more efficient outcomes. Third, self-selection need not produce the desired bias. Instead, selection to bureaucracies is likely to be bifurcated, in the sense that it becomes composed of those who are most preferred by the principal, and those who are least preferred. (JEL D64, D73, D82)"/>
    <x v="0"/>
    <s v="Y"/>
    <s v="N"/>
    <m/>
    <s v="Canice Prendergast"/>
    <m/>
    <m/>
    <m/>
    <m/>
    <m/>
    <m/>
  </r>
  <r>
    <s v="https://www.aeaweb.org/articles?id=10.1257/aer.97.1.197"/>
    <s v="Urban Evolutions: The Fast, the Slow, and the Still"/>
    <s v="vol. 97,no. 1, March 2007"/>
    <s v="vol. 97"/>
    <s v="no. 1"/>
    <x v="4"/>
    <x v="14"/>
    <s v="With the use of French and US data, new and systematic evidence is provided about the rapid location changes of industries across cities (the fast). Cities are also slowly moving up and down the urban hierarchy (the slow), while the size distribution of cities is skewed to the right and very stable (the still). The model proposed here reproduces these three features. Small, innovation-driven shocks lead to the churning of industries across cities. Then, cities slowly grow or decline following net gains or losses of industries. These changes occur within a stable distribution. The quantitative implications of the model are also explored. (JEL R12, R32)"/>
    <x v="0"/>
    <s v="Y"/>
    <s v="N"/>
    <m/>
    <s v="Gilles Duranton"/>
    <m/>
    <m/>
    <m/>
    <m/>
    <m/>
    <m/>
  </r>
  <r>
    <s v="https://www.aeaweb.org/articles?id=10.1257/aer.97.1.222"/>
    <s v="Market Share Dynamics and the &quot;Persistence of Leadership&quot; Debate"/>
    <s v="vol. 97,no. 1, March 2007"/>
    <s v="vol. 97"/>
    <s v="no. 1"/>
    <x v="4"/>
    <x v="14"/>
    <s v="A new 45-industry, 23-year, dataset for Japan is used to investigate the duration of industry leadership. A new scaling relationship linking a firm's current market share with the standard deviation of market share changes is reported. This relationship discriminates in a powerful way between rival candidate theoretical models of market share dynamics. It also makes possible a useful simplification in testing a benchmark model of a Markovian kind. Relative to that model, it is found that at least some industries display a &quot;Chandlerian&quot; bias toward longer durations of leadership than would be present in the benchmark model. (JEL D43, L13)"/>
    <x v="0"/>
    <s v="Y"/>
    <s v="N"/>
    <m/>
    <s v="John Sutton"/>
    <m/>
    <m/>
    <m/>
    <m/>
    <m/>
    <m/>
  </r>
  <r>
    <s v="https://www.aeaweb.org/articles?id=10.1257/aer.97.1.242"/>
    <s v="Internet Advertising and the Generalized Second-Price Auction: Selling Billions of Dollars Worth of Keywords"/>
    <s v="vol. 97,no. 1, March 2007"/>
    <s v="vol. 97"/>
    <s v="no. 1"/>
    <x v="4"/>
    <x v="14"/>
    <s v="We investigate the &quot;generalized second-price&quot; (GSP) auction, a new mechanism used by search engines to sell online advertising. Although GSP looks similar to the Vickrey-Clarke-Groves (VCG) mechanism, its properties are very different. Unlike the VCG mechanism, GSP generally does not have an equilibrium in dominant strategies, and truth-telling is not an equilibrium of GSP. To analyze the properties of GSP, we describe the generalized English auction that corresponds to GSP and show that it has a unique equilibrium. This is an ex post equilibrium, with the same payoffs to all players as the dominant strategy equilibrium of VCG. (JEL D44, L81, M37)"/>
    <x v="0"/>
    <s v="Y"/>
    <s v="N"/>
    <m/>
    <s v="Benjamin Edelman"/>
    <s v="Michael Ostrovsky"/>
    <s v="Michael Schwarz"/>
    <m/>
    <m/>
    <m/>
    <m/>
  </r>
  <r>
    <s v="https://www.aeaweb.org/articles?id=10.1257/aer.97.1.260"/>
    <s v="Credible Sales Mechanisms and Intermediaries"/>
    <s v="vol. 97,no. 1, March 2007"/>
    <s v="vol. 97"/>
    <s v="no. 1"/>
    <x v="4"/>
    <x v="14"/>
    <s v="We consider a seller who faces several buyers and lacks access to an institution to credibly close a sale. If buyers anticipate that the seller may negotiate further, they will prefer to wait before making their best and final offers. This in turn induces the seller to bargain at length with buyers, even if doing so is costly. When the seller's cost of soliciting another round of offers is either very large or very small, the seller credibly commits to an auction and experiences negligible bargaining costs. Otherwise, there may be several rounds of increasing offers and significant seller losses. In these situations, an intermediary with a sufficiently valuable reputation and/or weak marginal incentives regarding price can create value by credibly committing to help sell the object without delay. (JEL C78, D44)"/>
    <x v="0"/>
    <s v="Y"/>
    <s v="N"/>
    <m/>
    <s v="David McAdams"/>
    <s v="Michael Schwarz"/>
    <m/>
    <m/>
    <m/>
    <m/>
    <m/>
  </r>
  <r>
    <s v="https://www.aeaweb.org/articles?id=10.1257/aer.97.1.277"/>
    <s v="Imprecision as an Account of the Preference Reversal Phenomenon"/>
    <s v="vol. 97,no. 1, March 2007"/>
    <s v="vol. 97"/>
    <s v="no. 1"/>
    <x v="4"/>
    <x v="14"/>
    <s v="Many individuals' choices and valuations involve a degree of uncertainty/imprecision. This paper reports an experiment designed to obtain some measure of imprecision and to examine the extent to which it can explain preference reversals of two opposite forms, one of which appears not to have been reported previously. The model of imprecision we examine not only predicts both patterns but also provides an account of earlier results that are otherwise not well explained. The results suggest that any successful descriptive theory of choice and valuation will need to allow in some way for the imprecision surrounding people's decisions. (JEL C91, D11, D81)"/>
    <x v="0"/>
    <s v="Y"/>
    <s v="N"/>
    <m/>
    <s v="David J. Butler"/>
    <s v="Graham C. Loomes"/>
    <m/>
    <m/>
    <m/>
    <m/>
    <m/>
  </r>
  <r>
    <s v="https://www.aeaweb.org/articles?id=10.1257/aer.97.1.298"/>
    <s v="Do Workers Work More if Wages Are High? Evidence from a Randomized Field Experiment"/>
    <s v="vol. 97,no. 1, March 2007"/>
    <s v="vol. 97"/>
    <s v="no. 1"/>
    <x v="4"/>
    <x v="14"/>
    <s v="Most previous studies on intertemporal labor supply found very small or insignificant substitution effects. It is possible that these results are due to constraints on workers' labor supply choices. We conducted a field experiment in a setting in which workers were free to choose hours worked and effort per hour. We document a large positive elasticity of overall labor supply and an even larger elasticity of hours, which implies that the elasticity of effort per hour is negative. We examine two candidate models to explain these findings: a modified neoclassical model with preference spillovers across periods, and a model with reference dependent, lossaverse preferences. With the help of a further experiment, we can show that only loss-averse individuals exhibit a negative effort response to the wage increase. (JEL J22, J31)"/>
    <x v="0"/>
    <s v="Y"/>
    <s v="N"/>
    <m/>
    <s v="Ernst Fehr"/>
    <s v="Lorenz Goette"/>
    <m/>
    <m/>
    <m/>
    <m/>
    <m/>
  </r>
  <r>
    <s v="https://www.aeaweb.org/articles?id=10.1257/aer.97.1.318"/>
    <s v="The Effect of Court-Ordered Hiring Quotas on the Composition and Quality of Police"/>
    <s v="vol. 97,no. 1, March 2007"/>
    <s v="vol. 97"/>
    <s v="no. 1"/>
    <x v="4"/>
    <x v="14"/>
    <s v="Arguably the most aggressive affirmative action program ever implemented in the United States was a series of court-ordered racial hiring quotas imposed on municipal police departments. My best estimate of the effect of court-ordered affirmative action on work-force composition is a 14-percentage-point gain in the fraction African American among newly hired officers. Evidence on police performance is mixed. Despite substantial black-white test score differences on police department entrance examinations, city crime rates appear unaffected by litigation. However, litigation lowers slightly both arrests per crime and the fraction black among serious arrestees. (JEL H76, J15, J78, K31)"/>
    <x v="0"/>
    <s v="Y"/>
    <s v="N"/>
    <m/>
    <s v="Justin McCrary"/>
    <m/>
    <m/>
    <m/>
    <m/>
    <m/>
    <m/>
  </r>
  <r>
    <s v="https://www.aeaweb.org/articles?id=10.1257/aer.97.1.354"/>
    <s v="The Economic Impacts of Climate Change: Evidence from Agricultural Output and Random Fluctuations in Weather"/>
    <s v="vol. 97,no. 1, March 2007"/>
    <s v="vol. 97"/>
    <s v="no. 1"/>
    <x v="4"/>
    <x v="14"/>
    <s v="This paper measures the economic impact of climate change on US agricultural land by estimating the effect of random year-to-year variation in temperature and precipitation on agricultural profits. The preferred estimates indicate that climate change will increase annual profits by $1.3 billion in 2002 dollars (2002$) or 4 percent. This estimate is robust to numerous specification checks and relatively precise, so large negative or positive effects are unlikely. We also find the hedonic approach—which is the standard in the previous literature—to be unreliable because it produces estimates that are extremely sensitive to seemingly minor choices about control variables, sample, and weighting. (JEL L25, Q12, Q51, Q54)"/>
    <x v="0"/>
    <s v="Y"/>
    <s v="N"/>
    <m/>
    <s v="Olivier Deschênes"/>
    <s v="Michael Greenstone"/>
    <m/>
    <m/>
    <m/>
    <m/>
    <m/>
  </r>
  <r>
    <s v="https://www.aeaweb.org/articles?id=10.1257/aer.97.1.386"/>
    <s v="What Are Stock Investors’ Actual Historical Returns? Evidence from Dollar-Weighted Returns"/>
    <s v="vol. 97,no. 1, March 2007"/>
    <s v="vol. 97"/>
    <s v="no. 1"/>
    <x v="4"/>
    <x v="14"/>
    <s v="The existing literature typically does not differentiate between security returns and the returns of investors in these securities. This study clarifies that investor and security returns differ because of the timing and magnitude of investor capital flows into and out of these securities. The empirical results indicate that actual investor returns are systematically lower than buy-and-hold returns for nearly all major international stock markets. These results imply that the historical equity premium and the cost of equity capital are likely lower than previously thought. (JEL G11, G12, G15)"/>
    <x v="0"/>
    <s v="Y"/>
    <s v="N"/>
    <m/>
    <s v="Ilia D. Dichev"/>
    <m/>
    <m/>
    <m/>
    <m/>
    <m/>
    <m/>
  </r>
  <r>
    <s v="https://www.aeaweb.org/articles?id=10.1257/aer.97.1.402"/>
    <s v="Consumer Bankruptcy: A Fresh Start"/>
    <s v="vol. 97,no. 1, March 2007"/>
    <s v="vol. 97"/>
    <s v="no. 1"/>
    <x v="4"/>
    <x v="14"/>
    <s v="Consumer bankruptcy provides partial insurance against bad luck, but, by driving up interest rates, makes life-cycle smoothing more difficult. We argue that to assess this trade-off one needs a quantitative model of consumer bankruptcy with three key features: life-cycle component, idiosyncratic earnings uncertainty, and expense uncertainty (exogenous negative shocks to household balance sheets). We find that transitory and persistent earnings shocks have very different implications for evaluating bankruptcy rules. More persistent shocks make the bankruptcy option more desirable. Larger transitory shocks have the opposite effect. Our findings suggest the current US bankruptcy system may be desirable for reasonable parameter values. (JEL D14, D91, K35)"/>
    <x v="0"/>
    <s v="Y"/>
    <s v="N"/>
    <m/>
    <s v="Igor Livshits"/>
    <s v="James MacGee"/>
    <s v="Michèle Tertilt"/>
    <m/>
    <m/>
    <m/>
    <m/>
  </r>
  <r>
    <s v="https://www.aeaweb.org/articles?id=10.1257/aer.97.1.419"/>
    <s v="Simple Cost-Sharing Contracts"/>
    <s v="vol. 97,no. 1, March 2007"/>
    <s v="vol. 97"/>
    <s v="no. 1"/>
    <x v="4"/>
    <x v="14"/>
    <s v="We extend William Rogerson's (2003) intriguing analysis of simple procurement contracts to settings where the supplier’s innate production cost is not necessarily distributed uniformly. Although the simple contract that Rogerson analyzes performs remarkably well when the smaller cost realizations are relatively likely, it can perform poorly when the larger cost realizations are relatively likely. We show that in all settings under consideration, a simple pair of contracts – one that involves linear cost sharing and one that involves full cost reimbursement – can always secure more than 73 percent of the gain achieved with a fully optimal contract. (JEL D86)"/>
    <x v="0"/>
    <s v="Y"/>
    <s v="N"/>
    <m/>
    <s v="Leon Yang Chu"/>
    <s v="David E. M. Sappington"/>
    <m/>
    <m/>
    <m/>
    <m/>
    <m/>
  </r>
  <r>
    <s v="https://www.aeaweb.org/articles?id=10.1257/aer.97.1.429"/>
    <s v="Structural Change in a Multisector Model of Growth"/>
    <s v="vol. 97,no. 1, March 2007"/>
    <s v="vol. 97"/>
    <s v="no. 1"/>
    <x v="4"/>
    <x v="14"/>
    <s v="We study a multisector model of growth with differences in TFP growth rates across sectors and derive sufficient conditions for the coexistence of structural change, characterized by sectoral labor reallocation and balanced aggregate growth. The conditions are weak restrictions on the utility and production functions. Along the balanced growth path, labor employed in the production of consumption goods gradually moves to the sector with the lowest TFP growth rate, until in the limit it is the only sector with nontrivial employment of this kind. The employment shares of intermediate and capital goods remain constant during the reallocation process. (JEL O41)"/>
    <x v="0"/>
    <s v="Y"/>
    <s v="N"/>
    <m/>
    <s v="L. Rachel Ngai"/>
    <s v="Christopher A. Pissarides"/>
    <m/>
    <m/>
    <m/>
    <m/>
    <m/>
  </r>
  <r>
    <s v="https://www.aeaweb.org/articles?id=10.1257/aer.97.1.444"/>
    <s v="Individual Perceptions of the Criminal Justice System"/>
    <s v="vol. 97,no. 1, March 2007"/>
    <s v="vol. 97"/>
    <s v="no. 1"/>
    <x v="4"/>
    <x v="14"/>
    <s v="This paper empirically examines belief updating of the perceived probability of arrest and its criminal deterrence effects using two longitudinal data sources. While beliefs about the probability of arrest are positively correlated with local official arrest rates, they are unresponsive to information acquired from random individuals and local neighborhood conditions. Importantly, perceptions respond to changes in an individual's criminal and arrest history. Young males who engage in crime without getting arrested revise their perceived probability of arrest downward, while those who are arrested revise their probability upward. Estimates suggest that beliefs about the probability of arrest significantly deter crime. (JEL K42)"/>
    <x v="0"/>
    <s v="Y"/>
    <s v="N"/>
    <m/>
    <s v="Lance Lochner"/>
    <m/>
    <m/>
    <m/>
    <m/>
    <m/>
    <m/>
  </r>
  <r>
    <s v="https://www.aeaweb.org/articles?id=10.1257/aer.97.1.461"/>
    <s v="Vignettes and Self-Reports of Work Disability in the United States and the Netherlands"/>
    <s v="vol. 97,no. 1, March 2007"/>
    <s v="vol. 97"/>
    <s v="no. 1"/>
    <x v="4"/>
    <x v="14"/>
    <s v="In contrast to the believed similarity in their health outcomes, workers in different Western countries report very different rates of work disability. Using new data from the United States and the Netherlands, we offer a partial resolution to this paradox. We find that observed differences in reported work disability largely stem from the fact that Dutch respondents have a lower threshold in reporting whether they have a work disability than American respondents. For those who do not suffer from pain, work disability is similar in both countries once thresholds are the same. For respondents with pain, however, a significant difference remains. (JEL J14, J28)"/>
    <x v="0"/>
    <s v="Y"/>
    <s v="N"/>
    <m/>
    <s v="Arie Kapteyn"/>
    <s v="James P. Smith"/>
    <s v="Arthur van Soest"/>
    <m/>
    <m/>
    <m/>
    <m/>
  </r>
  <r>
    <s v="https://www.aeaweb.org/articles?id=10.1257/aer.97.1.474"/>
    <s v="Credible Commitment to Optimal Escape from a Liquidity Trap: The Role of the Balance Sheet of an Independent Central Bank"/>
    <s v="vol. 97,no. 1, March 2007"/>
    <s v="vol. 97"/>
    <s v="no. 1"/>
    <x v="4"/>
    <x v="14"/>
    <s v="Central banks target CPI inflation; independent central banks are concerned about their balance sheet and the level of their capital. The first fact makes it difficult for a central bank to implement the optimal escape from a liquidity trap, because it undermines a commitment to overshoot the inflation target. We show that the second fact provides a solution. Capital concerns provide a mechanism for an independent central bank to commit to inflate ex post. The optimal policy can take the form of a currency depreciation combined with a crawling peg, a policy advocated by Svensson as the &quot;Foolproof Way&quot; to escape from a liquidity trap. (JEL E31, E52, E58, E62)"/>
    <x v="0"/>
    <s v="Y"/>
    <s v="N"/>
    <m/>
    <s v="Olivier Jeanne"/>
    <s v="Lars E. O. Svensson"/>
    <m/>
    <m/>
    <m/>
    <m/>
    <m/>
  </r>
  <r>
    <s v="https://www.aeaweb.org/articles?id=10.1257/aer.97.1.491"/>
    <s v="Conditional Cash Transfers, Public Provision of Private Goods, and Income Redistribution"/>
    <s v="vol. 97,no. 1, March 2007"/>
    <s v="vol. 97"/>
    <s v="no. 1"/>
    <x v="4"/>
    <x v="14"/>
    <s v="This paper examines the role of cash transfers as a screening device when combined with in-kind transfers. It shows that linking in-kind to cash transfers makes first-best redistribution possible despite the government's inability to tell rich and poor individuals apart. Moreover, the maximal attainable welfare for the poor can be pushed beyond its first-best level by distorting downward the quality of the indivisible good the poor receive relative to the cash value of their net transfers. Using in-kind transfers alone, as in Besley and Coate (1991), leads to a third-best solution. (JEL D31, H23, H41)"/>
    <x v="0"/>
    <s v="Y"/>
    <s v="N"/>
    <m/>
    <s v="Firouz Gahvari"/>
    <s v="Enlinson Mattos"/>
    <m/>
    <m/>
    <m/>
    <m/>
    <m/>
  </r>
  <r>
    <s v="https://www.aeaweb.org/articles?id=10.1257/aer.97.1.503"/>
    <s v="Credit Traps and Credit Cycles"/>
    <s v="vol. 97,no. 1, March 2007"/>
    <s v="vol. 97"/>
    <s v="no. 1"/>
    <x v="4"/>
    <x v="14"/>
    <s v="We develop a simple macroeconomic model of credit market imperfections with heterogeneous investment projects. The projects differ in productivity, the investment requirement, and the severity of agency problems behind the borrowing constraints. A movement in borrower net worth shifts the composition of the credit between projects with different productivity levels, thereby causing endogenous investment-specific technological change. Furthermore, such endogenous technological change in turn affects borrower net worth. These composition effects could give rise to credit traps, credit collapse, leapfrogging, credit cycles, and growth miracles in the dynamics of the aggregate investment and borrower net worth. (JEL E22, E44, O33)"/>
    <x v="0"/>
    <s v="Y"/>
    <s v="N"/>
    <m/>
    <s v="Kiminori Matsuyama"/>
    <m/>
    <m/>
    <m/>
    <m/>
    <m/>
    <m/>
  </r>
  <r>
    <s v="https://www.aeaweb.org/articles?id=10.1257/aer.97.1.517"/>
    <s v="Minimax Play at Wimbledon: Comment"/>
    <s v="vol. 97,no. 1, March 2007"/>
    <s v="vol. 97"/>
    <s v="no. 1"/>
    <x v="4"/>
    <x v="14"/>
    <s v="Abstract not found"/>
    <x v="1"/>
    <s v="Y"/>
    <s v="N"/>
    <m/>
    <s v="Shih-Hsun Hsu"/>
    <s v="Chen-Ying Huang"/>
    <s v="Cheng-Tao Tang"/>
    <m/>
    <m/>
    <m/>
    <m/>
  </r>
  <r>
    <s v="https://www.aeaweb.org/articles?id=10.1257/aer.97.1.524"/>
    <s v="Testing for Indeterminacy: An Application to U.S. Monetary Policy: Comment"/>
    <s v="vol. 97,no. 1, March 2007"/>
    <s v="vol. 97"/>
    <s v="no. 1"/>
    <x v="4"/>
    <x v="14"/>
    <s v="Abstract not found"/>
    <x v="1"/>
    <s v="Y"/>
    <s v="N"/>
    <m/>
    <s v="Andreas Beyer"/>
    <s v="Roger E. A. Farmer"/>
    <m/>
    <m/>
    <m/>
    <m/>
    <m/>
  </r>
  <r>
    <s v="https://www.aeaweb.org/articles?id=10.1257/aer.97.1.530"/>
    <s v="Testing for Indeterminacy: An Application to U.S. Monetary Policy: Reply"/>
    <s v="vol. 97,no. 1, March 2007"/>
    <s v="vol. 97"/>
    <s v="no. 1"/>
    <x v="4"/>
    <x v="14"/>
    <s v="Abstract not found"/>
    <x v="1"/>
    <s v="Y"/>
    <s v="N"/>
    <m/>
    <s v="Thomas A. Lubik"/>
    <s v="Frank Schorfheide"/>
    <m/>
    <m/>
    <m/>
    <m/>
    <m/>
  </r>
  <r>
    <s v="https://www.aeaweb.org/articles?id=10.1257/aer.97.1.534"/>
    <s v="Secession and the Limits of Taxation: Toward a Theory of Internal Exit: Comment"/>
    <s v="vol. 97,no. 1, March 2007"/>
    <s v="vol. 97"/>
    <s v="no. 1"/>
    <x v="4"/>
    <x v="14"/>
    <s v="Abstract not found"/>
    <x v="1"/>
    <s v="Y"/>
    <s v="N"/>
    <m/>
    <s v="Grégoire Rota Graziosi"/>
    <m/>
    <m/>
    <m/>
    <m/>
    <m/>
    <m/>
  </r>
  <r>
    <s v="https://www.aeaweb.org/articles?id=10.1257/aer.96.5.1384"/>
    <s v="Assessing the Impact of a School Subsidy Program in Mexico: Using a Social Experiment to Validate a Dynamic Behavioral Model of Child Schooling and Fertility"/>
    <s v="vol. 96,no. 5, December 2006"/>
    <s v="vol. 96"/>
    <s v="no. 5"/>
    <x v="7"/>
    <x v="15"/>
    <s v="This paper uses data from a randomized social experiment in Mexico to estimate and validate a dynamic behavioral model of parental decisions about fertility and child schooling, to evaluate the effects of the PROGRESA school subsidy program, and to perform a variety of counterfactual experiments of policy alternatives. Our method of validation estimates the model without using post-program data and then compares the models predictions about program impacts to the experimental impact estimates. The results show that the models predicted program impacts track the experimental results. Our analysis of counterfactual policies reveals an alternative subsidy schedule that would induce a greater impact on average school attainment at similar cost to the existing program."/>
    <x v="0"/>
    <s v="Y"/>
    <s v="N"/>
    <m/>
    <s v="Petra E. Todd"/>
    <s v="Kenneth I. Wolpin"/>
    <m/>
    <m/>
    <m/>
    <m/>
    <m/>
  </r>
  <r>
    <s v="https://www.aeaweb.org/articles?id=10.1257/aer.96.5.1418"/>
    <s v="Are Technology Improvements Contractionary?"/>
    <s v="vol. 96,no. 5, December 2006"/>
    <s v="vol. 96"/>
    <s v="no. 5"/>
    <x v="7"/>
    <x v="15"/>
    <s v="Yes. We construct a measure of aggregate technology change, controlling for aggregation effects, varying utilization of capital and labor, nonconstant returns, and imperfect competition. On impact, when technology improves, input use and nonresidential investment fall sharply. Output changes little. With a lag of several years, inputs and investment return to normal and output rises strongly. The standard one-sector real-business-cycle model is not consistent with this evidence. The evidence is consistent, however, with simple sticky-price models, which predict the results we find: when technology improves, inputs and investment generally fall in the short run, and output itself may also fall. (JEL E22, E32, O33)"/>
    <x v="0"/>
    <s v="Y"/>
    <s v="N"/>
    <m/>
    <s v="Susanto Basu"/>
    <s v="John G. Fernald"/>
    <s v="Miles S. Kimball"/>
    <m/>
    <m/>
    <m/>
    <m/>
  </r>
  <r>
    <s v="https://www.aeaweb.org/articles?id=10.1257/aer.96.5.1449"/>
    <s v="A Dual-Self Model of Impulse Control"/>
    <s v="vol. 96,no. 5, December 2006"/>
    <s v="vol. 96"/>
    <s v="no. 5"/>
    <x v="7"/>
    <x v="15"/>
    <s v="We propose that a simple dual-self model gives a unified explanation for several empirical regularities, including the apparent time inconsistency that has motivated models of quasi-hyperbolic discounting and Rabins paradox of risk aversion in the large and small. The model also implies that self-control costs imply excess delay, as in the ODonoghue and Rabin models of quasi-hyperbolic utility, and it explains experimental evidence that increased cognitive load makes temptations harder to resist. The base version of our model is consistent with the Gul-Pesendorfer axioms, but we argue that these axioms must be relaxed to account for the effect of cognitive load. (JEL D11, D81)"/>
    <x v="0"/>
    <s v="Y"/>
    <s v="N"/>
    <m/>
    <s v="Drew Fudenberg"/>
    <s v="David K. Levine"/>
    <m/>
    <m/>
    <m/>
    <m/>
    <m/>
  </r>
  <r>
    <s v="https://www.aeaweb.org/articles?id=10.1257/aer.96.5.1477"/>
    <s v="Estimating the Effects of Global Patent Protection in Pharmaceuticals: A Case Study of Quinolones in India"/>
    <s v="vol. 96,no. 5, December 2006"/>
    <s v="vol. 96"/>
    <s v="no. 5"/>
    <x v="7"/>
    <x v="15"/>
    <s v="Under the Agreement on Trade-Related Intellectual Property Rights, the World Trade Organization members are required to enforce product patents for pharmaceuticals. In this paper we empirically investigate the welfare effects of this requirement on developing countries using data for the fluoroquinolones subsegment of the systemic anti-bacterials segment of the Indian pharmaceuticals market. Our results suggest that concerns about the potential adverse welfare effects of TRIPS may have some basis. We estimate that the withdrawal of all domestic products in this subsegment is associated with substantial welfare losses to the Indian economy, even in the presence of price regulation. The overwhelming portion of this welfare loss derives from the loss of consumer welfare. (JEL F13, L65, O34)"/>
    <x v="0"/>
    <s v="Y"/>
    <s v="N"/>
    <m/>
    <s v="Shubham Chaudhuri"/>
    <s v="Pinelopi K. Goldberg"/>
    <s v="Panle Jia"/>
    <m/>
    <m/>
    <m/>
    <m/>
  </r>
  <r>
    <s v="https://www.aeaweb.org/articles?id=10.1257/aer.96.5.1515"/>
    <s v="Accounting for the Growth of MNC-Based Trade Using a Structural Model of U.S. MNCs"/>
    <s v="vol. 96,no. 5, December 2006"/>
    <s v="vol. 96"/>
    <s v="no. 5"/>
    <x v="7"/>
    <x v="15"/>
    <s v="In recent decades, U.S. foreign trade grew much faster than GDP, but there is no consensus why. Notably lacking is an understanding of the role of multinational corporations (MNCs), which mediate over half of world trade. We use Bureau of Economic Analysis data on U.S. MNCs to study the rapid growth of MNC-based trade from 1983 to 1996. Using a model of U.S. MNCs and Canadian affiliates, we decompose this growth by source. Tariff reductions can largely explain increases in arms-length MNC-based trade. But intra-firm trade growth is attributed mostly to technical change. We present additional evidence suggesting just-in-time production facilitated intra-firm trade. (JEL F13, F14, F23)"/>
    <x v="0"/>
    <s v="Y"/>
    <s v="N"/>
    <m/>
    <s v="Susan E. Feinberg"/>
    <s v="Michael P. Keane"/>
    <m/>
    <m/>
    <m/>
    <m/>
    <m/>
  </r>
  <r>
    <s v="https://www.aeaweb.org/articles?id=10.1257/aer.96.5.1559"/>
    <s v="Inherited Control and Firm Performance"/>
    <s v="vol. 96,no. 5, December 2006"/>
    <s v="vol. 96"/>
    <s v="no. 5"/>
    <x v="7"/>
    <x v="15"/>
    <s v="I use data from chief executive officer (CEO) successions to examine the impact of inherited control on firms performance. I find that firms where incoming CEOs are related to the departing CEO, to a founder, or to a large shareholder by either blood or marriage underperform in terms of operating profitability and market-to-book ratios, relative to firms that promote unrelated CEOs. Consistent with wasteful nepotism, lower performance is prominent in firms that appoint family CEOs who did not attend selective undergraduate institutions. Overall, the evidence indicates that nepotism hurts performance by limiting the scope of labor market competition. (JEL G32, G34, L25, M13)"/>
    <x v="0"/>
    <s v="Y"/>
    <s v="N"/>
    <m/>
    <s v="Francisco Pérez-González"/>
    <m/>
    <m/>
    <m/>
    <m/>
    <m/>
    <m/>
  </r>
  <r>
    <s v="https://www.aeaweb.org/articles?id=10.1257/aer.96.5.1589"/>
    <s v="Household Expenditure and the Income Tax Rebates of 2001"/>
    <s v="vol. 96,no. 5, December 2006"/>
    <s v="vol. 96"/>
    <s v="no. 5"/>
    <x v="7"/>
    <x v="15"/>
    <s v="Using questions expressly added to the Consumer Expenditure Survey, we estimate the change in consumption expenditures caused by the 2001 federal income tax rebates and test the permanent income hypothesis. We exploit the unique, randomized timing of rebate receipt across households. Households spent 20 to 40 percent of their rebates on nondurable goods during the three-month period in which their rebates arrived, and roughly two-thirds of their rebates cumulatively during this period and the subsequent three-month period. The implied effects on aggregate consumption demand are substantial. Consistent with liquidity constraints, responses are larger for households with low liquid wealth or low income. (JEL D12, D91, E21, E62, H24, H31)"/>
    <x v="0"/>
    <s v="Y"/>
    <s v="N"/>
    <m/>
    <s v="David S. Johnson"/>
    <s v="Jonathan A. Parker"/>
    <s v="Nicholas S. Souleles"/>
    <m/>
    <m/>
    <m/>
    <m/>
  </r>
  <r>
    <s v="https://www.aeaweb.org/articles?id=10.1257/aer.96.5.1611"/>
    <s v="The Hidden Costs of Control"/>
    <s v="vol. 96,no. 5, December 2006"/>
    <s v="vol. 96"/>
    <s v="no. 5"/>
    <x v="7"/>
    <x v="15"/>
    <s v="We analyze the consequences of control on motivation in an experimental principalagent game, where the principal can control the agent by implementing a minimum performance requirement before the agent chooses a productive activity. Our results show that control entails hidden costs since most agents reduce their performance as a response to the principals controlling decision. Overall, the effect of control on the principals payoff is nonmonotonic. When asked for their emotional perception of control, most agents who react negatively say that they perceive the controlling decision as a signal of distrust and a limitation of their choice autonomy. (JEL D82, Z13)"/>
    <x v="0"/>
    <s v="Y"/>
    <s v="N"/>
    <m/>
    <s v="Armin Falk"/>
    <s v="Michael Kosfeld"/>
    <m/>
    <m/>
    <m/>
    <m/>
    <m/>
  </r>
  <r>
    <s v="https://www.aeaweb.org/articles?id=10.1257/aer.96.5.1631"/>
    <s v="Globalization and Emerging Markets: With or Without Crash?"/>
    <s v="vol. 96,no. 5, December 2006"/>
    <s v="vol. 96"/>
    <s v="no. 5"/>
    <x v="7"/>
    <x v="15"/>
    <s v="We analyze the effects of financial and trade globalization on the likelihood of financial crashes in emerging markets. While trade globalization always makes crashes less likely, financial globalization may make them more likely, especially when trade costs are high. Pessimistic expectations can be self-fulfilling and lead to a collapse in demand for goods and assets. Such a crash comes with a current account reversal and drops in income and investment. Lower-income countries are more prone to such demand-based financial crises. A quantitative evaluation shows our model is consistent with the main stylized facts of financial crashes in emerging markets. (JEL F12, F32, F37, F41, O16)"/>
    <x v="0"/>
    <s v="Y"/>
    <s v="N"/>
    <m/>
    <s v="Philippe Martin"/>
    <s v="Hélène Rey"/>
    <m/>
    <m/>
    <m/>
    <m/>
    <m/>
  </r>
  <r>
    <s v="https://www.aeaweb.org/articles?id=10.1257/aer.96.5.1652"/>
    <s v="Incentives and Prosocial Behavior"/>
    <s v="vol. 96,no. 5, December 2006"/>
    <s v="vol. 96"/>
    <s v="no. 5"/>
    <x v="7"/>
    <x v="15"/>
    <s v="We develop a theory of prosocial behavior that combines heterogeneity in individual altruism and greed with concerns for social reputation or self-respect. Rewards or punishments (whether material or image-related) create doubt about the true motive for which good deeds are performed, and this overjustification effect can induce a partial or even net crowding out of prosocial behavior by extrinsic incentives. We also identify the settings that are conducive to multiple social norms and, more generally, those that make individual actions complements or substitutes, which we show depends on whether stigma or honor is (endogenously) the dominant reputational concern. Finally, we analyze the socially optimal level of incentives and how monopolistic or competitive sponsors depart from it. Sponsor competition is shown to potentially reduce social welfare. (JEL D11, D64, D82, Z13)"/>
    <x v="0"/>
    <s v="Y"/>
    <s v="N"/>
    <m/>
    <s v="Roland Bénabou"/>
    <s v="Jean Tirole"/>
    <m/>
    <m/>
    <m/>
    <m/>
    <m/>
  </r>
  <r>
    <s v="https://www.aeaweb.org/articles?id=10.1257/aer.96.5.1679"/>
    <s v="In the Right Place at the Wrong Time: The Role of Firms and Luck in Young Workers' Careers"/>
    <s v="vol. 96,no. 5, December 2006"/>
    <s v="vol. 96"/>
    <s v="no. 5"/>
    <x v="7"/>
    <x v="15"/>
    <s v="We examine administrative data on young German workers and their employers to study the long-term effects of an early career job loss. To account for nonrandom sorting of workers into firms with different turnover rates and for selective job mobility, we use changes over time in firm- and age-specific labor demand as an instrument for displacement. We find that wage losses of young job losers are initially 15 percent, but drop to zero within five years. Only workers leaving very large establishments suffer persistent losses. A comparison of estimators implies that initial sorting, negative selection, and voluntary job mobility biases ordinary least squares estimates toward finding permanent negative effects of early displacements. (JEL J13, J23, J24, J62, J63, M53)"/>
    <x v="0"/>
    <s v="Y"/>
    <s v="N"/>
    <m/>
    <s v="Till von Wachter"/>
    <s v="Stefan Bender"/>
    <m/>
    <m/>
    <m/>
    <m/>
    <m/>
  </r>
  <r>
    <s v="https://www.aeaweb.org/articles?id=10.1257/aer.96.5.1706"/>
    <s v="Storable Good Monopoly: The Role of Commitment"/>
    <s v="vol. 96,no. 5, December 2006"/>
    <s v="vol. 96"/>
    <s v="no. 5"/>
    <x v="7"/>
    <x v="15"/>
    <s v="We study dynamic monopoly pricing of storable goods in an environment where demand changes over time. The literature on durables has focused on incentives to delay purchases. Our analysis focuses on a different intertemporal demand incentive. The key force on the consumer side is advance purchases or stockpiling. In the case of storable goods, the stockpiling motive has recently been documented empirically. We show that, in this environment, if the monopolist cannot commit, then prices are higher in all periods, and social welfare is lower, than in the case in which the monopolist can commit. This is in contrast with the analysis in the literature on the Coase conjecture. (JEL D21, D42, L12)"/>
    <x v="0"/>
    <s v="Y"/>
    <s v="N"/>
    <m/>
    <s v="Paolo Dudine"/>
    <s v="Igal Hendel"/>
    <s v="Alessandro Lizzeri"/>
    <m/>
    <m/>
    <m/>
    <m/>
  </r>
  <r>
    <s v="https://www.aeaweb.org/articles?id=10.1257/aer.96.5.1720"/>
    <s v="Crises and Prices: Information Aggregation, Multiplicity, and Volatility"/>
    <s v="vol. 96,no. 5, December 2006"/>
    <s v="vol. 96"/>
    <s v="no. 5"/>
    <x v="7"/>
    <x v="15"/>
    <s v="Crises are volatile times when endogenous sources of information are closely monitored. We study the role of information in crises by introducing a financial market in a coordination game with imperfect information. The asset price aggregates dispersed private information acting as a public noisy signal. In contrast to the case with exogenous information, our main result is that uniqueness may not obtain as a perturbation from perfect information: multiplicity is ensured with small noise. In addition, we show that: (a) multiplicity may emerge in the financial price itself; (b) less noise may contribute toward nonfundamental volatility even when the equilibrium is unique; and (c) similar results obtain for a model where individuals observe one anothers actions, highlighting the importance of endogenous information more generally. (JEL D53, D82, D83)"/>
    <x v="0"/>
    <s v="Y"/>
    <s v="N"/>
    <m/>
    <s v="George-Marios Angeletos"/>
    <s v="Iván Werning"/>
    <m/>
    <m/>
    <m/>
    <m/>
    <m/>
  </r>
  <r>
    <s v="https://www.aeaweb.org/articles?id=10.1257/aer.96.5.1737"/>
    <s v="Cognition and Behavior in Two-Person Guessing Games: An Experimental Study"/>
    <s v="vol. 96,no. 5, December 2006"/>
    <s v="vol. 96"/>
    <s v="no. 5"/>
    <x v="7"/>
    <x v="15"/>
    <s v="This paper reports an experiment that elicits subjects initial responses to 16 dominance-solvable two-person guessing games. The structure is publicly announced except for varying payoff parameters, to which subjects are given free access. Varying the parameters allows very strong separation of the behavior implied by leading decision rules. Subjects decisions and searches show that most subjects understood the games and sought to maximize payoffs, but many had simplified models of others decisions that led to systematic deviations from equilibrium. The predictable component of their deviations is well explained by a structural nonequilibrium model of initial responses based on level-k thinking. (JEL C72, C92, D83)"/>
    <x v="0"/>
    <s v="Y"/>
    <s v="N"/>
    <m/>
    <s v="Miguel A. Costa-Gomes"/>
    <s v="Vincent P. Crawford"/>
    <m/>
    <m/>
    <m/>
    <m/>
    <m/>
  </r>
  <r>
    <s v="https://www.aeaweb.org/articles?id=10.1257/aer.96.5.1769"/>
    <s v="Self-Fulfilling Currency Crises: The Role of Interest Rates"/>
    <s v="vol. 96,no. 5, December 2006"/>
    <s v="vol. 96"/>
    <s v="no. 5"/>
    <x v="7"/>
    <x v="15"/>
    <s v="We develop a model of currency crises, in which traders are heterogeneously informed, and interest rates are endogenously determined in a noisy rational expectations equilibrium. In our model, multiple equilibria result from distinct roles an interest rate plays in determining domestic asset market allocations and the devaluation outcome. Except for special cases, this finding is not affected by the introduction of noisy private signals. We conclude that the global games results on equilibrium uniqueness do not apply to market-based models of currency crises. (JEL D84, E43, F32)"/>
    <x v="0"/>
    <s v="Y"/>
    <s v="N"/>
    <m/>
    <s v="Christian Hellwig"/>
    <s v="Arijit Mukherji"/>
    <s v="Aleh Tsyvinski"/>
    <m/>
    <m/>
    <m/>
    <m/>
  </r>
  <r>
    <s v="https://www.aeaweb.org/articles?id=10.1257/aer.96.5.1788"/>
    <s v="Child Labor and the Labor Supply of Other Household Members: Evidence from 1920 America"/>
    <s v="vol. 96,no. 5, December 2006"/>
    <s v="vol. 96"/>
    <s v="no. 5"/>
    <x v="7"/>
    <x v="15"/>
    <s v="This paper exploits the variation in the legal minimum working age across states in 1920 America in order to identify households' labor supply responses to exogenous changes in children's labor force participation. Using micro data on urban households from the U.S. Census, I find evidence that as a child moves to the labor market his siblings are less likely to work and more likely to attend school. I find no significant effect on parents' labor supply. (JEL J13, J22, K31, N32)"/>
    <x v="0"/>
    <s v="Y"/>
    <s v="N"/>
    <m/>
    <s v="Marco Manacorda"/>
    <m/>
    <m/>
    <m/>
    <m/>
    <m/>
    <m/>
  </r>
  <r>
    <s v="https://www.aeaweb.org/articles?id=10.1257/aer.96.5.1802"/>
    <s v="Did Unilateral Divorce Laws Raise Divorce Rates? A Reconciliation and New Results"/>
    <s v="vol. 96,no. 5, December 2006"/>
    <s v="vol. 96"/>
    <s v="no. 5"/>
    <x v="7"/>
    <x v="15"/>
    <s v="Applying the Coase Theorem to marital bargaining suggests that shifting from consent to unilateral divorce laws will not affect divorce rates. I show that existing evidence suggesting large effects of divorce laws on divorce rates reflect a failure to explicitly model the dynamic response of divorce rates to a shock to the legal regime. When accounting for these dynamics, I find that unilateral divorce spiked following the adoption of unilateral divorce laws, but that this rise largely reversed itself within a decade. Overall, these changes in family law explain very little of the rise in divorce over the past half-century. (JEL C78, J12)"/>
    <x v="0"/>
    <s v="Y"/>
    <s v="N"/>
    <m/>
    <s v="Justin Wolfers"/>
    <m/>
    <m/>
    <m/>
    <m/>
    <m/>
    <m/>
  </r>
  <r>
    <s v="https://www.aeaweb.org/articles?id=10.1257/aer.96.5.1821"/>
    <s v="A New Method of Estimating Risk Aversion"/>
    <s v="vol. 96,no. 5, December 2006"/>
    <s v="vol. 96"/>
    <s v="no. 5"/>
    <x v="7"/>
    <x v="15"/>
    <s v="I show existing evidence on labor supply behavior places an upper bound on risk aversion in the expected utility model. I derive a formula for the coefficient of relative risk aversion (γ) in terms of the ratio of the income elasticity of labor supply to wage elasticity and degree of complementarity between consumption and labor. I bound the degree of complementarity using data on consumption choices when labor supply varies across states. Using labor supply elasticity estimates, I find a mean estimate of γ ≈ 1, then show generating γ &gt; 2 requires that wage increases cause sharper labor supply reductions. (JEL D81 J22 )"/>
    <x v="0"/>
    <s v="Y"/>
    <s v="Y"/>
    <s v=" γ γ ≈ γ"/>
    <s v="Raj Chetty"/>
    <m/>
    <m/>
    <m/>
    <m/>
    <m/>
    <m/>
  </r>
  <r>
    <s v="https://www.aeaweb.org/articles?id=10.1257/aer.96.5.1835"/>
    <s v="Phased-In Tax Cuts and Economic Activity"/>
    <s v="vol. 96,no. 5, December 2006"/>
    <s v="vol. 96"/>
    <s v="no. 5"/>
    <x v="7"/>
    <x v="15"/>
    <s v="This paper uses a dynamic general equilibrium model to analyze and quantify the aggregate effects of the timing of tax rate changes enacted in 2001 (which called for successive rate reductions through 2006) and 2003 (which made immediate tax rate cuts scheduled for 2004 and 2006). The phased-in nature contributed to the slow recovery from the 2001 recession, while the elimination of the phase-in helped explain the increase in economic activity in 2003. The simulations suggest while the tax policy was a drag on the economy in 2001 and 2002, it increased economic growth in 2003, once phase-ins were eliminated. (JEL D58, E32, E62, H24, H25, O41)"/>
    <x v="0"/>
    <s v="Y"/>
    <s v="N"/>
    <m/>
    <s v="Christopher L. House"/>
    <s v="Matthew D. Shapiro"/>
    <m/>
    <m/>
    <m/>
    <m/>
    <m/>
  </r>
  <r>
    <s v="https://www.aeaweb.org/articles?id=10.1257/aer.96.5.1850"/>
    <s v="The Japanese Saving Rate"/>
    <s v="vol. 96,no. 5, December 2006"/>
    <s v="vol. 96"/>
    <s v="no. 5"/>
    <x v="7"/>
    <x v="15"/>
    <s v="Despite much work, economists have not been able to quantitatively account for the differences in the Japanese and U.S. saving rates after World War II. In this paper, we show that the use of actual Japanese total factor productivity growth rates in a standard growth model generates saving rates that are reasonably similar to the Japanese data between 1956 and 2000. (JEL E21, E22, O41, O47)"/>
    <x v="0"/>
    <s v="Y"/>
    <s v="N"/>
    <m/>
    <s v="Kaiji Chen"/>
    <s v="Ayşe İmrohoroğlu"/>
    <s v="Selahattin İmrohoroğlu"/>
    <m/>
    <m/>
    <m/>
    <m/>
  </r>
  <r>
    <s v="https://www.aeaweb.org/articles?id=10.1257/aer.96.5.1859"/>
    <s v="How Special Is the Special Relationship? Using the Impact of U.S. R&amp;D Spillovers on U.K. Firms as a Test of Technology Sourcing"/>
    <s v="vol. 96,no. 5, December 2006"/>
    <s v="vol. 96"/>
    <s v="no. 5"/>
    <x v="7"/>
    <x v="15"/>
    <s v="We examine the &quot;technology sourcing&quot; hypothesis that foreign research labs located in the U.S. tap into U.S. R&amp;D spillovers and improve home country productivity. We show that U.K. firms that established a high proportion of inventors based in the U.S. by 1990 benefited disproportionately from the growth of U.S. R&amp;D stock over the next ten years. We estimate that U.S. R&amp;D during the 1990s was associated with 5 percent higher Total Factor Productivity for U.K. manufacturing firms in 2000 (about $13 billion), with the majority of benefits accruing to firms with an innovative presence in the U.S. (JEL F23, O32, O33)"/>
    <x v="0"/>
    <s v="Y"/>
    <s v="N"/>
    <m/>
    <s v="Rachel Griffith"/>
    <s v="Rupert Harrison"/>
    <s v="John Van Reenen"/>
    <m/>
    <m/>
    <m/>
    <m/>
  </r>
  <r>
    <s v="https://www.aeaweb.org/articles?id=10.1257/aer.96.5.1876"/>
    <s v="Declining Volatility in the U.S. Automobile Industry"/>
    <s v="vol. 96,no. 5, December 2006"/>
    <s v="vol. 96"/>
    <s v="no. 5"/>
    <x v="7"/>
    <x v="15"/>
    <s v="Dramatic changes in the volatility of output occurred in the U.S. auto industry in the early 1980s. Namely, output volatility declined, the covariance of inventory investment and sales grew more negative, and adjustments to production schedules, which in earlier decades stemmed primarily from plants hiring and laying off workers, were more often accomplished with changes in average hours per worker after the mid- 1980s. Using a linear quadratic inventory model with intensive and extensive labor adjustments, we show how all of these changes could have stemmed from one underlying factora decline in the persistence of motor vehicle sales. (JEL G31, L25, L62, M11)"/>
    <x v="0"/>
    <s v="Y"/>
    <s v="N"/>
    <m/>
    <s v="Valerie A. Ramey"/>
    <s v="Daniel J. Vine"/>
    <m/>
    <m/>
    <m/>
    <m/>
    <m/>
  </r>
  <r>
    <s v="https://www.aeaweb.org/articles?id=10.1257/aer.96.5.1890"/>
    <s v="Empathy or Antipathy? The Impact of Diversity"/>
    <s v="vol. 96,no. 5, December 2006"/>
    <s v="vol. 96"/>
    <s v="no. 5"/>
    <x v="7"/>
    <x v="15"/>
    <s v="Mixing across racial and ethnic lines could spur understanding or inflame tensions between groups. We find that white students at a large state university randomly assigned African American roommates in their first year were more likely to endorse affirmative action and view a diverse student body as essential for a high-quality education. They were also more likely to say they have more personal contact with, and interact more comfortably with, members of minority groups. Although sample sizes are too small to provide definitive evidence, these results suggest students become more empathetic with the social groups to which their roommates belong. (JEL I28, J15, J18, Z13) "/>
    <x v="0"/>
    <s v="Y"/>
    <s v="N"/>
    <m/>
    <s v="Johanne Boisjoly"/>
    <s v="Greg J. Duncan"/>
    <s v="Michael Kremer"/>
    <s v="Dan M. Levy"/>
    <s v="Jacque Eccles"/>
    <m/>
    <m/>
  </r>
  <r>
    <s v="https://www.aeaweb.org/articles?id=10.1257/aer.96.5.1906"/>
    <s v="Inequality Aversion, Efficiency, and Maximin Preferences in Simple Distribution Experiments: Comment"/>
    <s v="vol. 96,no. 5, December 2006"/>
    <s v="vol. 96"/>
    <s v="no. 5"/>
    <x v="7"/>
    <x v="15"/>
    <s v="Abstract not found"/>
    <x v="1"/>
    <s v="Y"/>
    <s v="N"/>
    <m/>
    <s v="Gary E. Bolton"/>
    <s v="Axel Ockenfels"/>
    <m/>
    <m/>
    <m/>
    <m/>
    <m/>
  </r>
  <r>
    <s v="https://www.aeaweb.org/articles?id=10.1257/aer.96.5.1912"/>
    <s v="Inequality Aversion, Efficiency, and Maximin Preferences in Simple Distribution Experiments: Comment"/>
    <s v="vol. 96,no. 5, December 2006"/>
    <s v="vol. 96"/>
    <s v="no. 5"/>
    <x v="7"/>
    <x v="15"/>
    <s v="Abstract not found"/>
    <x v="1"/>
    <s v="Y"/>
    <s v="N"/>
    <m/>
    <s v="Ernst Fehr"/>
    <s v="Michael Naef"/>
    <s v="Klaus M. Schmidt"/>
    <m/>
    <m/>
    <m/>
    <m/>
  </r>
  <r>
    <s v="https://www.aeaweb.org/articles?id=10.1257/aer.96.5.1918"/>
    <s v="Inequality Aversion, Efficiency, and Maximin Preferences in Simple Distribution Experiments: Reply"/>
    <s v="vol. 96,no. 5, December 2006"/>
    <s v="vol. 96"/>
    <s v="no. 5"/>
    <x v="7"/>
    <x v="15"/>
    <s v="Abstract not found"/>
    <x v="1"/>
    <s v="Y"/>
    <s v="N"/>
    <m/>
    <s v="Dirk Engelmann"/>
    <s v="Martin Strobel"/>
    <m/>
    <m/>
    <m/>
    <m/>
    <m/>
  </r>
  <r>
    <s v="https://www.aeaweb.org/articles?id=10.1257/aer.96.5.1924"/>
    <s v="Does European Unemployment Prop Up American Wages? National Labor Markets and Global Trade: Comment"/>
    <s v="vol. 96,no. 5, December 2006"/>
    <s v="vol. 96"/>
    <s v="no. 5"/>
    <x v="7"/>
    <x v="15"/>
    <s v="Abstract not found"/>
    <x v="1"/>
    <s v="Y"/>
    <s v="N"/>
    <m/>
    <s v="Jürgen Meckl"/>
    <m/>
    <m/>
    <m/>
    <m/>
    <m/>
    <m/>
  </r>
  <r>
    <s v="https://www.aeaweb.org/articles?id=10.1257/aer.96.4.938"/>
    <s v="Multiple Dimensions of Private Information: Evidence from the Long-Term Care Insurance Market"/>
    <s v="vol. 96,no. 4, September 2006"/>
    <s v="vol. 96"/>
    <s v="no. 4"/>
    <x v="10"/>
    <x v="15"/>
    <s v="We demonstrate the existence of multiple dimensions of private information in the long-term care insurance market. Two types of people purchase insurance: individuals with private information that they are high risk and individuals with private information that they have strong taste for insurance. Ex post, the former are higher risk than insurance companies expect, while the latter are lower risk. In aggregate, those with more insurance are not higher risk. Our results demonstrate that insurance markets may suffer from asymmetric information even absent a positive correlation between insurance coverage and risk occurrence. The results also suggest a general test for asymmetric information. (JEL D82, G22, I11)"/>
    <x v="0"/>
    <s v="Y"/>
    <s v="N"/>
    <m/>
    <s v="Amy Finkelstein"/>
    <s v="Kathleen McGarry"/>
    <m/>
    <m/>
    <m/>
    <m/>
    <m/>
  </r>
  <r>
    <s v="https://www.aeaweb.org/articles?id=10.1257/aer.96.4.959"/>
    <s v="Higher-Education Policies and the College Wage Premium: Cross-State Evidence from the 1990s"/>
    <s v="vol. 96,no. 4, September 2006"/>
    <s v="vol. 96"/>
    <s v="no. 4"/>
    <x v="10"/>
    <x v="15"/>
    <s v="Exploiting differences across U.S. states, this paper demonstrates that there is a tight link between higher education policies, past enrollment rates, and recent changes in the college wage premium among labor market entrants. The analysis reveals, however, that this relationship is much weaker in states with high private enrollment rates, high levels of interstate mobility, or interstate trade. The withinstate estimates of the own-cohort relative supply effect shed some light on the extent to which the U.S. labor market can be characterized as a single national market or a collection of state-specific labor markets. (JEL I21, I28, J22, J24, J31, R23)"/>
    <x v="0"/>
    <s v="Y"/>
    <s v="N"/>
    <m/>
    <s v="Nicole M. Fortin"/>
    <m/>
    <m/>
    <m/>
    <m/>
    <m/>
    <m/>
  </r>
  <r>
    <s v="https://www.aeaweb.org/articles?id=10.1257/aer.96.4.988"/>
    <s v="What Mean Impacts Miss: Distributional Effects of Welfare Reform Experiments"/>
    <s v="vol. 96,no. 4, September 2006"/>
    <s v="vol. 96"/>
    <s v="no. 4"/>
    <x v="10"/>
    <x v="15"/>
    <s v="Labor supply theory predicts systematic heterogeneity in the impact of recent welfare reforms on earnings, transfers, and income. Yet most welfare reform research focuses on mean impacts. We investigate the importance of heterogeneity using randomassignment data from Connecticuts Jobs First waiver, which features key elements of post-1996 welfare programs. Estimated quantile treatment effects exhibit the substantial heterogeneity predicted by labor supply theory. Thus mean impacts miss a great deal. Looking separately at samples of dropouts and other women does not improve the performance of mean impacts. We conclude that welfare reforms effects are likely both more varied and more extensive than has been recognized. (JEL D31, I38, J31)"/>
    <x v="0"/>
    <s v="Y"/>
    <s v="N"/>
    <m/>
    <s v="Marianne P. Bitler"/>
    <s v="Jonah B. Gelbach"/>
    <s v="Hilary W. Hoynes"/>
    <m/>
    <m/>
    <m/>
    <m/>
  </r>
  <r>
    <s v="https://www.aeaweb.org/articles?id=10.1257/aer.96.4.1013"/>
    <s v="Taxes, Cigarette Consumption, and Smoking Intensity"/>
    <s v="vol. 96,no. 4, September 2006"/>
    <s v="vol. 96"/>
    <s v="no. 4"/>
    <x v="10"/>
    <x v="15"/>
    <s v="This paper analyses the compensatory behavior of smokers. Exploiting data on cotinine concentrationa metabolite of nicotinemeasured in a large population of smokers over time, we show that smokers compensate for tax hikes by extracting more nicotine per cigarette. Our study makes two important contributions. First, as smoking a given cigarette more intensively is detrimental to health, our results question the usefulness of tax increases. Second, we develop a model of rational addiction where agents can also adjust their intensity of smoking, and we show that the previous empirical results suffer from estimation biases. (JEL D12, H25, I12)"/>
    <x v="0"/>
    <s v="Y"/>
    <s v="N"/>
    <m/>
    <s v="Jérôme Adda"/>
    <s v="Francesca Cornaglia"/>
    <m/>
    <m/>
    <m/>
    <m/>
    <m/>
  </r>
  <r>
    <s v="https://www.aeaweb.org/articles?id=10.1257/aer.96.4.1029"/>
    <s v="The Speed of Learning in Noisy Games: Partial Reinforcement and the Sustainability of Cooperation"/>
    <s v="vol. 96,no. 4, September 2006"/>
    <s v="vol. 96"/>
    <s v="no. 4"/>
    <x v="10"/>
    <x v="15"/>
    <s v="In an experiment, players' ability to learn to cooperate in the repeated prisoner's dilemma was substantially diminished when the payoffs were noisy, even though players could monitor one anothers past actions perfectly. In contrast, in one-time play against a succession of opponents, noisy payoffs increased cooperation, by slowing the rate at which cooperation decays. These observations are consistent with the robust observation from the psychology literature that partial reinforcement (adding randomness to the link between an action and its consequences while holding expected payoffs constant) slows learning. This effect is magnified in the repeated game: when others are slow to learn to cooperate, the benefits of cooperation are reduced, which further hampers cooperation. These results show that a small change in the payoff environment, which changes the speed of individual learning, can have a large effect on collective behavior. And they show that there may be interesting comparative dynamics that can be derived from careful attention to the fact that at least some economic behavior is learned from experience. (JEL C71, C72, C73, D83)"/>
    <x v="0"/>
    <s v="Y"/>
    <s v="N"/>
    <m/>
    <s v="Yoella Bereby-Meyer"/>
    <s v="Alvin E. Roth"/>
    <m/>
    <m/>
    <m/>
    <m/>
    <m/>
  </r>
  <r>
    <s v="https://www.aeaweb.org/articles?id=10.1257/aer.96.4.1043"/>
    <s v="Costly Information Acquisition: Experimental Analysis of a Boundedly Rational Model"/>
    <s v="vol. 96,no. 4, September 2006"/>
    <s v="vol. 96"/>
    <s v="no. 4"/>
    <x v="10"/>
    <x v="15"/>
    <s v="The directed cognition model assumes that agents use partially myopic option-value calculations to select their next cognitive operation. The current paper tests this model by studying information acquisition in two experiments. In the first experiment, information acquisition has an explicit financial cost. In the second experiment, information acquisition is costly because time is scarce. The directed cognition model successfully predicts aggregate information acquisition patterns in these experiments. When the directed cognition model and the fully rational model make demonstrably different predictions, the directed cognition model better matches the laboratory evidence. (JEL D83)"/>
    <x v="0"/>
    <s v="Y"/>
    <s v="N"/>
    <m/>
    <s v="Xavier Gabaix"/>
    <s v="David Laibson"/>
    <s v="Guillermo Moloche"/>
    <s v="Stephen Weinberg"/>
    <m/>
    <m/>
    <m/>
  </r>
  <r>
    <s v="https://www.aeaweb.org/articles?id=10.1257/aer.96.4.1069"/>
    <s v="Individual Preferences, Monetary Gambles, and Stock Market Participation: A Case for Narrow Framing"/>
    <s v="vol. 96,no. 4, September 2006"/>
    <s v="vol. 96"/>
    <s v="no. 4"/>
    <x v="10"/>
    <x v="15"/>
    <s v="We argue that narrow framing, whereby an agent who is offered a new gamble evaluates that gamble in isolation, may be a more important feature of decisionmaking than previously realized. Our starting point is the evidence that people are often averse to a small, independent gamble, even when the gamble is actuarially favorable. We find that a surprisingly wide range of utility functions, including many nonexpected utility specifications, have trouble explaining this evidence, but that this difficulty can be overcome by allowing for narrow framing. Our analysis makes predictions as to what kinds of preferences can most easily address the stock market participation puzzle. (JEL D81, G11)"/>
    <x v="0"/>
    <s v="Y"/>
    <s v="N"/>
    <m/>
    <s v="Nicholas Barberis"/>
    <s v="Ming Huang"/>
    <s v="Richard H. Thaler"/>
    <m/>
    <m/>
    <m/>
    <m/>
  </r>
  <r>
    <s v="https://www.aeaweb.org/articles?id=10.1257/aer.96.4.1091"/>
    <s v="A Model of Forum Shopping"/>
    <s v="vol. 96,no. 4, September 2006"/>
    <s v="vol. 96"/>
    <s v="no. 4"/>
    <x v="10"/>
    <x v="15"/>
    <s v="Owners of intellectual property or mere sponsors of an idea (e.g., authors, security issuers, sponsors of standards) resort to more or less independent certifiers to persuade potential users (buyers or adopters) of the worth of their property or idea. We analyze the sponsors choices of certifier and design, social preferences regarding these choices, and the impacts thereon of multiple categories of users, of a downstream presence of the sponsor, and of certifier market power. Finally, we study strategic forum shopping by sponsors of competing ideas. (JEL D82, 031, 034)"/>
    <x v="0"/>
    <s v="Y"/>
    <s v="N"/>
    <m/>
    <s v="Josh Lerner"/>
    <s v="Jean Tirole"/>
    <m/>
    <m/>
    <m/>
    <m/>
    <m/>
  </r>
  <r>
    <s v="https://www.aeaweb.org/articles?id=10.1257/aer.96.4.1114"/>
    <s v="Cardinality versus Ordinality: A Suggested Compromise"/>
    <s v="vol. 96,no. 4, September 2006"/>
    <s v="vol. 96"/>
    <s v="no. 4"/>
    <x v="10"/>
    <x v="15"/>
    <s v="By taking sets of utility functions as primitive, we define an ordering over assumptions on utility functions that gauges their measurement requirements. Cardinal and ordinal assumptions constitute two levels of measurability, but other assumptions lie between these extremes. We apply the ordering to explanations of why preferences should be convex. The assumption that utility is concave qualifies as a compromise between cardinality and ordinality, while the Arrow-Koopmans explanation, supposedly an ordinal theory, relies on utilities in the cardinal measurement class. In social choice theory, a concavity compromise between ordinality and cardinality is also possible and rationalizes the core utilitarian policies. (JEL D01)"/>
    <x v="0"/>
    <s v="Y"/>
    <s v="N"/>
    <m/>
    <s v="Michael Mandler"/>
    <m/>
    <m/>
    <m/>
    <m/>
    <m/>
    <m/>
  </r>
  <r>
    <s v="https://www.aeaweb.org/articles?id=10.1257/aer.96.4.1137"/>
    <s v="Self-Enforcing Voting in International Organizations"/>
    <s v="vol. 96,no. 4, September 2006"/>
    <s v="vol. 96"/>
    <s v="no. 4"/>
    <x v="10"/>
    <x v="15"/>
    <s v="Some international organizations are governed by unanimity rule, others by (simple or qualified) majority rules. Standard voting models, which assume that the decisions made by voting are perfectly enforceable, have a hard time explaining the observed variation in governance mode, and in particular the widespread occurrence of the unanimity system. We present a model whose main departure from standard voting models is that the organization cannot rely on external enforcement mechanisms: each country is sovereign and cannot be forced to comply with the collective decision or, in other words, the voting system must be self-enforcing. The model identifies conditions under which the organization adopts the unanimity rule, and yields rich comparative-statics predictions on the determinants of the mode of governance. (JEL D72, F53)"/>
    <x v="0"/>
    <s v="Y"/>
    <s v="N"/>
    <m/>
    <s v="Giovanni Maggi"/>
    <s v="Massimo Morelli"/>
    <m/>
    <m/>
    <m/>
    <m/>
    <m/>
  </r>
  <r>
    <s v="https://www.aeaweb.org/articles?id=10.1257/aer.96.4.1159"/>
    <s v="Speculative Growth: Hints from the U.S. Economy"/>
    <s v="vol. 96,no. 4, September 2006"/>
    <s v="vol. 96"/>
    <s v="no. 4"/>
    <x v="10"/>
    <x v="15"/>
    <s v="We propose a framework for understanding episodes of vigorous economic expansion and extreme asset valuations. We interpret this phenomenon as a highvaluation equilibrium with a low cost of capital based on optimism about future funding. The key ingredient for such equilibrium is feedback from increased growth to a decline in the long-run cost of capital. This feedback arises when an expansion comes with technological progress in the capital sector, when fiscal rules generate procyclical fiscal surpluses, when the rest of the world has lower expansion potential or high saving needs, and when financial constraints are relaxed by the expansion itself. (JEL E22, O33, O41)"/>
    <x v="0"/>
    <s v="Y"/>
    <s v="N"/>
    <m/>
    <s v="Ricardo J. Caballero"/>
    <s v="Emmanuel Farhi"/>
    <s v="Mohamad L. Hammour"/>
    <m/>
    <m/>
    <m/>
    <m/>
  </r>
  <r>
    <s v="https://www.aeaweb.org/articles?id=10.1257/aer.96.4.1193"/>
    <s v="Shocks and Government Beliefs: The Rise and Fall of American Inflation"/>
    <s v="vol. 96,no. 4, September 2006"/>
    <s v="vol. 96"/>
    <s v="no. 4"/>
    <x v="10"/>
    <x v="15"/>
    <s v="We use a Bayesian Markov Chain Monte Carlo algorithm to estimate the parameters of a true data-generating mechanism and those of a sequence of approximating models that a monetary authority uses to guide its decisions. Gaps between a true expectational Phillips curve and the monetary authoritys approximating nonexpectational Phillips curve models unleash inflation that a monetary authority that knows the true model would avoid. A sequence of dynamic programming problems implies that the monetary authoritys inflation target evolves as its estimated Phillips curve moves. Our estimates attribute the rise and fall of post- WWII inflation in the United States to an intricate interaction between the monetary authoritys beliefs and economic shocks. Shocks in the 1970s made the monetary authority perceive a tradeoff between inflation and unemployment which ignited big inflation. The monetary authoritys beliefs about the Phillips curve changed in ways that account for former Federal Reserve Chairman Paul Volckers conquest of U.S. inflation. (JEL E24, E31, E52, N12)"/>
    <x v="0"/>
    <s v="Y"/>
    <s v="N"/>
    <m/>
    <s v="Thomas Sargent"/>
    <s v="Noah Williams"/>
    <s v="Tao Zha"/>
    <m/>
    <m/>
    <m/>
    <m/>
  </r>
  <r>
    <s v="https://www.aeaweb.org/articles?id=10.1257/aer.96.4.1225"/>
    <s v="Traditional Institutions Meet the Modern World: Caste, Gender, and Schooling Choice in a Globalizing Economy"/>
    <s v="vol. 96,no. 4, September 2006"/>
    <s v="vol. 96"/>
    <s v="no. 4"/>
    <x v="10"/>
    <x v="15"/>
    <s v="This paper addresses the question of how traditional institutions interact with the forces of globalization to shape the economic mobility and welfare of particular groups of individuals in the new economy. We explore the role of one such traditional institutionthe caste systemin shaping career choices by gender in Bombay using new survey data on school enrollment and income over the past 20 years. We find that male working-classlower-castenetworks continue to channel boys into local language schools that lead to the traditional occupation, despite the fact that returns to nontraditional white-collar occupations rose substantially in the 1990s, suggesting the possibility of a dynamic inefficiency. In contrast, lower-caste girls, who historically had low labor market participation rates and so did not benefit from the network, are taking full advantage of the opportunities that became available in the new economy by switching rapidly to English schools. (JEL I21, J16, O15, Z13)"/>
    <x v="0"/>
    <s v="Y"/>
    <s v="N"/>
    <m/>
    <s v="Kaivan Munshi"/>
    <s v="Mark Rosenzweig"/>
    <m/>
    <m/>
    <m/>
    <m/>
    <m/>
  </r>
  <r>
    <s v="https://www.aeaweb.org/articles?id=10.1257/aer.96.4.1253"/>
    <s v="$1,000 Cash Back: The Pass-Through of Auto Manufacturer Promotions"/>
    <s v="vol. 96,no. 4, September 2006"/>
    <s v="vol. 96"/>
    <s v="no. 4"/>
    <x v="10"/>
    <x v="15"/>
    <s v="Automobile manufacturers frequently use promotions involving cash incentives. While payments are nominally directed to either customers or dealers, the ultimate beneficiary of the promotion depends on the outcome of price negotiation. We use program evaluation methods to compare the incidence of these two types of promotions. Customers obtain 70 to 90 percent of a customer rebate, but only 30 to 40 percent of a dealer discount promotion, a $500 difference for a typical promotion. Our leading hypothesis is that pass-through rates differ because of information asymmetries: customer rebates are well-publicized to customers, while dealer discount promotions are not. (JEL D82, L11, L15, L62, L81, M31)"/>
    <x v="0"/>
    <s v="Y"/>
    <s v="N"/>
    <m/>
    <s v="Meghan Busse"/>
    <s v="Jorge Silva-Risso"/>
    <s v="Florian Zettelmeyer"/>
    <m/>
    <m/>
    <m/>
    <m/>
  </r>
  <r>
    <s v="https://www.aeaweb.org/articles?id=10.1257/aer.96.4.1271"/>
    <s v="A Theory of Participation in Elections"/>
    <s v="vol. 96,no. 4, September 2006"/>
    <s v="vol. 96"/>
    <s v="no. 4"/>
    <x v="10"/>
    <x v="15"/>
    <s v="We analyze a model of participation in elections in which voting is costly and no vote is pivotal. Ethical agents are motivated to participate when they determine that agents of their type are obligated to do so. Unlike previous duty-based models of participation, in our model an ethical agent\'s obligation to vote is determined endogenously as a function of the behavior of other agents. Our model predicts high turnout and comparative statics that are consistent with strategic behavior. (JEL D72)"/>
    <x v="0"/>
    <s v="Y"/>
    <s v="N"/>
    <m/>
    <s v="Timothy Feddersen"/>
    <s v="Alvaro Sandroni"/>
    <m/>
    <m/>
    <m/>
    <m/>
    <m/>
  </r>
  <r>
    <s v="https://www.aeaweb.org/articles?id=10.1257/aer.96.4.1283"/>
    <s v="What is Discrimination? Gender in the American Economic Association, 1935-2004"/>
    <s v="vol. 96,no. 4, September 2006"/>
    <s v="vol. 96"/>
    <s v="no. 4"/>
    <x v="10"/>
    <x v="15"/>
    <s v="We illustrate problems of measuring discrimination using elections to AEA offices. With a new econometric technique, we find female candidates have a much better than random chance of victory. This advantage is either reverse discrimination or reflects beliefs that women are more productive. The former interpretation could be explained by an unchanging median voter whose preferences were not satisfied by suppliers of candidates; but there was a structural change in voting behavior in the mid-1970s. The results suggest it is generally impossible to claim differences in rewards, for different groups measure the extent of discrimination or even its direction. (JEL A11, D72, J16)"/>
    <x v="0"/>
    <s v="Y"/>
    <s v="N"/>
    <m/>
    <s v="Stephen G. Donald"/>
    <s v="Daniel S. Hamermesh"/>
    <m/>
    <m/>
    <m/>
    <m/>
    <m/>
  </r>
  <r>
    <s v="https://www.aeaweb.org/articles?id=10.1257/aer.96.4.1293"/>
    <s v="Stock Prices, News, and Economic Fluctuations"/>
    <s v="vol. 96,no. 4, September 2006"/>
    <s v="vol. 96"/>
    <s v="no. 4"/>
    <x v="10"/>
    <x v="15"/>
    <s v="We show that the joint behavior of stock prices and TFP favors a view of business cycles driven largely by a shock that does not affect productivity in the short run  and therefore does not look like a standard technology shock  but affects productivity with substantial delay  and therefore does not look like a monetary shock. One structural interpretation for this shock is that it represents news about future technological opportunities which is first captured in stock prices. This shock causes a boom in consumption, investment, and hours worked that precedes productivity growth by a few years, and explains about 50 percent of business cycle fluctuations. (JEL G12, E32, E44)"/>
    <x v="0"/>
    <s v="Y"/>
    <s v="N"/>
    <m/>
    <s v="Paul Beaudry"/>
    <s v="Franck Portier"/>
    <m/>
    <m/>
    <m/>
    <m/>
    <m/>
  </r>
  <r>
    <s v="https://www.aeaweb.org/articles?id=10.1257/aer.96.4.1308"/>
    <s v="Life-Cycle Variation in the Association between Current and Lifetime Earnings"/>
    <s v="vol. 96,no. 4, September 2006"/>
    <s v="vol. 96"/>
    <s v="no. 4"/>
    <x v="10"/>
    <x v="15"/>
    <s v="Researchers in a variety of important economic literatures have assumed that current income variables as proxies for lifetime income variables follow the textbook errors-in-variables model. In our analysis of Social Security records containing nearly career-long earnings histories for the Health and Retirement Study sample, we find that the relationship between current and lifetime earnings departs substantially from the textbook model in ways that vary systematically over the life cycle. Our results can enable more appropriate analysis of, and correction for, errors-in-variables bias in any research that uses current earnings to proxy for lifetime earnings. (JEL D31, D91)"/>
    <x v="0"/>
    <s v="Y"/>
    <s v="N"/>
    <m/>
    <s v="Steven Haider"/>
    <s v="Gary Solon"/>
    <m/>
    <m/>
    <m/>
    <m/>
    <m/>
  </r>
  <r>
    <s v="https://www.aeaweb.org/articles?id=10.1257/aer.96.4.1321"/>
    <s v="Choice Shifts in Groups: A Decision-Theoretic Basis"/>
    <s v="vol. 96,no. 4, September 2006"/>
    <s v="vol. 96"/>
    <s v="no. 4"/>
    <x v="10"/>
    <x v="15"/>
    <s v="The phenomenon of choice shifts in group decision-making has received attention in the social psychology literature. Faced with a risky group decision, individuals appear to support more extreme choices relative to those they would make on their own. This paper demonstrates that from a decision-theoretic perspective, choice shifts are intimately connected to failures of expected utility theory. In the model studied here, the Allais paradox is equivalent to a well-studied configuration of choice shifts. Thus, our results marry two well-known behavioral regularities, one in individual decision theory and another in the social psychology of groups. (JEL D71, D81)"/>
    <x v="0"/>
    <s v="Y"/>
    <s v="N"/>
    <m/>
    <s v="Kfir Eliaz"/>
    <s v="Debraj Ray"/>
    <s v="Ronny Razin"/>
    <m/>
    <m/>
    <m/>
    <m/>
  </r>
  <r>
    <s v="https://www.aeaweb.org/articles?id=10.1257/aer.96.4.1333"/>
    <s v="Good Principals or Good Peers? Parental Valuation of School Characteristics, Tiebout Equilibrium, and the Incentive Effects of Competition among Jurisdictions"/>
    <s v="vol. 96,no. 4, September 2006"/>
    <s v="vol. 96"/>
    <s v="no. 4"/>
    <x v="10"/>
    <x v="15"/>
    <s v="In a multicommunity model, high-income families cluster together in any equilibrium, and cluster near effective schools if effectiveness is an important component of community desirability. Governmental fragmentation facilitates this residential sorting. Thus, if parents prefer effective schools, income correlates with effectiveness in high-choice-market equilibrium. I examine the distribution of student background and test scores across schools within metropolitan areas that differ in the structure of educational governance. I find little indication of the effectiveness sorting that is predicted if parents choose neighborhoods for the efficacy of the local schools. This suggests caution about the productivity implications of school choice policies. (JEL H73, I21, R21, R23)"/>
    <x v="0"/>
    <s v="Y"/>
    <s v="N"/>
    <m/>
    <s v="Jesse M. Rothstein"/>
    <m/>
    <m/>
    <m/>
    <m/>
    <m/>
    <m/>
  </r>
  <r>
    <s v="https://www.aeaweb.org/articles?id=10.1257/aer.96.4.1351"/>
    <s v="Caps on Political Lobbying: Comment"/>
    <s v="vol. 96,no. 4, September 2006"/>
    <s v="vol. 96"/>
    <s v="no. 4"/>
    <x v="10"/>
    <x v="15"/>
    <s v="Abstract not found"/>
    <x v="1"/>
    <s v="Y"/>
    <s v="N"/>
    <m/>
    <s v="Todd R. Kaplan"/>
    <s v="David Wettstein"/>
    <m/>
    <m/>
    <m/>
    <m/>
    <m/>
  </r>
  <r>
    <s v="https://www.aeaweb.org/articles?id=10.1257/aer.96.4.1355"/>
    <s v="Caps on Political Lobbying: Reply"/>
    <s v="vol. 96,no. 4, September 2006"/>
    <s v="vol. 96"/>
    <s v="no. 4"/>
    <x v="10"/>
    <x v="15"/>
    <s v="Abstract not found"/>
    <x v="1"/>
    <s v="Y"/>
    <s v="N"/>
    <m/>
    <s v="Yeon-Koo Che"/>
    <s v="Ian L. Gale"/>
    <m/>
    <m/>
    <m/>
    <m/>
    <m/>
  </r>
  <r>
    <s v="https://www.aeaweb.org/articles?id=10.1257/aer.96.4.1361"/>
    <s v="Credibility of Optimal Monetary Delegation: Comment"/>
    <s v="vol. 96,no. 4, September 2006"/>
    <s v="vol. 96"/>
    <s v="no. 4"/>
    <x v="10"/>
    <x v="15"/>
    <s v="Abstract not found"/>
    <x v="1"/>
    <s v="Y"/>
    <s v="N"/>
    <m/>
    <s v="John Driffill"/>
    <s v="Zeno Rotondi"/>
    <m/>
    <m/>
    <m/>
    <m/>
    <m/>
  </r>
  <r>
    <s v="https://www.aeaweb.org/articles?id=10.1257/aer.96.4.1367"/>
    <s v="Equilibrium Incentives in Oligopoly: Corrigendum"/>
    <s v="vol. 96,no. 4, September 2006"/>
    <s v="vol. 96"/>
    <s v="no. 4"/>
    <x v="10"/>
    <x v="15"/>
    <s v="Abstract not found"/>
    <x v="1"/>
    <s v="Y"/>
    <s v="N"/>
    <m/>
    <s v="Chaim Fershtman"/>
    <s v="Kenneth L. Judd"/>
    <m/>
    <m/>
    <m/>
    <m/>
    <m/>
  </r>
  <r>
    <s v="https://www.aeaweb.org/articles?id=10.1257/aer.96.3.499"/>
    <s v="The World Technology Frontier"/>
    <s v="vol. 96,no. 3, June 2006"/>
    <s v="vol. 96"/>
    <s v="no. 3"/>
    <x v="1"/>
    <x v="15"/>
    <s v="We study cross-country differences in the aggregate production function when skilled and unskilled labor are imperfect substitutes. We find that there is a skill bias in cross-country technology differences. Higher-income countries use skilled labor more efficiently than lower-income countries, while they use unskilled labor relatively and, possibly, absolutely less efficiently. We also propose a simple explanation for our findings: rich countries, which are skilled-labor abundant, choose technologies that are best suited to skilled workers; poor countries, which are unskilled-labor abundant, choose technologies more appropriate to unskilled workers. We discuss alternative explanations, such as capital-skill complementarity and differences in schooling quality. (JEL E13, E23, J31, O14)"/>
    <x v="0"/>
    <s v="Y"/>
    <s v="N"/>
    <m/>
    <s v="Francesco Caselli"/>
    <s v="Wilbur John Coleman II"/>
    <m/>
    <m/>
    <m/>
    <m/>
    <m/>
  </r>
  <r>
    <s v="https://www.aeaweb.org/articles?id=10.1257/aer.96.3.523"/>
    <s v="Medium-Term Business Cycles"/>
    <s v="vol. 96,no. 3, June 2006"/>
    <s v="vol. 96"/>
    <s v="no. 3"/>
    <x v="1"/>
    <x v="15"/>
    <s v="Over the postwar period, many industrialized countries have experienced significant medium-frequency oscillations between periods of robust growth versus relative stagnation. Conventional business cycle filters, however, tend to sweep these oscillations into the trend. In this paper we explore whether they may, instead, reflect a persistent response of economic activity to the high-frequency fluctuations normally associated with the cycle. We define as the medium-term cycle the sum of the highand medium-frequency variation in the data, and then show that these kinds of fluctuations are substantially more volatile and persistent than are the conventional measures. These fluctuations, further, feature significant procyclical movements in both embodied and disembodied technological change, and research and development (R&amp;D), as well as the efficiency and intensity of resource utilization. We then develop a model of medium-term business cycles. A virtue of the framework is that, in addition to offering a unified approach to explaining the high- and mediumfrequency variation in the data, it fully endogenizes the movements in productivity that appear central to the persistence of these fluctuations. For comparison, we also explore how well an exogenous productivity model can explain the facts. (JEL E3, O3)"/>
    <x v="0"/>
    <s v="Y"/>
    <s v="N"/>
    <m/>
    <s v="Diego Comin"/>
    <s v="Mark Gertler"/>
    <m/>
    <m/>
    <m/>
    <m/>
    <m/>
  </r>
  <r>
    <s v="https://www.aeaweb.org/articles?id=10.1257/aer.96.3.552"/>
    <s v="Can Information Heterogeneity Explain the Exchange Rate Determination Puzzle?"/>
    <s v="vol. 96,no. 3, June 2006"/>
    <s v="vol. 96"/>
    <s v="no. 3"/>
    <x v="1"/>
    <x v="15"/>
    <s v="Empirical evidence shows that most exchange rate volatility at short to medium horizons is related to order flow and not to macroeconomic variables. We introduce symmetric information dispersion about future macroeconomic fundamentals in a dynamic rational expectations model in order to explain these stylized facts. Consistent with the evidence, the model implies that (a) observed fundamentals account for little of exchange rate volatility in the short to medium run, (b) over long horizons, the exchange rate is closely related to observed fundamentals, (c) exchange rate changes are a weak predictor of future fundamentals, and (d) the exchange rate is closely related to order flow. (JEL F3, F4, G0, G1, E0)"/>
    <x v="0"/>
    <s v="Y"/>
    <s v="N"/>
    <m/>
    <s v="Philippe Bacchetta"/>
    <s v="Eric Van Wincoop"/>
    <m/>
    <m/>
    <m/>
    <m/>
    <m/>
  </r>
  <r>
    <s v="https://www.aeaweb.org/articles?id=10.1257/aer.96.3.577"/>
    <s v="Media Frenzies in Markets for Financial Information"/>
    <s v="vol. 96,no. 3, June 2006"/>
    <s v="vol. 96"/>
    <s v="no. 3"/>
    <x v="1"/>
    <x v="15"/>
    <s v="Emerging equity markets witness occasional surges in prices (frenzies) and crossmarket price dispersion (herds), accompanied by abundant media coverage. An information market complementarity can explain these anomalies. Because information has high fixed costs, high volume makes it inexpensive. Low prices induce investors to buy information that others buy. Given two identical assets, investors learn about one; abundant information reduces its payoff risk and raises its price. Transitions between low-information/low-asset-price and high-information/highasset- price equilibria resemble frenzies. Equity data and new panel data on news coverage support the model's predictions: Asset market movements generate news and news raises prices and price dispersion. (JEL D82, G12, G14)"/>
    <x v="0"/>
    <s v="Y"/>
    <s v="N"/>
    <m/>
    <s v="Laura L. Veldkamp"/>
    <m/>
    <m/>
    <m/>
    <m/>
    <m/>
    <m/>
  </r>
  <r>
    <s v="https://www.aeaweb.org/articles?id=10.1257/aer.96.3.602"/>
    <s v="An Efficient Dynamic Auction for Heterogeneous Commodities"/>
    <s v="vol. 96,no. 3, June 2006"/>
    <s v="vol. 96"/>
    <s v="no. 3"/>
    <x v="1"/>
    <x v="15"/>
    <s v="This article proposes a new dynamic design for auctioning multiple heterogeneous commodities. An auctioneer wishes to allocate K types of commodities among n bidders. The auctioneer announces a vector of current prices, bidders report quantities demanded at these prices, and the auctioneer adjusts the prices. Units are credited to bidders at the current prices as their opponents' demands decline, and the process continues until every commodity market clears. Bidders, rather than being assumed to behave as price-takers, are permitted to strategically exercise their market power. Nevertheless, the proposed auction yields Walrasian equilibrium prices and, as from a Vickrey-Clarke-Groves mechanism, an efficient allocation. (JEL D44)"/>
    <x v="0"/>
    <s v="Y"/>
    <s v="N"/>
    <m/>
    <s v="Lawrence M. Ausubel"/>
    <m/>
    <m/>
    <m/>
    <m/>
    <m/>
    <m/>
  </r>
  <r>
    <s v="https://www.aeaweb.org/articles?id=10.1257/aer.96.3.630"/>
    <s v="Superstition and Rational Learning"/>
    <s v="vol. 96,no. 3, June 2006"/>
    <s v="vol. 96"/>
    <s v="no. 3"/>
    <x v="1"/>
    <x v="15"/>
    <s v="We argue that some, but not all, superstitions can persist when learning is rational and players are patient, and illustrate our argument with an example inspired by the Code of Hammurabi. The code specified an &quot;appeal by surviving in the river&quot; as a way of deciding whether an accusation was true. According to our theory, a mechanism that uses superstitions two or more steps off the equilibrium path, such as &quot;appeal by surviving in the river,&quot; is more likely to persist than a superstition where the false beliefs are only one step off the equilibrium path. (JEL C72, C73, D83, D84)"/>
    <x v="0"/>
    <s v="Y"/>
    <s v="N"/>
    <m/>
    <s v="Drew Fudenberg"/>
    <s v="David K. Levine"/>
    <m/>
    <m/>
    <m/>
    <m/>
    <m/>
  </r>
  <r>
    <s v="https://www.aeaweb.org/articles?id=10.1257/aer.96.3.652"/>
    <s v="Matching and Price Competition"/>
    <s v="vol. 96,no. 3, June 2006"/>
    <s v="vol. 96"/>
    <s v="no. 3"/>
    <x v="1"/>
    <x v="15"/>
    <s v="We develop a model in which firms set impersonal salary levels before matching with workers. Wages fall relative to any competitive equilibrium while profits rise almost as much, implying little inefficiency. Furthermore, the best firms gain the most from the system while wages become compressed. In light of our results, we discuss the performance of alternative institutions and the recent antitrust case against the National Resident Matching Program. (JEL D44, J41, L44)"/>
    <x v="0"/>
    <s v="Y"/>
    <s v="N"/>
    <m/>
    <s v="Jeremy Bulow"/>
    <s v="Jonathan Levin"/>
    <m/>
    <m/>
    <m/>
    <m/>
    <m/>
  </r>
  <r>
    <s v="https://www.aeaweb.org/articles?id=10.1257/aer.96.3.669"/>
    <s v="A Change Would Do You Good .... An Experimental Study on How to Overcome Coordination Failure in Organizations"/>
    <s v="vol. 96,no. 3, June 2006"/>
    <s v="vol. 96"/>
    <s v="no. 3"/>
    <x v="1"/>
    <x v="15"/>
    <s v="We study how financial incentives can be used to overcome a history of coordination failure using controlled laboratory experiments. Subjects' payoffs depend on coordinating at high effort levels. In an initial phase, the benefits of coordination are low, and play typically converges to an inefficient outcome. We then explore varying financial incentives to coordinate at a higher effort level. An increase in the benefits of coordination leads to improved coordination, but large increases have no more impact than small increases. Once subjects have coordinated on a higher effort level, reductions in the incentives to coordinate have little effect on behavior. (JEL C92, D23, J31, L23, M52)"/>
    <x v="0"/>
    <s v="Y"/>
    <s v="N"/>
    <m/>
    <s v="Jordi Brandts"/>
    <s v="David J. Cooper"/>
    <m/>
    <m/>
    <m/>
    <m/>
    <m/>
  </r>
  <r>
    <s v="https://www.aeaweb.org/articles?id=10.1257/aer.96.3.694"/>
    <s v="Paying Not to Go to the Gym"/>
    <s v="vol. 96,no. 3, June 2006"/>
    <s v="vol. 96"/>
    <s v="no. 3"/>
    <x v="1"/>
    <x v="15"/>
    <s v="How do consumers choose from a menu of contracts? We analyze a novel dataset from three U.S. health clubs with information on both the contractual choice and the day-to-day attendance decisions of 7,752 members over three years. The observed consumer behavior is difficult to reconcile with standard preferences and beliefs. First, members who choose a contract with a flat monthly fee of over $70 attend on average 4.3 times per month. They pay a price per expected visit of more than $17, even though they could pay $10 per visit using a 10-visit pass. On average, these users forgo savings of $600 during their membership. Second, consumers who choose a monthly contract are 17 percent more likely to stay enrolled beyond one year than users committing for a year. This is surprising because monthly members pay higher fees for the option to cancel each month. We also document cancellation delays and attendance expectations, among other findings. Leading explanations for our findings are overconfidence about future self-control or about future efficiency. Overconfident agents overestimate attendance as well as the cancellation probability of automatically renewed contracts. Our results suggest that making inferences from observed contract choice under the rational expectation hypothesis can lead to biases in the estimation of consumer preferences. (JEL D00, D12, D91)"/>
    <x v="0"/>
    <s v="Y"/>
    <s v="N"/>
    <m/>
    <s v="Stefano DellaVigna"/>
    <s v="Ulrike Malmendier"/>
    <m/>
    <m/>
    <m/>
    <m/>
    <m/>
  </r>
  <r>
    <s v="https://www.aeaweb.org/articles?id=10.1257/aer.96.3.720"/>
    <s v="Handcuffs for the Grabbing Hand? Media Capture and Government Accountability"/>
    <s v="vol. 96,no. 3, June 2006"/>
    <s v="vol. 96"/>
    <s v="no. 3"/>
    <x v="1"/>
    <x v="15"/>
    <s v="It has long been recognized that the media play an essential role in government accountability. Even in the absence of censorship, however, the government may influence news content by maintaining a &quot;cozy&quot; relationship with the media. This paper develops a model of democratic politics in which media capture is endogenous. The model offers insights into the features of the media market that determine the ability of the government to exercise such capture and hence to influence political outcomes. (JEL D72, D73, L82)"/>
    <x v="0"/>
    <s v="Y"/>
    <s v="N"/>
    <m/>
    <s v="Timothy Besley"/>
    <s v="Andrea Prat"/>
    <m/>
    <m/>
    <m/>
    <m/>
    <m/>
  </r>
  <r>
    <s v="https://www.aeaweb.org/articles?id=10.1257/aer.96.3.737"/>
    <s v="Pareto-Improving Social Security Reform when Financial Markets are Incomplete!?"/>
    <s v="vol. 96,no. 3, June 2006"/>
    <s v="vol. 96"/>
    <s v="no. 3"/>
    <x v="1"/>
    <x v="15"/>
    <s v="This paper studies an overlapping generations model with stochastic production and incomplete markets to assess whether the introduction of an unfunded social security system leads to a Pareto improvement. When returns to capital and wages are imperfectly correlated, a system that endows retired households with claims to labor income enhances the sharing of aggregate risk between generations. Our quantitative analysis shows that, abstracting from the capital crowding-out effect, the introduction of social security represents a Pareto-improving reform, even when the economy is dynamically efficient. However, the severity of the crowding-out effect in general equilibrium tends to overturn these gains. (JEL D58, D91, E62, H31, H55)"/>
    <x v="0"/>
    <s v="Y"/>
    <s v="N"/>
    <m/>
    <s v="Dirk Krueger"/>
    <s v="Felix Kubler"/>
    <m/>
    <m/>
    <m/>
    <m/>
    <m/>
  </r>
  <r>
    <s v="https://www.aeaweb.org/articles?id=10.1257/aer.96.3.756"/>
    <s v="On the Simple Economics of Advertising, Marketing, and Product Design"/>
    <s v="vol. 96,no. 3, June 2006"/>
    <s v="vol. 96"/>
    <s v="no. 3"/>
    <x v="1"/>
    <x v="15"/>
    <s v="We propose a framework for analyzing transformations of demand. Such transformations frequently stem from changes in the dispersion of consumers' valuations, which lead to rotations of the demand curve. In many settings, profits are a U-shaped function of dispersion. High dispersion is complemented by niche production, and low dispersion is complemented by mass-market supply. We investigate numerous applications, including product design; advertising, marketing and sales advice; and the construction of quality-differentiated product lines. We also suggest a new taxonomy of advertising, distinguishing between hype, which shifts demand, and real information, which rotates demand. (JEL D8, L1, M3)."/>
    <x v="0"/>
    <s v="Y"/>
    <s v="N"/>
    <m/>
    <s v="Justin P. Johnson"/>
    <s v="David P. Myatt"/>
    <m/>
    <m/>
    <m/>
    <m/>
    <m/>
  </r>
  <r>
    <s v="https://www.aeaweb.org/articles?id=10.1257/aer.96.3.785"/>
    <s v="Exclusive Dealing and Entry, when Buyers Compete"/>
    <s v="vol. 96,no. 3, June 2006"/>
    <s v="vol. 96"/>
    <s v="no. 3"/>
    <x v="1"/>
    <x v="15"/>
    <s v="Rasmusen et al. (1991) and Segal and Whinston (2000) show that an incumbent monopolist might prevent entry of a more efficient competitor by exploiting externalities among buyers. We show that their results hold only when downstream competition among buyers is weak. Under fierce downstream competition, if entry took place, a free buyer would become more competitive and increase its output and profits at the expense of buyers that sign an exclusive deal with the incumbent. Anticipating that orders from a single buyer would trigger entry, no buyer will sign the exclusive deal and entry will occur. This result is robust across different specifications of the game. (JEL: K21, L12, L42)"/>
    <x v="0"/>
    <s v="Y"/>
    <s v="N"/>
    <m/>
    <s v="Chiara Fumagalli"/>
    <s v="Massimo Motta"/>
    <m/>
    <m/>
    <m/>
    <m/>
    <m/>
  </r>
  <r>
    <s v="https://www.aeaweb.org/articles?id=10.1257/aer.96.3.796"/>
    <s v="Investment Behavior, Observable Expectations, and Internal Funds"/>
    <s v="vol. 96,no. 3, June 2006"/>
    <s v="vol. 96"/>
    <s v="no. 3"/>
    <x v="1"/>
    <x v="15"/>
    <s v="We use earnings forecasts from securities analysts to construct a new measure of the neoclassical fundamentals that drive investment spending. We find that investment responds significantly to our new measure of fundamentals but is insensitive to cash flow, even for firms typically thought to be liquidity constrained. These results have two key implications. First, fundamentals may be more important for investment spending than would be suggested by the results to date from investment-q models. Second, the positive cash-flow effects obtained in such models may reflect a failure to control properly for fundamentals rather than the presence of financial constraints. (JEL: D92, E22)"/>
    <x v="0"/>
    <s v="Y"/>
    <s v="N"/>
    <m/>
    <s v="Jason G. Cummins"/>
    <s v="Kevin A. Hassett"/>
    <s v="Stephen D. Oliner"/>
    <m/>
    <m/>
    <m/>
    <m/>
  </r>
  <r>
    <s v="https://www.aeaweb.org/articles?id=10.1257/aer.96.3.811"/>
    <s v="General versus Specific Skills in Labor Markets with Search Frictions and Firing Costs"/>
    <s v="vol. 96,no. 3, June 2006"/>
    <s v="vol. 96"/>
    <s v="no. 3"/>
    <x v="1"/>
    <x v="15"/>
    <s v="Human capital investments are not independent of the aggregate state of labor markets: frictions and slackness of the labor market raise the returns to specific human capital investments relative to general investments. We build a macroeconomic model with two pure strategy regimes. In the pure G-regime, workers invest in general skills. This occurs when they face high turnover labor markets and in the absence of employment protection. The pure 5-regime in which workers invest in skills specific to their job appears when employment protection is high enough. Implications for a characterization of Europe-United States differences are provided in conclusion. (JEL: J63, J30)"/>
    <x v="0"/>
    <s v="Y"/>
    <s v="N"/>
    <m/>
    <s v="Etienne Wasmer"/>
    <m/>
    <m/>
    <m/>
    <m/>
    <m/>
    <m/>
  </r>
  <r>
    <s v="https://www.aeaweb.org/articles?id=10.1257/aer.96.3.832"/>
    <s v="Training and Lifetime Income"/>
    <s v="vol. 96,no. 3, June 2006"/>
    <s v="vol. 96"/>
    <s v="no. 3"/>
    <x v="1"/>
    <x v="15"/>
    <s v="This paper challenges the notion that on-the-job training investments are quantitatively important for workers' welfare and argues that on-the-job training may not increase lifetime income by more than 1 percent. I argue that it is very difficult to reconcile the slowdown in wage growth late in a worker's career with optimizing behavior unless the technology for learning on the job is such that it generates very low gains from training. The analysis is based on a nonparametric methodology for estimating the learning technology from wage profiles; the results are arrived at by comparing the lifetime income when the worker optimally invests in his human capital to the one where he does not make any investments. (JEL: E24, J24, J31)"/>
    <x v="0"/>
    <s v="Y"/>
    <s v="N"/>
    <m/>
    <s v="Burhanettin Kuruscu"/>
    <m/>
    <m/>
    <m/>
    <m/>
    <m/>
    <m/>
  </r>
  <r>
    <s v="https://www.aeaweb.org/articles?id=10.1257/aer.96.3.847"/>
    <s v="Long-Term Educational Consequences of Secondary School Vouchers: Evidence from Administrative Records in Colombia"/>
    <s v="vol. 96,no. 3, June 2006"/>
    <s v="vol. 96"/>
    <s v="no. 3"/>
    <x v="1"/>
    <x v="15"/>
    <s v="Colombia's PACES program provided over 125,000 poor children with vouchers that covered the cost of private secondary school. The vouchers were renewable annually conditional on adequate academic progress. Since many vouchers were assigned by lottery, program effects can reliably be assessed by comparing lottery winners and losers. Estimates using administrative records suggest the PACES program increases secondary school completion rates by 15 to 20 percent. Correcting for the greater percentage of lottery winners taking college admissions tests, the program increased test scores by two-tenths of a standard deviation in the distribution of potential test scores. (JEL: I21, J12, I28)"/>
    <x v="0"/>
    <s v="Y"/>
    <s v="N"/>
    <m/>
    <s v="Joshua Angrist"/>
    <s v="Eric Bettinger"/>
    <s v="Michael Kremer"/>
    <m/>
    <m/>
    <m/>
    <m/>
  </r>
  <r>
    <s v="https://www.aeaweb.org/articles?id=10.1257/aer.96.3.863"/>
    <s v="Incarceration Length, Employment, and Earnings"/>
    <s v="vol. 96,no. 3, June 2006"/>
    <s v="vol. 96"/>
    <s v="no. 3"/>
    <x v="1"/>
    <x v="15"/>
    <s v="This paper estimates effects of increases in incarceration length on employment and earnings prospects of individuals after their release from prison. I utilize a variety of research designs including controlling for observable factors and using instrumental variables for incarceration length based on randomly assigned judges with different sentencing propensities. The results show no consistent evidence of adverse labor market consequences of longer incarceration length using any of the analytical methods in either the state system in Florida or the federal system in California. (JEL: J24; K42)"/>
    <x v="0"/>
    <s v="Y"/>
    <s v="N"/>
    <m/>
    <s v="Jeffrey R. Kling"/>
    <m/>
    <m/>
    <m/>
    <m/>
    <m/>
    <m/>
  </r>
  <r>
    <s v="https://www.aeaweb.org/articles?id=10.1257/aer.96.3.877"/>
    <s v="Will International Rules on Subsidies Disrupt the World Trading System?"/>
    <s v="vol. 96,no. 3, June 2006"/>
    <s v="vol. 96"/>
    <s v="no. 3"/>
    <x v="1"/>
    <x v="15"/>
    <s v="We provide a first formal analysis of the international rules that govern the use of subsidies to domestic production. Our analysis highlights the impact of the new subsidy disciplines that were added to GATT rules with the creation of the WTO. While GATT subsidy rules were typically viewed as weak and inadequate, our results suggest that the key changes introduced by the WTO subsidy rules may ultimately do more harm than good to the multilateral trading system by undermining the ability of tariff negotiations to serve as the mechanism for expanding market access to more efficient levels. (JEL: F02, F11, F13, F15, F53)"/>
    <x v="0"/>
    <s v="Y"/>
    <s v="N"/>
    <m/>
    <s v="Kyle Bagwell"/>
    <s v="Robert W. Staiger"/>
    <m/>
    <m/>
    <m/>
    <m/>
    <m/>
  </r>
  <r>
    <s v="https://www.aeaweb.org/articles?id=10.1257/aer.96.3.896"/>
    <s v="Preferential Trade Agreements as Stumbling Blocks for Multilateral Trade Liberalization: Evidence for the United States"/>
    <s v="vol. 96,no. 3, June 2006"/>
    <s v="vol. 96"/>
    <s v="no. 3"/>
    <x v="1"/>
    <x v="15"/>
    <s v="Most countries are members of preferential trade agreements (PTAs). The effect of these agreements has attracted much interest and raised the question of whether PTAs promote or slow multilateral trade liberalization, i.e., whether they are a &quot;building block&quot; or &quot;stumbling block&quot; to multilateral liberalization. Despite this long-standing concern with PTAs and the lack of theoretical consensus, there is no systematic evidence on whether they are actually a stumbling block to multilateral liberalization. We use detailed data on U.S. multilateral tariffs to provide the first systematic evidence that the direct effect of PTAs was to generate a stumbling block to its MTL. We also provide evidence of reciprocity in multilateral tariff reductions. (JEL: D78; F13; F14; F15)"/>
    <x v="0"/>
    <s v="Y"/>
    <s v="N"/>
    <m/>
    <s v="Nuno Limao"/>
    <m/>
    <m/>
    <m/>
    <m/>
    <m/>
    <m/>
  </r>
  <r>
    <s v="https://www.aeaweb.org/articles?id=10.1257/aer.96.3.915"/>
    <s v="Auditors' Report/Audited Financial Statements"/>
    <s v="vol. 96,no. 3, June 2006"/>
    <s v="vol. 96"/>
    <s v="no. 3"/>
    <x v="1"/>
    <x v="15"/>
    <s v="Abstract not found"/>
    <x v="1"/>
    <s v="Y"/>
    <s v="N"/>
    <m/>
    <m/>
    <m/>
    <m/>
    <m/>
    <m/>
    <m/>
    <m/>
  </r>
  <r>
    <s v="https://www.aeaweb.org/articles?id=10.1257/000282806777211955"/>
    <s v="Foreword"/>
    <s v="vol. 96,no. 2, May 2006"/>
    <s v="vol. 96"/>
    <s v="no. 2"/>
    <x v="2"/>
    <x v="15"/>
    <s v="Abstract not found"/>
    <x v="1"/>
    <s v="Y"/>
    <s v="N"/>
    <m/>
    <s v="George A. Akerlof"/>
    <m/>
    <m/>
    <m/>
    <m/>
    <m/>
    <m/>
  </r>
  <r>
    <s v="https://www.aeaweb.org/articles?id=10.1257/000282806777212350"/>
    <s v="The Quiet Revolution That Transformed Women's Employment, Education, and Family"/>
    <s v="vol. 96,no. 2, May 2006"/>
    <s v="vol. 96"/>
    <s v="no. 2"/>
    <x v="2"/>
    <x v="15"/>
    <s v="Abstract not found"/>
    <x v="1"/>
    <s v="Y"/>
    <s v="N"/>
    <m/>
    <s v="Claudia Goldin"/>
    <m/>
    <m/>
    <m/>
    <m/>
    <m/>
    <m/>
  </r>
  <r>
    <s v="https://www.aeaweb.org/articles?id=10.1257/000282806777212332"/>
    <s v="Climate Treaties and &quot;Breakthrough&quot; Technologies"/>
    <s v="vol. 96,no. 2, May 2006"/>
    <s v="vol. 96"/>
    <s v="no. 2"/>
    <x v="2"/>
    <x v="15"/>
    <s v="Abstract not found"/>
    <x v="1"/>
    <s v="Y"/>
    <s v="N"/>
    <m/>
    <s v="Scott Barrett"/>
    <m/>
    <m/>
    <m/>
    <m/>
    <m/>
    <m/>
  </r>
  <r>
    <s v="https://www.aeaweb.org/articles?id=10.1257/000282806777211793"/>
    <s v="The Evolution of a Global Climate Change Agreement"/>
    <s v="vol. 96,no. 2, May 2006"/>
    <s v="vol. 96"/>
    <s v="no. 2"/>
    <x v="2"/>
    <x v="15"/>
    <s v="Abstract not found"/>
    <x v="1"/>
    <s v="Y"/>
    <s v="N"/>
    <m/>
    <s v="William A. Pizer"/>
    <m/>
    <m/>
    <m/>
    <m/>
    <m/>
    <m/>
  </r>
  <r>
    <s v="https://www.aeaweb.org/articles?id=10.1257/000282806777211964"/>
    <s v="After Kyoto: Alternative Mechanisms to Control Global Warming"/>
    <s v="vol. 96,no. 2, May 2006"/>
    <s v="vol. 96"/>
    <s v="no. 2"/>
    <x v="2"/>
    <x v="15"/>
    <s v="Abstract not found"/>
    <x v="1"/>
    <s v="Y"/>
    <s v="N"/>
    <m/>
    <s v="William D. Nordhaus"/>
    <m/>
    <m/>
    <m/>
    <m/>
    <m/>
    <m/>
  </r>
  <r>
    <s v="https://www.aeaweb.org/articles?id=10.1257/000282806777212413"/>
    <s v="An International Policy Architecture for the Post-Kyoto Era"/>
    <s v="vol. 96,no. 2, May 2006"/>
    <s v="vol. 96"/>
    <s v="no. 2"/>
    <x v="2"/>
    <x v="15"/>
    <s v="Abstract not found"/>
    <x v="1"/>
    <s v="Y"/>
    <s v="N"/>
    <m/>
    <s v="Sheila M. Olmstead"/>
    <s v="Robert N. Stavins"/>
    <m/>
    <m/>
    <m/>
    <m/>
    <m/>
  </r>
  <r>
    <s v="https://www.aeaweb.org/articles?id=10.1257/000282806777211694"/>
    <s v="The Government's Valuation of Military Life-Saving in War: A Cost Minimization Approach"/>
    <s v="vol. 96,no. 2, May 2006"/>
    <s v="vol. 96"/>
    <s v="no. 2"/>
    <x v="2"/>
    <x v="15"/>
    <s v="Abstract not found"/>
    <x v="1"/>
    <s v="Y"/>
    <s v="N"/>
    <m/>
    <s v="Chris Rohlfs"/>
    <m/>
    <m/>
    <m/>
    <m/>
    <m/>
    <m/>
  </r>
  <r>
    <s v="https://www.aeaweb.org/articles?id=10.1257/000282806777212008"/>
    <s v="Israel, the Palestinian Factions, and the Cycle of Violence"/>
    <s v="vol. 96,no. 2, May 2006"/>
    <s v="vol. 96"/>
    <s v="no. 2"/>
    <x v="2"/>
    <x v="15"/>
    <s v="Abstract not found"/>
    <x v="1"/>
    <s v="Y"/>
    <s v="N"/>
    <m/>
    <s v="David A. Jaeger"/>
    <s v="M. Daniele Paserman"/>
    <m/>
    <m/>
    <m/>
    <m/>
    <m/>
  </r>
  <r>
    <s v="https://www.aeaweb.org/articles?id=10.1257/000282806777211847"/>
    <s v="Poverty, Political Freedom, and the Roots of Terrorism"/>
    <s v="vol. 96,no. 2, May 2006"/>
    <s v="vol. 96"/>
    <s v="no. 2"/>
    <x v="2"/>
    <x v="15"/>
    <s v="Abstract not found"/>
    <x v="1"/>
    <s v="Y"/>
    <s v="N"/>
    <m/>
    <s v="Alberto Abadie"/>
    <m/>
    <m/>
    <m/>
    <m/>
    <m/>
    <m/>
  </r>
  <r>
    <s v="https://www.aeaweb.org/articles?id=10.1257/000282806777212440"/>
    <s v="When to Exit a Product: Evidence from the U. S. Motion-Picture Exhibition Market"/>
    <s v="vol. 96,no. 2, May 2006"/>
    <s v="vol. 96"/>
    <s v="no. 2"/>
    <x v="2"/>
    <x v="15"/>
    <s v="Abstract not found"/>
    <x v="1"/>
    <s v="Y"/>
    <s v="N"/>
    <m/>
    <s v="Darlene C. Chisholm"/>
    <s v="George Norman"/>
    <m/>
    <m/>
    <m/>
    <m/>
    <m/>
  </r>
  <r>
    <s v="https://www.aeaweb.org/articles?id=10.1257/000282806777212369"/>
    <s v="Regulation under Asymmetric Information in Water Utilities"/>
    <s v="vol. 96,no. 2, May 2006"/>
    <s v="vol. 96"/>
    <s v="no. 2"/>
    <x v="2"/>
    <x v="15"/>
    <s v="Abstract not found"/>
    <x v="1"/>
    <s v="Y"/>
    <s v="N"/>
    <m/>
    <s v="Isabelle Brocas"/>
    <s v="Kitty Chan"/>
    <s v="Isabelle Perrigne"/>
    <m/>
    <m/>
    <m/>
    <m/>
  </r>
  <r>
    <s v="https://www.aeaweb.org/articles?id=10.1257/000282806777212279"/>
    <s v="The Effects of Rate Regulation on Demand for Supplemental Health Insurance"/>
    <s v="vol. 96,no. 2, May 2006"/>
    <s v="vol. 96"/>
    <s v="no. 2"/>
    <x v="2"/>
    <x v="15"/>
    <s v="Abstract not found"/>
    <x v="1"/>
    <s v="Y"/>
    <s v="N"/>
    <m/>
    <s v="M. Kate Bundorf"/>
    <s v="Kosali I. Simon"/>
    <m/>
    <m/>
    <m/>
    <m/>
    <m/>
  </r>
  <r>
    <s v="https://www.aeaweb.org/articles?id=10.1257/000282806777212242"/>
    <s v="&quot;Build-or-Buy&quot; Strategies in the Local Loop"/>
    <s v="vol. 96,no. 2, May 2006"/>
    <s v="vol. 96"/>
    <s v="no. 2"/>
    <x v="2"/>
    <x v="15"/>
    <s v="Abstract not found"/>
    <x v="1"/>
    <s v="Y"/>
    <s v="N"/>
    <m/>
    <s v="Marc Bourreau"/>
    <s v="Pınar Doğan"/>
    <m/>
    <m/>
    <m/>
    <m/>
    <m/>
  </r>
  <r>
    <s v="https://www.aeaweb.org/articles?id=10.1257/000282806777212288"/>
    <s v="Patent Litigation with Endogenous Disputes"/>
    <s v="vol. 96,no. 2, May 2006"/>
    <s v="vol. 96"/>
    <s v="no. 2"/>
    <x v="2"/>
    <x v="15"/>
    <s v="Abstract not found"/>
    <x v="1"/>
    <s v="Y"/>
    <s v="N"/>
    <m/>
    <s v="James E. Bessen"/>
    <s v="Michael J. Meurer"/>
    <m/>
    <m/>
    <m/>
    <m/>
    <m/>
  </r>
  <r>
    <s v="https://www.aeaweb.org/articles?id=10.1257/000282806777211928"/>
    <s v="Simultaneous Model of Innovation, Secrecy, and Patent Policy"/>
    <s v="vol. 96,no. 2, May 2006"/>
    <s v="vol. 96"/>
    <s v="no. 2"/>
    <x v="2"/>
    <x v="15"/>
    <s v="Abstract not found"/>
    <x v="1"/>
    <s v="Y"/>
    <s v="N"/>
    <m/>
    <s v="Klaus Kultti"/>
    <s v="Tuomas Takalo"/>
    <s v="Juuso Toikka"/>
    <m/>
    <m/>
    <m/>
    <m/>
  </r>
  <r>
    <s v="https://www.aeaweb.org/articles?id=10.1257/000282806777212035"/>
    <s v="When Do More Patents Reduce R&amp;D?"/>
    <s v="vol. 96,no. 2, May 2006"/>
    <s v="vol. 96"/>
    <s v="no. 2"/>
    <x v="2"/>
    <x v="15"/>
    <s v="Abstract not found"/>
    <x v="1"/>
    <s v="Y"/>
    <s v="N"/>
    <m/>
    <s v="Robert M. Hunt"/>
    <m/>
    <m/>
    <m/>
    <m/>
    <m/>
    <m/>
  </r>
  <r>
    <s v="https://www.aeaweb.org/articles?id=10.1257/000282806777211865"/>
    <s v="Prior User Rights"/>
    <s v="vol. 96,no. 2, May 2006"/>
    <s v="vol. 96"/>
    <s v="no. 2"/>
    <x v="2"/>
    <x v="15"/>
    <s v="Abstract not found"/>
    <x v="1"/>
    <s v="Y"/>
    <s v="N"/>
    <m/>
    <s v="Carl Shapiro"/>
    <m/>
    <m/>
    <m/>
    <m/>
    <m/>
    <m/>
  </r>
  <r>
    <s v="https://www.aeaweb.org/articles?id=10.1257/000282806777211595"/>
    <s v="Vertical Integration and Competition"/>
    <s v="vol. 96,no. 2, May 2006"/>
    <s v="vol. 96"/>
    <s v="no. 2"/>
    <x v="2"/>
    <x v="15"/>
    <s v="Abstract not found"/>
    <x v="1"/>
    <s v="Y"/>
    <s v="N"/>
    <m/>
    <s v="Philippe Aghion"/>
    <s v="Rachel Griffith"/>
    <s v="Peter Howitt"/>
    <m/>
    <m/>
    <m/>
    <m/>
  </r>
  <r>
    <s v="https://www.aeaweb.org/articles?id=10.1257/000282806777211766"/>
    <s v="Did Medicare Induce Pharmaceutical Innovation?"/>
    <s v="vol. 96,no. 2, May 2006"/>
    <s v="vol. 96"/>
    <s v="no. 2"/>
    <x v="2"/>
    <x v="15"/>
    <s v="Abstract not found"/>
    <x v="1"/>
    <s v="Y"/>
    <s v="N"/>
    <m/>
    <s v="Daron Acemoglu"/>
    <s v="David Cutler"/>
    <s v="Amy Finkelstein"/>
    <s v="Joshua Linn"/>
    <m/>
    <m/>
    <m/>
  </r>
  <r>
    <s v="https://www.aeaweb.org/articles?id=10.1257/000282806777212521"/>
    <s v="Valuing Consumer Products by the Time Spent Using Them: An Application to the Internet"/>
    <s v="vol. 96,no. 2, May 2006"/>
    <s v="vol. 96"/>
    <s v="no. 2"/>
    <x v="2"/>
    <x v="15"/>
    <s v="Abstract not found"/>
    <x v="1"/>
    <s v="Y"/>
    <s v="N"/>
    <m/>
    <s v="Austan Goolsbee"/>
    <s v="Peter J. Klenow"/>
    <m/>
    <m/>
    <m/>
    <m/>
    <m/>
  </r>
  <r>
    <s v="https://www.aeaweb.org/articles?id=10.1257/000282806777211874"/>
    <s v="The Dynamics of Open-Source Contributors"/>
    <s v="vol. 96,no. 2, May 2006"/>
    <s v="vol. 96"/>
    <s v="no. 2"/>
    <x v="2"/>
    <x v="15"/>
    <s v="Abstract not found"/>
    <x v="1"/>
    <s v="Y"/>
    <s v="N"/>
    <m/>
    <s v="Josh Lerner"/>
    <s v="Parag A. Pathak"/>
    <s v="Jean Tirole"/>
    <m/>
    <m/>
    <m/>
    <m/>
  </r>
  <r>
    <s v="https://www.aeaweb.org/articles?id=10.1257/000282806777212495"/>
    <s v="Dividend Taxes and Firm Valuation: New Evidence"/>
    <s v="vol. 96,no. 2, May 2006"/>
    <s v="vol. 96"/>
    <s v="no. 2"/>
    <x v="2"/>
    <x v="15"/>
    <s v="Abstract not found"/>
    <x v="1"/>
    <s v="Y"/>
    <s v="N"/>
    <m/>
    <s v="Alan J. Auerbach"/>
    <s v="Kevin A. Hassett"/>
    <m/>
    <m/>
    <m/>
    <m/>
    <m/>
  </r>
  <r>
    <s v="https://www.aeaweb.org/articles?id=10.1257/000282806777211838"/>
    <s v="The Effects of the 2003 Dividend Tax Cut on Corporate Behavior: Interpreting the Evidence"/>
    <s v="vol. 96,no. 2, May 2006"/>
    <s v="vol. 96"/>
    <s v="no. 2"/>
    <x v="2"/>
    <x v="15"/>
    <s v="Abstract not found"/>
    <x v="1"/>
    <s v="Y"/>
    <s v="N"/>
    <m/>
    <s v="Raj Chetty"/>
    <s v="Emmanuel Saez"/>
    <m/>
    <m/>
    <m/>
    <m/>
    <m/>
  </r>
  <r>
    <s v="https://www.aeaweb.org/articles?id=10.1257/000282806777212585"/>
    <s v="Putting Firms into Optimal Tax Theory"/>
    <s v="vol. 96,no. 2, May 2006"/>
    <s v="vol. 96"/>
    <s v="no. 2"/>
    <x v="2"/>
    <x v="15"/>
    <s v="Abstract not found"/>
    <x v="1"/>
    <s v="Y"/>
    <s v="N"/>
    <m/>
    <s v="Wojciech Kopczuk"/>
    <s v="Joel Slemrod"/>
    <m/>
    <m/>
    <m/>
    <m/>
    <m/>
  </r>
  <r>
    <s v="https://www.aeaweb.org/articles?id=10.1257/000282806777211973"/>
    <s v="Housing, Credit Constraints, and Macro Stability: The Secondary Mortgage Market and Reduced Cyclicality of Residential Investment"/>
    <s v="vol. 96,no. 2, May 2006"/>
    <s v="vol. 96"/>
    <s v="no. 2"/>
    <x v="2"/>
    <x v="15"/>
    <s v="Abstract not found"/>
    <x v="1"/>
    <s v="Y"/>
    <s v="N"/>
    <m/>
    <s v="Joe Peek"/>
    <s v="James A. Wilcox"/>
    <m/>
    <m/>
    <m/>
    <m/>
    <m/>
  </r>
  <r>
    <s v="https://www.aeaweb.org/articles?id=10.1257/000282806777212206"/>
    <s v="Helping Infant Economies Grow: Foundations of Trade Policies for Developing Countries"/>
    <s v="vol. 96,no. 2, May 2006"/>
    <s v="vol. 96"/>
    <s v="no. 2"/>
    <x v="2"/>
    <x v="15"/>
    <s v="Abstract not found"/>
    <x v="1"/>
    <s v="Y"/>
    <s v="N"/>
    <m/>
    <s v="Bruce Greenwald"/>
    <s v="Joseph E. Stiglitz"/>
    <m/>
    <m/>
    <m/>
    <m/>
    <m/>
  </r>
  <r>
    <s v="https://www.aeaweb.org/articles?id=10.1257/000282806777212143"/>
    <s v="Investor Sentiment and Corporate Finance: Micro and Macro"/>
    <s v="vol. 96,no. 2, May 2006"/>
    <s v="vol. 96"/>
    <s v="no. 2"/>
    <x v="2"/>
    <x v="15"/>
    <s v="Abstract not found"/>
    <x v="1"/>
    <s v="Y"/>
    <s v="N"/>
    <m/>
    <s v="Owen A. Lamont"/>
    <s v="Jeremy C. Stein"/>
    <m/>
    <m/>
    <m/>
    <m/>
    <m/>
  </r>
  <r>
    <s v="https://www.aeaweb.org/articles?id=10.1257/000282806777212297"/>
    <s v="Inertia of Forward-Looking Expectations"/>
    <s v="vol. 96,no. 2, May 2006"/>
    <s v="vol. 96"/>
    <s v="no. 2"/>
    <x v="2"/>
    <x v="15"/>
    <s v="Abstract not found"/>
    <x v="1"/>
    <s v="Y"/>
    <s v="N"/>
    <m/>
    <s v="Stephen Morris"/>
    <s v="Hyun Song Shin"/>
    <m/>
    <m/>
    <m/>
    <m/>
    <m/>
  </r>
  <r>
    <s v="https://www.aeaweb.org/articles?id=10.1257/000282806777212431"/>
    <s v="Rational Inattention: Beyond the Linear-Quadratic Case"/>
    <s v="vol. 96,no. 2, May 2006"/>
    <s v="vol. 96"/>
    <s v="no. 2"/>
    <x v="2"/>
    <x v="15"/>
    <s v="Abstract not found"/>
    <x v="1"/>
    <s v="Y"/>
    <s v="N"/>
    <m/>
    <s v="Christopher A. Sims"/>
    <m/>
    <m/>
    <m/>
    <m/>
    <m/>
    <m/>
  </r>
  <r>
    <s v="https://www.aeaweb.org/articles?id=10.1257/000282806777211937"/>
    <s v="Pervasive Stickiness"/>
    <s v="vol. 96,no. 2, May 2006"/>
    <s v="vol. 96"/>
    <s v="no. 2"/>
    <x v="2"/>
    <x v="15"/>
    <s v="Abstract not found"/>
    <x v="1"/>
    <s v="Y"/>
    <s v="N"/>
    <m/>
    <s v="N. Gregory Mankiw"/>
    <s v="Ricardo Reis"/>
    <m/>
    <m/>
    <m/>
    <m/>
    <m/>
  </r>
  <r>
    <s v="https://www.aeaweb.org/articles?id=10.1257/000282806777211685"/>
    <s v="The Regulatory Record of the Greenspan Fed"/>
    <s v="vol. 96,no. 2, May 2006"/>
    <s v="vol. 96"/>
    <s v="no. 2"/>
    <x v="2"/>
    <x v="15"/>
    <s v="Abstract not found"/>
    <x v="1"/>
    <s v="Y"/>
    <s v="N"/>
    <m/>
    <s v="Charles W. Calomiris"/>
    <m/>
    <m/>
    <m/>
    <m/>
    <m/>
    <m/>
  </r>
  <r>
    <s v="https://www.aeaweb.org/articles?id=10.1257/000282806777212251"/>
    <s v="The Greenspan Era: Discretion, Rather than Rules"/>
    <s v="vol. 96,no. 2, May 2006"/>
    <s v="vol. 96"/>
    <s v="no. 2"/>
    <x v="2"/>
    <x v="15"/>
    <s v="Abstract not found"/>
    <x v="1"/>
    <s v="Y"/>
    <s v="N"/>
    <m/>
    <s v="Benjamin M. Friedman"/>
    <m/>
    <m/>
    <m/>
    <m/>
    <m/>
    <m/>
  </r>
  <r>
    <s v="https://www.aeaweb.org/articles?id=10.1257/000282806777212567"/>
    <s v="The Road to Price Stability"/>
    <s v="vol. 96,no. 2, May 2006"/>
    <s v="vol. 96"/>
    <s v="no. 2"/>
    <x v="2"/>
    <x v="15"/>
    <s v="Abstract not found"/>
    <x v="1"/>
    <s v="Y"/>
    <s v="N"/>
    <m/>
    <s v="Athanasios Orphanides"/>
    <m/>
    <m/>
    <m/>
    <m/>
    <m/>
    <m/>
  </r>
  <r>
    <s v="https://www.aeaweb.org/articles?id=10.1257/000282806777212026"/>
    <s v="A Letter to Ben Bernanke"/>
    <s v="vol. 96,no. 2, May 2006"/>
    <s v="vol. 96"/>
    <s v="no. 2"/>
    <x v="2"/>
    <x v="15"/>
    <s v="Abstract not found"/>
    <x v="1"/>
    <s v="Y"/>
    <s v="N"/>
    <m/>
    <s v="N. Gregory Mankiw"/>
    <m/>
    <m/>
    <m/>
    <m/>
    <m/>
    <m/>
  </r>
  <r>
    <s v="https://www.aeaweb.org/articles?id=10.1257/000282806777211900"/>
    <s v="From Inflation to More Inflation, Disinflation, and Low Inflation"/>
    <s v="vol. 96,no. 2, May 2006"/>
    <s v="vol. 96"/>
    <s v="no. 2"/>
    <x v="2"/>
    <x v="15"/>
    <s v="Abstract not found"/>
    <x v="1"/>
    <s v="Y"/>
    <s v="N"/>
    <m/>
    <s v="Allan H. Meltzer"/>
    <m/>
    <m/>
    <m/>
    <m/>
    <m/>
    <m/>
  </r>
  <r>
    <s v="https://www.aeaweb.org/articles?id=10.1257/000282806777212620"/>
    <s v="The Polarization of the U.S. Labor Market"/>
    <s v="vol. 96,no. 2, May 2006"/>
    <s v="vol. 96"/>
    <s v="no. 2"/>
    <x v="2"/>
    <x v="15"/>
    <s v="Abstract not found"/>
    <x v="1"/>
    <s v="Y"/>
    <s v="N"/>
    <m/>
    <s v="David H. Autor"/>
    <s v="Lawrence F. Katz"/>
    <s v="Melissa S. Kearney"/>
    <m/>
    <m/>
    <m/>
    <m/>
  </r>
  <r>
    <s v="https://www.aeaweb.org/articles?id=10.1257/000282806777211667"/>
    <s v="Postsecondary Education and Increasing Wage Inequality"/>
    <s v="vol. 96,no. 2, May 2006"/>
    <s v="vol. 96"/>
    <s v="no. 2"/>
    <x v="2"/>
    <x v="15"/>
    <s v="Abstract not found"/>
    <x v="1"/>
    <s v="Y"/>
    <s v="N"/>
    <m/>
    <s v="Thomas Lemieux"/>
    <m/>
    <m/>
    <m/>
    <m/>
    <m/>
    <m/>
  </r>
  <r>
    <s v="https://www.aeaweb.org/articles?id=10.1257/000282806777212116"/>
    <s v="The Evolution of Top Incomes: A Historical and International Perspective"/>
    <s v="vol. 96,no. 2, May 2006"/>
    <s v="vol. 96"/>
    <s v="no. 2"/>
    <x v="2"/>
    <x v="15"/>
    <s v="Abstract not found"/>
    <x v="1"/>
    <s v="Y"/>
    <s v="N"/>
    <m/>
    <s v="Thomas Piketty"/>
    <s v="Emmanuel Saez"/>
    <m/>
    <m/>
    <m/>
    <m/>
    <m/>
  </r>
  <r>
    <s v="https://www.aeaweb.org/articles?id=10.1257/000282806777212611"/>
    <s v="Discrimination, Social Identity, and Durable Inequalities"/>
    <s v="vol. 96,no. 2, May 2006"/>
    <s v="vol. 96"/>
    <s v="no. 2"/>
    <x v="2"/>
    <x v="15"/>
    <s v="Abstract not found"/>
    <x v="1"/>
    <s v="Y"/>
    <s v="N"/>
    <m/>
    <s v="Karla Hoff"/>
    <s v="Priyanka Pandey"/>
    <m/>
    <m/>
    <m/>
    <m/>
    <m/>
  </r>
  <r>
    <s v="https://www.aeaweb.org/articles?id=10.1257/000282806777211658"/>
    <s v="The Impact of Group Membership on Cooperation and Norm Enforcement: Evidence Using Random Assignment to Real Social Groups"/>
    <s v="vol. 96,no. 2, May 2006"/>
    <s v="vol. 96"/>
    <s v="no. 2"/>
    <x v="2"/>
    <x v="15"/>
    <s v="Abstract not found"/>
    <x v="1"/>
    <s v="Y"/>
    <s v="N"/>
    <m/>
    <s v="Lorenz Goette"/>
    <s v="David Huffman"/>
    <s v="Stephan Meier"/>
    <m/>
    <m/>
    <m/>
    <m/>
  </r>
  <r>
    <s v="https://www.aeaweb.org/articles?id=10.1257/000282806777212594"/>
    <s v="Group Affiliation and Altruistic Norm Enforcement"/>
    <s v="vol. 96,no. 2, May 2006"/>
    <s v="vol. 96"/>
    <s v="no. 2"/>
    <x v="2"/>
    <x v="15"/>
    <s v="Abstract not found"/>
    <x v="1"/>
    <s v="Y"/>
    <s v="N"/>
    <m/>
    <s v="Helen Bernhard"/>
    <s v="Ernst Fehr"/>
    <s v="Urs Fischbacher"/>
    <m/>
    <m/>
    <m/>
    <m/>
  </r>
  <r>
    <s v="https://www.aeaweb.org/articles?id=10.1257/000282806777211946"/>
    <s v="Migration, Remittances, and Male and Female Employment Patterns"/>
    <s v="vol. 96,no. 2, May 2006"/>
    <s v="vol. 96"/>
    <s v="no. 2"/>
    <x v="2"/>
    <x v="15"/>
    <s v="Abstract not found"/>
    <x v="1"/>
    <s v="Y"/>
    <s v="N"/>
    <m/>
    <s v="Catalina Amuedo-Dorantes"/>
    <s v="Susan Pozo"/>
    <m/>
    <m/>
    <m/>
    <m/>
    <m/>
  </r>
  <r>
    <s v="https://www.aeaweb.org/articles?id=10.1257/000282806777212468"/>
    <s v="Migration and Imperfect Monitoring: Implications for Intra-Household Allocation"/>
    <s v="vol. 96,no. 2, May 2006"/>
    <s v="vol. 96"/>
    <s v="no. 2"/>
    <x v="2"/>
    <x v="15"/>
    <s v="Abstract not found"/>
    <x v="1"/>
    <s v="Y"/>
    <s v="N"/>
    <m/>
    <s v="Joyce J. Chen"/>
    <m/>
    <m/>
    <m/>
    <m/>
    <m/>
    <m/>
  </r>
  <r>
    <s v="https://www.aeaweb.org/articles?id=10.1257/000282806777211919"/>
    <s v="Gender and Performance: Evidence from School Assignment by Randomized Lottery"/>
    <s v="vol. 96,no. 2, May 2006"/>
    <s v="vol. 96"/>
    <s v="no. 2"/>
    <x v="2"/>
    <x v="15"/>
    <s v="Abstract not found"/>
    <x v="1"/>
    <s v="Y"/>
    <s v="N"/>
    <m/>
    <s v="Justine S. Hastings"/>
    <s v="Thomas J. Kane"/>
    <s v="Douglas O. Staiger"/>
    <m/>
    <m/>
    <m/>
    <m/>
  </r>
  <r>
    <s v="https://www.aeaweb.org/articles?id=10.1257/000282806777211630"/>
    <s v="The Impact of State Licensing Regulations on Low-Skilled Immigrants: The Case of Vietnamese Manicurists"/>
    <s v="vol. 96,no. 2, May 2006"/>
    <s v="vol. 96"/>
    <s v="no. 2"/>
    <x v="2"/>
    <x v="15"/>
    <s v="Abstract not found"/>
    <x v="1"/>
    <s v="Y"/>
    <s v="N"/>
    <m/>
    <s v="Maya N. Federman"/>
    <s v="David E. Harrington"/>
    <s v="Kathy J. Krynski"/>
    <m/>
    <m/>
    <m/>
    <m/>
  </r>
  <r>
    <s v="https://www.aeaweb.org/articles?id=10.1257/000282806777212152"/>
    <s v="Shades of Discrimination: Skin Tone and Wages"/>
    <s v="vol. 96,no. 2, May 2006"/>
    <s v="vol. 96"/>
    <s v="no. 2"/>
    <x v="2"/>
    <x v="15"/>
    <s v="Abstract not found"/>
    <x v="1"/>
    <s v="Y"/>
    <s v="N"/>
    <m/>
    <s v="Arthur H. Goldsmith"/>
    <s v="Darrick Hamilton"/>
    <s v="William Darity Jr"/>
    <m/>
    <m/>
    <m/>
    <m/>
  </r>
  <r>
    <s v="https://www.aeaweb.org/articles?id=10.1257/000282806777212530"/>
    <s v="Crime and Punishment: And Skin Hue Too?"/>
    <s v="vol. 96,no. 2, May 2006"/>
    <s v="vol. 96"/>
    <s v="no. 2"/>
    <x v="2"/>
    <x v="15"/>
    <s v="Abstract not found"/>
    <x v="1"/>
    <s v="Y"/>
    <s v="N"/>
    <m/>
    <s v="Kwabena Gyimah-Brempong"/>
    <s v="Gregory N. Price"/>
    <m/>
    <m/>
    <m/>
    <m/>
    <m/>
  </r>
  <r>
    <s v="https://www.aeaweb.org/articles?id=10.1257/000282806777212071"/>
    <s v="Skin-Tone Effects among African Americans: Perceptions and Reality"/>
    <s v="vol. 96,no. 2, May 2006"/>
    <s v="vol. 96"/>
    <s v="no. 2"/>
    <x v="2"/>
    <x v="15"/>
    <s v="Abstract not found"/>
    <x v="1"/>
    <s v="Y"/>
    <s v="N"/>
    <m/>
    <s v="Joni Hersch"/>
    <m/>
    <m/>
    <m/>
    <m/>
    <m/>
    <m/>
  </r>
  <r>
    <s v="https://www.aeaweb.org/articles?id=10.1257/000282806777211883"/>
    <s v="Colorism, Complexion Homogamy, and Household Wealth: Some Historical Evidence"/>
    <s v="vol. 96,no. 2, May 2006"/>
    <s v="vol. 96"/>
    <s v="no. 2"/>
    <x v="2"/>
    <x v="15"/>
    <s v="Abstract not found"/>
    <x v="1"/>
    <s v="Y"/>
    <s v="N"/>
    <m/>
    <s v="Howard Bodenhorn"/>
    <m/>
    <m/>
    <m/>
    <m/>
    <m/>
    <m/>
  </r>
  <r>
    <s v="https://www.aeaweb.org/articles?id=10.1257/000282806777212341"/>
    <s v="Why Personal Ties Cannot Be Bought"/>
    <s v="vol. 96,no. 2, May 2006"/>
    <s v="vol. 96"/>
    <s v="no. 2"/>
    <x v="2"/>
    <x v="15"/>
    <s v="Abstract not found"/>
    <x v="1"/>
    <s v="Y"/>
    <s v="N"/>
    <m/>
    <s v="Alessandra Casella"/>
    <s v="Nobuyuki Hanaki"/>
    <m/>
    <m/>
    <m/>
    <m/>
    <m/>
  </r>
  <r>
    <s v="https://www.aeaweb.org/articles?id=10.1257/000282806777212198"/>
    <s v="Is School Segregation Good or Bad?"/>
    <s v="vol. 96,no. 2, May 2006"/>
    <s v="vol. 96"/>
    <s v="no. 2"/>
    <x v="2"/>
    <x v="15"/>
    <s v="Abstract not found"/>
    <x v="1"/>
    <s v="Y"/>
    <s v="N"/>
    <m/>
    <s v="Federico Echenique"/>
    <s v="Roland G. Fryer Jr."/>
    <s v="Alex Kaufman"/>
    <m/>
    <m/>
    <m/>
    <m/>
  </r>
  <r>
    <s v="https://www.aeaweb.org/articles?id=10.1257/000282806777212062"/>
    <s v="Wages and Employment in a Random Social Network with Arbitrary Degree Distribution"/>
    <s v="vol. 96,no. 2, May 2006"/>
    <s v="vol. 96"/>
    <s v="no. 2"/>
    <x v="2"/>
    <x v="15"/>
    <s v="Abstract not found"/>
    <x v="1"/>
    <s v="Y"/>
    <s v="N"/>
    <m/>
    <s v="Yannis M. Ioannides"/>
    <s v="Adriaan R. Soetevent"/>
    <m/>
    <m/>
    <m/>
    <m/>
    <m/>
  </r>
  <r>
    <s v="https://www.aeaweb.org/articles?id=10.1257/000282806777212099"/>
    <s v="All in the Extended Family: Effects of Grandparents, Aunts, and Uncles on Educational Attainment"/>
    <s v="vol. 96,no. 2, May 2006"/>
    <s v="vol. 96"/>
    <s v="no. 2"/>
    <x v="2"/>
    <x v="15"/>
    <s v="Abstract not found"/>
    <x v="1"/>
    <s v="Y"/>
    <s v="N"/>
    <m/>
    <s v="Linda Datcher Loury"/>
    <m/>
    <m/>
    <m/>
    <m/>
    <m/>
    <m/>
  </r>
  <r>
    <s v="https://www.aeaweb.org/articles?id=10.1257/000282806777211757"/>
    <s v="Point Shaving: Corruption in NCAA Basketball"/>
    <s v="vol. 96,no. 2, May 2006"/>
    <s v="vol. 96"/>
    <s v="no. 2"/>
    <x v="2"/>
    <x v="15"/>
    <s v="Abstract not found"/>
    <x v="1"/>
    <s v="Y"/>
    <s v="N"/>
    <m/>
    <s v="Justin Wolfers"/>
    <m/>
    <m/>
    <m/>
    <m/>
    <m/>
    <m/>
  </r>
  <r>
    <s v="https://www.aeaweb.org/articles?id=10.1257/000282806777211892"/>
    <s v="How Widespread Was Late Trading in Mutual Funds?"/>
    <s v="vol. 96,no. 2, May 2006"/>
    <s v="vol. 96"/>
    <s v="no. 2"/>
    <x v="2"/>
    <x v="15"/>
    <s v="Abstract not found"/>
    <x v="1"/>
    <s v="Y"/>
    <s v="N"/>
    <m/>
    <s v="Eric Zitzewitz"/>
    <m/>
    <m/>
    <m/>
    <m/>
    <m/>
    <m/>
  </r>
  <r>
    <s v="https://www.aeaweb.org/articles?id=10.1257/000282806777212161"/>
    <s v="White-Collar Crime Writ Small: A Case Study of Bagels, Donuts, and the Honor System"/>
    <s v="vol. 96,no. 2, May 2006"/>
    <s v="vol. 96"/>
    <s v="no. 2"/>
    <x v="2"/>
    <x v="15"/>
    <s v="Abstract not found"/>
    <x v="1"/>
    <s v="Y"/>
    <s v="N"/>
    <m/>
    <s v="Steven D. Levitt"/>
    <m/>
    <m/>
    <m/>
    <m/>
    <m/>
    <m/>
  </r>
  <r>
    <s v="https://www.aeaweb.org/articles?id=10.1257/000282806777211982"/>
    <s v="Marriage Laws and Growth in Sub-Saharan Africa"/>
    <s v="vol. 96,no. 2, May 2006"/>
    <s v="vol. 96"/>
    <s v="no. 2"/>
    <x v="2"/>
    <x v="15"/>
    <s v="Abstract not found"/>
    <x v="1"/>
    <s v="Y"/>
    <s v="N"/>
    <m/>
    <s v="Todd Schoellman"/>
    <s v="Michèle Tertilt"/>
    <m/>
    <m/>
    <m/>
    <m/>
    <m/>
  </r>
  <r>
    <s v="https://www.aeaweb.org/articles?id=10.1257/000282806777212378"/>
    <s v="Trade and the Great Divergence: The Family Connection"/>
    <s v="vol. 96,no. 2, May 2006"/>
    <s v="vol. 96"/>
    <s v="no. 2"/>
    <x v="2"/>
    <x v="15"/>
    <s v="Abstract not found"/>
    <x v="1"/>
    <s v="Y"/>
    <s v="N"/>
    <m/>
    <s v="Oded Galor"/>
    <s v="Andrew Mountford"/>
    <m/>
    <m/>
    <m/>
    <m/>
    <m/>
  </r>
  <r>
    <s v="https://www.aeaweb.org/articles?id=10.1257/000282806777212477"/>
    <s v="Individual versus Parental Consent in Marriage: Implications for Intra-Household Resource Allocation and Growth"/>
    <s v="vol. 96,no. 2, May 2006"/>
    <s v="vol. 96"/>
    <s v="no. 2"/>
    <x v="2"/>
    <x v="15"/>
    <s v="Abstract not found"/>
    <x v="1"/>
    <s v="Y"/>
    <s v="N"/>
    <m/>
    <s v="Lena Edlund"/>
    <s v="Nils-Petter Lagerlöf"/>
    <m/>
    <m/>
    <m/>
    <m/>
    <m/>
  </r>
  <r>
    <s v="https://www.aeaweb.org/articles?id=10.1257/000282806777212602"/>
    <s v="Family Structure, Institutions, and Growth: The Origins and Implications of Western Corporations"/>
    <s v="vol. 96,no. 2, May 2006"/>
    <s v="vol. 96"/>
    <s v="no. 2"/>
    <x v="2"/>
    <x v="15"/>
    <s v="Abstract not found"/>
    <x v="1"/>
    <s v="Y"/>
    <s v="N"/>
    <m/>
    <s v="Avner Greif"/>
    <m/>
    <m/>
    <m/>
    <m/>
    <m/>
    <m/>
  </r>
  <r>
    <s v="https://www.aeaweb.org/articles?id=10.1257/000282806777212053"/>
    <s v="Health and Democracy"/>
    <s v="vol. 96,no. 2, May 2006"/>
    <s v="vol. 96"/>
    <s v="no. 2"/>
    <x v="2"/>
    <x v="15"/>
    <s v="Abstract not found"/>
    <x v="1"/>
    <s v="Y"/>
    <s v="N"/>
    <m/>
    <s v="Timothy Besley"/>
    <s v="Masayuki Kudamatsu"/>
    <m/>
    <m/>
    <m/>
    <m/>
    <m/>
  </r>
  <r>
    <s v="https://www.aeaweb.org/articles?id=10.1257/000282806777212396"/>
    <s v="Democracy and Development: The Devil in the Details"/>
    <s v="vol. 96,no. 2, May 2006"/>
    <s v="vol. 96"/>
    <s v="no. 2"/>
    <x v="2"/>
    <x v="15"/>
    <s v="Abstract not found"/>
    <x v="1"/>
    <s v="Y"/>
    <s v="N"/>
    <m/>
    <s v="Torsten Persson"/>
    <s v="Guido Tabellini"/>
    <m/>
    <m/>
    <m/>
    <m/>
    <m/>
  </r>
  <r>
    <s v="https://www.aeaweb.org/articles?id=10.1257/000282806777212549"/>
    <s v="De Facto Political Power and Institutional Persistence"/>
    <s v="vol. 96,no. 2, May 2006"/>
    <s v="vol. 96"/>
    <s v="no. 2"/>
    <x v="2"/>
    <x v="15"/>
    <s v="Abstract not found"/>
    <x v="1"/>
    <s v="Y"/>
    <s v="N"/>
    <m/>
    <s v="Daron Acemoglu"/>
    <s v="James A. Robinson"/>
    <m/>
    <m/>
    <m/>
    <m/>
    <m/>
  </r>
  <r>
    <s v="https://www.aeaweb.org/articles?id=10.1257/000282806777212170"/>
    <s v="Modernizing China's Growth Paradigm"/>
    <s v="vol. 96,no. 2, May 2006"/>
    <s v="vol. 96"/>
    <s v="no. 2"/>
    <x v="2"/>
    <x v="15"/>
    <s v="Abstract not found"/>
    <x v="1"/>
    <s v="Y"/>
    <s v="N"/>
    <m/>
    <s v="Eswar S. Prasad"/>
    <s v="Raghuram G. Rajan"/>
    <m/>
    <m/>
    <m/>
    <m/>
    <m/>
  </r>
  <r>
    <s v="https://www.aeaweb.org/articles?id=10.1257/000282806777211621"/>
    <s v="Has Government Investment Crowded Out Private Investment in India?"/>
    <s v="vol. 96,no. 2, May 2006"/>
    <s v="vol. 96"/>
    <s v="no. 2"/>
    <x v="2"/>
    <x v="15"/>
    <s v="Abstract not found"/>
    <x v="1"/>
    <s v="Y"/>
    <s v="N"/>
    <m/>
    <s v="Pritha Mitra"/>
    <m/>
    <m/>
    <m/>
    <m/>
    <m/>
    <m/>
  </r>
  <r>
    <s v="https://www.aeaweb.org/articles?id=10.1257/000282806777212080"/>
    <s v="Why Is Russian GDP Growth Slowing?"/>
    <s v="vol. 96,no. 2, May 2006"/>
    <s v="vol. 96"/>
    <s v="no. 2"/>
    <x v="2"/>
    <x v="15"/>
    <s v="Abstract not found"/>
    <x v="1"/>
    <s v="Y"/>
    <s v="N"/>
    <m/>
    <s v="Padma Desai"/>
    <m/>
    <m/>
    <m/>
    <m/>
    <m/>
    <m/>
  </r>
  <r>
    <s v="https://www.aeaweb.org/articles?id=10.1257/000282806777212387"/>
    <s v="Who Are China's Entrepreneurs?"/>
    <s v="vol. 96,no. 2, May 2006"/>
    <s v="vol. 96"/>
    <s v="no. 2"/>
    <x v="2"/>
    <x v="15"/>
    <s v="Abstract not found"/>
    <x v="1"/>
    <s v="Y"/>
    <s v="N"/>
    <m/>
    <s v="Simeon Djankov"/>
    <s v="Yingyi Qian"/>
    <s v="Gérard Roland"/>
    <s v="Ekaterina Zhuravskaya"/>
    <m/>
    <m/>
    <m/>
  </r>
  <r>
    <s v="https://www.aeaweb.org/articles?id=10.1257/000282806777212125"/>
    <s v="The Multitask Theory of State Enterprise Reform: Empirical Evidence from China"/>
    <s v="vol. 96,no. 2, May 2006"/>
    <s v="vol. 96"/>
    <s v="no. 2"/>
    <x v="2"/>
    <x v="15"/>
    <s v="Abstract not found"/>
    <x v="1"/>
    <s v="Y"/>
    <s v="N"/>
    <m/>
    <s v="Chong-En Bai"/>
    <s v="Jiangyong Lu"/>
    <s v="Zhigang Tao"/>
    <m/>
    <m/>
    <m/>
    <m/>
  </r>
  <r>
    <s v="https://www.aeaweb.org/articles?id=10.1257/000282806777211775"/>
    <s v="Institutional Entrepreneurs"/>
    <s v="vol. 96,no. 2, May 2006"/>
    <s v="vol. 96"/>
    <s v="no. 2"/>
    <x v="2"/>
    <x v="15"/>
    <s v="Abstract not found"/>
    <x v="1"/>
    <s v="Y"/>
    <s v="N"/>
    <m/>
    <s v="David Daokui Li"/>
    <s v="Junxin Feng"/>
    <s v="Hongping Jiang"/>
    <m/>
    <m/>
    <m/>
    <m/>
  </r>
  <r>
    <s v="https://www.aeaweb.org/articles?id=10.1257/000282806777212576"/>
    <s v="Executive Turnover and Firm Performance in China"/>
    <s v="vol. 96,no. 2, May 2006"/>
    <s v="vol. 96"/>
    <s v="no. 2"/>
    <x v="2"/>
    <x v="15"/>
    <s v="Abstract not found"/>
    <x v="1"/>
    <s v="Y"/>
    <s v="N"/>
    <m/>
    <s v="Takao Kato"/>
    <s v="Cheryl Long"/>
    <m/>
    <m/>
    <m/>
    <m/>
    <m/>
  </r>
  <r>
    <s v="https://www.aeaweb.org/articles?id=10.1257/000282806777211748"/>
    <s v="Factor Reallocation in Eastern Germany after Reunification"/>
    <s v="vol. 96,no. 2, May 2006"/>
    <s v="vol. 96"/>
    <s v="no. 2"/>
    <x v="2"/>
    <x v="15"/>
    <s v="Abstract not found"/>
    <x v="1"/>
    <s v="Y"/>
    <s v="N"/>
    <m/>
    <s v="Michael C. Burda"/>
    <m/>
    <m/>
    <m/>
    <m/>
    <m/>
    <m/>
  </r>
  <r>
    <s v="https://www.aeaweb.org/articles?id=10.1257/000282806777212314"/>
    <s v="The Caring Hand that Cripples: The East German Labor Market after Reunification"/>
    <s v="vol. 96,no. 2, May 2006"/>
    <s v="vol. 96"/>
    <s v="no. 2"/>
    <x v="2"/>
    <x v="15"/>
    <s v="Abstract not found"/>
    <x v="1"/>
    <s v="Y"/>
    <s v="N"/>
    <m/>
    <s v="Dennis J. Snower"/>
    <s v="Christian Merkl"/>
    <m/>
    <m/>
    <m/>
    <m/>
    <m/>
  </r>
  <r>
    <s v="https://www.aeaweb.org/articles?id=10.1257/000282806777212260"/>
    <s v="Regional Labor Markets, Network Externalities and Migration: The Case of German Reunification"/>
    <s v="vol. 96,no. 2, May 2006"/>
    <s v="vol. 96"/>
    <s v="no. 2"/>
    <x v="2"/>
    <x v="15"/>
    <s v="Abstract not found"/>
    <x v="1"/>
    <s v="Y"/>
    <s v="N"/>
    <m/>
    <s v="Harald Uhlig"/>
    <m/>
    <m/>
    <m/>
    <m/>
    <m/>
    <m/>
  </r>
  <r>
    <s v="https://www.aeaweb.org/articles?id=10.1257/000282806777212503"/>
    <s v="The Return to Capital in Ghana"/>
    <s v="vol. 96,no. 2, May 2006"/>
    <s v="vol. 96"/>
    <s v="no. 2"/>
    <x v="2"/>
    <x v="15"/>
    <s v="Abstract not found"/>
    <x v="1"/>
    <s v="Y"/>
    <s v="N"/>
    <m/>
    <s v="Christopher Udry"/>
    <s v="Santosh Anagol"/>
    <m/>
    <m/>
    <m/>
    <m/>
    <m/>
  </r>
  <r>
    <s v="https://www.aeaweb.org/articles?id=10.1257/000282806777212323"/>
    <s v="War and Institutions: New Evidence from Sierra Leone"/>
    <s v="vol. 96,no. 2, May 2006"/>
    <s v="vol. 96"/>
    <s v="no. 2"/>
    <x v="2"/>
    <x v="15"/>
    <s v="Abstract not found"/>
    <x v="1"/>
    <s v="Y"/>
    <s v="N"/>
    <m/>
    <s v="John Bellows"/>
    <s v="Edward Miguel"/>
    <m/>
    <m/>
    <m/>
    <m/>
    <m/>
  </r>
  <r>
    <s v="https://www.aeaweb.org/articles?id=10.1257/000282806777211720"/>
    <s v="Asian Growth and African Development"/>
    <s v="vol. 96,no. 2, May 2006"/>
    <s v="vol. 96"/>
    <s v="no. 2"/>
    <x v="2"/>
    <x v="15"/>
    <s v="Abstract not found"/>
    <x v="1"/>
    <s v="Y"/>
    <s v="N"/>
    <m/>
    <s v="Marcos de Carvalho Chamon"/>
    <s v="Michael R. Kremer"/>
    <m/>
    <m/>
    <m/>
    <m/>
    <m/>
  </r>
  <r>
    <s v="https://www.aeaweb.org/articles?id=10.1257/000282806777211856"/>
    <s v="Sudden Stops and Phoenix Miracles in Emerging Markets"/>
    <s v="vol. 96,no. 2, May 2006"/>
    <s v="vol. 96"/>
    <s v="no. 2"/>
    <x v="2"/>
    <x v="15"/>
    <s v="Abstract not found"/>
    <x v="1"/>
    <s v="Y"/>
    <s v="N"/>
    <m/>
    <s v="Guillermo A. Calvo"/>
    <s v="Alejandro Izquierdo"/>
    <s v="Ernesto Talvi"/>
    <m/>
    <m/>
    <m/>
    <m/>
  </r>
  <r>
    <s v="https://www.aeaweb.org/articles?id=10.1257/000282806777211676"/>
    <s v="Lessons from the Debt-Deflation Theory of Sudden Stops"/>
    <s v="vol. 96,no. 2, May 2006"/>
    <s v="vol. 96"/>
    <s v="no. 2"/>
    <x v="2"/>
    <x v="15"/>
    <s v="Abstract not found"/>
    <x v="1"/>
    <s v="Y"/>
    <s v="N"/>
    <m/>
    <s v="Enrique G. Mendoza"/>
    <m/>
    <m/>
    <m/>
    <m/>
    <m/>
    <m/>
  </r>
  <r>
    <s v="https://www.aeaweb.org/articles?id=10.1257/000282806777211829"/>
    <s v="On Overborrowing"/>
    <s v="vol. 96,no. 2, May 2006"/>
    <s v="vol. 96"/>
    <s v="no. 2"/>
    <x v="2"/>
    <x v="15"/>
    <s v="Abstract not found"/>
    <x v="1"/>
    <s v="Y"/>
    <s v="N"/>
    <m/>
    <s v="Martín Uribe"/>
    <m/>
    <m/>
    <m/>
    <m/>
    <m/>
    <m/>
  </r>
  <r>
    <s v="https://www.aeaweb.org/articles?id=10.1257/000282806777212512"/>
    <s v="China's Exchange Rate Policy Dilemma"/>
    <s v="vol. 96,no. 2, May 2006"/>
    <s v="vol. 96"/>
    <s v="no. 2"/>
    <x v="2"/>
    <x v="15"/>
    <s v="Abstract not found"/>
    <x v="1"/>
    <s v="Y"/>
    <s v="N"/>
    <m/>
    <s v="Morris Goldstein"/>
    <s v="Nicholas Lardy"/>
    <m/>
    <m/>
    <m/>
    <m/>
    <m/>
  </r>
  <r>
    <s v="https://www.aeaweb.org/articles?id=10.1257/000282806777212459"/>
    <s v="China's Exchange Rate Trap: Japan Redux?"/>
    <s v="vol. 96,no. 2, May 2006"/>
    <s v="vol. 96"/>
    <s v="no. 2"/>
    <x v="2"/>
    <x v="15"/>
    <s v="Abstract not found"/>
    <x v="1"/>
    <s v="Y"/>
    <s v="N"/>
    <m/>
    <s v="Ronald McKinnon"/>
    <m/>
    <m/>
    <m/>
    <m/>
    <m/>
    <m/>
  </r>
  <r>
    <s v="https://www.aeaweb.org/articles?id=10.1257/000282806777211991"/>
    <s v="The Parallel-Currency Approach to Asian Monetary Integration"/>
    <s v="vol. 96,no. 2, May 2006"/>
    <s v="vol. 96"/>
    <s v="no. 2"/>
    <x v="2"/>
    <x v="15"/>
    <s v="Abstract not found"/>
    <x v="1"/>
    <s v="Y"/>
    <s v="N"/>
    <m/>
    <s v="Barry Eichengreen"/>
    <m/>
    <m/>
    <m/>
    <m/>
    <m/>
    <m/>
  </r>
  <r>
    <s v="https://www.aeaweb.org/articles?id=10.1257/000282806777212486"/>
    <s v="Requiring a Math Skills Unit: Results of a Randomized Experiment"/>
    <s v="vol. 96,no. 2, May 2006"/>
    <s v="vol. 96"/>
    <s v="no. 2"/>
    <x v="2"/>
    <x v="15"/>
    <s v="Abstract not found"/>
    <x v="1"/>
    <s v="Y"/>
    <s v="N"/>
    <m/>
    <s v="Susan Pozo"/>
    <s v="Charles A. Stull"/>
    <m/>
    <m/>
    <m/>
    <m/>
    <m/>
  </r>
  <r>
    <s v="https://www.aeaweb.org/articles?id=10.1257/000282806777212215"/>
    <s v="Technology Improves Learning in Large Principles of Economics Classes: Using Our WITS"/>
    <s v="vol. 96,no. 2, May 2006"/>
    <s v="vol. 96"/>
    <s v="no. 2"/>
    <x v="2"/>
    <x v="15"/>
    <s v="Abstract not found"/>
    <x v="1"/>
    <s v="Y"/>
    <s v="N"/>
    <m/>
    <s v="Sheryl B. Ball"/>
    <s v="Catherine Eckel"/>
    <s v="Christian Rojas"/>
    <m/>
    <m/>
    <m/>
    <m/>
  </r>
  <r>
    <s v="https://www.aeaweb.org/articles?id=10.1257/000282806777212224"/>
    <s v="Incentives and Student Learning: A Natural Experiment with Economics Problem Sets"/>
    <s v="vol. 96,no. 2, May 2006"/>
    <s v="vol. 96"/>
    <s v="no. 2"/>
    <x v="2"/>
    <x v="15"/>
    <s v="Abstract not found"/>
    <x v="1"/>
    <s v="Y"/>
    <s v="N"/>
    <m/>
    <s v="Wayne A. Grove"/>
    <s v="Tim Wasserman"/>
    <m/>
    <m/>
    <m/>
    <m/>
    <m/>
  </r>
  <r>
    <s v="https://www.aeaweb.org/articles?id=10.1257/000282806777211612"/>
    <s v="Matriculation in U.S. Economics Ph.D. Programs: How Many Accepted Americans Do Not Enroll?"/>
    <s v="vol. 96,no. 2, May 2006"/>
    <s v="vol. 96"/>
    <s v="no. 2"/>
    <x v="2"/>
    <x v="15"/>
    <s v="Abstract not found"/>
    <x v="1"/>
    <s v="Y"/>
    <s v="N"/>
    <m/>
    <s v="T. Aldrich Finegan"/>
    <s v="Wendy A. Stock"/>
    <s v="John J. Siegfried"/>
    <m/>
    <m/>
    <m/>
    <m/>
  </r>
  <r>
    <s v="https://www.aeaweb.org/articles?id=10.1257/000282806777212044"/>
    <s v="Attrition in Economics Ph.D. Programs"/>
    <s v="vol. 96,no. 2, May 2006"/>
    <s v="vol. 96"/>
    <s v="no. 2"/>
    <x v="2"/>
    <x v="15"/>
    <s v="Abstract not found"/>
    <x v="1"/>
    <s v="Y"/>
    <s v="N"/>
    <m/>
    <s v="Wendy A. Stock"/>
    <s v="T. Aldrich Finegan"/>
    <s v="John J. Siegfried"/>
    <m/>
    <m/>
    <m/>
    <m/>
  </r>
  <r>
    <s v="https://www.aeaweb.org/articles?id=10.1257/000282806777212134"/>
    <s v="Time-to-Degree for the Economics Ph.D. Class of 2001-2002"/>
    <s v="vol. 96,no. 2, May 2006"/>
    <s v="vol. 96"/>
    <s v="no. 2"/>
    <x v="2"/>
    <x v="15"/>
    <s v="Abstract not found"/>
    <x v="1"/>
    <s v="Y"/>
    <s v="N"/>
    <m/>
    <s v="Wendy A. Stock"/>
    <s v="John J. Siegfried"/>
    <m/>
    <m/>
    <m/>
    <m/>
    <m/>
  </r>
  <r>
    <s v="https://www.aeaweb.org/articles?id=10.1257/000282806777211711"/>
    <s v="Minutes of the Annual Meeting"/>
    <s v="vol. 96,no. 2, May 2006"/>
    <s v="vol. 96"/>
    <s v="no. 2"/>
    <x v="2"/>
    <x v="15"/>
    <s v="Abstract not found"/>
    <x v="1"/>
    <s v="Y"/>
    <s v="N"/>
    <m/>
    <s v="John J. Siegfried"/>
    <m/>
    <m/>
    <m/>
    <m/>
    <m/>
    <m/>
  </r>
  <r>
    <s v="https://www.aeaweb.org/articles?id=10.1257/000282806777212233"/>
    <s v="Minutes of the Executive Committee Meetings"/>
    <s v="vol. 96,no. 2, May 2006"/>
    <s v="vol. 96"/>
    <s v="no. 2"/>
    <x v="2"/>
    <x v="15"/>
    <s v="Abstract not found"/>
    <x v="1"/>
    <s v="Y"/>
    <s v="N"/>
    <m/>
    <s v="John J. Siegfried"/>
    <m/>
    <m/>
    <m/>
    <m/>
    <m/>
    <m/>
  </r>
  <r>
    <s v="https://www.aeaweb.org/articles?id=10.1257/000282806777211739"/>
    <s v="Report of the Secretary for 2005"/>
    <s v="vol. 96,no. 2, May 2006"/>
    <s v="vol. 96"/>
    <s v="no. 2"/>
    <x v="2"/>
    <x v="15"/>
    <s v="Abstract not found"/>
    <x v="1"/>
    <s v="Y"/>
    <s v="N"/>
    <m/>
    <s v="John J. Siegfried"/>
    <m/>
    <m/>
    <m/>
    <m/>
    <m/>
    <m/>
  </r>
  <r>
    <s v="https://www.aeaweb.org/articles?id=10.1257/000282806777211810"/>
    <s v="Report of the Treasurer"/>
    <s v="vol. 96,no. 2, May 2006"/>
    <s v="vol. 96"/>
    <s v="no. 2"/>
    <x v="2"/>
    <x v="15"/>
    <s v="Abstract not found"/>
    <x v="1"/>
    <s v="Y"/>
    <s v="N"/>
    <m/>
    <s v="John J. Siegfried"/>
    <m/>
    <m/>
    <m/>
    <m/>
    <m/>
    <m/>
  </r>
  <r>
    <s v="https://www.aeaweb.org/articles?id=10.1257/000282806777212305"/>
    <s v="Editor, American Economic Review"/>
    <s v="vol. 96,no. 2, May 2006"/>
    <s v="vol. 96"/>
    <s v="no. 2"/>
    <x v="2"/>
    <x v="15"/>
    <s v="Abstract not found"/>
    <x v="1"/>
    <s v="Y"/>
    <s v="N"/>
    <m/>
    <m/>
    <m/>
    <m/>
    <m/>
    <m/>
    <m/>
    <m/>
  </r>
  <r>
    <s v="https://www.aeaweb.org/articles?id=10.1257/000282806777211801"/>
    <s v="Editor, Journal of Economic Literature"/>
    <s v="vol. 96,no. 2, May 2006"/>
    <s v="vol. 96"/>
    <s v="no. 2"/>
    <x v="2"/>
    <x v="15"/>
    <s v="Abstract not found"/>
    <x v="1"/>
    <s v="Y"/>
    <s v="N"/>
    <m/>
    <s v="Roger Gordon"/>
    <m/>
    <m/>
    <m/>
    <m/>
    <m/>
    <m/>
  </r>
  <r>
    <s v="https://www.aeaweb.org/articles?id=10.1257/000282806777211784"/>
    <s v="Editor, Journal of Economic Perspectives"/>
    <s v="vol. 96,no. 2, May 2006"/>
    <s v="vol. 96"/>
    <s v="no. 2"/>
    <x v="2"/>
    <x v="15"/>
    <s v="Abstract not found"/>
    <x v="1"/>
    <s v="Y"/>
    <s v="N"/>
    <m/>
    <s v="Andrei Shleifer"/>
    <m/>
    <m/>
    <m/>
    <m/>
    <m/>
    <m/>
  </r>
  <r>
    <s v="https://www.aeaweb.org/articles?id=10.1257/000282806777211603"/>
    <s v="Report of the Director, Job Openings for Economists"/>
    <s v="vol. 96,no. 2, May 2006"/>
    <s v="vol. 96"/>
    <s v="no. 2"/>
    <x v="2"/>
    <x v="15"/>
    <s v="Abstract not found"/>
    <x v="1"/>
    <s v="Y"/>
    <s v="N"/>
    <m/>
    <s v="John J. Siegfried"/>
    <m/>
    <m/>
    <m/>
    <m/>
    <m/>
    <m/>
  </r>
  <r>
    <s v="https://www.aeaweb.org/articles?id=10.1257/000282806777212189"/>
    <s v="Report of the Committee on Economic Education"/>
    <s v="vol. 96,no. 2, May 2006"/>
    <s v="vol. 96"/>
    <s v="no. 2"/>
    <x v="2"/>
    <x v="15"/>
    <s v="Abstract not found"/>
    <x v="1"/>
    <s v="Y"/>
    <s v="N"/>
    <m/>
    <s v="William Walstad"/>
    <m/>
    <m/>
    <m/>
    <m/>
    <m/>
    <m/>
  </r>
  <r>
    <s v="https://www.aeaweb.org/articles?id=10.1257/000282806777211702"/>
    <s v="Report of the Committee on the Status of Women in the Economics Profession"/>
    <s v="vol. 96,no. 2, May 2006"/>
    <s v="vol. 96"/>
    <s v="no. 2"/>
    <x v="2"/>
    <x v="15"/>
    <s v="Abstract not found"/>
    <x v="1"/>
    <s v="Y"/>
    <s v="N"/>
    <m/>
    <s v="Francine D. Blau"/>
    <m/>
    <m/>
    <m/>
    <m/>
    <m/>
    <m/>
  </r>
  <r>
    <s v="https://www.aeaweb.org/articles?id=10.1257/000282806777212107"/>
    <s v="American Economic Association Universal Academic Questionnaire Summary Statistics"/>
    <s v="vol. 96,no. 2, May 2006"/>
    <s v="vol. 96"/>
    <s v="no. 2"/>
    <x v="2"/>
    <x v="15"/>
    <s v="Abstract not found"/>
    <x v="1"/>
    <s v="Y"/>
    <s v="N"/>
    <m/>
    <s v="Charles E. Scott"/>
    <s v="John J. Siegfried"/>
    <m/>
    <m/>
    <m/>
    <m/>
    <m/>
  </r>
  <r>
    <s v="https://www.aeaweb.org/articles?id=10.1257/000282806777212558"/>
    <s v="General Information on the Association"/>
    <s v="vol. 96,no. 2, May 2006"/>
    <s v="vol. 96"/>
    <s v="no. 2"/>
    <x v="2"/>
    <x v="15"/>
    <s v="Abstract not found"/>
    <x v="1"/>
    <s v="Y"/>
    <s v="N"/>
    <m/>
    <m/>
    <m/>
    <m/>
    <m/>
    <m/>
    <m/>
    <m/>
  </r>
  <r>
    <s v="https://www.aeaweb.org/articles?id=10.1257/000282806777211649"/>
    <s v="Certificate of Incorporation and Bylaws"/>
    <s v="vol. 96,no. 2, May 2006"/>
    <s v="vol. 96"/>
    <s v="no. 2"/>
    <x v="2"/>
    <x v="15"/>
    <s v="Abstract not found"/>
    <x v="1"/>
    <s v="Y"/>
    <s v="N"/>
    <m/>
    <m/>
    <m/>
    <m/>
    <m/>
    <m/>
    <m/>
    <m/>
  </r>
  <r>
    <s v="https://www.aeaweb.org/articles?id=10.1257/000282806777212422"/>
    <s v="Past Officers"/>
    <s v="vol. 96,no. 2, May 2006"/>
    <s v="vol. 96"/>
    <s v="no. 2"/>
    <x v="2"/>
    <x v="15"/>
    <s v="Abstract not found"/>
    <x v="1"/>
    <s v="Y"/>
    <s v="N"/>
    <m/>
    <m/>
    <m/>
    <m/>
    <m/>
    <m/>
    <m/>
    <m/>
  </r>
  <r>
    <s v="https://www.aeaweb.org/articles?id=10.1257/000282806777212017"/>
    <s v="Honors and Awards"/>
    <s v="vol. 96,no. 2, May 2006"/>
    <s v="vol. 96"/>
    <s v="no. 2"/>
    <x v="2"/>
    <x v="15"/>
    <s v="Abstract not found"/>
    <x v="1"/>
    <s v="Y"/>
    <s v="N"/>
    <m/>
    <m/>
    <m/>
    <m/>
    <m/>
    <m/>
    <m/>
    <m/>
  </r>
  <r>
    <s v="https://www.aeaweb.org/articles?id=10.1257/000282806776157759"/>
    <s v="Money in a Theory of Banking"/>
    <s v="vol. 96,no. 1, March 2006"/>
    <s v="vol. 96"/>
    <s v="no. 1"/>
    <x v="4"/>
    <x v="15"/>
    <s v="We examine the role of banks in the transmission of monetary policy. In economies where banks use real demand deposits to finance their lending, fluctuations in the timing of production can force banks to scramble for real liquidity, or even fail, which can greatly affect lending and aggregate output. The adverse effect on output can be reduced if banks finance with nominal deposits. Nominal deposits also open a &quot;financial liquidity&quot; channel for monetary policy to affect real activity. The banking system may be better off, however, issuing real deposits (e.g., foreign exchange denominated) under some circumstances. "/>
    <x v="0"/>
    <s v="Y"/>
    <s v="N"/>
    <m/>
    <s v="Douglas W. Diamond"/>
    <s v="Raghuram G. Rajan"/>
    <m/>
    <m/>
    <m/>
    <m/>
    <m/>
  </r>
  <r>
    <s v="https://www.aeaweb.org/articles?id=10.1257/000282806776157678"/>
    <s v="Were There Regime Switches in U.S. Monetary Policy?"/>
    <s v="vol. 96,no. 1, March 2006"/>
    <s v="vol. 96"/>
    <s v="no. 1"/>
    <x v="4"/>
    <x v="15"/>
    <s v="A multivariate regime-switching model for monetary policy is confronted with U.S. data. The best fit allows time variation in disturbance variances only. With coefficients allowed to change, the best fit is with change only in the monetary policy rule and there are three estimated regimes corresponding roughly to periods when most observers believe that monetary policy actually differed. But the differences among regimes are not large enough to account for the rise, then decline, in inflation of the 1970s and 1980s. Our estimates imply monetary targeting was central in the early 1980s, but also important sporadically in the 1970s. "/>
    <x v="0"/>
    <s v="Y"/>
    <s v="N"/>
    <m/>
    <s v="Christopher A. Sims"/>
    <s v="Tao Zha"/>
    <m/>
    <m/>
    <m/>
    <m/>
    <m/>
  </r>
  <r>
    <s v="https://www.aeaweb.org/articles?id=10.1257/000282806776157696"/>
    <s v="Odious Debt"/>
    <s v="vol. 96,no. 1, March 2006"/>
    <s v="vol. 96"/>
    <s v="no. 1"/>
    <x v="4"/>
    <x v="15"/>
    <s v="Trade sanctions are often criticized as ineffective because they create incentives for evasion or as harmful to the target country's population. Loan sanctions, in contrast, could be self-enforcing and could protect the population from being saddled with &quot;odious debt&quot; run up by looting or repressive dictators. Governments could impose loan sanctions by instituting legal changes that prevent seizure of countries' assets for nonrepayment of debt incurred after sanctions were imposed. This would reduce creditors' incentives to lend to sanctioned regimes. Restricting sanctions to cover only loans made after the sanction was imposed would help avoid time-consistency problems. "/>
    <x v="0"/>
    <s v="Y"/>
    <s v="N"/>
    <m/>
    <s v="Seema Jayachandran"/>
    <s v="Michael Kremer"/>
    <m/>
    <m/>
    <m/>
    <m/>
    <m/>
  </r>
  <r>
    <s v="https://www.aeaweb.org/articles?id=10.1257/000282806776157632"/>
    <s v="Advertising Content"/>
    <s v="vol. 96,no. 1, March 2006"/>
    <s v="vol. 96"/>
    <s v="no. 1"/>
    <x v="4"/>
    <x v="15"/>
    <s v="Empirical evidence suggests that most advertisements contain little direct information. Many do not mention prices. We analyze a monopoly firm's choice of advertising content and the information disclosed to consumers. The firm advertises only product information, price information, or both, and prefers to convey only limited product information if possible. It is socially harmful to force it to provide full information if it has sufficient ability to parse the information imparted, nor does it help to restrict the information voluntarily provided. "/>
    <x v="0"/>
    <s v="Y"/>
    <s v="N"/>
    <m/>
    <s v="Simon P. Anderson"/>
    <s v="Régis Renault"/>
    <m/>
    <m/>
    <m/>
    <m/>
    <m/>
  </r>
  <r>
    <s v="https://www.aeaweb.org/articles?id=10.1257/000282806776157588"/>
    <s v="Managing Growth to Achieve Efficient Coordination in Large Groups"/>
    <s v="vol. 96,no. 1, March 2006"/>
    <s v="vol. 96"/>
    <s v="no. 1"/>
    <x v="4"/>
    <x v="15"/>
    <s v="Previous experiments using the minimum-effort coordination game reveal a striking regularity—large groups never coordinate efficiently. Given the frequency with which large real-world groups, such as firms, face similarly difficult coordination problems, this poses an important question: Why do we observe large, successfully coordinated groups in the real world when they are so difficult to create in the laboratory? This paper presents one reason. The experiments show that, even though efficient coordination does not occur in groups that start off large, efficiently coordinated large groups can be &quot;grown.&quot; By starting with small groups that find it easier to coordinate, we can add entrants—who are aware of the group's history—to create efficiently coordinated large groups. This represents the first experimental demonstration of large groups tacitly coordinated at high levels of efficiency. "/>
    <x v="0"/>
    <s v="Y"/>
    <s v="N"/>
    <m/>
    <s v="Roberto A. Weber"/>
    <m/>
    <m/>
    <m/>
    <m/>
    <m/>
    <m/>
  </r>
  <r>
    <s v="https://www.aeaweb.org/articles?id=10.1257/000282806776157579"/>
    <s v="An Alternative Test of Racial Prejudice in Motor Vehicle Searches: Theory and Evidence"/>
    <s v="vol. 96,no. 1, March 2006"/>
    <s v="vol. 96"/>
    <s v="no. 1"/>
    <x v="4"/>
    <x v="15"/>
    <s v="We propose a simple model of trooper behavior to design empirical tests for whether troopers of different races are monolithic in their search behavior, and whether they exhibit relative racial prejudice in motor vehicle searches. Our test of relative racial prejudice provides a partial solution to the well-known infra-marginality and omitted-variables problems associated with outcome tests. When applied to a unique dataset from Florida, our tests soundly reject the hypothesis that troopers of different races are monolithic in their search behavior, but the tests fail to reject the hypothesis that troopers of different races do not exhibit relative racial prejudice. "/>
    <x v="0"/>
    <s v="Y"/>
    <s v="N"/>
    <m/>
    <s v="Shamena Anwar"/>
    <s v="Hanming Fang"/>
    <m/>
    <m/>
    <m/>
    <m/>
    <m/>
  </r>
  <r>
    <s v="https://www.aeaweb.org/articles?id=10.1257/000282806776157641"/>
    <s v="Estimating Average and Local Average Treatment Effects of Education when Compulsory Schooling Laws Really Matter"/>
    <s v="vol. 96,no. 1, March 2006"/>
    <s v="vol. 96"/>
    <s v="no. 1"/>
    <x v="4"/>
    <x v="15"/>
    <s v="The change to the minimum school-leaving age in the United Kingdom from 14 to 15 had a powerful and immediate effect that redirected almost half the population of 14-year-olds in the mid-twentieth century to stay in school for one more year. The magnitude of this impact provides a rare opportunity to (a) estimate local average treatment effects (LATE) of high school that come close to population average treatment effects (ATE); and (b) estimate returns to education using a regression discontinuity design instead of previous estimates that rely on difference-in-differences methodology or relatively weak instruments. Comparing LATE estimates for the United States and Canada, where very few students were affected by compulsory school laws, to the United Kingdom estimates provides a test as to whether instrumental variables (IV) returns to schooling often exceed ordinary least squares (OLS) because gains are high only for small and peculiar groups among the more general population. I find, instead, that the benefits from compulsory schooling are very large whether these laws have an impact on a majority or minority of those exposed. "/>
    <x v="0"/>
    <s v="Y"/>
    <s v="N"/>
    <m/>
    <s v="Philip Oreopoulos"/>
    <m/>
    <m/>
    <m/>
    <m/>
    <m/>
    <m/>
  </r>
  <r>
    <s v="https://www.aeaweb.org/articles?id=10.1257/000282806776157731"/>
    <s v="The Long-Term Impact of Military Service on Health: Evidence from World War II and Korean War Veterans"/>
    <s v="vol. 96,no. 1, March 2006"/>
    <s v="vol. 96"/>
    <s v="no. 1"/>
    <x v="4"/>
    <x v="15"/>
    <s v="During the World War II and Korean War era, the U.S. military freely distributed cigarettes to overseas personnel and provided low-cost tobacco products on domestic military bases. In fact, even today the military continues to sell subsidized tobacco products on its bases. Using a variety of instrumental variables approaches to deal with nonrandom selection into the military and into smoking, we provide substantial evidence that cohorts with higher military participation rates subsequently suffered more premature mortality. More importantly, we show that a large fraction, 35 to 79 percent, of the excess veteran deaths due to heart disease and lung cancer are attributable to military-induced smoking. "/>
    <x v="0"/>
    <s v="Y"/>
    <s v="N"/>
    <m/>
    <s v="Kelly Bedard"/>
    <s v="Olivier Deschênes"/>
    <m/>
    <m/>
    <m/>
    <m/>
    <m/>
  </r>
  <r>
    <s v="https://www.aeaweb.org/articles?id=10.1257/000282806776157669"/>
    <s v="The Evolution of Managerial Expertise: How Corporate Culture Can Run Amok"/>
    <s v="vol. 96,no. 1, March 2006"/>
    <s v="vol. 96"/>
    <s v="no. 1"/>
    <x v="4"/>
    <x v="15"/>
    <s v="This paper investigates how noisy evaluation of worker skills affects human capital investments and hiring. Individuals distort investments toward skills that most managers can evaluate. Dynamically, when workers become managers, managerial expertise can become increasingly skewed over time, raising investment distortions and reducing output. If firms select managerial expertise strategically, efficient investments can be retrieved when (a) identifying whether workers' skills matter more than distinguishing among skilled workers, and (b) initial investment distortions are small. Otherwise, such strategic design worsens long-run outcomes. Finally, we determine when short-run affirmative action policies are effective. "/>
    <x v="0"/>
    <s v="Y"/>
    <s v="N"/>
    <m/>
    <s v="Dan Bernhardt"/>
    <s v="Eric Hughson"/>
    <s v="Edward Kutsoati"/>
    <m/>
    <m/>
    <m/>
    <m/>
  </r>
  <r>
    <s v="https://www.aeaweb.org/articles?id=10.1257/000282806776157515"/>
    <s v="Why Beauty Matters"/>
    <s v="vol. 96,no. 1, March 2006"/>
    <s v="vol. 96"/>
    <s v="no. 1"/>
    <x v="4"/>
    <x v="15"/>
    <s v="We decompose the beauty premium in an experimental labor market where &quot;employers&quot; determine wages of &quot;workers&quot; who perform a maze-solving task. This task requires a true skill which we show to be unaffected by physical attractiveness. We find a sizable beauty premium and can identify three transmission channels: (a) physically attractive workers are more confident and higher confidence increases wages; (b) for a given level of confidence, physically attractive workers are (wrongly) considered more able by employers; (c) controlling for worker confidence, physically attractive workers have oral skills (such as communication and social skills) that raise their wages when they interact with employers. Our methodology can be adopted to study the sources of discriminatory pay differentials in other settings. "/>
    <x v="0"/>
    <s v="Y"/>
    <s v="N"/>
    <m/>
    <s v="Markus M. Mobius"/>
    <s v="Tanya S. Rosenblat"/>
    <m/>
    <m/>
    <m/>
    <m/>
    <m/>
  </r>
  <r>
    <s v="https://www.aeaweb.org/articles?id=10.1257/000282806776157614"/>
    <s v="Wealth Concentration in a Developing Economy: Paris and France, 1807-1994"/>
    <s v="vol. 96,no. 1, March 2006"/>
    <s v="vol. 96"/>
    <s v="no. 1"/>
    <x v="4"/>
    <x v="15"/>
    <s v="Using large samples of estate tax returns, we construct new series on wealth concentration in Paris and France from 1807 to 1994. Inequality increased until 1914 because industrial and financial estates grew dramatically. Then, adverse shocks, rather than a Kuznets-type process, led to a massive decline in inequality. The very high wealth concentration prior to 1914 benefited retired individuals living off capital income (rentiers) rather than entrepreneurs. The very rich were in their seventies and eighties, whereas they had been in their fifties a half century earlier and would be so again after World War II. Our results shed new light on ongoing debates about wealth inequality and growth. "/>
    <x v="0"/>
    <s v="Y"/>
    <s v="N"/>
    <m/>
    <s v="Thomas Piketty"/>
    <s v="Gilles Postel-Vinay"/>
    <s v="Jean-Laurent Rosenthal"/>
    <m/>
    <m/>
    <m/>
    <m/>
  </r>
  <r>
    <s v="https://www.aeaweb.org/articles?id=10.1257/000282806776157533"/>
    <s v="Inequality, Lobbying, and Resource Allocation"/>
    <s v="vol. 96,no. 1, March 2006"/>
    <s v="vol. 96"/>
    <s v="no. 1"/>
    <x v="4"/>
    <x v="15"/>
    <s v="This paper describes how wealth inequality may distort public resource allocation. A government seeks to allocate limited resources to productive sectors, but sectoral productivity is privately known by agents with vested interests in those sectors. They lobby the government for preferential treatment. The government—even if it honestly seeks to maximize economic efficiency—may be confounded by the possibility that both high wealth and true economic desirability create loud lobbies. Broadly speaking, both poorer economies and unequal economies display greater public misallocation. The paper warns against the conventional wisdom that this is so because such governments are more &quot;corrupt.&quot; "/>
    <x v="0"/>
    <s v="Y"/>
    <s v="N"/>
    <m/>
    <s v="Joan Esteban"/>
    <s v="Debraj Ray"/>
    <m/>
    <m/>
    <m/>
    <m/>
    <m/>
  </r>
  <r>
    <s v="https://www.aeaweb.org/articles?id=10.1257/000282806776157777"/>
    <s v="Putting Risk in Its Proper Place"/>
    <s v="vol. 96,no. 1, March 2006"/>
    <s v="vol. 96"/>
    <s v="no. 1"/>
    <x v="4"/>
    <x v="15"/>
    <s v="This paper examines preferences toward particular classes of lottery pairs. We show how such concepts as prudence and temperance can be fully characterized by a preference relation over these lotteries. If preferences are defined in an expected-utility framework with differentiable utility, the direction of preference for a particular class of lottery pairs is equivalent to signing the nth derivative of the utility function. What makes our characterization appealing is its simplicity, which seems particularly amenable to experimentation. "/>
    <x v="0"/>
    <s v="Y"/>
    <s v="N"/>
    <m/>
    <s v="Louis Eeckhoudt"/>
    <s v="Harris Schlesinger"/>
    <m/>
    <m/>
    <m/>
    <m/>
    <m/>
  </r>
  <r>
    <s v="https://www.aeaweb.org/articles?id=10.1257/000282806776157740"/>
    <s v="Economic Conditions Early in Life and Individual Mortality"/>
    <s v="vol. 96,no. 1, March 2006"/>
    <s v="vol. 96"/>
    <s v="no. 1"/>
    <x v="4"/>
    <x v="15"/>
    <s v="We analyze the effect of economic conditions early in life on individual mortality rate later in life, using business cycle conditions early in life as an exogenous indicator. Individual records from Dutch registers of birth, marriage, and death, covering a window of unprecedented size (1912-2000) are merged with historical data on macroeconomic and health indicators. We correct for secular changes over time and other mortality determinants. We nonparametrically compare those born in a recession to those born in the preceding boom, and we estimate duration models where the individual's mortality rate depends on current conditions, conditions early in life, age individual characteristics, including individual socio-economic indicators, and interaction terms. The results indicate a significant negative effect of economic conditions early in life on individual mortality rates at all ages. "/>
    <x v="0"/>
    <s v="Y"/>
    <s v="N"/>
    <m/>
    <s v="Gerard J. van den Berg"/>
    <s v="Maarten Lindeboom"/>
    <s v="France Portrait"/>
    <m/>
    <m/>
    <m/>
    <m/>
  </r>
  <r>
    <s v="https://www.aeaweb.org/articles?id=10.1257/000282806776157560"/>
    <s v="Can Rational Expectations Sticky-Price Models Explain Inflation Dynamics?"/>
    <s v="vol. 96,no. 1, March 2006"/>
    <s v="vol. 96"/>
    <s v="no. 1"/>
    <x v="4"/>
    <x v="15"/>
    <s v="The canonical inflation specification in sticky-price rational expectations models (the new-Keynesian Phillips curve) is often criticized for failing to account for the dependence of inflation on its own lags. In response, many studies employ a &quot;hybrid&quot; specification in which inflation depends on its lagged and expected future values, together with a driving variable such as the output gap. We consider some simple tests of the hybrid model that are derived from its closed form. We find that the hybrid model describes inflation dynamics poorly, and find little empirical evidence for the type of rational, forward-looking behavior that the model implies. "/>
    <x v="0"/>
    <s v="Y"/>
    <s v="N"/>
    <m/>
    <s v="Jeremy Rudd"/>
    <s v="Karl Whelan"/>
    <m/>
    <m/>
    <m/>
    <m/>
    <m/>
  </r>
  <r>
    <s v="https://www.aeaweb.org/articles?id=10.1257/000282806776157713"/>
    <s v="On the Workings of a Cartel: Evidence from the Norwegian Cement Industry"/>
    <s v="vol. 96,no. 1, March 2006"/>
    <s v="vol. 96"/>
    <s v="no. 1"/>
    <x v="4"/>
    <x v="15"/>
    <s v="Using data on prices, production, and exports, we are able to identify marginal costs as well as the effectiveness of the Norwegian cement industry cartel. We find that our marginal cost estimates are very much in line with the detailed cost accounting data. We show that the cement cartel has been ineffective because the sharing rule induces &quot;overproduction&quot; and exporting below marginal costs. It is consumers -- not firms -- who benefit from the sharing rule. The ineffectiveness of the cartel was becoming so large that domestic welfare of a merger to monopoly would be positive around 1968, which is when the merger actually took place! We also show that competition would have resulted in even higher welfare gains over the entire sample. "/>
    <x v="0"/>
    <s v="Y"/>
    <s v="N"/>
    <m/>
    <s v="Lars-Hendrik Röller"/>
    <s v="Frode Steen"/>
    <m/>
    <m/>
    <m/>
    <m/>
    <m/>
  </r>
  <r>
    <s v="https://www.aeaweb.org/articles?id=10.1257/000282806776157623"/>
    <s v="Benefit-Cost in a Benevolent Society"/>
    <s v="vol. 96,no. 1, March 2006"/>
    <s v="vol. 96"/>
    <s v="no. 1"/>
    <x v="4"/>
    <x v="15"/>
    <s v="How should benefit-cost analysis account for the value that benevolent individuals place on others' enjoyment of public goods? When adding up the benefits to be compared with costs, should we sum the private valuations, the altruistic valuations, or something else? This paper argues that private valuations are appropriate if concern for the well-being of others respects their private preferences. The discussion has implications for family decision-making, welfare economics, and the design of applied contingent valuation studies. "/>
    <x v="0"/>
    <s v="Y"/>
    <s v="N"/>
    <m/>
    <s v="Theodore C. Bergstrom"/>
    <m/>
    <m/>
    <m/>
    <m/>
    <m/>
    <m/>
  </r>
  <r>
    <s v="https://www.aeaweb.org/articles?id=10.1257/000282806776157687"/>
    <s v="Do Technological Improvements in the Manufacturing Sector Raise or Lower Employment?"/>
    <s v="vol. 96,no. 1, March 2006"/>
    <s v="vol. 96"/>
    <s v="no. 1"/>
    <x v="4"/>
    <x v="15"/>
    <s v="We find that technology's effect on employment varies greatly across manufacturing industries. Some industries exhibit a temporary reduction in employment in response to a permanent increase in TFP, whereas many more industries exhibit an employment increase in response to a permanent TFP shock. This raises serious questions about existing work that finds a labor productivity shock has a strong negative effect on employment. There are tantalizing and interesting differences between TFP and labor productivity. We argue that TFP is a more natural measure of technology because labor productivity reflects shifts in the input mix as well as in technology. "/>
    <x v="0"/>
    <s v="Y"/>
    <s v="N"/>
    <m/>
    <s v="Yongsung Chang"/>
    <s v="Jay H. Hong"/>
    <m/>
    <m/>
    <m/>
    <m/>
    <m/>
  </r>
  <r>
    <s v="https://www.aeaweb.org/articles?id=10.1257/000282806776157704"/>
    <s v="Politically Connected Firms"/>
    <s v="vol. 96,no. 1, March 2006"/>
    <s v="vol. 96"/>
    <s v="no. 1"/>
    <x v="4"/>
    <x v="15"/>
    <s v="Examination of firms in 47 countries shows a widespread overlap of controlling shareholders and top officers who are connected with national parliaments or governments, particularly in countries with higher levels of corruption, with barriers to foreign investment, and with more transparent systems. Connections are diminished when regulations set more limits on official behavior. Additionally, I show that the announcement of a new political connection results in a significant increase in value. "/>
    <x v="0"/>
    <s v="Y"/>
    <s v="N"/>
    <m/>
    <s v="Mara Faccio"/>
    <m/>
    <m/>
    <m/>
    <m/>
    <m/>
    <m/>
  </r>
  <r>
    <s v="https://www.aeaweb.org/articles?id=10.1257/000282806776157605"/>
    <s v="Persistent Distortionary Policies with Asymmetric Information"/>
    <s v="vol. 96,no. 1, March 2006"/>
    <s v="vol. 96"/>
    <s v="no. 1"/>
    <x v="4"/>
    <x v="15"/>
    <s v="Why are distortionary policies used when seemingly Pareto improvements exist? According to a standard textbook argument, a Pareto improvement can be obtained by eliminating the distortions, compensating the losers with a lump sum transfer, and redistributing the gains that are left over. We relax the assumption that winners know the losses suffered by the losers and show that the informationally efficient method of compensating losers may involve the use of seemingly inefficient (but informationally efficient) distortionary policies. The risk of overcompensating losers may make distortions informationally efficient, as there are points on the Pareto frontier where distortions are used. "/>
    <x v="0"/>
    <s v="Y"/>
    <s v="N"/>
    <m/>
    <s v="Matthew F. Mitchell"/>
    <s v="Andrea Moro"/>
    <m/>
    <m/>
    <m/>
    <m/>
    <m/>
  </r>
  <r>
    <s v="https://www.aeaweb.org/articles?id=10.1257/000282806776157768"/>
    <s v="National Treatment in the GATT"/>
    <s v="vol. 96,no. 1, March 2006"/>
    <s v="vol. 96"/>
    <s v="no. 1"/>
    <x v="4"/>
    <x v="15"/>
    <s v="The National Treatment (NT) clause is the first-line defense in the GATT (and in most other trade agreements) against opportunistic exploitation of the inevitable incompleteness of the agreement. This paper examines the role of NT as it applies to internal taxation under the GATT. It is shown that despite severely restricting the freedom to set internal taxes, NT may improve government welfare, but it will not completely solve the incomplete contract problem it is meant to remedy. Furthermore, it requires a high degree of economic sophistication on behalf of trade negotiators in order for this beneficial effect to materialize. "/>
    <x v="0"/>
    <s v="Y"/>
    <s v="N"/>
    <m/>
    <s v="Henrik Horn"/>
    <m/>
    <m/>
    <m/>
    <m/>
    <m/>
    <m/>
  </r>
  <r>
    <s v="https://www.aeaweb.org/articles?id=10.1257/000282806776157524"/>
    <s v="Do Labor Issues Matter in the Determination of U.S. Trade Policy? An Empirical Reevaluation"/>
    <s v="vol. 96,no. 1, March 2006"/>
    <s v="vol. 96"/>
    <s v="no. 1"/>
    <x v="4"/>
    <x v="15"/>
    <s v="Some recent empirical studies, motivated by Grossman and Helpman's (1994) &quot;protection-for-sale&quot; model, suggest that very few factors (none of them labor related) determine trade protection. This paper reexamines the roles that labor issues play in the determination of trade policy. We introduce collective bargaining, differences in inter industry labor mobility, and trade union lobbying into the protection-for-sale model, and show that the equilibrium protection rate in our model depends upon these labor market variables. We test our model predictions using data from U.S. manufacturing and find that labor market considerations do seem to matter for U.S. trade policy. "/>
    <x v="0"/>
    <s v="Y"/>
    <s v="N"/>
    <m/>
    <s v="Xenia Matschke"/>
    <s v="Shane M. Sherlund"/>
    <m/>
    <m/>
    <m/>
    <m/>
    <m/>
  </r>
  <r>
    <s v="https://www.aeaweb.org/articles?id=10.1257/000282806776157722"/>
    <s v="Information Gathering, Transaction Costs, and the Property Rights Approach"/>
    <s v="vol. 96,no. 1, March 2006"/>
    <s v="vol. 96"/>
    <s v="no. 1"/>
    <x v="4"/>
    <x v="15"/>
    <s v="The property rights approach to the theory of the firm suggests that ownership structures are chosen in order to provide ex ante investment incentives, while bargaining is ex post efficient. In contrast, transaction cost economics emphasizes ex post inefficiencies. In the present paper, a party may invest and acquire private information about the default payoff that it can realize on its own. Inefficient rent seeking can overturn prominent implications of the property rights theory. In particular, ownership by party B may be optimal, even though only the indispensable party A makes an investment decision. "/>
    <x v="0"/>
    <s v="Y"/>
    <s v="N"/>
    <m/>
    <s v="Patrick W. Schmitz"/>
    <m/>
    <m/>
    <m/>
    <m/>
    <m/>
    <m/>
  </r>
  <r>
    <s v="https://www.aeaweb.org/articles?id=10.1257/000282806776157551"/>
    <s v="The New York Times and the Market for Local Newspapers"/>
    <s v="vol. 96,no. 1, March 2006"/>
    <s v="vol. 96"/>
    <s v="no. 1"/>
    <x v="4"/>
    <x v="15"/>
    <s v="Recent technological advances have dramatically lowered the cost of transmitting information over large distances. In the late 1990s, the New York Times implemented a national distribution strategy, expanding delivery in over 100 cities. Using cross-sectional and longitudinal data on local newspaper circulation, Times penetration, and local newspapers characteristics, we find that as Times circulation grows in a market, local newspaper circulation declines among college-educated readers. Local newspapers reposition toward local and away from national coverage, raising circulation among individuals without a degree. Availability of national newspapers in local markets changes the relationship between local preferences and local products. "/>
    <x v="0"/>
    <s v="Y"/>
    <s v="N"/>
    <m/>
    <s v="Lisa M. George"/>
    <s v="Joel Waldfogel"/>
    <m/>
    <m/>
    <m/>
    <m/>
    <m/>
  </r>
  <r>
    <s v="https://www.aeaweb.org/articles?id=10.1257/000282806776157650"/>
    <s v="Social Value of Public Information: Comment: Morris and Shin (2002) Is Actually Pro-Transparency, Not Con"/>
    <s v="vol. 96,no. 1, March 2006"/>
    <s v="vol. 96"/>
    <s v="no. 1"/>
    <x v="4"/>
    <x v="15"/>
    <s v="Abstract not found"/>
    <x v="1"/>
    <s v="Y"/>
    <s v="N"/>
    <m/>
    <s v="Lars E. O. Svensson"/>
    <m/>
    <m/>
    <m/>
    <m/>
    <m/>
    <m/>
  </r>
  <r>
    <s v="https://www.aeaweb.org/articles?id=10.1257/000282806776157597"/>
    <s v="Social Value of Public Information: Morris and Shin (2002) Is Actually Pro-Transparency, Not Con: Reply"/>
    <s v="vol. 96,no. 1, March 2006"/>
    <s v="vol. 96"/>
    <s v="no. 1"/>
    <x v="4"/>
    <x v="15"/>
    <s v="Abstract not found"/>
    <x v="1"/>
    <s v="Y"/>
    <s v="N"/>
    <m/>
    <s v="Stephen Morris"/>
    <s v="Hyun Song Shin"/>
    <s v="Hui Tong"/>
    <m/>
    <m/>
    <m/>
    <m/>
  </r>
  <r>
    <s v="https://www.aeaweb.org/articles?id=10.1257/000282806776157506"/>
    <s v="International Protection of Intellectual Property: Corrigendum"/>
    <s v="vol. 96,no. 1, March 2006"/>
    <s v="vol. 96"/>
    <s v="no. 1"/>
    <x v="4"/>
    <x v="15"/>
    <s v="Abstract not found"/>
    <x v="1"/>
    <s v="Y"/>
    <s v="N"/>
    <m/>
    <s v="Gene M. Grossman"/>
    <s v="Edwin L.-C. Lai"/>
    <m/>
    <m/>
    <m/>
    <m/>
    <m/>
  </r>
  <r>
    <s v="https://www.aeaweb.org/articles?id=10.1257/000282805775014452"/>
    <s v="Contracting on Time"/>
    <s v="vol. 95,no. 5, December 2005"/>
    <s v="vol. 95"/>
    <s v="no. 5"/>
    <x v="7"/>
    <x v="16"/>
    <s v="The paper shows how time considerations, especially those concerning contract duration, affect incomplete contract theory. Time is not only a dimension along which the relationship unfolds, but also a continuous verifiable variable that can be included in contracts. We consider a bilateral trade setting where contracting, investment, trade, and renegotiation take place in continuous time. We show that efficient investment can be induced either through a sequence of constantly renegotiated fixed-term contracts; or through a renegotiation-proof &quot;evergreen&quot; contract—a perpetual contract that allows unilateral termination with advance notice. We provide a detailed analysis of properties of optimal contracts. "/>
    <x v="0"/>
    <s v="Y"/>
    <s v="N"/>
    <m/>
    <s v="Sergei Guriev"/>
    <s v="Dmitriy Kvasov"/>
    <m/>
    <m/>
    <m/>
    <m/>
    <m/>
  </r>
  <r>
    <s v="https://www.aeaweb.org/articles?id=10.1257/000282805775014245"/>
    <s v="A Model of Positive Self-Image in Subjective Assessments"/>
    <s v="vol. 95,no. 5, December 2005"/>
    <s v="vol. 95"/>
    <s v="no. 5"/>
    <x v="7"/>
    <x v="16"/>
    <s v="This paper suggests a mechanism that describes individuals' positive self-image in subjective assessments of their relative abilities. The mechanism assumes individuals have heterogeneous production functions that determine ability as a function of multiple skills; make skill-enhancing investments with the goal of maximizing their ability; and make ability comparisons using their own production function. Within this framework, the paper provides conditions under which there is positive self-image. Positive self-image is increasing in the ease of the task, the number of different skills needed for the task, and the variability of production technologies in the population. "/>
    <x v="0"/>
    <s v="Y"/>
    <s v="N"/>
    <m/>
    <s v="Luís Santos-Pinto"/>
    <s v="Joel Sobel"/>
    <m/>
    <m/>
    <m/>
    <m/>
    <m/>
  </r>
  <r>
    <s v="https://www.aeaweb.org/articles?id=10.1257/000282805775014317"/>
    <s v="Herding and Contrarian Behavior in Financial Markets: An Internet Experiment"/>
    <s v="vol. 95,no. 5, December 2005"/>
    <s v="vol. 95"/>
    <s v="no. 5"/>
    <x v="7"/>
    <x v="16"/>
    <s v="We report results of an Internet experiment designed to test the theory of informational cascades in financial markets (Christopher Avery and Peter Zemsky, 1998). More than 6,400 subjects, including a subsample of 267 consultants from an international consulting firm, participated in the experiment. We find that the presence of a flexible market price prevents herding. The presence of contrarian behavior distorts prices, however, and even after 20 decisions, convergence to the fundamental value is rare. We also report some interesting differences with respect to subjects' fields of study. Reassuringly, the behavior of the consultants turns out to be not significantly different from that of the remaining subjects. "/>
    <x v="0"/>
    <s v="Y"/>
    <s v="N"/>
    <m/>
    <s v="Mathias Drehmann"/>
    <s v="Jörg Oechssler"/>
    <s v="Andreas Roider"/>
    <m/>
    <m/>
    <m/>
    <m/>
  </r>
  <r>
    <s v="https://www.aeaweb.org/articles?id=10.1257/000282805775014443"/>
    <s v="Herd Behavior in a Laboratory Financial Market"/>
    <s v="vol. 95,no. 5, December 2005"/>
    <s v="vol. 95"/>
    <s v="no. 5"/>
    <x v="7"/>
    <x v="16"/>
    <s v="We study herd behavior in a laboratory financial market. Subjects receive private information on the fundamental value of an asset and trade it in sequence with a market maker. The market maker updates the asset price according to the history of trades. Theory predicts that agents should never herd. Our experimental results are in line with this prediction. Nevertheless, we observe a phenomenon not accounted for by the theory. In some cases, subjects decide not to use their private information and choose not to trade. In other cases, they ignore their private information to trade against the market (contrarian behavior). "/>
    <x v="0"/>
    <s v="Y"/>
    <s v="N"/>
    <m/>
    <s v="Marco Cipriani"/>
    <s v="Antonio Guarino"/>
    <m/>
    <m/>
    <m/>
    <m/>
    <m/>
  </r>
  <r>
    <s v="https://www.aeaweb.org/articles?id=10.1257/000282805775014335"/>
    <s v="Services as Experience Goods: An Empirical Examination of Consumer Learning in Automobile Insurance"/>
    <s v="vol. 95,no. 5, December 2005"/>
    <s v="vol. 95"/>
    <s v="no. 5"/>
    <x v="7"/>
    <x v="16"/>
    <s v="Theoretical work on experience goods sets out three empirical questions. How accurate is information at initial purchase? How rapidly do consumers learn from product experiences? And how much impact does learning have on purchase decisions? I answer these questions for the case of automobile insurance, using a panel of 18,595 consumers from one firm. My principal findings are: patterns of consumer departures following claims point to learning; consumers enter the firm overly optimistic about its quality and are generally disappointed by experience; and the impact of learning is mitigated by the slow arrival of claims and the development of lock-in. "/>
    <x v="0"/>
    <s v="Y"/>
    <s v="N"/>
    <m/>
    <s v="Mark Israel"/>
    <m/>
    <m/>
    <m/>
    <m/>
    <m/>
    <m/>
  </r>
  <r>
    <s v="https://www.aeaweb.org/articles?id=10.1257/000282805775014371"/>
    <s v="A Spatial Theory of Trade"/>
    <s v="vol. 95,no. 5, December 2005"/>
    <s v="vol. 95"/>
    <s v="no. 5"/>
    <x v="7"/>
    <x v="16"/>
    <s v="The equilibrium relationship between trade and the spatial distribution of economic activity is fundamental to the analysis of national and regional trade patterns, as well as to the effect of trade frictions. We study this relationship using a trade model with a continuum of regions, transport costs, and agglomeration effects caused by production externalities. We analyze the equilibrium specialization and trade patterns for different levels of transport costs and externality parameters. Understanding trade via the distribution of economic activity in space naturally rationalizes the evidence on border effects and the &quot;gravity equation.&quot; "/>
    <x v="0"/>
    <s v="Y"/>
    <s v="N"/>
    <m/>
    <s v="Esteban Rossi-Hansberg"/>
    <m/>
    <m/>
    <m/>
    <m/>
    <m/>
    <m/>
  </r>
  <r>
    <s v="https://www.aeaweb.org/articles?id=10.1257/000282805775014425"/>
    <s v="The Macroeconomics of Child Labor Regulation"/>
    <s v="vol. 95,no. 5, December 2005"/>
    <s v="vol. 95"/>
    <s v="no. 5"/>
    <x v="7"/>
    <x v="16"/>
    <s v="We develop a positive theory of the adoption of child labor laws. Workers who compete with children in the labor market support a child labor ban, unless their own working children provide a large fraction of family income. Fertility decisions lock agents into specific political preferences, and multiple steady states can arise. The introduction of child labor laws can be triggered by skill-biased technological change, which induces parents to choose smaller families. The theory can account for the observation that, in Britain, regulations were first introduced after a period of rising wage inequality, and coincided with rapid fertility decline. "/>
    <x v="0"/>
    <s v="Y"/>
    <s v="N"/>
    <m/>
    <s v="Matthias Doepke"/>
    <s v="Fabrizio Zilibotti"/>
    <m/>
    <m/>
    <m/>
    <m/>
    <m/>
  </r>
  <r>
    <s v="https://www.aeaweb.org/articles?id=10.1257/000282805775014236"/>
    <s v="How Do Hospitals Respond to Price Changes?"/>
    <s v="vol. 95,no. 5, December 2005"/>
    <s v="vol. 95"/>
    <s v="no. 5"/>
    <x v="7"/>
    <x v="16"/>
    <s v="This paper examines hospital responses to changes in diagnosis-specific prices by exploiting a 1988 policy reform that generated large price changes for 43 percent of Medicare admissions. I find hospitals responded primarily by &quot;upcoding&quot; patients to diagnosis codes with the largest price increases. This response was particularly strong among for-profit hospitals. I find little evidence hospitals increased the volume of admissions differentially for diagnoses subject to the largest price increases, despite the financial incentive to do so. Neither did they increase intensity or quality of care in these diagnoses, suggesting hospitals do not compete for patients at the diagnosis level. "/>
    <x v="0"/>
    <s v="Y"/>
    <s v="N"/>
    <m/>
    <s v="Leemore S. Dafny"/>
    <m/>
    <m/>
    <m/>
    <m/>
    <m/>
    <m/>
  </r>
  <r>
    <s v="https://www.aeaweb.org/articles?id=10.1257/000282805775014254"/>
    <s v="Crises and Capital Requirements in Banking"/>
    <s v="vol. 95,no. 5, December 2005"/>
    <s v="vol. 95"/>
    <s v="no. 5"/>
    <x v="7"/>
    <x v="16"/>
    <s v="We analyze a general equilibrium model in which there is both adverse selection of, and moral hazard by, banks. The regulator can screen banks prior to giving them a licence, audit them ex post to learn the success probability of their projects, and impose capital adequacy requirements. Capital requirements combat moral hazard when the regulator has a strong screening reputation, and they otherwise substitute for screening ability. Crises of confidence can occur only in the latter case, and contrary to conventional wisdom, the appropriate policy response may be to tighten capital requirements to improve the quality of surviving banks. "/>
    <x v="0"/>
    <s v="Y"/>
    <s v="N"/>
    <m/>
    <s v="Alan D. Morrison"/>
    <s v="Lucy White"/>
    <m/>
    <m/>
    <m/>
    <m/>
    <m/>
  </r>
  <r>
    <s v="https://www.aeaweb.org/articles?id=10.1257/000282805775014281"/>
    <s v="Annuities and Individual Welfare"/>
    <s v="vol. 95,no. 5, December 2005"/>
    <s v="vol. 95"/>
    <s v="no. 5"/>
    <x v="7"/>
    <x v="16"/>
    <s v="Advancing annuity demand theory, we present sufficient conditions for the optimality of full annuitization under market completeness which are substantially less restrictive than those used by Menahem E. Yaari (1965). We examine demand with market incompleteness, finding that positive annuitization remains optimal widely, but complete annuitization does not. How uninsured medical expenses affect demand for illiquid annuities depends critically on the timing of the risk. A new set of calculations with optimal consumption trajectories very different from available annuity income streams still shows a preference for considerable annuitization, suggesting that limited annuity purchases are plausibly due to psychological or behavioral biases. "/>
    <x v="0"/>
    <s v="Y"/>
    <s v="N"/>
    <m/>
    <s v="Thomas Davidoff"/>
    <s v="Jeffrey R. Brown"/>
    <s v="Peter A. Diamond"/>
    <m/>
    <m/>
    <m/>
    <m/>
  </r>
  <r>
    <s v="https://www.aeaweb.org/articles?id=10.1257/000282805775014434"/>
    <s v="Cooperation under the Shadow of the Future: Experimental Evidence from Infinitely Repeated Games"/>
    <s v="vol. 95,no. 5, December 2005"/>
    <s v="vol. 95"/>
    <s v="no. 5"/>
    <x v="7"/>
    <x v="16"/>
    <s v="While there is an extensive literature on the theory of infinitely repeated games, empirical evidence on how &quot;the shadow of the future&quot; affects behavior is scarce and inconclusive. I simulate infinitely repeated prisoner's dilemma games in the lab with a random continuation rule. The experimental design represents an improvement over the existing literature by including sessions with finite repeated games as controls and a large number of players per session (which allows for learning without contagion effects). I find that the shadow of the future matters not only by significantly reducing opportunistic behavior, but also because its impact closely follows theoretical predictions. "/>
    <x v="0"/>
    <s v="Y"/>
    <s v="N"/>
    <m/>
    <s v="Pedro Dal Bó"/>
    <m/>
    <m/>
    <m/>
    <m/>
    <m/>
    <m/>
  </r>
  <r>
    <s v="https://www.aeaweb.org/articles?id=10.1257/000282805775014461"/>
    <s v="Tax-Motivated Trading by Individual Investors"/>
    <s v="vol. 95,no. 5, December 2005"/>
    <s v="vol. 95"/>
    <s v="no. 5"/>
    <x v="7"/>
    <x v="16"/>
    <s v="We analyze stock trades made by individuals holding stock in both taxable and tax-deferred accounts. By comparing trades across these two types of accounts, we uncover a capital gains lock-in effect in taxable accounts. The lock-in effect is more pronounced for large stock transactions and for stocks held for at least 12 months. Over shorter horizons, the disposition effect outweighs the lock-in effect. Comparison of loss realizations in taxable and tax-deferred accounts yields evidence of tax-loss selling throughout the year. Effective accrual tax rates for stocks that experience substantial appreciation are substantially below the statutory tax rate on long-term gains. "/>
    <x v="0"/>
    <s v="Y"/>
    <s v="N"/>
    <m/>
    <s v="Zoran Ivković"/>
    <s v="James Poterba"/>
    <s v="Scott Weisbenner"/>
    <m/>
    <m/>
    <m/>
    <m/>
  </r>
  <r>
    <s v="https://www.aeaweb.org/articles?id=10.1257/000282805775014344"/>
    <s v="On the Irrelevance of Input Prices for Make-or-Buy Decisions"/>
    <s v="vol. 95,no. 5, December 2005"/>
    <s v="vol. 95"/>
    <s v="no. 5"/>
    <x v="7"/>
    <x v="16"/>
    <s v="This paper demonstrates that input prices need not reflect the costs of an efficient incumbent supplier in order to induce entrants to implement efficient make-or-buy decisions. Because of strategic downstream considerations, entrants may always undertake efficient make-or-buy decisions, regardless of the prices at which they are authorized to buy key inputs from incumbent suppliers. "/>
    <x v="0"/>
    <s v="Y"/>
    <s v="N"/>
    <m/>
    <s v="David E. M Sappington"/>
    <m/>
    <m/>
    <m/>
    <m/>
    <m/>
    <m/>
  </r>
  <r>
    <s v="https://www.aeaweb.org/articles?id=10.1257/000282805775014290"/>
    <s v="Estimating the Value of Proposal Power"/>
    <s v="vol. 95,no. 5, December 2005"/>
    <s v="vol. 95"/>
    <s v="no. 5"/>
    <x v="7"/>
    <x v="16"/>
    <s v="This paper investigates the role of proposal power in the allocation of transportation projects across U.S. congressional districts in 1991 and 1998. The evidence supports the key qualitative prediction of legislative bargaining models: members with proposal power — those sitting on the transportation authorization committee — secure more project spending for their districts than do other representatives. Support for the quantitative restrictions on the value of proposal power is more mixed. I then empirically address several alternative models of legislative behavior, including partisan models, informational roles for committees, models with appropriations committees, and theories of committees as preference outliers. "/>
    <x v="0"/>
    <s v="Y"/>
    <s v="N"/>
    <m/>
    <s v="Brian Knight"/>
    <m/>
    <m/>
    <m/>
    <m/>
    <m/>
    <m/>
  </r>
  <r>
    <s v="https://www.aeaweb.org/articles?id=10.1257/000282805775014380"/>
    <s v="Human Capital Formation, Life Expectancy, and the Process of Development"/>
    <s v="vol. 95,no. 5, December 2005"/>
    <s v="vol. 95"/>
    <s v="no. 5"/>
    <x v="7"/>
    <x v="16"/>
    <s v="We provide a unified theory of the transition in income, life expectancy, education, and population size from a nondeveloped environment to sustained growth. Individuals optimally trade off the time cost of education with its lifetime returns. Initially, low longevity implies a prohibitive cost for human capital formation for most individuals. A positive feedback loop between human capital and increasing longevity, triggered by endogenous skill-biased technological progress, eventually provides sufficient returns for widespread education. The transition is not based on scale effects and induces population growth despite unchanged fertility. A simulation illustrates that the dynamics fit historical data patterns. "/>
    <x v="0"/>
    <s v="Y"/>
    <s v="N"/>
    <m/>
    <s v="Matteo Cervellati"/>
    <s v="Uwe Sunde"/>
    <m/>
    <m/>
    <m/>
    <m/>
    <m/>
  </r>
  <r>
    <s v="https://www.aeaweb.org/articles?id=10.1257/000282805775014272"/>
    <s v="The Impact of Outsourcing to China on Hong Kong's Labor Market"/>
    <s v="vol. 95,no. 5, December 2005"/>
    <s v="vol. 95"/>
    <s v="no. 5"/>
    <x v="7"/>
    <x v="16"/>
    <s v="We measure the impact of China's decision to open its economy in 1980 on outsourcing from Hong Kong and the relative demand for less-skilled workers. We show that the relative demand for skilled workers in Hong Kong increased at the same time outsourcing to China began to increase. The reallocation of workers from manufacturing to &quot;outsourcing services&quot; can account for 15 percent, and increased utilization of skilled workers within manufacturing industries for 30 percent, of the aggregate relative demand shift. In addition, the rate of skill upgrading has been greater in manufacturing industries that have seen a greater degree of outsourcing to China. "/>
    <x v="0"/>
    <s v="Y"/>
    <s v="N"/>
    <m/>
    <s v="Chang-Tai Hsieh"/>
    <s v="Keong T. Woo"/>
    <m/>
    <m/>
    <m/>
    <m/>
    <m/>
  </r>
  <r>
    <s v="https://www.aeaweb.org/articles?id=10.1257/000282805775014407"/>
    <s v="Using Experimental Economics to Measure Social Capital and Predict Financial Decisions"/>
    <s v="vol. 95,no. 5, December 2005"/>
    <s v="vol. 95"/>
    <s v="no. 5"/>
    <x v="7"/>
    <x v="16"/>
    <s v="Questions remain as to whether results from experimental economics are generalizable to real decisions in nonlaboratory settings. Furthermore, questions persist about whether social capital helps mitigate information asymmetries in credit markets. I examine whether behavior in two laboratory games, Trust and a Public Goods, predicts loan repayments to a Peruvian group-lending microfinance program. Since this program relies on social capital to enforce repayment, this tests the external validity of the games. Individuals identified as &quot;trustworthy&quot; by the Trust Game are indeed less likely to default on their loans. No similar support is found for the game's identification of &quot;trusting&quot; individuals. "/>
    <x v="0"/>
    <s v="Y"/>
    <s v="N"/>
    <m/>
    <s v="Dean S. Karlan"/>
    <m/>
    <m/>
    <m/>
    <m/>
    <m/>
    <m/>
  </r>
  <r>
    <s v="https://www.aeaweb.org/articles?id=10.1257/000282805775014416"/>
    <s v="Manufacturer Liability for Harms Caused by Consumers to Others"/>
    <s v="vol. 95,no. 5, December 2005"/>
    <s v="vol. 95"/>
    <s v="no. 5"/>
    <x v="7"/>
    <x v="16"/>
    <s v="Should the manufacturer of a product be held legally responsible when a consumer, while using the product, harms someone else? We show that if consumers have deep pockets, then manufacturer liability is not desirable. If homogeneous consumers have limited assets, then the best rule is &quot;residual-manufacturer liability&quot; where the manufacturer pays the shortfall in damages not paid by the consumer. Residual-manufacturer liability distorts the market quantity when consumers' willingness to pay is correlated with their propensity to cause harm. It distorts product safety when consumers differ in their wealth levels. In both cases, consumer-only liability may be preferred. "/>
    <x v="0"/>
    <s v="Y"/>
    <s v="N"/>
    <m/>
    <s v="Bruce Hay"/>
    <s v="Kathryn E. Spier"/>
    <m/>
    <m/>
    <m/>
    <m/>
    <m/>
  </r>
  <r>
    <s v="https://www.aeaweb.org/articles?id=10.1257/000282805775014326"/>
    <s v="Are Banks Really Special? New Evidence from the FDIC-Induced Failure of Healthy Banks"/>
    <s v="vol. 95,no. 5, December 2005"/>
    <s v="vol. 95"/>
    <s v="no. 5"/>
    <x v="7"/>
    <x v="16"/>
    <s v="Recent bank failures are followed by significant and permanent negative declines in real county income. These declines are larger for small failures than for large failures per dollar of assets, are larger for bank failures than thrift failures, and are larger for bank closures than assisted mergers. More interestingly, the failure of even healthy banks has significant and permanent negative effects on economic activity. "/>
    <x v="0"/>
    <s v="Y"/>
    <s v="N"/>
    <m/>
    <s v="Adam B. Ashcraft"/>
    <m/>
    <m/>
    <m/>
    <m/>
    <m/>
    <m/>
  </r>
  <r>
    <s v="https://www.aeaweb.org/articles?id=10.1257/000282805775014362"/>
    <s v="Bubbles and Experience: An Experiment"/>
    <s v="vol. 95,no. 5, December 2005"/>
    <s v="vol. 95"/>
    <s v="no. 5"/>
    <x v="7"/>
    <x v="16"/>
    <s v="We investigate the occurrence of bubble-crash pricing patterns in laboratory financial markets with a mixture of experienced and inexperienced traders. We find that even with a minority of experienced traders, bubbles are substantially abated. "/>
    <x v="0"/>
    <s v="Y"/>
    <s v="N"/>
    <m/>
    <s v="Martin Dufwenberg"/>
    <s v="Tobias Lindqvist"/>
    <s v="Evan Moore"/>
    <m/>
    <m/>
    <m/>
    <m/>
  </r>
  <r>
    <s v="https://www.aeaweb.org/articles?id=10.1257/000282805775014353"/>
    <s v="Does Increasing Women's Schooling Raise the Schooling of the Next Generation? Comment"/>
    <s v="vol. 95,no. 5, December 2005"/>
    <s v="vol. 95"/>
    <s v="no. 5"/>
    <x v="7"/>
    <x v="16"/>
    <s v="&quot;Does increasing women's schooling raise the schooling of the next generation?&quot; is the question posed by Jere R. Behrman and Mark R. Rosenzweig (2002). Their answer to the question is no. In fact, they conclude that raising women's schooling may lower the schooling of the next generation. We show that Behrman and Rosenzweig's results are not robust to alternative coding schemes and sample selection rules, and argue that their policy inference may be misguided. "/>
    <x v="0"/>
    <s v="Y"/>
    <s v="N"/>
    <m/>
    <s v="Kate L. Antonovics"/>
    <s v="Arthur S. Goldberger"/>
    <m/>
    <m/>
    <m/>
    <m/>
    <m/>
  </r>
  <r>
    <s v="https://www.aeaweb.org/articles?id=10.1257/000282805775014263"/>
    <s v="Does Increasing Women's Schooling Raise the Schooling of the Next Generation? Reply"/>
    <s v="vol. 95,no. 5, December 2005"/>
    <s v="vol. 95"/>
    <s v="no. 5"/>
    <x v="7"/>
    <x v="16"/>
    <s v="We reassess the empirical robustness of the empirical findings in Jere R. Berhman and Mark R. Rosenzweig (2002) using new information on schooling which was collected and coded independently of codings carried out by both Kate Antonovics and Arthur Goldberger, and Berhmamn and Rosenzweig. We conclude that the independently coded data and the codings by Antonovics and Goldberger provide additional support for Behrman and Rosenzweig's original results showing that the positive cross-sectional relationship between a mother's schooling and her child's schooling is not robust to controls for unmeasured, intergenerationally correlated endowments, while the positive effect of paternal schooling is robust. "/>
    <x v="0"/>
    <s v="Y"/>
    <s v="N"/>
    <m/>
    <s v="Jere R. Behrman"/>
    <s v="Mark R. Rosenzweig"/>
    <m/>
    <m/>
    <m/>
    <m/>
    <m/>
  </r>
  <r>
    <s v="https://www.aeaweb.org/articles?id=10.1257/000282805775014399"/>
    <s v="The Savers-Spenders Theory of Fiscal Policy: Corrigendum"/>
    <s v="vol. 95,no. 5, December 2005"/>
    <s v="vol. 95"/>
    <s v="no. 5"/>
    <x v="7"/>
    <x v="16"/>
    <s v="Abstract not found"/>
    <x v="1"/>
    <s v="Y"/>
    <s v="N"/>
    <m/>
    <s v="N. Gregory Mankiw"/>
    <m/>
    <m/>
    <m/>
    <m/>
    <m/>
    <m/>
  </r>
  <r>
    <s v="https://www.aeaweb.org/articles?id=10.1257/0002828054825475"/>
    <s v="Bidding with Securities: Auctions and Security Design"/>
    <s v="vol. 95,no. 4, September 2005"/>
    <s v="vol. 95"/>
    <s v="no. 4"/>
    <x v="10"/>
    <x v="16"/>
    <s v="We study security-bid auctions in which bidders compete for an asset by bidding with securities whose payments are contingent on the asset's realized value. In formal security-bid auctions, the seller restricts the security design to an ordered set and uses a standard auction format (e.g., first- or second-price). In informal settings, bidders offer arbitrary securities and the seller chooses the most attractive bid, based on his beliefs, ex post. We characterize equilibrium and show that steeper securities yield higher revenues, that auction formats can be ranked based on the security design, and that informal auctions lead to the lowest possible revenues. "/>
    <x v="0"/>
    <s v="Y"/>
    <s v="N"/>
    <m/>
    <s v="Peter M. DeMarzo"/>
    <s v="Ilan Kremer"/>
    <s v="Andrzej Skrzypacz"/>
    <m/>
    <m/>
    <m/>
    <m/>
  </r>
  <r>
    <s v="https://www.aeaweb.org/articles?id=10.1257/0002828054825655"/>
    <s v="Fairness and Redistribution"/>
    <s v="vol. 95,no. 4, September 2005"/>
    <s v="vol. 95"/>
    <s v="no. 4"/>
    <x v="10"/>
    <x v="16"/>
    <s v="Different beliefs about the fairness of social competition and what determines income inequality influence the redistributive policy chosen in a society. But the composition of income in equilibrium depends on tax policies. We show how the interaction between social beliefs and welfare policies may lead to multiple equilibria or multiple steady states. If a society believes that individual effort determines income, and that all have a right to enjoy the fruits of their effort, it will choose low redistribution and low taxes. In equilibrium, effort will be high and the role of luck will be limited, in which case market outcomes will be relatively fair and social beliefs will be self-fulfilled. If, instead, a society believes that luck, birth, connections, and/or corruption determine wealth, it will levy high taxes, thus distorting allocations and making these beliefs self-sustained as well. These insights may help explain the cross-country variation in perceptions about income inequality and choices of redistributive policies. "/>
    <x v="0"/>
    <s v="Y"/>
    <s v="N"/>
    <m/>
    <s v="Alberto Alesina"/>
    <s v="George-Marios Angeletos"/>
    <m/>
    <m/>
    <m/>
    <m/>
    <m/>
  </r>
  <r>
    <s v="https://www.aeaweb.org/articles?id=10.1257/0002828054825538"/>
    <s v="Legislative Bargaining under Weighted Voting"/>
    <s v="vol. 95,no. 4, September 2005"/>
    <s v="vol. 95"/>
    <s v="no. 4"/>
    <x v="10"/>
    <x v="16"/>
    <s v="Organizations often distribute resources through weighted voting. We analyze this setting using a noncooperative bargaining game based on the Baron-Ferejohn (1989) model. Unlike analyses derived from cooperative game theory, we find that each voter's expected payoff is proportional to her voting weight. An exception occurs when many high-weight voters exist, as low-weight voters may expect disproportionately high payoffs due to proposal power. The model also predicts that, ex post, the coalition formateur (the party chosen to form a coalition) will receive a disproportionately high payoff. Using data from coalition governments from 1946 to 2001, we find strong evidence of such formateur effects. "/>
    <x v="0"/>
    <s v="Y"/>
    <s v="N"/>
    <m/>
    <s v="James M. Snyder Jr."/>
    <s v="Michael M. Ting"/>
    <s v="Stephen Ansolabehere"/>
    <m/>
    <m/>
    <m/>
    <m/>
  </r>
  <r>
    <s v="https://www.aeaweb.org/articles?id=10.1257/0002828054825646"/>
    <s v="The Political Economy of Corporate Governance"/>
    <s v="vol. 95,no. 4, September 2005"/>
    <s v="vol. 95"/>
    <s v="no. 4"/>
    <x v="10"/>
    <x v="16"/>
    <s v="We analyze the political determinants of investor and employment protection. Our model predicts that proportional electoral systems are conducive to weaker investor protection and stronger employment protection than majoritarian systems. This prediction is consistent with international panel data evidence. The proportionality of the voting system is significantly and negatively correlated with shareholder protection in a panel of 45 countries, and positively correlated with employment protection in a panel of 21 OECD countries. Other political variables also affect regulatory outcomes, especially for the labor market. The origin of the legal system has some additional explanatory power only for employment protection. "/>
    <x v="0"/>
    <s v="Y"/>
    <s v="N"/>
    <m/>
    <s v="Marco Pagano"/>
    <s v="Paolo F. Volpin"/>
    <m/>
    <m/>
    <m/>
    <m/>
    <m/>
  </r>
  <r>
    <s v="https://www.aeaweb.org/articles?id=10.1257/0002828054825619"/>
    <s v="The Market for News"/>
    <s v="vol. 95,no. 4, September 2005"/>
    <s v="vol. 95"/>
    <s v="no. 4"/>
    <x v="10"/>
    <x v="16"/>
    <s v="We investigate the market for news under two assumptions: that readers hold beliefs which they like to see confirmed, and that newspapers can slant stories toward these beliefs. We show that, on the topics where readers share common beliefs, one should not expect accuracy even from competitive media: competition results in lower prices, but common slanting toward reader biases. On topics where reader beliefs diverge (such as politically divisive issues), however, newspapers segment the market and slant toward extreme positions. Yet in the aggregate, a reader with access to all news sources could get an unbiased perspective. Generally speaking, reader heterogeneity is more important for accuracy in media than competition per se. "/>
    <x v="0"/>
    <s v="Y"/>
    <s v="N"/>
    <m/>
    <s v="Sendhil Mullainathan"/>
    <s v="Andrei Shleifer"/>
    <m/>
    <m/>
    <m/>
    <m/>
    <m/>
  </r>
  <r>
    <s v="https://www.aeaweb.org/articles?id=10.1257/0002828054825600"/>
    <s v="Incomplete Contracts and the Product Cycle"/>
    <s v="vol. 95,no. 4, September 2005"/>
    <s v="vol. 95"/>
    <s v="no. 4"/>
    <x v="10"/>
    <x v="16"/>
    <s v="I present a model in which the incomplete nature of contracts governing international transactions limits the extent to which the production process can be fragmented across borders. Because of contractual frictions, goods are initially manufactured in the same country where product development takes place. Only when the good becomes sufficiently standardized is the manufacturing stage of production shifted to a low-wage foreign location. Solving for the optimal organizational structure, I develop a new version of the product cycle hypothesis in which manufacturing is shifted abroad first within firm boundaries, and only at a later stage to independent foreign firms. "/>
    <x v="0"/>
    <s v="Y"/>
    <s v="N"/>
    <m/>
    <s v="Pol Antràs"/>
    <m/>
    <m/>
    <m/>
    <m/>
    <m/>
    <m/>
  </r>
  <r>
    <s v="https://www.aeaweb.org/articles?id=10.1257/0002828054825673"/>
    <s v="Secrecy and Safety"/>
    <s v="vol. 95,no. 4, September 2005"/>
    <s v="vol. 95"/>
    <s v="no. 4"/>
    <x v="10"/>
    <x v="16"/>
    <s v="We provide a model showing that the use of confidential settlement as a strategy for a firm facing tort litigation leads to lower average safety of products sold than would occur if the firm were committed to openness. A rational risk-neutral consumer's response in a market, wherein a firm engages in confidential settlements, may be to reduce demand. A firm committed to openness incurs higher liability and R&amp;D costs, though product demand is not diminished. We identify conditions such that, if the cost of credible auditing (to verify openness) is low enough, a firm prefers to eschew confidentiality. "/>
    <x v="0"/>
    <s v="Y"/>
    <s v="N"/>
    <m/>
    <s v="Andrew F. Daughety"/>
    <s v="Jennifer F. Reinganum"/>
    <m/>
    <m/>
    <m/>
    <m/>
    <m/>
  </r>
  <r>
    <s v="https://www.aeaweb.org/articles?id=10.1257/0002828054825493"/>
    <s v="Optimal Expectations"/>
    <s v="vol. 95,no. 4, September 2005"/>
    <s v="vol. 95"/>
    <s v="no. 4"/>
    <x v="10"/>
    <x v="16"/>
    <s v="Forward-looking agents care about expected future utility flows, and hence have higher current felicity if they are optimistic. This paper studies utility-based biases in beliefs by supposing that beliefs maximize average felicity, optimally balancing this benefit of optimism against the costs of worse decision making. A small optimistic bias in beliefs typically leads to first-order gains in anticipatory utility and only second-order costs in realized outcomes. In a portfolio choice example, investors overestimate their return and exhibit a preference for skewness; in general equilibrium, investors' prior beliefs are endogenously heterogeneous. In a consumption-saving example, consumers are both overconfident and overoptimistic. "/>
    <x v="0"/>
    <s v="Y"/>
    <s v="N"/>
    <m/>
    <s v="Markus K. Brunnermeier"/>
    <s v="Jonathan A. Parker"/>
    <m/>
    <m/>
    <m/>
    <m/>
    <m/>
  </r>
  <r>
    <s v="https://www.aeaweb.org/articles?id=10.1257/0002828054825556"/>
    <s v="Precautionary Saving and Consumption Fluctuations"/>
    <s v="vol. 95,no. 4, September 2005"/>
    <s v="vol. 95"/>
    <s v="no. 4"/>
    <x v="10"/>
    <x v="16"/>
    <s v="This paper uses the consumption Euler equation to derive a decomposition of consumption growth into four sources. These four sources are new information, and three sources of predictable consumption growth: intertemporal substitution, changes in the preferences for consumption, and incomplete markets for consumption insurance. Using household-level data, we implement this decomposition for the average growth rate of consumption expenditures on nondurable goods in the United States from 1982 to 1997. The economic importance of precautionary saving rivals that of the real interest rate, but the relative importance of each source of movement in the volatility of consumption is not precisely measured. "/>
    <x v="0"/>
    <s v="Y"/>
    <s v="N"/>
    <m/>
    <s v="Jonathan A. Parker"/>
    <s v="Bruce Preston"/>
    <m/>
    <m/>
    <m/>
    <m/>
    <m/>
  </r>
  <r>
    <s v="https://www.aeaweb.org/articles?id=10.1257/0002828054825691"/>
    <s v="Unnatural Selection: Perverse Incentives and the Misallocation of Credit in Japan"/>
    <s v="vol. 95,no. 4, September 2005"/>
    <s v="vol. 95"/>
    <s v="no. 4"/>
    <x v="10"/>
    <x v="16"/>
    <s v="We examine the misallocation of credit in Japan associated with the perverse incentives faced by banks to provide additional credit to the weakest firms. Firms are more likely to receive additional bank credit if they are in poor financial condition, because troubled Japanese banks have an incentive to allocate credit to severely impaired borrowers in order to avoid the realization of losses on their own balance sheets. This &quot;evergreening&quot; behavior is more prevalent among banks that have reported capital ratios close to the required minimum, and is compounded by the incentives arising from extensive corporate affiliations. "/>
    <x v="0"/>
    <s v="Y"/>
    <s v="N"/>
    <m/>
    <s v="Joe Peek"/>
    <s v="Eric S. Rosengren"/>
    <m/>
    <m/>
    <m/>
    <m/>
    <m/>
  </r>
  <r>
    <s v="https://www.aeaweb.org/articles?id=10.1257/0002828054825682"/>
    <s v="Homeownership, Community Interactions, and Segregation"/>
    <s v="vol. 95,no. 4, September 2005"/>
    <s v="vol. 95"/>
    <s v="no. 4"/>
    <x v="10"/>
    <x v="16"/>
    <s v="We show that individuals with identical preferences and abilities can self-organize into communities with starkly different civic environments. Specifically, we consider a multi-community city where community quality depends upon residents' efforts to prevent crime, improve local governance, etc. Homeownership raises incentives for such civic efforts, but is beyond the reach of the poor. Within-community externalities lead to segregated cities: the rich reside in healthy homeowner communities, while the poor live in dysfunctional renter communities. Tenure segregation in the United States accords well with our prediction. We study alternative tax-subsidy policies to expand homeownership and to promote integration of homeowners and renters. "/>
    <x v="0"/>
    <s v="Y"/>
    <s v="N"/>
    <m/>
    <s v="Karla Hoff"/>
    <s v="Arijit Sen"/>
    <m/>
    <m/>
    <m/>
    <m/>
    <m/>
  </r>
  <r>
    <s v="https://www.aeaweb.org/articles?id=10.1257/0002828054825574"/>
    <s v="History, Institutions, and Economic Performance: The Legacy of Colonial Land Tenure Systems in India"/>
    <s v="vol. 95,no. 4, September 2005"/>
    <s v="vol. 95"/>
    <s v="no. 4"/>
    <x v="10"/>
    <x v="16"/>
    <s v="We analyze the colonial land revenue institutions set up by the British in India, and show that differences in historical property rights institutions lead to sustained differences in economic outcomes. Areas in which proprietary rights in land were historically given to landlords have significantly lower agricultural investments and productivity in the post-independence period than areas in which these rights were given to the cultivators. These areas also have significantly lower investments in health and education. These differences are not driven by omitted variables or endogeneity problems; they probably arise because differences in historical institutions lead to very different policy choices. "/>
    <x v="0"/>
    <s v="Y"/>
    <s v="N"/>
    <m/>
    <s v="Abhijit Banerjee"/>
    <s v="Lakshmi Iyer"/>
    <m/>
    <m/>
    <m/>
    <m/>
    <m/>
  </r>
  <r>
    <s v="https://www.aeaweb.org/articles?id=10.1257/0002828054825501"/>
    <s v="How Do Patent Laws Influence Innovation? Evidence from Nineteenth-Century World's Fairs"/>
    <s v="vol. 95,no. 4, September 2005"/>
    <s v="vol. 95"/>
    <s v="no. 4"/>
    <x v="10"/>
    <x v="16"/>
    <s v="Studies of innovation have focused on the effects of patent laws on the number of innovations, but have ignored effects on the direction of technological change. This paper introduces a new dataset of close to fifteen thousand innovations at the Crystal Palace World's Fair in 1851 and at the Centennial Exhibition in 1876 to examine the effects of patent laws on the direction of innovation. The paper tests the following argument: if innovative activity is motivated by expected profits, and if the effectiveness of patent protection varies across industries, then innovation in countries without patent laws should focus on industries where alternative mechanisms to protect intellectual property are effective. Analyses of exhibition data for 12 countries in 1851 and 10 countries in 1876 indicate that inventors in countries without patent laws focused on a small set of industries where patents were less important, while innovation in countries with patent laws appears to be much more diversified. These findings suggest that patents help to determine the direction of technical change and that the adoption of patent laws in countries without such laws may alter existing patterns of comparative advantage across countries. "/>
    <x v="0"/>
    <s v="Y"/>
    <s v="N"/>
    <m/>
    <s v="Petra Moser"/>
    <m/>
    <m/>
    <m/>
    <m/>
    <m/>
    <m/>
  </r>
  <r>
    <s v="https://www.aeaweb.org/articles?id=10.1257/0002828054825529"/>
    <s v="The Central Role of Noise in Evaluating Interventions That Use Test Scores to Rank Schools"/>
    <s v="vol. 95,no. 4, September 2005"/>
    <s v="vol. 95"/>
    <s v="no. 4"/>
    <x v="10"/>
    <x v="16"/>
    <s v="Many programs reward or penalize schools based on students' average performance. Mean reversion is a potentially serious hindrance to the evaluation of such interventions. Chile's 900 Schools Program (P-900) allocated resources based on cutoffs in schools' mean test scores. This paper shows that transitory noise in average scores and mean reversion lead conventional estimation approaches to overstate the impacts of such programs. It further shows how a regression-discontinuity design can be used to control for reversion biases. It concludes that P-900 had significant effects on test score gains, albeit much smaller than is widely believed. "/>
    <x v="0"/>
    <s v="Y"/>
    <s v="N"/>
    <m/>
    <s v="Kenneth Y. Chay"/>
    <s v="Patrick J. McEwan"/>
    <s v="Miguel Urquiola"/>
    <m/>
    <m/>
    <m/>
    <m/>
  </r>
  <r>
    <s v="https://www.aeaweb.org/articles?id=10.1257/0002828054825565"/>
    <s v="Effective Exchange Rates and the Classical Gold Standard Adjustment"/>
    <s v="vol. 95,no. 4, September 2005"/>
    <s v="vol. 95"/>
    <s v="no. 4"/>
    <x v="10"/>
    <x v="16"/>
    <s v="Using a new international dataset of trade-weighed exchange rates, this paper highlights a neglected adjustment mechanism in the classical gold standard literature. Since gold-pegged countries traded extensively with economies operating more flexible monetary regimes and where parity change was a common adjustment device to systemic shocks, we show that such parity adjustments induced worldwide swings in nominal effective exchange rates. These translated into real exchange rate variations to which trade balances responded with an average elasticity of unity and in the direction of restoring external disequilibria. We conclude that some nominal exchange rate flexibility thus present in the pre-1914 system was instrumental to international payments adjustment. "/>
    <x v="0"/>
    <s v="Y"/>
    <s v="N"/>
    <m/>
    <s v="Luis A. V. Catão"/>
    <s v="Solomos N. Solomou"/>
    <m/>
    <m/>
    <m/>
    <m/>
    <m/>
  </r>
  <r>
    <s v="https://www.aeaweb.org/articles?id=10.1257/0002828054825510"/>
    <s v="Does Britain or the United States Have the Right Gasoline Tax?"/>
    <s v="vol. 95,no. 4, September 2005"/>
    <s v="vol. 95"/>
    <s v="no. 4"/>
    <x v="10"/>
    <x v="16"/>
    <s v="Abstract not found"/>
    <x v="1"/>
    <s v="Y"/>
    <s v="N"/>
    <m/>
    <s v="Ian W. H. Parry"/>
    <s v="Kenneth A. Small"/>
    <m/>
    <m/>
    <m/>
    <m/>
    <m/>
  </r>
  <r>
    <s v="https://www.aeaweb.org/articles?id=10.1257/0002828054825637"/>
    <s v="Uncertainty and Hyperbolic Discounting"/>
    <s v="vol. 95,no. 4, September 2005"/>
    <s v="vol. 95"/>
    <s v="no. 4"/>
    <x v="10"/>
    <x v="16"/>
    <s v="Abstract not found"/>
    <x v="1"/>
    <s v="Y"/>
    <s v="N"/>
    <m/>
    <s v="Partha Dasgupta"/>
    <s v="Eric Maskin"/>
    <m/>
    <m/>
    <m/>
    <m/>
    <m/>
  </r>
  <r>
    <s v="https://www.aeaweb.org/articles?id=10.1257/0002828054825583"/>
    <s v="When Optimal Choices Feel Wrong: A Laboratory Study of Bayesian Updating, Complexity, and Affect"/>
    <s v="vol. 95,no. 4, September 2005"/>
    <s v="vol. 95"/>
    <s v="no. 4"/>
    <x v="10"/>
    <x v="16"/>
    <s v="Abstract not found"/>
    <x v="1"/>
    <s v="Y"/>
    <s v="N"/>
    <m/>
    <s v="Gary Charness"/>
    <s v="Dan Levin"/>
    <m/>
    <m/>
    <m/>
    <m/>
    <m/>
  </r>
  <r>
    <s v="https://www.aeaweb.org/articles?id=10.1257/0002828054825484"/>
    <s v="Does School Choice Lead to Sorting? Evidence from Tiebout Variation"/>
    <s v="vol. 95,no. 4, September 2005"/>
    <s v="vol. 95"/>
    <s v="no. 4"/>
    <x v="10"/>
    <x v="16"/>
    <s v="Abstract not found"/>
    <x v="1"/>
    <s v="Y"/>
    <s v="N"/>
    <m/>
    <s v="Miguel Urquiola"/>
    <m/>
    <m/>
    <m/>
    <m/>
    <m/>
    <m/>
  </r>
  <r>
    <s v="https://www.aeaweb.org/articles?id=10.1257/0002828054825547"/>
    <s v="Racial Discrimination in Labor Markets with Posted Wage Offers"/>
    <s v="vol. 95,no. 4, September 2005"/>
    <s v="vol. 95"/>
    <s v="no. 4"/>
    <x v="10"/>
    <x v="16"/>
    <s v="Abstract not found"/>
    <x v="1"/>
    <s v="Y"/>
    <s v="N"/>
    <m/>
    <s v="Kevin Lang"/>
    <s v="Michael Manove"/>
    <s v="William T. Dickens"/>
    <m/>
    <m/>
    <m/>
    <m/>
  </r>
  <r>
    <s v="https://www.aeaweb.org/articles?id=10.1257/0002828054825664"/>
    <s v="State &quot;Currencies&quot; and the Transition to the U.S. Dollar: Reply-Including a New View from Canada"/>
    <s v="vol. 95,no. 4, September 2005"/>
    <s v="vol. 95"/>
    <s v="no. 4"/>
    <x v="10"/>
    <x v="16"/>
    <s v="Abstract not found"/>
    <x v="1"/>
    <s v="Y"/>
    <s v="N"/>
    <m/>
    <s v="Farley W. Grubb"/>
    <m/>
    <m/>
    <m/>
    <m/>
    <m/>
    <m/>
  </r>
  <r>
    <s v="https://www.aeaweb.org/articles?id=10.1257/0002828054825628"/>
    <s v="Meetings with Costly Participation: Comment"/>
    <s v="vol. 95,no. 4, September 2005"/>
    <s v="vol. 95"/>
    <s v="no. 4"/>
    <x v="10"/>
    <x v="16"/>
    <s v="Abstract not found"/>
    <x v="1"/>
    <s v="Y"/>
    <s v="N"/>
    <m/>
    <s v="Francesco De Sinopoli"/>
    <s v="Giovanna Iannantuoni"/>
    <m/>
    <m/>
    <m/>
    <m/>
    <m/>
  </r>
  <r>
    <s v="https://www.aeaweb.org/articles?id=10.1257/0002828054825592"/>
    <s v="Meetings with Costly Participation: Reply"/>
    <s v="vol. 95,no. 4, September 2005"/>
    <s v="vol. 95"/>
    <s v="no. 4"/>
    <x v="10"/>
    <x v="16"/>
    <s v="Abstract not found"/>
    <x v="1"/>
    <s v="Y"/>
    <s v="N"/>
    <m/>
    <s v="Martin J. Osborne"/>
    <s v="Jeffrey S. Rosenthal"/>
    <s v="Matthew A. Turner"/>
    <m/>
    <m/>
    <m/>
    <m/>
  </r>
  <r>
    <s v="https://www.aeaweb.org/articles?id=10.1257/0002828054201431"/>
    <s v="Are Two Heads Better Than One? Team versus Individual Play in Signaling Games"/>
    <s v="vol. 95,no. 3, June 2005"/>
    <s v="vol. 95"/>
    <s v="no. 3"/>
    <x v="1"/>
    <x v="16"/>
    <s v="We compare individuals with two-person teams in signaling game experiments. Teams consistently play more strategically than individuals and generate positive synergies in more difficult games, beating a demanding &quot;truth-wins&quot; norm. The superior performance of teams is most striking following changes in payoffs that change the equilibrium outcome. Individuals play less strategically following the change in payoffs than inexperienced subjects playing the same game. In contrast, the teams exhibit positive learning transfer, playing more strategically following the change than inexperienced subjects. Dialogues between teammates are used to identify factors promoting strategic play. "/>
    <x v="0"/>
    <s v="Y"/>
    <s v="N"/>
    <m/>
    <s v="David J. Cooper"/>
    <s v="John H. Kagel"/>
    <m/>
    <m/>
    <m/>
    <m/>
    <m/>
  </r>
  <r>
    <s v="https://www.aeaweb.org/articles?id=10.1257/0002828054201350"/>
    <s v="Sunspots in the Laboratory"/>
    <s v="vol. 95,no. 3, June 2005"/>
    <s v="vol. 95"/>
    <s v="no. 3"/>
    <x v="1"/>
    <x v="16"/>
    <s v="We show that extrinsic or nonfundamental uncertainty influences markets in a controlled environment. This work provides the first direct evidence of sunspot equilibria. These equilibria require a common understanding of the semantics of the sunspot variable, and they appear to be sensitive to the flow of information. Sunspots always occur in a closed-book call market, but they happen only occasionally in a double auction, where inframarginal bids and offers are observable. "/>
    <x v="0"/>
    <s v="Y"/>
    <s v="N"/>
    <m/>
    <s v="John Duffy"/>
    <s v="Eric O'N. Fisher"/>
    <m/>
    <m/>
    <m/>
    <m/>
    <m/>
  </r>
  <r>
    <s v="https://www.aeaweb.org/articles?id=10.1257/0002828054201387"/>
    <s v="The Willingness to Pay-Willingness to Accept Gap, the &quot;Endowment Effect,&quot; Subject Misconceptions, and Experimental Procedures for Eliciting Valuations"/>
    <s v="vol. 95,no. 3, June 2005"/>
    <s v="vol. 95"/>
    <s v="no. 3"/>
    <x v="1"/>
    <x v="16"/>
    <s v="We conduct experiments to explore the possibility that subject misconceptions, as opposed to a particular theory of preferences referred to as the &quot;endowment effect,&quot; account for reported gaps between willingness to pay (&quot;WTP&quot;) and willingness to accept (&quot;WTA&quot;). The literature reveals two important facts. First, there is no consensus regarding the nature or robustness of WTP-WTA gaps. Second, while experimenters are careful to control for subject misconceptions, there is no consensus about the fundamental properties of misconceptions or how to avoid them. Instead, by implementing different types of experimental controls, experimenters have revealed notions of how misconceptions arise. Experimenters have applied these controls separately or in different combinations. Such controls include ensuring subject anonymity, using incentive-compatible elicitation mechanisms, and providing subjects with practice and training on the elicitation mechanism before employing it to measure valuations. The pattern of results reported in the literature suggests that the widely differing reports of WTP-WTA gaps could be due to an incomplete science regarding subject misconceptions. We implement a &quot;revealed theory&quot; methodology to compensate for the lack of a theory of misconceptions. Theories implicit in experimental procedures found in the literature are at the heart of our experimental design. Thus, our approach to addressing subject misconceptions reflects an attempt to control simultaneously for all dimensions of concern over possible subject misconceptions found in the literature. To this end, our procedures modify the Becker-DeGroot-Marschak mechanism used in previous studies to elicit values. In addition, our procedures supplement commonly used procedures by providing extensive training on the elicitation mechanism before subjects provide WTP and WTA responses. Experiments were conducted using both lotteries and mugs, goods frequently used in endowment effect experiments. Using the modified procedures, we observe no gap between WTA and WTP. Therefore, our results call into question the interpretation of observed gaps as evidence of loss aversion or prospect theory. Further evidence is required before convincing interpretations of observed gaps can be advanced. "/>
    <x v="0"/>
    <s v="Y"/>
    <s v="N"/>
    <m/>
    <s v="Charles R. Plott"/>
    <s v="Kathryn Zeiler"/>
    <m/>
    <m/>
    <m/>
    <m/>
    <m/>
  </r>
  <r>
    <s v="https://www.aeaweb.org/articles?id=10.1257/0002828054201305"/>
    <s v="The Rise of Europe: Atlantic Trade, Institutional Change, and Economic Growth"/>
    <s v="vol. 95,no. 3, June 2005"/>
    <s v="vol. 95"/>
    <s v="no. 3"/>
    <x v="1"/>
    <x v="16"/>
    <s v="The rise of Western Europe after 1500 is due largely to growth in countries with access to the Atlantic Ocean and with substantial trade with the New World, Africa, and Asia via the Atlantic. This trade and the associated colonialism affected Europe not only directly, but also indirectly by inducing institutional change. Where &quot;initial&quot; political institutions (those established before 1500) placed significant checks on the monarchy, the growth of Atlantic trade strengthened merchant groups by constraining the power of the monarchy, and helped merchants obtain changes in institutions to protect property rights. These changes were central to subsequent economic growth. "/>
    <x v="0"/>
    <s v="Y"/>
    <s v="N"/>
    <m/>
    <s v="Daron Acemoglu"/>
    <s v="Simon Johnson"/>
    <s v="James Robinson"/>
    <m/>
    <m/>
    <m/>
    <m/>
  </r>
  <r>
    <s v="https://www.aeaweb.org/articles?id=10.1257/0002828054201486"/>
    <s v="Mortality Reductions, Educational Attainment, and Fertility Choice"/>
    <s v="vol. 95,no. 3, June 2005"/>
    <s v="vol. 95"/>
    <s v="no. 3"/>
    <x v="1"/>
    <x v="16"/>
    <s v="This paper develops a model where reductions in mortality are the main force behind economic development. The model generates a pattern of changes similar to the demographic transition, where gains in life expectancy at birth are followed by reductions in fertility and increases in the rate of human capital accumulation. The onset of the transition is characterized by a critical level of life expectancy at birth, which marks the movement of the economy from a Malthusian equilibrium to an equilibrium with investments in human capital and the possibility of long-run growth. "/>
    <x v="0"/>
    <s v="Y"/>
    <s v="N"/>
    <m/>
    <s v="Rodrigo R. Soares"/>
    <m/>
    <m/>
    <m/>
    <m/>
    <m/>
    <m/>
  </r>
  <r>
    <s v="https://www.aeaweb.org/articles?id=10.1257/0002828054201279"/>
    <s v="International Unions"/>
    <s v="vol. 95,no. 3, June 2005"/>
    <s v="vol. 95"/>
    <s v="no. 3"/>
    <x v="1"/>
    <x v="16"/>
    <s v="We model an international union as a group of countries deciding to centralize the provision of public goods, or policies, that generate externalities across union members. The trade-off between the benefits of coordination and the loss of independent policymaking endogenously determines size, composition, and scope of the union. Policy uniformity reduces the size of the union, may block the entry of new members, and induces excessive centralization. We study flexible rules with nonuniform policies that reduce these inefficiencies, focusing particularly on arrangements that are relevant to the ongoing debate on the institutional structure of the European Union. "/>
    <x v="0"/>
    <s v="Y"/>
    <s v="N"/>
    <m/>
    <s v="Alberto Alesina"/>
    <s v="Ignazio Angeloni"/>
    <s v="Federico Etro"/>
    <m/>
    <m/>
    <m/>
    <m/>
  </r>
  <r>
    <s v="https://www.aeaweb.org/articles?id=10.1257/0002828054201413"/>
    <s v="Competition and Incentives with Motivated Agents"/>
    <s v="vol. 95,no. 3, June 2005"/>
    <s v="vol. 95"/>
    <s v="no. 3"/>
    <x v="1"/>
    <x v="16"/>
    <s v="A unifying theme in the literature on organizations such as public bureaucracies and private nonprofits is the importance of mission, as opposed to profit, as an organizational goal. Such mission-oriented organizations are frequently staffed by motivated agents who subscribe to the mission. This paper studies incentives in such contexts and emphasizes the role of matching the mission preferences of principals and agents in increasing organizational efficiency. Matching economizes on the need for high-powered incentives. It can also, however, entrench bureaucratic conservatism and resistance to innovations. The framework developed in this paper is applied to school competition, incentives in the public sector and in private nonprofits, and the interdependence of incentives and productivity between the private for-profit sector and the mission-oriented sector through occupational choice. "/>
    <x v="0"/>
    <s v="Y"/>
    <s v="N"/>
    <m/>
    <s v="Timothy Besley"/>
    <s v="Maitreesh Ghatak"/>
    <m/>
    <m/>
    <m/>
    <m/>
    <m/>
  </r>
  <r>
    <s v="https://www.aeaweb.org/articles?id=10.1257/0002828054201369"/>
    <s v="Long-Term Contracting with Markovian Consumers"/>
    <s v="vol. 95,no. 3, June 2005"/>
    <s v="vol. 95"/>
    <s v="no. 3"/>
    <x v="1"/>
    <x v="16"/>
    <s v="To study how a firm can capitalize on a long-term customer relationship, we characterize the optimal contract between a monopolist and a consumer whose preferences follow a Markov process. The optimal contract is nonstationary and has infinite memory, but is described by a simple state variable. Under general conditions, supply converges to the efficient level for any degree of persistence of the types and along any history, though convergence is history-dependent. In contrast, as with constant types, the optimal contract can be renegotiation-proof, even with highly persistent types. These properties provide insights into the optimal ownership structure of the production technology. "/>
    <x v="0"/>
    <s v="Y"/>
    <s v="N"/>
    <m/>
    <s v="Marco Battaglini"/>
    <m/>
    <m/>
    <m/>
    <m/>
    <m/>
    <m/>
  </r>
  <r>
    <s v="https://www.aeaweb.org/articles?id=10.1257/0002828054201422"/>
    <s v="Equilibrium Investment and Asset Prices under Imperfect Corporate Control"/>
    <s v="vol. 95,no. 3, June 2005"/>
    <s v="vol. 95"/>
    <s v="no. 3"/>
    <x v="1"/>
    <x v="16"/>
    <s v="We integrate a widely accepted version of the separation of ownership and control—Michael Jensen's (1986) free cash flow theory—into a dynamic equilibrium model, and study the effect of imperfect corporate control on asset prices and investment. Aggregate free cash flow of the corporate sector is an important state variable in explaining asset prices, investment, and the cyclical behavior of interest rates and the yield curve. The financial friction causes cash-flow shocks to affect investment, and causes otherwise i.i.d. shocks to be transmitted from period to period. The shocks propagate through large firms and during booms. "/>
    <x v="0"/>
    <s v="Y"/>
    <s v="N"/>
    <m/>
    <s v="James Dow"/>
    <s v="Gary Gorton"/>
    <s v="Arvind Krishnamurthy"/>
    <m/>
    <m/>
    <m/>
    <m/>
  </r>
  <r>
    <s v="https://www.aeaweb.org/articles?id=10.1257/0002828054201495"/>
    <s v="State &quot;Currencies&quot; and the Transition to the U.S. Dollar: Clarifying Some Confusions"/>
    <s v="vol. 95,no. 3, June 2005"/>
    <s v="vol. 95"/>
    <s v="no. 3"/>
    <x v="1"/>
    <x v="16"/>
    <s v="Farley W. Grubb's recent papers on the early U.S. monetary system would be important contributions to the common currency area literature were not most of their historical assertions questionable and their key assumption—that the medium of exchange can be inferred from the unit of account— dubious. We contend that after 1781 most Americans eschewed government paper money in favor of full-bodied coins and convertible bank liabilities and that, contrary to Grubb's claim, bankers did not foist the constitutional clause banning state emissions onto an unsuspecting public. "/>
    <x v="0"/>
    <s v="Y"/>
    <s v="N"/>
    <m/>
    <s v="Ronald W. Michener"/>
    <s v="Robert E. Wright"/>
    <m/>
    <m/>
    <m/>
    <m/>
    <m/>
  </r>
  <r>
    <s v="https://www.aeaweb.org/articles?id=10.1257/0002828054201396"/>
    <s v="The Variety and Quality of a Nation's Exports"/>
    <s v="vol. 95,no. 3, June 2005"/>
    <s v="vol. 95"/>
    <s v="no. 3"/>
    <x v="1"/>
    <x v="16"/>
    <s v="Large economies export more in absolute terms than do small economies. We use data on shipments by 126 exporting countries to 59 importing countries in 5,000 product categories to answer the question: How? Do big economies export larger quantities of each good (the intensive margin), a wider set of goods (the extensive margin), or higher-quality goods? We find that the extensive margin accounts for around 60 percent of the greater exports of larger economies. Within categories, richer countries export higher quantities at modestly higher prices. We compare these findings to some workhorse trade models. Models with Armington national product differentiation have no extensive margin, and incorrectly predict lower prices for the exports of larger economies. Models with Krugman firm-level product differentiation do feature a prominent extensive margin, but overpredict the rate at which variety responds to exporter size. Models with quality differentiation, meanwhile, can match the price facts. Finally, models with fixed costs of exporting to a given market might explain the tendency of larger economies to export a given product to more countries. "/>
    <x v="0"/>
    <s v="Y"/>
    <s v="N"/>
    <m/>
    <s v="David Hummels"/>
    <s v="Peter J. Klenow"/>
    <m/>
    <m/>
    <m/>
    <m/>
    <m/>
  </r>
  <r>
    <s v="https://www.aeaweb.org/articles?id=10.1257/0002828054201332"/>
    <s v="Understanding European Real Exchange Rates"/>
    <s v="vol. 95,no. 3, June 2005"/>
    <s v="vol. 95"/>
    <s v="no. 3"/>
    <x v="1"/>
    <x v="16"/>
    <s v="We study good-by-good deviations from the Law-of-One-Price (LOP) for over 1,800 retail goods and services between all European Union (EU) countries for the years 1975, 1980, 1985, and 1990. We find that for each of these years, after we control for differences in income and value-added tax (VAT) rates, there are roughly as many overpriced goods as there are underpriced goods between any two EU countries. We also find that good-by-good measures of cross-sectional price dispersion are negatively related to the tradeability of the good, and positively related to the share of non-traded inputs required to produce the good. We argue that these observations are consistent with a model in which retail goods are produced by combining a traded input with a non-traded input. "/>
    <x v="0"/>
    <s v="Y"/>
    <s v="N"/>
    <m/>
    <s v="Mario J. Crucini"/>
    <s v="Chris I. Telmer"/>
    <s v="Marios Zachariadis"/>
    <m/>
    <m/>
    <m/>
    <m/>
  </r>
  <r>
    <s v="https://www.aeaweb.org/articles?id=10.1257/0002828054201477"/>
    <s v="House Prices, Borrowing Constraints, and Monetary Policy in the Business Cycle"/>
    <s v="vol. 95,no. 3, June 2005"/>
    <s v="vol. 95"/>
    <s v="no. 3"/>
    <x v="1"/>
    <x v="16"/>
    <s v="I develop and estimate a monetary business cycle model with nominal loans and collateral constraints tied to housing values. Demand shocks move housing and nominal prices in the same direction, and are amplified and propagated over time. The financial accelerator is not uniform: nominal debt dampens supply shocks, stabilizing the economy under interest rate control. Structural estimation supports two key model features: collateral effects dramatically improve the response of aggregate demand to housing price shocks; and nominal debt improves the sluggish response of output to inflation surprises. Finally, policy evaluation considers the role of house prices and debt indexation in affecting monetary policy trade-offs. "/>
    <x v="0"/>
    <s v="Y"/>
    <s v="N"/>
    <m/>
    <s v="Matteo Iacoviello"/>
    <m/>
    <m/>
    <m/>
    <m/>
    <m/>
    <m/>
  </r>
  <r>
    <s v="https://www.aeaweb.org/articles?id=10.1257/0002828054201251"/>
    <s v="Some Evolutionary Foundations for Price Level Rigidity"/>
    <s v="vol. 95,no. 3, June 2005"/>
    <s v="vol. 95"/>
    <s v="no. 3"/>
    <x v="1"/>
    <x v="16"/>
    <s v="This paper shows that price rigidity evolves in an economy populated by imperfectly rational agents who experiment with alternative rules of thumb. In the model, firms must set their prices in face of aggregate demand shocks. Their payoff depends on the level of aggregate demand, as well as on their own price and their &quot;neighbor's&quot; price. The latter assumption captures local interactions. Despite the fact that the rational expectations equilibrium (REE) is characterized by a simple pricing rule that firms can easily adopt, the economy does not converge to the REE for all parameter values. When the volatility of monetary innovations is low and interactions among firms are high, the aggregate price level exhibits rigidity, in that it does not fully react to contemporaneous aggregate demand shocks. We discuss the role of the nature of experimentation, and of path dependence driven by interactions, in explaining these results. "/>
    <x v="0"/>
    <s v="Y"/>
    <s v="N"/>
    <m/>
    <s v="Gilles Saint-Paul"/>
    <m/>
    <m/>
    <m/>
    <m/>
    <m/>
    <m/>
  </r>
  <r>
    <s v="https://www.aeaweb.org/articles?id=10.1257/0002828054201242"/>
    <s v="Do Rural Banks Matter? Evidence from the Indian Social Banking Experiment"/>
    <s v="vol. 95,no. 3, June 2005"/>
    <s v="vol. 95"/>
    <s v="no. 3"/>
    <x v="1"/>
    <x v="16"/>
    <s v="Abstract not found"/>
    <x v="1"/>
    <s v="Y"/>
    <s v="N"/>
    <m/>
    <s v="Robin Burgess"/>
    <s v="Rohini Pande"/>
    <m/>
    <m/>
    <m/>
    <m/>
    <m/>
  </r>
  <r>
    <s v="https://www.aeaweb.org/articles?id=10.1257/0002828054201468"/>
    <s v="Ethnic Polarization, Potential Conflict, and Civil Wars"/>
    <s v="vol. 95,no. 3, June 2005"/>
    <s v="vol. 95"/>
    <s v="no. 3"/>
    <x v="1"/>
    <x v="16"/>
    <s v="Abstract not found"/>
    <x v="1"/>
    <s v="Y"/>
    <s v="N"/>
    <m/>
    <s v="José G. Montalvo"/>
    <s v="Marta Reynal-Querol"/>
    <m/>
    <m/>
    <m/>
    <m/>
    <m/>
  </r>
  <r>
    <s v="https://www.aeaweb.org/articles?id=10.1257/0002828054201314"/>
    <s v="Does Competition for Capital Discipline Governments? Decentralization, Globalization, and Public Policy"/>
    <s v="vol. 95,no. 3, June 2005"/>
    <s v="vol. 95"/>
    <s v="no. 3"/>
    <x v="1"/>
    <x v="16"/>
    <s v="Abstract not found"/>
    <x v="1"/>
    <s v="Y"/>
    <s v="N"/>
    <m/>
    <s v="Hongbin Cai"/>
    <s v="Daniel Treisman"/>
    <m/>
    <m/>
    <m/>
    <m/>
    <m/>
  </r>
  <r>
    <s v="https://www.aeaweb.org/articles?id=10.1257/0002828054201404"/>
    <s v="The Evolution of High Incomes in Northern America: Lessons from Canadian Evidence"/>
    <s v="vol. 95,no. 3, June 2005"/>
    <s v="vol. 95"/>
    <s v="no. 3"/>
    <x v="1"/>
    <x v="16"/>
    <s v="Abstract not found"/>
    <x v="1"/>
    <s v="Y"/>
    <s v="N"/>
    <m/>
    <s v="Emmanuel Saez"/>
    <s v="Michael R. Veall"/>
    <m/>
    <m/>
    <m/>
    <m/>
    <m/>
  </r>
  <r>
    <s v="https://www.aeaweb.org/articles?id=10.1257/0002828054201260"/>
    <s v="Conglomerate Entrenchment under Optimal Financial Contracting"/>
    <s v="vol. 95,no. 3, June 2005"/>
    <s v="vol. 95"/>
    <s v="no. 3"/>
    <x v="1"/>
    <x v="16"/>
    <s v="Abstract not found"/>
    <x v="1"/>
    <s v="Y"/>
    <s v="N"/>
    <m/>
    <s v="Antoine Faure- Grimaud"/>
    <s v="Roman Inderst"/>
    <m/>
    <m/>
    <m/>
    <m/>
    <m/>
  </r>
  <r>
    <s v="https://www.aeaweb.org/articles?id=10.1257/0002828054201297"/>
    <s v="The Wrong Kind of Transparency"/>
    <s v="vol. 95,no. 3, June 2005"/>
    <s v="vol. 95"/>
    <s v="no. 3"/>
    <x v="1"/>
    <x v="16"/>
    <s v="Abstract not found"/>
    <x v="1"/>
    <s v="Y"/>
    <s v="N"/>
    <m/>
    <s v="Andrea Prat"/>
    <m/>
    <m/>
    <m/>
    <m/>
    <m/>
    <m/>
  </r>
  <r>
    <s v="https://www.aeaweb.org/articles?id=10.1257/0002828054201323"/>
    <s v="The Collapse of a Medical Labor Clearinghouse (and Why Such Failures Are Rare)"/>
    <s v="vol. 95,no. 3, June 2005"/>
    <s v="vol. 95"/>
    <s v="no. 3"/>
    <x v="1"/>
    <x v="16"/>
    <s v="Abstract not found"/>
    <x v="1"/>
    <s v="Y"/>
    <s v="N"/>
    <m/>
    <s v="C. Nicholas McKinney"/>
    <s v="Muriel Niederle"/>
    <s v="Alvin E. Roth"/>
    <m/>
    <m/>
    <m/>
    <m/>
  </r>
  <r>
    <s v="https://www.aeaweb.org/articles?id=10.1257/0002828054201288"/>
    <s v="Heterogeneous Patience and the Term Structure of Real Interest Rates"/>
    <s v="vol. 95,no. 3, June 2005"/>
    <s v="vol. 95"/>
    <s v="no. 3"/>
    <x v="1"/>
    <x v="16"/>
    <s v="Abstract not found"/>
    <x v="1"/>
    <s v="Y"/>
    <s v="N"/>
    <m/>
    <s v="Yvan Lengwiler"/>
    <m/>
    <m/>
    <m/>
    <m/>
    <m/>
    <m/>
  </r>
  <r>
    <s v="https://www.aeaweb.org/articles?id=10.1257/0002828054201378"/>
    <s v="Risk Aversion and Incentive Effects: Comment"/>
    <s v="vol. 95,no. 3, June 2005"/>
    <s v="vol. 95"/>
    <s v="no. 3"/>
    <x v="1"/>
    <x v="16"/>
    <s v="Abstract not found"/>
    <x v="1"/>
    <s v="Y"/>
    <s v="N"/>
    <m/>
    <s v="Glenn W. Harrison"/>
    <s v="Eric Johnson"/>
    <s v="Melayne M. McInnes"/>
    <s v="E. Elisabet Rutström"/>
    <m/>
    <m/>
    <m/>
  </r>
  <r>
    <s v="https://www.aeaweb.org/articles?id=10.1257/0002828054201459"/>
    <s v="Risk Aversion and Incentive Effects: New Data without Order Effects"/>
    <s v="vol. 95,no. 3, June 2005"/>
    <s v="vol. 95"/>
    <s v="no. 3"/>
    <x v="1"/>
    <x v="16"/>
    <s v="Abstract not found"/>
    <x v="1"/>
    <s v="Y"/>
    <s v="N"/>
    <m/>
    <s v="Charles A. Holt"/>
    <s v="Susan K. Laury"/>
    <m/>
    <m/>
    <m/>
    <m/>
    <m/>
  </r>
  <r>
    <s v="https://www.aeaweb.org/articles?id=10.1257/0002828054201440"/>
    <s v="Auditors' Report/Audited Financial Statements"/>
    <s v="vol. 95,no. 3, June 2005"/>
    <s v="vol. 95"/>
    <s v="no. 3"/>
    <x v="1"/>
    <x v="16"/>
    <s v="Abstract not found"/>
    <x v="1"/>
    <s v="Y"/>
    <s v="N"/>
    <m/>
    <m/>
    <m/>
    <m/>
    <m/>
    <m/>
    <m/>
    <m/>
  </r>
  <r>
    <s v="https://www.aeaweb.org/articles?id=10.1257/000282805774670211"/>
    <s v="Foreword"/>
    <s v="vol. 95,no. 2, May 2005"/>
    <s v="vol. 95"/>
    <s v="no. 2"/>
    <x v="2"/>
    <x v="16"/>
    <s v="Abstract not found"/>
    <x v="1"/>
    <s v="Y"/>
    <s v="N"/>
    <m/>
    <s v="Daniel L. McFadden"/>
    <m/>
    <m/>
    <m/>
    <m/>
    <m/>
    <m/>
  </r>
  <r>
    <s v="https://www.aeaweb.org/articles?id=10.1257/000282805774669880"/>
    <s v="The Economics of Governance"/>
    <s v="vol. 95,no. 2, May 2005"/>
    <s v="vol. 95"/>
    <s v="no. 2"/>
    <x v="2"/>
    <x v="16"/>
    <s v="Abstract not found"/>
    <x v="1"/>
    <s v="Y"/>
    <s v="N"/>
    <m/>
    <s v="Oliver E. Williamson"/>
    <m/>
    <m/>
    <m/>
    <m/>
    <m/>
    <m/>
  </r>
  <r>
    <s v="https://www.aeaweb.org/articles?id=10.1257/000282805774670518"/>
    <s v="Complementarities between Outsourcing and Foreign Sourcing"/>
    <s v="vol. 95,no. 2, May 2005"/>
    <s v="vol. 95"/>
    <s v="no. 2"/>
    <x v="2"/>
    <x v="16"/>
    <s v="Abstract not found"/>
    <x v="1"/>
    <s v="Y"/>
    <s v="N"/>
    <m/>
    <s v="Gene M. Grossman"/>
    <s v="Elhanan Helpman"/>
    <s v="Adam Szeidl"/>
    <m/>
    <m/>
    <m/>
    <m/>
  </r>
  <r>
    <s v="https://www.aeaweb.org/articles?id=10.1257/000282805774669871"/>
    <s v="Property Rights and the International Organization of Production"/>
    <s v="vol. 95,no. 2, May 2005"/>
    <s v="vol. 95"/>
    <s v="no. 2"/>
    <x v="2"/>
    <x v="16"/>
    <s v="Abstract not found"/>
    <x v="1"/>
    <s v="Y"/>
    <s v="N"/>
    <m/>
    <s v="Pol Antràs"/>
    <m/>
    <m/>
    <m/>
    <m/>
    <m/>
    <m/>
  </r>
  <r>
    <s v="https://www.aeaweb.org/articles?id=10.1257/000282805774670185"/>
    <s v="Foreign Direct Investment and the Domestic Capital Stock"/>
    <s v="vol. 95,no. 2, May 2005"/>
    <s v="vol. 95"/>
    <s v="no. 2"/>
    <x v="2"/>
    <x v="16"/>
    <s v="Abstract not found"/>
    <x v="1"/>
    <s v="Y"/>
    <s v="N"/>
    <m/>
    <s v="Mihir A. Desai"/>
    <s v="C. Fritz Foley"/>
    <s v="James R. Hines Jr."/>
    <m/>
    <m/>
    <m/>
    <m/>
  </r>
  <r>
    <s v="https://www.aeaweb.org/articles?id=10.1257/000282805774670356"/>
    <s v="Federalism and the Democratic Transition: Lessons from South Africa"/>
    <s v="vol. 95,no. 2, May 2005"/>
    <s v="vol. 95"/>
    <s v="no. 2"/>
    <x v="2"/>
    <x v="16"/>
    <s v="Abstract not found"/>
    <x v="1"/>
    <s v="Y"/>
    <s v="N"/>
    <m/>
    <s v="Robert P. Inman"/>
    <s v="Daniel L. Rubinfeld"/>
    <m/>
    <m/>
    <m/>
    <m/>
    <m/>
  </r>
  <r>
    <s v="https://www.aeaweb.org/articles?id=10.1257/000282805774669916"/>
    <s v="From Education to Democracy?"/>
    <s v="vol. 95,no. 2, May 2005"/>
    <s v="vol. 95"/>
    <s v="no. 2"/>
    <x v="2"/>
    <x v="16"/>
    <s v="Abstract not found"/>
    <x v="1"/>
    <s v="Y"/>
    <s v="N"/>
    <m/>
    <s v="Daron Acemoglu"/>
    <s v="Simon Johnson"/>
    <s v="James A. Robinson"/>
    <s v="Pierre Yared"/>
    <m/>
    <m/>
    <m/>
  </r>
  <r>
    <s v="https://www.aeaweb.org/articles?id=10.1257/000282805774670059"/>
    <s v="Do Democratic Transitions Produce Bad Economic Outcomes?"/>
    <s v="vol. 95,no. 2, May 2005"/>
    <s v="vol. 95"/>
    <s v="no. 2"/>
    <x v="2"/>
    <x v="16"/>
    <s v="Abstract not found"/>
    <x v="1"/>
    <s v="Y"/>
    <s v="N"/>
    <m/>
    <s v="Dani Rodrik"/>
    <s v="Romain Wacziarg"/>
    <m/>
    <m/>
    <m/>
    <m/>
    <m/>
  </r>
  <r>
    <s v="https://www.aeaweb.org/articles?id=10.1257/000282805774670040"/>
    <s v="The Labor-Market Impact of High-Skill Immigration"/>
    <s v="vol. 95,no. 2, May 2005"/>
    <s v="vol. 95"/>
    <s v="no. 2"/>
    <x v="2"/>
    <x v="16"/>
    <s v="Abstract not found"/>
    <x v="1"/>
    <s v="Y"/>
    <s v="N"/>
    <m/>
    <s v="George J. Borjas"/>
    <m/>
    <m/>
    <m/>
    <m/>
    <m/>
    <m/>
  </r>
  <r>
    <s v="https://www.aeaweb.org/articles?id=10.1257/000282805774670068"/>
    <s v="Fellowship Stipend Support and the Supply of Science and Engineering Students: NSF Graduate Research Fellowships"/>
    <s v="vol. 95,no. 2, May 2005"/>
    <s v="vol. 95"/>
    <s v="no. 2"/>
    <x v="2"/>
    <x v="16"/>
    <s v="Abstract not found"/>
    <x v="1"/>
    <s v="Y"/>
    <s v="N"/>
    <m/>
    <s v="Richard B. Freeman"/>
    <m/>
    <m/>
    <m/>
    <m/>
    <m/>
    <m/>
  </r>
  <r>
    <s v="https://www.aeaweb.org/articles?id=10.1257/000282805774669781"/>
    <s v="Skill-Sorting, Self-Selectivity, and Immigration Policy Regime Change: Two Surveys of Chinese Graduate Students' Intention to Study Abroad"/>
    <s v="vol. 95,no. 2, May 2005"/>
    <s v="vol. 95"/>
    <s v="no. 2"/>
    <x v="2"/>
    <x v="16"/>
    <s v="Abstract not found"/>
    <x v="1"/>
    <s v="Y"/>
    <s v="N"/>
    <m/>
    <s v="Yiu Por Chen"/>
    <m/>
    <m/>
    <m/>
    <m/>
    <m/>
    <m/>
  </r>
  <r>
    <s v="https://www.aeaweb.org/articles?id=10.1257/000282805774669619"/>
    <s v="The Increased Frequency and Duration of the Postdoctorate Career Stage"/>
    <s v="vol. 95,no. 2, May 2005"/>
    <s v="vol. 95"/>
    <s v="no. 2"/>
    <x v="2"/>
    <x v="16"/>
    <s v="Abstract not found"/>
    <x v="1"/>
    <s v="Y"/>
    <s v="N"/>
    <m/>
    <s v="Paula Stephan"/>
    <s v="Jennifer Ma"/>
    <m/>
    <m/>
    <m/>
    <m/>
    <m/>
  </r>
  <r>
    <s v="https://www.aeaweb.org/articles?id=10.1257/000282805774670428"/>
    <s v="Does Monetary Policy Affect Relative Educational Unemployment Rates?"/>
    <s v="vol. 95,no. 2, May 2005"/>
    <s v="vol. 95"/>
    <s v="no. 2"/>
    <x v="2"/>
    <x v="16"/>
    <s v="Abstract not found"/>
    <x v="1"/>
    <s v="Y"/>
    <s v="N"/>
    <m/>
    <s v="Philip N. Jefferson"/>
    <m/>
    <m/>
    <m/>
    <m/>
    <m/>
    <m/>
  </r>
  <r>
    <s v="https://www.aeaweb.org/articles?id=10.1257/000282805774670130"/>
    <s v="Do Returns to Schooling Differ by Race and Ethnicity?"/>
    <s v="vol. 95,no. 2, May 2005"/>
    <s v="vol. 95"/>
    <s v="no. 2"/>
    <x v="2"/>
    <x v="16"/>
    <s v="Abstract not found"/>
    <x v="1"/>
    <s v="Y"/>
    <s v="N"/>
    <m/>
    <s v="Lisa Barrow"/>
    <s v="Cecilia Elena Rouse"/>
    <m/>
    <m/>
    <m/>
    <m/>
    <m/>
  </r>
  <r>
    <s v="https://www.aeaweb.org/articles?id=10.1257/000282805774670527"/>
    <s v="Tax-Transfer Policy and Labor-Market Outcomes"/>
    <s v="vol. 95,no. 2, May 2005"/>
    <s v="vol. 95"/>
    <s v="no. 2"/>
    <x v="2"/>
    <x v="16"/>
    <s v="Abstract not found"/>
    <x v="1"/>
    <s v="Y"/>
    <s v="N"/>
    <m/>
    <s v="Nada Eissa"/>
    <s v="Austin Nichols"/>
    <m/>
    <m/>
    <m/>
    <m/>
    <m/>
  </r>
  <r>
    <s v="https://www.aeaweb.org/articles?id=10.1257/000282805774670365"/>
    <s v="Implicit Discrimination"/>
    <s v="vol. 95,no. 2, May 2005"/>
    <s v="vol. 95"/>
    <s v="no. 2"/>
    <x v="2"/>
    <x v="16"/>
    <s v="Abstract not found"/>
    <x v="1"/>
    <s v="Y"/>
    <s v="N"/>
    <m/>
    <s v="Marianne Bertrand"/>
    <s v="Dolly Chugh"/>
    <s v="Sendhil Mullainathan"/>
    <m/>
    <m/>
    <m/>
    <m/>
  </r>
  <r>
    <s v="https://www.aeaweb.org/articles?id=10.1257/000282805774670545"/>
    <s v="Tracing the Economic Impact of Cumulative Discrimination"/>
    <s v="vol. 95,no. 2, May 2005"/>
    <s v="vol. 95"/>
    <s v="no. 2"/>
    <x v="2"/>
    <x v="16"/>
    <s v="Abstract not found"/>
    <x v="1"/>
    <s v="Y"/>
    <s v="N"/>
    <m/>
    <s v="Rebecca M. Blank"/>
    <m/>
    <m/>
    <m/>
    <m/>
    <m/>
    <m/>
  </r>
  <r>
    <s v="https://www.aeaweb.org/articles?id=10.1257/000282805774669998"/>
    <s v="&quot;Dysfunctional Identities&quot; Can Be Rational"/>
    <s v="vol. 95,no. 2, May 2005"/>
    <s v="vol. 95"/>
    <s v="no. 2"/>
    <x v="2"/>
    <x v="16"/>
    <s v="Abstract not found"/>
    <x v="1"/>
    <s v="Y"/>
    <s v="N"/>
    <m/>
    <s v="Hanming Fang"/>
    <s v="Glenn C. Loury"/>
    <m/>
    <m/>
    <m/>
    <m/>
    <m/>
  </r>
  <r>
    <s v="https://www.aeaweb.org/articles?id=10.1257/000282805774670455"/>
    <s v="Employer Learning, Statistical Discrimination and Occupational Attainment"/>
    <s v="vol. 95,no. 2, May 2005"/>
    <s v="vol. 95"/>
    <s v="no. 2"/>
    <x v="2"/>
    <x v="16"/>
    <s v="Abstract not found"/>
    <x v="1"/>
    <s v="Y"/>
    <s v="N"/>
    <m/>
    <s v="Joseph G. Altonji"/>
    <m/>
    <m/>
    <m/>
    <m/>
    <m/>
    <m/>
  </r>
  <r>
    <s v="https://www.aeaweb.org/articles?id=10.1257/000282805774670257"/>
    <s v="Learning and Statistical Discrimination"/>
    <s v="vol. 95,no. 2, May 2005"/>
    <s v="vol. 95"/>
    <s v="no. 2"/>
    <x v="2"/>
    <x v="16"/>
    <s v="Abstract not found"/>
    <x v="1"/>
    <s v="Y"/>
    <s v="N"/>
    <m/>
    <s v="Lawrence E. Blume"/>
    <m/>
    <m/>
    <m/>
    <m/>
    <m/>
    <m/>
  </r>
  <r>
    <s v="https://www.aeaweb.org/articles?id=10.1257/000282805774669817"/>
    <s v="Optimal Search Profiling with Linear Deterrence"/>
    <s v="vol. 95,no. 2, May 2005"/>
    <s v="vol. 95"/>
    <s v="no. 2"/>
    <x v="2"/>
    <x v="16"/>
    <s v="Abstract not found"/>
    <x v="1"/>
    <s v="Y"/>
    <s v="N"/>
    <m/>
    <s v="Charles F. Manski"/>
    <m/>
    <m/>
    <m/>
    <m/>
    <m/>
    <m/>
  </r>
  <r>
    <s v="https://www.aeaweb.org/articles?id=10.1257/000282805774670031"/>
    <s v="Passenger Profiling, Imperfect Screening, and Airport Security"/>
    <s v="vol. 95,no. 2, May 2005"/>
    <s v="vol. 95"/>
    <s v="no. 2"/>
    <x v="2"/>
    <x v="16"/>
    <s v="Abstract not found"/>
    <x v="1"/>
    <s v="Y"/>
    <s v="N"/>
    <m/>
    <s v="Nicola Persico"/>
    <s v="Petra E. Todd"/>
    <m/>
    <m/>
    <m/>
    <m/>
    <m/>
  </r>
  <r>
    <s v="https://www.aeaweb.org/articles?id=10.1257/000282805774669646"/>
    <s v="Racial Profiling as a Public Policy Question: Efficiency, Equity, and Ambiguity"/>
    <s v="vol. 95,no. 2, May 2005"/>
    <s v="vol. 95"/>
    <s v="no. 2"/>
    <x v="2"/>
    <x v="16"/>
    <s v="Abstract not found"/>
    <x v="1"/>
    <s v="Y"/>
    <s v="N"/>
    <m/>
    <s v="Steven N. Durlauf"/>
    <m/>
    <m/>
    <m/>
    <m/>
    <m/>
    <m/>
  </r>
  <r>
    <s v="https://www.aeaweb.org/articles?id=10.1257/000282805774670392"/>
    <s v="Positional Externalities Cause Large and Preventable Welfare Losses"/>
    <s v="vol. 95,no. 2, May 2005"/>
    <s v="vol. 95"/>
    <s v="no. 2"/>
    <x v="2"/>
    <x v="16"/>
    <s v="Abstract not found"/>
    <x v="1"/>
    <s v="Y"/>
    <s v="N"/>
    <m/>
    <s v="Robert H. Frank"/>
    <m/>
    <m/>
    <m/>
    <m/>
    <m/>
    <m/>
  </r>
  <r>
    <s v="https://www.aeaweb.org/articles?id=10.1257/000282805774669718"/>
    <s v="Value of a Statistical Life: Relative Position vs. Relative Age"/>
    <s v="vol. 95,no. 2, May 2005"/>
    <s v="vol. 95"/>
    <s v="no. 2"/>
    <x v="2"/>
    <x v="16"/>
    <s v="Abstract not found"/>
    <x v="1"/>
    <s v="Y"/>
    <s v="N"/>
    <m/>
    <s v="Thomas J. Kniesner"/>
    <s v="W. Kip Viscusi"/>
    <m/>
    <m/>
    <m/>
    <m/>
    <m/>
  </r>
  <r>
    <s v="https://www.aeaweb.org/articles?id=10.1257/000282805774669925"/>
    <s v="Are Positional Concerns Stronger in Some Domains than in Others?"/>
    <s v="vol. 95,no. 2, May 2005"/>
    <s v="vol. 95"/>
    <s v="no. 2"/>
    <x v="2"/>
    <x v="16"/>
    <s v="Abstract not found"/>
    <x v="1"/>
    <s v="Y"/>
    <s v="N"/>
    <m/>
    <s v="Sara J. Solnick"/>
    <s v="David Hemenway"/>
    <m/>
    <m/>
    <m/>
    <m/>
    <m/>
  </r>
  <r>
    <s v="https://www.aeaweb.org/articles?id=10.1257/000282805774670149"/>
    <s v="Do Faculty Serve as Role Models? The Impact of Instructor Gender on Female Students"/>
    <s v="vol. 95,no. 2, May 2005"/>
    <s v="vol. 95"/>
    <s v="no. 2"/>
    <x v="2"/>
    <x v="16"/>
    <s v="Abstract not found"/>
    <x v="1"/>
    <s v="Y"/>
    <s v="N"/>
    <m/>
    <s v="Eric P. Bettinger"/>
    <s v="Bridget Terry Long"/>
    <m/>
    <m/>
    <m/>
    <m/>
    <m/>
  </r>
  <r>
    <s v="https://www.aeaweb.org/articles?id=10.1257/000282805774670446"/>
    <s v="A Teacher Like Me: Does Race, Ethnicity, or Gender Matter?"/>
    <s v="vol. 95,no. 2, May 2005"/>
    <s v="vol. 95"/>
    <s v="no. 2"/>
    <x v="2"/>
    <x v="16"/>
    <s v="Abstract not found"/>
    <x v="1"/>
    <s v="Y"/>
    <s v="N"/>
    <m/>
    <s v="Thomas S. Dee"/>
    <m/>
    <m/>
    <m/>
    <m/>
    <m/>
    <m/>
  </r>
  <r>
    <s v="https://www.aeaweb.org/articles?id=10.1257/000282805774669628"/>
    <s v="Explaining the Short Careers of High-Achieving Teachers in Schools with Low-Performing Students"/>
    <s v="vol. 95,no. 2, May 2005"/>
    <s v="vol. 95"/>
    <s v="no. 2"/>
    <x v="2"/>
    <x v="16"/>
    <s v="Abstract not found"/>
    <x v="1"/>
    <s v="Y"/>
    <s v="N"/>
    <m/>
    <s v="Donald Boyd"/>
    <s v="Hamilton Lankford"/>
    <s v="Susanna Loeb"/>
    <s v="James Wyckoff"/>
    <m/>
    <m/>
    <m/>
  </r>
  <r>
    <s v="https://www.aeaweb.org/articles?id=10.1257/000282805774669790"/>
    <s v="Does Teaching Enhance Research in Economics?"/>
    <s v="vol. 95,no. 2, May 2005"/>
    <s v="vol. 95"/>
    <s v="no. 2"/>
    <x v="2"/>
    <x v="16"/>
    <s v="Abstract not found"/>
    <x v="1"/>
    <s v="Y"/>
    <s v="N"/>
    <m/>
    <s v="William E. Becker"/>
    <s v="Peter E. Kennedy"/>
    <m/>
    <m/>
    <m/>
    <m/>
    <m/>
  </r>
  <r>
    <s v="https://www.aeaweb.org/articles?id=10.1257/000282805774670383"/>
    <s v="Views of Teaching and Research in Economics and Other Disciplines"/>
    <s v="vol. 95,no. 2, May 2005"/>
    <s v="vol. 95"/>
    <s v="no. 2"/>
    <x v="2"/>
    <x v="16"/>
    <s v="Abstract not found"/>
    <x v="1"/>
    <s v="Y"/>
    <s v="N"/>
    <m/>
    <s v="William B. Walstad"/>
    <s v="Sam Allgood"/>
    <m/>
    <m/>
    <m/>
    <m/>
    <m/>
  </r>
  <r>
    <s v="https://www.aeaweb.org/articles?id=10.1257/000282805774669772"/>
    <s v="Involving Undergraduates in Research To Encourage Them To Undertake Ph.D. Study in Economics"/>
    <s v="vol. 95,no. 2, May 2005"/>
    <s v="vol. 95"/>
    <s v="no. 2"/>
    <x v="2"/>
    <x v="16"/>
    <s v="Abstract not found"/>
    <x v="1"/>
    <s v="Y"/>
    <s v="N"/>
    <m/>
    <s v="Ronald G. Ehrenberg"/>
    <m/>
    <m/>
    <m/>
    <m/>
    <m/>
    <m/>
  </r>
  <r>
    <s v="https://www.aeaweb.org/articles?id=10.1257/000282805774669763"/>
    <s v="Vanishing Children: From High Unemployment to Low Fertility in Developed Countries"/>
    <s v="vol. 95,no. 2, May 2005"/>
    <s v="vol. 95"/>
    <s v="no. 2"/>
    <x v="2"/>
    <x v="16"/>
    <s v="Abstract not found"/>
    <x v="1"/>
    <s v="Y"/>
    <s v="N"/>
    <m/>
    <s v="Alicia Adsera"/>
    <m/>
    <m/>
    <m/>
    <m/>
    <m/>
    <m/>
  </r>
  <r>
    <s v="https://www.aeaweb.org/articles?id=10.1257/000282805774670176"/>
    <s v="Parental Child Care in Single-Parent, Cohabiting, and Married-Couple Families: Time-Diary Evidence from the United Kingdom"/>
    <s v="vol. 95,no. 2, May 2005"/>
    <s v="vol. 95"/>
    <s v="no. 2"/>
    <x v="2"/>
    <x v="16"/>
    <s v="Abstract not found"/>
    <x v="1"/>
    <s v="Y"/>
    <s v="N"/>
    <m/>
    <s v="Charlene M. Kalenkoski"/>
    <s v="David C. Ribar"/>
    <s v="Leslie S. Stratton"/>
    <m/>
    <m/>
    <m/>
    <m/>
  </r>
  <r>
    <s v="https://www.aeaweb.org/articles?id=10.1257/000282805774670158"/>
    <s v="Resource and Peer Impacts on Girls' Academic Achievement: Evidence from a Randomized Experiment"/>
    <s v="vol. 95,no. 2, May 2005"/>
    <s v="vol. 95"/>
    <s v="no. 2"/>
    <x v="2"/>
    <x v="16"/>
    <s v="Abstract not found"/>
    <x v="1"/>
    <s v="Y"/>
    <s v="N"/>
    <m/>
    <s v="Diane Whitmore"/>
    <m/>
    <m/>
    <m/>
    <m/>
    <m/>
    <m/>
  </r>
  <r>
    <s v="https://www.aeaweb.org/articles?id=10.1257/000282805774670086"/>
    <s v="Infertility Insurance Mandates and Fertility"/>
    <s v="vol. 95,no. 2, May 2005"/>
    <s v="vol. 95"/>
    <s v="no. 2"/>
    <x v="2"/>
    <x v="16"/>
    <s v="Abstract not found"/>
    <x v="1"/>
    <s v="Y"/>
    <s v="N"/>
    <m/>
    <s v="Lucie Schmidt"/>
    <m/>
    <m/>
    <m/>
    <m/>
    <m/>
    <m/>
  </r>
  <r>
    <s v="https://www.aeaweb.org/articles?id=10.1257/000282805774669600"/>
    <s v="Charity Care, Risk Pooling, and the Decline in Private Health Insurance"/>
    <s v="vol. 95,no. 2, May 2005"/>
    <s v="vol. 95"/>
    <s v="no. 2"/>
    <x v="2"/>
    <x v="16"/>
    <s v="Abstract not found"/>
    <x v="1"/>
    <s v="Y"/>
    <s v="N"/>
    <m/>
    <s v="Michael Chernew"/>
    <s v="David Cutler"/>
    <s v="Patricia Seliger Keenan"/>
    <m/>
    <m/>
    <m/>
    <m/>
  </r>
  <r>
    <s v="https://www.aeaweb.org/articles?id=10.1257/000282805774670121"/>
    <s v="The Consequences of the Growth of Health Insurance Premiums"/>
    <s v="vol. 95,no. 2, May 2005"/>
    <s v="vol. 95"/>
    <s v="no. 2"/>
    <x v="2"/>
    <x v="16"/>
    <s v="Abstract not found"/>
    <x v="1"/>
    <s v="Y"/>
    <s v="N"/>
    <m/>
    <s v="Katherine Baicker"/>
    <s v="Amitabh Chandra"/>
    <m/>
    <m/>
    <m/>
    <m/>
    <m/>
  </r>
  <r>
    <s v="https://www.aeaweb.org/articles?id=10.1257/000282805774669844"/>
    <s v="Effects of Insurance Coverage on Use of Care and Health Outcomes for Nonpoor Young Women"/>
    <s v="vol. 95,no. 2, May 2005"/>
    <s v="vol. 95"/>
    <s v="no. 2"/>
    <x v="2"/>
    <x v="16"/>
    <s v="Abstract not found"/>
    <x v="1"/>
    <s v="Y"/>
    <s v="N"/>
    <m/>
    <s v="Mark V. Pauly"/>
    <m/>
    <m/>
    <m/>
    <m/>
    <m/>
    <m/>
  </r>
  <r>
    <s v="https://www.aeaweb.org/articles?id=10.1257/000282805774669808"/>
    <s v="Dynamic Inefficiencies in Insurance Markets: Evidence from Long-Term Care Insurance"/>
    <s v="vol. 95,no. 2, May 2005"/>
    <s v="vol. 95"/>
    <s v="no. 2"/>
    <x v="2"/>
    <x v="16"/>
    <s v="Abstract not found"/>
    <x v="1"/>
    <s v="Y"/>
    <s v="N"/>
    <m/>
    <s v="Amy Finkelstein"/>
    <s v="Kathleen McGarry"/>
    <s v="Amir Sufi"/>
    <m/>
    <m/>
    <m/>
    <m/>
  </r>
  <r>
    <s v="https://www.aeaweb.org/articles?id=10.1257/000282805774670310"/>
    <s v="Health and Wealth among the Poor: India and South Africa Compared"/>
    <s v="vol. 95,no. 2, May 2005"/>
    <s v="vol. 95"/>
    <s v="no. 2"/>
    <x v="2"/>
    <x v="16"/>
    <s v="Abstract not found"/>
    <x v="1"/>
    <s v="Y"/>
    <s v="N"/>
    <m/>
    <s v="Anne Case"/>
    <s v="Angus Deaton"/>
    <m/>
    <m/>
    <m/>
    <m/>
    <m/>
  </r>
  <r>
    <s v="https://www.aeaweb.org/articles?id=10.1257/000282805774669907"/>
    <s v="Socioeconomic Differences in the Adoption of New Medical Technologies"/>
    <s v="vol. 95,no. 2, May 2005"/>
    <s v="vol. 95"/>
    <s v="no. 2"/>
    <x v="2"/>
    <x v="16"/>
    <s v="Abstract not found"/>
    <x v="1"/>
    <s v="Y"/>
    <s v="N"/>
    <m/>
    <s v="Dana Goldman"/>
    <s v="James P. Smith"/>
    <m/>
    <m/>
    <m/>
    <m/>
    <m/>
  </r>
  <r>
    <s v="https://www.aeaweb.org/articles?id=10.1257/000282805774670464"/>
    <s v="What Explains Differences in Smoking, Drinking, and Other Health-Related Behaviors?"/>
    <s v="vol. 95,no. 2, May 2005"/>
    <s v="vol. 95"/>
    <s v="no. 2"/>
    <x v="2"/>
    <x v="16"/>
    <s v="Abstract not found"/>
    <x v="1"/>
    <s v="Y"/>
    <s v="N"/>
    <m/>
    <s v="David M. Cutler"/>
    <s v="Edward Glaeser"/>
    <m/>
    <m/>
    <m/>
    <m/>
    <m/>
  </r>
  <r>
    <s v="https://www.aeaweb.org/articles?id=10.1257/000282805774670329"/>
    <s v="The Volume-Outcome Effect, Scale Economies, and Learning-by-Doing"/>
    <s v="vol. 95,no. 2, May 2005"/>
    <s v="vol. 95"/>
    <s v="no. 2"/>
    <x v="2"/>
    <x v="16"/>
    <s v="Abstract not found"/>
    <x v="1"/>
    <s v="Y"/>
    <s v="N"/>
    <m/>
    <s v="Martin Gaynor"/>
    <s v="Harald Seider"/>
    <s v="William B. Vogt"/>
    <m/>
    <m/>
    <m/>
    <m/>
  </r>
  <r>
    <s v="https://www.aeaweb.org/articles?id=10.1257/000282805774670248"/>
    <s v="Access to Care, Provider Choice, and the Infant Health Gradient"/>
    <s v="vol. 95,no. 2, May 2005"/>
    <s v="vol. 95"/>
    <s v="no. 2"/>
    <x v="2"/>
    <x v="16"/>
    <s v="Abstract not found"/>
    <x v="1"/>
    <s v="Y"/>
    <s v="N"/>
    <m/>
    <s v="Anna Aizer"/>
    <s v="Adriana Lleras-Muney"/>
    <s v="Mark Stabile"/>
    <m/>
    <m/>
    <m/>
    <m/>
  </r>
  <r>
    <s v="https://www.aeaweb.org/articles?id=10.1257/000282805774670266"/>
    <s v="Welfare-Enhancing Technological Change and the Growth of Obesity"/>
    <s v="vol. 95,no. 2, May 2005"/>
    <s v="vol. 95"/>
    <s v="no. 2"/>
    <x v="2"/>
    <x v="16"/>
    <s v="Abstract not found"/>
    <x v="1"/>
    <s v="Y"/>
    <s v="N"/>
    <m/>
    <s v="Darius Lakdawalla"/>
    <s v="Tomas Philipson"/>
    <s v="Jay Bhattacharya"/>
    <m/>
    <m/>
    <m/>
    <m/>
  </r>
  <r>
    <s v="https://www.aeaweb.org/articles?id=10.1257/000282805774669943"/>
    <s v="The 1918 Influenza Pandemic and Subsequent Health Outcomes: An Analysis of SIPP Data"/>
    <s v="vol. 95,no. 2, May 2005"/>
    <s v="vol. 95"/>
    <s v="no. 2"/>
    <x v="2"/>
    <x v="16"/>
    <s v="Abstract not found"/>
    <x v="1"/>
    <s v="Y"/>
    <s v="N"/>
    <m/>
    <s v="Douglas Almond"/>
    <s v="Bhashkar Mazumder"/>
    <m/>
    <m/>
    <m/>
    <m/>
    <m/>
  </r>
  <r>
    <s v="https://www.aeaweb.org/articles?id=10.1257/000282805774669899"/>
    <s v="An Investigation of the Effects of Alcohol Consumption and Alcohol Policies on Youth Risky Sexual Behaviors"/>
    <s v="vol. 95,no. 2, May 2005"/>
    <s v="vol. 95"/>
    <s v="no. 2"/>
    <x v="2"/>
    <x v="16"/>
    <s v="Abstract not found"/>
    <x v="1"/>
    <s v="Y"/>
    <s v="N"/>
    <m/>
    <s v="Sara Markowitz"/>
    <s v="Robert Kaestner"/>
    <s v="Michael Grossman"/>
    <m/>
    <m/>
    <m/>
    <m/>
  </r>
  <r>
    <s v="https://www.aeaweb.org/articles?id=10.1257/000282805774670220"/>
    <s v="Heavy Alcohol Use and the Commission of Nuisance Crime: Evidence from Underage Drunk Driving Laws"/>
    <s v="vol. 95,no. 2, May 2005"/>
    <s v="vol. 95"/>
    <s v="no. 2"/>
    <x v="2"/>
    <x v="16"/>
    <s v="Abstract not found"/>
    <x v="1"/>
    <s v="Y"/>
    <s v="N"/>
    <m/>
    <s v="Christopher S. Carpenter"/>
    <m/>
    <m/>
    <m/>
    <m/>
    <m/>
    <m/>
  </r>
  <r>
    <s v="https://www.aeaweb.org/articles?id=10.1257/000282805774670284"/>
    <s v="Are Alcohol Tax Hikes Fully Passed Through to Prices? Evidence from Alaska"/>
    <s v="vol. 95,no. 2, May 2005"/>
    <s v="vol. 95"/>
    <s v="no. 2"/>
    <x v="2"/>
    <x v="16"/>
    <s v="Abstract not found"/>
    <x v="1"/>
    <s v="Y"/>
    <s v="N"/>
    <m/>
    <s v="Donald S. Kenkel"/>
    <m/>
    <m/>
    <m/>
    <m/>
    <m/>
    <m/>
  </r>
  <r>
    <s v="https://www.aeaweb.org/articles?id=10.1257/000282805774670419"/>
    <s v="The Net Effect of an Alcohol Tax Increase on Death Rates in Middle Age"/>
    <s v="vol. 95,no. 2, May 2005"/>
    <s v="vol. 95"/>
    <s v="no. 2"/>
    <x v="2"/>
    <x v="16"/>
    <s v="Abstract not found"/>
    <x v="1"/>
    <s v="Y"/>
    <s v="N"/>
    <m/>
    <s v="Philip J. Cook"/>
    <s v="Jan Ostermann"/>
    <s v="Frank A. Sloan"/>
    <m/>
    <m/>
    <m/>
    <m/>
  </r>
  <r>
    <s v="https://www.aeaweb.org/articles?id=10.1257/000282805774670536"/>
    <s v="Distributional and Efficiency Impacts of Gasoline Taxes: An Econometrically Based Multi-market Study"/>
    <s v="vol. 95,no. 2, May 2005"/>
    <s v="vol. 95"/>
    <s v="no. 2"/>
    <x v="2"/>
    <x v="16"/>
    <s v="Abstract not found"/>
    <x v="1"/>
    <s v="Y"/>
    <s v="N"/>
    <m/>
    <s v="Antonio M. Bento"/>
    <s v="Lawrence H. Goulder"/>
    <s v="Emeric Henry"/>
    <s v="Mark R. Jacobsen"/>
    <s v="Roger H. von Haefen"/>
    <m/>
    <m/>
  </r>
  <r>
    <s v="https://www.aeaweb.org/articles?id=10.1257/000282805774670482"/>
    <s v="Is Pay-as-You-Drive Insurance a Better Way to Reduce Gasoline than Gasoline Taxes?"/>
    <s v="vol. 95,no. 2, May 2005"/>
    <s v="vol. 95"/>
    <s v="no. 2"/>
    <x v="2"/>
    <x v="16"/>
    <s v="Abstract not found"/>
    <x v="1"/>
    <s v="Y"/>
    <s v="N"/>
    <m/>
    <s v="Ian W. H. Parry"/>
    <m/>
    <m/>
    <m/>
    <m/>
    <m/>
    <m/>
  </r>
  <r>
    <s v="https://www.aeaweb.org/articles?id=10.1257/000282805774669673"/>
    <s v="The Cost of Reducing Gasoline Consumption"/>
    <s v="vol. 95,no. 2, May 2005"/>
    <s v="vol. 95"/>
    <s v="no. 2"/>
    <x v="2"/>
    <x v="16"/>
    <s v="Abstract not found"/>
    <x v="1"/>
    <s v="Y"/>
    <s v="N"/>
    <m/>
    <s v="Sarah E. West"/>
    <s v="Roberton C. Williams III"/>
    <m/>
    <m/>
    <m/>
    <m/>
    <m/>
  </r>
  <r>
    <s v="https://www.aeaweb.org/articles?id=10.1257/000282805774669583"/>
    <s v="Cost-Effective Policies to Reduce Vehicle Emissions"/>
    <s v="vol. 95,no. 2, May 2005"/>
    <s v="vol. 95"/>
    <s v="no. 2"/>
    <x v="2"/>
    <x v="16"/>
    <s v="Abstract not found"/>
    <x v="1"/>
    <s v="Y"/>
    <s v="N"/>
    <m/>
    <s v="Don Fullerton"/>
    <s v="Li Gan"/>
    <m/>
    <m/>
    <m/>
    <m/>
    <m/>
  </r>
  <r>
    <s v="https://www.aeaweb.org/articles?id=10.1257/000282805774669655"/>
    <s v="Moore's Law, Competition, and Intel's Productivity in the Mid-1990s"/>
    <s v="vol. 95,no. 2, May 2005"/>
    <s v="vol. 95"/>
    <s v="no. 2"/>
    <x v="2"/>
    <x v="16"/>
    <s v="Abstract not found"/>
    <x v="1"/>
    <s v="Y"/>
    <s v="N"/>
    <m/>
    <s v="Ana Aizcorbe"/>
    <m/>
    <m/>
    <m/>
    <m/>
    <m/>
    <m/>
  </r>
  <r>
    <s v="https://www.aeaweb.org/articles?id=10.1257/000282805774669664"/>
    <s v="The Influence of Technology on Foreign Direct Investment"/>
    <s v="vol. 95,no. 2, May 2005"/>
    <s v="vol. 95"/>
    <s v="no. 2"/>
    <x v="2"/>
    <x v="16"/>
    <s v="Abstract not found"/>
    <x v="1"/>
    <s v="Y"/>
    <s v="N"/>
    <m/>
    <s v="Jane Ihrig"/>
    <m/>
    <m/>
    <m/>
    <m/>
    <m/>
    <m/>
  </r>
  <r>
    <s v="https://www.aeaweb.org/articles?id=10.1257/000282805774670509"/>
    <s v="Returning to the Returns to Computer Use"/>
    <s v="vol. 95,no. 2, May 2005"/>
    <s v="vol. 95"/>
    <s v="no. 2"/>
    <x v="2"/>
    <x v="16"/>
    <s v="Abstract not found"/>
    <x v="1"/>
    <s v="Y"/>
    <s v="N"/>
    <m/>
    <s v="Sabrina Wulff Pabilonia"/>
    <s v="Cindy Zoghi"/>
    <m/>
    <m/>
    <m/>
    <m/>
    <m/>
  </r>
  <r>
    <s v="https://www.aeaweb.org/articles?id=10.1257/000282805774670022"/>
    <s v="Implications of Intellectual Property Rights for Dynamic Gains from Trade"/>
    <s v="vol. 95,no. 2, May 2005"/>
    <s v="vol. 95"/>
    <s v="no. 2"/>
    <x v="2"/>
    <x v="16"/>
    <s v="Abstract not found"/>
    <x v="1"/>
    <s v="Y"/>
    <s v="N"/>
    <m/>
    <s v="Michelle Connolly"/>
    <s v="Diego Valderrama"/>
    <m/>
    <m/>
    <m/>
    <m/>
    <m/>
  </r>
  <r>
    <s v="https://www.aeaweb.org/articles?id=10.1257/000282805774670293"/>
    <s v="Regulation and the High Cost of Housing in California"/>
    <s v="vol. 95,no. 2, May 2005"/>
    <s v="vol. 95"/>
    <s v="no. 2"/>
    <x v="2"/>
    <x v="16"/>
    <s v="Abstract not found"/>
    <x v="1"/>
    <s v="Y"/>
    <s v="N"/>
    <m/>
    <s v="John M. Quigley"/>
    <s v="Steven Raphael"/>
    <m/>
    <m/>
    <m/>
    <m/>
    <m/>
  </r>
  <r>
    <s v="https://www.aeaweb.org/articles?id=10.1257/000282805774669961"/>
    <s v="Why Have Housing Prices Gone Up?"/>
    <s v="vol. 95,no. 2, May 2005"/>
    <s v="vol. 95"/>
    <s v="no. 2"/>
    <x v="2"/>
    <x v="16"/>
    <s v="Abstract not found"/>
    <x v="1"/>
    <s v="Y"/>
    <s v="N"/>
    <m/>
    <s v="Edward L. Glaeser"/>
    <s v="Joseph Gyourko"/>
    <s v="Raven E. Saks"/>
    <m/>
    <m/>
    <m/>
    <m/>
  </r>
  <r>
    <s v="https://www.aeaweb.org/articles?id=10.1257/000282805774670077"/>
    <s v="Metropolitan-Specific Estimates of the Price Elasticity of Supply of Housing, and Their Sources"/>
    <s v="vol. 95,no. 2, May 2005"/>
    <s v="vol. 95"/>
    <s v="no. 2"/>
    <x v="2"/>
    <x v="16"/>
    <s v="Abstract not found"/>
    <x v="1"/>
    <s v="Y"/>
    <s v="N"/>
    <m/>
    <s v="Richard K. Green"/>
    <s v="Stephen Malpezzi"/>
    <s v="Stephen K. Mayo"/>
    <m/>
    <m/>
    <m/>
    <m/>
  </r>
  <r>
    <s v="https://www.aeaweb.org/articles?id=10.1257/000282805774670103"/>
    <s v="The Neuroeconomics of Mind Reading and Empathy"/>
    <s v="vol. 95,no. 2, May 2005"/>
    <s v="vol. 95"/>
    <s v="no. 2"/>
    <x v="2"/>
    <x v="16"/>
    <s v="Abstract not found"/>
    <x v="1"/>
    <s v="Y"/>
    <s v="N"/>
    <m/>
    <s v="Tania Singer"/>
    <s v="Ernst Fehr"/>
    <m/>
    <m/>
    <m/>
    <m/>
    <m/>
  </r>
  <r>
    <s v="https://www.aeaweb.org/articles?id=10.1257/000282805774669736"/>
    <s v="Neuroeconomic Foundations of Trust and Social Preferences: Initial Evidence"/>
    <s v="vol. 95,no. 2, May 2005"/>
    <s v="vol. 95"/>
    <s v="no. 2"/>
    <x v="2"/>
    <x v="16"/>
    <s v="Abstract not found"/>
    <x v="1"/>
    <s v="Y"/>
    <s v="N"/>
    <m/>
    <s v="Ernst Fehr"/>
    <s v="Urs Fischbacher"/>
    <s v="Michael Kosfeld"/>
    <m/>
    <m/>
    <m/>
    <m/>
  </r>
  <r>
    <s v="https://www.aeaweb.org/articles?id=10.1257/000282805774670095"/>
    <s v="Fear and Greed in Financial Markets: A Clinical Study of Day-Traders"/>
    <s v="vol. 95,no. 2, May 2005"/>
    <s v="vol. 95"/>
    <s v="no. 2"/>
    <x v="2"/>
    <x v="16"/>
    <s v="Abstract not found"/>
    <x v="1"/>
    <s v="Y"/>
    <s v="N"/>
    <m/>
    <s v="Andrew W. Lo"/>
    <s v="Dmitry V. Repin"/>
    <s v="Brett N. Steenbarger"/>
    <m/>
    <m/>
    <m/>
    <m/>
  </r>
  <r>
    <s v="https://www.aeaweb.org/articles?id=10.1257/000282805774669709"/>
    <s v="The Neuroeconomics of Distrust: Sex Differences in Behavior and Physiology"/>
    <s v="vol. 95,no. 2, May 2005"/>
    <s v="vol. 95"/>
    <s v="no. 2"/>
    <x v="2"/>
    <x v="16"/>
    <s v="Abstract not found"/>
    <x v="1"/>
    <s v="Y"/>
    <s v="N"/>
    <m/>
    <s v="Paul J. Zak"/>
    <s v="Karla Borja"/>
    <s v="William T. Matzner"/>
    <s v="Robert Kurzban"/>
    <m/>
    <m/>
    <m/>
  </r>
  <r>
    <s v="https://www.aeaweb.org/articles?id=10.1257/000282805774670167"/>
    <s v="The New York City High School Match"/>
    <s v="vol. 95,no. 2, May 2005"/>
    <s v="vol. 95"/>
    <s v="no. 2"/>
    <x v="2"/>
    <x v="16"/>
    <s v="Abstract not found"/>
    <x v="1"/>
    <s v="Y"/>
    <s v="N"/>
    <m/>
    <s v="Atila Abdulkadiroğlu"/>
    <s v="Parag A. Pathak"/>
    <s v="Alvin E. Roth"/>
    <m/>
    <m/>
    <m/>
    <m/>
  </r>
  <r>
    <s v="https://www.aeaweb.org/articles?id=10.1257/000282805774669637"/>
    <s v="The Boston Public School Match"/>
    <s v="vol. 95,no. 2, May 2005"/>
    <s v="vol. 95"/>
    <s v="no. 2"/>
    <x v="2"/>
    <x v="16"/>
    <s v="Abstract not found"/>
    <x v="1"/>
    <s v="Y"/>
    <s v="N"/>
    <m/>
    <s v="Atila Abdulkadiroğlu"/>
    <s v="Parag A. Pathak"/>
    <s v="Alvin E. Roth"/>
    <s v="Tayfun Sönmez"/>
    <m/>
    <m/>
    <m/>
  </r>
  <r>
    <s v="https://www.aeaweb.org/articles?id=10.1257/000282805774669691"/>
    <s v="The Gastroenterology Fellowship Market: Should There Be a Match?"/>
    <s v="vol. 95,no. 2, May 2005"/>
    <s v="vol. 95"/>
    <s v="no. 2"/>
    <x v="2"/>
    <x v="16"/>
    <s v="Abstract not found"/>
    <x v="1"/>
    <s v="Y"/>
    <s v="N"/>
    <m/>
    <s v="Muriel Niederle"/>
    <s v="Alvin E. Roth"/>
    <m/>
    <m/>
    <m/>
    <m/>
    <m/>
  </r>
  <r>
    <s v="https://www.aeaweb.org/articles?id=10.1257/000282805774669989"/>
    <s v="A Kidney Exchange Clearinghouse in New England"/>
    <s v="vol. 95,no. 2, May 2005"/>
    <s v="vol. 95"/>
    <s v="no. 2"/>
    <x v="2"/>
    <x v="16"/>
    <s v="Abstract not found"/>
    <x v="1"/>
    <s v="Y"/>
    <s v="N"/>
    <m/>
    <s v="Alvin E. Roth"/>
    <s v="Tayfun Sönmez"/>
    <s v="M. Utku Ünver"/>
    <m/>
    <m/>
    <m/>
    <m/>
  </r>
  <r>
    <s v="https://www.aeaweb.org/articles?id=10.1257/000282805774670013"/>
    <s v="Sudden Stops and Output Drops"/>
    <s v="vol. 95,no. 2, May 2005"/>
    <s v="vol. 95"/>
    <s v="no. 2"/>
    <x v="2"/>
    <x v="16"/>
    <s v="Abstract not found"/>
    <x v="1"/>
    <s v="Y"/>
    <s v="N"/>
    <m/>
    <s v="V. V. Chari"/>
    <s v="Patrick J. Kehoe"/>
    <s v="Ellen R. McGrattan"/>
    <m/>
    <m/>
    <m/>
    <m/>
  </r>
  <r>
    <s v="https://www.aeaweb.org/articles?id=10.1257/000282805774670437"/>
    <s v="Coordinating Creditors"/>
    <s v="vol. 95,no. 2, May 2005"/>
    <s v="vol. 95"/>
    <s v="no. 2"/>
    <x v="2"/>
    <x v="16"/>
    <s v="Abstract not found"/>
    <x v="1"/>
    <s v="Y"/>
    <s v="N"/>
    <m/>
    <s v="Mark L. J. Wright"/>
    <m/>
    <m/>
    <m/>
    <m/>
    <m/>
    <m/>
  </r>
  <r>
    <s v="https://www.aeaweb.org/articles?id=10.1257/000282805774669727"/>
    <s v="Grants versus Loans for Development Banks"/>
    <s v="vol. 95,no. 2, May 2005"/>
    <s v="vol. 95"/>
    <s v="no. 2"/>
    <x v="2"/>
    <x v="16"/>
    <s v="Abstract not found"/>
    <x v="1"/>
    <s v="Y"/>
    <s v="N"/>
    <m/>
    <s v="Jeremy Bulow"/>
    <s v="Kenneth Rogoff"/>
    <m/>
    <m/>
    <m/>
    <m/>
    <m/>
  </r>
  <r>
    <s v="https://www.aeaweb.org/articles?id=10.1257/000282805774669574"/>
    <s v="A Framework for Exploring the Macroeconomic Determinants of Systematic Risk"/>
    <s v="vol. 95,no. 2, May 2005"/>
    <s v="vol. 95"/>
    <s v="no. 2"/>
    <x v="2"/>
    <x v="16"/>
    <s v="Abstract not found"/>
    <x v="1"/>
    <s v="Y"/>
    <s v="N"/>
    <m/>
    <s v="Torben G. Andersen"/>
    <s v="Tim Bollerslev"/>
    <s v="Francis X. Diebold"/>
    <s v="Jin Wu"/>
    <m/>
    <m/>
    <m/>
  </r>
  <r>
    <s v="https://www.aeaweb.org/articles?id=10.1257/000282805774669934"/>
    <s v="Meese-Rogoff Redux: Micro-Based Exchange-Rate Forecasting"/>
    <s v="vol. 95,no. 2, May 2005"/>
    <s v="vol. 95"/>
    <s v="no. 2"/>
    <x v="2"/>
    <x v="16"/>
    <s v="Abstract not found"/>
    <x v="1"/>
    <s v="Y"/>
    <s v="N"/>
    <m/>
    <s v="Martin D. D. Evans"/>
    <s v="Richard K. Lyons"/>
    <m/>
    <m/>
    <m/>
    <m/>
    <m/>
  </r>
  <r>
    <s v="https://www.aeaweb.org/articles?id=10.1257/000282805774670194"/>
    <s v="Modeling Bond Yields in Finance and Macroeconomics"/>
    <s v="vol. 95,no. 2, May 2005"/>
    <s v="vol. 95"/>
    <s v="no. 2"/>
    <x v="2"/>
    <x v="16"/>
    <s v="Abstract not found"/>
    <x v="1"/>
    <s v="Y"/>
    <s v="N"/>
    <m/>
    <s v="Francis X. Diebold"/>
    <s v="Monika Piazzesi"/>
    <s v="Glenn D. Rudebusch"/>
    <m/>
    <m/>
    <m/>
    <m/>
  </r>
  <r>
    <s v="https://www.aeaweb.org/articles?id=10.1257/000282805774670275"/>
    <s v="Dynamic Scoring: An Introduction to the Issues"/>
    <s v="vol. 95,no. 2, May 2005"/>
    <s v="vol. 95"/>
    <s v="no. 2"/>
    <x v="2"/>
    <x v="16"/>
    <s v="Abstract not found"/>
    <x v="1"/>
    <s v="Y"/>
    <s v="N"/>
    <m/>
    <s v="Alan J. Auerbach"/>
    <m/>
    <m/>
    <m/>
    <m/>
    <m/>
    <m/>
  </r>
  <r>
    <s v="https://www.aeaweb.org/articles?id=10.1257/000282805774670004"/>
    <s v="What Does the Taxable Income Elasticity Say About Dynamic Responses to Tax Changes?"/>
    <s v="vol. 95,no. 2, May 2005"/>
    <s v="vol. 95"/>
    <s v="no. 2"/>
    <x v="2"/>
    <x v="16"/>
    <s v="Abstract not found"/>
    <x v="1"/>
    <s v="Y"/>
    <s v="N"/>
    <m/>
    <s v="Robert Carroll"/>
    <s v="Warren Hrung"/>
    <m/>
    <m/>
    <m/>
    <m/>
    <m/>
  </r>
  <r>
    <s v="https://www.aeaweb.org/articles?id=10.1257/000282805774669754"/>
    <s v="The Role of Dynamic Scoring in the Federal Budget Process: Closing the Gap between Theory and Practice"/>
    <s v="vol. 95,no. 2, May 2005"/>
    <s v="vol. 95"/>
    <s v="no. 2"/>
    <x v="2"/>
    <x v="16"/>
    <s v="Abstract not found"/>
    <x v="1"/>
    <s v="Y"/>
    <s v="N"/>
    <m/>
    <s v="Rosanne Altshuler"/>
    <s v="Nicholas Bull"/>
    <s v="John Diamond"/>
    <s v="Tim Dowd"/>
    <s v="Pamela Moomau"/>
    <m/>
    <m/>
  </r>
  <r>
    <s v="https://www.aeaweb.org/articles?id=10.1257/000282805774670374"/>
    <s v="CBO's Analysis of the Macroeconomic Effects of the President's Budget"/>
    <s v="vol. 95,no. 2, May 2005"/>
    <s v="vol. 95"/>
    <s v="no. 2"/>
    <x v="2"/>
    <x v="16"/>
    <s v="Abstract not found"/>
    <x v="1"/>
    <s v="Y"/>
    <s v="N"/>
    <m/>
    <s v="Benjamin R. Page"/>
    <m/>
    <m/>
    <m/>
    <m/>
    <m/>
    <m/>
  </r>
  <r>
    <s v="https://www.aeaweb.org/articles?id=10.1257/000282805774669565"/>
    <s v="The Bundling of Academic Journals"/>
    <s v="vol. 95,no. 2, May 2005"/>
    <s v="vol. 95"/>
    <s v="no. 2"/>
    <x v="2"/>
    <x v="16"/>
    <s v="Abstract not found"/>
    <x v="1"/>
    <s v="Y"/>
    <s v="N"/>
    <m/>
    <s v="Aaron S. Edlin"/>
    <s v="Daniel L. Rubinfeld"/>
    <m/>
    <m/>
    <m/>
    <m/>
    <m/>
  </r>
  <r>
    <s v="https://www.aeaweb.org/articles?id=10.1257/000282805774670347"/>
    <s v="Academic Journal Pricing and the Demand of Libraries"/>
    <s v="vol. 95,no. 2, May 2005"/>
    <s v="vol. 95"/>
    <s v="no. 2"/>
    <x v="2"/>
    <x v="16"/>
    <s v="Abstract not found"/>
    <x v="1"/>
    <s v="Y"/>
    <s v="N"/>
    <m/>
    <s v="Aviv Nevo"/>
    <s v="Daniel L. Rubinfeld"/>
    <s v="Mark McCabe"/>
    <m/>
    <m/>
    <m/>
    <m/>
  </r>
  <r>
    <s v="https://www.aeaweb.org/articles?id=10.1257/000282805774670112"/>
    <s v="Open Access and Academic Journal Quality"/>
    <s v="vol. 95,no. 2, May 2005"/>
    <s v="vol. 95"/>
    <s v="no. 2"/>
    <x v="2"/>
    <x v="16"/>
    <s v="Abstract not found"/>
    <x v="1"/>
    <s v="Y"/>
    <s v="N"/>
    <m/>
    <s v="Mark J. McCabe"/>
    <s v="Christopher M. Snyder"/>
    <m/>
    <m/>
    <m/>
    <m/>
    <m/>
  </r>
  <r>
    <s v="https://www.aeaweb.org/articles?id=10.1257/000282805774669862"/>
    <s v="Information on the Association"/>
    <s v="vol. 95,no. 2, May 2005"/>
    <s v="vol. 95"/>
    <s v="no. 2"/>
    <x v="2"/>
    <x v="16"/>
    <s v="Abstract not found"/>
    <x v="1"/>
    <s v="Y"/>
    <s v="N"/>
    <m/>
    <m/>
    <m/>
    <m/>
    <m/>
    <m/>
    <m/>
    <m/>
  </r>
  <r>
    <s v="https://www.aeaweb.org/articles?id=10.1257/000282805774669835"/>
    <s v="Minutes of the Annual Meeting"/>
    <s v="vol. 95,no. 2, May 2005"/>
    <s v="vol. 95"/>
    <s v="no. 2"/>
    <x v="2"/>
    <x v="16"/>
    <s v="Abstract not found"/>
    <x v="1"/>
    <s v="Y"/>
    <s v="N"/>
    <m/>
    <m/>
    <m/>
    <m/>
    <m/>
    <m/>
    <m/>
    <m/>
  </r>
  <r>
    <s v="https://www.aeaweb.org/articles?id=10.1257/000282805774670301"/>
    <s v="Minutes of the Executive Committee Meetings"/>
    <s v="vol. 95,no. 2, May 2005"/>
    <s v="vol. 95"/>
    <s v="no. 2"/>
    <x v="2"/>
    <x v="16"/>
    <s v="Abstract not found"/>
    <x v="1"/>
    <s v="Y"/>
    <s v="N"/>
    <m/>
    <m/>
    <m/>
    <m/>
    <m/>
    <m/>
    <m/>
    <m/>
  </r>
  <r>
    <s v="https://www.aeaweb.org/articles?id=10.1257/000282805774670491"/>
    <s v="Secretary"/>
    <s v="vol. 95,no. 2, May 2005"/>
    <s v="vol. 95"/>
    <s v="no. 2"/>
    <x v="2"/>
    <x v="16"/>
    <s v="Abstract not found"/>
    <x v="1"/>
    <s v="Y"/>
    <s v="N"/>
    <m/>
    <m/>
    <m/>
    <m/>
    <m/>
    <m/>
    <m/>
    <m/>
  </r>
  <r>
    <s v="https://www.aeaweb.org/articles?id=10.1257/000282805774669745"/>
    <s v="Treasurer"/>
    <s v="vol. 95,no. 2, May 2005"/>
    <s v="vol. 95"/>
    <s v="no. 2"/>
    <x v="2"/>
    <x v="16"/>
    <s v="Abstract not found"/>
    <x v="1"/>
    <s v="Y"/>
    <s v="N"/>
    <m/>
    <m/>
    <m/>
    <m/>
    <m/>
    <m/>
    <m/>
    <m/>
  </r>
  <r>
    <s v="https://www.aeaweb.org/articles?id=10.1257/000282805774670400"/>
    <s v="Finance Committee"/>
    <s v="vol. 95,no. 2, May 2005"/>
    <s v="vol. 95"/>
    <s v="no. 2"/>
    <x v="2"/>
    <x v="16"/>
    <s v="Abstract not found"/>
    <x v="1"/>
    <s v="Y"/>
    <s v="N"/>
    <m/>
    <m/>
    <m/>
    <m/>
    <m/>
    <m/>
    <m/>
    <m/>
  </r>
  <r>
    <s v="https://www.aeaweb.org/articles?id=10.1257/000282805774670473"/>
    <s v="Editor, American Economic Review"/>
    <s v="vol. 95,no. 2, May 2005"/>
    <s v="vol. 95"/>
    <s v="no. 2"/>
    <x v="2"/>
    <x v="16"/>
    <s v="Abstract not found"/>
    <x v="1"/>
    <s v="Y"/>
    <s v="N"/>
    <m/>
    <m/>
    <m/>
    <m/>
    <m/>
    <m/>
    <m/>
    <m/>
  </r>
  <r>
    <s v="https://www.aeaweb.org/articles?id=10.1257/000282805774669826"/>
    <s v="Editor Journal of Economic Literature"/>
    <s v="vol. 95,no. 2, May 2005"/>
    <s v="vol. 95"/>
    <s v="no. 2"/>
    <x v="2"/>
    <x v="16"/>
    <s v="Abstract not found"/>
    <x v="1"/>
    <s v="Y"/>
    <s v="N"/>
    <m/>
    <m/>
    <m/>
    <m/>
    <m/>
    <m/>
    <m/>
    <m/>
  </r>
  <r>
    <s v="https://www.aeaweb.org/articles?id=10.1257/000282805774670338"/>
    <s v="Editor Journal of Economic Perspectives"/>
    <s v="vol. 95,no. 2, May 2005"/>
    <s v="vol. 95"/>
    <s v="no. 2"/>
    <x v="2"/>
    <x v="16"/>
    <s v="Abstract not found"/>
    <x v="1"/>
    <s v="Y"/>
    <s v="N"/>
    <m/>
    <m/>
    <m/>
    <m/>
    <m/>
    <m/>
    <m/>
    <m/>
  </r>
  <r>
    <s v="https://www.aeaweb.org/articles?id=10.1257/000282805774670202"/>
    <s v="Director Job Openings for Economists"/>
    <s v="vol. 95,no. 2, May 2005"/>
    <s v="vol. 95"/>
    <s v="no. 2"/>
    <x v="2"/>
    <x v="16"/>
    <s v="Abstract not found"/>
    <x v="1"/>
    <s v="Y"/>
    <s v="N"/>
    <m/>
    <m/>
    <m/>
    <m/>
    <m/>
    <m/>
    <m/>
    <m/>
  </r>
  <r>
    <s v="https://www.aeaweb.org/articles?id=10.1257/000282805774669970"/>
    <s v="Committee on Economic Education"/>
    <s v="vol. 95,no. 2, May 2005"/>
    <s v="vol. 95"/>
    <s v="no. 2"/>
    <x v="2"/>
    <x v="16"/>
    <s v="Abstract not found"/>
    <x v="1"/>
    <s v="Y"/>
    <s v="N"/>
    <m/>
    <m/>
    <m/>
    <m/>
    <m/>
    <m/>
    <m/>
    <m/>
  </r>
  <r>
    <s v="https://www.aeaweb.org/articles?id=10.1257/000282805774670239"/>
    <s v="Committee on the Status of Women in the Economics Profession"/>
    <s v="vol. 95,no. 2, May 2005"/>
    <s v="vol. 95"/>
    <s v="no. 2"/>
    <x v="2"/>
    <x v="16"/>
    <s v="Abstract not found"/>
    <x v="1"/>
    <s v="Y"/>
    <s v="N"/>
    <m/>
    <m/>
    <m/>
    <m/>
    <m/>
    <m/>
    <m/>
    <m/>
  </r>
  <r>
    <s v="https://www.aeaweb.org/articles?id=10.1257/000282805774669682"/>
    <s v="Search Committee for the Editor of the AER"/>
    <s v="vol. 95,no. 2, May 2005"/>
    <s v="vol. 95"/>
    <s v="no. 2"/>
    <x v="2"/>
    <x v="16"/>
    <s v="Abstract not found"/>
    <x v="1"/>
    <s v="Y"/>
    <s v="N"/>
    <m/>
    <m/>
    <m/>
    <m/>
    <m/>
    <m/>
    <m/>
    <m/>
  </r>
  <r>
    <s v="https://www.aeaweb.org/articles?id=10.1257/000282805774669592"/>
    <s v="Representative to the International Economic Association"/>
    <s v="vol. 95,no. 2, May 2005"/>
    <s v="vol. 95"/>
    <s v="no. 2"/>
    <x v="2"/>
    <x v="16"/>
    <s v="Abstract not found"/>
    <x v="1"/>
    <s v="Y"/>
    <s v="N"/>
    <m/>
    <m/>
    <m/>
    <m/>
    <m/>
    <m/>
    <m/>
    <m/>
  </r>
  <r>
    <s v="https://www.aeaweb.org/articles?id=10.1257/000282805774669853"/>
    <s v="Universal Academic Questionnaire Summary Statistics"/>
    <s v="vol. 95,no. 2, May 2005"/>
    <s v="vol. 95"/>
    <s v="no. 2"/>
    <x v="2"/>
    <x v="16"/>
    <s v="Abstract not found"/>
    <x v="1"/>
    <s v="Y"/>
    <s v="N"/>
    <m/>
    <m/>
    <m/>
    <m/>
    <m/>
    <m/>
    <m/>
    <m/>
  </r>
  <r>
    <s v="https://www.aeaweb.org/articles?id=10.1257/0002828053828572"/>
    <s v="The Cyclical Behavior of Equilibrium Unemployment and Vacancies"/>
    <s v="vol. 95,no. 1, March 2005"/>
    <s v="vol. 95"/>
    <s v="no. 1"/>
    <x v="4"/>
    <x v="16"/>
    <s v="This paper argues that the textbook search and matching model cannot generate the observed business-cycle-frequency fluctuations in unemployment and job vacancies in response to shocks of a plausible magnitude. In the United States, the standard deviation of the vacancy-unemployment ratio is almost 20 times as large as the standard deviation of average labor productivity, while the search model predicts that the two variables should have nearly the same volatility. A shock that changes average labor productivity primarily alters the present value of wages, generating only a small movement along a downward-sloping Beveridge curve (unemployment-vacancy locus). A shock to the separation rate generates a counterfactually positive correlation between unemployment and vacancies. In both cases, the model exhibits virtually no propagation. "/>
    <x v="0"/>
    <s v="Y"/>
    <s v="N"/>
    <m/>
    <s v="Robert Shimer"/>
    <m/>
    <m/>
    <m/>
    <m/>
    <m/>
    <m/>
  </r>
  <r>
    <s v="https://www.aeaweb.org/articles?id=10.1257/0002828053828482"/>
    <s v="Employment Fluctuations with Equilibrium Wage Stickiness"/>
    <s v="vol. 95,no. 1, March 2005"/>
    <s v="vol. 95"/>
    <s v="no. 1"/>
    <x v="4"/>
    <x v="16"/>
    <s v="Following a recession, the aggregate labor market is slack–employment remains below normal and recruiting efforts of employers, as measured by help-wanted advertising and vacancies, are low. A model of matching friction explains the qualitative responses of the labor market to adverse shocks, but requires implausibly large shocks to account for the magnitude of observed fluctuations. The incorporation of wage stickiness vastly increases the sensitivity of the model to driving forces. I develop a new model of the way that wage stickiness affects unemployment. The stickiness arises in an economic equilibrium and satisfies the condition that no worker-employer pair has an unexploited opportunity for mutual improvement. Sticky wages neither interfere with the efficient formation of employment matches nor cause inefficient job loss. Thus the model provides an answer to the fundamental criticism previously directed at sticky-wage models of fluctuations. "/>
    <x v="0"/>
    <s v="Y"/>
    <s v="N"/>
    <m/>
    <s v="Robert E. Hall"/>
    <m/>
    <m/>
    <m/>
    <m/>
    <m/>
    <m/>
  </r>
  <r>
    <s v="https://www.aeaweb.org/articles?id=10.1257/0002828053828699"/>
    <s v="Financial Reform: What Shakes It? What Shapes It?"/>
    <s v="vol. 95,no. 1, March 2005"/>
    <s v="vol. 95"/>
    <s v="no. 1"/>
    <x v="4"/>
    <x v="16"/>
    <s v="What accounts for the worldwide advance of financial reforms in the last quarter century? Using a new index of financial liberalization, we find that influential events shook the policy status quo. Balance-of-payments crises spurred reforms, but banking crises set liberalization back. Falling global interest rates strengthened reformers, while new governments went both ways. The overall trend toward liberalization, however, reflected pressures and incentives generated by initial reforms that raised the likelihood of additional reforms, stimulated further by the need to catch up with regional reform leaders. In contrast, ideology and country structure had limited influence. "/>
    <x v="0"/>
    <s v="Y"/>
    <s v="N"/>
    <m/>
    <s v="Abdul Abiad"/>
    <s v="Ashoka Mody"/>
    <m/>
    <m/>
    <m/>
    <m/>
    <m/>
  </r>
  <r>
    <s v="https://www.aeaweb.org/articles?id=10.1257/0002828053828653"/>
    <s v="Optimal Monetary Policy with Relative Price Distortions"/>
    <s v="vol. 95,no. 1, March 2005"/>
    <s v="vol. 95"/>
    <s v="no. 1"/>
    <x v="4"/>
    <x v="16"/>
    <s v="This paper analyzes optimal monetary policy in a sticky price model with Calvo-type staggered price-setting. In the paper, the optimal monetary policy maximizes the expected utility of a representative household without having to rely on a set of linearly approximated equilibrium conditions, given the distortions associated with the staggered price-setting. It shows that the complete stabilization of the price level is optimal in the absence of initial price dispersion, while optimal inflation targets respond to changes in the level of relative price distortion in the presence of initial price dispersion. "/>
    <x v="0"/>
    <s v="Y"/>
    <s v="N"/>
    <m/>
    <s v="Tack Yun"/>
    <m/>
    <m/>
    <m/>
    <m/>
    <m/>
    <m/>
  </r>
  <r>
    <s v="https://www.aeaweb.org/articles?id=10.1257/0002828053828473"/>
    <s v="The Case for Open-Market Purchases in a Liquidity Trap"/>
    <s v="vol. 95,no. 1, March 2005"/>
    <s v="vol. 95"/>
    <s v="no. 1"/>
    <x v="4"/>
    <x v="16"/>
    <s v="Prevalent thinking about liquidity traps suggests that the perfect substitutability of money and bonds at a zero short-term nominal interest rate renders open-market operations ineffective for achieving macroeconomic stabilization goals. We show that even were this the case, there remains a powerful argument for large-scale open market operations as a fiscal policy tool. As we also demonstrate, however, this same reasoning implies that open-market operations will be beneficial for stabilization as well, even when the economy is expected to remain mired in a liquidity trap for some time. Thus, the microeconomic fiscal benefits of open-market operations in a liquidity trap go hand in hand with standard macroeconomic objectives. Motivated by Japan's recent economic experience, we use a dynamic general-equilibrium model to assess the welfare impact of open-market operations for an economy in Japan's predicament. We argue Japan can achieve a substantial welfare improvement through large open-market purchases of domestic government debt. "/>
    <x v="0"/>
    <s v="Y"/>
    <s v="N"/>
    <m/>
    <s v="Alan J. Auerbach"/>
    <s v="Maurice Obstfeld"/>
    <m/>
    <m/>
    <m/>
    <m/>
    <m/>
  </r>
  <r>
    <s v="https://www.aeaweb.org/articles?id=10.1257/0002828053828581"/>
    <s v="Bond Risk Premia"/>
    <s v="vol. 95,no. 1, March 2005"/>
    <s v="vol. 95"/>
    <s v="no. 1"/>
    <x v="4"/>
    <x v="16"/>
    <s v="We study time variation in expected excess bond returns. We run regressions of one-year excess returns on initial forward rates. We find that a single factor, a single tent-shaped linear combination of forward rates, predicts excess returns on one- to five-year maturity bonds with R2 up to 0.44. The return-forecasting factor is countercyclical and forecasts stock returns. An important component of the return-forecasting factor is unrelated to the level, slope, and curvature movements described by most term structure models. We document that measurement errors do not affect our central results. "/>
    <x v="0"/>
    <s v="Y"/>
    <s v="N"/>
    <m/>
    <s v="John H. Cochrane"/>
    <s v="Monika Piazzesi"/>
    <m/>
    <m/>
    <m/>
    <m/>
    <m/>
  </r>
  <r>
    <s v="https://www.aeaweb.org/articles?id=10.1257/0002828053828518"/>
    <s v="Estimation and Inference of Impulse Responses by Local Projections"/>
    <s v="vol. 95,no. 1, March 2005"/>
    <s v="vol. 95"/>
    <s v="no. 1"/>
    <x v="4"/>
    <x v="16"/>
    <s v="This paper introduces methods to compute impulse responses without specification and estimation of the underlying multivariate dynamic system. The central idea consists in estimating local projections at each period of interest rather than extrapolating into increasingly distant horizons from a given model, as it is done with vector autoregressions (VAR). The advantages of local projections are numerous: (1) they can be estimated by simple regression techniques with standard regression packages; (2) they are more robust to misspecification; (3) joint or point-wise analytic inference is simple; and (4) they easily accommodate experimentation with highly nonlinear and flexible specifications that may be impractical in a multivariate context. Therefore, these methods are a natural alternative to estimating impulse responses from VARs. Monte Carlo evidence and an application to a simple, closed-economy, new-Keynesian model clarify these numerous advantages. "/>
    <x v="0"/>
    <s v="Y"/>
    <s v="N"/>
    <m/>
    <s v="Òscar Jordà"/>
    <m/>
    <m/>
    <m/>
    <m/>
    <m/>
    <m/>
  </r>
  <r>
    <s v="https://www.aeaweb.org/articles?id=10.1257/0002828053828680"/>
    <s v="The Baby Boom and Baby Bust"/>
    <s v="vol. 95,no. 1, March 2005"/>
    <s v="vol. 95"/>
    <s v="no. 1"/>
    <x v="4"/>
    <x v="16"/>
    <s v="What caused the baby boom? And can it be explained within the context of the secular decline in fertility that has occurred over the last 200 years? The hypothesis is that:(a) The secular decline in fertility is due to the relentless rise in real wages that increased the opportunity cost of having children;(b) The baby boom is explained by an atypical burst of technological progress in the household sector that occurred in the middle of the last century. This lowered the cost of having children.A model is developed in an attempt to account, quantitatively, for both the baby boom and bust. "/>
    <x v="0"/>
    <s v="Y"/>
    <s v="N"/>
    <m/>
    <s v="Jeremy Greenwood"/>
    <s v="Ananth Seshadri"/>
    <s v="Guillaume Vandenbroucke"/>
    <m/>
    <m/>
    <m/>
    <m/>
  </r>
  <r>
    <s v="https://www.aeaweb.org/articles?id=10.1257/0002828053828491"/>
    <s v="An Empirical Assessment of the Comparative Advantage Gains from Trade: Evidence from Japan"/>
    <s v="vol. 95,no. 1, March 2005"/>
    <s v="vol. 95"/>
    <s v="no. 1"/>
    <x v="4"/>
    <x v="16"/>
    <s v="We provide an empirical assessment of the comparative advantage gains from trade argument. We use Japan's nineteenth-century opening up to world commerce as a natural experiment to answer the following counterfactual: &quot;By how much would real income have had to increase in Japan during its final autarky years of 1851–1853 to afford the consumption bundle the economy could have obtained if it were engaged in international trade during that period?&quot; Using detailed historical data on trade flows, autarky prices, and Japan's real GDP, we obtain upper bounds on the gains from trade of about 8 to 9 percent of Japan's GDP. "/>
    <x v="0"/>
    <s v="Y"/>
    <s v="N"/>
    <m/>
    <s v="Daniel M. Bernhofen"/>
    <s v="John C. Brown"/>
    <m/>
    <m/>
    <m/>
    <m/>
    <m/>
  </r>
  <r>
    <s v="https://www.aeaweb.org/articles?id=10.1257/0002828053828626"/>
    <s v="Wealth as a Determinant of Comparative Advantage"/>
    <s v="vol. 95,no. 1, March 2005"/>
    <s v="vol. 95"/>
    <s v="no. 1"/>
    <x v="4"/>
    <x v="16"/>
    <s v="This paper shows that a country's wealth can be an important determinant of comparative advantage when access to credit differs across sectors of the economy. Wealthier nations exhibit a comparative advantage toward goods produced in sectors facing more severe financial imperfections. These sectors are typically populated by small firms. Empirically this paper documents that these sectors are also labor intensive. Consequently, this theory partially offsets traditional sources of comparative advantage and offers an explanation for Trefler's missing trade mystery and the Leontief paradox. Furthermore, the theory makes the relation between trade and income distribution endogenous. "/>
    <x v="0"/>
    <s v="Y"/>
    <s v="N"/>
    <m/>
    <s v="José Wynne"/>
    <m/>
    <m/>
    <m/>
    <m/>
    <m/>
    <m/>
  </r>
  <r>
    <s v="https://www.aeaweb.org/articles?id=10.1257/0002828053828554"/>
    <s v="Extracting Inflation from Stock Returns to Test Purchasing Power Parity"/>
    <s v="vol. 95,no. 1, March 2005"/>
    <s v="vol. 95"/>
    <s v="no. 1"/>
    <x v="4"/>
    <x v="16"/>
    <s v="Relative purchasing power parity (PPP) holds for pure price inflations, which affect prices of all goods and services by the same proportion, while leaving relative prices unchanged. Pure price inflations also affect nominal returns of all traded financial assets by exactly the same amount. Recognizing that relative PPP may not hold for the official inflation data constructed from commodity price indices because of relative price changes and other frictions that cause prices to be &quot;sticky,&quot; we provide a novel method for extracting a proxy for realized pure price inflation from stock returns. We find strong support for relative PPP in the short run using the extracted inflation measures. "/>
    <x v="0"/>
    <s v="Y"/>
    <s v="N"/>
    <m/>
    <s v="Bhagwan Chowdhry"/>
    <s v="Richard Roll"/>
    <s v="Yihong Xia"/>
    <m/>
    <m/>
    <m/>
    <m/>
  </r>
  <r>
    <s v="https://www.aeaweb.org/articles?id=10.1257/0002828053828563"/>
    <s v="The Quantity and Quality of Life and the Evolution of World Inequality"/>
    <s v="vol. 95,no. 1, March 2005"/>
    <s v="vol. 95"/>
    <s v="no. 1"/>
    <x v="4"/>
    <x v="16"/>
    <s v="GDP per capita is usually used to proxy for the quality of life of individuals living in different countries. Welfare is also affected by quantity of life, however, as represented by longevity. This paper incorporates longevity into an overall assessment of the evolution of cross-country inequality and shows that it is quantitatively important. The absence of reduction in cross-country inequality up to the 1990s documented in previous work is in stark contrast to the reduction in inequality after incorporating gains in longevity. Throughout the post–World War II period, health contributed to reduce significantly welfare inequality across countries. This paper derives valuation formulas for infra-marginal changes in longevity and computes a &quot;full&quot; growth rate that incorporates the gains in health experienced by 96 countries for the period between 1960 and 2000. Incorporating longevity gains changes traditional results; countries starting with lower income tended to grow faster than countries starting with higher income. We estimate an average yearly growth in &quot;full income&quot; of 4.1 percent for the poorest 50 percent of countries in 1960, of which 1.7 percentage points are due to health, as opposed to a growth of 2.6 percent for the richest 50 percent of countries, of which only 0.4 percentage points are due to health. Additionally, we decompose changes in life expectancy into changes attributable to 13 broad groups of causes of death and three age groups. We show that mortality from infectious, respiratory, and digestive diseases, congenital, perinatal, and &quot;ill-defined&quot; conditions, mostly concentrated before age 20 and between ages 20 and 50, is responsible for most of the reduction in life expectancy inequality. At the same time, the recent effect of AIDS, together with reductions in mortality after age 50—due to nervous system, senses organs, heart and circulatory diseases—contributed to increase health inequality across countries. "/>
    <x v="0"/>
    <s v="Y"/>
    <s v="N"/>
    <m/>
    <s v="Gary S. Becker"/>
    <s v="Tomas J. Philipson"/>
    <s v="Rodrigo R. Soares"/>
    <m/>
    <m/>
    <m/>
    <m/>
  </r>
  <r>
    <s v="https://www.aeaweb.org/articles?id=10.1257/0002828053828590"/>
    <s v="Distance, Time, and Specialization: Lean Retailing in General Equilibrium"/>
    <s v="vol. 95,no. 1, March 2005"/>
    <s v="vol. 95"/>
    <s v="no. 1"/>
    <x v="4"/>
    <x v="16"/>
    <s v="Transport time increases with distance traveled, and time is valuable. We show the implications of these facts for global specialization and trade: products where timely delivery is important will be produced near the source of final demand, where wages will be higher as a result. In the model, timely delivery is important because it allows retailers to respond to final demand fluctuations without holding costly inventories, and timely delivery is possible only from nearby locations. Using a unique dataset that allows us to measure the retail demand for timely delivery, we show that the sources of U.S. apparel imports have shifted in the way predicted by the model, with products for which timeliness matters increasingly imported from nearby countries. "/>
    <x v="0"/>
    <s v="Y"/>
    <s v="N"/>
    <m/>
    <s v="Carolyn L. Evans"/>
    <s v="James Harrigan"/>
    <m/>
    <m/>
    <m/>
    <m/>
    <m/>
  </r>
  <r>
    <s v="https://www.aeaweb.org/articles?id=10.1257/0002828053828527"/>
    <s v="How to Protect Future Generations Using Tax-Base Restrictions"/>
    <s v="vol. 95,no. 1, March 2005"/>
    <s v="vol. 95"/>
    <s v="no. 1"/>
    <x v="4"/>
    <x v="16"/>
    <s v="This paper studies how to protect future generations from expropriation and to induce optimal investment in intergenerational public goods (IPGs), by introducing constitutional restrictions on the tax base. The type of tax-base restrictions that we consider places limits on the tax instruments that the government can use to raise revenue, but not on the level of expenditures or debt. We show that the introduction of a constitutional amendment requiring that IPGs and debt be financed with land taxes makes intergenerational expropriation impossible and, for many cases of interest, induces optimal investment in IPGs. We also show that a weaker constitutional amendment requiring that IPGs be financed with land taxes, but imposing no restrictions on how to finance the debt, has a positive impact on IPGs, but not on expropriation. The paper also studies the political feasibility of these reforms. We show that the first reform is not politically feasible since it hurts current generations, but the weaker reform can induce a Pareto improvement. "/>
    <x v="0"/>
    <s v="Y"/>
    <s v="N"/>
    <m/>
    <s v="Antonio Rangel"/>
    <m/>
    <m/>
    <m/>
    <m/>
    <m/>
    <m/>
  </r>
  <r>
    <s v="https://www.aeaweb.org/articles?id=10.1257/0002828053828464"/>
    <s v="A Political Economy Model of Congressional Careers"/>
    <s v="vol. 95,no. 1, March 2005"/>
    <s v="vol. 95"/>
    <s v="no. 1"/>
    <x v="4"/>
    <x v="16"/>
    <s v="Our main goal is to quantify the returns to a career in the United States Congress. We specify a dynamic model of career decisions of a member of Congress and estimate this model using a newly collected dataset. Given estimates of the structural model, we assess reelection probabilities, estimate the effect of congressional experience on private and public sector wages, and quantify the value of a congressional seat. Moreover, we assess how an increase in the congressional wage or the imposition of term limits would affect the career decisions of politicians and the returns from a career in Congress. "/>
    <x v="0"/>
    <s v="Y"/>
    <s v="N"/>
    <m/>
    <s v="Daniel Diermeier"/>
    <s v="Michael Keane"/>
    <s v="Antonio Merlo"/>
    <m/>
    <m/>
    <m/>
    <m/>
  </r>
  <r>
    <s v="https://www.aeaweb.org/articles?id=10.1257/0002828053828707"/>
    <s v="In Search of the Holy Grail: Policy Convergence, Experimentation, and Economic Performance"/>
    <s v="vol. 95,no. 1, March 2005"/>
    <s v="vol. 95"/>
    <s v="no. 1"/>
    <x v="4"/>
    <x v="16"/>
    <s v="Abstract not found"/>
    <x v="1"/>
    <s v="Y"/>
    <s v="N"/>
    <m/>
    <s v="Sharun W. Mukand"/>
    <s v="Dani Rodrik"/>
    <m/>
    <m/>
    <m/>
    <m/>
    <m/>
  </r>
  <r>
    <s v="https://www.aeaweb.org/articles?id=10.1257/0002828053828662"/>
    <s v="Deception: The Role of Consequences"/>
    <s v="vol. 95,no. 1, March 2005"/>
    <s v="vol. 95"/>
    <s v="no. 1"/>
    <x v="4"/>
    <x v="16"/>
    <s v="Abstract not found"/>
    <x v="1"/>
    <s v="Y"/>
    <s v="N"/>
    <m/>
    <s v="Uri Gneezy"/>
    <m/>
    <m/>
    <m/>
    <m/>
    <m/>
    <m/>
  </r>
  <r>
    <s v="https://www.aeaweb.org/articles?id=10.1257/0002828053828455"/>
    <s v="Will U.S. Agriculture Really Benefit from Global Warming? Accounting for Irrigation in the Hedonic Approach"/>
    <s v="vol. 95,no. 1, March 2005"/>
    <s v="vol. 95"/>
    <s v="no. 1"/>
    <x v="4"/>
    <x v="16"/>
    <s v="Abstract not found"/>
    <x v="1"/>
    <s v="Y"/>
    <s v="N"/>
    <m/>
    <s v="Wolfram Schlenker"/>
    <s v="W. Michael Hanemann"/>
    <s v="Anthony C. Fisher"/>
    <m/>
    <m/>
    <m/>
    <m/>
  </r>
  <r>
    <s v="https://www.aeaweb.org/articles?id=10.1257/0002828053828608"/>
    <s v="Are Delays in Academic Publishing Necessary?"/>
    <s v="vol. 95,no. 1, March 2005"/>
    <s v="vol. 95"/>
    <s v="no. 1"/>
    <x v="4"/>
    <x v="16"/>
    <s v="Abstract not found"/>
    <x v="1"/>
    <s v="Y"/>
    <s v="N"/>
    <m/>
    <s v="Derek Leslie"/>
    <m/>
    <m/>
    <m/>
    <m/>
    <m/>
    <m/>
  </r>
  <r>
    <s v="https://www.aeaweb.org/articles?id=10.1257/0002828053828671"/>
    <s v="Educational Reform, Ability, and Family Background"/>
    <s v="vol. 95,no. 1, March 2005"/>
    <s v="vol. 95"/>
    <s v="no. 1"/>
    <x v="4"/>
    <x v="16"/>
    <s v="Abstract not found"/>
    <x v="1"/>
    <s v="Y"/>
    <s v="N"/>
    <m/>
    <s v="Costas Meghir"/>
    <s v="Mårten Palme"/>
    <m/>
    <m/>
    <m/>
    <m/>
    <m/>
  </r>
  <r>
    <s v="https://www.aeaweb.org/articles?id=10.1257/0002828053828446"/>
    <s v="The Sensitivity of Long-Term Interest Rates to Economic News: Evidence and Implications for Macroeconomic Models"/>
    <s v="vol. 95,no. 1, March 2005"/>
    <s v="vol. 95"/>
    <s v="no. 1"/>
    <x v="4"/>
    <x v="16"/>
    <s v="Abstract not found"/>
    <x v="1"/>
    <s v="Y"/>
    <s v="N"/>
    <m/>
    <s v="Refet S. Gürkaynak"/>
    <s v="Brian Sack"/>
    <s v="Eric Swanson"/>
    <m/>
    <m/>
    <m/>
    <m/>
  </r>
  <r>
    <s v="https://www.aeaweb.org/articles?id=10.1257/0002828053828635"/>
    <s v="Why the Apple Doesn't Fall Far: Understanding Intergenerational Transmission of Human Capital"/>
    <s v="vol. 95,no. 1, March 2005"/>
    <s v="vol. 95"/>
    <s v="no. 1"/>
    <x v="4"/>
    <x v="16"/>
    <s v="Abstract not found"/>
    <x v="1"/>
    <s v="Y"/>
    <s v="N"/>
    <m/>
    <s v="Sandra E. Black"/>
    <s v="Paul J. Devereux"/>
    <s v="Kjell G. Salvanes"/>
    <m/>
    <m/>
    <m/>
    <m/>
  </r>
  <r>
    <s v="https://www.aeaweb.org/articles?id=10.1257/0002828053828509"/>
    <s v="Patent Citations and the Geography of Knowledge Spillovers: A Reassessment"/>
    <s v="vol. 95,no. 1, March 2005"/>
    <s v="vol. 95"/>
    <s v="no. 1"/>
    <x v="4"/>
    <x v="16"/>
    <s v="Abstract not found"/>
    <x v="1"/>
    <s v="Y"/>
    <s v="N"/>
    <m/>
    <s v="Peter Thompson"/>
    <s v="Melanie Fox-Kean"/>
    <m/>
    <m/>
    <m/>
    <m/>
    <m/>
  </r>
  <r>
    <s v="https://www.aeaweb.org/articles?id=10.1257/0002828053828644"/>
    <s v="Patent Citations and the Geography of Knowledge Spillovers: A Reassessment: Comment"/>
    <s v="vol. 95,no. 1, March 2005"/>
    <s v="vol. 95"/>
    <s v="no. 1"/>
    <x v="4"/>
    <x v="16"/>
    <s v="Abstract not found"/>
    <x v="1"/>
    <s v="Y"/>
    <s v="N"/>
    <m/>
    <s v="Rebecca Henderson"/>
    <s v="Adam Jaffe"/>
    <s v="Manuel Trajtenberg"/>
    <m/>
    <m/>
    <m/>
    <m/>
  </r>
  <r>
    <s v="https://www.aeaweb.org/articles?id=10.1257/0002828053828617"/>
    <s v="Patent Citations and the Geography of Knowledge Spillovers: A Reassessment: Reply"/>
    <s v="vol. 95,no. 1, March 2005"/>
    <s v="vol. 95"/>
    <s v="no. 1"/>
    <x v="4"/>
    <x v="16"/>
    <s v="Abstract not found"/>
    <x v="1"/>
    <s v="Y"/>
    <s v="N"/>
    <m/>
    <s v="Peter Thompson"/>
    <s v="Melanie Fox-Kean"/>
    <m/>
    <m/>
    <m/>
    <m/>
    <m/>
  </r>
  <r>
    <s v="https://www.aeaweb.org/articles?id=10.1257/0002828053828437"/>
    <s v="Demand Reduction in Multi-Unit Auctions: Evidence from a Sportscard Field Experiment: Comment"/>
    <s v="vol. 95,no. 1, March 2005"/>
    <s v="vol. 95"/>
    <s v="no. 1"/>
    <x v="4"/>
    <x v="16"/>
    <s v="Abstract not found"/>
    <x v="1"/>
    <s v="Y"/>
    <s v="N"/>
    <m/>
    <s v="Dan Levin"/>
    <m/>
    <m/>
    <m/>
    <m/>
    <m/>
    <m/>
  </r>
  <r>
    <s v="https://www.aeaweb.org/articles?id=10.1257/0002828053828536"/>
    <s v="Demand Reduction in Multi-Unit Auctions: Evidence from a Sportscard Field Experiment: Reply"/>
    <s v="vol. 95,no. 1, March 2005"/>
    <s v="vol. 95"/>
    <s v="no. 1"/>
    <x v="4"/>
    <x v="16"/>
    <s v="Abstract not found"/>
    <x v="1"/>
    <s v="Y"/>
    <s v="N"/>
    <m/>
    <s v="Richard Engelbrecht-Wiggans"/>
    <s v="John A. List"/>
    <s v="David H. Reiley"/>
    <m/>
    <m/>
    <m/>
    <m/>
  </r>
  <r>
    <s v="https://www.aeaweb.org/articles?id=10.1257/0002828043052277"/>
    <s v="Does Fund Size Erode Mutual Fund Performance? The Role of Liquidity and Organization"/>
    <s v="vol. 94,no. 5, December 2004"/>
    <s v="vol. 94"/>
    <s v="no. 5"/>
    <x v="7"/>
    <x v="17"/>
    <s v="We investigate the effect of scale on performance in the active money management industry. We first document that fund returns, both before and after fees and expenses, decline with lagged fund size, even after accounting for various performance benchmarks. We then explore a number of potential explanations for this relationship. This association is most pronounced among funds that have to invest in small and illiquid stocks, suggesting that these adverse scale effects are related to liquidity. Controlling for its size, a fund's return does not deteriorate with the size of the family that it belongs to, indicating that scale need not be bad for performance depending on how the fund is organized. Finally, using data on whether funds are solo-managed or team-managed and the composition of fund investments, we explore the idea that scale erodes fund performance because of the interaction of liquidity and organizational diseconomies. "/>
    <x v="0"/>
    <s v="Y"/>
    <s v="N"/>
    <m/>
    <s v="Joseph Chen"/>
    <s v="Harrison Hong"/>
    <s v="Ming Huang"/>
    <s v="Jeffrey D. Kubik"/>
    <m/>
    <m/>
    <m/>
  </r>
  <r>
    <s v="https://www.aeaweb.org/articles?id=10.1257/0002828043052295"/>
    <s v="The Interest Rate, Learning, and Inventory Investment"/>
    <s v="vol. 94,no. 5, December 2004"/>
    <s v="vol. 94"/>
    <s v="no. 5"/>
    <x v="7"/>
    <x v="17"/>
    <s v="This paper presents a model that provides an explanation, based on regime switching in the real interest rate and learning, of why tests based on stock adjustment models, Euler equations, or decision rules—which emphasize short-run fluctuations in inventories and the interest rate—are unlikely to uncover a negative relationship between inventories and the real interest rate. The model, however, predicts that inventories will respond to long-run movements, that is, to regime shifts in the real interest rate. Tests emphasizing cointegration techniques confirm this prediction and show a significant long-run relationship between inventories and the real interest rate. "/>
    <x v="0"/>
    <s v="Y"/>
    <s v="N"/>
    <m/>
    <s v="Louis J. Maccini"/>
    <s v="Bartholomew J. Moore"/>
    <s v="Huntley Schaller"/>
    <m/>
    <m/>
    <m/>
    <m/>
  </r>
  <r>
    <s v="https://www.aeaweb.org/articles?id=10.1257/0002828043052376"/>
    <s v="Markups, Aggregation, and Inventory Adjustment"/>
    <s v="vol. 94,no. 5, December 2004"/>
    <s v="vol. 94"/>
    <s v="no. 5"/>
    <x v="7"/>
    <x v="17"/>
    <s v="In this paper I suggest a unified explanation for two puzzles in the inventory literature: first, estimates of inventory speeds of adjustment in aggregate data are very small relative to the apparent rapid reaction of stocks to unanticipated variations in sales. Second, estimates of inventory speeds of adjustment in firm-level data are significantly higher than in aggregate data. The paper develops a multisector model where inventories are held to avoid stockouts, and price markups vary along the business cycle. The omission of countercyclical markup variations from inventory targets introduces a downward bias in estimates of adjustment speeds obtained from partial adjustment models. When the cyclicality of markups differs across sectors, this downward bias is shown to be more severe with aggregate rather than firm-level data. Similar results apply not only to inventories, but also to labor and prices. Montercarlo simulations of a calibrated version of the model suggest that these biases are quantitatively significant. "/>
    <x v="0"/>
    <s v="Y"/>
    <s v="N"/>
    <m/>
    <s v="Daniele Coen-Pirani"/>
    <m/>
    <m/>
    <m/>
    <m/>
    <m/>
    <m/>
  </r>
  <r>
    <s v="https://www.aeaweb.org/articles?id=10.1257/0002828043052213"/>
    <s v="Intergenerational Persistence of Earnings: The Role of Early and College Education"/>
    <s v="vol. 94,no. 5, December 2004"/>
    <s v="vol. 94"/>
    <s v="no. 5"/>
    <x v="7"/>
    <x v="17"/>
    <s v="Recent empirical evidence from the United States indicates a high degree of persistence in earnings across generations. Designing effective public policies to increase social mobility requires identifying and measuring the major sources of persistence and inequality in earnings. We provide a quantitative model of intergenerational human capital transmission that focuses on three sources: innate ability, early education, and college education. We find that approximately one-half of the intergenerational correlation in earnings is accounted for by parental investment in education, in particular early education. We show that these results have important implications for education policy. "/>
    <x v="0"/>
    <s v="Y"/>
    <s v="N"/>
    <m/>
    <s v="Diego Restuccia"/>
    <s v="Carlos Urrutia"/>
    <m/>
    <m/>
    <m/>
    <m/>
    <m/>
  </r>
  <r>
    <s v="https://www.aeaweb.org/articles?id=10.1257/0002828043052178"/>
    <s v="Constructing Price Indexes across Space and Time: The Case of the European Union"/>
    <s v="vol. 94,no. 5, December 2004"/>
    <s v="vol. 94"/>
    <s v="no. 5"/>
    <x v="7"/>
    <x v="17"/>
    <s v="This paper considers the problem of how to construct and reconcile price indexes across space and time. A general taxonomy of panel price index methods, containing four broad classes, is proposed, along with five criteria for discriminating between them. Methods from each of the four classes are then used to compute spatial and temporal price indexes for the 15 countries of the European Union (EU) over the period 1995–2000. Using these panel price indexes, I test whether or not price levels and relative prices converged across the EU over this period. "/>
    <x v="0"/>
    <s v="Y"/>
    <s v="N"/>
    <m/>
    <s v="Robert J. Hill"/>
    <m/>
    <m/>
    <m/>
    <m/>
    <m/>
    <m/>
  </r>
  <r>
    <s v="https://www.aeaweb.org/articles?id=10.1257/0002828043052286"/>
    <s v="Rationalizing the Penn World Table: True Multilateral Indices for International Comparisons of Real Income"/>
    <s v="vol. 94,no. 5, December 2004"/>
    <s v="vol. 94"/>
    <s v="no. 5"/>
    <x v="7"/>
    <x v="17"/>
    <s v="Real incomes are routinely compared internationally using methods that &quot;correct&quot; for deviations from purchasing power parity. The most widely used of these is the Geary method which, though theoretically suspect, underlies the Penn World Table. This paper provides a theoretical foundation for the Geary method which I call the GAIA ( &quot;Geary-Allen International Accounts&quot; ) system. I show that the Geary method is exact when preferences are non-homothetic Leontief and, more generally, gives a ( possibly poor ) approximation to the GAIA benchmark. An empirical application suggests that both it and other widely used methods underestimate the degree of international inequality. "/>
    <x v="0"/>
    <s v="Y"/>
    <s v="N"/>
    <m/>
    <s v="J. Peter Neary"/>
    <m/>
    <m/>
    <m/>
    <m/>
    <m/>
    <m/>
  </r>
  <r>
    <s v="https://www.aeaweb.org/articles?id=10.1257/0002828043052303"/>
    <s v="Gibrat's Law for (All) Cities"/>
    <s v="vol. 94,no. 5, December 2004"/>
    <s v="vol. 94"/>
    <s v="no. 5"/>
    <x v="7"/>
    <x v="17"/>
    <s v="Two empirical regularities concerning the size distribution of cities have repeatedly been established: Zipf's law holds (the upper tail is Pareto), and city growth is proportionate. Census 2000 data are used covering the entire size distribution, not just the upper tail. The nontruncated distribution is shown to be lognormal, rather than Pareto. This provides a simple justification for the coexistence of proportionate growth and the resulting lognormal distribution. An equilibrium theory of local externalities that can explain the empirical size distribution of cities is proposed. The driving force is a random productivity process of local economies and the perfect mobility of workers. "/>
    <x v="0"/>
    <s v="Y"/>
    <s v="N"/>
    <m/>
    <s v="Jan Eeckhout"/>
    <m/>
    <m/>
    <m/>
    <m/>
    <m/>
    <m/>
  </r>
  <r>
    <s v="https://www.aeaweb.org/articles?id=10.1257/0002828043052330"/>
    <s v="An Efficient Ascending-Bid Auction for Multiple Objects"/>
    <s v="vol. 94,no. 5, December 2004"/>
    <s v="vol. 94"/>
    <s v="no. 5"/>
    <x v="7"/>
    <x v="17"/>
    <s v="When bidders exhibit multi-unit demands, standard auction methods generally yield inefficient outcomes. This article proposes a new ascending-bid auction for homogeneous goods, such as Treasury bills or telecommunications spectrum. The auctioneer announces a price and bidders respond with quantities. Items are awarded at the current price whenever they are &quot;clinched,&quot; and the price is incremented until the market clears. With private values, this (dynamic) auction yields the same outcome as the (sealed-bid) Vickrey auction, but has advantages of simplicity and privacy preservation. With interdependent values, this auction may retain efficiency, whereas the Vickrey auction suffers from a generalized Winner's Curse. "/>
    <x v="0"/>
    <s v="Y"/>
    <s v="N"/>
    <m/>
    <s v="Lawrence M. Ausubel"/>
    <m/>
    <m/>
    <m/>
    <m/>
    <m/>
    <m/>
  </r>
  <r>
    <s v="https://www.aeaweb.org/articles?id=10.1257/0002828043052231"/>
    <s v="A Group Rule-Utilitarian Approach to Voter Turnout: Theory and Evidence"/>
    <s v="vol. 94,no. 5, December 2004"/>
    <s v="vol. 94"/>
    <s v="no. 5"/>
    <x v="7"/>
    <x v="17"/>
    <s v="This paper explores a group rule–utilitarian approach to understanding voter turnout, inspired by the theoretical work of John C. Harsanyi (1980) and Timothy J. Feddersen and Alvaro Sandroni (2002). It develops a model based on this approach and studies its performance in explaining turnout in Texas liquor referenda. The results are encouraging: the comparative static predictions of the model are broadly consistent with the data, and a structurally estimated version of the model yields reasonable coefficient estimates and fits the data well. The structurally estimated model also outperforms a simple expressive voting model. "/>
    <x v="0"/>
    <s v="Y"/>
    <s v="N"/>
    <m/>
    <s v="Stephen Coate"/>
    <s v="Michael Conlin"/>
    <m/>
    <m/>
    <m/>
    <m/>
    <m/>
  </r>
  <r>
    <s v="https://www.aeaweb.org/articles?id=10.1257/0002828043052349"/>
    <s v="When Does Learning in Games Generate Convergence to Nash Equilibria? The Role of Supermodularity in an Experimental Setting"/>
    <s v="vol. 94,no. 5, December 2004"/>
    <s v="vol. 94"/>
    <s v="no. 5"/>
    <x v="7"/>
    <x v="17"/>
    <s v="This study clarifies the conditions under which learning in games produces convergence to Nash equilibria in practice. We experimentally investigate the role of supermodularity, which is closely related to the more familiar concept of strategic complementarities, in achieving convergence through learning. Using a game from the literature on solutions to externalities, we find that supermodular and &quot;near-supermodular&quot; games converge significantly better than those far below the threshold of supermodularity. From a little below the threshold to the threshold, the improvement is statistically insignificant. Increasing the parameter far beyond the threshold does not significantly improve convergence. "/>
    <x v="0"/>
    <s v="Y"/>
    <s v="N"/>
    <m/>
    <s v="Yan Chen"/>
    <s v="Robert Gazzale"/>
    <m/>
    <m/>
    <m/>
    <m/>
    <m/>
  </r>
  <r>
    <s v="https://www.aeaweb.org/articles?id=10.1257/0002828043052204"/>
    <s v="Confidence-Enhanced Performance"/>
    <s v="vol. 94,no. 5, December 2004"/>
    <s v="vol. 94"/>
    <s v="no. 5"/>
    <x v="7"/>
    <x v="17"/>
    <s v="There is ample evidence that emotions affect performance. Positive emotions can improve performance, while negative ones can diminish it. For example, the fears induced by the possibility of failure or of negative evaluations have physiological consequences (shaking, loss of concentration) that may impair performance in sports, on stage, or at school. There is also ample evidence that individuals have distorted recollection of past events and distorted attributions of the causes of success or failure. Recollection of good events or successes is typically easier than recollection of bad ones or failures. Successes tend to be attributed to intrinsic aptitudes or effort, while failures are attributed to bad luck. In addition, these attributions are often reversed when judging the performance of others. The objective of this paper is to incorporate the phenomenon that emotions affect performance into an otherwise standard decision theoretic model and show that in a world where performance depends on emotions, biases in information processing enhance welfare. "/>
    <x v="0"/>
    <s v="Y"/>
    <s v="N"/>
    <m/>
    <s v="Olivier Compte"/>
    <s v="Andrew Postlewaite"/>
    <m/>
    <m/>
    <m/>
    <m/>
    <m/>
  </r>
  <r>
    <s v="https://www.aeaweb.org/articles?id=10.1257/0002828043052222"/>
    <s v="Addiction and Cue-Triggered Decision Processes"/>
    <s v="vol. 94,no. 5, December 2004"/>
    <s v="vol. 94"/>
    <s v="no. 5"/>
    <x v="7"/>
    <x v="17"/>
    <s v="We propose a model of addiction based on three premises: (i) use among addicts is frequently a mistake; (ii) experience sensitizes an individual to environmental cues that trigger mistaken usage; (iii) addicts understand and manage their susceptibilities. We argue that these premises find support in evidence from psychology, neuroscience, and clinical practice. The model is tractable and generates a plausible mapping between behavior and the characteristics of the user, substance, and environment. It accounts for a number of important patterns associated with addiction, gives rise to a clear welfare standard, and has novel implications for policy. "/>
    <x v="0"/>
    <s v="Y"/>
    <s v="N"/>
    <m/>
    <s v="B. Douglas Bernheim"/>
    <s v="Antonio Rangel"/>
    <m/>
    <m/>
    <m/>
    <m/>
    <m/>
  </r>
  <r>
    <s v="https://www.aeaweb.org/articles?id=10.1257/0002828043052259"/>
    <s v="Capturing Knowledge within and across Firm Boundaries: Evidence from Clinical Development"/>
    <s v="vol. 94,no. 5, December 2004"/>
    <s v="vol. 94"/>
    <s v="no. 5"/>
    <x v="7"/>
    <x v="17"/>
    <s v="How do firm boundaries influence employees' acquisition of information? Using detailed project-level data and qualitative evidence, I document that pharmaceutical firms are more likely to outsource the coordination of data-intensive clinical trials, while they are more likely to assign knowledge-intensive trials to internal teams. Managers do not choose between market and hierarchy, but between the hierarchy of the firm—in which subjective performance evaluations are combined with flat explicit incentives—and the hierarchy of its subcontractor—whose virtue stems precisely from the ability to provide high-powered incentives on a narrow set of monitorable tasks. "/>
    <x v="0"/>
    <s v="Y"/>
    <s v="N"/>
    <m/>
    <s v="Pierre Azoulay"/>
    <m/>
    <m/>
    <m/>
    <m/>
    <m/>
    <m/>
  </r>
  <r>
    <s v="https://www.aeaweb.org/articles?id=10.1257/0002828043052169"/>
    <s v="Does School Integration Generate Peer Effects? Evidence from Boston's Metco Program"/>
    <s v="vol. 94,no. 5, December 2004"/>
    <s v="vol. 94"/>
    <s v="no. 5"/>
    <x v="7"/>
    <x v="17"/>
    <s v="The Metropolitan Council for Educational Opportunity (Metco) is a desegregation program that sends students from Boston schools to more affluent suburbs. Metco increases the number of blacks and reduces test scores in receiving districts. School-level data for Massachusetts and micro data from a large district show no impact of Metco on the scores of white non-Metco students. But the micro estimates show some evidence of an effect on minority third graders, especially girls. Instrumental variables estimates for third graders are imprecise but generally in line with ordinary least squares estimates. Given the localized nature of these results, we conclude that peer effects from Metco are modest and short lived. "/>
    <x v="0"/>
    <s v="Y"/>
    <s v="N"/>
    <m/>
    <s v="Joshua D. Angrist"/>
    <s v="Kevin Lang"/>
    <m/>
    <m/>
    <m/>
    <m/>
    <m/>
  </r>
  <r>
    <s v="https://www.aeaweb.org/articles?id=10.1257/0002828043052312"/>
    <s v="International Protection of Intellectual Property"/>
    <s v="vol. 94,no. 5, December 2004"/>
    <s v="vol. 94"/>
    <s v="no. 5"/>
    <x v="7"/>
    <x v="17"/>
    <s v="We study the incentives that governments have to protect intellectual property in a trading world economy. We consider a world economy with ongoing innovation in two countries that differ in market size and in their capacity for innovation. After describing the determination of national patent policies in a noncooperative regime of patent protection, we ask, &quot;Why is intellectual property better protected in the North than in the South?&quot; We also study international patent agreements by deriving the properties of an efficient global regime of patent protection and asking whether harmonization of patent policies is necessary or sufficient for global efficiency. "/>
    <x v="0"/>
    <s v="Y"/>
    <s v="N"/>
    <m/>
    <s v="Gene M. Grossman"/>
    <s v="Edwin L.-C. Lai"/>
    <m/>
    <m/>
    <m/>
    <m/>
    <m/>
  </r>
  <r>
    <s v="https://www.aeaweb.org/articles?id=10.1257/0002828043052268"/>
    <s v="Riding the South Sea Bubble"/>
    <s v="vol. 94,no. 5, December 2004"/>
    <s v="vol. 94"/>
    <s v="no. 5"/>
    <x v="7"/>
    <x v="17"/>
    <s v="This paper presents a case study of a well-informed investor in the South Sea bubble. We argue that Hoare's Bank, a fledgling West End London bank, knew that a bubble was in progress and nonetheless invested in the stock: it was profitable to &quot;ride the bubble.&quot; Using a unique dataset on daily trades, we show that this sophisticated investor was not constrained by such institutional factors as restrictions on short sales or agency problems. Instead, this study demonstrates that predictable investor sentiment can prevent attacks on a bubble; rational investors may attack only when some coordinating event promotes joint action. "/>
    <x v="0"/>
    <s v="Y"/>
    <s v="N"/>
    <m/>
    <s v="Peter Temin"/>
    <s v="Hans-Joachim Voth"/>
    <m/>
    <m/>
    <m/>
    <m/>
    <m/>
  </r>
  <r>
    <s v="https://www.aeaweb.org/articles?id=10.1257/0002828043052321"/>
    <s v="Why Parents Play Favorites: Explanations for Unequal Bequests"/>
    <s v="vol. 94,no. 5, December 2004"/>
    <s v="vol. 94"/>
    <s v="no. 5"/>
    <x v="7"/>
    <x v="17"/>
    <s v="Abstract not found"/>
    <x v="1"/>
    <s v="Y"/>
    <s v="N"/>
    <m/>
    <s v="Audrey Light"/>
    <s v="Kathleen McGarry"/>
    <m/>
    <m/>
    <m/>
    <m/>
    <m/>
  </r>
  <r>
    <s v="https://www.aeaweb.org/articles?id=10.1257/0002828043052367"/>
    <s v="Partnership Firms, Reputation, and Human Capital"/>
    <s v="vol. 94,no. 5, December 2004"/>
    <s v="vol. 94"/>
    <s v="no. 5"/>
    <x v="7"/>
    <x v="17"/>
    <s v="Abstract not found"/>
    <x v="1"/>
    <s v="Y"/>
    <s v="N"/>
    <m/>
    <s v="Alan D. Morrison"/>
    <s v="William J. Wilhelm Jr"/>
    <m/>
    <m/>
    <m/>
    <m/>
    <m/>
  </r>
  <r>
    <s v="https://www.aeaweb.org/articles?id=10.1257/0002828043052358"/>
    <s v="The Effect of Health Risk on Housing Values: Evidence from a Cancer Cluster"/>
    <s v="vol. 94,no. 5, December 2004"/>
    <s v="vol. 94"/>
    <s v="no. 5"/>
    <x v="7"/>
    <x v="17"/>
    <s v="Abstract not found"/>
    <x v="1"/>
    <s v="Y"/>
    <s v="N"/>
    <m/>
    <s v="Lucas W. Davis"/>
    <m/>
    <m/>
    <m/>
    <m/>
    <m/>
    <m/>
  </r>
  <r>
    <s v="https://www.aeaweb.org/articles?id=10.1257/0002828043052196"/>
    <s v="Progressive Taxation and Long-Run Growth"/>
    <s v="vol. 94,no. 5, December 2004"/>
    <s v="vol. 94"/>
    <s v="no. 5"/>
    <x v="7"/>
    <x v="17"/>
    <s v="Abstract not found"/>
    <x v="1"/>
    <s v="Y"/>
    <s v="N"/>
    <m/>
    <s v="Li Wenli"/>
    <s v="Pierre-Daniel Sarte"/>
    <m/>
    <m/>
    <m/>
    <m/>
    <m/>
  </r>
  <r>
    <s v="https://www.aeaweb.org/articles?id=10.1257/0002828043052187"/>
    <s v="Social Comparisons and Pro-social Behavior: Testing &quot;Conditional Cooperation&quot; in a Field Experiment"/>
    <s v="vol. 94,no. 5, December 2004"/>
    <s v="vol. 94"/>
    <s v="no. 5"/>
    <x v="7"/>
    <x v="17"/>
    <s v="Abstract not found"/>
    <x v="1"/>
    <s v="Y"/>
    <s v="N"/>
    <m/>
    <s v="Bruno S. Frey"/>
    <s v="Stephan Meier"/>
    <m/>
    <m/>
    <m/>
    <m/>
    <m/>
  </r>
  <r>
    <s v="https://www.aeaweb.org/articles?id=10.1257/0002828042002552"/>
    <s v="Why Does the Cyclical Behavior of Real Wages Change Over Time?"/>
    <s v="vol. 94,no. 4, September 2004"/>
    <s v="vol. 94"/>
    <s v="no. 4"/>
    <x v="10"/>
    <x v="17"/>
    <s v="The cyclical behavior of real wages has evolved from mildly countercyclical during the interwar period to modestly procyclical in the postwar era. This paper presents a general-equilibrium business-cycle model that helps explain the evolution. In the model, changes in the real wage cyclicality arise from interactions between nominal wage and price rigidities and an evolving input-output structure. "/>
    <x v="0"/>
    <s v="Y"/>
    <s v="N"/>
    <m/>
    <s v="Kevin X.D. Huang"/>
    <s v="Zheng Liu"/>
    <s v="Louis Phaneuf"/>
    <m/>
    <m/>
    <m/>
    <m/>
  </r>
  <r>
    <s v="https://www.aeaweb.org/articles?id=10.1257/0002828042002741"/>
    <s v="Inequality Aversion, Efficiency, and Maximin Preferences in Simple Distribution Experiments"/>
    <s v="vol. 94,no. 4, September 2004"/>
    <s v="vol. 94"/>
    <s v="no. 4"/>
    <x v="10"/>
    <x v="17"/>
    <s v="We present simple one-shot distribution experiments comparing the relative importance of efficiency concerns, maximin preferences, and inequality aversion, as well as the relative performance of the fairness theories by Gary E Bolton and Axel Ockenfels and by Ernst Fehr and Klaus M. Schmidt. While the Fehr-Schmidt theory performs better in a direct comparison, this appears to be due to being in line with maximin preferences. More importantly, we find that a combination of efficiency concerns, maximin preferences, and selfishness can rationalize most of the data while the Bolton-Ockenfels and Fehr-Schmidt theories are unable to explain important patterns. "/>
    <x v="0"/>
    <s v="Y"/>
    <s v="N"/>
    <m/>
    <s v="Dirk Engelmann"/>
    <s v="Martin Strobel"/>
    <m/>
    <m/>
    <m/>
    <m/>
    <m/>
  </r>
  <r>
    <s v="https://www.aeaweb.org/articles?id=10.1257/0002828042002633"/>
    <s v="The Long and Short of the Canada-U. S. Free Trade Agreement"/>
    <s v="vol. 94,no. 4, September 2004"/>
    <s v="vol. 94"/>
    <s v="no. 4"/>
    <x v="10"/>
    <x v="17"/>
    <s v="The Canada-U. S. Free Trade Agreement provides a unique window onto the effects of a reciprocal trade agreement on an industrialized economy (Canada). For industries that experienced the deepest Canadian tariff cuts, the contraction of low-productivity plants reduced employment by 12 percent while raising industrylevel labor productivity by 15 percent. For industries that experienced the largest U. S. tariff cuts, plant-level labor productivity soared by 14 percent. These results highlight the conflict between those who bore the short-run adjustment costs (displaced workers and struggling plants) and those who are garnering the long-run gains (consumers and efficient plants). "/>
    <x v="0"/>
    <s v="Y"/>
    <s v="N"/>
    <m/>
    <s v="Daniel Trefler"/>
    <m/>
    <m/>
    <m/>
    <m/>
    <m/>
    <m/>
  </r>
  <r>
    <s v="https://www.aeaweb.org/articles?id=10.1257/0002828042002660"/>
    <s v="Sunk Investments Lead to Unpredictable Prices"/>
    <s v="vol. 94,no. 4, September 2004"/>
    <s v="vol. 94"/>
    <s v="no. 4"/>
    <x v="10"/>
    <x v="17"/>
    <s v="We study transactions that require investments before trading in a competitive market, when forward contracts fixing the transaction price are absent. We show that, despite the market being perfectly competitive and subject to arbitrarily little uncertainty, the inability to jointly determine investment levels and prices may make it impossible for buyers and sellers to predict the prices at which they will trade, leading to inefficient levels of investment and trade. "/>
    <x v="0"/>
    <s v="Y"/>
    <s v="N"/>
    <m/>
    <s v="George J. Mailath"/>
    <s v="Andrew Postlewaite"/>
    <s v="Larry Samuelson"/>
    <m/>
    <m/>
    <m/>
    <m/>
  </r>
  <r>
    <s v="https://www.aeaweb.org/articles?id=10.1257/0002828042002679"/>
    <s v="Desegregation and Black Dropout Rates"/>
    <s v="vol. 94,no. 4, September 2004"/>
    <s v="vol. 94"/>
    <s v="no. 4"/>
    <x v="10"/>
    <x v="17"/>
    <s v="In 1954 the United States Supreme Court ruled that separate schools for black and white children were &quot;inherently unequal.&quot; This paper studies whether the desegregation plans of the next 30 years benefited black and white students in desegregated school districts. Data from the 1970 and 1980 censuses suggest desegregation plans of the 1970's reduced high school dropout rates of blacks by two to three percentage points during this decade. No significant change is observed among whites. The results are robust to controls for family income, parental education, and state- and region-specific trends, as well as to tests for selective migration. "/>
    <x v="0"/>
    <s v="Y"/>
    <s v="N"/>
    <m/>
    <s v="Jonathan Guryan"/>
    <m/>
    <m/>
    <m/>
    <m/>
    <m/>
    <m/>
  </r>
  <r>
    <s v="https://www.aeaweb.org/articles?id=10.1257/0002828042002525"/>
    <s v="The Macroeconomics of Labor and Credit Market Imperfections"/>
    <s v="vol. 94,no. 4, September 2004"/>
    <s v="vol. 94"/>
    <s v="no. 4"/>
    <x v="10"/>
    <x v="17"/>
    <s v="Credit market imperfections influence the labor market and aggregate economic activity. In turn, macroeconomic factors have an impact on the credit sector. To assess these effects in a tractable general-equilibrium framework, we introduce endogenous search frictions, in the spirit of Peter Diamond (1990), in both credit and labor markets. We demonstrate that credit frictions amplify macroeconomic volatility through a financial accelerator. The magnitude of this general-equilibrium accelerator is proportional to the credit gap, defined as the deviation of actual output from its perfect credit market level. We explore various extensions, notably endogenous wages. "/>
    <x v="0"/>
    <s v="Y"/>
    <s v="N"/>
    <m/>
    <s v="Etienne Wasmer"/>
    <s v="Philippe Weil"/>
    <m/>
    <m/>
    <m/>
    <m/>
    <m/>
  </r>
  <r>
    <s v="https://www.aeaweb.org/articles?id=10.1257/0002828042002615"/>
    <s v="The Cost of Business Cycles Under Endogenous Growth"/>
    <s v="vol. 94,no. 4, September 2004"/>
    <s v="vol. 94"/>
    <s v="no. 4"/>
    <x v="10"/>
    <x v="17"/>
    <s v="Robert E. Lucas, Jr. argued that the welfare gains from reducing aggregate consumption volatility are negligible. Subsequent work that revisited his calculation continued to find small welfare benefits, further reinforcing the perception that business cycles do not matter. This paper argues instead that fluctuations can affect welfare, by affecting the growth rate of consumption. I show that fluctuations can reduce growth starting from a given initial consumption, which can imply substantial welfare effects as Lucas himself observed. Empirical evidence suggests the welfare effects are likely to be substantial, about two orders of magnitude greater than Lucas' original estimates. "/>
    <x v="0"/>
    <s v="Y"/>
    <s v="N"/>
    <m/>
    <s v="Gadi Barlevy"/>
    <m/>
    <m/>
    <m/>
    <m/>
    <m/>
    <m/>
  </r>
  <r>
    <s v="https://www.aeaweb.org/articles?id=10.1257/0002828042002561"/>
    <s v="Are Emily and Greg More Employable Than Lakisha and Jamal? A Field Experiment on Labor Market Discrimination"/>
    <s v="vol. 94,no. 4, September 2004"/>
    <s v="vol. 94"/>
    <s v="no. 4"/>
    <x v="10"/>
    <x v="17"/>
    <s v="We study race in the labor market by sending fictitious resumes to help-wanted ads in Boston and Chicago newspapers. To manipulate perceived race, resumes are randomly assigned African-American- or White-sounding names. White names receive 50 percent more callbacks for interviews. Callbacks are also more responsive to resume quality for White names than for African-American ones. The racial gap is uniform across occupation, industry, and employer size. We also find little evidence that employers are inferring social class from the names. Differential treatment by race still appears to still be prominent in the U. S. labor market. "/>
    <x v="0"/>
    <s v="Y"/>
    <s v="N"/>
    <m/>
    <s v="Marianne Bertrand"/>
    <s v="Sendhil Mullainathan"/>
    <m/>
    <m/>
    <m/>
    <m/>
    <m/>
  </r>
  <r>
    <s v="https://www.aeaweb.org/articles?id=10.1257/0002828042002714"/>
    <s v="The Opportunity Criterion: Consumer Sovereignty Without the Assumption of Coherent Preferences"/>
    <s v="vol. 94,no. 4, September 2004"/>
    <s v="vol. 94"/>
    <s v="no. 4"/>
    <x v="10"/>
    <x v="17"/>
    <s v="This paper proposes a formulation of consumer sovereignty, for use in normative economics, which does not presuppose individuals' preferences to be coherent. The fundamental intuition, that opportunity and responsibility have moral value, is formalized as an &quot;opportunity criterion&quot; for assessing resource allocation systems. A model of an exchange economy is presented in which rational arbitrageurs compete to make profits by trading with nonrational consumers. In equilibrium, this economy satisfies the opportunity criterion. One interpretation of this result is that, in a competitive environment, the overall effects of money pumps are benign, even if individuals' preferences are unstable or incoherent. "/>
    <x v="0"/>
    <s v="Y"/>
    <s v="N"/>
    <m/>
    <s v="Robert Sugden"/>
    <m/>
    <m/>
    <m/>
    <m/>
    <m/>
    <m/>
  </r>
  <r>
    <s v="https://www.aeaweb.org/articles?id=10.1257/0002828042002606"/>
    <s v="The Politician and the Judge: Accountability in Government"/>
    <s v="vol. 94,no. 4, September 2004"/>
    <s v="vol. 94"/>
    <s v="no. 4"/>
    <x v="10"/>
    <x v="17"/>
    <s v="We build a simple model to capture the major virtues and drawbacks of making public officials accountable (i. e., subjecting them to reelection): On the one hand, accountability allows the public to screen and discipline their officials; on the other, it may induce those officials to pander to public opinion and put too little weight on minority welfare. We study when decision-making powers should be allocated to the public directly (direct democracy), to accountable officials (called &quot;politicians&quot;), or to nonaccountable officials (called &quot;judges&quot;). "/>
    <x v="0"/>
    <s v="Y"/>
    <s v="N"/>
    <m/>
    <s v="Eric Maskin"/>
    <s v="Jean Tirole"/>
    <m/>
    <m/>
    <m/>
    <m/>
    <m/>
  </r>
  <r>
    <s v="https://www.aeaweb.org/articles?id=10.1257/0002828042002651"/>
    <s v="A New Measure of Monetary Shocks: Derivation and Implications"/>
    <s v="vol. 94,no. 4, September 2004"/>
    <s v="vol. 94"/>
    <s v="no. 4"/>
    <x v="10"/>
    <x v="17"/>
    <s v="This paper develops a measure of U. S. monetary policy shocks for the period 1969–1996 that is relatively free of endogenous and anticipatory movements. Quantitative and narrative records are used to infer the Federal Reserve's intentions for the federal funds rate around FOMC meetings. This series is regressed on the Federal Reserve's internal forecasts to derive a measure free of systematic responses to information about future developments. Estimates using the new measure indicate that policy has large, relatively rapid, and statistically significant effects on both output and inflation. The effects are substantially stronger and quicker than those obtained using conventional indicators. "/>
    <x v="0"/>
    <s v="Y"/>
    <s v="N"/>
    <m/>
    <s v="Christina D. Romer"/>
    <s v="David H. Romer"/>
    <m/>
    <m/>
    <m/>
    <m/>
    <m/>
  </r>
  <r>
    <s v="https://www.aeaweb.org/articles?id=10.1257/0002828042002705"/>
    <s v="Running to Keep in the Same Place: Consumer Choice as a Game of Status"/>
    <s v="vol. 94,no. 4, September 2004"/>
    <s v="vol. 94"/>
    <s v="no. 4"/>
    <x v="10"/>
    <x v="17"/>
    <s v="If individuals care about their status, defined as their rank in the distribution of consumption of one &quot;positional&quot; good, then the consumer's problem is strategic as her utility depends on the consumption choices of others. In the symmetric Nash equilibrium, each individual spends an inefficiently high amount on the status good. Using techniques from auction theory, we analyze the effects of exogenous changes in the distribution of income. In a richer society, almost all individuals spend more on conspicuous consumption, and individual utility is lower at each income level. In a more equal society, the poor are worse off. "/>
    <x v="0"/>
    <s v="Y"/>
    <s v="N"/>
    <m/>
    <s v="Ed Hopkins"/>
    <s v="Tatiana Kornienko"/>
    <m/>
    <m/>
    <m/>
    <m/>
    <m/>
  </r>
  <r>
    <s v="https://www.aeaweb.org/articles?id=10.1257/0002828042002688"/>
    <s v="The Home-Market Effect and Bilateral Trade Patterns"/>
    <s v="vol. 94,no. 4, September 2004"/>
    <s v="vol. 94"/>
    <s v="no. 4"/>
    <x v="10"/>
    <x v="17"/>
    <s v="We develop a monopolistic-competition model of trade with many industries to examine how home-market effects vary with industry characteristics. Industries with high transport costs and more differentiated products tend to be more concentrated in large countries than industries with low transport costs and less differentiated products. We test this prediction using a difference-in-difference gravity specification that controls for import tariffs, importing-country remoteness, home bias in demand, and the tendency for large countries to export more of all goods. We find strong evidence of home-market effects whose intensity varies across industries in a manner consistent with theory. "/>
    <x v="0"/>
    <s v="Y"/>
    <s v="N"/>
    <m/>
    <s v="Gordon H. Hanson"/>
    <s v="Chong Xiang"/>
    <m/>
    <m/>
    <m/>
    <m/>
    <m/>
  </r>
  <r>
    <s v="https://www.aeaweb.org/articles?id=10.1257/0002828042002642"/>
    <s v="Insurance, Consumption, and Saving: A Dynamic Analysis in Continuous Time"/>
    <s v="vol. 94,no. 4, September 2004"/>
    <s v="vol. 94"/>
    <s v="no. 4"/>
    <x v="10"/>
    <x v="17"/>
    <s v="This paper shows how the demand for non-life insurance interacts with consumption and saving. The analysis is set in continuous time, using the maximum principle. When insurance is actuarially fair, the insurance and consumption decisions are separable. With loaded premiums, and alternatively without insurance, optimal consumption is dynamically related to the growth rate of the loss probability, and a growing loss probability generates precautionary saving. With loaded premiums, less than full insurance is demanded at each instant, and optimal cover varies over time, whether or not the loss probability is constant. "/>
    <x v="0"/>
    <s v="Y"/>
    <s v="N"/>
    <m/>
    <s v="R.A. Somerville"/>
    <m/>
    <m/>
    <m/>
    <m/>
    <m/>
    <m/>
  </r>
  <r>
    <s v="https://www.aeaweb.org/articles?id=10.1257/0002828042002697"/>
    <s v="Rational Overoptimism (and Other Biases)"/>
    <s v="vol. 94,no. 4, September 2004"/>
    <s v="vol. 94"/>
    <s v="no. 4"/>
    <x v="10"/>
    <x v="17"/>
    <s v="Rational agents with differing priors tend to be overoptimistic about their chances of success. In particular, an agent who tries to choose the action that is most likely to succeed, is more likely to choose an action of which he overestimated, rather than underestimated, the likelihood of success. After studying the comparative statics of this mechanism, I show that it also causes agents to attribute failure to exogenous factors but success to their own choice of action, to disproportionately believe that they will outperform others, to overestimate the precision of their estimates, and to overestimate their control over the outcome. "/>
    <x v="0"/>
    <s v="Y"/>
    <s v="N"/>
    <m/>
    <s v="Eric Van den Steen"/>
    <m/>
    <m/>
    <m/>
    <m/>
    <m/>
    <m/>
  </r>
  <r>
    <s v="https://www.aeaweb.org/articles?id=10.1257/0002828042002543"/>
    <s v="Effects of Technology on Incentive Design of Share Contracts"/>
    <s v="vol. 94,no. 4, September 2004"/>
    <s v="vol. 94"/>
    <s v="no. 4"/>
    <x v="10"/>
    <x v="17"/>
    <s v="Abstract not found"/>
    <x v="1"/>
    <s v="Y"/>
    <s v="N"/>
    <m/>
    <s v="Priyanka Pandey"/>
    <m/>
    <m/>
    <m/>
    <m/>
    <m/>
    <m/>
  </r>
  <r>
    <s v="https://www.aeaweb.org/articles?id=10.1257/0002828042002516"/>
    <s v="Saving, Risk Sharing, and Preferences for Risk"/>
    <s v="vol. 94,no. 4, September 2004"/>
    <s v="vol. 94"/>
    <s v="no. 4"/>
    <x v="10"/>
    <x v="17"/>
    <s v="Abstract not found"/>
    <x v="1"/>
    <s v="Y"/>
    <s v="N"/>
    <m/>
    <s v="Maurizio Mazzocco"/>
    <m/>
    <m/>
    <m/>
    <m/>
    <m/>
    <m/>
  </r>
  <r>
    <s v="https://www.aeaweb.org/articles?id=10.1257/0002828042002589"/>
    <s v="Balance Sheets and Exchange Rate Policy"/>
    <s v="vol. 94,no. 4, September 2004"/>
    <s v="vol. 94"/>
    <s v="no. 4"/>
    <x v="10"/>
    <x v="17"/>
    <s v="Abstract not found"/>
    <x v="1"/>
    <s v="Y"/>
    <s v="N"/>
    <m/>
    <s v="Luis Felipe Céspedes"/>
    <s v="Roberto Chang"/>
    <s v="Andrés Velasco"/>
    <m/>
    <m/>
    <m/>
    <m/>
  </r>
  <r>
    <s v="https://www.aeaweb.org/articles?id=10.1257/0002828042002723"/>
    <s v="Real Exchange Rate Fluctuations and the Dynamics of Retail Trade Industries on the U. S.-Canada Border"/>
    <s v="vol. 94,no. 4, September 2004"/>
    <s v="vol. 94"/>
    <s v="no. 4"/>
    <x v="10"/>
    <x v="17"/>
    <s v="Abstract not found"/>
    <x v="1"/>
    <s v="Y"/>
    <s v="N"/>
    <m/>
    <s v="Jeffrey R. Campbell"/>
    <s v="Beverly Lapham"/>
    <m/>
    <m/>
    <m/>
    <m/>
    <m/>
  </r>
  <r>
    <s v="https://www.aeaweb.org/articles?id=10.1257/0002828042002624"/>
    <s v="Policy Gambles"/>
    <s v="vol. 94,no. 4, September 2004"/>
    <s v="vol. 94"/>
    <s v="no. 4"/>
    <x v="10"/>
    <x v="17"/>
    <s v="Abstract not found"/>
    <x v="1"/>
    <s v="Y"/>
    <s v="N"/>
    <m/>
    <s v="Sumon Majumdar"/>
    <s v="Sharun W. Mukand"/>
    <m/>
    <m/>
    <m/>
    <m/>
    <m/>
  </r>
  <r>
    <s v="https://www.aeaweb.org/articles?id=10.1257/0002828042002534"/>
    <s v="A Comment on the Economics of Labor Adjustment: Mind the Gap"/>
    <s v="vol. 94,no. 4, September 2004"/>
    <s v="vol. 94"/>
    <s v="no. 4"/>
    <x v="10"/>
    <x v="17"/>
    <s v="Abstract not found"/>
    <x v="1"/>
    <s v="Y"/>
    <s v="N"/>
    <m/>
    <s v="Russell Cooper"/>
    <s v="Jonathan L. Willis"/>
    <m/>
    <m/>
    <m/>
    <m/>
    <m/>
  </r>
  <r>
    <s v="https://www.aeaweb.org/articles?id=10.1257/0002828042002732"/>
    <s v="A Comment on the Economics of Labor Adjustment: Mind the Gap: Reply"/>
    <s v="vol. 94,no. 4, September 2004"/>
    <s v="vol. 94"/>
    <s v="no. 4"/>
    <x v="10"/>
    <x v="17"/>
    <s v="Abstract not found"/>
    <x v="1"/>
    <s v="Y"/>
    <s v="N"/>
    <m/>
    <s v="Ricardo J. Caballero"/>
    <s v="Eduardo M.R.A. Engel"/>
    <m/>
    <m/>
    <m/>
    <m/>
    <m/>
  </r>
  <r>
    <s v="https://www.aeaweb.org/articles?id=10.1257/0002828042002598"/>
    <s v="A Comment on the Economics of Labor Adjustment: Mind the Gap: Rejoinder"/>
    <s v="vol. 94,no. 4, September 2004"/>
    <s v="vol. 94"/>
    <s v="no. 4"/>
    <x v="10"/>
    <x v="17"/>
    <s v="Abstract not found"/>
    <x v="1"/>
    <s v="Y"/>
    <s v="N"/>
    <m/>
    <s v="Russell Cooper"/>
    <s v="Jonathan L. Willis"/>
    <m/>
    <m/>
    <m/>
    <m/>
    <m/>
  </r>
  <r>
    <s v="https://www.aeaweb.org/articles?id=10.1257/0002828041464669"/>
    <s v="Time Series Analysis, Cointegration, and Applications"/>
    <s v="vol. 94,no. 3, June 2004"/>
    <s v="vol. 94"/>
    <s v="no. 3"/>
    <x v="1"/>
    <x v="17"/>
    <s v="Abstract not found"/>
    <x v="1"/>
    <s v="Y"/>
    <s v="N"/>
    <m/>
    <s v="Clive W.J. Granger"/>
    <m/>
    <m/>
    <m/>
    <m/>
    <m/>
    <m/>
  </r>
  <r>
    <s v="https://www.aeaweb.org/articles?id=10.1257/0002828041464542"/>
    <s v="The Effects of Social Networks on Employment and Inequality"/>
    <s v="vol. 94,no. 3, June 2004"/>
    <s v="vol. 94"/>
    <s v="no. 3"/>
    <x v="1"/>
    <x v="17"/>
    <s v="We develop a model where agents obtain information about job opportunities through an explicitly modeled network of social contacts. We show that employment is positively correlated across time and agents. Moreover, unemployment exhibits duration dependence: the probability of obtaining a job decreases in the length of time that an agent has been unemployed. Finally, we examine inequality between two groups. If staying in the labor market is costly and one group starts with a worse employment status, then that group's drop-out rate will be higher and their employment prospects will be persistently below that of the other group. "/>
    <x v="0"/>
    <s v="Y"/>
    <s v="N"/>
    <m/>
    <s v="Antoni Calvó-Armengol"/>
    <s v="Matthew O. Jackson"/>
    <m/>
    <m/>
    <m/>
    <m/>
    <m/>
  </r>
  <r>
    <s v="https://www.aeaweb.org/articles?id=10.1257/0002828041464650"/>
    <s v="Liquidity, Efficiency, and Bank Bailouts"/>
    <s v="vol. 94,no. 3, June 2004"/>
    <s v="vol. 94"/>
    <s v="no. 3"/>
    <x v="1"/>
    <x v="17"/>
    <s v="Governments can efficiently provide liquidity, as when the banking system is bailed out. We study a model in which not all assets can be used to purchase all other assets at every date. Agents sometimes want to sell projects. The market price of the projects sold depends on the supply of liquidity, which is determined in general equilibrium. While private liquidity provision is socially beneficial since it allows valuable reallocations, it is also socially costly since liquidity suppliers could have made more efficient investments ex ante. There is a role for the government to supply liquidity by issuing government securities. "/>
    <x v="0"/>
    <s v="Y"/>
    <s v="N"/>
    <m/>
    <s v="Gary Gorton"/>
    <s v="Lixin Huang"/>
    <m/>
    <m/>
    <m/>
    <m/>
    <m/>
  </r>
  <r>
    <s v="https://www.aeaweb.org/articles?id=10.1257/0002828041464461"/>
    <s v="Distinguishing Informational Cascades from Herd Behavior in the Laboratory"/>
    <s v="vol. 94,no. 3, June 2004"/>
    <s v="vol. 94"/>
    <s v="no. 3"/>
    <x v="1"/>
    <x v="17"/>
    <s v="This paper reports an experimental test of how individuals learn from the behavior of others. By using techniques only available in the laboratory, we elicit subjects' beliefs. This allows us to distinguish informational cascades from herd behavior. By adding a setup with continuous signal and discrete action, we enrich the ball-andurn observational learning experiments paradigm of Lisa R. Anderson and Charles Holt (1997). We attempt to understand subjects' behavior by estimating a model that allows for the possibility of errors in earlier decisions. "/>
    <x v="0"/>
    <s v="Y"/>
    <s v="N"/>
    <m/>
    <s v="Boğaçhan Çelen"/>
    <s v="Shachar Kariv"/>
    <m/>
    <m/>
    <m/>
    <m/>
    <m/>
  </r>
  <r>
    <s v="https://www.aeaweb.org/articles?id=10.1257/0002828041464506"/>
    <s v="Referrals"/>
    <s v="vol. 94,no. 3, June 2004"/>
    <s v="vol. 94"/>
    <s v="no. 3"/>
    <x v="1"/>
    <x v="17"/>
    <s v="This paper studies the matching of opportunities with talent when costly diagnosis confers an informational advantage to the agent undertaking it. When this agent is underqualified, adverse selection prevents efficient referrals through fixed-price contracts. Spot-market contracts that rely on income sharing can match opportunities with talent but induce a team-production problem which, if severe enough, can prevent the referral of valuable opportunities. Partnership contracts, in which agents agree in advance to the allocation of opportunities and of the revenues they generate, support referrals where the market cannot, but often at the expense of distortions on those opportunities that are not referred. "/>
    <x v="0"/>
    <s v="Y"/>
    <s v="N"/>
    <m/>
    <s v="Luis Garicano"/>
    <s v="Tano Santos"/>
    <m/>
    <m/>
    <m/>
    <m/>
    <m/>
  </r>
  <r>
    <s v="https://www.aeaweb.org/articles?id=10.1257/0002828041464498"/>
    <s v="The Role of Social Capital in Financial Development"/>
    <s v="vol. 94,no. 3, June 2004"/>
    <s v="vol. 94"/>
    <s v="no. 3"/>
    <x v="1"/>
    <x v="17"/>
    <s v="To identify the effect of social capital on financial development, we exploit social capital differences within Italy. In high-social-capital areas, households are more likely to use checks, invest less in cash and more in stock, have higher access to institutional credit, and make less use of informal credit. The effect of social capital is stronger where legal enforcement is weaker and among less educated people. These results are not driven by omitted environmental variables, since we show that the behavior of movers is still affected by the level of social capital of the province where they were born. "/>
    <x v="0"/>
    <s v="Y"/>
    <s v="N"/>
    <m/>
    <s v="Luigi Guiso"/>
    <s v="Paola Sapienza"/>
    <s v="Luigi Zingales"/>
    <m/>
    <m/>
    <m/>
    <m/>
  </r>
  <r>
    <s v="https://www.aeaweb.org/articles?id=10.1257/0002828041464452"/>
    <s v="Irreversible Decisions and Record-Setting News Principles"/>
    <s v="vol. 94,no. 3, June 2004"/>
    <s v="vol. 94"/>
    <s v="no. 3"/>
    <x v="1"/>
    <x v="17"/>
    <s v="In the now-classical real options theory, the price of an underlying asset is modeled as a geometric Brownian motion, and optimal exercise strategies are described by simple explicit formulas. This paper extends the classical theory to allow any geometric Le´vy process to model prices. Such processes may account for fat tails and skewness of probability distributions of commodity prices. The optimal exercise strategies are specified in the paper in terms of statistics of record-setting low or high prices. The formulas derived extend those observed in the Gaussian case, but the form of the result is novel even for that case. "/>
    <x v="0"/>
    <s v="Y"/>
    <s v="N"/>
    <m/>
    <s v="Svetlana Boyarchenko"/>
    <m/>
    <m/>
    <m/>
    <m/>
    <m/>
    <m/>
  </r>
  <r>
    <s v="https://www.aeaweb.org/articles?id=10.1257/0002828041464579"/>
    <s v="In-Kind Finance: A Theory of Trade Credit"/>
    <s v="vol. 94,no. 3, June 2004"/>
    <s v="vol. 94"/>
    <s v="no. 3"/>
    <x v="1"/>
    <x v="17"/>
    <s v="It is typically less profitable for an opportunistic borrower to divert inputs than to divert cash. Therefore, suppliers may lend more liberally than banks. This simple argument is at the core of our contract theoretic model of trade credit in competitive markets. The model implies that trade credit and bank credit can be either complements or substitutes. Among other things, the model explains why trade credit has short maturity, why trade credit is more prevalent in less developed credit markets, and why accounts payable of large unrated firms are more countercyclical than those of small firms. "/>
    <x v="0"/>
    <s v="Y"/>
    <s v="N"/>
    <m/>
    <s v="Mike Burkart"/>
    <s v="Tore Ellingsen"/>
    <m/>
    <m/>
    <m/>
    <m/>
    <m/>
  </r>
  <r>
    <s v="https://www.aeaweb.org/articles?id=10.1257/0002828041464489"/>
    <s v="What's in a Grade? School Report Cards and the Housing Market"/>
    <s v="vol. 94,no. 3, June 2004"/>
    <s v="vol. 94"/>
    <s v="no. 3"/>
    <x v="1"/>
    <x v="17"/>
    <s v="This paper investigates whether the housing market responds to the information incorporated in state-administered school grades. We study whether school grades affect families' residential locations and house prices. Using detailed data on repeated sales of individual residential properties in the state of Florida, we find evidence that there is an independent effect of these grades on house prices and residential location, above and beyond the estimated effects of test scores and the other components of the school grades. Because these grades have a large stochastic component, however, we find that over time the estimated effects of the grades has diminished. "/>
    <x v="0"/>
    <s v="Y"/>
    <s v="N"/>
    <m/>
    <s v="David N. Figlio"/>
    <s v="Maurice E. Lucas"/>
    <m/>
    <m/>
    <m/>
    <m/>
    <m/>
  </r>
  <r>
    <s v="https://www.aeaweb.org/articles?id=10.1257/0002828041464605"/>
    <s v="Does Foreign Direct Investment Increase the Productivity of Domestic Firms? In Search of Spillovers Through Backward Linkages"/>
    <s v="vol. 94,no. 3, June 2004"/>
    <s v="vol. 94"/>
    <s v="no. 3"/>
    <x v="1"/>
    <x v="17"/>
    <s v="Many countries strive to attract foreign direct investment (FDI) hoping that knowledge brought by multinationals will spill over to domestic industries and increase their productivity. In contrast with earlier literature that failed to find positive intraindustry spillovers from FDI, this study focuses on effects operating across industries. The analysis, based on firm-level data from Lithuania, produces evidence consistent with positive productivity spillovers from FDI taking place through contacts between foreign affiliates and their local suppliers in upstream sectors. The data indicate that spillovers are associated with projects with shared domestic and foreign ownership but not with fully owned foreign investments. "/>
    <x v="0"/>
    <s v="Y"/>
    <s v="N"/>
    <m/>
    <s v="Beata Smarzynska Javorcik"/>
    <m/>
    <m/>
    <m/>
    <m/>
    <m/>
    <m/>
  </r>
  <r>
    <s v="https://www.aeaweb.org/articles?id=10.1257/0002828041464443"/>
    <s v="Pareto-Improving Campaign Finance Policy"/>
    <s v="vol. 94,no. 3, June 2004"/>
    <s v="vol. 94"/>
    <s v="no. 3"/>
    <x v="1"/>
    <x v="17"/>
    <s v="This paper argues that campaign finance policy, in the form of contribution limits and matching public financing, can be Pareto improving even under very optimistic assumptions concerning the role of campaign advertising and the rationality of voters. The optimistic assumptions are that candidates use campaign contributions to convey truthful information to voters about their qualifications for office and that voters update their beliefs rationally on the basis of the information they have seen. The argument also assumes that campaign contributions are provided by interest groups and that candidates can offer to provide policy favors to attract higher contributions. "/>
    <x v="0"/>
    <s v="Y"/>
    <s v="N"/>
    <m/>
    <s v="Stephen Coate"/>
    <m/>
    <m/>
    <m/>
    <m/>
    <m/>
    <m/>
  </r>
  <r>
    <s v="https://www.aeaweb.org/articles?id=10.1257/0002828041464623"/>
    <s v="Workers' Education, Spillovers, and Productivity: Evidence from Plant-Level Production Functions"/>
    <s v="vol. 94,no. 3, June 2004"/>
    <s v="vol. 94"/>
    <s v="no. 3"/>
    <x v="1"/>
    <x v="17"/>
    <s v="I assess the magnitude of human capital spillovers by estimating production functions using a unique firm-worker matched data set. Productivity of plants in cities that experience large increases in the share of college graduates rises more than the productivity of similar plants in cities that experience small increases in the share of college graduates. These productivity gains are offset by increased labor costs. Using three alternative measures of economic distance—input-output flows, technological specialization, and patent citations—I find that within a city, spillovers between industries that are economically close are larger than spillovers between industries that are economically distant. "/>
    <x v="0"/>
    <s v="Y"/>
    <s v="N"/>
    <m/>
    <s v="Enrico Moretti"/>
    <m/>
    <m/>
    <m/>
    <m/>
    <m/>
    <m/>
  </r>
  <r>
    <s v="https://www.aeaweb.org/articles?id=10.1257/0002828041464641"/>
    <s v="Efficient Patent Pools"/>
    <s v="vol. 94,no. 3, June 2004"/>
    <s v="vol. 94"/>
    <s v="no. 3"/>
    <x v="1"/>
    <x v="17"/>
    <s v="The paper builds a tractable model of patent pools, agreements among patent owners to license sets of their patents. It provides a necessary and sufficient condition for patent pools to enhance welfare and shows that requiring pool members to be able to independently license patents matters if and only if the pool is otherwise welfare reducing. The paper allows patents to differ in importance, asymmetric blocking patterns, and licensors to also be licensees. We undertake some initial exploration of the impact of pools on innovation. The analysis has broader applicability than pools, being relevant to a number of co-marketing arrangements. "/>
    <x v="0"/>
    <s v="Y"/>
    <s v="N"/>
    <m/>
    <s v="Josh Lerner"/>
    <s v="Jean Tirole"/>
    <m/>
    <m/>
    <m/>
    <m/>
    <m/>
  </r>
  <r>
    <s v="https://www.aeaweb.org/articles?id=10.1257/0002828041464470"/>
    <s v="Is There a Politically Optimal Level of Judicial Independence?"/>
    <s v="vol. 94,no. 3, June 2004"/>
    <s v="vol. 94"/>
    <s v="no. 3"/>
    <x v="1"/>
    <x v="17"/>
    <s v="Independent courts render current policy more durable (by raising the cost of future policy changes) but may also engage in policy-making of their own. This paper asks: Is there an optimal level of judicial independence from the perspective of incumbent officials in the other branches? To answer that question, the paper develops a model of strategic institutional choice, and tests it on the judicial institutions of the American states. Consistent with the model's predictions, the most independenceenhancing institutions are found where political competition between rival parties is tightest and differences between party platforms are largest. "/>
    <x v="0"/>
    <s v="Y"/>
    <s v="N"/>
    <m/>
    <s v="F. Andrew Hanssen"/>
    <m/>
    <m/>
    <m/>
    <m/>
    <m/>
    <m/>
  </r>
  <r>
    <s v="https://www.aeaweb.org/articles?id=10.1257/0002828041464551"/>
    <s v="Money Does Matter! Evidence from Increasing Real Income and Life Satisfaction in East Germany Following Reunification"/>
    <s v="vol. 94,no. 3, June 2004"/>
    <s v="vol. 94"/>
    <s v="no. 3"/>
    <x v="1"/>
    <x v="17"/>
    <s v="Abstract not found"/>
    <x v="1"/>
    <s v="Y"/>
    <s v="N"/>
    <m/>
    <s v="Paul Frijters"/>
    <s v="John P. Haisken-DeNew"/>
    <s v="Michael A. Shields"/>
    <m/>
    <m/>
    <m/>
    <m/>
  </r>
  <r>
    <s v="https://www.aeaweb.org/articles?id=10.1257/0002828041464614"/>
    <s v="Examining the Role of Social Isolation on Stated Preferences"/>
    <s v="vol. 94,no. 3, June 2004"/>
    <s v="vol. 94"/>
    <s v="no. 3"/>
    <x v="1"/>
    <x v="17"/>
    <s v="Abstract not found"/>
    <x v="1"/>
    <s v="Y"/>
    <s v="N"/>
    <m/>
    <s v="John A. List"/>
    <s v="Robert P. Berrens"/>
    <s v="Alok K. Bohara"/>
    <s v="Joe Kerkvliet"/>
    <m/>
    <m/>
    <m/>
  </r>
  <r>
    <s v="https://www.aeaweb.org/articles?id=10.1257/0002828041464533"/>
    <s v="After the Big Bang? Obstacles to the Emergence of the Rule of Law in Post-Communist Societies"/>
    <s v="vol. 94,no. 3, June 2004"/>
    <s v="vol. 94"/>
    <s v="no. 3"/>
    <x v="1"/>
    <x v="17"/>
    <s v="Abstract not found"/>
    <x v="1"/>
    <s v="Y"/>
    <s v="N"/>
    <m/>
    <s v="Karla Hoff"/>
    <s v="Joseph E. Stiglitz"/>
    <m/>
    <m/>
    <m/>
    <m/>
    <m/>
  </r>
  <r>
    <s v="https://www.aeaweb.org/articles?id=10.1257/0002828041464434"/>
    <s v="Incentives and Discrimination"/>
    <s v="vol. 94,no. 3, June 2004"/>
    <s v="vol. 94"/>
    <s v="no. 3"/>
    <x v="1"/>
    <x v="17"/>
    <s v="Abstract not found"/>
    <x v="1"/>
    <s v="Y"/>
    <s v="N"/>
    <m/>
    <s v="Eyal Winter"/>
    <m/>
    <m/>
    <m/>
    <m/>
    <m/>
    <m/>
  </r>
  <r>
    <s v="https://www.aeaweb.org/articles?id=10.1257/0002828041464560"/>
    <s v="Aid, Policies, and Growth: Comment"/>
    <s v="vol. 94,no. 3, June 2004"/>
    <s v="vol. 94"/>
    <s v="no. 3"/>
    <x v="1"/>
    <x v="17"/>
    <s v="Abstract not found"/>
    <x v="1"/>
    <s v="Y"/>
    <s v="N"/>
    <m/>
    <s v="William Easterly"/>
    <s v="Ross Levine"/>
    <s v="David Roodman"/>
    <m/>
    <m/>
    <m/>
    <m/>
  </r>
  <r>
    <s v="https://www.aeaweb.org/articles?id=10.1257/0002828041464524"/>
    <s v="Aid, Policies, and Growth: Reply"/>
    <s v="vol. 94,no. 3, June 2004"/>
    <s v="vol. 94"/>
    <s v="no. 3"/>
    <x v="1"/>
    <x v="17"/>
    <s v="Abstract not found"/>
    <x v="1"/>
    <s v="Y"/>
    <s v="N"/>
    <m/>
    <s v="Craig Burnside"/>
    <s v="David Dollar"/>
    <m/>
    <m/>
    <m/>
    <m/>
    <m/>
  </r>
  <r>
    <s v="https://www.aeaweb.org/articles?id=10.1257/0002828041464425"/>
    <s v="Resistance to Reform: Status Quo Bias in the Presence of Individual-Specific Uncertainty: Comment"/>
    <s v="vol. 94,no. 3, June 2004"/>
    <s v="vol. 94"/>
    <s v="no. 3"/>
    <x v="1"/>
    <x v="17"/>
    <s v="Abstract not found"/>
    <x v="1"/>
    <s v="Y"/>
    <s v="N"/>
    <m/>
    <s v="Antonio Ciccone"/>
    <m/>
    <m/>
    <m/>
    <m/>
    <m/>
    <m/>
  </r>
  <r>
    <s v="https://www.aeaweb.org/articles?id=10.1257/0002828041464588"/>
    <s v="Opportunism in Multilateral Vertical Contracting: Nondiscrimination, Exclusivity, and Uniformity: Comment"/>
    <s v="vol. 94,no. 3, June 2004"/>
    <s v="vol. 94"/>
    <s v="no. 3"/>
    <x v="1"/>
    <x v="17"/>
    <s v="Abstract not found"/>
    <x v="1"/>
    <s v="Y"/>
    <s v="N"/>
    <m/>
    <s v="Leslie M. Marx"/>
    <s v="Greg Shaffer"/>
    <m/>
    <m/>
    <m/>
    <m/>
    <m/>
  </r>
  <r>
    <s v="https://www.aeaweb.org/articles?id=10.1257/0002828041464632"/>
    <s v="Opportunism in Multilateral Vertical Contracting: Nondiscrimination, Exclusivity, and Uniformity: Reply"/>
    <s v="vol. 94,no. 3, June 2004"/>
    <s v="vol. 94"/>
    <s v="no. 3"/>
    <x v="1"/>
    <x v="17"/>
    <s v="Abstract not found"/>
    <x v="1"/>
    <s v="Y"/>
    <s v="N"/>
    <m/>
    <s v="R. Preston McAfee"/>
    <s v="Marius Schwartz"/>
    <m/>
    <m/>
    <m/>
    <m/>
    <m/>
  </r>
  <r>
    <s v="https://www.aeaweb.org/articles?id=10.1257/0002828041464515"/>
    <s v="Independent Auditors' Report"/>
    <s v="vol. 94,no. 3, June 2004"/>
    <s v="vol. 94"/>
    <s v="no. 3"/>
    <x v="1"/>
    <x v="17"/>
    <s v="Abstract not found"/>
    <x v="1"/>
    <s v="Y"/>
    <s v="N"/>
    <m/>
    <m/>
    <m/>
    <m/>
    <m/>
    <m/>
    <m/>
    <m/>
  </r>
  <r>
    <s v="https://www.aeaweb.org/articles?id=10.1257/0002828041302334"/>
    <s v="Foreword"/>
    <s v="vol. 94,no. 2, May 2004"/>
    <s v="vol. 94"/>
    <s v="no. 2"/>
    <x v="2"/>
    <x v="17"/>
    <s v="Abstract not found"/>
    <x v="1"/>
    <s v="Y"/>
    <s v="N"/>
    <m/>
    <s v="Martin Feldstein"/>
    <m/>
    <m/>
    <m/>
    <m/>
    <m/>
    <m/>
  </r>
  <r>
    <s v="https://www.aeaweb.org/articles?id=10.1257/0002828041301957"/>
    <s v="The Institutions of Monetary Policy"/>
    <s v="vol. 94,no. 2, May 2004"/>
    <s v="vol. 94"/>
    <s v="no. 2"/>
    <x v="2"/>
    <x v="17"/>
    <s v="Abstract not found"/>
    <x v="1"/>
    <s v="Y"/>
    <s v="N"/>
    <m/>
    <s v="Mervyn King"/>
    <m/>
    <m/>
    <m/>
    <m/>
    <m/>
    <m/>
  </r>
  <r>
    <s v="https://www.aeaweb.org/articles?id=10.1257/0002828041301795"/>
    <s v="Asset Prices, Financial Instability, and Monetary Policy"/>
    <s v="vol. 94,no. 2, May 2004"/>
    <s v="vol. 94"/>
    <s v="no. 2"/>
    <x v="2"/>
    <x v="17"/>
    <s v="Abstract not found"/>
    <x v="1"/>
    <s v="Y"/>
    <s v="N"/>
    <m/>
    <s v="Charles R. Bean"/>
    <m/>
    <m/>
    <m/>
    <m/>
    <m/>
    <m/>
  </r>
  <r>
    <s v="https://www.aeaweb.org/articles?id=10.1257/0002828041301533"/>
    <s v="Inflation Illusion and Stock Prices"/>
    <s v="vol. 94,no. 2, May 2004"/>
    <s v="vol. 94"/>
    <s v="no. 2"/>
    <x v="2"/>
    <x v="17"/>
    <s v="Abstract not found"/>
    <x v="1"/>
    <s v="Y"/>
    <s v="N"/>
    <m/>
    <s v="John Y. Campbell"/>
    <s v="Tuomo Vuolteenaho"/>
    <m/>
    <m/>
    <m/>
    <m/>
    <m/>
  </r>
  <r>
    <s v="https://www.aeaweb.org/articles?id=10.1257/0002828041301704"/>
    <s v="The Fed Response to Equity Prices and Inflation"/>
    <s v="vol. 94,no. 2, May 2004"/>
    <s v="vol. 94"/>
    <s v="no. 2"/>
    <x v="2"/>
    <x v="17"/>
    <s v="Abstract not found"/>
    <x v="1"/>
    <s v="Y"/>
    <s v="N"/>
    <m/>
    <s v="Bill Dupor"/>
    <s v="Timothy Conley"/>
    <m/>
    <m/>
    <m/>
    <m/>
    <m/>
  </r>
  <r>
    <s v="https://www.aeaweb.org/articles?id=10.1257/0002828041301759"/>
    <s v="Aggregate Short Interest and Market Valuations"/>
    <s v="vol. 94,no. 2, May 2004"/>
    <s v="vol. 94"/>
    <s v="no. 2"/>
    <x v="2"/>
    <x v="17"/>
    <s v="Abstract not found"/>
    <x v="1"/>
    <s v="Y"/>
    <s v="N"/>
    <m/>
    <s v="Owen A. Lamont"/>
    <s v="Jeremy C. Stein"/>
    <m/>
    <m/>
    <m/>
    <m/>
    <m/>
  </r>
  <r>
    <s v="https://www.aeaweb.org/articles?id=10.1257/0002828041301551"/>
    <s v="Risk and Uncertainty in Monetary Policy"/>
    <s v="vol. 94,no. 2, May 2004"/>
    <s v="vol. 94"/>
    <s v="no. 2"/>
    <x v="2"/>
    <x v="17"/>
    <s v="Abstract not found"/>
    <x v="1"/>
    <s v="Y"/>
    <s v="N"/>
    <m/>
    <s v="Alan Greenspan"/>
    <m/>
    <m/>
    <m/>
    <m/>
    <m/>
    <m/>
  </r>
  <r>
    <s v="https://www.aeaweb.org/articles?id=10.1257/0002828041302307"/>
    <s v="Panel Discussion"/>
    <s v="vol. 94,no. 2, May 2004"/>
    <s v="vol. 94"/>
    <s v="no. 2"/>
    <x v="2"/>
    <x v="17"/>
    <s v="Abstract not found"/>
    <x v="1"/>
    <s v="Y"/>
    <s v="N"/>
    <m/>
    <s v="Martin Feldstein"/>
    <s v="Mervyn King"/>
    <s v="Janet L. Yellen"/>
    <m/>
    <m/>
    <m/>
    <m/>
  </r>
  <r>
    <s v="https://www.aeaweb.org/articles?id=10.1257/0002828041302055"/>
    <s v="Preemption, Changing Structure, and U. S. Monetary Policy"/>
    <s v="vol. 94,no. 2, May 2004"/>
    <s v="vol. 94"/>
    <s v="no. 2"/>
    <x v="2"/>
    <x v="17"/>
    <s v="Abstract not found"/>
    <x v="1"/>
    <s v="Y"/>
    <s v="N"/>
    <m/>
    <s v="Allen Sinai"/>
    <m/>
    <m/>
    <m/>
    <m/>
    <m/>
    <m/>
  </r>
  <r>
    <s v="https://www.aeaweb.org/articles?id=10.1257/0002828041302370"/>
    <s v="Serial Default and the &quot;Paradox&quot; of Rich-to-Poor Capital Flows"/>
    <s v="vol. 94,no. 2, May 2004"/>
    <s v="vol. 94"/>
    <s v="no. 2"/>
    <x v="2"/>
    <x v="17"/>
    <s v="Abstract not found"/>
    <x v="1"/>
    <s v="Y"/>
    <s v="N"/>
    <m/>
    <s v="Carmen M. Reinhart"/>
    <s v="Kenneth S. Rogoff"/>
    <m/>
    <m/>
    <m/>
    <m/>
    <m/>
  </r>
  <r>
    <s v="https://www.aeaweb.org/articles?id=10.1257/0002828041302217"/>
    <s v="Financial Openness, Sudden Stops, and Current-Account Reversals"/>
    <s v="vol. 94,no. 2, May 2004"/>
    <s v="vol. 94"/>
    <s v="no. 2"/>
    <x v="2"/>
    <x v="17"/>
    <s v="Abstract not found"/>
    <x v="1"/>
    <s v="Y"/>
    <s v="N"/>
    <m/>
    <s v="Sebastian Edwards"/>
    <m/>
    <m/>
    <m/>
    <m/>
    <m/>
    <m/>
  </r>
  <r>
    <s v="https://www.aeaweb.org/articles?id=10.1257/0002828041301434"/>
    <s v="Financial Opening and Development: Evidence and Policy Controversies"/>
    <s v="vol. 94,no. 2, May 2004"/>
    <s v="vol. 94"/>
    <s v="no. 2"/>
    <x v="2"/>
    <x v="17"/>
    <s v="Abstract not found"/>
    <x v="1"/>
    <s v="Y"/>
    <s v="N"/>
    <m/>
    <s v="Joshua Aizenman"/>
    <m/>
    <m/>
    <m/>
    <m/>
    <m/>
    <m/>
  </r>
  <r>
    <s v="https://www.aeaweb.org/articles?id=10.1257/0002828041301948"/>
    <s v="Monetary and Fiscal Remedies for Deflation"/>
    <s v="vol. 94,no. 2, May 2004"/>
    <s v="vol. 94"/>
    <s v="no. 2"/>
    <x v="2"/>
    <x v="17"/>
    <s v="Abstract not found"/>
    <x v="1"/>
    <s v="Y"/>
    <s v="N"/>
    <m/>
    <s v="Alan J. Auerbach"/>
    <s v="Maurice Obstfeld"/>
    <m/>
    <m/>
    <m/>
    <m/>
    <m/>
  </r>
  <r>
    <s v="https://www.aeaweb.org/articles?id=10.1257/0002828041301740"/>
    <s v="Policy Options in a Liquidity Trap"/>
    <s v="vol. 94,no. 2, May 2004"/>
    <s v="vol. 94"/>
    <s v="no. 2"/>
    <x v="2"/>
    <x v="17"/>
    <s v="Abstract not found"/>
    <x v="1"/>
    <s v="Y"/>
    <s v="N"/>
    <m/>
    <s v="Gauti B. Eggertsson"/>
    <s v="Michael Woodford"/>
    <m/>
    <m/>
    <m/>
    <m/>
    <m/>
  </r>
  <r>
    <s v="https://www.aeaweb.org/articles?id=10.1257/0002828041302226"/>
    <s v="Exchange-Rate Policy and the Zero Bound on Nominal Interest Rates"/>
    <s v="vol. 94,no. 2, May 2004"/>
    <s v="vol. 94"/>
    <s v="no. 2"/>
    <x v="2"/>
    <x v="17"/>
    <s v="Abstract not found"/>
    <x v="1"/>
    <s v="Y"/>
    <s v="N"/>
    <m/>
    <s v="Günter Coenen"/>
    <s v="Volker W. Wieland"/>
    <m/>
    <m/>
    <m/>
    <m/>
    <m/>
  </r>
  <r>
    <s v="https://www.aeaweb.org/articles?id=10.1257/0002828041302118"/>
    <s v="Conducting Monetary Policy at Very Low Short-Term Interest Rates"/>
    <s v="vol. 94,no. 2, May 2004"/>
    <s v="vol. 94"/>
    <s v="no. 2"/>
    <x v="2"/>
    <x v="17"/>
    <s v="Abstract not found"/>
    <x v="1"/>
    <s v="Y"/>
    <s v="N"/>
    <m/>
    <s v="Ben S. Bernanke"/>
    <s v="Vincent R. Reinhart"/>
    <m/>
    <m/>
    <m/>
    <m/>
    <m/>
  </r>
  <r>
    <s v="https://www.aeaweb.org/articles?id=10.1257/0002828041301641"/>
    <s v="Transparency of Information and Coordination in Economies with Investment Complementarities"/>
    <s v="vol. 94,no. 2, May 2004"/>
    <s v="vol. 94"/>
    <s v="no. 2"/>
    <x v="2"/>
    <x v="17"/>
    <s v="Abstract not found"/>
    <x v="1"/>
    <s v="Y"/>
    <s v="N"/>
    <m/>
    <s v="George-Marios Angeletos"/>
    <s v="Alessandro Pavan"/>
    <m/>
    <m/>
    <m/>
    <m/>
    <m/>
  </r>
  <r>
    <s v="https://www.aeaweb.org/articles?id=10.1257/0002828041301588"/>
    <s v="Deflation and Depression: Is There an Empirical Link?"/>
    <s v="vol. 94,no. 2, May 2004"/>
    <s v="vol. 94"/>
    <s v="no. 2"/>
    <x v="2"/>
    <x v="17"/>
    <s v="Abstract not found"/>
    <x v="1"/>
    <s v="Y"/>
    <s v="N"/>
    <m/>
    <s v="Andrew Atkeson"/>
    <s v="Patrick J. Kehoe"/>
    <m/>
    <m/>
    <m/>
    <m/>
    <m/>
  </r>
  <r>
    <s v="https://www.aeaweb.org/articles?id=10.1257/0002828041302064"/>
    <s v="Negative Nominal Interest Rates"/>
    <s v="vol. 94,no. 2, May 2004"/>
    <s v="vol. 94"/>
    <s v="no. 2"/>
    <x v="2"/>
    <x v="17"/>
    <s v="Abstract not found"/>
    <x v="1"/>
    <s v="Y"/>
    <s v="N"/>
    <m/>
    <s v="Marco Bassetto"/>
    <m/>
    <m/>
    <m/>
    <m/>
    <m/>
    <m/>
  </r>
  <r>
    <s v="https://www.aeaweb.org/articles?id=10.1257/0002828041302127"/>
    <s v="Wedges and Taxes"/>
    <s v="vol. 94,no. 2, May 2004"/>
    <s v="vol. 94"/>
    <s v="no. 2"/>
    <x v="2"/>
    <x v="17"/>
    <s v="Abstract not found"/>
    <x v="1"/>
    <s v="Y"/>
    <s v="N"/>
    <m/>
    <s v="Narayana R. Kocherlakota"/>
    <m/>
    <m/>
    <m/>
    <m/>
    <m/>
    <m/>
  </r>
  <r>
    <s v="https://www.aeaweb.org/articles?id=10.1257/0002828041301849"/>
    <s v="A Scapegoat Model of Exchange-Rate Fluctuations"/>
    <s v="vol. 94,no. 2, May 2004"/>
    <s v="vol. 94"/>
    <s v="no. 2"/>
    <x v="2"/>
    <x v="17"/>
    <s v="Abstract not found"/>
    <x v="1"/>
    <s v="Y"/>
    <s v="N"/>
    <m/>
    <s v="Philippe Bacchetta"/>
    <s v="Eric Van Wincoop"/>
    <m/>
    <m/>
    <m/>
    <m/>
    <m/>
  </r>
  <r>
    <s v="https://www.aeaweb.org/articles?id=10.1257/0002828041301722"/>
    <s v="Accounting for Exchange-Rate Variability in Present-Value Models When the Discount Factor Is Near 1"/>
    <s v="vol. 94,no. 2, May 2004"/>
    <s v="vol. 94"/>
    <s v="no. 2"/>
    <x v="2"/>
    <x v="17"/>
    <s v="Abstract not found"/>
    <x v="1"/>
    <s v="Y"/>
    <s v="N"/>
    <m/>
    <s v="Charles Engel"/>
    <s v="Kenneth D. West"/>
    <m/>
    <m/>
    <m/>
    <m/>
    <m/>
  </r>
  <r>
    <s v="https://www.aeaweb.org/articles?id=10.1257/0002828041302389"/>
    <s v="Can Portfolio Rebalancing Explain the Dynamics of Equity Returns, Equity Flows, and Exchange Rates?"/>
    <s v="vol. 94,no. 2, May 2004"/>
    <s v="vol. 94"/>
    <s v="no. 2"/>
    <x v="2"/>
    <x v="17"/>
    <s v="Abstract not found"/>
    <x v="1"/>
    <s v="Y"/>
    <s v="N"/>
    <m/>
    <s v="Harald Hau"/>
    <s v="Hélène Rey"/>
    <m/>
    <m/>
    <m/>
    <m/>
    <m/>
  </r>
  <r>
    <s v="https://www.aeaweb.org/articles?id=10.1257/0002828041302299"/>
    <s v="Why Is Manufacturing Trade Rising Even as Manufacturing Output is Falling?"/>
    <s v="vol. 94,no. 2, May 2004"/>
    <s v="vol. 94"/>
    <s v="no. 2"/>
    <x v="2"/>
    <x v="17"/>
    <s v="Abstract not found"/>
    <x v="1"/>
    <s v="Y"/>
    <s v="N"/>
    <m/>
    <s v="Raphael Bergoeing"/>
    <s v="Timothy J. Kehoe"/>
    <s v="Vanessa Strauss-Kahn"/>
    <s v="Kei-Mu Yi"/>
    <m/>
    <m/>
    <m/>
  </r>
  <r>
    <s v="https://www.aeaweb.org/articles?id=10.1257/0002828041301443"/>
    <s v="Variety Growth and World Welfare"/>
    <s v="vol. 94,no. 2, May 2004"/>
    <s v="vol. 94"/>
    <s v="no. 2"/>
    <x v="2"/>
    <x v="17"/>
    <s v="Abstract not found"/>
    <x v="1"/>
    <s v="Y"/>
    <s v="N"/>
    <m/>
    <s v="Christian Broda"/>
    <s v="David W. Weinstein"/>
    <m/>
    <m/>
    <m/>
    <m/>
    <m/>
  </r>
  <r>
    <s v="https://www.aeaweb.org/articles?id=10.1257/0002828041301524"/>
    <s v="On the Measurement of Product Variety in Trade"/>
    <s v="vol. 94,no. 2, May 2004"/>
    <s v="vol. 94"/>
    <s v="no. 2"/>
    <x v="2"/>
    <x v="17"/>
    <s v="Abstract not found"/>
    <x v="1"/>
    <s v="Y"/>
    <s v="N"/>
    <m/>
    <s v="Robert Feenstra"/>
    <s v="Hiau Looi Kee"/>
    <m/>
    <m/>
    <m/>
    <m/>
    <m/>
  </r>
  <r>
    <s v="https://www.aeaweb.org/articles?id=10.1257/0002828041301560"/>
    <s v="Dissecting Trade: Firms, Industries, and Export Destinations"/>
    <s v="vol. 94,no. 2, May 2004"/>
    <s v="vol. 94"/>
    <s v="no. 2"/>
    <x v="2"/>
    <x v="17"/>
    <s v="Abstract not found"/>
    <x v="1"/>
    <s v="Y"/>
    <s v="N"/>
    <m/>
    <s v="Jonathan Eaton"/>
    <s v="Samuel Kortum"/>
    <s v="Francis Kramarz"/>
    <m/>
    <m/>
    <m/>
    <m/>
  </r>
  <r>
    <s v="https://www.aeaweb.org/articles?id=10.1257/0002828041301489"/>
    <s v="How Much Equity Does the Government Hold?"/>
    <s v="vol. 94,no. 2, May 2004"/>
    <s v="vol. 94"/>
    <s v="no. 2"/>
    <x v="2"/>
    <x v="17"/>
    <s v="Abstract not found"/>
    <x v="1"/>
    <s v="Y"/>
    <s v="N"/>
    <m/>
    <s v="Alan Auerbach"/>
    <m/>
    <m/>
    <m/>
    <m/>
    <m/>
    <m/>
  </r>
  <r>
    <s v="https://www.aeaweb.org/articles?id=10.1257/0002828041302316"/>
    <s v="Toward a Consumption Tax, and Beyond"/>
    <s v="vol. 94,no. 2, May 2004"/>
    <s v="vol. 94"/>
    <s v="no. 2"/>
    <x v="2"/>
    <x v="17"/>
    <s v="Abstract not found"/>
    <x v="1"/>
    <s v="Y"/>
    <s v="N"/>
    <m/>
    <s v="Roger Gordon"/>
    <s v="Laura Kalambokidis"/>
    <s v="Jeffrey Rohaly"/>
    <s v="Joel Slemrod"/>
    <m/>
    <m/>
    <m/>
  </r>
  <r>
    <s v="https://www.aeaweb.org/articles?id=10.1257/0002828041302163"/>
    <s v="What Do Aggregate Consumption Euler Equations Say About the Capital-Income Tax Burden?"/>
    <s v="vol. 94,no. 2, May 2004"/>
    <s v="vol. 94"/>
    <s v="no. 2"/>
    <x v="2"/>
    <x v="17"/>
    <s v="Abstract not found"/>
    <x v="1"/>
    <s v="Y"/>
    <s v="N"/>
    <m/>
    <s v="Casey Mulligan"/>
    <m/>
    <m/>
    <m/>
    <m/>
    <m/>
    <m/>
  </r>
  <r>
    <s v="https://www.aeaweb.org/articles?id=10.1257/0002828041301416"/>
    <s v="Taxation and Corporate Payout Policy"/>
    <s v="vol. 94,no. 2, May 2004"/>
    <s v="vol. 94"/>
    <s v="no. 2"/>
    <x v="2"/>
    <x v="17"/>
    <s v="Abstract not found"/>
    <x v="1"/>
    <s v="Y"/>
    <s v="N"/>
    <m/>
    <s v="James Poterba"/>
    <m/>
    <m/>
    <m/>
    <m/>
    <m/>
    <m/>
  </r>
  <r>
    <s v="https://www.aeaweb.org/articles?id=10.1257/0002828041301939"/>
    <s v="Is the Social Security Trust Fund a Store of Value?"/>
    <s v="vol. 94,no. 2, May 2004"/>
    <s v="vol. 94"/>
    <s v="no. 2"/>
    <x v="2"/>
    <x v="17"/>
    <s v="Abstract not found"/>
    <x v="1"/>
    <s v="Y"/>
    <s v="N"/>
    <m/>
    <s v="Kent Smetters"/>
    <m/>
    <m/>
    <m/>
    <m/>
    <m/>
    <m/>
  </r>
  <r>
    <s v="https://www.aeaweb.org/articles?id=10.1257/0002828041301678"/>
    <s v="Social Security Financing: Facts, Fantasies, Foibles, and Follies"/>
    <s v="vol. 94,no. 2, May 2004"/>
    <s v="vol. 94"/>
    <s v="no. 2"/>
    <x v="2"/>
    <x v="17"/>
    <s v="Abstract not found"/>
    <x v="1"/>
    <s v="Y"/>
    <s v="N"/>
    <m/>
    <s v="Robert L. Clark"/>
    <m/>
    <m/>
    <m/>
    <m/>
    <m/>
    <m/>
  </r>
  <r>
    <s v="https://www.aeaweb.org/articles?id=10.1257/0002828041301452"/>
    <s v="Improving Social Security's Progressivity and Solvency with Hybrid Indexing"/>
    <s v="vol. 94,no. 2, May 2004"/>
    <s v="vol. 94"/>
    <s v="no. 2"/>
    <x v="2"/>
    <x v="17"/>
    <s v="Abstract not found"/>
    <x v="1"/>
    <s v="Y"/>
    <s v="N"/>
    <m/>
    <s v="Robert Pozen"/>
    <s v="Sylvester J. Schieber"/>
    <s v="John B. Shoven"/>
    <m/>
    <m/>
    <m/>
    <m/>
  </r>
  <r>
    <s v="https://www.aeaweb.org/articles?id=10.1257/0002828041302262"/>
    <s v="CEO Pay and Appointments: A Market-Based Explanation for Recent Trends"/>
    <s v="vol. 94,no. 2, May 2004"/>
    <s v="vol. 94"/>
    <s v="no. 2"/>
    <x v="2"/>
    <x v="17"/>
    <s v="Abstract not found"/>
    <x v="1"/>
    <s v="Y"/>
    <s v="N"/>
    <m/>
    <s v="Kevin J. Murphy"/>
    <s v="Ján Zábojník"/>
    <m/>
    <m/>
    <m/>
    <m/>
    <m/>
  </r>
  <r>
    <s v="https://www.aeaweb.org/articles?id=10.1257/0002828041302037"/>
    <s v="Inequality and the Organization of Knowledge"/>
    <s v="vol. 94,no. 2, May 2004"/>
    <s v="vol. 94"/>
    <s v="no. 2"/>
    <x v="2"/>
    <x v="17"/>
    <s v="Abstract not found"/>
    <x v="1"/>
    <s v="Y"/>
    <s v="N"/>
    <m/>
    <s v="Luis Garicano"/>
    <s v="Esteban Rossi-Hansberg"/>
    <m/>
    <m/>
    <m/>
    <m/>
    <m/>
  </r>
  <r>
    <s v="https://www.aeaweb.org/articles?id=10.1257/0002828041301579"/>
    <s v="Task-Specific Human Capital"/>
    <s v="vol. 94,no. 2, May 2004"/>
    <s v="vol. 94"/>
    <s v="no. 2"/>
    <x v="2"/>
    <x v="17"/>
    <s v="Abstract not found"/>
    <x v="1"/>
    <s v="Y"/>
    <s v="N"/>
    <m/>
    <s v="Robert Gibbons"/>
    <s v="Michael Waldman"/>
    <m/>
    <m/>
    <m/>
    <m/>
    <m/>
  </r>
  <r>
    <s v="https://www.aeaweb.org/articles?id=10.1257/0002828041301425"/>
    <s v="Balanced Skills and Entrepreneurship"/>
    <s v="vol. 94,no. 2, May 2004"/>
    <s v="vol. 94"/>
    <s v="no. 2"/>
    <x v="2"/>
    <x v="17"/>
    <s v="Abstract not found"/>
    <x v="1"/>
    <s v="Y"/>
    <s v="N"/>
    <m/>
    <s v="Edward P. Lazear"/>
    <m/>
    <m/>
    <m/>
    <m/>
    <m/>
    <m/>
  </r>
  <r>
    <s v="https://www.aeaweb.org/articles?id=10.1257/0002828041302253"/>
    <s v="The Structure of Wages and Internal Mobility"/>
    <s v="vol. 94,no. 2, May 2004"/>
    <s v="vol. 94"/>
    <s v="no. 2"/>
    <x v="2"/>
    <x v="17"/>
    <s v="Abstract not found"/>
    <x v="1"/>
    <s v="Y"/>
    <s v="N"/>
    <m/>
    <s v="Edward Lazear"/>
    <s v="Paul Oyer"/>
    <m/>
    <m/>
    <m/>
    <m/>
    <m/>
  </r>
  <r>
    <s v="https://www.aeaweb.org/articles?id=10.1257/0002828041302145"/>
    <s v="Using &quot;Insider Econometrics&quot; to Study Productivity"/>
    <s v="vol. 94,no. 2, May 2004"/>
    <s v="vol. 94"/>
    <s v="no. 2"/>
    <x v="2"/>
    <x v="17"/>
    <s v="Abstract not found"/>
    <x v="1"/>
    <s v="Y"/>
    <s v="N"/>
    <m/>
    <s v="Ann Bartel"/>
    <s v="Casey Ichniowski"/>
    <s v="Kathryn Shaw"/>
    <m/>
    <m/>
    <m/>
    <m/>
  </r>
  <r>
    <s v="https://www.aeaweb.org/articles?id=10.1257/0002828041301812"/>
    <s v="Integrated Longitudinal Employer-Employee Data for the United States"/>
    <s v="vol. 94,no. 2, May 2004"/>
    <s v="vol. 94"/>
    <s v="no. 2"/>
    <x v="2"/>
    <x v="17"/>
    <s v="Abstract not found"/>
    <x v="1"/>
    <s v="Y"/>
    <s v="N"/>
    <m/>
    <s v="John J. Abowd"/>
    <s v="John Haltiwanger"/>
    <s v="Julia Lane"/>
    <m/>
    <m/>
    <m/>
    <m/>
  </r>
  <r>
    <s v="https://www.aeaweb.org/articles?id=10.1257/0002828041301920"/>
    <s v="Changing Labor-Market Opportunities for Women and the Quality of Teachers, 1957-2000"/>
    <s v="vol. 94,no. 2, May 2004"/>
    <s v="vol. 94"/>
    <s v="no. 2"/>
    <x v="2"/>
    <x v="17"/>
    <s v="Abstract not found"/>
    <x v="1"/>
    <s v="Y"/>
    <s v="N"/>
    <m/>
    <s v="Sean P. Corcoran"/>
    <s v="William N. Evans"/>
    <s v="Robert M. Schwab"/>
    <m/>
    <m/>
    <m/>
    <m/>
  </r>
  <r>
    <s v="https://www.aeaweb.org/articles?id=10.1257/0002828041302073"/>
    <s v="Pulled Away or Pushed Out? Explaining the Decline of Teacher Aptitude in the United States"/>
    <s v="vol. 94,no. 2, May 2004"/>
    <s v="vol. 94"/>
    <s v="no. 2"/>
    <x v="2"/>
    <x v="17"/>
    <s v="Abstract not found"/>
    <x v="1"/>
    <s v="Y"/>
    <s v="N"/>
    <m/>
    <s v="Caroline M. Hoxby"/>
    <s v="Andrew Leigh"/>
    <m/>
    <m/>
    <m/>
    <m/>
    <m/>
  </r>
  <r>
    <s v="https://www.aeaweb.org/articles?id=10.1257/0002828041302172"/>
    <s v="Teacher Testing, Teacher Education, and Teacher Characteristics"/>
    <s v="vol. 94,no. 2, May 2004"/>
    <s v="vol. 94"/>
    <s v="no. 2"/>
    <x v="2"/>
    <x v="17"/>
    <s v="Abstract not found"/>
    <x v="1"/>
    <s v="Y"/>
    <s v="N"/>
    <m/>
    <s v="Joshua D. Angrist"/>
    <s v="Jonathan Guryan"/>
    <m/>
    <m/>
    <m/>
    <m/>
    <m/>
  </r>
  <r>
    <s v="https://www.aeaweb.org/articles?id=10.1257/0002828041302244"/>
    <s v="The Impact of Individual Teachers on Student Achievement: Evidence from Panel Data"/>
    <s v="vol. 94,no. 2, May 2004"/>
    <s v="vol. 94"/>
    <s v="no. 2"/>
    <x v="2"/>
    <x v="17"/>
    <s v="Abstract not found"/>
    <x v="1"/>
    <s v="Y"/>
    <s v="N"/>
    <m/>
    <s v="Jonah E. Rockoff"/>
    <m/>
    <m/>
    <m/>
    <m/>
    <m/>
    <m/>
  </r>
  <r>
    <s v="https://www.aeaweb.org/articles?id=10.1257/0002828041301623"/>
    <s v="Efficiency in the Use of Technology in Economic Education: Some Preliminary Results"/>
    <s v="vol. 94,no. 2, May 2004"/>
    <s v="vol. 94"/>
    <s v="no. 2"/>
    <x v="2"/>
    <x v="17"/>
    <s v="Abstract not found"/>
    <x v="1"/>
    <s v="Y"/>
    <s v="N"/>
    <m/>
    <s v="Kim Sosin"/>
    <s v="Betty J. Lecha"/>
    <s v="Rajshree Agarwal"/>
    <s v="Robin L. Bartlett"/>
    <s v="Joseph I. Daniel"/>
    <m/>
    <m/>
  </r>
  <r>
    <s v="https://www.aeaweb.org/articles?id=10.1257/0002828041301731"/>
    <s v="What Students Remember and Say about College Economics Years Later"/>
    <s v="vol. 94,no. 2, May 2004"/>
    <s v="vol. 94"/>
    <s v="no. 2"/>
    <x v="2"/>
    <x v="17"/>
    <s v="Abstract not found"/>
    <x v="1"/>
    <s v="Y"/>
    <s v="N"/>
    <m/>
    <s v="Sam Allgood"/>
    <s v="William Bosshardt"/>
    <s v="Wilbert van der Klaauw"/>
    <s v="Michael Watts"/>
    <m/>
    <m/>
    <m/>
  </r>
  <r>
    <s v="https://www.aeaweb.org/articles?id=10.1257/0002828041302343"/>
    <s v="Ph. D. Program Learning and Job Demands: How Close Is the Match?"/>
    <s v="vol. 94,no. 2, May 2004"/>
    <s v="vol. 94"/>
    <s v="no. 2"/>
    <x v="2"/>
    <x v="17"/>
    <s v="Abstract not found"/>
    <x v="1"/>
    <s v="Y"/>
    <s v="N"/>
    <m/>
    <s v="Wendy A. Stock"/>
    <s v="Lee W. Hansen"/>
    <m/>
    <m/>
    <m/>
    <m/>
    <m/>
  </r>
  <r>
    <s v="https://www.aeaweb.org/articles?id=10.1257/0002828041301597"/>
    <s v="The Market for New Ph. D. Economists in 2002"/>
    <s v="vol. 94,no. 2, May 2004"/>
    <s v="vol. 94"/>
    <s v="no. 2"/>
    <x v="2"/>
    <x v="17"/>
    <s v="Abstract not found"/>
    <x v="1"/>
    <s v="Y"/>
    <s v="N"/>
    <m/>
    <s v="John J. Siegfried"/>
    <s v="Wendy A. Stock"/>
    <m/>
    <m/>
    <m/>
    <m/>
    <m/>
  </r>
  <r>
    <s v="https://www.aeaweb.org/articles?id=10.1257/0002828041302181"/>
    <s v="Panel Discussion"/>
    <s v="vol. 94,no. 2, May 2004"/>
    <s v="vol. 94"/>
    <s v="no. 2"/>
    <x v="2"/>
    <x v="17"/>
    <s v="Abstract not found"/>
    <x v="1"/>
    <s v="Y"/>
    <s v="N"/>
    <m/>
    <s v="Alan J. Auerbach"/>
    <s v="Francine D. Blau"/>
    <s v="John B. Shoven"/>
    <m/>
    <m/>
    <m/>
    <m/>
  </r>
  <r>
    <s v="https://www.aeaweb.org/articles?id=10.1257/0002828041302190"/>
    <s v="Can Demand-Side Variables Explain the Low Numbers of Minority Faculty in Higher Education?"/>
    <s v="vol. 94,no. 2, May 2004"/>
    <s v="vol. 94"/>
    <s v="no. 2"/>
    <x v="2"/>
    <x v="17"/>
    <s v="Abstract not found"/>
    <x v="1"/>
    <s v="Y"/>
    <s v="N"/>
    <m/>
    <s v="Stephen Cole"/>
    <s v="Elizabeth Arias"/>
    <m/>
    <m/>
    <m/>
    <m/>
    <m/>
  </r>
  <r>
    <s v="https://www.aeaweb.org/articles?id=10.1257/0002828041301614"/>
    <s v="The Effects of Ph. D. Supply on Minority Faculty Representation"/>
    <s v="vol. 94,no. 2, May 2004"/>
    <s v="vol. 94"/>
    <s v="no. 2"/>
    <x v="2"/>
    <x v="17"/>
    <s v="Abstract not found"/>
    <x v="1"/>
    <s v="Y"/>
    <s v="N"/>
    <m/>
    <s v="Samuel L. Myers"/>
    <s v="Caroline S. Turner"/>
    <m/>
    <m/>
    <m/>
    <m/>
    <m/>
  </r>
  <r>
    <s v="https://www.aeaweb.org/articles?id=10.1257/0002828041301470"/>
    <s v="Panel Discussion"/>
    <s v="vol. 94,no. 2, May 2004"/>
    <s v="vol. 94"/>
    <s v="no. 2"/>
    <x v="2"/>
    <x v="17"/>
    <s v="Abstract not found"/>
    <x v="1"/>
    <s v="Y"/>
    <s v="N"/>
    <m/>
    <s v="John Brooks Slaughter"/>
    <s v="Ronald G. Ehrenberg"/>
    <s v="Eric A. Hanushek"/>
    <m/>
    <m/>
    <m/>
    <m/>
  </r>
  <r>
    <s v="https://www.aeaweb.org/articles?id=10.1257/0002828041301515"/>
    <s v="Institutional Strategies to Achieve Gender Equity in Intercollegiate Athletics: Does Title IX Harm Male Athletes?"/>
    <s v="vol. 94,no. 2, May 2004"/>
    <s v="vol. 94"/>
    <s v="no. 2"/>
    <x v="2"/>
    <x v="17"/>
    <s v="Abstract not found"/>
    <x v="1"/>
    <s v="Y"/>
    <s v="N"/>
    <m/>
    <s v="Deborah J. Anderson"/>
    <s v="John J. Cheslock"/>
    <m/>
    <m/>
    <m/>
    <m/>
    <m/>
  </r>
  <r>
    <s v="https://www.aeaweb.org/articles?id=10.1257/0002828041301830"/>
    <s v="Understanding How Child-Support Arrears Reached $18 Billion in California"/>
    <s v="vol. 94,no. 2, May 2004"/>
    <s v="vol. 94"/>
    <s v="no. 2"/>
    <x v="2"/>
    <x v="17"/>
    <s v="Abstract not found"/>
    <x v="1"/>
    <s v="Y"/>
    <s v="N"/>
    <m/>
    <s v="Elaine Sorensen"/>
    <m/>
    <m/>
    <m/>
    <m/>
    <m/>
    <m/>
  </r>
  <r>
    <s v="https://www.aeaweb.org/articles?id=10.1257/0002828041301876"/>
    <s v="Are All the Good Men Married? Uncovering the Sources of the Marital Wage Premium"/>
    <s v="vol. 94,no. 2, May 2004"/>
    <s v="vol. 94"/>
    <s v="no. 2"/>
    <x v="2"/>
    <x v="17"/>
    <s v="Abstract not found"/>
    <x v="1"/>
    <s v="Y"/>
    <s v="N"/>
    <m/>
    <s v="Kate Antonovics"/>
    <s v="Robert Town"/>
    <m/>
    <m/>
    <m/>
    <m/>
    <m/>
  </r>
  <r>
    <s v="https://www.aeaweb.org/articles?id=10.1257/0002828041301911"/>
    <s v="Occupation, Sex-Integration, and Divorce"/>
    <s v="vol. 94,no. 2, May 2004"/>
    <s v="vol. 94"/>
    <s v="no. 2"/>
    <x v="2"/>
    <x v="17"/>
    <s v="Abstract not found"/>
    <x v="1"/>
    <s v="Y"/>
    <s v="N"/>
    <m/>
    <s v="Terra G. Mckinnish"/>
    <m/>
    <m/>
    <m/>
    <m/>
    <m/>
    <m/>
  </r>
  <r>
    <s v="https://www.aeaweb.org/articles?id=10.1257/0002828041301902"/>
    <s v="Wealth, Health, and Health Services in Rural Rajasthan"/>
    <s v="vol. 94,no. 2, May 2004"/>
    <s v="vol. 94"/>
    <s v="no. 2"/>
    <x v="2"/>
    <x v="17"/>
    <s v="Abstract not found"/>
    <x v="1"/>
    <s v="Y"/>
    <s v="N"/>
    <m/>
    <s v="Abhijit Banerjee"/>
    <s v="Angus Deaton"/>
    <s v="Esther Duflo"/>
    <m/>
    <m/>
    <m/>
    <m/>
  </r>
  <r>
    <s v="https://www.aeaweb.org/articles?id=10.1257/0002828041302046"/>
    <s v="Medical Compliance and Income-Health Gradients"/>
    <s v="vol. 94,no. 2, May 2004"/>
    <s v="vol. 94"/>
    <s v="no. 2"/>
    <x v="2"/>
    <x v="17"/>
    <s v="Abstract not found"/>
    <x v="1"/>
    <s v="Y"/>
    <s v="N"/>
    <m/>
    <s v="Anne Case"/>
    <s v="Ingrid Le Roux"/>
    <s v="Alicia Menendez"/>
    <m/>
    <m/>
    <m/>
    <m/>
  </r>
  <r>
    <s v="https://www.aeaweb.org/articles?id=10.1257/0002828041302109"/>
    <s v="Do Conditional Cash Transfers Improve Child Health? Evidence from PROGRESA's Control Randomized Experiment"/>
    <s v="vol. 94,no. 2, May 2004"/>
    <s v="vol. 94"/>
    <s v="no. 2"/>
    <x v="2"/>
    <x v="17"/>
    <s v="Abstract not found"/>
    <x v="1"/>
    <s v="Y"/>
    <s v="N"/>
    <m/>
    <s v="Paul Gertler"/>
    <m/>
    <m/>
    <m/>
    <m/>
    <m/>
    <m/>
  </r>
  <r>
    <s v="https://www.aeaweb.org/articles?id=10.1257/0002828041301993"/>
    <s v="The Role of Information in Medical Markets: An Analysis of Publicly Reported Outcomes in Cardiac Surgery"/>
    <s v="vol. 94,no. 2, May 2004"/>
    <s v="vol. 94"/>
    <s v="no. 2"/>
    <x v="2"/>
    <x v="17"/>
    <s v="Abstract not found"/>
    <x v="1"/>
    <s v="Y"/>
    <s v="N"/>
    <m/>
    <s v="David M. Cutler"/>
    <s v="Robert S. Huckman"/>
    <s v="Mary Beth Landrum"/>
    <m/>
    <m/>
    <m/>
    <m/>
  </r>
  <r>
    <s v="https://www.aeaweb.org/articles?id=10.1257/0002828041301768"/>
    <s v="Managed Care, Information, and Diffusion: The Case of Treatment for Heart-Attack Patients"/>
    <s v="vol. 94,no. 2, May 2004"/>
    <s v="vol. 94"/>
    <s v="no. 2"/>
    <x v="2"/>
    <x v="17"/>
    <s v="Abstract not found"/>
    <x v="1"/>
    <s v="Y"/>
    <s v="N"/>
    <m/>
    <s v="Laurence C. Baker"/>
    <s v="Christopher C. Afendulis"/>
    <s v="Paul A. Heidenreich"/>
    <m/>
    <m/>
    <m/>
    <m/>
  </r>
  <r>
    <s v="https://www.aeaweb.org/articles?id=10.1257/0002828041301786"/>
    <s v="Hospital Transaction Prices and Managed-Care Discounting for Selected Medical Technologies"/>
    <s v="vol. 94,no. 2, May 2004"/>
    <s v="vol. 94"/>
    <s v="no. 2"/>
    <x v="2"/>
    <x v="17"/>
    <s v="Abstract not found"/>
    <x v="1"/>
    <s v="Y"/>
    <s v="N"/>
    <m/>
    <s v="Avi Dor"/>
    <s v="Michael Grossman"/>
    <s v="Siran M. Koroukian"/>
    <m/>
    <m/>
    <m/>
    <m/>
  </r>
  <r>
    <s v="https://www.aeaweb.org/articles?id=10.1257/0002828041301461"/>
    <s v="The Productivity of Physician Specialization: Evidence from the Medicare Program"/>
    <s v="vol. 94,no. 2, May 2004"/>
    <s v="vol. 94"/>
    <s v="no. 2"/>
    <x v="2"/>
    <x v="17"/>
    <s v="Abstract not found"/>
    <x v="1"/>
    <s v="Y"/>
    <s v="N"/>
    <m/>
    <s v="Katherine Baicker"/>
    <s v="Amitabh Chandra"/>
    <m/>
    <m/>
    <m/>
    <m/>
    <m/>
  </r>
  <r>
    <s v="https://www.aeaweb.org/articles?id=10.1257/0002828041301506"/>
    <s v="Repetition and Reputation: Implications for Trust and Trustworthiness When Institutions Change"/>
    <s v="vol. 94,no. 2, May 2004"/>
    <s v="vol. 94"/>
    <s v="no. 2"/>
    <x v="2"/>
    <x v="17"/>
    <s v="Abstract not found"/>
    <x v="1"/>
    <s v="Y"/>
    <s v="N"/>
    <m/>
    <s v="Iris Bohnet"/>
    <s v="Steffen Huck"/>
    <m/>
    <m/>
    <m/>
    <m/>
    <m/>
  </r>
  <r>
    <s v="https://www.aeaweb.org/articles?id=10.1257/0002828041301885"/>
    <s v="Mood-Driven Behavior in Strategic Interactions"/>
    <s v="vol. 94,no. 2, May 2004"/>
    <s v="vol. 94"/>
    <s v="no. 2"/>
    <x v="2"/>
    <x v="17"/>
    <s v="Abstract not found"/>
    <x v="1"/>
    <s v="Y"/>
    <s v="N"/>
    <m/>
    <s v="Mónica C. Capra"/>
    <m/>
    <m/>
    <m/>
    <m/>
    <m/>
    <m/>
  </r>
  <r>
    <s v="https://www.aeaweb.org/articles?id=10.1257/0002828041302082"/>
    <s v="Social Capital and Contributions in a Public-Goods Experiment"/>
    <s v="vol. 94,no. 2, May 2004"/>
    <s v="vol. 94"/>
    <s v="no. 2"/>
    <x v="2"/>
    <x v="17"/>
    <s v="Abstract not found"/>
    <x v="1"/>
    <s v="Y"/>
    <s v="N"/>
    <m/>
    <s v="Lisa R. Anderson"/>
    <s v="Jennifer M. Mellor"/>
    <s v="Jeffrey Milyo"/>
    <m/>
    <m/>
    <m/>
    <m/>
  </r>
  <r>
    <s v="https://www.aeaweb.org/articles?id=10.1257/0002828041301821"/>
    <s v="Gender and Competition at a Young Age"/>
    <s v="vol. 94,no. 2, May 2004"/>
    <s v="vol. 94"/>
    <s v="no. 2"/>
    <x v="2"/>
    <x v="17"/>
    <s v="Abstract not found"/>
    <x v="1"/>
    <s v="Y"/>
    <s v="N"/>
    <m/>
    <s v="Uri Gneezy"/>
    <s v="Aldo Rustichini"/>
    <m/>
    <m/>
    <m/>
    <m/>
    <m/>
  </r>
  <r>
    <s v="https://www.aeaweb.org/articles?id=10.1257/0002828041301777"/>
    <s v="Property Rights to Technical Knowledge in Premodern Europe, 1300 -1800"/>
    <s v="vol. 94,no. 2, May 2004"/>
    <s v="vol. 94"/>
    <s v="no. 2"/>
    <x v="2"/>
    <x v="17"/>
    <s v="Abstract not found"/>
    <x v="1"/>
    <s v="Y"/>
    <s v="N"/>
    <m/>
    <s v="Stephan R. Epstein"/>
    <m/>
    <m/>
    <m/>
    <m/>
    <m/>
    <m/>
  </r>
  <r>
    <s v="https://www.aeaweb.org/articles?id=10.1257/0002828041301407"/>
    <s v="Was Electricity a General Purpose Technology? Evidence from Historical Patent Citations"/>
    <s v="vol. 94,no. 2, May 2004"/>
    <s v="vol. 94"/>
    <s v="no. 2"/>
    <x v="2"/>
    <x v="17"/>
    <s v="Abstract not found"/>
    <x v="1"/>
    <s v="Y"/>
    <s v="N"/>
    <m/>
    <s v="Petra Moser"/>
    <s v="Tom Nicholas"/>
    <m/>
    <m/>
    <m/>
    <m/>
    <m/>
  </r>
  <r>
    <s v="https://www.aeaweb.org/articles?id=10.1257/0002828041301803"/>
    <s v="Institutions and Democratic Invention in 19th-Century America: Evidence from &quot;Great Inventors,&quot; 1790-1930"/>
    <s v="vol. 94,no. 2, May 2004"/>
    <s v="vol. 94"/>
    <s v="no. 2"/>
    <x v="2"/>
    <x v="17"/>
    <s v="Abstract not found"/>
    <x v="1"/>
    <s v="Y"/>
    <s v="N"/>
    <m/>
    <s v="Zorina Khan"/>
    <s v="Kenneth L. Sokoloff"/>
    <m/>
    <m/>
    <m/>
    <m/>
    <m/>
  </r>
  <r>
    <s v="https://www.aeaweb.org/articles?id=10.1257/0002828041302154"/>
    <s v="Do We Underestimate the Benefits of Cultural Competition?"/>
    <s v="vol. 94,no. 2, May 2004"/>
    <s v="vol. 94"/>
    <s v="no. 2"/>
    <x v="2"/>
    <x v="17"/>
    <s v="Abstract not found"/>
    <x v="1"/>
    <s v="Y"/>
    <s v="N"/>
    <m/>
    <s v="Bryan Caplan"/>
    <s v="Tyler Cowen"/>
    <m/>
    <m/>
    <m/>
    <m/>
    <m/>
  </r>
  <r>
    <s v="https://www.aeaweb.org/articles?id=10.1257/0002828041302208"/>
    <s v="Psychology and the Market"/>
    <s v="vol. 94,no. 2, May 2004"/>
    <s v="vol. 94"/>
    <s v="no. 2"/>
    <x v="2"/>
    <x v="17"/>
    <s v="Abstract not found"/>
    <x v="1"/>
    <s v="Y"/>
    <s v="N"/>
    <m/>
    <s v="Edward L. Glaeser"/>
    <m/>
    <m/>
    <m/>
    <m/>
    <m/>
    <m/>
  </r>
  <r>
    <s v="https://www.aeaweb.org/articles?id=10.1257/0002828041301498"/>
    <s v="Does Competition Destroy Ethical Behavior?"/>
    <s v="vol. 94,no. 2, May 2004"/>
    <s v="vol. 94"/>
    <s v="no. 2"/>
    <x v="2"/>
    <x v="17"/>
    <s v="Abstract not found"/>
    <x v="1"/>
    <s v="Y"/>
    <s v="N"/>
    <m/>
    <s v="Andrei Shleifer"/>
    <m/>
    <m/>
    <m/>
    <m/>
    <m/>
    <m/>
  </r>
  <r>
    <s v="https://www.aeaweb.org/articles?id=10.1257/0002828041302019"/>
    <s v="A Behavioral-Economics View of Poverty"/>
    <s v="vol. 94,no. 2, May 2004"/>
    <s v="vol. 94"/>
    <s v="no. 2"/>
    <x v="2"/>
    <x v="17"/>
    <s v="Abstract not found"/>
    <x v="1"/>
    <s v="Y"/>
    <s v="N"/>
    <m/>
    <s v="Marianne Bertrand"/>
    <s v="Sendhil Mullainathan"/>
    <s v="Eldar Shafir"/>
    <m/>
    <m/>
    <m/>
    <m/>
  </r>
  <r>
    <s v="https://www.aeaweb.org/articles?id=10.1257/0002828041301632"/>
    <s v="Design Choices in Privatized Social-Security Systems: Learning from the Swedish Experience"/>
    <s v="vol. 94,no. 2, May 2004"/>
    <s v="vol. 94"/>
    <s v="no. 2"/>
    <x v="2"/>
    <x v="17"/>
    <s v="Abstract not found"/>
    <x v="1"/>
    <s v="Y"/>
    <s v="N"/>
    <m/>
    <s v="Henrik Cronqvist"/>
    <s v="Richard H. Thaler"/>
    <m/>
    <m/>
    <m/>
    <m/>
    <m/>
  </r>
  <r>
    <s v="https://www.aeaweb.org/articles?id=10.1257/0002828041301713"/>
    <s v="Toward National Well-Being Accounts"/>
    <s v="vol. 94,no. 2, May 2004"/>
    <s v="vol. 94"/>
    <s v="no. 2"/>
    <x v="2"/>
    <x v="17"/>
    <s v="Abstract not found"/>
    <x v="1"/>
    <s v="Y"/>
    <s v="N"/>
    <m/>
    <s v="Daniel Kahneman"/>
    <s v="Alan B. Krueger"/>
    <s v="David Schkade"/>
    <s v="Norbert Schwarz"/>
    <s v="Arthur Stone"/>
    <m/>
    <m/>
  </r>
  <r>
    <s v="https://www.aeaweb.org/articles?id=10.1257/0002828041301687"/>
    <s v="Persuasion in Politics"/>
    <s v="vol. 94,no. 2, May 2004"/>
    <s v="vol. 94"/>
    <s v="no. 2"/>
    <x v="2"/>
    <x v="17"/>
    <s v="Abstract not found"/>
    <x v="1"/>
    <s v="Y"/>
    <s v="N"/>
    <m/>
    <s v="Kevin M. Murphy"/>
    <s v="Andrei Shleifer"/>
    <m/>
    <m/>
    <m/>
    <m/>
    <m/>
  </r>
  <r>
    <s v="https://www.aeaweb.org/articles?id=10.1257/0002828041302091"/>
    <s v="The Employment Consequences of Wrongful-Discharge Laws: Large, Small, or None at All?"/>
    <s v="vol. 94,no. 2, May 2004"/>
    <s v="vol. 94"/>
    <s v="no. 2"/>
    <x v="2"/>
    <x v="17"/>
    <s v="Abstract not found"/>
    <x v="1"/>
    <s v="Y"/>
    <s v="N"/>
    <m/>
    <s v="David H. Autor"/>
    <s v="John J. Donohue"/>
    <s v="Stewart J. Schwab"/>
    <m/>
    <m/>
    <m/>
    <m/>
  </r>
  <r>
    <s v="https://www.aeaweb.org/articles?id=10.1257/0002828041301867"/>
    <s v="Identifying the Effects of the Americans with Disabilities Act Using State-Law Variation: Preliminary Evidence on Educational Participation Effects"/>
    <s v="vol. 94,no. 2, May 2004"/>
    <s v="vol. 94"/>
    <s v="no. 2"/>
    <x v="2"/>
    <x v="17"/>
    <s v="Abstract not found"/>
    <x v="1"/>
    <s v="Y"/>
    <s v="N"/>
    <m/>
    <s v="Christine Jolls"/>
    <m/>
    <m/>
    <m/>
    <m/>
    <m/>
    <m/>
  </r>
  <r>
    <s v="https://www.aeaweb.org/articles?id=10.1257/0002828041301984"/>
    <s v="Estimating the Value of a Statistical Life: The Importance of Omitted Variables and Publication Bias"/>
    <s v="vol. 94,no. 2, May 2004"/>
    <s v="vol. 94"/>
    <s v="no. 2"/>
    <x v="2"/>
    <x v="17"/>
    <s v="Abstract not found"/>
    <x v="1"/>
    <s v="Y"/>
    <s v="N"/>
    <m/>
    <s v="Orley Ashenfelter"/>
    <s v="Michael Greenstone"/>
    <m/>
    <m/>
    <m/>
    <m/>
    <m/>
  </r>
  <r>
    <s v="https://www.aeaweb.org/articles?id=10.1257/0002828041302235"/>
    <s v="What Is a Barrier to Entry?"/>
    <s v="vol. 94,no. 2, May 2004"/>
    <s v="vol. 94"/>
    <s v="no. 2"/>
    <x v="2"/>
    <x v="17"/>
    <s v="Abstract not found"/>
    <x v="1"/>
    <s v="Y"/>
    <s v="N"/>
    <m/>
    <s v="Preston R. Fee"/>
    <s v="Hugo M. Mialon"/>
    <s v="Michael A. Williams"/>
    <m/>
    <m/>
    <m/>
    <m/>
  </r>
  <r>
    <s v="https://www.aeaweb.org/articles?id=10.1257/0002828041302280"/>
    <s v="Why Barriers to Entry Are Barriers to Understanding"/>
    <s v="vol. 94,no. 2, May 2004"/>
    <s v="vol. 94"/>
    <s v="no. 2"/>
    <x v="2"/>
    <x v="17"/>
    <s v="Abstract not found"/>
    <x v="1"/>
    <s v="Y"/>
    <s v="N"/>
    <m/>
    <s v="Dennis W. Carlton"/>
    <m/>
    <m/>
    <m/>
    <m/>
    <m/>
    <m/>
  </r>
  <r>
    <s v="https://www.aeaweb.org/articles?id=10.1257/0002828041301975"/>
    <s v="Sunk Costs and Antitrust Barriers to Entry"/>
    <s v="vol. 94,no. 2, May 2004"/>
    <s v="vol. 94"/>
    <s v="no. 2"/>
    <x v="2"/>
    <x v="17"/>
    <s v="Abstract not found"/>
    <x v="1"/>
    <s v="Y"/>
    <s v="N"/>
    <m/>
    <s v="Rchard Schmalensee"/>
    <m/>
    <m/>
    <m/>
    <m/>
    <m/>
    <m/>
  </r>
  <r>
    <s v="https://www.aeaweb.org/articles?id=10.1257/0002828041302271"/>
    <s v="John Bates Clark Award"/>
    <s v="vol. 94,no. 2, May 2004"/>
    <s v="vol. 94"/>
    <s v="no. 2"/>
    <x v="2"/>
    <x v="17"/>
    <s v="Abstract not found"/>
    <x v="1"/>
    <s v="Y"/>
    <s v="N"/>
    <m/>
    <m/>
    <m/>
    <m/>
    <m/>
    <m/>
    <m/>
    <m/>
  </r>
  <r>
    <s v="https://www.aeaweb.org/articles?id=10.1257/0002828041301696"/>
    <s v="Minutes of the Annual Meeting"/>
    <s v="vol. 94,no. 2, May 2004"/>
    <s v="vol. 94"/>
    <s v="no. 2"/>
    <x v="2"/>
    <x v="17"/>
    <s v="Abstract not found"/>
    <x v="1"/>
    <s v="Y"/>
    <s v="N"/>
    <m/>
    <m/>
    <m/>
    <m/>
    <m/>
    <m/>
    <m/>
    <m/>
  </r>
  <r>
    <s v="https://www.aeaweb.org/articles?id=10.1257/0002828041301894"/>
    <s v="Minutes of the Executive Committee Meetings"/>
    <s v="vol. 94,no. 2, May 2004"/>
    <s v="vol. 94"/>
    <s v="no. 2"/>
    <x v="2"/>
    <x v="17"/>
    <s v="Abstract not found"/>
    <x v="1"/>
    <s v="Y"/>
    <s v="N"/>
    <m/>
    <m/>
    <m/>
    <m/>
    <m/>
    <m/>
    <m/>
    <m/>
  </r>
  <r>
    <s v="https://www.aeaweb.org/articles?id=10.1257/0002828041302000"/>
    <s v="Report of the Secretary for 2003"/>
    <s v="vol. 94,no. 2, May 2004"/>
    <s v="vol. 94"/>
    <s v="no. 2"/>
    <x v="2"/>
    <x v="17"/>
    <s v="Abstract not found"/>
    <x v="1"/>
    <s v="Y"/>
    <s v="N"/>
    <m/>
    <m/>
    <m/>
    <m/>
    <m/>
    <m/>
    <m/>
    <m/>
  </r>
  <r>
    <s v="https://www.aeaweb.org/articles?id=10.1257/0002828041301858"/>
    <s v="Report of the Treasurer"/>
    <s v="vol. 94,no. 2, May 2004"/>
    <s v="vol. 94"/>
    <s v="no. 2"/>
    <x v="2"/>
    <x v="17"/>
    <s v="Abstract not found"/>
    <x v="1"/>
    <s v="Y"/>
    <s v="N"/>
    <m/>
    <m/>
    <m/>
    <m/>
    <m/>
    <m/>
    <m/>
    <m/>
  </r>
  <r>
    <s v="https://www.aeaweb.org/articles?id=10.1257/0002828041301966"/>
    <s v="Report of the Finance Committee"/>
    <s v="vol. 94,no. 2, May 2004"/>
    <s v="vol. 94"/>
    <s v="no. 2"/>
    <x v="2"/>
    <x v="17"/>
    <s v="Abstract not found"/>
    <x v="1"/>
    <s v="Y"/>
    <s v="N"/>
    <m/>
    <m/>
    <m/>
    <m/>
    <m/>
    <m/>
    <m/>
    <m/>
  </r>
  <r>
    <s v="https://www.aeaweb.org/articles?id=10.1257/0002828041302352"/>
    <s v="Report of the Editor - American Economic Review"/>
    <s v="vol. 94,no. 2, May 2004"/>
    <s v="vol. 94"/>
    <s v="no. 2"/>
    <x v="2"/>
    <x v="17"/>
    <s v="Abstract not found"/>
    <x v="1"/>
    <s v="Y"/>
    <s v="N"/>
    <m/>
    <m/>
    <m/>
    <m/>
    <m/>
    <m/>
    <m/>
    <m/>
  </r>
  <r>
    <s v="https://www.aeaweb.org/articles?id=10.1257/0002828041301650"/>
    <s v="Report of the Editor - Journal of Economic Literature"/>
    <s v="vol. 94,no. 2, May 2004"/>
    <s v="vol. 94"/>
    <s v="no. 2"/>
    <x v="2"/>
    <x v="17"/>
    <s v="Abstract not found"/>
    <x v="1"/>
    <s v="Y"/>
    <s v="N"/>
    <m/>
    <m/>
    <m/>
    <m/>
    <m/>
    <m/>
    <m/>
    <m/>
  </r>
  <r>
    <s v="https://www.aeaweb.org/articles?id=10.1257/0002828041302028"/>
    <s v="Report of the Editor - Journal of Economic Perspectives"/>
    <s v="vol. 94,no. 2, May 2004"/>
    <s v="vol. 94"/>
    <s v="no. 2"/>
    <x v="2"/>
    <x v="17"/>
    <s v="Abstract not found"/>
    <x v="1"/>
    <s v="Y"/>
    <s v="N"/>
    <m/>
    <m/>
    <m/>
    <m/>
    <m/>
    <m/>
    <m/>
    <m/>
  </r>
  <r>
    <s v="https://www.aeaweb.org/articles?id=10.1257/0002828041302325"/>
    <s v="Report of the Director - Job Openings for Economists"/>
    <s v="vol. 94,no. 2, May 2004"/>
    <s v="vol. 94"/>
    <s v="no. 2"/>
    <x v="2"/>
    <x v="17"/>
    <s v="Abstract not found"/>
    <x v="1"/>
    <s v="Y"/>
    <s v="N"/>
    <m/>
    <m/>
    <m/>
    <m/>
    <m/>
    <m/>
    <m/>
    <m/>
  </r>
  <r>
    <s v="https://www.aeaweb.org/articles?id=10.1257/0002828041301605"/>
    <s v="Report of the Committee on Economic Education"/>
    <s v="vol. 94,no. 2, May 2004"/>
    <s v="vol. 94"/>
    <s v="no. 2"/>
    <x v="2"/>
    <x v="17"/>
    <s v="Abstract not found"/>
    <x v="1"/>
    <s v="Y"/>
    <s v="N"/>
    <m/>
    <m/>
    <m/>
    <m/>
    <m/>
    <m/>
    <m/>
    <m/>
  </r>
  <r>
    <s v="https://www.aeaweb.org/articles?id=10.1257/0002828041301542"/>
    <s v="Report of the Committee on the Status of Women in the Economics Profession"/>
    <s v="vol. 94,no. 2, May 2004"/>
    <s v="vol. 94"/>
    <s v="no. 2"/>
    <x v="2"/>
    <x v="17"/>
    <s v="Abstract not found"/>
    <x v="1"/>
    <s v="Y"/>
    <s v="N"/>
    <m/>
    <m/>
    <m/>
    <m/>
    <m/>
    <m/>
    <m/>
    <m/>
  </r>
  <r>
    <s v="https://www.aeaweb.org/articles?id=10.1257/0002828041302361"/>
    <s v="Report of the Search Committee for a JEL Editor"/>
    <s v="vol. 94,no. 2, May 2004"/>
    <s v="vol. 94"/>
    <s v="no. 2"/>
    <x v="2"/>
    <x v="17"/>
    <s v="Abstract not found"/>
    <x v="1"/>
    <s v="Y"/>
    <s v="N"/>
    <m/>
    <m/>
    <m/>
    <m/>
    <m/>
    <m/>
    <m/>
    <m/>
  </r>
  <r>
    <s v="https://www.aeaweb.org/articles?id=10.1257/0002828041301399"/>
    <s v="American Economic Association Universal Academic Questionnaire Summary Statistics"/>
    <s v="vol. 94,no. 2, May 2004"/>
    <s v="vol. 94"/>
    <s v="no. 2"/>
    <x v="2"/>
    <x v="17"/>
    <s v="Abstract not found"/>
    <x v="1"/>
    <s v="Y"/>
    <s v="N"/>
    <m/>
    <m/>
    <m/>
    <m/>
    <m/>
    <m/>
    <m/>
    <m/>
  </r>
  <r>
    <s v="https://www.aeaweb.org/articles?id=10.1257/0002828041301669"/>
    <s v="Information on the Association"/>
    <s v="vol. 94,no. 2, May 2004"/>
    <s v="vol. 94"/>
    <s v="no. 2"/>
    <x v="2"/>
    <x v="17"/>
    <s v="Abstract not found"/>
    <x v="1"/>
    <s v="Y"/>
    <s v="N"/>
    <m/>
    <m/>
    <m/>
    <m/>
    <m/>
    <m/>
    <m/>
    <m/>
  </r>
  <r>
    <s v="https://www.aeaweb.org/articles?id=10.1257/000282804322970689"/>
    <s v="Constitutional Rules and Fiscal Policy Outcomes"/>
    <s v="vol. 94,no. 1, March 2004"/>
    <s v="vol. 94"/>
    <s v="no. 1"/>
    <x v="4"/>
    <x v="17"/>
    <s v="We investigate the effect of electoral rules and forms of government on fiscal policy outcomes in a large sample of democracies. We rely on different estimation methods to address prospective problems of statistical inference, due to nonrandom selection of these constitutional rules. The findings are consistent with our theoretical priors: presidential regimes induce smaller governments than parliamentary democracies, while majoritarian elections lead to smaller governments and smaller welfare programs than proportional elections. "/>
    <x v="0"/>
    <s v="Y"/>
    <s v="N"/>
    <m/>
    <s v="Torsten Persson"/>
    <s v="Guido Tabellini"/>
    <m/>
    <m/>
    <m/>
    <m/>
    <m/>
  </r>
  <r>
    <s v="https://www.aeaweb.org/articles?id=10.1257/000282804322970698"/>
    <s v="Bidder Discounts and Target Premia in Takeovers"/>
    <s v="vol. 94,no. 1, March 2004"/>
    <s v="vol. 94"/>
    <s v="no. 1"/>
    <x v="4"/>
    <x v="17"/>
    <s v="On news of a takeover, the sum of the stock market values of the firms involved often falls, and the value of the acquirer almost always does. Does this mean that takeovers do not raise the values of the firms involved? Not necessarily. We set up a model in which the equilibrium number of takeovers is constrained efficient. Yet upon news of a takeover, a target's price rises, the bidder's price falls, and most of the time the joint value of the target and acquirer also falls. "/>
    <x v="0"/>
    <s v="Y"/>
    <s v="N"/>
    <m/>
    <s v="Boyan Jovanovic"/>
    <s v="Serguey Braguinsky"/>
    <m/>
    <m/>
    <m/>
    <m/>
    <m/>
  </r>
  <r>
    <s v="https://www.aeaweb.org/articles?id=10.1257/000282804322970706"/>
    <s v="Costly Voting"/>
    <s v="vol. 94,no. 1, March 2004"/>
    <s v="vol. 94"/>
    <s v="no. 1"/>
    <x v="4"/>
    <x v="17"/>
    <s v="What are good voting rules if voting is costly? We analyze this question for the case that an electorate chooses among two alternatives. In a symmetric private value model of voting we show that majority voting with voluntary participation Paretodominates majority voting with compulsory participation as well as random decision-making. "/>
    <x v="0"/>
    <s v="Y"/>
    <s v="N"/>
    <m/>
    <s v="Tilman Borgers"/>
    <m/>
    <m/>
    <m/>
    <m/>
    <m/>
    <m/>
  </r>
  <r>
    <s v="https://www.aeaweb.org/articles?id=10.1257/000282804322970715"/>
    <s v="Factor Proportions and the Structure of Commodity Trade"/>
    <s v="vol. 94,no. 1, March 2004"/>
    <s v="vol. 94"/>
    <s v="no. 1"/>
    <x v="4"/>
    <x v="17"/>
    <s v="This paper examines how factor proportions determine the structure of commodity trade. It integrates a many-country version of a Heckscher-Ohlin model with a continuum of goods with Paul R. Krugman's (1980) model of monopolistic competition and transport costs. The commodity structure of production and bilateral trade is fully determined. Two main predictions emerge. Countries capture larger shares of world production and trade of commodities that more intensively use their abundant factors. Countries that rapidly accumulate a factor see their production and export structures systematically shift towards industries that intensively use that factor. Both predictions receive support from detailed trade data. "/>
    <x v="0"/>
    <s v="Y"/>
    <s v="N"/>
    <m/>
    <s v="John Romalis"/>
    <m/>
    <m/>
    <m/>
    <m/>
    <m/>
    <m/>
  </r>
  <r>
    <s v="https://www.aeaweb.org/articles?id=10.1257/000282804322970724"/>
    <s v="Do We Really Know That the WTO Increases Trade?"/>
    <s v="vol. 94,no. 1, March 2004"/>
    <s v="vol. 94"/>
    <s v="no. 1"/>
    <x v="4"/>
    <x v="17"/>
    <s v="This paper estimates the effect on international trade of multilateral trade agreements - the World Trade Organization (WTO), its predecessor the General Agreement on Tariffs and Trade (GATT), and the Generalized System of Preferences (GSP) extended from rich countries to developing countries. I use a standard &quot;gravity&quot; model of bilateral merchandise trade and a large panel data set covering over 50 years and 175 countries. An extensive search reveals little evidence that countries joining or belonging to the GATT/WTO have different trade patterns from outsiders, though the GSP seems to have a strong effect. "/>
    <x v="0"/>
    <s v="Y"/>
    <s v="N"/>
    <m/>
    <s v="Andrew K. Rose"/>
    <m/>
    <m/>
    <m/>
    <m/>
    <m/>
    <m/>
  </r>
  <r>
    <s v="https://www.aeaweb.org/articles?id=10.1257/000282804322970733"/>
    <s v="Do Police Reduce Crime? Estimates Using the Allocation of Police Forces After a Terrorist Attack"/>
    <s v="vol. 94,no. 1, March 2004"/>
    <s v="vol. 94"/>
    <s v="no. 1"/>
    <x v="4"/>
    <x v="17"/>
    <s v="An important challenge in the crime literature is to isolate causal effects of police on crime. Following a terrorist attack on the main Jewish center in Buenos Aires, Argentina, in July 1994, all Jewish institutions received police protection. Thus, this hideous event induced a geographical allocation of police forces that can be presumed exogenous in a crime regression. Using data on the location of car thefts before and after the attack, we find a large deterrent effect of observable police on crime. The effect is local, with no appreciable impact outside the narrow area in which the police are deployed. "/>
    <x v="0"/>
    <s v="Y"/>
    <s v="N"/>
    <m/>
    <s v="Rafael Di Tella"/>
    <s v="Ernesto Schargrodsky"/>
    <m/>
    <m/>
    <m/>
    <m/>
    <m/>
  </r>
  <r>
    <s v="https://www.aeaweb.org/articles?id=10.1257/000282804322970742"/>
    <s v="Dynamic Pricing in the Presence of Antidumping Policy: Theory and Evidence"/>
    <s v="vol. 94,no. 1, March 2004"/>
    <s v="vol. 94"/>
    <s v="no. 1"/>
    <x v="4"/>
    <x v="17"/>
    <s v="Antidumping (AD) trade protection policies allow government agencies to recalculate AD duties based on foreign firms' most recent pricing behavior. We examine the resulting dynamic pricing problem of a foreign firm facing such policy. We show that the expected pattern of AD duty recalculations over time crucially depends on the foreign firm's ex ante expectations of possible outcomes of AD policy enforcement. Our empirical analysis then confirms the role of ex ante expectations in explaining observed patterns of AD recalculations. Many of our model's results are applicable to other situations where enforcement of policy is tied to the subject's behavior. "/>
    <x v="0"/>
    <s v="Y"/>
    <s v="N"/>
    <m/>
    <s v="Bruce A. Blonigen"/>
    <s v="Jee-Hyeong Park"/>
    <m/>
    <m/>
    <m/>
    <m/>
    <m/>
  </r>
  <r>
    <s v="https://www.aeaweb.org/articles?id=10.1257/000282804322970751"/>
    <s v="The Effect of Education on Crime: Evidence from Prison Inmates, Arrests, and Self-Reports"/>
    <s v="vol. 94,no. 1, March 2004"/>
    <s v="vol. 94"/>
    <s v="no. 1"/>
    <x v="4"/>
    <x v="17"/>
    <s v="We estimate the effect of education on participation in criminal activity using changes in state compulsory schooling laws over time to account for the endogeneity of schooling decisions. Using Census and FBI data, we find that schooling significantly reduces the probability of incarceration and arrest. NLSY data indicate that our results are caused by changes in criminal behavior and not differences in the probability of arrest or incarceration conditional on crime. We estimate that the social savings from crime reduction associated with high school graduation (for men) is about 14 -26 percent of the private return. "/>
    <x v="0"/>
    <s v="Y"/>
    <s v="N"/>
    <m/>
    <s v="Lance Lochner"/>
    <s v="Enrico Moretti"/>
    <m/>
    <m/>
    <m/>
    <m/>
    <m/>
  </r>
  <r>
    <s v="https://www.aeaweb.org/articles?id=10.1257/000282804322970760"/>
    <s v="Testing for Indeterminacy: An Application to U.S. Monetary Policy"/>
    <s v="vol. 94,no. 1, March 2004"/>
    <s v="vol. 94"/>
    <s v="no. 1"/>
    <x v="4"/>
    <x v="17"/>
    <s v="This paper considers a prototypical New Keynesian model, in which the equilibrium is undetermined if monetary policy is &quot;passive.&quot; The likelihood-based estimation of dynamic equilibrium models is extended to allow for indeterminacies and sunspot fluctuations. We construct posterior weights for the determinacy and indeterminacy region of the parameter space and estimates for the propagation of fundamental and sunspot shocks. According to the estimated model, U.S. monetary policy post-1982 is consistent with determinacy, whereas the pre-Volcker policy is not. We find that before 1979 indeterminacy substantially altered the propagation of shocks. "/>
    <x v="0"/>
    <s v="Y"/>
    <s v="N"/>
    <m/>
    <s v="Thomas A. Lubik"/>
    <s v="Frank Schorfheide"/>
    <m/>
    <m/>
    <m/>
    <m/>
    <m/>
  </r>
  <r>
    <s v="https://www.aeaweb.org/articles?id=10.1257/000282804322970779"/>
    <s v="Internet Job Search and Unemployment Durations"/>
    <s v="vol. 94,no. 1, March 2004"/>
    <s v="vol. 94"/>
    <s v="no. 1"/>
    <x v="4"/>
    <x v="17"/>
    <s v="Using the December 1998 and August 2000 CPS Computer and Internet Supplements matched with subsequent CPS files, we ask which types of unemployed workers looked for work on line and whether Internet searchers became reemployed more quickly. In our data, Internet searchers have observed characteristics that are typically associated with shorter unemployment spells, and do spend less time unemployed. This unemployment differential is however eliminated and in some cases reversed when we hold observable characteristics constant. We conclude that either Internet job search is ineffective in reducing unemployment durations, or Internet job searchers are negatively selected on unobservables. "/>
    <x v="0"/>
    <s v="Y"/>
    <s v="N"/>
    <m/>
    <s v="Peter Kuhn"/>
    <s v="Mikal Skuterud"/>
    <m/>
    <m/>
    <m/>
    <m/>
    <m/>
  </r>
  <r>
    <s v="https://www.aeaweb.org/articles?id=10.1257/000282804322970788"/>
    <s v="Public Housing, Housing Vouchers, and Student Achievement: Evidence from Public Housing Demolitions in Chicago"/>
    <s v="vol. 94,no. 1, March 2004"/>
    <s v="vol. 94"/>
    <s v="no. 1"/>
    <x v="4"/>
    <x v="17"/>
    <s v="This paper utilizes a plausibly exogenous source of variation in housing assistance generated by public housing demolitions in Chicago to examine the impact of high-rise public housing on student outcomes. I find that children in households affected by the demolitions do no better or worse than their peers on a wide variety of achievement measures. Because the majority of households that leave high-rise public housing in response to the demolitions move to neighborhoods and schools that closely resemble those they left, the zero effect of the demolitions may be interpreted as the independent impact of public housing. "/>
    <x v="0"/>
    <s v="Y"/>
    <s v="N"/>
    <m/>
    <s v="Brian A. Jacob"/>
    <m/>
    <m/>
    <m/>
    <m/>
    <m/>
    <m/>
  </r>
  <r>
    <s v="https://www.aeaweb.org/articles?id=10.1257/000282804322970797"/>
    <s v="Pareto-Efficient International Taxation"/>
    <s v="vol. 94,no. 1, March 2004"/>
    <s v="vol. 94"/>
    <s v="no. 1"/>
    <x v="4"/>
    <x v="17"/>
    <s v="This paper analyzes Pareto-efficient international tax regimes. Because every country faces its own national budget constraint, the Diamond-Mirrlees production-efficiency theorem, which underlies key tenets of policy advice in international taxation - the desirability of destination basis for commodity taxation, of the residence principle for capital income taxation, and of free trade - does not apply. The paper establishes conditions - relating to the availability of explicit or implicit devices for reallocating tax revenues across countries - under which production efficiency is nevertheless desirable, and characterizes the precise ways in which Pareto-efficient international taxation may require violation of established tenets. "/>
    <x v="0"/>
    <s v="Y"/>
    <s v="N"/>
    <m/>
    <s v="Michael Keen"/>
    <s v="David Wildasin"/>
    <m/>
    <m/>
    <m/>
    <m/>
    <m/>
  </r>
  <r>
    <s v="https://www.aeaweb.org/articles?id=10.1257/000282804322970805"/>
    <s v="Understanding Trend and Cycle in Asset Values: Reevaluating the Wealth Effect on Consumption"/>
    <s v="vol. 94,no. 1, March 2004"/>
    <s v="vol. 94"/>
    <s v="no. 1"/>
    <x v="4"/>
    <x v="17"/>
    <s v="Abstract not found"/>
    <x v="1"/>
    <s v="Y"/>
    <s v="N"/>
    <m/>
    <s v="Martin Lettau"/>
    <s v="Sydney C. Ludvigson"/>
    <m/>
    <m/>
    <m/>
    <m/>
    <m/>
  </r>
  <r>
    <s v="https://www.aeaweb.org/articles?id=10.1257/000282804322970814"/>
    <s v="Export Versus FDI with Heterogeneous Firms"/>
    <s v="vol. 94,no. 1, March 2004"/>
    <s v="vol. 94"/>
    <s v="no. 1"/>
    <x v="4"/>
    <x v="17"/>
    <s v="Abstract not found"/>
    <x v="1"/>
    <s v="Y"/>
    <s v="N"/>
    <m/>
    <s v="Elhanan Helpman"/>
    <s v="Marc J. Melitz"/>
    <s v="Stephen R. Yeaple"/>
    <m/>
    <m/>
    <m/>
    <m/>
  </r>
  <r>
    <s v="https://www.aeaweb.org/articles?id=10.1257/000282804322970823"/>
    <s v="Vertical Relationships and Competition in Retail Gasoline Markets: Empirical Evidence from Contract Changes in Southern California"/>
    <s v="vol. 94,no. 1, March 2004"/>
    <s v="vol. 94"/>
    <s v="no. 1"/>
    <x v="4"/>
    <x v="17"/>
    <s v="Abstract not found"/>
    <x v="1"/>
    <s v="Y"/>
    <s v="N"/>
    <m/>
    <s v="Justine S. Hastings"/>
    <m/>
    <m/>
    <m/>
    <m/>
    <m/>
    <m/>
  </r>
  <r>
    <s v="https://www.aeaweb.org/articles?id=10.1257/000282804322970832"/>
    <s v="How Will 401(k) Pension Plans Affect Retirement Income?"/>
    <s v="vol. 94,no. 1, March 2004"/>
    <s v="vol. 94"/>
    <s v="no. 1"/>
    <x v="4"/>
    <x v="17"/>
    <s v="Abstract not found"/>
    <x v="1"/>
    <s v="Y"/>
    <s v="N"/>
    <m/>
    <s v="Andrew A. Samwick"/>
    <s v="Jonathan Skinner"/>
    <m/>
    <m/>
    <m/>
    <m/>
    <m/>
  </r>
  <r>
    <s v="https://www.aeaweb.org/articles?id=10.1257/000282804322970841"/>
    <s v="The Impact of Labor Strikes on Consumer Demand: An Application to Professional Sports"/>
    <s v="vol. 94,no. 1, March 2004"/>
    <s v="vol. 94"/>
    <s v="no. 1"/>
    <x v="4"/>
    <x v="17"/>
    <s v="Abstract not found"/>
    <x v="1"/>
    <s v="Y"/>
    <s v="N"/>
    <m/>
    <s v="Martin B. Schmidt"/>
    <s v="David J. Berri"/>
    <m/>
    <m/>
    <m/>
    <m/>
    <m/>
  </r>
  <r>
    <s v="https://www.aeaweb.org/articles?id=10.1257/000282804322970850"/>
    <s v="Estimating the Effect of Mother's Schooling on Children's Schooling Using a Sample of Adoptees"/>
    <s v="vol. 94,no. 1, March 2004"/>
    <s v="vol. 94"/>
    <s v="no. 1"/>
    <x v="4"/>
    <x v="17"/>
    <s v="Abstract not found"/>
    <x v="1"/>
    <s v="Y"/>
    <s v="N"/>
    <m/>
    <s v="Erik Plug"/>
    <m/>
    <m/>
    <m/>
    <m/>
    <m/>
    <m/>
  </r>
  <r>
    <s v="https://www.aeaweb.org/articles?id=10.1257/000282804322970869"/>
    <s v="On A Political Solution to the NIMBY Conflict"/>
    <s v="vol. 94,no. 1, March 2004"/>
    <s v="vol. 94"/>
    <s v="no. 1"/>
    <x v="4"/>
    <x v="17"/>
    <s v="Abstract not found"/>
    <x v="1"/>
    <s v="Y"/>
    <s v="N"/>
    <m/>
    <s v="Eli Feinerman"/>
    <s v="Israel Finkelshtain"/>
    <s v="Iddo Kan"/>
    <m/>
    <m/>
    <m/>
    <m/>
  </r>
  <r>
    <s v="https://www.aeaweb.org/articles?id=10.1257/000282804322970878"/>
    <s v="Verifying the Solution from a Nonlinear Solver: A Case Study: Comment"/>
    <s v="vol. 94,no. 1, March 2004"/>
    <s v="vol. 94"/>
    <s v="no. 1"/>
    <x v="4"/>
    <x v="17"/>
    <s v="Abstract not found"/>
    <x v="1"/>
    <s v="Y"/>
    <s v="N"/>
    <m/>
    <s v="Ron Shachar"/>
    <s v="Barry Nalebuff"/>
    <m/>
    <m/>
    <m/>
    <m/>
    <m/>
  </r>
  <r>
    <s v="https://www.aeaweb.org/articles?id=10.1257/000282804322970887"/>
    <s v="Verifying the Solution from a Nonlinear Solver: A Case Study: Reply"/>
    <s v="vol. 94,no. 1, March 2004"/>
    <s v="vol. 94"/>
    <s v="no. 1"/>
    <x v="4"/>
    <x v="17"/>
    <s v="Abstract not found"/>
    <x v="1"/>
    <s v="Y"/>
    <s v="N"/>
    <m/>
    <s v="B. D. McCullough"/>
    <s v="H. D. Vinod"/>
    <m/>
    <m/>
    <m/>
    <m/>
    <m/>
  </r>
  <r>
    <s v="https://www.aeaweb.org/articles?id=10.1257/000282804322970896"/>
    <s v="Verifying the Solution from a Nonlinear Solver: A Case Study: Comment"/>
    <s v="vol. 94,no. 1, March 2004"/>
    <s v="vol. 94"/>
    <s v="no. 1"/>
    <x v="4"/>
    <x v="17"/>
    <s v="Abstract not found"/>
    <x v="1"/>
    <s v="Y"/>
    <s v="N"/>
    <m/>
    <s v="David M. Drukker"/>
    <s v="Vince Wiggins"/>
    <m/>
    <m/>
    <m/>
    <m/>
    <m/>
  </r>
  <r>
    <s v="https://www.aeaweb.org/articles?id=10.1257/000282804322970904"/>
    <s v="Verifying the Solution from a Nonlinear Solver: A Case Study: Reply"/>
    <s v="vol. 94,no. 1, March 2004"/>
    <s v="vol. 94"/>
    <s v="no. 1"/>
    <x v="4"/>
    <x v="17"/>
    <s v="Abstract not found"/>
    <x v="1"/>
    <s v="Y"/>
    <s v="N"/>
    <m/>
    <s v="B. D. McCullough"/>
    <s v="H. D. Vinod"/>
    <m/>
    <m/>
    <m/>
    <m/>
    <m/>
  </r>
  <r>
    <s v="https://www.aeaweb.org/articles?id=10.1257/000282803322655400"/>
    <s v="Recurrent Hyperinflations and Learning"/>
    <s v="vol. 93,no. 5, December 2003"/>
    <s v="vol. 93"/>
    <s v="no. 5"/>
    <x v="7"/>
    <x v="18"/>
    <s v="We use a model of boundedly rational learning to account for the observations of recurrent hyperinflations in the 1980's. In a standard monetary model we replace the assumption of full rational expectations by a formal definition of quasi-rational learning. The model under learning matches some crucial stylized facts observed during the recurrent hyperinflations experienced by several countries in the 1980's remarkably well. We argue that, despite being a small departure from rational expectations, quasi-rational learning does not preclude falsifiability of the model, it does not violate reasonable rationality requirements, and it can be used for policy evaluation. "/>
    <x v="0"/>
    <s v="Y"/>
    <s v="N"/>
    <m/>
    <s v="Albert Marcet"/>
    <s v="Juan P. Nicolini"/>
    <m/>
    <m/>
    <m/>
    <m/>
    <m/>
  </r>
  <r>
    <s v="https://www.aeaweb.org/articles?id=10.1257/000282803322655419"/>
    <s v="Pension Wealth and Household Saving: Evidence from Pension Reforms in the United Kingdom"/>
    <s v="vol. 93,no. 5, December 2003"/>
    <s v="vol. 93"/>
    <s v="no. 5"/>
    <x v="7"/>
    <x v="18"/>
    <s v="Using three major U.K. pension reforms as natural experiments we investigate the relationship between pension saving and discretionary private savings. Unlike most differences-in-differences approaches which rely on average differences between control and treatment group, we use economic theory to model the response of each individual household. The empirical analysis, based on the Family Expenditure Survey, uses both time-series and cross-sectional variation to identify the behavioral response. The earnings-related tier of the pension scheme is found to have a negative impact on private savings with relatively high substitution elasticities; the impact of the flat-rate tier is not significantly different from zero. "/>
    <x v="0"/>
    <s v="Y"/>
    <s v="N"/>
    <m/>
    <s v="Orazio P. Attanasio"/>
    <s v="Susann Rohwedder"/>
    <m/>
    <m/>
    <m/>
    <m/>
    <m/>
  </r>
  <r>
    <s v="https://www.aeaweb.org/articles?id=10.1257/000282803322655428"/>
    <s v="Interactions of Commitment and Discretion in Monetary and Fiscal Policies"/>
    <s v="vol. 93,no. 5, December 2003"/>
    <s v="vol. 93"/>
    <s v="no. 5"/>
    <x v="7"/>
    <x v="18"/>
    <s v="We consider monetary-fiscal interactions when the monetary authority is more conservative than the fiscal. With both policies discretionary, (1) Nash equilibrium yields lower output and higher price than the ideal points of both authorities, (2) of the two leadership possibilities, fiscal leadership is generally better. With fiscal discretion, monetary commitment yields the same outcome as discretionary monetary leadership for all realizations of shocks. But fiscal commitment is not similarly negated by monetary discretion. Second-best outcomes require either joint commitment, or identical targets for the two authorities - output socially optimal and price level appropriately conservative - or complete separation of tasks. "/>
    <x v="0"/>
    <s v="Y"/>
    <s v="N"/>
    <m/>
    <s v="Avinash Dixit"/>
    <s v="Luisa Lambertini"/>
    <m/>
    <m/>
    <m/>
    <m/>
    <m/>
  </r>
  <r>
    <s v="https://www.aeaweb.org/articles?id=10.1257/000282803322655437"/>
    <s v="Stochastic Technical Progress, Smooth Trends, and Nearly Distinct Business Cycles"/>
    <s v="vol. 93,no. 5, December 2003"/>
    <s v="vol. 93"/>
    <s v="no. 5"/>
    <x v="7"/>
    <x v="18"/>
    <s v="This paper studies a model of random technical progress where technology diffuses at realistically slow rates. It fits smooth trends to the sum of GDP series generated by this model and series representing transitory, or cyclical, fluctuations. Detrended GDP is then largely unrelated to technical progress. The detrending method proposed by Rotemberg (1999) reconstructs cyclical variations somewhat more accurately than the HP filter. With sufficiently slow diffusion it is also more accurate than a method based on VARs fitted to hours and GDP growth. Consistent with the model's predictions, permanent shocks initially depress both hours and output in these VARs. "/>
    <x v="0"/>
    <s v="Y"/>
    <s v="N"/>
    <m/>
    <s v="Julio J. Rotemberg"/>
    <m/>
    <m/>
    <m/>
    <m/>
    <m/>
    <m/>
  </r>
  <r>
    <s v="https://www.aeaweb.org/articles?id=10.1257/000282803322655446"/>
    <s v="Are Idle Hands the Devil's Workshop? Incapacitation, Concentration, and Juvenile Crime"/>
    <s v="vol. 93,no. 5, December 2003"/>
    <s v="vol. 93"/>
    <s v="no. 5"/>
    <x v="7"/>
    <x v="18"/>
    <s v="This paper examines the short-term effect of school on juvenile crime. To do so, we bring together daily measures of criminal activity and detailed school calendar information from 29 jurisdictions across the country, and utilize the plausibly exogenous variation generated by teacher in-service days. We find that the level of property crime committed by juveniles decreases by 14 percent on days when school is in session, but the level of violent crime increases by 28 percent on such days. Our findings suggest that both incapacitation and concentration influence juvenile crime. "/>
    <x v="0"/>
    <s v="Y"/>
    <s v="N"/>
    <m/>
    <s v="Brian A. Jacob"/>
    <s v="Lars Lefgren"/>
    <m/>
    <m/>
    <m/>
    <m/>
    <m/>
  </r>
  <r>
    <s v="https://www.aeaweb.org/articles?id=10.1257/000282803322655455"/>
    <s v="A Reconsideration of Hedonic Price Indexes with an Application to PC's"/>
    <s v="vol. 93,no. 5, December 2003"/>
    <s v="vol. 93"/>
    <s v="no. 5"/>
    <x v="7"/>
    <x v="18"/>
    <s v="This paper compares hedonic to matched model indexes. Matched model indexes are averages of the price changes of goods that remain on sampled stores' shelves. Since goods that disappear tend to have falling market values, matched model indexes select from the right tail of price changes. The BLS can construct hedonic indexes that correct for this selection and are justified by standard arguments. In an empirical study of PC's hedonics produce sharp price declines while matched model indexes are near zero. Also, though there are modifications to hedonics that seem desirable, they are not those in current use. "/>
    <x v="0"/>
    <s v="Y"/>
    <s v="N"/>
    <m/>
    <s v="Ariel Pakes"/>
    <m/>
    <m/>
    <m/>
    <m/>
    <m/>
    <m/>
  </r>
  <r>
    <s v="https://www.aeaweb.org/articles?id=10.1257/000282803322655464"/>
    <s v="Valuing Biodiversity from an Economic Perspective: A Unified Economic, Ecological, and Genetic Approach"/>
    <s v="vol. 93,no. 5, December 2003"/>
    <s v="vol. 93"/>
    <s v="no. 5"/>
    <x v="7"/>
    <x v="18"/>
    <s v="We develop a conceptual framework for valuing biodiversity from an economic perspective. We argue for a dynamic economic welfare measure of biodiversity that complements the literature on benefit-cost approaches and genetic distance/phylogenic tree approaches. Using a unified model of optimal economic management of an ecosystem under ecological and genetic constraints, we identify gains from management policies leading to a more diverse system, using the Bellman state valuation function of the problem. We show that a more diverse system could attain a higher value although the genetic distance of the species in the more diverse system could be almost zero. "/>
    <x v="0"/>
    <s v="Y"/>
    <s v="N"/>
    <m/>
    <s v="William A. Brock"/>
    <s v="Anastasios Xepapadeas"/>
    <m/>
    <m/>
    <m/>
    <m/>
    <m/>
  </r>
  <r>
    <s v="https://www.aeaweb.org/articles?id=10.1257/000282803322655473"/>
    <s v="Fundamentals, Panics, and Bank Distress During the Depression"/>
    <s v="vol. 93,no. 5, December 2003"/>
    <s v="vol. 93"/>
    <s v="no. 5"/>
    <x v="7"/>
    <x v="18"/>
    <s v="We assemble bank-level and other data for Fed member banks to model determinants of bank failure. Fundamentals explain bank failure risk well. The first two Friedman-Schwartz crises are not associated with positive unexplained residual failure risk, or increased importance of bank illiquidity for forecasting failure. The third Friedman-Schwartz crisis is more ambiguous, but increased residual failure risk is small in the aggregate. The final crisis (early 1933) saw a large unexplained increase in bank failure risk. Local contagion and illiquidity may have played a role in pre-1933 bank failures, even though those effects were not large in their aggregate impact. "/>
    <x v="0"/>
    <s v="Y"/>
    <s v="N"/>
    <m/>
    <s v="Charles W. Calomiris"/>
    <s v="Joseph R. Mason"/>
    <m/>
    <m/>
    <m/>
    <m/>
    <m/>
  </r>
  <r>
    <s v="https://www.aeaweb.org/articles?id=10.1257/000282803322655482"/>
    <s v="Assessing the Importance of Tiebout Sorting: Local Heterogeneity from 1850 to 1990"/>
    <s v="vol. 93,no. 5, December 2003"/>
    <s v="vol. 93"/>
    <s v="no. 5"/>
    <x v="7"/>
    <x v="18"/>
    <s v="This paper argues that long-run trends in geographic segregation are inconsistent with models where residential choice depends solely on local public goods (the Tiebout hypothesis). We develop an extension of the Tiebout model that predicts as mobility costs fall, the heterogeneity across communities of individual public good preferences and of public good provision must (weakly) increase. Given the secular decline in mobility costs, these predictions can be evaluated using historical data. We find decreasing heterogeneity in policies and proxies for preferences across (i) a sample of U.S. municipalities (1870-1990); (ii) all Boston-area municipalities (1870-1990); and (iii) all U.S. counties (1850-1990). "/>
    <x v="0"/>
    <s v="Y"/>
    <s v="N"/>
    <m/>
    <s v="Paul W. Rhode"/>
    <s v="Koleman S. Strumpf"/>
    <m/>
    <m/>
    <m/>
    <m/>
    <m/>
  </r>
  <r>
    <s v="https://www.aeaweb.org/articles?id=10.1257/000282803322655491"/>
    <s v="Inefficient Foreign Borrowing: A Dual- and Common-Agency Perspective"/>
    <s v="vol. 93,no. 5, December 2003"/>
    <s v="vol. 93"/>
    <s v="no. 5"/>
    <x v="7"/>
    <x v="18"/>
    <s v="Studying the implications of uncoordinated borrowing, the paper first looks at whether and when countries borrow too much in the aggregate. It then revisits the &quot;original sin&quot; debate, analyzing whether and when equity portfolio investment, international portfolio diversification, domestic currency denomination and longer maturities enhance borrowing countries' access to international lending. The paper thereby relates a country's level and quality of access to international capital markets to a variety of institutional features such as the level of domestic savings, their location, the extent of control rights held by political authorities, and the interests of dominant domestic political forces. "/>
    <x v="0"/>
    <s v="Y"/>
    <s v="N"/>
    <m/>
    <s v="Jean Tirole"/>
    <m/>
    <m/>
    <m/>
    <m/>
    <m/>
    <m/>
  </r>
  <r>
    <s v="https://www.aeaweb.org/articles?id=10.1257/000282803322655509"/>
    <s v="Price Ceilings as Focal Points for Tacit Collusion: Evidence from Credit Cards"/>
    <s v="vol. 93,no. 5, December 2003"/>
    <s v="vol. 93"/>
    <s v="no. 5"/>
    <x v="7"/>
    <x v="18"/>
    <s v="We test whether a nonbinding price ceiling may serve as a focal point for tacit collusion, using data from the credit card market during the 1980's. Our empirical model can distinguish instances when firms match a binding ceiling from instances when firms tacitly collude at a nonbinding ceiling. The results suggest that tacit collusion at nonbinding state-level ceilings was prevalent during the early 1980's, but that national integration of the market reduced the sustainability of tacit collusion by the end of the decade. The results highlight a perverse effect of price regulation. "/>
    <x v="0"/>
    <s v="Y"/>
    <s v="N"/>
    <m/>
    <s v="Christopher R. Knittel"/>
    <s v="Victor Stango"/>
    <m/>
    <m/>
    <m/>
    <m/>
    <m/>
  </r>
  <r>
    <s v="https://www.aeaweb.org/articles?id=10.1257/000282803322655518"/>
    <s v="Kin Groups and Reciprocity: A Model of Credit Transactions in Ghana"/>
    <s v="vol. 93,no. 5, December 2003"/>
    <s v="vol. 93"/>
    <s v="no. 5"/>
    <x v="7"/>
    <x v="18"/>
    <s v="This paper studies kinship band networks as capital market institutions. Membership in a community where individuals are dynastically linked has two effects on informal credit. First, the nonanonymity of the dynastic link allows to sanction the defaulters' offspring and induce compliance even in short-term interactions (social enforcement). Second, preferential agreements can arise in which kin members condition their behavior on the characteristics of a player's predecessor, expecting others to do the same with their offspring (reciprocity). These effects are incorporated in an OLG game with endogenous matching between lenders and borrowers and tested using household-level data from Ghana. "/>
    <x v="0"/>
    <s v="Y"/>
    <s v="N"/>
    <m/>
    <s v="Eliana La Ferrara"/>
    <m/>
    <m/>
    <m/>
    <m/>
    <m/>
    <m/>
  </r>
  <r>
    <s v="https://www.aeaweb.org/articles?id=10.1257/000282803322655527"/>
    <s v="Pregnancy and the Demand for Cigarettes"/>
    <s v="vol. 93,no. 5, December 2003"/>
    <s v="vol. 93"/>
    <s v="no. 5"/>
    <x v="7"/>
    <x v="18"/>
    <s v="Abstract not found"/>
    <x v="1"/>
    <s v="Y"/>
    <s v="N"/>
    <m/>
    <s v="W. David Bradford"/>
    <m/>
    <m/>
    <m/>
    <m/>
    <m/>
    <m/>
  </r>
  <r>
    <s v="https://www.aeaweb.org/articles?id=10.1257/000282803322655536"/>
    <s v="Crime, Inequality, and Unemployment"/>
    <s v="vol. 93,no. 5, December 2003"/>
    <s v="vol. 93"/>
    <s v="no. 5"/>
    <x v="7"/>
    <x v="18"/>
    <s v="Abstract not found"/>
    <x v="1"/>
    <s v="Y"/>
    <s v="N"/>
    <m/>
    <s v="Kenneth Burdett"/>
    <s v="Ricardo Lagos"/>
    <s v="Randall Wright"/>
    <m/>
    <m/>
    <m/>
    <m/>
  </r>
  <r>
    <s v="https://www.aeaweb.org/articles?id=10.1257/000282803322655545"/>
    <s v="Creating the U.S. Dollar Currency Union, 1748-1811: A Quest for Monetary Stability or a Usurpation of State Sovereignty for Personal Gain?"/>
    <s v="vol. 93,no. 5, December 2003"/>
    <s v="vol. 93"/>
    <s v="no. 5"/>
    <x v="7"/>
    <x v="18"/>
    <s v="Abstract not found"/>
    <x v="1"/>
    <s v="Y"/>
    <s v="N"/>
    <m/>
    <s v="Farley Grubb"/>
    <m/>
    <m/>
    <m/>
    <m/>
    <m/>
    <m/>
  </r>
  <r>
    <s v="https://www.aeaweb.org/articles?id=10.1257/000282803322655554"/>
    <s v="Returns to Education: Evidence from U.K. Twins"/>
    <s v="vol. 93,no. 5, December 2003"/>
    <s v="vol. 93"/>
    <s v="no. 5"/>
    <x v="7"/>
    <x v="18"/>
    <s v="Abstract not found"/>
    <x v="1"/>
    <s v="Y"/>
    <s v="N"/>
    <m/>
    <s v="Dorothe Bonjour"/>
    <s v="Lynn F. Cherkas"/>
    <s v="Jonathan E. Haskel"/>
    <s v="Denise D. Hawkes"/>
    <s v="Tim D. Spector"/>
    <m/>
    <m/>
  </r>
  <r>
    <s v="https://www.aeaweb.org/articles?id=10.1257/000282803322655563"/>
    <s v="Socioeconomic Status and Child Health: Why Is the Relationship Stronger for Older Children?"/>
    <s v="vol. 93,no. 5, December 2003"/>
    <s v="vol. 93"/>
    <s v="no. 5"/>
    <x v="7"/>
    <x v="18"/>
    <s v="Abstract not found"/>
    <x v="1"/>
    <s v="Y"/>
    <s v="N"/>
    <m/>
    <s v="Janet Currie"/>
    <s v="Mark Stabile"/>
    <m/>
    <m/>
    <m/>
    <m/>
    <m/>
  </r>
  <r>
    <s v="https://www.aeaweb.org/articles?id=10.1257/000282803322655572"/>
    <s v="Clubs with Entrapment"/>
    <s v="vol. 93,no. 5, December 2003"/>
    <s v="vol. 93"/>
    <s v="no. 5"/>
    <x v="7"/>
    <x v="18"/>
    <s v="Abstract not found"/>
    <x v="1"/>
    <s v="Y"/>
    <s v="N"/>
    <m/>
    <s v="Avinash Dixit"/>
    <m/>
    <m/>
    <m/>
    <m/>
    <m/>
    <m/>
  </r>
  <r>
    <s v="https://www.aeaweb.org/articles?id=10.1257/000282803322655581"/>
    <s v="Uncoupled Dynamics Do Not Lead to Nash Equilibrium"/>
    <s v="vol. 93,no. 5, December 2003"/>
    <s v="vol. 93"/>
    <s v="no. 5"/>
    <x v="7"/>
    <x v="18"/>
    <s v="Abstract not found"/>
    <x v="1"/>
    <s v="Y"/>
    <s v="N"/>
    <m/>
    <s v="Sergiu Hart"/>
    <s v="Andreu Mas-Colell"/>
    <m/>
    <m/>
    <m/>
    <m/>
    <m/>
  </r>
  <r>
    <s v="https://www.aeaweb.org/articles?id=10.1257/000282803769206197"/>
    <s v="Social Security Investment in Equities"/>
    <s v="vol. 93,no. 4, September 2003"/>
    <s v="vol. 93"/>
    <s v="no. 4"/>
    <x v="10"/>
    <x v="18"/>
    <s v="This paper explores the general-equilibrium impact of social security portfolio diversification into private securities, either through the trust fund or private accounts. The analysis depends critically on heterogeneities in saving, production, assets, and taxes. Limited diversification weakly increases interest rates, reduces the expected return on short-term investment (and the equity premium), decreases safe investment, increases risky investment, and increases a suitably weighted social welfare function. However, the effects on aggregate investment, long-term capital values, and the utility of young savers hinges on assumptions about technology. Aggregate investment and long-term asset values can move in opposite directions. (JEL H55) "/>
    <x v="0"/>
    <s v="Y"/>
    <s v="N"/>
    <m/>
    <s v="Peter Diamond"/>
    <s v="John Geanakoplos"/>
    <m/>
    <m/>
    <m/>
    <m/>
    <m/>
  </r>
  <r>
    <s v="https://www.aeaweb.org/articles?id=10.1257/000282803769206205"/>
    <s v="On the Evolution of the Firm Size Distribution: Facts and Theory"/>
    <s v="vol. 93,no. 4, September 2003"/>
    <s v="vol. 93"/>
    <s v="no. 4"/>
    <x v="10"/>
    <x v="18"/>
    <s v="Using a comprehensive data set of Portuguese manufacturing firms, we show that the firm size distribution is significantly right-skewed, evolving over time toward a lognormal distribution. We also show that selection accounts for very little of this evolution. Instead, we propose a simple theory based on financing constraints. A calibrated version of our model does a good job at explaining the evolution of the firm size distribution. (JEL L11) "/>
    <x v="0"/>
    <s v="Y"/>
    <s v="N"/>
    <m/>
    <s v="Luís M B Cabral"/>
    <s v="José Mata"/>
    <m/>
    <m/>
    <m/>
    <m/>
    <m/>
  </r>
  <r>
    <s v="https://www.aeaweb.org/articles?id=10.1257/000282803769206214"/>
    <s v="Inequality and Growth: Why Differential Fertility Matters"/>
    <s v="vol. 93,no. 4, September 2003"/>
    <s v="vol. 93"/>
    <s v="no. 4"/>
    <x v="10"/>
    <x v="18"/>
    <s v="We develop a new theoretical link between inequality and growth. In our model, fertility and education decisions are interdependent. Poor parents decide to have many children and invest little in education. A mean-preserving spread in the income distribution increases the fertility differential between the rich and the poor, which implies that more weight gets placed on families who provide little education. Consequently, an increase in inequality lowers average education and, therefore, growth. We find that this fertility-differential effect accounts for most of the empirical relationship between inequality and growth. (JEL J13, O40) "/>
    <x v="0"/>
    <s v="Y"/>
    <s v="N"/>
    <m/>
    <s v="David de la Croix"/>
    <s v="Matthias Doepke"/>
    <m/>
    <m/>
    <m/>
    <m/>
    <m/>
  </r>
  <r>
    <s v="https://www.aeaweb.org/articles?id=10.1257/000282803769206223"/>
    <s v="Interpreting Aggregate Wage Growth: The Role of Labor Market Participation"/>
    <s v="vol. 93,no. 4, September 2003"/>
    <s v="vol. 93"/>
    <s v="no. 4"/>
    <x v="10"/>
    <x v="18"/>
    <s v="A new and easily implementable framework for the empirical analysis of the relationship between aggregate and individual wages is developed. Aggregate real wages are shown to contain three important bias terms: one associated with the dispersion of individual wages, a second deriving from compositional changes in the (selected) sample of workers, and a third reflecting the distribution of working hours. Their importance for interpreting the path of aggregate wages and of the returns to education for recent experience in Britain is highlighted. A close correspondence between the estimated biases and the patterns of differences shown by aggregate wages is established. (JEL C34, E24, J31) "/>
    <x v="0"/>
    <s v="Y"/>
    <s v="N"/>
    <m/>
    <s v="Richard Blundell"/>
    <s v="Howard Reed"/>
    <s v="Thomas M. Stoker"/>
    <m/>
    <m/>
    <m/>
    <m/>
  </r>
  <r>
    <s v="https://www.aeaweb.org/articles?id=10.1257/000282803769206232"/>
    <s v="Can Mandated Political Representation Increase Policy Influence for Disadvantaged Minorities? Theory and Evidence from India"/>
    <s v="vol. 93,no. 4, September 2003"/>
    <s v="vol. 93"/>
    <s v="no. 4"/>
    <x v="10"/>
    <x v="18"/>
    <s v="A basic premise of representative democracy is that all those subject to policy should have a voice in its making. However, policies enacted by electorally accountable governments often fail to reflect the interests of disadvantaged minorities. This paper exploits the institutional features of political reservation, as practiced in Indian states, to examine the role of mandated political representation in providing disadvantaged groups influence over policy-making. I find that political reservation has increased transfers to groups which benefit from the mandate. This finding also suggests that complete policy commitment may be absent in democracies, as is found in this case. (JEL D72, D78, H11, H50) "/>
    <x v="0"/>
    <s v="Y"/>
    <s v="N"/>
    <m/>
    <s v="Rohini Pande"/>
    <m/>
    <m/>
    <m/>
    <m/>
    <m/>
    <m/>
  </r>
  <r>
    <s v="https://www.aeaweb.org/articles?id=10.1257/000282803769206241"/>
    <s v="Are Mergers Beneficial to Consumers? Evidence from the Market for Bank Deposits"/>
    <s v="vol. 93,no. 4, September 2003"/>
    <s v="vol. 93"/>
    <s v="no. 4"/>
    <x v="10"/>
    <x v="18"/>
    <s v="The general conclusion of the empirical literature is that in-market consolidation generates adverse price changes, harming consumers. Previous studies, however, look only at the short-run pricing impact of consolidation, ignoring effects that take longer to materialize. Using a database that includes detailed information on the deposit rates of individual banks in local markets for different categories of depositors, we investigate the long-run price effects of mergers. We find strong evidence that, although consolidation does generate adverse price changes, these are temporary. In the long run, efficiency gains dominate over the market power effect, leading to more favorable prices for consumers. (JEL G21, G34, L1) "/>
    <x v="0"/>
    <s v="Y"/>
    <s v="N"/>
    <m/>
    <s v="Dario Focarelli"/>
    <s v="Fabio Panetta"/>
    <m/>
    <m/>
    <m/>
    <m/>
    <m/>
  </r>
  <r>
    <s v="https://www.aeaweb.org/articles?id=10.1257/000282803769206250"/>
    <s v="To Float or to Fix: Evidence on the Impact of Exchange Rate Regimes on Growth"/>
    <s v="vol. 93,no. 4, September 2003"/>
    <s v="vol. 93"/>
    <s v="no. 4"/>
    <x v="10"/>
    <x v="18"/>
    <s v="We study the relationship between exchange rate regimes and economic growth for a sample of 183 countries over the post-Bretton Woods period, using a new de facto classification of regimes based on the actual behavior of the relevant macroeconomic variables. In contrast with previous studies, we find that, for developing countries, less flexible exchange rate regimes are associated with slower growth, as well as with greater output volatility. For industrial countries, regimes do not appear to have any significant impact on growth. The results are robust to endogeneity corrections and a number of alternative specifications borrowed from the growth literature. (JEL F31, F41) "/>
    <x v="0"/>
    <s v="Y"/>
    <s v="N"/>
    <m/>
    <s v="Eduardo Levy-Yeyati"/>
    <s v="Federico Sturzenegger"/>
    <m/>
    <m/>
    <m/>
    <m/>
    <m/>
  </r>
  <r>
    <s v="https://www.aeaweb.org/articles?id=10.1257/000282803769206269"/>
    <s v="Network Effects, Congestion Externalities, and Air Traffic Delays: Or Why Not All Delays Are Evil"/>
    <s v="vol. 93,no. 4, September 2003"/>
    <s v="vol. 93"/>
    <s v="no. 4"/>
    <x v="10"/>
    <x v="18"/>
    <s v="We examine two factors that explain air traffic congestion: network benefits due to hubbing and congestion externalities. While both factors impact congestion, we find that the hubbing effect dominates empirically. Hub carriers incur most of the additional travel time from hubbing, primarily because they cluster their flights in short time spans to provide passengers as many potential connections as possible with a minimum of waiting time. Non-hub flights at the same hub airports operate with minimal additional travel time. These results suggest that an optimal congestion tax might have a relatively small impact on flight patterns at hub airports. (JEL L2, L5, L9, D6) "/>
    <x v="0"/>
    <s v="Y"/>
    <s v="N"/>
    <m/>
    <s v="Christopher Mayer"/>
    <s v="Todd Sinai"/>
    <m/>
    <m/>
    <m/>
    <m/>
    <m/>
  </r>
  <r>
    <s v="https://www.aeaweb.org/articles?id=10.1257/000282803769206278"/>
    <s v="International Business Cycles: World, Region, and Country-Specific Factors"/>
    <s v="vol. 93,no. 4, September 2003"/>
    <s v="vol. 93"/>
    <s v="no. 4"/>
    <x v="10"/>
    <x v="18"/>
    <s v="The paper investigates the common dynamic properties of business-cycle fluctuations across countries, regions, and the world. We employ a Bayesian dynamic latent factor model to estimate common components in macroeconomic aggregates (output, consumption, and investment) in a 60-country sample covering seven regions of the world. The results indicate that a common world factor is an important source of volatility for aggregates in most countries, providing evidence for a world business cycle. We find that region-specific factors play only a minor role in explaining fluctuations in economic activity. We also document similarities and differences across regions, countries, and aggregates. (JEL F41, E32, C11, C32) "/>
    <x v="0"/>
    <s v="Y"/>
    <s v="N"/>
    <m/>
    <s v="M. Ayhan Kose"/>
    <s v="Christopher Otrok"/>
    <s v="Charles H. Whiteman"/>
    <m/>
    <m/>
    <m/>
    <m/>
  </r>
  <r>
    <s v="https://www.aeaweb.org/articles?id=10.1257/000282803769206287"/>
    <s v="Technological Change and the Stock Market"/>
    <s v="vol. 93,no. 4, September 2003"/>
    <s v="vol. 93"/>
    <s v="no. 4"/>
    <x v="10"/>
    <x v="18"/>
    <s v="Tobin's average q has usually been well above 1, but fell below 1 during 1974-1984. Our model explains this pattern and reconciles it with unchanging aggregate investment. The stock market value in the numerator of q reflects ownership of physical capital and knowledge, but the denominator measures just physical capital. Therefore, q is usually above 1. Periodic arrivals of important new technologies, such as the microprocessor in the 1970's, suddenly render old knowledge and capital obsolete, causing the stock market to drop. National accounts measures of physical capital miss this rapid obsolescence. Then q appears to drop below 1. (JEL E44, O3, O41) "/>
    <x v="0"/>
    <s v="Y"/>
    <s v="N"/>
    <m/>
    <s v="John Laitner"/>
    <s v="Dmitriy Stolyarov"/>
    <m/>
    <m/>
    <m/>
    <m/>
    <m/>
  </r>
  <r>
    <s v="https://www.aeaweb.org/articles?id=10.1257/000282803769206296"/>
    <s v="Plants and Productivity in International Trade"/>
    <s v="vol. 93,no. 4, September 2003"/>
    <s v="vol. 93"/>
    <s v="no. 4"/>
    <x v="10"/>
    <x v="18"/>
    <s v="We reconcile trade theory with plant-level export behavior, extending the Ricardian model to accommodate many countries, geographic barriers, and imperfect competition. Our model captures qualitatively basic facts about U.S. plants: (i) productivity dispersion, (ii) higher productivity among exporters, (iii) the small fraction who export, (iv) the small fraction earned from exports among exporting plants, and (v) the size advantage of exporters. Fitting the model to bilateral trade among the United States and 46 major trade partners, we examine the impact of globalization and dollar appreciation on productivity, plant entry and exit, and labor turnover in U.S. manufacturing. (JEL F11, F17, O33) "/>
    <x v="0"/>
    <s v="Y"/>
    <s v="N"/>
    <m/>
    <s v="Andrew B. Bernard"/>
    <s v="Jonathan Eaton"/>
    <s v="J. Bradford Jensen"/>
    <s v="Samuel Kortum"/>
    <m/>
    <m/>
    <m/>
  </r>
  <r>
    <s v="https://www.aeaweb.org/articles?id=10.1257/000282803769206304"/>
    <s v="The Economic Significance of National Border Effects"/>
    <s v="vol. 93,no. 4, September 2003"/>
    <s v="vol. 93"/>
    <s v="no. 4"/>
    <x v="10"/>
    <x v="18"/>
    <s v="To address the economic significance of national border effects, this paper provides evidence on two fundamental questions: (1) Do large border effects arise because of high perceived-price wedges between foreign and domestic products, or because imports and domestic goods are very close substitutes?; and (2) If price wedges are important, do they reflect distortionary barriers to trade or do they arise from nondistortionary factors, such as differences in transactions costs or product characteristics? I conclude that, while border effects may imply barriers, welfare costs, and a role for policy, distortions are probably not as substantial as initial border results suggested. (JEL F1) "/>
    <x v="0"/>
    <s v="Y"/>
    <s v="N"/>
    <m/>
    <s v="Carolyn L. Evans"/>
    <m/>
    <m/>
    <m/>
    <m/>
    <m/>
    <m/>
  </r>
  <r>
    <s v="https://www.aeaweb.org/articles?id=10.1257/000282803769206313"/>
    <s v="Is the Threat of Reemployment Services More Effective Than the Services Themselves? Evidence from Random Assignment in the UI System"/>
    <s v="vol. 93,no. 4, September 2003"/>
    <s v="vol. 93"/>
    <s v="no. 4"/>
    <x v="10"/>
    <x v="18"/>
    <s v="We examine the effect of the Worker Profiling and Reemployment Services system. This program &quot;profiles&quot; Unemployment Insurance (UI) claimants to determine their probability of benefit exhaustion and then provides mandatory employment and training services to claimants with high predicted probabilities. Using a unique experimental design, we estimate that the program reduces mean weeks of UI benefit receipt by about 2.2 weeks, reduces mean UI benefits received by about $143, and increases subsequent earnings by over $1,050. Most of the effect results from a sharp increase in early UI exits in the treatment group relative to the control group. (JEL J650) "/>
    <x v="0"/>
    <s v="Y"/>
    <s v="N"/>
    <m/>
    <s v="Dan A. Black"/>
    <s v="Jeffrey A. Smith"/>
    <s v="Mark C. Berger"/>
    <s v="Brett J. Noel"/>
    <m/>
    <m/>
    <m/>
  </r>
  <r>
    <s v="https://www.aeaweb.org/articles?id=10.1257/000282803769206322"/>
    <s v="Information, Decisions, and Productivity: On-Board Computers and Capacity Utilization in Trucking"/>
    <s v="vol. 93,no. 4, September 2003"/>
    <s v="vol. 93"/>
    <s v="no. 4"/>
    <x v="10"/>
    <x v="18"/>
    <s v="Productivity reflects not only how efficiently inputs are transformed into outputs, but also how well information is applied to resource allocation decisions. This paper examines how information technology has affected capacity utilization in the trucking industry. Estimates for 1997 indicate that advanced on-board computers (OBCs) have increased capacity utilization among adopting trucks by 13 percent. These increases are higher than for 1992, suggesting lags in the returns to adoption, and are highly skewed across hauls. The 1997 estimates imply that OBCs have enabled 3-percent higher capacity utilization in the industry, which translates to billions of dollars of annual benefits. (JEL D24, L92, O33, O47) "/>
    <x v="0"/>
    <s v="Y"/>
    <s v="N"/>
    <m/>
    <s v="Thomas N. Hubbard"/>
    <m/>
    <m/>
    <m/>
    <m/>
    <m/>
    <m/>
  </r>
  <r>
    <s v="https://www.aeaweb.org/articles?id=10.1257/000282803769206331"/>
    <s v="Upward Bias in the Estimated Returns to Education: Evidence from South Africa"/>
    <s v="vol. 93,no. 4, September 2003"/>
    <s v="vol. 93"/>
    <s v="no. 4"/>
    <x v="10"/>
    <x v="18"/>
    <s v="Abstract not found"/>
    <x v="1"/>
    <s v="Y"/>
    <s v="N"/>
    <m/>
    <s v="Thomas Hertz"/>
    <m/>
    <m/>
    <m/>
    <m/>
    <m/>
    <m/>
  </r>
  <r>
    <s v="https://www.aeaweb.org/articles?id=10.1257/000282803769206340"/>
    <s v="Inflation Persistence and Relative Contracting"/>
    <s v="vol. 93,no. 4, September 2003"/>
    <s v="vol. 93"/>
    <s v="no. 4"/>
    <x v="10"/>
    <x v="18"/>
    <s v="Abstract not found"/>
    <x v="1"/>
    <s v="Y"/>
    <s v="N"/>
    <m/>
    <s v="Steinar Holden"/>
    <s v="John C. Driscoll"/>
    <m/>
    <m/>
    <m/>
    <m/>
    <m/>
  </r>
  <r>
    <s v="https://www.aeaweb.org/articles?id=10.1257/000282803769206359"/>
    <s v="The Importance of Group Coverage: How Tax Policy Shaped U.S. Health Insurance"/>
    <s v="vol. 93,no. 4, September 2003"/>
    <s v="vol. 93"/>
    <s v="no. 4"/>
    <x v="10"/>
    <x v="18"/>
    <s v="Abstract not found"/>
    <x v="1"/>
    <s v="Y"/>
    <s v="N"/>
    <m/>
    <s v="Melissa A. Thomasson"/>
    <m/>
    <m/>
    <m/>
    <m/>
    <m/>
    <m/>
  </r>
  <r>
    <s v="https://www.aeaweb.org/articles?id=10.1257/000282803769206368"/>
    <s v="Why Dowries?"/>
    <s v="vol. 93,no. 4, September 2003"/>
    <s v="vol. 93"/>
    <s v="no. 4"/>
    <x v="10"/>
    <x v="18"/>
    <s v="Abstract not found"/>
    <x v="1"/>
    <s v="Y"/>
    <s v="N"/>
    <m/>
    <s v="Maristella Botticini"/>
    <s v="Aloysius Siow"/>
    <m/>
    <m/>
    <m/>
    <m/>
    <m/>
  </r>
  <r>
    <s v="https://www.aeaweb.org/articles?id=10.1257/000282803769206377"/>
    <s v="The Most Technologically Progressive Decade of the Century"/>
    <s v="vol. 93,no. 4, September 2003"/>
    <s v="vol. 93"/>
    <s v="no. 4"/>
    <x v="10"/>
    <x v="18"/>
    <s v="Abstract not found"/>
    <x v="1"/>
    <s v="Y"/>
    <s v="N"/>
    <m/>
    <s v="Alexander J. Field"/>
    <m/>
    <m/>
    <m/>
    <m/>
    <m/>
    <m/>
  </r>
  <r>
    <s v="https://www.aeaweb.org/articles?id=10.1257/000282803769206386"/>
    <s v="Wage Adjustment Under Low Inflation: Evidence from U.S. History"/>
    <s v="vol. 93,no. 4, September 2003"/>
    <s v="vol. 93"/>
    <s v="no. 4"/>
    <x v="10"/>
    <x v="18"/>
    <s v="Abstract not found"/>
    <x v="1"/>
    <s v="Y"/>
    <s v="N"/>
    <m/>
    <s v="Christopher Hanes"/>
    <s v="John A. James"/>
    <m/>
    <m/>
    <m/>
    <m/>
    <m/>
  </r>
  <r>
    <s v="https://www.aeaweb.org/articles?id=10.1257/000282803769206395"/>
    <s v="Competition, Risk, and Managerial Incentives"/>
    <s v="vol. 93,no. 4, September 2003"/>
    <s v="vol. 93"/>
    <s v="no. 4"/>
    <x v="10"/>
    <x v="18"/>
    <s v="Abstract not found"/>
    <x v="1"/>
    <s v="Y"/>
    <s v="N"/>
    <m/>
    <s v="Michael Raith"/>
    <m/>
    <m/>
    <m/>
    <m/>
    <m/>
    <m/>
  </r>
  <r>
    <s v="https://www.aeaweb.org/articles?id=10.1257/000282803769206403"/>
    <s v="Elephants: Comment"/>
    <s v="vol. 93,no. 4, September 2003"/>
    <s v="vol. 93"/>
    <s v="no. 4"/>
    <x v="10"/>
    <x v="18"/>
    <s v="Abstract not found"/>
    <x v="1"/>
    <s v="Y"/>
    <s v="N"/>
    <m/>
    <s v="Erwin H. Bulte"/>
    <s v="Richard D. Horan"/>
    <s v="Jason F. Shogren"/>
    <m/>
    <m/>
    <m/>
    <m/>
  </r>
  <r>
    <s v="https://www.aeaweb.org/articles?id=10.1257/000282803769206412"/>
    <s v="Elephants: Reply"/>
    <s v="vol. 93,no. 4, September 2003"/>
    <s v="vol. 93"/>
    <s v="no. 4"/>
    <x v="10"/>
    <x v="18"/>
    <s v="Abstract not found"/>
    <x v="1"/>
    <s v="Y"/>
    <s v="N"/>
    <m/>
    <s v="Michael Kremer"/>
    <s v="Charles Morcom"/>
    <m/>
    <m/>
    <m/>
    <m/>
    <m/>
  </r>
  <r>
    <s v="https://www.aeaweb.org/articles?id=10.1257/000282803322156963"/>
    <s v="Optimal Pricing Mechanisms with Unknown Demand      "/>
    <s v="vol. 93,no. 3, June 2003"/>
    <s v="vol. 93"/>
    <s v="no. 3"/>
    <x v="1"/>
    <x v="18"/>
    <s v="The standard profit-maximizing multiunit auction intersects the submitted demand curve with a preset reservation supply curve, which is determined using the distribution from which the buyers' valuations are drawn. However, when this distribution is unknown, a preset supply curve cannot maximize monopoly profits. The optimal pricing mechanism in this situation sets a price for each buyer on the basis of the demand distribution inferred statistically from other buyers' bids. The resulting profit converges to the optimal monopoly profit with known demand as the number of buyers goes to infinity, and convergence can be substantially faster than with sequential price experimentation. "/>
    <x v="0"/>
    <s v="Y"/>
    <s v="N"/>
    <m/>
    <s v="Ilya Segal"/>
    <m/>
    <m/>
    <m/>
    <m/>
    <m/>
    <m/>
  </r>
  <r>
    <s v="https://www.aeaweb.org/articles?id=10.1257/000282803322156972"/>
    <s v="Animal Spirits Through Creative Destruction      "/>
    <s v="vol. 93,no. 3, June 2003"/>
    <s v="vol. 93"/>
    <s v="no. 3"/>
    <x v="1"/>
    <x v="18"/>
    <s v="We show how a Schumpeterian process of creative destruction can induce rational, herd behavior by entrepreneurs across diverse sectors as if fueled by &quot;animal spirits.&quot; Consequently, a multisector economy, in which productivity improvements are made by independent, profit-seeking entrepreneurs, exhibits regular booms, slowdowns, and downturns as part of the long-run growth process. Our cyclical equilibrium has higher average growth, but lower welfare than the corresponding acyclical one. We show how a negative relationship can emerge between volatility and growth across cycling economies, and assess the extent to which our model matches several features of actual business cycles. "/>
    <x v="0"/>
    <s v="Y"/>
    <s v="N"/>
    <m/>
    <s v="Patrick Francois"/>
    <s v="Huw Lloyd-Ellis"/>
    <m/>
    <m/>
    <m/>
    <m/>
    <m/>
  </r>
  <r>
    <s v="https://www.aeaweb.org/articles?id=10.1257/000282803322156981"/>
    <s v="Make Versus Buy in Trucking: Asset Ownership, Job Design, and Information      "/>
    <s v="vol. 93,no. 3, June 2003"/>
    <s v="vol. 93"/>
    <s v="no. 3"/>
    <x v="1"/>
    <x v="18"/>
    <s v="Explaining patterns of asset ownership is a central goal of both organizational economics and industrial organization. We develop a model of asset ownership in trucking, which we test by examining how the adoption of different classes of on-board computers (OBCs) between 1987 and 1997 influenced whether shippers use their own trucks for hauls or contract with for-hire carriers. We find that OBCs' incentive-improving features pushed hauls toward private carriage, but their resource-allocation-improving features pushed them toward for-hire carriage. We conclude that ownership patterns in trucking reflect the importance of both incomplete contracts and of job design and measurement issues. "/>
    <x v="0"/>
    <s v="Y"/>
    <s v="N"/>
    <m/>
    <s v="George P. Baker"/>
    <s v="Thomas N. Hubbard"/>
    <m/>
    <m/>
    <m/>
    <m/>
    <m/>
  </r>
  <r>
    <s v="https://www.aeaweb.org/articles?id=10.1257/000282803322156990"/>
    <s v="Wages and Employment in the United States and Germany: What Explains the Differences?      "/>
    <s v="vol. 93,no. 3, June 2003"/>
    <s v="vol. 93"/>
    <s v="no. 3"/>
    <x v="1"/>
    <x v="18"/>
    <s v="Over the last 20 years the wage-education relationships in the United States and Germany have evolved very differently, while the education compositions of employment have evolved in a parallel fashion. In this paper, we show how these patterns shed light on the nature of recent technological change and highlight the importance of taking into account movements in the ratio of human capital to physical capital when examining changes in the returns to skill. Our analysis indicates that the United States could have prevented the increase in wage inequality observed in the 1980's by a faster accumulation of physical capital. "/>
    <x v="0"/>
    <s v="Y"/>
    <s v="N"/>
    <m/>
    <s v="Paul Beaudry"/>
    <s v="David A. Green"/>
    <m/>
    <m/>
    <m/>
    <m/>
    <m/>
  </r>
  <r>
    <s v="https://www.aeaweb.org/articles?id=10.1257/000282803322157007"/>
    <s v="Dynamic Speculative Attacks      "/>
    <s v="vol. 93,no. 3, June 2003"/>
    <s v="vol. 93"/>
    <s v="no. 3"/>
    <x v="1"/>
    <x v="18"/>
    <s v="This paper presents a model of rational Bayesian agents with speculative attacks in a regime of exchange rate which is pegged within a band. Speculators learn from the observation of the exchange rate within the band whether their mass is sufficiently large for a successful attack. Multiple periods are necessary for the existence of speculative attacks. Various defense policies are analyzed. A trading policy by the central bank may defend the peg if it is unobserved and diminishes the market's information for the coordination of speculators. "/>
    <x v="0"/>
    <s v="Y"/>
    <s v="N"/>
    <m/>
    <s v="Christophe Chamley"/>
    <m/>
    <m/>
    <m/>
    <m/>
    <m/>
    <m/>
  </r>
  <r>
    <s v="https://www.aeaweb.org/articles?id=10.1257/000282803322157016"/>
    <s v="The Performance of Forecast-Based Monetary Policy Rules Under Model Uncertainty      "/>
    <s v="vol. 93,no. 3, June 2003"/>
    <s v="vol. 93"/>
    <s v="no. 3"/>
    <x v="1"/>
    <x v="18"/>
    <s v="We investigate the performance of forecast-based monetary policy rules using five macroeconomic models that reflect a wide range of views on aggregate dynamics. We identify the key characteristics of rules that are robust to model uncertainty; such rules respond to the one-year-ahead inflation forecast and to the current output gap and incorporate a substantial degree of policy inertia. In contrast, rules with longer forecast horizons are less robust and are prone to generating indeterminacy. Finally, we identify a robust benchmark rule that performs very well in all five models over a wide range of policy preferences. "/>
    <x v="0"/>
    <s v="Y"/>
    <s v="N"/>
    <m/>
    <s v="Andrew Levin"/>
    <s v="Volker Wieland"/>
    <s v="John C. Williams"/>
    <m/>
    <m/>
    <m/>
    <m/>
  </r>
  <r>
    <s v="https://www.aeaweb.org/articles?id=10.1257/000282803322157025"/>
    <s v="Optimal Design of Research Contests      "/>
    <s v="vol. 93,no. 3, June 2003"/>
    <s v="vol. 93"/>
    <s v="no. 3"/>
    <x v="1"/>
    <x v="18"/>
    <s v="Procurement of an innovation often requires substantial effort by potential suppliers. Motivating effort may be difficult if the level of effort and quality of the resulting innovation are unverifiable, if innovators cannot benefit directly by marketing their innovations, and if the buyer cannot extract up-front payments from suppliers. We study the use of contests to procure an innovation in such an environment. An auction in which two suppliers are invited to innovate and then bid their prizes is optimal in a large class of contests. If contestants are asymmetric, it is optimal to handicap the most efficient one. "/>
    <x v="0"/>
    <s v="Y"/>
    <s v="N"/>
    <m/>
    <s v="Yeon-Koo Che"/>
    <s v="Ian Gale"/>
    <m/>
    <m/>
    <m/>
    <m/>
    <m/>
  </r>
  <r>
    <s v="https://www.aeaweb.org/articles?id=10.1257/000282803322157034"/>
    <s v="What Do Bargainers' Preferences Look Like? Experiments with a Convex Ultimatum Game      "/>
    <s v="vol. 93,no. 3, June 2003"/>
    <s v="vol. 93"/>
    <s v="no. 3"/>
    <x v="1"/>
    <x v="18"/>
    <s v="The ultimatum game, by its all-or-nothing nature, makes it difficult to discern what kind of preferences may be generating choices. We explore a game that convexifies the decisions, allowing us a better look at the indifference curves of bargainers while maintaining the subgame-perfect equilibrium. We conclude that bargainers' preferences are convex and regular but not always monotonic. Money-maximization is the sole concern for about half of the subjects, while the other half reveal a preference for fairness. We also found, unexpectedly, the importance of risk aversion among money-maximizing proposers, which in turn generates significant bargaining power for fair-minded responders. "/>
    <x v="0"/>
    <s v="Y"/>
    <s v="N"/>
    <m/>
    <s v="James Andreoni"/>
    <s v="Marco Castillo"/>
    <s v="Ragan Petrie"/>
    <m/>
    <m/>
    <m/>
    <m/>
  </r>
  <r>
    <s v="https://www.aeaweb.org/articles?id=10.1257/000282803322157043"/>
    <s v="One Size Fits All? Heckscher-Ohlin Specialization in Global Production      "/>
    <s v="vol. 93,no. 3, June 2003"/>
    <s v="vol. 93"/>
    <s v="no. 3"/>
    <x v="1"/>
    <x v="18"/>
    <s v="This paper introduces a new technique for testing the Heckscher-Ohlin model that allows for the possibility that countries with sufficiently disparate endowments specialize in unique subsets of goods. Results based upon industry-level data reject one-size-fits-all homogeneity in favor of Heckscher-Ohlin specialization. Results also reveal that industry-level data hide substantial intra-industry heterogeneity, violating the assumptions of the model and complicating the interpretation of results from earlier research. A methodology for adjusting industry output to reflect underlying product variation is introduced. Reestimation of the model using adjusted aggregates in place of standard industry classifications provides strong support for Heckscher-Ohlin specialization. "/>
    <x v="0"/>
    <s v="Y"/>
    <s v="N"/>
    <m/>
    <s v="Peter K. Schott"/>
    <m/>
    <m/>
    <m/>
    <m/>
    <m/>
    <m/>
  </r>
  <r>
    <s v="https://www.aeaweb.org/articles?id=10.1257/000282803322157052"/>
    <s v="A Theory of Defensive Skill-Biased Innovation and Globalization      "/>
    <s v="vol. 93,no. 3, June 2003"/>
    <s v="vol. 93"/>
    <s v="no. 3"/>
    <x v="1"/>
    <x v="18"/>
    <s v="This paper considers a dynamic model of innovations in which firms can endogenously bias the direction of technological change. Both in a North-North and North-South context, we show that, when globalization triggers an increased threat of technological leapfrogging or imitation, firms tend to respond to that threat by biasing the direction of their innovations towards skilled-labor-intensive technologies. We show that this process of defensive skill-biased innovations generates an increase in wage inequalities in both regions. We then discuss suggestive empirical evidence of the existence of defensive skill-biased technical change. "/>
    <x v="0"/>
    <s v="Y"/>
    <s v="N"/>
    <m/>
    <s v="Mathias Thoenig"/>
    <s v="Thierry Verdier"/>
    <m/>
    <m/>
    <m/>
    <m/>
    <m/>
  </r>
  <r>
    <s v="https://www.aeaweb.org/articles?id=10.1257/000282803322157061"/>
    <s v="School Choice: A Mechanism Design Approach      "/>
    <s v="vol. 93,no. 3, June 2003"/>
    <s v="vol. 93"/>
    <s v="no. 3"/>
    <x v="1"/>
    <x v="18"/>
    <s v="A central issue in school choice is the design of a student assignment mechanism. Education literature provides guidance for the design of such mechanisms but does not offer specific mechanisms. The flaws in the existing school choice plans result in appeals by unsatisfied parents. We formulate the school choice problem as a mechanism design problem and analyze some of the existing school choice plans including those in Boston, Columbus, Minneapolis, and Seattle. We show that these existing plans have serious shortcomings, and offer two alternative mechanisms each of which may provide a practical solution to some critical school choice issues. "/>
    <x v="0"/>
    <s v="Y"/>
    <s v="N"/>
    <m/>
    <s v="Atila Abdulkadiroğlu"/>
    <s v="Tayfun Sönmez"/>
    <m/>
    <m/>
    <m/>
    <m/>
    <m/>
  </r>
  <r>
    <s v="https://www.aeaweb.org/articles?id=10.1257/000282803322157070"/>
    <s v="Multiproduct Quality Competition: Fighting Brands and Product Line Pruning      "/>
    <s v="vol. 93,no. 3, June 2003"/>
    <s v="vol. 93"/>
    <s v="no. 3"/>
    <x v="1"/>
    <x v="18"/>
    <s v="Firms selling multiple quality-differentiated products frequently alter their product lines when a competitor enters the market. We present a model of multiproduct monopoly and duopoly using a general &quot;upgrades&quot; approach that yields a powerful analytical framework. We provide an explanation for the common strategies of using &quot;fighting brands&quot; and of product line &quot;pruning.&quot; The optimal strategy depends on whether entry prompts an incumbent to expand or contract its total output. We also present a general condition that guarantees that a monopolist will sell but a single product. Our model addresses other issues, including intertemporal price discrimination and &quot;damaged goods.&quot; "/>
    <x v="0"/>
    <s v="Y"/>
    <s v="N"/>
    <m/>
    <s v="Justin P. Johnson"/>
    <s v="David P. Myatt"/>
    <m/>
    <m/>
    <m/>
    <m/>
    <m/>
  </r>
  <r>
    <s v="https://www.aeaweb.org/articles?id=10.1257/000282803322157089"/>
    <s v="Information, International Substitutability, and Globalization      "/>
    <s v="vol. 93,no. 3, June 2003"/>
    <s v="vol. 93"/>
    <s v="no. 3"/>
    <x v="1"/>
    <x v="18"/>
    <s v="Improved information allows home firms to rule out more potential foreign trade partners in advance of attempting to form a match. The increased responsiveness to country wage or goods price differentials resulting from this better first cut causes the general-equilibrium elasticity of substitution between national labor forces or the Armington elasticity of substitution between domestic and imported output to increase. Further results include an increase in the elasticity of domestic labor demand, an increase in the extent to which reductions in conventional trade barriers equalize national wages, and reduced &quot;natural protection&quot; for domestic producers. "/>
    <x v="0"/>
    <s v="Y"/>
    <s v="N"/>
    <m/>
    <s v="James E. Rauch"/>
    <s v="Vitor Trindade"/>
    <m/>
    <m/>
    <m/>
    <m/>
    <m/>
  </r>
  <r>
    <s v="https://www.aeaweb.org/articles?id=10.1257/000282803322157098"/>
    <s v="Do Government Grants to Private Charities Crowd Out Giving or Fund-raising?      "/>
    <s v="vol. 93,no. 3, June 2003"/>
    <s v="vol. 93"/>
    <s v="no. 3"/>
    <x v="1"/>
    <x v="18"/>
    <s v="Economists have long observed that crowding out of government grants to private charities is incomplete. The accepted belief is that givers treat the grants as imperfect substitutes for private giving. We theoretically and empirically investigate a second reason: the strategic response of a charity will be to reduce fund-raising efforts after receiving a grant. Employing panel data from arts and social service organizations, we find that government grants cause significant reductions in fund-raising. This adds a new dimension to the policy discussions - analysts should account for the behavioral responses of the charity, as well as the donors, to government grants. "/>
    <x v="0"/>
    <s v="Y"/>
    <s v="N"/>
    <m/>
    <s v="James Andreoni"/>
    <s v="A. Abigail Payne"/>
    <m/>
    <m/>
    <m/>
    <m/>
    <m/>
  </r>
  <r>
    <s v="https://www.aeaweb.org/articles?id=10.1257/000282803322157106"/>
    <s v="Forward and Backward Intergenerational Goods: Why Is Social Security Good for the Environment?      "/>
    <s v="vol. 93,no. 3, June 2003"/>
    <s v="vol. 93"/>
    <s v="no. 3"/>
    <x v="1"/>
    <x v="18"/>
    <s v="This paper studies the ability of nonmarket institutions to invest optimally in forward intergenerational goods (FIGs), such as education and the environment, when agents are selfish or exhibit paternalistic altruism. We show that backward intergenerational goods (BIGs), such as social security, play a crucial role in sustaining investment in FIGs: without them investment is inefficiently low, but with them optimal investment is possible. We also show that making the provision of BIGs mandatory crowds out the voluntary provision of FIGs, and that population aging can increase investment in FIGs. "/>
    <x v="0"/>
    <s v="Y"/>
    <s v="N"/>
    <m/>
    <s v="Antonio Rangel"/>
    <m/>
    <m/>
    <m/>
    <m/>
    <m/>
    <m/>
  </r>
  <r>
    <s v="https://www.aeaweb.org/articles?id=10.1257/000282803322157115"/>
    <s v="Relational Incentive Contracts      "/>
    <s v="vol. 93,no. 3, June 2003"/>
    <s v="vol. 93"/>
    <s v="no. 3"/>
    <x v="1"/>
    <x v="18"/>
    <s v="Standard incentive theory models provide a rich framework for studying informational problems but assume that contracts can be perfectly enforced. This paper studies the design of self-enforced relational contracts. I show that optimal contracts often can take a simple stationary form, but that self-enforcement restricts promised compensation and affects incentive provision. With hidden information, it may be optimal for an agent to supply the same inefficient effort regardless of cost conditions. With moral hazard, optimal contracts involve just two levels of compensation. This is true even if performance measures are subjective, in which case optimal contracts terminate following poor performance. "/>
    <x v="0"/>
    <s v="Y"/>
    <s v="N"/>
    <m/>
    <s v="Jonathan Levin"/>
    <m/>
    <m/>
    <m/>
    <m/>
    <m/>
    <m/>
  </r>
  <r>
    <s v="https://www.aeaweb.org/articles?id=10.1257/000282803322157124"/>
    <s v="Does Banning Affirmative Action Lower College Student Quality?      "/>
    <s v="vol. 93,no. 3, June 2003"/>
    <s v="vol. 93"/>
    <s v="no. 3"/>
    <x v="1"/>
    <x v="18"/>
    <s v="Abstract not found"/>
    <x v="1"/>
    <s v="Y"/>
    <s v="N"/>
    <m/>
    <s v="Jimmy Chan"/>
    <s v="Erik Eyster"/>
    <m/>
    <m/>
    <m/>
    <m/>
    <m/>
  </r>
  <r>
    <s v="https://www.aeaweb.org/articles?id=10.1257/000282803322157133"/>
    <s v="Verifying the Solution from a Nonlinear Solver: A Case Study      "/>
    <s v="vol. 93,no. 3, June 2003"/>
    <s v="vol. 93"/>
    <s v="no. 3"/>
    <x v="1"/>
    <x v="18"/>
    <s v="Abstract not found"/>
    <x v="1"/>
    <s v="Y"/>
    <s v="N"/>
    <m/>
    <s v="B. D. McCullough"/>
    <s v="H. D. Vinod"/>
    <m/>
    <m/>
    <m/>
    <m/>
    <m/>
  </r>
  <r>
    <s v="https://www.aeaweb.org/articles?id=10.1257/000282803322157142"/>
    <s v="The Carrot or the Stick: Rewards, Punishments, and Cooperation      "/>
    <s v="vol. 93,no. 3, June 2003"/>
    <s v="vol. 93"/>
    <s v="no. 3"/>
    <x v="1"/>
    <x v="18"/>
    <s v="Abstract not found"/>
    <x v="1"/>
    <s v="Y"/>
    <s v="N"/>
    <m/>
    <s v="James Andreoni"/>
    <s v="William Harbaugh"/>
    <s v="Lise Vesterlund"/>
    <m/>
    <m/>
    <m/>
    <m/>
  </r>
  <r>
    <s v="https://www.aeaweb.org/articles?id=10.1257/000282803322157151"/>
    <s v="Risk Sharing and Industrial Specialization: Regional and International Evidence      "/>
    <s v="vol. 93,no. 3, June 2003"/>
    <s v="vol. 93"/>
    <s v="no. 3"/>
    <x v="1"/>
    <x v="18"/>
    <s v="Abstract not found"/>
    <x v="1"/>
    <s v="Y"/>
    <s v="N"/>
    <m/>
    <s v="Sebnem Kalemli-Ozcan"/>
    <s v="Bent E. Sørensen"/>
    <s v="Oved Yosha"/>
    <m/>
    <m/>
    <m/>
    <m/>
  </r>
  <r>
    <s v="https://www.aeaweb.org/articles?id=10.1257/000282803322157160"/>
    <s v="Simple Menus of Contracts in Cost-Based Procurement and Regulation      "/>
    <s v="vol. 93,no. 3, June 2003"/>
    <s v="vol. 93"/>
    <s v="no. 3"/>
    <x v="1"/>
    <x v="18"/>
    <s v="Abstract not found"/>
    <x v="1"/>
    <s v="Y"/>
    <s v="N"/>
    <m/>
    <s v="William P. Rogerson"/>
    <m/>
    <m/>
    <m/>
    <m/>
    <m/>
    <m/>
  </r>
  <r>
    <s v="https://www.aeaweb.org/articles?id=10.1257/000282803322157179"/>
    <s v="Caballero Meets Bewley: The Permanent-Income Hypothesis in General Equilibrium      "/>
    <s v="vol. 93,no. 3, June 2003"/>
    <s v="vol. 93"/>
    <s v="no. 3"/>
    <x v="1"/>
    <x v="18"/>
    <s v="Abstract not found"/>
    <x v="1"/>
    <s v="Y"/>
    <s v="N"/>
    <m/>
    <s v="Neng Wang"/>
    <m/>
    <m/>
    <m/>
    <m/>
    <m/>
    <m/>
  </r>
  <r>
    <s v="https://www.aeaweb.org/articles?id=10.1257/000282803322157188"/>
    <s v="Consequences of Bank Distress During the Great Depression      "/>
    <s v="vol. 93,no. 3, June 2003"/>
    <s v="vol. 93"/>
    <s v="no. 3"/>
    <x v="1"/>
    <x v="18"/>
    <s v="Abstract not found"/>
    <x v="1"/>
    <s v="Y"/>
    <s v="N"/>
    <m/>
    <s v="Charles W. Calomiris"/>
    <s v="Joseph R. Mason"/>
    <m/>
    <m/>
    <m/>
    <m/>
    <m/>
  </r>
  <r>
    <s v="https://www.aeaweb.org/articles?id=10.1257/000282803322157197"/>
    <s v="An Empirical Analysis of the Risk Properties of Human Capital Returns      "/>
    <s v="vol. 93,no. 3, June 2003"/>
    <s v="vol. 93"/>
    <s v="no. 3"/>
    <x v="1"/>
    <x v="18"/>
    <s v="Abstract not found"/>
    <x v="1"/>
    <s v="Y"/>
    <s v="N"/>
    <m/>
    <s v="Ignacio Palacios-Huerta"/>
    <m/>
    <m/>
    <m/>
    <m/>
    <m/>
    <m/>
  </r>
  <r>
    <s v="https://www.aeaweb.org/articles?id=10.1257/000282803322157205"/>
    <s v="Collusive Practices in Repeated English Auctions: Experimental Evidence on Bidding Rings      "/>
    <s v="vol. 93,no. 3, June 2003"/>
    <s v="vol. 93"/>
    <s v="no. 3"/>
    <x v="1"/>
    <x v="18"/>
    <s v="Abstract not found"/>
    <x v="1"/>
    <s v="Y"/>
    <s v="N"/>
    <m/>
    <s v="Owen R. Phillips"/>
    <s v="Dale J. Menkhaus"/>
    <s v="Kalyn T. Coatney"/>
    <m/>
    <m/>
    <m/>
    <m/>
  </r>
  <r>
    <s v="https://www.aeaweb.org/articles?id=10.1257/000282803322157214"/>
    <s v="Estimating the Knowledge-Capital Model of the Multinational Enterprise: Comment      "/>
    <s v="vol. 93,no. 3, June 2003"/>
    <s v="vol. 93"/>
    <s v="no. 3"/>
    <x v="1"/>
    <x v="18"/>
    <s v="Abstract not found"/>
    <x v="1"/>
    <s v="Y"/>
    <s v="N"/>
    <m/>
    <s v="Bruce A. Blonigen"/>
    <s v="Ronald B. Davies"/>
    <s v="Keith Head"/>
    <m/>
    <m/>
    <m/>
    <m/>
  </r>
  <r>
    <s v="https://www.aeaweb.org/articles?id=10.1257/000282803322157223"/>
    <s v="Estimating the Knowledge-Capital Model of the Multinational Enterprise: Reply      "/>
    <s v="vol. 93,no. 3, June 2003"/>
    <s v="vol. 93"/>
    <s v="no. 3"/>
    <x v="1"/>
    <x v="18"/>
    <s v="Abstract not found"/>
    <x v="1"/>
    <s v="Y"/>
    <s v="N"/>
    <m/>
    <s v="David L. Carr"/>
    <s v="James R. Markusen"/>
    <s v="Keith E. Maskus"/>
    <m/>
    <m/>
    <m/>
    <m/>
  </r>
  <r>
    <s v="https://www.aeaweb.org/articles?id=10.1257/000282803322157232"/>
    <s v="An Asset Allocation Puzzle: Comment      "/>
    <s v="vol. 93,no. 3, June 2003"/>
    <s v="vol. 93"/>
    <s v="no. 3"/>
    <x v="1"/>
    <x v="18"/>
    <s v="Abstract not found"/>
    <x v="1"/>
    <s v="Y"/>
    <s v="N"/>
    <m/>
    <s v="Haim Shalit"/>
    <s v="Shlomo Yitzhaki"/>
    <m/>
    <m/>
    <m/>
    <m/>
    <m/>
  </r>
  <r>
    <s v="https://www.aeaweb.org/articles?id=10.1257/000282803322157241"/>
    <s v="Endogenous Growth Without Scale Effects: Comment      "/>
    <s v="vol. 93,no. 3, June 2003"/>
    <s v="vol. 93"/>
    <s v="no. 3"/>
    <x v="1"/>
    <x v="18"/>
    <s v="Abstract not found"/>
    <x v="1"/>
    <s v="Y"/>
    <s v="N"/>
    <m/>
    <s v="Chol-Won Li"/>
    <m/>
    <m/>
    <m/>
    <m/>
    <m/>
    <m/>
  </r>
  <r>
    <s v="https://www.aeaweb.org/articles?id=10.1257/000282803322157250"/>
    <s v="Auditors' Report/Audited Financial Statements      "/>
    <s v="vol. 93,no. 3, June 2003"/>
    <s v="vol. 93"/>
    <s v="no. 3"/>
    <x v="1"/>
    <x v="18"/>
    <s v="Abstract not found"/>
    <x v="1"/>
    <s v="Y"/>
    <s v="N"/>
    <m/>
    <m/>
    <m/>
    <m/>
    <m/>
    <m/>
    <m/>
    <m/>
  </r>
  <r>
    <s v="https://www.aeaweb.org/articles?id=10.1257/000282803321946741"/>
    <s v="Foreword      "/>
    <s v="vol. 93,no. 2, May 2003"/>
    <s v="vol. 93"/>
    <s v="no. 2"/>
    <x v="2"/>
    <x v="18"/>
    <s v="Abstract not found"/>
    <x v="1"/>
    <s v="Y"/>
    <s v="N"/>
    <m/>
    <s v="Peter A. Diamond"/>
    <m/>
    <m/>
    <m/>
    <m/>
    <m/>
    <m/>
  </r>
  <r>
    <s v="https://www.aeaweb.org/articles?id=10.1257/000282803321946750"/>
    <s v="Globalization and Its Challenges      "/>
    <s v="vol. 93,no. 2, May 2003"/>
    <s v="vol. 93"/>
    <s v="no. 2"/>
    <x v="2"/>
    <x v="18"/>
    <s v="Abstract not found"/>
    <x v="1"/>
    <s v="Y"/>
    <s v="N"/>
    <m/>
    <s v="Stanley Fischer"/>
    <m/>
    <m/>
    <m/>
    <m/>
    <m/>
    <m/>
  </r>
  <r>
    <s v="https://www.aeaweb.org/articles?id=10.1257/000282803321946769"/>
    <s v="The Future of the IMF      "/>
    <s v="vol. 93,no. 2, May 2003"/>
    <s v="vol. 93"/>
    <s v="no. 2"/>
    <x v="2"/>
    <x v="18"/>
    <s v="Abstract not found"/>
    <x v="1"/>
    <s v="Y"/>
    <s v="N"/>
    <m/>
    <s v="Ricardo J. Caballero"/>
    <m/>
    <m/>
    <m/>
    <m/>
    <m/>
    <m/>
  </r>
  <r>
    <s v="https://www.aeaweb.org/articles?id=10.1257/000282803321946778"/>
    <s v="The World Bank of the Future      "/>
    <s v="vol. 93,no. 2, May 2003"/>
    <s v="vol. 93"/>
    <s v="no. 2"/>
    <x v="2"/>
    <x v="18"/>
    <s v="Abstract not found"/>
    <x v="1"/>
    <s v="Y"/>
    <s v="N"/>
    <m/>
    <s v="Abhijit V. Banerjee"/>
    <s v="Ruimin He"/>
    <m/>
    <m/>
    <m/>
    <m/>
    <m/>
  </r>
  <r>
    <s v="https://www.aeaweb.org/articles?id=10.1257/000282803321946787"/>
    <s v="The Future of the IMF and World Bank: Panel Discussion      "/>
    <s v="vol. 93,no. 2, May 2003"/>
    <s v="vol. 93"/>
    <s v="no. 2"/>
    <x v="2"/>
    <x v="18"/>
    <s v="Abstract not found"/>
    <x v="1"/>
    <s v="Y"/>
    <s v="N"/>
    <m/>
    <s v="Stanley Fischer"/>
    <s v="Allan H. Meltzer"/>
    <s v="Jeffrey D. Sachs"/>
    <s v="Nicholas Stern"/>
    <m/>
    <m/>
    <m/>
  </r>
  <r>
    <s v="https://www.aeaweb.org/articles?id=10.1257/000282803321946796"/>
    <s v="Trade Structure, Industrial Structure, and International Business Cycles      "/>
    <s v="vol. 93,no. 2, May 2003"/>
    <s v="vol. 93"/>
    <s v="no. 2"/>
    <x v="2"/>
    <x v="18"/>
    <s v="Abstract not found"/>
    <x v="1"/>
    <s v="Y"/>
    <s v="N"/>
    <m/>
    <s v="Marianne Baxter"/>
    <s v="Michael A. Kouparitsas"/>
    <m/>
    <m/>
    <m/>
    <m/>
    <m/>
  </r>
  <r>
    <s v="https://www.aeaweb.org/articles?id=10.1257/000282803321946804"/>
    <s v="How Does Globalization Affect the Synchronization of Business Cycles?      "/>
    <s v="vol. 93,no. 2, May 2003"/>
    <s v="vol. 93"/>
    <s v="no. 2"/>
    <x v="2"/>
    <x v="18"/>
    <s v="Abstract not found"/>
    <x v="1"/>
    <s v="Y"/>
    <s v="N"/>
    <m/>
    <s v="M. Ayhan Kose"/>
    <s v="Eswar S. Prasad"/>
    <s v="Marco E. Terrones"/>
    <m/>
    <m/>
    <m/>
    <m/>
  </r>
  <r>
    <s v="https://www.aeaweb.org/articles?id=10.1257/000282803321946813"/>
    <s v="Why Has the U.S. Economy Become Less Correlated with the Rest of the World?      "/>
    <s v="vol. 93,no. 2, May 2003"/>
    <s v="vol. 93"/>
    <s v="no. 2"/>
    <x v="2"/>
    <x v="18"/>
    <s v="In this paper we do two things. First we document that over the last 40 years the U.S. business cycle has become less synchronized with the cycle in the rest of the world. Second we try to explain why this has happened. We use a general-equilibrium model as a tool to discriminate between two alternative explanations: (i) a change in the nature of real shocks, and (ii) an increase in U.S. financial integration with the rest of the world. Our results indicate that financial integration has played the major role in producing the observed changes in international co-movement. "/>
    <x v="0"/>
    <s v="Y"/>
    <s v="N"/>
    <m/>
    <s v="Jonathan Heathcote"/>
    <s v="Fabrizio Perri"/>
    <m/>
    <m/>
    <m/>
    <m/>
    <m/>
  </r>
  <r>
    <s v="https://www.aeaweb.org/articles?id=10.1257/000282803321946822"/>
    <s v="Sovereign Debt Restructuring: Messy or Messier?      "/>
    <s v="vol. 93,no. 2, May 2003"/>
    <s v="vol. 93"/>
    <s v="no. 2"/>
    <x v="2"/>
    <x v="18"/>
    <s v="Abstract not found"/>
    <x v="1"/>
    <s v="Y"/>
    <s v="N"/>
    <m/>
    <s v="Anne Krueger"/>
    <m/>
    <m/>
    <m/>
    <m/>
    <m/>
    <m/>
  </r>
  <r>
    <s v="https://www.aeaweb.org/articles?id=10.1257/000282803321946831"/>
    <s v="Sovereign Debt Restructuring      "/>
    <s v="vol. 93,no. 2, May 2003"/>
    <s v="vol. 93"/>
    <s v="no. 2"/>
    <x v="2"/>
    <x v="18"/>
    <s v="Abstract not found"/>
    <x v="1"/>
    <s v="Y"/>
    <s v="N"/>
    <m/>
    <s v="Randall S. Kroszner"/>
    <m/>
    <m/>
    <m/>
    <m/>
    <m/>
    <m/>
  </r>
  <r>
    <s v="https://www.aeaweb.org/articles?id=10.1257/000282803321946840"/>
    <s v="Is Aggregation a Problem for Sovereign Debt Restructuring?      "/>
    <s v="vol. 93,no. 2, May 2003"/>
    <s v="vol. 93"/>
    <s v="no. 2"/>
    <x v="2"/>
    <x v="18"/>
    <s v="Abstract not found"/>
    <x v="1"/>
    <s v="Y"/>
    <s v="N"/>
    <m/>
    <s v="Barry Eichengreen"/>
    <s v="Ashoka Mody"/>
    <m/>
    <m/>
    <m/>
    <m/>
    <m/>
  </r>
  <r>
    <s v="https://www.aeaweb.org/articles?id=10.1257/000282803321946859"/>
    <s v="Will the Sovereign Debt Market Survive?      "/>
    <s v="vol. 93,no. 2, May 2003"/>
    <s v="vol. 93"/>
    <s v="no. 2"/>
    <x v="2"/>
    <x v="18"/>
    <s v="Abstract not found"/>
    <x v="1"/>
    <s v="Y"/>
    <s v="N"/>
    <m/>
    <s v="Andrei Shleifer"/>
    <m/>
    <m/>
    <m/>
    <m/>
    <m/>
    <m/>
  </r>
  <r>
    <s v="https://www.aeaweb.org/articles?id=10.1257/000282803321946868"/>
    <s v="Capital-Account Liberalization, the Cost of Capital, and Economic Growth      "/>
    <s v="vol. 93,no. 2, May 2003"/>
    <s v="vol. 93"/>
    <s v="no. 2"/>
    <x v="2"/>
    <x v="18"/>
    <s v="Abstract not found"/>
    <x v="1"/>
    <s v="Y"/>
    <s v="N"/>
    <m/>
    <s v="Peter Blair Henry"/>
    <m/>
    <m/>
    <m/>
    <m/>
    <m/>
    <m/>
  </r>
  <r>
    <s v="https://www.aeaweb.org/articles?id=10.1257/000282803321946877"/>
    <s v="Equity-Market Liberalizations as Country IPO's      "/>
    <s v="vol. 93,no. 2, May 2003"/>
    <s v="vol. 93"/>
    <s v="no. 2"/>
    <x v="2"/>
    <x v="18"/>
    <s v="Abstract not found"/>
    <x v="1"/>
    <s v="Y"/>
    <s v="N"/>
    <m/>
    <s v="Rodolfo Martell"/>
    <s v="René M. Stulz"/>
    <m/>
    <m/>
    <m/>
    <m/>
    <m/>
  </r>
  <r>
    <s v="https://www.aeaweb.org/articles?id=10.1257/000282803321946886"/>
    <s v="Randomized Evaluations of Educational Programs in Developing Countries: Some Lessons      "/>
    <s v="vol. 93,no. 2, May 2003"/>
    <s v="vol. 93"/>
    <s v="no. 2"/>
    <x v="2"/>
    <x v="18"/>
    <s v="This paper reviews recent randomized evaluations of educational programs in developing countries, including programs to increase school participation, to provide educational inputs, and to reform education. It then extracts some lessons for education policy and for the practice and political economy of randomized evaluations. "/>
    <x v="0"/>
    <s v="Y"/>
    <s v="N"/>
    <m/>
    <s v="Michael Kremer"/>
    <m/>
    <m/>
    <m/>
    <m/>
    <m/>
    <m/>
  </r>
  <r>
    <s v="https://www.aeaweb.org/articles?id=10.1257/000282803321946895"/>
    <s v="Fieldwork, Economic Theory, and Research on Institutions in Developing Countries      "/>
    <s v="vol. 93,no. 2, May 2003"/>
    <s v="vol. 93"/>
    <s v="no. 2"/>
    <x v="2"/>
    <x v="18"/>
    <s v="Abstract not found"/>
    <x v="1"/>
    <s v="Y"/>
    <s v="N"/>
    <m/>
    <s v="Christopher Udry"/>
    <m/>
    <m/>
    <m/>
    <m/>
    <m/>
    <m/>
  </r>
  <r>
    <s v="https://www.aeaweb.org/articles?id=10.1257/000282803321946903"/>
    <s v="Payoffs from Panels in Low-Income Countries: Economic Development and Economic Mobility      "/>
    <s v="vol. 93,no. 2, May 2003"/>
    <s v="vol. 93"/>
    <s v="no. 2"/>
    <x v="2"/>
    <x v="18"/>
    <s v="Abstract not found"/>
    <x v="1"/>
    <s v="Y"/>
    <s v="N"/>
    <m/>
    <s v="Mark R. Rosenzweig"/>
    <m/>
    <m/>
    <m/>
    <m/>
    <m/>
    <m/>
  </r>
  <r>
    <s v="https://www.aeaweb.org/articles?id=10.1257/000282803321946912"/>
    <s v="Weak Instruments: Diagnosis and Cures in Empirical Econometrics      "/>
    <s v="vol. 93,no. 2, May 2003"/>
    <s v="vol. 93"/>
    <s v="no. 2"/>
    <x v="2"/>
    <x v="18"/>
    <s v="Abstract not found"/>
    <x v="1"/>
    <s v="Y"/>
    <s v="N"/>
    <m/>
    <s v="Jinyong Hahn"/>
    <s v="Jerry Hausman"/>
    <m/>
    <m/>
    <m/>
    <m/>
    <m/>
  </r>
  <r>
    <s v="https://www.aeaweb.org/articles?id=10.1257/000282803321946921"/>
    <s v="Sensitivity to Exogeneity Assumptions in Program Evaluation      "/>
    <s v="vol. 93,no. 2, May 2003"/>
    <s v="vol. 93"/>
    <s v="no. 2"/>
    <x v="2"/>
    <x v="18"/>
    <s v="Abstract not found"/>
    <x v="1"/>
    <s v="Y"/>
    <s v="N"/>
    <m/>
    <s v="Guido W. Imbens"/>
    <m/>
    <m/>
    <m/>
    <m/>
    <m/>
    <m/>
  </r>
  <r>
    <s v="https://www.aeaweb.org/articles?id=10.1257/000282803321946930"/>
    <s v="Cluster-Sample Methods in Applied Econometrics      "/>
    <s v="vol. 93,no. 2, May 2003"/>
    <s v="vol. 93"/>
    <s v="no. 2"/>
    <x v="2"/>
    <x v="18"/>
    <s v="Abstract not found"/>
    <x v="1"/>
    <s v="Y"/>
    <s v="N"/>
    <m/>
    <s v="Jeffrey M. Wooldridge"/>
    <m/>
    <m/>
    <m/>
    <m/>
    <m/>
    <m/>
  </r>
  <r>
    <s v="https://www.aeaweb.org/articles?id=10.1257/000282803321946949"/>
    <s v="Market Design: The Policy Uses of Theory      "/>
    <s v="vol. 93,no. 2, May 2003"/>
    <s v="vol. 93"/>
    <s v="no. 2"/>
    <x v="2"/>
    <x v="18"/>
    <s v="Abstract not found"/>
    <x v="1"/>
    <s v="Y"/>
    <s v="N"/>
    <m/>
    <s v="John McMillan"/>
    <m/>
    <m/>
    <m/>
    <m/>
    <m/>
    <m/>
  </r>
  <r>
    <s v="https://www.aeaweb.org/articles?id=10.1257/000282803321946958"/>
    <s v="Modern Theory of Unemployment Fluctuations: Empirics and Policy Applications      "/>
    <s v="vol. 93,no. 2, May 2003"/>
    <s v="vol. 93"/>
    <s v="no. 2"/>
    <x v="2"/>
    <x v="18"/>
    <s v="Strong and widely accepted evidence shows that the natural rate of unemployment varies over time with substantial amplitude. The frictions in the labor market that account for positive normal levels of unemployment are not simple and mechanical. Instead, as a rich modern body of theory demonstrates, the natural rate of unemployment is an equilibrium in which the volumes of job-seeking by workers and worker-seeking by employers reach a balance controlled by fundamental determinants of the relative prices of the two activities. In recessions, unemployment rises, and job vacancies fall. The natural explanation is an economywide fall in labor demand. But a compelling model that generates a fall in labor demand without a counterfactual fall in productivity has eluded theorists to date. Nonetheless, policymakers have appropriately adopted the view that the natural rate varies over time and is not a simple benchmark for setting monetary instruments. "/>
    <x v="0"/>
    <s v="Y"/>
    <s v="N"/>
    <m/>
    <s v="Robert E. Hall"/>
    <m/>
    <m/>
    <m/>
    <m/>
    <m/>
    <m/>
  </r>
  <r>
    <s v="https://www.aeaweb.org/articles?id=10.1257/000282803321946967"/>
    <s v="An Examination of the Influence of Theory and Individual Theorists on Empirical Research in Microeconomics      "/>
    <s v="vol. 93,no. 2, May 2003"/>
    <s v="vol. 93"/>
    <s v="no. 2"/>
    <x v="2"/>
    <x v="18"/>
    <s v="Abstract not found"/>
    <x v="1"/>
    <s v="Y"/>
    <s v="N"/>
    <m/>
    <s v="Pierre-André Chiappori"/>
    <s v="Steven D. Levitt"/>
    <m/>
    <m/>
    <m/>
    <m/>
    <m/>
  </r>
  <r>
    <s v="https://www.aeaweb.org/articles?id=10.1257/000282803321946976"/>
    <s v="Economic Behavior in Political Context      "/>
    <s v="vol. 93,no. 2, May 2003"/>
    <s v="vol. 93"/>
    <s v="no. 2"/>
    <x v="2"/>
    <x v="18"/>
    <s v="Inviting political scientists to tell economists how they could do better work is an act of disciplinary generosity. The reality is that contemporary political science is a net importer of ideas and methods from other disciplines, and from none more than economics. Indeed, some of the most exciting research in political science in the past 40 years has involved the incorporation of ideas from economics. We have neither the space nor the mandate to summarize that research here, but refer interested readers to Gary J. Miller's (1997) extensive review. Our aim here is to offertwo modest case studies of specific instances of overlap between the interests and research efforts of economists and political scientists. Our first case study focuses on describing and explaining participation in the workforce, the polity, and many other social activities and organizations. Our second case study focuses on the impact of political processes and institutions on macroeconomic policies and performance. In both these instances the work of economists has been quite fruitful—but also, we think, hampered by a characteristic overreliance on standard economic models and methods. However, in both areas, recent developments may point the way toward a more constructive research style combining the theoretical and empirical rigor of economics with a broader and more eclectic approach familiar to political scientists. "/>
    <x v="0"/>
    <s v="Y"/>
    <s v="N"/>
    <m/>
    <s v="Larry M. Bartels"/>
    <s v="Henry E. Brady"/>
    <m/>
    <m/>
    <m/>
    <m/>
    <m/>
  </r>
  <r>
    <s v="https://www.aeaweb.org/articles?id=10.1257/000282803321946985"/>
    <s v="A Psychological Perspective on Economics      "/>
    <s v="vol. 93,no. 2, May 2003"/>
    <s v="vol. 93"/>
    <s v="no. 2"/>
    <x v="2"/>
    <x v="18"/>
    <s v="My first exposure to the psychological assumptions of economics was in a report that Bruno Frey wrote on that subject in the early 1970's. Its first or second sentence stated that the agent of economic theory is rational and selfish, and that his tastes do not change. I found this list quite startling, because I had been professionally trained as a psychologist not to believe a word of it. The gap between the assumptions of our disciplines appeared very large indeed. Has the gap been narrowed in the intervening 30 years? A search through some introductory textbooks in economics indicates that if there has been any change, it has not yet filtered down to that level: the same assumptions are still in place as the cornerstones of economic analysis. However, a behavioral approach to economics has emerged in which the assumptions are not held sacrosanct. In the following I comment selectively on the developments with regard to the three assumptions, on both sides of the disciplinary divide. "/>
    <x v="0"/>
    <s v="Y"/>
    <s v="N"/>
    <m/>
    <s v="Daniel Kahneman"/>
    <m/>
    <m/>
    <m/>
    <m/>
    <m/>
    <m/>
  </r>
  <r>
    <s v="https://www.aeaweb.org/articles?id=10.1257/000282803321946994"/>
    <s v="A Picture Is Worth a Thousand Symbols: A Sociologist's View of the Economic Pursuit of Truth      "/>
    <s v="vol. 93,no. 2, May 2003"/>
    <s v="vol. 93"/>
    <s v="no. 2"/>
    <x v="2"/>
    <x v="18"/>
    <s v="Abstract not found"/>
    <x v="1"/>
    <s v="Y"/>
    <s v="N"/>
    <m/>
    <s v="Joel M. Podolny"/>
    <m/>
    <m/>
    <m/>
    <m/>
    <m/>
    <m/>
  </r>
  <r>
    <s v="https://www.aeaweb.org/articles?id=10.1257/000282803321947001"/>
    <s v="Libertarian Paternalism      "/>
    <s v="vol. 93,no. 2, May 2003"/>
    <s v="vol. 93"/>
    <s v="no. 2"/>
    <x v="2"/>
    <x v="18"/>
    <s v="Abstract not found"/>
    <x v="1"/>
    <s v="Y"/>
    <s v="N"/>
    <m/>
    <s v="Richard H. Thaler"/>
    <s v="Cass R. Sunstein"/>
    <m/>
    <m/>
    <m/>
    <m/>
    <m/>
  </r>
  <r>
    <s v="https://www.aeaweb.org/articles?id=10.1257/000282803321947010"/>
    <s v="Optimal Defaults      "/>
    <s v="vol. 93,no. 2, May 2003"/>
    <s v="vol. 93"/>
    <s v="no. 2"/>
    <x v="2"/>
    <x v="18"/>
    <s v="Abstract not found"/>
    <x v="1"/>
    <s v="Y"/>
    <s v="N"/>
    <m/>
    <s v="James J. Choi"/>
    <s v="David Laibson"/>
    <s v="Brigitte C. Madrian"/>
    <s v="Andrew Metrick"/>
    <m/>
    <m/>
    <m/>
  </r>
  <r>
    <s v="https://www.aeaweb.org/articles?id=10.1257/000282803321947029"/>
    <s v="Studying Optimal Paternalism, Illustrated by a Model of Sin Taxes      "/>
    <s v="vol. 93,no. 2, May 2003"/>
    <s v="vol. 93"/>
    <s v="no. 2"/>
    <x v="2"/>
    <x v="18"/>
    <s v="Abstract not found"/>
    <x v="1"/>
    <s v="Y"/>
    <s v="N"/>
    <m/>
    <s v="Ted O'Donoghue"/>
    <s v="Matthew Rabin"/>
    <m/>
    <m/>
    <m/>
    <m/>
    <m/>
  </r>
  <r>
    <s v="https://www.aeaweb.org/articles?id=10.1257/000282803321947038"/>
    <s v="Models of Thinking, Learning, and Teaching in Games      "/>
    <s v="vol. 93,no. 2, May 2003"/>
    <s v="vol. 93"/>
    <s v="no. 2"/>
    <x v="2"/>
    <x v="18"/>
    <s v="Noncooperative game theory combines strategic thinking, best-response, and mutual consistency of beliefs and choices (equilibrium). Hundreds of experiments show that in actual behavior these three forces are limited, even when subjects are highly motivated and analytically skilled (Camerer, 2003). The challenge is to create models that are as general, precise, and parsimonious as equilibrium, but which also use cognitive details to explain experimental evidence more accurately and to predict new regularities. This paper describes three exemplar models of behavior in one-shot games (thinking), learning over time, and how repeated &quot;partner&quot; matching affects behavior (teaching) (see Camerer et al., 2002b). "/>
    <x v="0"/>
    <s v="Y"/>
    <s v="N"/>
    <m/>
    <s v="Colin Camerer"/>
    <s v="Teck Ho"/>
    <s v="Kuan Chong"/>
    <m/>
    <m/>
    <m/>
    <m/>
  </r>
  <r>
    <s v="https://www.aeaweb.org/articles?id=10.1257/000282803321947047"/>
    <s v="Decision Making with Naive Advice      "/>
    <s v="vol. 93,no. 2, May 2003"/>
    <s v="vol. 93"/>
    <s v="no. 2"/>
    <x v="2"/>
    <x v="18"/>
    <s v="Abstract not found"/>
    <x v="1"/>
    <s v="Y"/>
    <s v="N"/>
    <m/>
    <s v="Andrew Schotter"/>
    <m/>
    <m/>
    <m/>
    <m/>
    <m/>
    <m/>
  </r>
  <r>
    <s v="https://www.aeaweb.org/articles?id=10.1257/000282803321947056"/>
    <s v="Lessons Learned: Generalizing Learning Across Games      "/>
    <s v="vol. 93,no. 2, May 2003"/>
    <s v="vol. 93"/>
    <s v="no. 2"/>
    <x v="2"/>
    <x v="18"/>
    <s v="This paper synthesizes findings from an ongoing research program on learning in signaling games. The present paper focuses on crossgame learning (the ability of subjects to take what has been learned in one game and generalize it to related games), an issue that has been ignored in most of the learning literature. We begin by laying out the basic experimental design and recapitulating early results characterizing the learning process. We then report results from an initial experiment in which we find a surprising degree of positive cross-game learning, contrary to the predictions of commonly employed learning models and to the findings of cognitive psychologists. We next explore two features of the environment that help to explain when and why this positive transfer occurs. First, we examine the effects of abstract versus meaningful context, an issue that has been largely ignored by economists out of the belief that behavior is largely dictated by the deep mathematical structure of a game. In contrast, results from cognitive psychology suggest that behavior may well be sensitive to context employed. Our results show that the use of meaningful context serves as a catalyst for positive transfer. Second, we explore how play by two-person teams differs from play by individuals. The psychology literature is quite pessimistic about the ability of teams to beat a &quot;truth wins&quot; standard based on performance of individuals. But teams easily surpass this norm in our cross-game experiment. We use the dialogues between team members to gain insight into how this transfer occurs, gaining direct confirmation for hypotheses generated by econometric analysis of earlier data. "/>
    <x v="0"/>
    <s v="Y"/>
    <s v="N"/>
    <m/>
    <s v="David J. Cooper"/>
    <s v="John H. Kagel"/>
    <m/>
    <m/>
    <m/>
    <m/>
    <m/>
  </r>
  <r>
    <s v="https://www.aeaweb.org/articles?id=10.1257/000282803321947065"/>
    <s v="Testing Political Economy Models of Reform in the Laboratory      "/>
    <s v="vol. 93,no. 2, May 2003"/>
    <s v="vol. 93"/>
    <s v="no. 2"/>
    <x v="2"/>
    <x v="18"/>
    <s v="Abstract not found"/>
    <x v="1"/>
    <s v="Y"/>
    <s v="N"/>
    <m/>
    <s v="Timothy N. Cason"/>
    <s v="Vai-Lam Mui"/>
    <m/>
    <m/>
    <m/>
    <m/>
    <m/>
  </r>
  <r>
    <s v="https://www.aeaweb.org/articles?id=10.1257/000282803321947074"/>
    <s v="What Can Be Learned from Skeletons that Might Interest Economists, Historians, and Other Social Scientists?      "/>
    <s v="vol. 93,no. 2, May 2003"/>
    <s v="vol. 93"/>
    <s v="no. 2"/>
    <x v="2"/>
    <x v="18"/>
    <s v="Abstract not found"/>
    <x v="1"/>
    <s v="Y"/>
    <s v="N"/>
    <m/>
    <s v="Richard H. Steckel"/>
    <m/>
    <m/>
    <m/>
    <m/>
    <m/>
    <m/>
  </r>
  <r>
    <s v="https://www.aeaweb.org/articles?id=10.1257/000282803321947083"/>
    <s v="Living Standards During the Industrial Revolution: An Economist's Guide      "/>
    <s v="vol. 93,no. 2, May 2003"/>
    <s v="vol. 93"/>
    <s v="no. 2"/>
    <x v="2"/>
    <x v="18"/>
    <s v="The Industrial Revolution is a topic of renewed interest for growth economists. After the first wave of &quot;new growth&quot; theory that addressed the causes of sustained increases in productivity, more attention has been given to an important additional stylized fact: that rapid growth itself is new in historical terms. A radical discontinuity separates thousands of years of by and large stagnant living standards from the industrial era. Increasingly in the last few years, models have attempted to capture these long-run dynamics to try to explain how the world changed from a state where growth was fleeting and limited to one where it has become permanent and decisive. At the same time, economic historians have re-evaluated changes in living standards during the British Industrial Revolution (the canonical case). The new picture that emerges has become increasingly consistent over the last decade, and it differs drastically from earlier descriptions. This paper briefly summarizes the two literatures, contrasts the results obtained, and makes suggestions for a new set of &quot;stylized facts&quot; that could usefully guide future theoretical and empirical work on the Industrial Revolution. "/>
    <x v="0"/>
    <s v="Y"/>
    <s v="N"/>
    <m/>
    <s v="Hans-Joachim Voth"/>
    <m/>
    <m/>
    <m/>
    <m/>
    <m/>
    <m/>
  </r>
  <r>
    <s v="https://www.aeaweb.org/articles?id=10.1257/000282803321947092"/>
    <s v="The Rising Price of Nonmarket Goods      "/>
    <s v="vol. 93,no. 2, May 2003"/>
    <s v="vol. 93"/>
    <s v="no. 2"/>
    <x v="2"/>
    <x v="18"/>
    <s v="Abstract not found"/>
    <x v="1"/>
    <s v="Y"/>
    <s v="N"/>
    <m/>
    <s v="Dora L. Costa"/>
    <s v="Matthew E. Kahn"/>
    <m/>
    <m/>
    <m/>
    <m/>
    <m/>
  </r>
  <r>
    <s v="https://www.aeaweb.org/articles?id=10.1257/000282803321947100"/>
    <s v="At What Level of Labor-Market Intermittency Are Women Penalized?      "/>
    <s v="vol. 93,no. 2, May 2003"/>
    <s v="vol. 93"/>
    <s v="no. 2"/>
    <x v="2"/>
    <x v="18"/>
    <s v="Abstract not found"/>
    <x v="1"/>
    <s v="Y"/>
    <s v="N"/>
    <m/>
    <s v="Julie L. Hotchkiss"/>
    <s v="M. Melinda Pitts"/>
    <m/>
    <m/>
    <m/>
    <m/>
    <m/>
  </r>
  <r>
    <s v="https://www.aeaweb.org/articles?id=10.1257/000282803321947119"/>
    <s v="Low Take-Up in Medicaid: Does Outreach Matter and for Whom?      "/>
    <s v="vol. 93,no. 2, May 2003"/>
    <s v="vol. 93"/>
    <s v="no. 2"/>
    <x v="2"/>
    <x v="18"/>
    <s v="Abstract not found"/>
    <x v="1"/>
    <s v="Y"/>
    <s v="N"/>
    <m/>
    <s v="Anna Aizer"/>
    <m/>
    <m/>
    <m/>
    <m/>
    <m/>
    <m/>
  </r>
  <r>
    <s v="https://www.aeaweb.org/articles?id=10.1257/000282803321947128"/>
    <s v="Impact of Immigration on Prenatal Care Use and Birth Weight: Evidence from California in the 1990's      "/>
    <s v="vol. 93,no. 2, May 2003"/>
    <s v="vol. 93"/>
    <s v="no. 2"/>
    <x v="2"/>
    <x v="18"/>
    <s v="Abstract not found"/>
    <x v="1"/>
    <s v="Y"/>
    <s v="N"/>
    <m/>
    <s v="Catalina Amuedo-Dorantes"/>
    <s v="Kusum Mundra"/>
    <m/>
    <m/>
    <m/>
    <m/>
    <m/>
  </r>
  <r>
    <s v="https://www.aeaweb.org/articles?id=10.1257/000282803321947137"/>
    <s v="Did Expanding the EITC Promote Motherhood?      "/>
    <s v="vol. 93,no. 2, May 2003"/>
    <s v="vol. 93"/>
    <s v="no. 2"/>
    <x v="2"/>
    <x v="18"/>
    <s v="Abstract not found"/>
    <x v="1"/>
    <s v="Y"/>
    <s v="N"/>
    <m/>
    <s v="Reagan Baughman"/>
    <s v="Stacy Dickert-Conlin"/>
    <m/>
    <m/>
    <m/>
    <m/>
    <m/>
  </r>
  <r>
    <s v="https://www.aeaweb.org/articles?id=10.1257/000282803321947146"/>
    <s v="Price and Spouse's Coverage in Employee Demand for Health Insurance      "/>
    <s v="vol. 93,no. 2, May 2003"/>
    <s v="vol. 93"/>
    <s v="no. 2"/>
    <x v="2"/>
    <x v="18"/>
    <s v="Abstract not found"/>
    <x v="1"/>
    <s v="Y"/>
    <s v="N"/>
    <m/>
    <s v="Irena Dushi"/>
    <s v="Marjorie Honig"/>
    <m/>
    <m/>
    <m/>
    <m/>
    <m/>
  </r>
  <r>
    <s v="https://www.aeaweb.org/articles?id=10.1257/000282803321947155"/>
    <s v="Guaranteeing Individual Accounts      "/>
    <s v="vol. 93,no. 2, May 2003"/>
    <s v="vol. 93"/>
    <s v="no. 2"/>
    <x v="2"/>
    <x v="18"/>
    <s v="Global aging is prompting workers and taxpayers everywhere to recognize their vulnerability to the inherent uncertainty of unfunded social-security systems. This has generated an international wave of social-security reforms over the last two decades, prompting more than 20 countries to establish Individual Account (IA) plans. In the United States, the idea of Individual Accounts has attracted recent interest with the release of the Final Report of the President's Commission to Strengthen Social Security (CSSS): here, voluntary individual accounts were proposed as a key element of a reformed national old-age system (see Commission to Strengthen Social Security, 2001; John F. Cogan and Mitchell, 2003). Strengths of IA's include the fact that participants gain ownership in their accounts and diversify their pension investments; nevertheless, IA participants also must bear capital-market risk. Recent market volatility has reminded investors of the importance of capital-market fluctuations and their potential impact on retirement income. In response, some policymakers have suggested that &quot;guarantees&quot; be designed to help protect IA investments. Abroad, such guarantees have been adopted in several Latin American countries undergoing reform, and most recently, in Japan and Germany (Mitchell and Kent Smetters, 2003). Sensible public policy recommending the adoption of guarantees must identify their costs and who will pay for them. In this paper, we discuss how to evaluate such costs in the context of a social-security reform that includes IA's, along with ways to finance them. "/>
    <x v="0"/>
    <s v="Y"/>
    <s v="N"/>
    <m/>
    <s v="Marie-Eve Lachance"/>
    <s v="Olivia S. Mitchell"/>
    <m/>
    <m/>
    <m/>
    <m/>
    <m/>
  </r>
  <r>
    <s v="https://www.aeaweb.org/articles?id=10.1257/000282803321947164"/>
    <s v="The Interaction of Public Retirement Income Programs in the United States      "/>
    <s v="vol. 93,no. 2, May 2003"/>
    <s v="vol. 93"/>
    <s v="no. 2"/>
    <x v="2"/>
    <x v="18"/>
    <s v="Abstract not found"/>
    <x v="1"/>
    <s v="Y"/>
    <s v="N"/>
    <m/>
    <s v="Elizabeth T. Powers"/>
    <s v="David Neumark"/>
    <m/>
    <m/>
    <m/>
    <m/>
    <m/>
  </r>
  <r>
    <s v="https://www.aeaweb.org/articles?id=10.1257/000282803321947173"/>
    <s v="Monetary Policy Under Imperfect Capital Markets in a Small Open Economy      "/>
    <s v="vol. 93,no. 2, May 2003"/>
    <s v="vol. 93"/>
    <s v="no. 2"/>
    <x v="2"/>
    <x v="18"/>
    <s v="Following the financial crises of the late 1990's an increasing number of emergingmarket countries have adopted a flexible exchange-rate regime and an inflation-targeting monetary-policy framework. This trend has generated a growing debate on the appropriate monetary-policy rule for &quot;financially fragile&quot; economies with thin and incomplete financial markets that are subject to highly volatile capital flows. Within this context, I examine the implications of alternative monetary-policy rules and the choice of instruments and targets in a small open economy with imperfect capital markets. I compare a benchmark efficient-markets model with a monetary-targeting regime and three different inflation-targeting rules: the Taylor rule, a CPI inflation-target rule, and a non-tradable inflation-target rule. Furthermore, I study how sensitive the results are to varying degrees of capital-market integration. In addressing this question of the &quot;second best&quot; policy, the paper resembles that of Michael Devereaux and Phillip Lane (2001), who study the role of financial accelerator effects on various monetary-policy rules. I adopt a small open-economy setup rather than a two-country framework. In contrast to most small open-economy models, however, this paper does not assume a zero current-account balance. Net foreign-asset holdings and capital flows affect real volatility through the interest-rate risk premium. Given the significant role the risk premium plays in the external borrowing costs for emerging markets, this channel may have important consequences for economic dynamics. "/>
    <x v="0"/>
    <s v="Y"/>
    <s v="N"/>
    <m/>
    <s v="Anita Tuladhar"/>
    <m/>
    <m/>
    <m/>
    <m/>
    <m/>
    <m/>
  </r>
  <r>
    <s v="https://www.aeaweb.org/articles?id=10.1257/000282803321947182"/>
    <s v="Evaluating Alternative Approaches to Incremental Health-Insurance Expansion      "/>
    <s v="vol. 93,no. 2, May 2003"/>
    <s v="vol. 93"/>
    <s v="no. 2"/>
    <x v="2"/>
    <x v="18"/>
    <s v="After a small decline, the number of uninsured persons in the United States is on the rise again, at over 41 million (Center on Budget and Policy Priorities, 2002). This increase is likely to spur efforts to cover the uninsured through legislative action. Given the failure of the most recent attempt at massive insurance expansions (David Cutler and Gruber, 2002), the likely approach is through incremental reforms. At the same time, there remains a fundamental conflict between the right and the left over the appropriate form that such incremental reforms should take. The left advocates additional expansions of the public-insurance safety net, for example, to parents of children already publicly insured. The right advocates subsidizing the purchase of private insurance through the tax code. In recent years, a number of analyses, both inside and outside of government, have studied the impact of these types of reforms (e.g., John Holahan et al., 1999; Gruber and Larry Levitt, 2000; Mark McClellan, 2000). These analyses have largely talked past each other, however, as there is little agreement on the &quot;right&quot; criteria on which to evaluate incremental reforms. Should we be concerned solely with the number of persons newly insured? What about the extent of displacement of other forms of insurance coverage, or &quot;crowdout&quot;? And what about the types of uninsured covered; should we count equally a low-cost child who is newly insured and a high-cost older person? In this paper, I lay out the issues surrounding the criteria along which alternative approaches to reform can be evaluated. I then present microsimulation estimates of the impacts of three types of reforms: tax credits for individual purchase of nongroup insurance, expansions of public insurance to children and parents, and expansion of public insurance to all adults. I use the results from these simulations to contrast these reforms using the various criteria developed here. "/>
    <x v="0"/>
    <s v="Y"/>
    <s v="N"/>
    <m/>
    <s v="Jonathan Gruber"/>
    <m/>
    <m/>
    <m/>
    <m/>
    <m/>
    <m/>
  </r>
  <r>
    <s v="https://www.aeaweb.org/articles?id=10.1257/000282803321947191"/>
    <s v="A New Approach to Risk-Spreading via Coverage-Expansion Subsidies      "/>
    <s v="vol. 93,no. 2, May 2003"/>
    <s v="vol. 93"/>
    <s v="no. 2"/>
    <x v="2"/>
    <x v="18"/>
    <s v="The persistently large number of uninsured, roughly 40 million per year since 1993, continues to elicit bipartisan policy interest. Coverage-expansion proposals without mandates, by far the most common since the defeat of the Clinton plan, must address risk-pooling realities in private markets. Insurers have strong financial incentives to segment risks and minimize pooling of heterogeneous risks, and narrow risk-pooling will diminish the adequacy of premium subsidies based on income alone, at least for higher-risk individuals. The current debate over flat tax credits and the non-group market is a case in point (Blumberg, 2001; Center for Studying Health System Change, 2002; Jack Hadley and James D. Reschovsky, 2002). We, along with nine other teams, were asked to develop a proposal that would expand coverage in a large and creative way (see Holahan et al., 2001). The proposal we developed would subsidize low-income individuals and families but also addresses the issue of inefficient and inequitable risk-pooling. "/>
    <x v="0"/>
    <s v="Y"/>
    <s v="N"/>
    <m/>
    <s v="John Holahan"/>
    <s v="Len M. Nichols"/>
    <s v="Linda J. Blumberg"/>
    <s v="Yu-Chu Shen"/>
    <m/>
    <m/>
    <m/>
  </r>
  <r>
    <s v="https://www.aeaweb.org/articles?id=10.1257/000282803321947209"/>
    <s v="Reinsuring Risk to Increase Access to Health Insurance      "/>
    <s v="vol. 93,no. 2, May 2003"/>
    <s v="vol. 93"/>
    <s v="no. 2"/>
    <x v="2"/>
    <x v="18"/>
    <s v="At least 41 million Americans are currently without health insurance in any given month (U.S. Bureau of the Census, 2002). They are uninsured for a variety of reasons, and most people who lack coverage are affected by more than one reason. Two generalizations can be made, however. First, a majority simply cannot afford to purchase health insurance unless it is heavily subsidized. Most do not have access to employer-sponsored coverage and so must purchase any insurance in the non-group (individual) health-insurance market - a market where, as I explain below, insurance is typically twice as expensive as employer-group coverage if it is not denied outright. Since about two-thirds of the uninsured have incomes below $35,000, non-group health-insurance premiums often exceed 10 percent of their incomes. The second generalization is that, to an important extent, high premiums in the non-group market and denial of coverage reflect market failure due to asymmetric information. Insurers can never know as much as an individual does about his or her health, family history of health problems, and tendency to seek medical care. Because of this asymmetry, it is impossible for an insurer to set premiums that accurately reflect the non-random portion of health-care costs for different individuals. The non-group market is the only health-insurance option for people without employersponsored coverage. Tax-related subsidies as proposed by members of Congress and the Bush administration do not address the market-failure problems and so are unlikely to make insurance much more affordable. To increase access to health insurance, risk in the non-group market needs to be shifted to a broader population base. In what follows, I first describe the three distinct health-insurance markets in which people can obtain health insurance, and the special nature of competition among insurance companies in the non-group market. Then I make the case for government to act as reinsurer and assume the risk of extremely high-cost people. Efficiency in the non-group health-insurance market would be improved if the government reinsured the market. Equity also would be increased if the government acted as reinsurer because more uninsured people would have access to insurance. Finally, I describe precedents for this role for government in other markets, and why tax-related subsidies will not succeed in increasing health-insurance coverage unless the risks of extremely high costs are shifted to the government. "/>
    <x v="0"/>
    <s v="Y"/>
    <s v="N"/>
    <m/>
    <s v="Katherine Swartz"/>
    <m/>
    <m/>
    <m/>
    <m/>
    <m/>
    <m/>
  </r>
  <r>
    <s v="https://www.aeaweb.org/articles?id=10.1257/000282803321947218"/>
    <s v="Why Did the Welfare Rolls Fall During the 1990's? The Importance of Entry      "/>
    <s v="vol. 93,no. 2, May 2003"/>
    <s v="vol. 93"/>
    <s v="no. 2"/>
    <x v="2"/>
    <x v="18"/>
    <s v="Abstract not found"/>
    <x v="1"/>
    <s v="Y"/>
    <s v="N"/>
    <m/>
    <s v="Jeffrey Grogger"/>
    <s v="Steven J. Haider"/>
    <s v="Jacob Klerman"/>
    <m/>
    <m/>
    <m/>
    <m/>
  </r>
  <r>
    <s v="https://www.aeaweb.org/articles?id=10.1257/000282803321947227"/>
    <s v="Some Evidence on Race, Welfare Reform, and Household Income      "/>
    <s v="vol. 93,no. 2, May 2003"/>
    <s v="vol. 93"/>
    <s v="no. 2"/>
    <x v="2"/>
    <x v="18"/>
    <s v="Abstract not found"/>
    <x v="1"/>
    <s v="Y"/>
    <s v="N"/>
    <m/>
    <s v="Marianne P. Bitler"/>
    <s v="Jonah B. Gelbach"/>
    <s v="Hilary W. Hoynes"/>
    <m/>
    <m/>
    <m/>
    <m/>
  </r>
  <r>
    <s v="https://www.aeaweb.org/articles?id=10.1257/000282803321947236"/>
    <s v="How Welfare Policies Affect Child and Adolescent Achievement      "/>
    <s v="vol. 93,no. 2, May 2003"/>
    <s v="vol. 93"/>
    <s v="no. 2"/>
    <x v="2"/>
    <x v="18"/>
    <s v="Abstract not found"/>
    <x v="1"/>
    <s v="Y"/>
    <s v="N"/>
    <m/>
    <s v="Elizabeth Clark-Kauffman"/>
    <s v="Greg J. Duncan"/>
    <s v="Pamela Morris"/>
    <m/>
    <m/>
    <m/>
    <m/>
  </r>
  <r>
    <s v="https://www.aeaweb.org/articles?id=10.1257/000282803321947245"/>
    <s v="Changes in the Distribution of Children's Family Income over the 1990's      "/>
    <s v="vol. 93,no. 2, May 2003"/>
    <s v="vol. 93"/>
    <s v="no. 2"/>
    <x v="2"/>
    <x v="18"/>
    <s v="Abstract not found"/>
    <x v="1"/>
    <s v="Y"/>
    <s v="N"/>
    <m/>
    <s v="Rebecca M. Blank"/>
    <s v="Robert F. Schoeni"/>
    <m/>
    <m/>
    <m/>
    <m/>
    <m/>
  </r>
  <r>
    <s v="https://www.aeaweb.org/articles?id=10.1257/000282803321947254"/>
    <s v="The Gender Gap in Wages, circa 2000      "/>
    <s v="vol. 93,no. 2, May 2003"/>
    <s v="vol. 93"/>
    <s v="no. 2"/>
    <x v="2"/>
    <x v="18"/>
    <s v="Abstract not found"/>
    <x v="1"/>
    <s v="Y"/>
    <s v="N"/>
    <m/>
    <s v="June O'Neill"/>
    <m/>
    <m/>
    <m/>
    <m/>
    <m/>
    <m/>
  </r>
  <r>
    <s v="https://www.aeaweb.org/articles?id=10.1257/000282803321947263"/>
    <s v="Assimilation across the Latino Generations      "/>
    <s v="vol. 93,no. 2, May 2003"/>
    <s v="vol. 93"/>
    <s v="no. 2"/>
    <x v="2"/>
    <x v="18"/>
    <s v="Abstract not found"/>
    <x v="1"/>
    <s v="Y"/>
    <s v="N"/>
    <m/>
    <s v="James P. Smith"/>
    <m/>
    <m/>
    <m/>
    <m/>
    <m/>
    <m/>
  </r>
  <r>
    <s v="https://www.aeaweb.org/articles?id=10.1257/000282803321947272"/>
    <s v="Catching Up: Wages of Black Men      "/>
    <s v="vol. 93,no. 2, May 2003"/>
    <s v="vol. 93"/>
    <s v="no. 2"/>
    <x v="2"/>
    <x v="18"/>
    <s v="Abstract not found"/>
    <x v="1"/>
    <s v="Y"/>
    <s v="N"/>
    <m/>
    <s v="Finis Welch"/>
    <m/>
    <m/>
    <m/>
    <m/>
    <m/>
    <m/>
  </r>
  <r>
    <s v="https://www.aeaweb.org/articles?id=10.1257/000282803321947281"/>
    <s v="The Economics of Reparations      "/>
    <s v="vol. 93,no. 2, May 2003"/>
    <s v="vol. 93"/>
    <s v="no. 2"/>
    <x v="2"/>
    <x v="18"/>
    <s v="Abstract not found"/>
    <x v="1"/>
    <s v="Y"/>
    <s v="N"/>
    <m/>
    <s v="William Darity Jr"/>
    <s v="Dania Frank"/>
    <m/>
    <m/>
    <m/>
    <m/>
    <m/>
  </r>
  <r>
    <s v="https://www.aeaweb.org/articles?id=10.1257/000282803321947290"/>
    <s v="The Political Economy of Antiracism Initiatives in the Post-Durban Round      "/>
    <s v="vol. 93,no. 2, May 2003"/>
    <s v="vol. 93"/>
    <s v="no. 2"/>
    <x v="2"/>
    <x v="18"/>
    <s v="Abstract not found"/>
    <x v="1"/>
    <s v="Y"/>
    <s v="N"/>
    <m/>
    <s v="Samuel L. Myers Jr."/>
    <s v="Lajune Thomas Lange"/>
    <s v="Bruce Corrie"/>
    <m/>
    <m/>
    <m/>
    <m/>
  </r>
  <r>
    <s v="https://www.aeaweb.org/articles?id=10.1257/000282803321947308"/>
    <s v="Racial Stigma: Toward a New Paradigm for Discrimination Theory      "/>
    <s v="vol. 93,no. 2, May 2003"/>
    <s v="vol. 93"/>
    <s v="no. 2"/>
    <x v="2"/>
    <x v="18"/>
    <s v="This essay examines interconnections between &quot;race&quot; and economic inequality in the United States, focusing on the case of African-Americans. I will argue that it is crucially important to distinguish between racial discrimination and racial stigma in the study of this problem. Racial discrimination has to do with how blacks are treated, while racial stigma is concerned with how black people are perceived. My view is that what I call reward bias (unfair treatment of persons in formal economic transactions based on racial identity) is now a less significant barrier to the full participation by African-Americans in U.S. society than is what I will call development bias (blocked access to resources critical for personal development but available only via non-market-mediated social transactions). By making these points in the specific cultural and historical context of the black experience in U.S. society, I hope to contribute to a deeper conceptualization of the worldwide problem of race and economic marginality. "/>
    <x v="0"/>
    <s v="Y"/>
    <s v="N"/>
    <m/>
    <s v="Glenn C. Loury"/>
    <m/>
    <m/>
    <m/>
    <m/>
    <m/>
    <m/>
  </r>
  <r>
    <s v="https://www.aeaweb.org/articles?id=10.1257/000282803321947317"/>
    <s v="Rethinking Economic Discrimination      "/>
    <s v="vol. 93,no. 2, May 2003"/>
    <s v="vol. 93"/>
    <s v="no. 2"/>
    <x v="2"/>
    <x v="18"/>
    <s v="Abstract not found"/>
    <x v="1"/>
    <s v="Y"/>
    <s v="N"/>
    <m/>
    <s v="Jomo K.S."/>
    <m/>
    <m/>
    <m/>
    <m/>
    <m/>
    <m/>
  </r>
  <r>
    <s v="https://www.aeaweb.org/articles?id=10.1257/000282803321947326"/>
    <s v="Social Security and Individual Accounts as Elements of Overall Risk-Sharing      "/>
    <s v="vol. 93,no. 2, May 2003"/>
    <s v="vol. 93"/>
    <s v="no. 2"/>
    <x v="2"/>
    <x v="18"/>
    <s v="Abstract not found"/>
    <x v="1"/>
    <s v="Y"/>
    <s v="N"/>
    <m/>
    <s v="Robert J. Shiller"/>
    <m/>
    <m/>
    <m/>
    <m/>
    <m/>
    <m/>
  </r>
  <r>
    <s v="https://www.aeaweb.org/articles?id=10.1257/000282803321947335"/>
    <s v="Comparing the Risks of Social Security with and without Individual Accounts      "/>
    <s v="vol. 93,no. 2, May 2003"/>
    <s v="vol. 93"/>
    <s v="no. 2"/>
    <x v="2"/>
    <x v="18"/>
    <s v="Abstract not found"/>
    <x v="1"/>
    <s v="Y"/>
    <s v="N"/>
    <m/>
    <s v="Sita Nataraj"/>
    <s v="John B. Shoven"/>
    <m/>
    <m/>
    <m/>
    <m/>
    <m/>
  </r>
  <r>
    <s v="https://www.aeaweb.org/articles?id=10.1257/000282803321947344"/>
    <s v="What Do We Know About the Risk of Individual Account Pensions? Evidence from Industrial Countries      "/>
    <s v="vol. 93,no. 2, May 2003"/>
    <s v="vol. 93"/>
    <s v="no. 2"/>
    <x v="2"/>
    <x v="18"/>
    <s v="Abstract not found"/>
    <x v="1"/>
    <s v="Y"/>
    <s v="N"/>
    <m/>
    <s v="Gary Burtless"/>
    <m/>
    <m/>
    <m/>
    <m/>
    <m/>
    <m/>
  </r>
  <r>
    <s v="https://www.aeaweb.org/articles?id=10.1257/000282803321947353"/>
    <s v="Inter-asset Differences in Effective Estate-Tax Burdens      "/>
    <s v="vol. 93,no. 2, May 2003"/>
    <s v="vol. 93"/>
    <s v="no. 2"/>
    <x v="2"/>
    <x v="18"/>
    <s v="Abstract not found"/>
    <x v="1"/>
    <s v="Y"/>
    <s v="N"/>
    <m/>
    <s v="James M. Poterba"/>
    <s v="Scott J. Weisbenner"/>
    <m/>
    <m/>
    <m/>
    <m/>
    <m/>
  </r>
  <r>
    <s v="https://www.aeaweb.org/articles?id=10.1257/000282803321947362"/>
    <s v="Charitable Bequests and Taxes on Inheritances and Estates: Aggregate Evidence from across States and Time      "/>
    <s v="vol. 93,no. 2, May 2003"/>
    <s v="vol. 93"/>
    <s v="no. 2"/>
    <x v="2"/>
    <x v="18"/>
    <s v="Abstract not found"/>
    <x v="1"/>
    <s v="Y"/>
    <s v="N"/>
    <m/>
    <s v="Jon M. Bakija"/>
    <s v="William G. Gale"/>
    <s v="Joel B. Slemrod"/>
    <m/>
    <m/>
    <m/>
    <m/>
  </r>
  <r>
    <s v="https://www.aeaweb.org/articles?id=10.1257/000282803321947371"/>
    <s v="Thanatology and Economics: The Behavioral Economics of Death      "/>
    <s v="vol. 93,no. 2, May 2003"/>
    <s v="vol. 93"/>
    <s v="no. 2"/>
    <x v="2"/>
    <x v="18"/>
    <s v="Abstract not found"/>
    <x v="1"/>
    <s v="Y"/>
    <s v="N"/>
    <m/>
    <s v="Joel Slemrod"/>
    <m/>
    <m/>
    <m/>
    <m/>
    <m/>
    <m/>
  </r>
  <r>
    <s v="https://www.aeaweb.org/articles?id=10.1257/000282803321947380"/>
    <s v="Consumption Risk and Expected Stock Returns      "/>
    <s v="vol. 93,no. 2, May 2003"/>
    <s v="vol. 93"/>
    <s v="no. 2"/>
    <x v="2"/>
    <x v="18"/>
    <s v="Abstract not found"/>
    <x v="1"/>
    <s v="Y"/>
    <s v="N"/>
    <m/>
    <s v="Jonathan A. Parker"/>
    <m/>
    <m/>
    <m/>
    <m/>
    <m/>
    <m/>
  </r>
  <r>
    <s v="https://www.aeaweb.org/articles?id=10.1257/000282803321947399"/>
    <s v="Stock-Market Participation, Intertemporal Substitution, and Risk-Aversion      "/>
    <s v="vol. 93,no. 2, May 2003"/>
    <s v="vol. 93"/>
    <s v="no. 2"/>
    <x v="2"/>
    <x v="18"/>
    <s v="Abstract not found"/>
    <x v="1"/>
    <s v="Y"/>
    <s v="N"/>
    <m/>
    <s v="Annette Vissing-Jørgensen"/>
    <s v="Orazio P. Attanasio"/>
    <m/>
    <m/>
    <m/>
    <m/>
    <m/>
  </r>
  <r>
    <s v="https://www.aeaweb.org/articles?id=10.1257/000282803321947407"/>
    <s v="Average Debt and Equity Returns: Puzzling?      "/>
    <s v="vol. 93,no. 2, May 2003"/>
    <s v="vol. 93"/>
    <s v="no. 2"/>
    <x v="2"/>
    <x v="18"/>
    <s v="Abstract not found"/>
    <x v="1"/>
    <s v="Y"/>
    <s v="N"/>
    <m/>
    <s v="Ellen R. McGrattan"/>
    <s v="Edward C. Prescott"/>
    <m/>
    <m/>
    <m/>
    <m/>
    <m/>
  </r>
  <r>
    <s v="https://www.aeaweb.org/articles?id=10.1257/000282803321947416"/>
    <s v="Employer Stock and 401(k) Plans      "/>
    <s v="vol. 93,no. 2, May 2003"/>
    <s v="vol. 93"/>
    <s v="no. 2"/>
    <x v="2"/>
    <x v="18"/>
    <s v="Abstract not found"/>
    <x v="1"/>
    <s v="Y"/>
    <s v="N"/>
    <m/>
    <s v="James M. Poterba"/>
    <m/>
    <m/>
    <m/>
    <m/>
    <m/>
    <m/>
  </r>
  <r>
    <s v="https://www.aeaweb.org/articles?id=10.1257/000282803321947425"/>
    <s v="Accounting for Employee Stock Options      "/>
    <s v="vol. 93,no. 2, May 2003"/>
    <s v="vol. 93"/>
    <s v="no. 2"/>
    <x v="2"/>
    <x v="18"/>
    <s v="Abstract not found"/>
    <x v="1"/>
    <s v="Y"/>
    <s v="N"/>
    <m/>
    <s v="Wayne Guay"/>
    <s v="S. P. Kothari"/>
    <s v="Richard Sloan"/>
    <m/>
    <m/>
    <m/>
    <m/>
  </r>
  <r>
    <s v="https://www.aeaweb.org/articles?id=10.1257/000282803321947434"/>
    <s v="Accounting in Partnerships      "/>
    <s v="vol. 93,no. 2, May 2003"/>
    <s v="vol. 93"/>
    <s v="no. 2"/>
    <x v="2"/>
    <x v="18"/>
    <s v="Abstract not found"/>
    <x v="1"/>
    <s v="Y"/>
    <s v="N"/>
    <m/>
    <s v="Steven Huddart"/>
    <s v="Pierre Jinghong Liang"/>
    <m/>
    <m/>
    <m/>
    <m/>
    <m/>
  </r>
  <r>
    <s v="https://www.aeaweb.org/articles?id=10.1257/000282803321947443"/>
    <s v="The Impact of Bankruptcy on Airline Service Levels      "/>
    <s v="vol. 93,no. 2, May 2003"/>
    <s v="vol. 93"/>
    <s v="no. 2"/>
    <x v="2"/>
    <x v="18"/>
    <s v="Abstract not found"/>
    <x v="1"/>
    <s v="Y"/>
    <s v="N"/>
    <m/>
    <s v="Severin Borenstein"/>
    <s v="Nancy L. Rose"/>
    <m/>
    <m/>
    <m/>
    <m/>
    <m/>
  </r>
  <r>
    <s v="https://www.aeaweb.org/articles?id=10.1257/000282803321947452"/>
    <s v="Integration and Independent Innovation on a Network      "/>
    <s v="vol. 93,no. 2, May 2003"/>
    <s v="vol. 93"/>
    <s v="no. 2"/>
    <x v="2"/>
    <x v="18"/>
    <s v="Abstract not found"/>
    <x v="1"/>
    <s v="Y"/>
    <s v="N"/>
    <m/>
    <s v="Joseph Farrell"/>
    <m/>
    <m/>
    <m/>
    <m/>
    <m/>
    <m/>
  </r>
  <r>
    <s v="https://www.aeaweb.org/articles?id=10.1257/000282803321947461"/>
    <s v="Measuring Unilateral Market Power in Wholesale Electricity Markets: The California Market, 1998-2000      "/>
    <s v="vol. 93,no. 2, May 2003"/>
    <s v="vol. 93"/>
    <s v="no. 2"/>
    <x v="2"/>
    <x v="18"/>
    <s v="Abstract not found"/>
    <x v="1"/>
    <s v="Y"/>
    <s v="N"/>
    <m/>
    <s v="Frank A. Wolak"/>
    <m/>
    <m/>
    <m/>
    <m/>
    <m/>
    <m/>
  </r>
  <r>
    <s v="https://www.aeaweb.org/articles?id=10.1257/000282803321947470"/>
    <s v="The Effects of Environmental Regulation on Technology Diffusion: The Case of Chlorine Manufacturing      "/>
    <s v="vol. 93,no. 2, May 2003"/>
    <s v="vol. 93"/>
    <s v="no. 2"/>
    <x v="2"/>
    <x v="18"/>
    <s v="Abstract not found"/>
    <x v="1"/>
    <s v="Y"/>
    <s v="N"/>
    <m/>
    <s v="Lori D. Snyder"/>
    <s v="Nolan H. Miller"/>
    <s v="Robert N. Stavins"/>
    <m/>
    <m/>
    <m/>
    <m/>
  </r>
  <r>
    <s v="https://www.aeaweb.org/articles?id=10.1257/000282803321947489"/>
    <s v="How Effective Is Green Regulatory Threat?      "/>
    <s v="vol. 93,no. 2, May 2003"/>
    <s v="vol. 93"/>
    <s v="no. 2"/>
    <x v="2"/>
    <x v="18"/>
    <s v="Abstract not found"/>
    <x v="1"/>
    <s v="Y"/>
    <s v="N"/>
    <m/>
    <s v="Werner Antweiler"/>
    <m/>
    <m/>
    <m/>
    <m/>
    <m/>
    <m/>
  </r>
  <r>
    <s v="https://www.aeaweb.org/articles?id=10.1257/000282803321947498"/>
    <s v="Estimating Regulation-Induced Substitution: The Effect of the Clean Air Act on Water and Ground Pollution      "/>
    <s v="vol. 93,no. 2, May 2003"/>
    <s v="vol. 93"/>
    <s v="no. 2"/>
    <x v="2"/>
    <x v="18"/>
    <s v="Abstract not found"/>
    <x v="1"/>
    <s v="Y"/>
    <s v="N"/>
    <m/>
    <s v="Michael Greenstone"/>
    <m/>
    <m/>
    <m/>
    <m/>
    <m/>
    <m/>
  </r>
  <r>
    <s v="https://www.aeaweb.org/articles?id=10.1257/000282803321947506"/>
    <s v="The Instructional Use and Teaching Preparation of Graduate Students in U.S. Ph.D.-Granting Economics Departments      "/>
    <s v="vol. 93,no. 2, May 2003"/>
    <s v="vol. 93"/>
    <s v="no. 2"/>
    <x v="2"/>
    <x v="18"/>
    <s v="Abstract not found"/>
    <x v="1"/>
    <s v="Y"/>
    <s v="N"/>
    <m/>
    <s v="William B. Walstad"/>
    <s v="William E. Becker"/>
    <m/>
    <m/>
    <m/>
    <m/>
    <m/>
  </r>
  <r>
    <s v="https://www.aeaweb.org/articles?id=10.1257/000282803321947515"/>
    <s v="A Model Teacher-Education Program for Economics      "/>
    <s v="vol. 93,no. 2, May 2003"/>
    <s v="vol. 93"/>
    <s v="no. 2"/>
    <x v="2"/>
    <x v="18"/>
    <s v="Abstract not found"/>
    <x v="1"/>
    <s v="Y"/>
    <s v="N"/>
    <m/>
    <s v="Michael K. Salemi"/>
    <m/>
    <m/>
    <m/>
    <m/>
    <m/>
    <m/>
  </r>
  <r>
    <s v="https://www.aeaweb.org/articles?id=10.1257/000282803321947524"/>
    <s v="Regional Workshops to Improve the Teaching Skills of Economics Faculty      "/>
    <s v="vol. 93,no. 2, May 2003"/>
    <s v="vol. 93"/>
    <s v="no. 2"/>
    <x v="2"/>
    <x v="18"/>
    <s v="Abstract not found"/>
    <x v="1"/>
    <s v="Y"/>
    <s v="N"/>
    <m/>
    <s v="Rae Jean B. Goodman"/>
    <s v="Mark Maier"/>
    <s v="Robert L. Moore"/>
    <m/>
    <m/>
    <m/>
    <m/>
  </r>
  <r>
    <s v="https://www.aeaweb.org/articles?id=10.1257/000282803321947533"/>
    <s v="Minutes of the Annual Meeting Washington, DC January 4, 2003      "/>
    <s v="vol. 93,no. 2, May 2003"/>
    <s v="vol. 93"/>
    <s v="no. 2"/>
    <x v="2"/>
    <x v="18"/>
    <s v="Abstract not found"/>
    <x v="1"/>
    <s v="Y"/>
    <s v="N"/>
    <m/>
    <m/>
    <m/>
    <m/>
    <m/>
    <m/>
    <m/>
    <m/>
  </r>
  <r>
    <s v="https://www.aeaweb.org/articles?id=10.1257/000282803321947542"/>
    <s v="Minutes of the Executive Committee Meetings      "/>
    <s v="vol. 93,no. 2, May 2003"/>
    <s v="vol. 93"/>
    <s v="no. 2"/>
    <x v="2"/>
    <x v="18"/>
    <s v="Abstract not found"/>
    <x v="1"/>
    <s v="Y"/>
    <s v="N"/>
    <m/>
    <m/>
    <m/>
    <m/>
    <m/>
    <m/>
    <m/>
    <m/>
  </r>
  <r>
    <s v="https://www.aeaweb.org/articles?id=10.1257/000282803321947551"/>
    <s v="Report of the Secretary for 2002      "/>
    <s v="vol. 93,no. 2, May 2003"/>
    <s v="vol. 93"/>
    <s v="no. 2"/>
    <x v="2"/>
    <x v="18"/>
    <s v="Abstract not found"/>
    <x v="1"/>
    <s v="Y"/>
    <s v="N"/>
    <m/>
    <m/>
    <m/>
    <m/>
    <m/>
    <m/>
    <m/>
    <m/>
  </r>
  <r>
    <s v="https://www.aeaweb.org/articles?id=10.1257/000282803321947560"/>
    <s v="Report of the Treasurer      "/>
    <s v="vol. 93,no. 2, May 2003"/>
    <s v="vol. 93"/>
    <s v="no. 2"/>
    <x v="2"/>
    <x v="18"/>
    <s v="Abstract not found"/>
    <x v="1"/>
    <s v="Y"/>
    <s v="N"/>
    <m/>
    <m/>
    <m/>
    <m/>
    <m/>
    <m/>
    <m/>
    <m/>
  </r>
  <r>
    <s v="https://www.aeaweb.org/articles?id=10.1257/000282803321947579"/>
    <s v="Report of the Finance Committee      "/>
    <s v="vol. 93,no. 2, May 2003"/>
    <s v="vol. 93"/>
    <s v="no. 2"/>
    <x v="2"/>
    <x v="18"/>
    <s v="Abstract not found"/>
    <x v="1"/>
    <s v="Y"/>
    <s v="N"/>
    <m/>
    <m/>
    <m/>
    <m/>
    <m/>
    <m/>
    <m/>
    <m/>
  </r>
  <r>
    <s v="https://www.aeaweb.org/articles?id=10.1257/000282803321947588"/>
    <s v="Report of the Editor      "/>
    <s v="vol. 93,no. 2, May 2003"/>
    <s v="vol. 93"/>
    <s v="no. 2"/>
    <x v="2"/>
    <x v="18"/>
    <s v="Abstract not found"/>
    <x v="1"/>
    <s v="Y"/>
    <s v="N"/>
    <m/>
    <m/>
    <m/>
    <m/>
    <m/>
    <m/>
    <m/>
    <m/>
  </r>
  <r>
    <s v="https://www.aeaweb.org/articles?id=10.1257/000282803321947597"/>
    <s v="Journal of Economic Literature      "/>
    <s v="vol. 93,no. 2, May 2003"/>
    <s v="vol. 93"/>
    <s v="no. 2"/>
    <x v="2"/>
    <x v="18"/>
    <s v="Abstract not found"/>
    <x v="1"/>
    <s v="Y"/>
    <s v="N"/>
    <m/>
    <m/>
    <m/>
    <m/>
    <m/>
    <m/>
    <m/>
    <m/>
  </r>
  <r>
    <s v="https://www.aeaweb.org/articles?id=10.1257/000282803321947605"/>
    <s v="Journal of Economic Perspectives      "/>
    <s v="vol. 93,no. 2, May 2003"/>
    <s v="vol. 93"/>
    <s v="no. 2"/>
    <x v="2"/>
    <x v="18"/>
    <s v="Abstract not found"/>
    <x v="1"/>
    <s v="Y"/>
    <s v="N"/>
    <m/>
    <m/>
    <m/>
    <m/>
    <m/>
    <m/>
    <m/>
    <m/>
  </r>
  <r>
    <s v="https://www.aeaweb.org/articles?id=10.1257/000282803321947614"/>
    <s v="Job Openings for Economists      "/>
    <s v="vol. 93,no. 2, May 2003"/>
    <s v="vol. 93"/>
    <s v="no. 2"/>
    <x v="2"/>
    <x v="18"/>
    <s v="Abstract not found"/>
    <x v="1"/>
    <s v="Y"/>
    <s v="N"/>
    <m/>
    <m/>
    <m/>
    <m/>
    <m/>
    <m/>
    <m/>
    <m/>
  </r>
  <r>
    <s v="https://www.aeaweb.org/articles?id=10.1257/000282803321947623"/>
    <s v="Report of the Committee on Economic Education      "/>
    <s v="vol. 93,no. 2, May 2003"/>
    <s v="vol. 93"/>
    <s v="no. 2"/>
    <x v="2"/>
    <x v="18"/>
    <s v="Abstract not found"/>
    <x v="1"/>
    <s v="Y"/>
    <s v="N"/>
    <m/>
    <m/>
    <m/>
    <m/>
    <m/>
    <m/>
    <m/>
    <m/>
  </r>
  <r>
    <s v="https://www.aeaweb.org/articles?id=10.1257/000282803321947632"/>
    <s v="Report of the Committee on the Status of Minority Groups in the Economics Profession      "/>
    <s v="vol. 93,no. 2, May 2003"/>
    <s v="vol. 93"/>
    <s v="no. 2"/>
    <x v="2"/>
    <x v="18"/>
    <s v="Abstract not found"/>
    <x v="1"/>
    <s v="Y"/>
    <s v="N"/>
    <m/>
    <m/>
    <m/>
    <m/>
    <m/>
    <m/>
    <m/>
    <m/>
  </r>
  <r>
    <s v="https://www.aeaweb.org/articles?id=10.1257/000282803321947641"/>
    <s v="Report of the Committee on the Status of Women in the Economics Profession      "/>
    <s v="vol. 93,no. 2, May 2003"/>
    <s v="vol. 93"/>
    <s v="no. 2"/>
    <x v="2"/>
    <x v="18"/>
    <s v="Abstract not found"/>
    <x v="1"/>
    <s v="Y"/>
    <s v="N"/>
    <m/>
    <m/>
    <m/>
    <m/>
    <m/>
    <m/>
    <m/>
    <m/>
  </r>
  <r>
    <s v="https://www.aeaweb.org/articles?id=10.1257/000282803321947650"/>
    <s v="American Economic Association Universal Academic Questionnaire Summary Statistics      "/>
    <s v="vol. 93,no. 2, May 2003"/>
    <s v="vol. 93"/>
    <s v="no. 2"/>
    <x v="2"/>
    <x v="18"/>
    <s v="Abstract not found"/>
    <x v="1"/>
    <s v="Y"/>
    <s v="N"/>
    <m/>
    <s v="Charles E. Scott"/>
    <s v="John J. Siegfried"/>
    <m/>
    <m/>
    <m/>
    <m/>
    <m/>
  </r>
  <r>
    <s v="https://www.aeaweb.org/articles?id=10.1257/000282803321947669"/>
    <s v="General Information on the Association      "/>
    <s v="vol. 93,no. 2, May 2003"/>
    <s v="vol. 93"/>
    <s v="no. 2"/>
    <x v="2"/>
    <x v="18"/>
    <s v="Abstract not found"/>
    <x v="1"/>
    <s v="Y"/>
    <s v="N"/>
    <m/>
    <m/>
    <m/>
    <m/>
    <m/>
    <m/>
    <m/>
    <m/>
  </r>
  <r>
    <s v="https://www.aeaweb.org/articles?id=10.1257/000282803321947678"/>
    <s v="Certificate of Incorporation and Bylaws      "/>
    <s v="vol. 93,no. 2, May 2003"/>
    <s v="vol. 93"/>
    <s v="no. 2"/>
    <x v="2"/>
    <x v="18"/>
    <s v="Abstract not found"/>
    <x v="1"/>
    <s v="Y"/>
    <s v="N"/>
    <m/>
    <m/>
    <m/>
    <m/>
    <m/>
    <m/>
    <m/>
    <m/>
  </r>
  <r>
    <s v="https://www.aeaweb.org/articles?id=10.1257/000282803321455142"/>
    <s v="Why Don't Prices Rise During Periods of Peak Demand? Evidence from Scanner Data      "/>
    <s v="vol. 93,no. 1, March 2003"/>
    <s v="vol. 93"/>
    <s v="no. 1"/>
    <x v="4"/>
    <x v="18"/>
    <s v="We examine retail and wholesale prices for a large supermarket chain over seven and one-half years. We find that prices fall on average during seasonal demand peaks for a product, largely due to changes in retail margins. Retail margins for specific goods fall during peak demand periods for that good, even if these periods do not coincide with aggregate demand peaks for the retailer. This is consistent with &quot;loss-leader&quot; models of retailer competition. Models stressing cyclical demand elasticities or cyclical firm conduct are less consistent with our findings. Manufacturer behavior plays a limited role in the countercyclicality of prices. "/>
    <x v="0"/>
    <s v="Y"/>
    <s v="N"/>
    <m/>
    <s v="Judith A. Chevalier"/>
    <s v="Anil K. Kashyap"/>
    <s v="Peter E. Rossi"/>
    <m/>
    <m/>
    <m/>
    <m/>
  </r>
  <r>
    <s v="https://www.aeaweb.org/articles?id=10.1257/000282803321455151"/>
    <s v="Micro Effects of Macro Announcements: Real-Time Price Discovery in Foreign Exchange      "/>
    <s v="vol. 93,no. 1, March 2003"/>
    <s v="vol. 93"/>
    <s v="no. 1"/>
    <x v="4"/>
    <x v="18"/>
    <s v="Using a new data set consisting of six years of real-time exchange-rate quotations, macroeconomic expectations, and macroeconomic realizations, we characterize the conditional means of U.S. dollar spot exchange rates. In particular, we find that announcement surprises produce conditional mean jumps; hence high-frequency exchange-rate dynamics are linked to fundamentals. The details of the linkage are intriguing and include announcement timing and sign effects. The sign effect refers to the fact that the market reacts to news in an asymmetric fashion: bad news has greater impact than good news, which we relate to recent theoretical work on information processing and price discovery. "/>
    <x v="0"/>
    <s v="Y"/>
    <s v="N"/>
    <m/>
    <s v="Torben G. Andersen"/>
    <s v="Tim Bollerslev"/>
    <s v="Francis X. Diebold"/>
    <s v="Clara Vega"/>
    <m/>
    <m/>
    <m/>
  </r>
  <r>
    <s v="https://www.aeaweb.org/articles?id=10.1257/000282803321455160"/>
    <s v="Stages of Diversification      "/>
    <s v="vol. 93,no. 1, March 2003"/>
    <s v="vol. 93"/>
    <s v="no. 1"/>
    <x v="4"/>
    <x v="18"/>
    <s v="This paper studies the evolution of sectoral concentration in relation to the level of per capita income. We show that various measures of sectoral concentration follow a U-shaped pattern across a wide variety of data sources: countries first diversify, in the sense that economic activity is spread more equally across sectors, but there exists, relatively late in the development process, a point at which they start specializing again. We discuss this finding in light of existing theories of trade and growth, which generally predict a monotonic relationship between income and diversification. "/>
    <x v="0"/>
    <s v="Y"/>
    <s v="N"/>
    <m/>
    <s v="Jean Imbs"/>
    <s v="Romain Wacziarg"/>
    <m/>
    <m/>
    <m/>
    <m/>
    <m/>
  </r>
  <r>
    <s v="https://www.aeaweb.org/articles?id=10.1257/000282803321455179"/>
    <s v="The Survival of the Welfare State      "/>
    <s v="vol. 93,no. 1, March 2003"/>
    <s v="vol. 93"/>
    <s v="no. 1"/>
    <x v="4"/>
    <x v="18"/>
    <s v="This paper provides an analytical characterization of Markov perfect equilibria in a model with repeated voting, where agents vote over distortionary income redistribution. A key result is that the future constituency for redistributive policies depends positively on current redistribution, since this affects both private investments and the future distribution of voters. The model features multiple equilibria. In some equilibria, positive redistribution persists forever. In other equilibria, even a majority of beneficiaries of redistribution vote strategically so as to induce the end of the welfare state next period. Skill-biased technical change makes the survival of the welfare state less likely. "/>
    <x v="0"/>
    <s v="Y"/>
    <s v="N"/>
    <m/>
    <s v="John Hassler"/>
    <s v="José V. Rodríguez Mora"/>
    <s v="Kjetil Storesletten"/>
    <s v="Fabrizio Zilibotti"/>
    <m/>
    <m/>
    <m/>
  </r>
  <r>
    <s v="https://www.aeaweb.org/articles?id=10.1257/000282803321455188"/>
    <s v="The Economic Costs of Conflict: A Case Study of the Basque Country      "/>
    <s v="vol. 93,no. 1, March 2003"/>
    <s v="vol. 93"/>
    <s v="no. 1"/>
    <x v="4"/>
    <x v="18"/>
    <s v="This article investigates the economic effects of conflict, using the terrorist conflict in the Basque Country as a case study. We find that, after the outbreak of terrorism in the late 1960's, per capita GDP in the Basque Country declined about 10 percentage points relative to a synthetic control region without terrorism. In addition, we use the 1998-1999 truce as a natural experiment. We find that stocks of firms with a significant part of their business in the Basque Country showed a positive relative performance when truce became credible, and a negative relative performance at the end of the cease-fire. "/>
    <x v="0"/>
    <s v="Y"/>
    <s v="N"/>
    <m/>
    <s v="Alberto Abadie"/>
    <s v="Javier Gardeazabal"/>
    <m/>
    <m/>
    <m/>
    <m/>
    <m/>
  </r>
  <r>
    <s v="https://www.aeaweb.org/articles?id=10.1257/000282803321455197"/>
    <s v="Lying for Strategic Advantage: Rational and Boundedly Rational Misrepresentation of Intentions      "/>
    <s v="vol. 93,no. 1, March 2003"/>
    <s v="vol. 93"/>
    <s v="no. 1"/>
    <x v="4"/>
    <x v="18"/>
    <s v="Starting from an example of the Allies' decision to feint at Calais and attack Normandy on D-Day, this paper models misrepresentation of intentions to competitors or enemies. Allowing for the possibility of bounded strategic rationality and rational players' responses to it yields a sensible account of lying via costless, noiseless messages. In some leading cases, the model has generically unique pure-strategy sequential equilibria, in which rational players exploit boundedly rational players, but are not themselves fooled. In others, the model has generically essentially unique mixed-strategy sequential equilibria, in which rational players' strategies protect all players from exploitation. "/>
    <x v="0"/>
    <s v="Y"/>
    <s v="N"/>
    <m/>
    <s v="Vincent P. Crawford"/>
    <m/>
    <m/>
    <m/>
    <m/>
    <m/>
    <m/>
  </r>
  <r>
    <s v="https://www.aeaweb.org/articles?id=10.1257/000282803321455205"/>
    <s v="The Evolution of Human Life Expectancy and Intelligence in Hunter-Gatherer Economies      "/>
    <s v="vol. 93,no. 1, March 2003"/>
    <s v="vol. 93"/>
    <s v="no. 1"/>
    <x v="4"/>
    <x v="18"/>
    <s v="The economics of hunting and gathering must have driven the biological evolution of human characteristics, since hunter-gatherer societies prevailed for the two million years of human history. These societies feature huge intergenerational resource flows, suggesting that these resource flows should replace fertility as the key demographic consideration. It is then theoretically expected that life expectancy and brain size would increase simultaneously, as apparently occurred during our evolutionary history. The brain here is considered as a direct form of bodily investment, but also crucially as facilitating further indirect investment by means of learning-by-doing. "/>
    <x v="0"/>
    <s v="Y"/>
    <s v="N"/>
    <m/>
    <s v="Arthur J. Robson"/>
    <s v="Hillard S. Kaplan"/>
    <m/>
    <m/>
    <m/>
    <m/>
    <m/>
  </r>
  <r>
    <s v="https://www.aeaweb.org/articles?id=10.1257/000282803321455214"/>
    <s v="Gravity with Gravitas: A Solution to the Border Puzzle      "/>
    <s v="vol. 93,no. 1, March 2003"/>
    <s v="vol. 93"/>
    <s v="no. 1"/>
    <x v="4"/>
    <x v="18"/>
    <s v="Gravity equations have been widely used to infer trade flow effects of various institutional arrangements. We show that estimated gravity equations do not have a theoretical foundation. This implies both that estimation suffers from omitted variables bias and that comparative statics analysis is unfounded. We develop a method that (i) consistently and efficiently estimates a theoretical gravity equation and (ii) correctly calculates the comparative statics of trade frictions. We apply the method to solve the famous McCallum border puzzle. Applying our method, we find that national borders reduce trade between industrialized countries by moderate amounts of 20-50 percent. "/>
    <x v="0"/>
    <s v="Y"/>
    <s v="N"/>
    <m/>
    <s v="James E. Anderson"/>
    <s v="Eric van Wincoop"/>
    <m/>
    <m/>
    <m/>
    <m/>
    <m/>
  </r>
  <r>
    <s v="https://www.aeaweb.org/articles?id=10.1257/000282803321455223"/>
    <s v="Portfolio Choice and Trading in a Large 401(k) Plan      "/>
    <s v="vol. 93,no. 1, March 2003"/>
    <s v="vol. 93"/>
    <s v="no. 1"/>
    <x v="4"/>
    <x v="18"/>
    <s v="We study nearly 7,000 retirement accounts during the April 1994-August 1998 period. Several interesting patterns emerge. Most asset allocations are extreme (either 100 percent or zero percent in equities) and there is inertia in asset allocations. Equity allocations are higher for males, married investors, and for investors with higher earnings and more seniority on the job; equity allocations are lower for older investors. There is very limited portfolio reshuffling, in sharp contrast to discount brokerage accounts. Daily changes in equity allocations correlate only weakly with same-day equity returns and do not correlate with future equity returns. "/>
    <x v="0"/>
    <s v="Y"/>
    <s v="N"/>
    <m/>
    <s v="Julie Agnew"/>
    <s v="Pierluigi Balduzzi"/>
    <s v="Annika Sundén"/>
    <m/>
    <m/>
    <m/>
    <m/>
  </r>
  <r>
    <s v="https://www.aeaweb.org/articles?id=10.1257/000282803321455232"/>
    <s v="Optimal Contracting with Subjective Evaluation      "/>
    <s v="vol. 93,no. 1, March 2003"/>
    <s v="vol. 93"/>
    <s v="no. 1"/>
    <x v="4"/>
    <x v="18"/>
    <s v="This paper extends the standard principal-agent model to allow for subjective evaluation. The optimal contract results in more compressed pay relative to the case with verifiable performance measures. Moreover, discrimination against an individual implies lower pay and performance, suggesting that the extent of discrimination as measured after controlling for performance may underestimate the level of true discrimination. Finally, the optimal contract entails the use of bonus pay rather than the threat of dismissal, hence neither &quot;efficiency wages&quot; nor the right to dismiss an employee are necessary ingredients for an optimal incentive contract. "/>
    <x v="0"/>
    <s v="Y"/>
    <s v="N"/>
    <m/>
    <s v="W. Bentley MacLeod"/>
    <m/>
    <m/>
    <m/>
    <m/>
    <m/>
    <m/>
  </r>
  <r>
    <s v="https://www.aeaweb.org/articles?id=10.1257/000282803321455241"/>
    <s v="Corporate Lobbying and Commitment Failure in Capital Taxation      "/>
    <s v="vol. 93,no. 1, March 2003"/>
    <s v="vol. 93"/>
    <s v="no. 1"/>
    <x v="4"/>
    <x v="18"/>
    <s v="Abstract not found"/>
    <x v="1"/>
    <s v="Y"/>
    <s v="N"/>
    <m/>
    <s v="Nicolas Marceau"/>
    <s v="Michael Smart"/>
    <m/>
    <m/>
    <m/>
    <m/>
    <m/>
  </r>
  <r>
    <s v="https://www.aeaweb.org/articles?id=10.1257/000282803321455250"/>
    <s v="Access to Food and the Biological Standard of Living: Perspectives on the Nutritional Status of Native Americans      "/>
    <s v="vol. 93,no. 1, March 2003"/>
    <s v="vol. 93"/>
    <s v="no. 1"/>
    <x v="4"/>
    <x v="18"/>
    <s v="Abstract not found"/>
    <x v="1"/>
    <s v="Y"/>
    <s v="N"/>
    <m/>
    <s v="John Komlos"/>
    <m/>
    <m/>
    <m/>
    <m/>
    <m/>
    <m/>
  </r>
  <r>
    <s v="https://www.aeaweb.org/articles?id=10.1257/000282803321455269"/>
    <s v="Redistributive Promises and the Adoption of Economic Reform      "/>
    <s v="vol. 93,no. 1, March 2003"/>
    <s v="vol. 93"/>
    <s v="no. 1"/>
    <x v="4"/>
    <x v="18"/>
    <s v="Abstract not found"/>
    <x v="1"/>
    <s v="Y"/>
    <s v="N"/>
    <m/>
    <s v="Sanjay Jain"/>
    <s v="Sharun W. Mukand"/>
    <m/>
    <m/>
    <m/>
    <m/>
    <m/>
  </r>
  <r>
    <s v="https://www.aeaweb.org/articles?id=10.1257/000282803321455278"/>
    <s v="Speed Limit Policies: The Output Gap and Optimal Monetary Policy      "/>
    <s v="vol. 93,no. 1, March 2003"/>
    <s v="vol. 93"/>
    <s v="no. 1"/>
    <x v="4"/>
    <x v="18"/>
    <s v="Abstract not found"/>
    <x v="1"/>
    <s v="Y"/>
    <s v="N"/>
    <m/>
    <s v="Carl Walsh"/>
    <m/>
    <m/>
    <m/>
    <m/>
    <m/>
    <m/>
  </r>
  <r>
    <s v="https://www.aeaweb.org/articles?id=10.1257/000282803321455287"/>
    <s v="Does Aid Matter? Measuring the Effect of Student Aid on College Attendance and Completion      "/>
    <s v="vol. 93,no. 1, March 2003"/>
    <s v="vol. 93"/>
    <s v="no. 1"/>
    <x v="4"/>
    <x v="18"/>
    <s v="Abstract not found"/>
    <x v="1"/>
    <s v="Y"/>
    <s v="N"/>
    <m/>
    <s v="Susan M. Dynarski"/>
    <m/>
    <m/>
    <m/>
    <m/>
    <m/>
    <m/>
  </r>
  <r>
    <s v="https://www.aeaweb.org/articles?id=10.1257/000282803321455296"/>
    <s v="Expert Opinion and Compensation: Evidence from a Musical Competition      "/>
    <s v="vol. 93,no. 1, March 2003"/>
    <s v="vol. 93"/>
    <s v="no. 1"/>
    <x v="4"/>
    <x v="18"/>
    <s v="Abstract not found"/>
    <x v="1"/>
    <s v="Y"/>
    <s v="N"/>
    <m/>
    <s v="Victor A. Ginsburgh"/>
    <s v="Jan C. van Ours"/>
    <m/>
    <m/>
    <m/>
    <m/>
    <m/>
  </r>
  <r>
    <s v="https://www.aeaweb.org/articles?id=10.1257/000282803321455304"/>
    <s v="Choosing the Wrong Calling Plan? Ignorance and Learning      "/>
    <s v="vol. 93,no. 1, March 2003"/>
    <s v="vol. 93"/>
    <s v="no. 1"/>
    <x v="4"/>
    <x v="18"/>
    <s v="Abstract not found"/>
    <x v="1"/>
    <s v="Y"/>
    <s v="N"/>
    <m/>
    <s v="Eugenio J. Miravete"/>
    <m/>
    <m/>
    <m/>
    <m/>
    <m/>
    <m/>
  </r>
  <r>
    <s v="https://www.aeaweb.org/articles?id=10.1257/000282803321455313"/>
    <s v="Energy, the Stock Market, and the Putty-Clay Investment Model      "/>
    <s v="vol. 93,no. 1, March 2003"/>
    <s v="vol. 93"/>
    <s v="no. 1"/>
    <x v="4"/>
    <x v="18"/>
    <s v="Abstract not found"/>
    <x v="1"/>
    <s v="Y"/>
    <s v="N"/>
    <m/>
    <s v="Chao Wei"/>
    <m/>
    <m/>
    <m/>
    <m/>
    <m/>
    <m/>
  </r>
  <r>
    <s v="https://www.aeaweb.org/articles?id=10.1257/000282803321455322"/>
    <s v="Winter Blues: A SAD Stock Market Cycle      "/>
    <s v="vol. 93,no. 1, March 2003"/>
    <s v="vol. 93"/>
    <s v="no. 1"/>
    <x v="4"/>
    <x v="18"/>
    <s v="Abstract not found"/>
    <x v="1"/>
    <s v="Y"/>
    <s v="N"/>
    <m/>
    <s v="Mark J. Kamstra"/>
    <s v="Lisa A. Kramer"/>
    <s v="Maurice D. Levi"/>
    <m/>
    <m/>
    <m/>
    <m/>
  </r>
  <r>
    <s v="https://www.aeaweb.org/articles?id=10.1257/000282803321455331"/>
    <s v="Exchange-Rate Regimes and International Trade: Evidence from the Classical Gold Standard Era      "/>
    <s v="vol. 93,no. 1, March 2003"/>
    <s v="vol. 93"/>
    <s v="no. 1"/>
    <x v="4"/>
    <x v="18"/>
    <s v="Abstract not found"/>
    <x v="1"/>
    <s v="Y"/>
    <s v="N"/>
    <m/>
    <s v="J. Ernesto López-Córdova"/>
    <s v="Christopher M. Meissner"/>
    <m/>
    <m/>
    <m/>
    <m/>
    <m/>
  </r>
  <r>
    <s v="https://www.aeaweb.org/articles?id=10.1257/000282803321455340"/>
    <s v="The Mismatch Between Life Insurance Holdings and Financial Vulnerabilities: Evidence from the Health and Retirement Study      "/>
    <s v="vol. 93,no. 1, March 2003"/>
    <s v="vol. 93"/>
    <s v="no. 1"/>
    <x v="4"/>
    <x v="18"/>
    <s v="Abstract not found"/>
    <x v="1"/>
    <s v="Y"/>
    <s v="N"/>
    <m/>
    <s v="B. Douglas Bernheim"/>
    <s v="Lorenzo Forni"/>
    <s v="Jagadeesh Gokhale"/>
    <s v="Laurence J. Kotlikoff"/>
    <m/>
    <m/>
    <m/>
  </r>
  <r>
    <s v="https://www.aeaweb.org/articles?id=10.1257/000282803321455359"/>
    <s v="Monetary and Nonmonetary Punishment in the Voluntary Contributions Mechanism      "/>
    <s v="vol. 93,no. 1, March 2003"/>
    <s v="vol. 93"/>
    <s v="no. 1"/>
    <x v="4"/>
    <x v="18"/>
    <s v="Abstract not found"/>
    <x v="1"/>
    <s v="Y"/>
    <s v="N"/>
    <m/>
    <s v="David Masclet"/>
    <s v="Charles Noussair"/>
    <s v="Steven Tucker"/>
    <s v="Marie-Claire Villeval"/>
    <m/>
    <m/>
    <m/>
  </r>
  <r>
    <s v="https://www.aeaweb.org/articles?id=10.1257/000282803321455368"/>
    <s v="Consumer Response to Tax Rebates      "/>
    <s v="vol. 93,no. 1, March 2003"/>
    <s v="vol. 93"/>
    <s v="no. 1"/>
    <x v="4"/>
    <x v="18"/>
    <s v="Abstract not found"/>
    <x v="1"/>
    <s v="Y"/>
    <s v="N"/>
    <m/>
    <s v="Matthew D. Shapiro"/>
    <s v="Joel Slemrod"/>
    <m/>
    <m/>
    <m/>
    <m/>
    <m/>
  </r>
  <r>
    <s v="https://www.aeaweb.org/articles?id=10.1257/000282803321455377"/>
    <s v="Do Consumers React to Anticipated Income Changes? Evidence from the Alaska Permanent Fund      "/>
    <s v="vol. 93,no. 1, March 2003"/>
    <s v="vol. 93"/>
    <s v="no. 1"/>
    <x v="4"/>
    <x v="18"/>
    <s v="Abstract not found"/>
    <x v="1"/>
    <s v="Y"/>
    <s v="N"/>
    <m/>
    <s v="Chang-Tai Hsieh"/>
    <m/>
    <m/>
    <m/>
    <m/>
    <m/>
    <m/>
  </r>
  <r>
    <s v="https://www.aeaweb.org/articles?id=10.1257/000282803321455386"/>
    <s v="&quot;3rd of tha Month&quot;: Do Social Security Recipients Smooth Consumption Between Checks?      "/>
    <s v="vol. 93,no. 1, March 2003"/>
    <s v="vol. 93"/>
    <s v="no. 1"/>
    <x v="4"/>
    <x v="18"/>
    <s v="Abstract not found"/>
    <x v="1"/>
    <s v="Y"/>
    <s v="N"/>
    <m/>
    <s v="Melvin Stephens Jr."/>
    <m/>
    <m/>
    <m/>
    <m/>
    <m/>
    <m/>
  </r>
  <r>
    <s v="https://www.aeaweb.org/articles?id=10.1257/000282803321455395"/>
    <s v="Jealousy and Equilibrium Overconsumption      "/>
    <s v="vol. 93,no. 1, March 2003"/>
    <s v="vol. 93"/>
    <s v="no. 1"/>
    <x v="4"/>
    <x v="18"/>
    <s v="Abstract not found"/>
    <x v="1"/>
    <s v="Y"/>
    <s v="N"/>
    <m/>
    <s v="Bill Dupor"/>
    <s v="Wen-Fang Liu"/>
    <m/>
    <m/>
    <m/>
    <m/>
    <m/>
  </r>
  <r>
    <s v="https://www.aeaweb.org/articles?id=10.1257/000282803321455403"/>
    <s v="The Role of the Family in Immigrants' Labor-Market Activity: An Evaluation of Alternative Explanations: Comment      "/>
    <s v="vol. 93,no. 1, March 2003"/>
    <s v="vol. 93"/>
    <s v="no. 1"/>
    <x v="4"/>
    <x v="18"/>
    <s v="Abstract not found"/>
    <x v="1"/>
    <s v="Y"/>
    <s v="N"/>
    <m/>
    <s v="Francine D. Blau"/>
    <s v="Lawrence M. Kahn"/>
    <s v="Joan Y. Moriarty"/>
    <s v="Andre Portela Souza"/>
    <m/>
    <m/>
    <m/>
  </r>
  <r>
    <s v="https://www.aeaweb.org/articles?id=10.1257/000282803321455412"/>
    <s v="Organizational Design and Technology Choice under Intrafirm Bargaining: Comment      "/>
    <s v="vol. 93,no. 1, March 2003"/>
    <s v="vol. 93"/>
    <s v="no. 1"/>
    <x v="4"/>
    <x v="18"/>
    <s v="Abstract not found"/>
    <x v="1"/>
    <s v="Y"/>
    <s v="N"/>
    <m/>
    <s v="Catherine C. de Fontenay"/>
    <s v="Joshua S. Gans"/>
    <m/>
    <m/>
    <m/>
    <m/>
    <m/>
  </r>
  <r>
    <s v="https://www.aeaweb.org/articles?id=10.1257/000282803321455421"/>
    <s v="Organizational Design and Technology Choice under Intrafirm Bargaining: Reply      "/>
    <s v="vol. 93,no. 1, March 2003"/>
    <s v="vol. 93"/>
    <s v="no. 1"/>
    <x v="4"/>
    <x v="18"/>
    <s v="Abstract not found"/>
    <x v="1"/>
    <s v="Y"/>
    <s v="N"/>
    <m/>
    <s v="Lars A. Stole"/>
    <s v="Jeffrey Zwiebel"/>
    <m/>
    <m/>
    <m/>
    <m/>
    <m/>
  </r>
  <r>
    <s v="https://www.aeaweb.org/articles?id=10.1257/000282803321455430"/>
    <s v="Willingness To Pay and Willingness To Accept: How Much Can They Differ? Comment      "/>
    <s v="vol. 93,no. 1, March 2003"/>
    <s v="vol. 93"/>
    <s v="no. 1"/>
    <x v="4"/>
    <x v="18"/>
    <s v="Abstract not found"/>
    <x v="1"/>
    <s v="Y"/>
    <s v="N"/>
    <m/>
    <s v="Edoh Y. Amiran"/>
    <s v="Daniel A. Hagen"/>
    <m/>
    <m/>
    <m/>
    <m/>
    <m/>
  </r>
  <r>
    <s v="https://www.aeaweb.org/articles?id=10.1257/000282803321455449"/>
    <s v="Willingness To Pay and Willingness To Accept: How Much Can They Differ? Reply      "/>
    <s v="vol. 93,no. 1, March 2003"/>
    <s v="vol. 93"/>
    <s v="no. 1"/>
    <x v="4"/>
    <x v="18"/>
    <s v="Abstract not found"/>
    <x v="1"/>
    <s v="Y"/>
    <s v="N"/>
    <m/>
    <s v="W. Michael Hanemann"/>
    <m/>
    <m/>
    <m/>
    <m/>
    <m/>
    <m/>
  </r>
  <r>
    <s v="https://www.aeaweb.org/articles?id=10.1257/000282802762024511"/>
    <s v="Knowledge Spillovers and Inequality      "/>
    <s v="vol. 92,no. 5, December 2002"/>
    <s v="vol. 92"/>
    <s v="no. 5"/>
    <x v="7"/>
    <x v="19"/>
    <s v="We develop a dynamic model with knowledge spillovers in production. The model contains two opposing forces. Imitation of other firms helps followers catch up with leaders, but the prospect of doing so makes followers want to free ride. The second force dominates and creates permanent inequality. We show that the greater are the average spillovers and the easier they are to obtain, the greater is the free-riding and inequality. More directed copying raises inequality by raising the free-riding advantages of hanging back. Using Compustat and patent-citation data we find that copying is highly undirected. "/>
    <x v="0"/>
    <s v="Y"/>
    <s v="N"/>
    <m/>
    <s v="Jan Eeckhout"/>
    <s v="Boyan Jovanovic"/>
    <m/>
    <m/>
    <m/>
    <m/>
    <m/>
  </r>
  <r>
    <s v="https://www.aeaweb.org/articles?id=10.1257/000282802762024520"/>
    <s v="Economic Status and Health in Childhood: The Origins of the Gradient      "/>
    <s v="vol. 92,no. 5, December 2002"/>
    <s v="vol. 92"/>
    <s v="no. 5"/>
    <x v="7"/>
    <x v="19"/>
    <s v="The well-known positive association between health and income in adulthood has antecedents in childhood. Not only is children's health positively related to household income, but the relationship between household income and children'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s lives. Part of the intergenerational transmission of socioeconomic status may work through the impact of parents' income on children's health. "/>
    <x v="0"/>
    <s v="Y"/>
    <s v="N"/>
    <m/>
    <s v="Anne Case"/>
    <s v="Darren Lubotsky"/>
    <s v="Christina Paxson"/>
    <m/>
    <m/>
    <m/>
    <m/>
  </r>
  <r>
    <s v="https://www.aeaweb.org/articles?id=10.1257/000282802762024539"/>
    <s v="Property Rights and Finance      "/>
    <s v="vol. 92,no. 5, December 2002"/>
    <s v="vol. 92"/>
    <s v="no. 5"/>
    <x v="7"/>
    <x v="19"/>
    <s v="Which is the tighter constraint on private sector investment: weak property rights or limited access to external finance? From a survey of new firms in post-communist countries, we find that weak property rights discourage firms from reinvesting their profits, even when bank loans are available. Where property rights are relatively strong, firms reinvest their profits; where they are relatively weak, entrepreneurs do not want to invest from retained earnings. "/>
    <x v="0"/>
    <s v="Y"/>
    <s v="N"/>
    <m/>
    <s v="Simon Johnson"/>
    <s v="John McMillan"/>
    <s v="Christopher Woodruff"/>
    <m/>
    <m/>
    <m/>
    <m/>
  </r>
  <r>
    <s v="https://www.aeaweb.org/articles?id=10.1257/000282802762024548"/>
    <s v="Airport Congestion When Carriers Have Market Power      "/>
    <s v="vol. 92,no. 5, December 2002"/>
    <s v="vol. 92"/>
    <s v="no. 5"/>
    <x v="7"/>
    <x v="19"/>
    <s v="This paper analyzes airport congestion when carriers are nonatomistic, showing how the results of the road-pricing literature are modified when the economic agents causing congestion have market power. The analysis shows that when an airport is dominated by a monopolist, congestion is fully internalized, yielding no role for congestion pricing under monopoly conditions. Under a Cournot oligopoly, however, carriers are shown to internalize only the congestion they impose on themselves. A toll that captures the uninternalized portion of congestion may then improve the allocation of traffic. The analysis is supported by some rudimentary empirical evidence. "/>
    <x v="0"/>
    <s v="Y"/>
    <s v="N"/>
    <m/>
    <s v="Jan K. Brueckner"/>
    <m/>
    <m/>
    <m/>
    <m/>
    <m/>
    <m/>
  </r>
  <r>
    <s v="https://www.aeaweb.org/articles?id=10.1257/000282802762024557"/>
    <s v="Measuring Market Inefficiencies in California's Restructured Wholesale Electricity Market      "/>
    <s v="vol. 92,no. 5, December 2002"/>
    <s v="vol. 92"/>
    <s v="no. 5"/>
    <x v="7"/>
    <x v="19"/>
    <s v="We present a method for decomposing wholesale electricity payments into production costs, inframarginal competitive rents, and payments resulting from the exercise of market power. Using data from June 1998 to October 2000 in California, we find significant departures from competitive pricing during the high-demand summer months and near-competitive pricing during the lower-demand months of the first two years. In summer 2000, wholesale electricity expenditures were $8.98 billion up from $2.04 billion in summer 1999. We find that 21 percent of this increase was due to production costs, 20 percent to competitive rents, and 59 percent to market power. "/>
    <x v="0"/>
    <s v="Y"/>
    <s v="N"/>
    <m/>
    <s v="Severin Borenstein"/>
    <s v="James B. Bushnell"/>
    <s v="Frank A. Wolak"/>
    <m/>
    <m/>
    <m/>
    <m/>
  </r>
  <r>
    <s v="https://www.aeaweb.org/articles?id=10.1257/000282802762024566"/>
    <s v="Transport Costs and the Geography of Arbitrage in Eighteenth-Century China      "/>
    <s v="vol. 92,no. 5, December 2002"/>
    <s v="vol. 92"/>
    <s v="no. 5"/>
    <x v="7"/>
    <x v="19"/>
    <s v="Trade has been considered a condition for growth and development, a view that might have merits in explaining the rise of the Western world. I use a new data set from archival sources of eighteenth-century China to revisit this question. This analysis suggests previous studies of market integration, which attribute much growth to a reduction in transport costs, have overestimated these effects. I find the overall level of market integration in China was higher than previously thought, and, intertemporal effects are important substitutes for trade. Both factors reduce the importance of trade as a unique explanation for subsequent growth. "/>
    <x v="0"/>
    <s v="Y"/>
    <s v="N"/>
    <m/>
    <s v="Carol H. Shiue"/>
    <m/>
    <m/>
    <m/>
    <m/>
    <m/>
    <m/>
  </r>
  <r>
    <s v="https://www.aeaweb.org/articles?id=10.1257/000282802762024575"/>
    <s v="Hazards of Expropriation: Tenure Insecurity and Investment in Rural China      "/>
    <s v="vol. 92,no. 5, December 2002"/>
    <s v="vol. 92"/>
    <s v="no. 5"/>
    <x v="7"/>
    <x v="19"/>
    <s v="We use household data from northeast China to examine the link between investment and land tenure insecurity induced by China's system of village-level land reallocation. We quantify expropriation risk using a hazard analysis of individual plot tenures and incorporate the predicted &quot;hazards of expropriation&quot; into an empirical analysis of plot-level investment. Our focus is on organic fertilizer use, which has long-lasting benefits for soil quality. Although we find that higher expropriation risk significantly reduces application of organic fertilizer, a welfare analysis shows that guaranteeing land tenure in this part of China would yield only minimal efficiency gains. "/>
    <x v="0"/>
    <s v="Y"/>
    <s v="N"/>
    <m/>
    <s v="Hanan G. Jacoby"/>
    <s v="Guo Li"/>
    <s v="Scott Rozelle"/>
    <m/>
    <m/>
    <m/>
    <m/>
  </r>
  <r>
    <s v="https://www.aeaweb.org/articles?id=10.1257/000282802762024584"/>
    <s v="Two-Class Voting: A Mechanism for Conflict Resolution      "/>
    <s v="vol. 92,no. 5, December 2002"/>
    <s v="vol. 92"/>
    <s v="no. 5"/>
    <x v="7"/>
    <x v="19"/>
    <s v="We discuss two-class voting procedures where voters are divided into classes and a separate majority is required in each class. Examples include Chapter 11 bankruptcy proceedings and some political mechanisms. We investigate how voting mechanisms aggregate information dispersed among voters when voters have conflicts of interests as well as different information regarding a proposal. We find that two-class voting provides a significant improvement over one-class voting in all situations where voters have significant conflicts of interests, and where the voters are relatively evenly divided between interest groups. However, two-class voting is inefficient absent conflicts of interests. "/>
    <x v="0"/>
    <s v="Y"/>
    <s v="N"/>
    <m/>
    <s v="Ernst Maug"/>
    <s v="Bilge Yilmaz"/>
    <m/>
    <m/>
    <m/>
    <m/>
    <m/>
  </r>
  <r>
    <s v="https://www.aeaweb.org/articles?id=10.1257/000282802762024593"/>
    <s v="Racial Profiling, Fairness, and Effectiveness of Policing      "/>
    <s v="vol. 92,no. 5, December 2002"/>
    <s v="vol. 92"/>
    <s v="no. 5"/>
    <x v="7"/>
    <x v="19"/>
    <s v="Citizens of two groups may engage in crime, depending on their legal earning opportunities and on the probability of being audited. Police audit citizens. Police behavior is fair if both groups are policed with the same intensity. We provide exact conditions under which forcing the police to behave more fairly reduces the total amount of crime. These conditions are expressed as constraints on the quantile-quantile plot of the distributions of legal earning opportunities in the two groups. We also investigate the definition of fairness when the cost of being searched reflects the stigma of being singled out by police. "/>
    <x v="0"/>
    <s v="Y"/>
    <s v="N"/>
    <m/>
    <s v="Nicola Persico"/>
    <m/>
    <m/>
    <m/>
    <m/>
    <m/>
    <m/>
  </r>
  <r>
    <s v="https://www.aeaweb.org/articles?id=10.1257/000282802762024601"/>
    <s v="Learning-by-Doing as a Propagation Mechanism      "/>
    <s v="vol. 92,no. 5, December 2002"/>
    <s v="vol. 92"/>
    <s v="no. 5"/>
    <x v="7"/>
    <x v="19"/>
    <s v="This paper suggests that skill accumulation through past work experience, or &quot;learning-by-doing&quot; (LBD), can provide an important propagation mechanism in a dynamic stochastic general-equilibrium model, as the current labor supply affects future productivity. Our econometric analysis uses a Bayesian approach to combine micro-level panel data with aggregate time series. Formal model evaluation shows that the introduction of the LBD mechanism improves the model's ability to fit the dynamics of aggregate output and hours. "/>
    <x v="0"/>
    <s v="Y"/>
    <s v="N"/>
    <m/>
    <s v="Yongsung Chang"/>
    <s v="Joao F. Gomes"/>
    <s v="Frank Schorfheide"/>
    <m/>
    <m/>
    <m/>
    <m/>
  </r>
  <r>
    <s v="https://www.aeaweb.org/articles?id=10.1257/000282802762024610"/>
    <s v="Social Value of Public Information      "/>
    <s v="vol. 92,no. 5, December 2002"/>
    <s v="vol. 92"/>
    <s v="no. 5"/>
    <x v="7"/>
    <x v="19"/>
    <s v="What are the welfare effects of enhanced dissemination of public information through the media and disclosures by market participants with high public visibility? We examine the impact of public information in a setting where agents take actions appropriate to the underlying fundamentals, but they also have a coordination motive arising from a strategic complementarity in their actions. When the agents have no socially valuable private information, greater provision of public information always increases welfare. However, when agents also have access to independent sources of information, the welfare effect of increased public disclosures is ambiguous. "/>
    <x v="0"/>
    <s v="Y"/>
    <s v="N"/>
    <m/>
    <s v="Stephen Morris"/>
    <s v="Hyun Song Shin"/>
    <m/>
    <m/>
    <m/>
    <m/>
    <m/>
  </r>
  <r>
    <s v="https://www.aeaweb.org/articles?id=10.1257/000282802762024629"/>
    <s v="Vouchers for Private Schooling in Colombia: Evidence from a Randomized Natural Experiment      "/>
    <s v="vol. 92,no. 5, December 2002"/>
    <s v="vol. 92"/>
    <s v="no. 5"/>
    <x v="7"/>
    <x v="19"/>
    <s v="Colombia used lotteries to distribute vouchers which partially covered the cost of private secondary school for students who maintained satisfactory academic progress. Three years after the lotteries, winners were about 10 percentage points more likely to have finished 8th grade, primarily because they were less likely to repeat grades, and scored 0.2 standard deviations higher on achievement tests. There is some evidence that winners worked less than losers and were less likely to marry or cohabit as teenagers. Benefits to participants likely exceeded the $24 per winner additional cost to the government of supplying vouchers instead of public-school places. "/>
    <x v="0"/>
    <s v="Y"/>
    <s v="N"/>
    <m/>
    <s v="Joshua Angrist"/>
    <s v="Eric Bettinger"/>
    <s v="Erik Bloom"/>
    <s v="Elizabeth King"/>
    <s v="Michael Kremer"/>
    <m/>
    <m/>
  </r>
  <r>
    <s v="https://www.aeaweb.org/articles?id=10.1257/000282802762024638"/>
    <s v="Information Technology and the U.S. Productivity Revival: What Do the Industry Data Say?      "/>
    <s v="vol. 92,no. 5, December 2002"/>
    <s v="vol. 92"/>
    <s v="no. 5"/>
    <x v="7"/>
    <x v="19"/>
    <s v="Abstract not found"/>
    <x v="1"/>
    <s v="Y"/>
    <s v="N"/>
    <m/>
    <s v="Kevin J. Stiroh"/>
    <m/>
    <m/>
    <m/>
    <m/>
    <m/>
    <m/>
  </r>
  <r>
    <s v="https://www.aeaweb.org/articles?id=10.1257/000282802762024647"/>
    <s v="Choosing Wisely: A Multibidding Approach      "/>
    <s v="vol. 92,no. 5, December 2002"/>
    <s v="vol. 92"/>
    <s v="no. 5"/>
    <x v="7"/>
    <x v="19"/>
    <s v="Abstract not found"/>
    <x v="1"/>
    <s v="Y"/>
    <s v="N"/>
    <m/>
    <s v="David Pérez-Castrillo"/>
    <s v="David Wettstein"/>
    <m/>
    <m/>
    <m/>
    <m/>
    <m/>
  </r>
  <r>
    <s v="https://www.aeaweb.org/articles?id=10.1257/000282802762024656"/>
    <s v="Effects of Environmental and Land Use Regulation in the Oil and Gas Industry Using the Wyoming Checkerboard as an Experimental Design      "/>
    <s v="vol. 92,no. 5, December 2002"/>
    <s v="vol. 92"/>
    <s v="no. 5"/>
    <x v="7"/>
    <x v="19"/>
    <s v="Abstract not found"/>
    <x v="1"/>
    <s v="Y"/>
    <s v="N"/>
    <m/>
    <s v="Mitch Kunce"/>
    <s v="Shelby Gerking"/>
    <s v="William Morgan"/>
    <m/>
    <m/>
    <m/>
    <m/>
  </r>
  <r>
    <s v="https://www.aeaweb.org/articles?id=10.1257/000282802762024665"/>
    <s v="Winning Isn't Everything: Corruption in Sumo Wrestling      "/>
    <s v="vol. 92,no. 5, December 2002"/>
    <s v="vol. 92"/>
    <s v="no. 5"/>
    <x v="7"/>
    <x v="19"/>
    <s v="Abstract not found"/>
    <x v="1"/>
    <s v="Y"/>
    <s v="N"/>
    <m/>
    <s v="Mark Duggan"/>
    <s v="Steven D. Levitt"/>
    <m/>
    <m/>
    <m/>
    <m/>
    <m/>
  </r>
  <r>
    <s v="https://www.aeaweb.org/articles?id=10.1257/000282802762024674"/>
    <s v="Estimating Individual Discount Rates in Denmark: A Field Experiment      "/>
    <s v="vol. 92,no. 5, December 2002"/>
    <s v="vol. 92"/>
    <s v="no. 5"/>
    <x v="7"/>
    <x v="19"/>
    <s v="Abstract not found"/>
    <x v="1"/>
    <s v="Y"/>
    <s v="N"/>
    <m/>
    <s v="Glenn W. Harrison"/>
    <s v="Morten I. Lau"/>
    <s v="Melonie B. Williams"/>
    <m/>
    <m/>
    <m/>
    <m/>
  </r>
  <r>
    <s v="https://www.aeaweb.org/articles?id=10.1257/000282802762024683"/>
    <s v="The Halloween Indicator, &quot;Sell in May and Go Away&quot;: Another Puzzle      "/>
    <s v="vol. 92,no. 5, December 2002"/>
    <s v="vol. 92"/>
    <s v="no. 5"/>
    <x v="7"/>
    <x v="19"/>
    <s v="Abstract not found"/>
    <x v="1"/>
    <s v="Y"/>
    <s v="N"/>
    <m/>
    <s v="Sven Bouman"/>
    <s v="Ben Jacobsen"/>
    <m/>
    <m/>
    <m/>
    <m/>
    <m/>
  </r>
  <r>
    <s v="https://www.aeaweb.org/articles?id=10.1257/000282802762024692"/>
    <s v="Preference Reversals of a Different Kind: The &quot;More Is Less&quot; Phenomenon      "/>
    <s v="vol. 92,no. 5, December 2002"/>
    <s v="vol. 92"/>
    <s v="no. 5"/>
    <x v="7"/>
    <x v="19"/>
    <s v="Abstract not found"/>
    <x v="1"/>
    <s v="Y"/>
    <s v="N"/>
    <m/>
    <s v="John A. List"/>
    <m/>
    <m/>
    <m/>
    <m/>
    <m/>
    <m/>
  </r>
  <r>
    <s v="https://www.aeaweb.org/articles?id=10.1257/000282802762024700"/>
    <s v="Risk Aversion and Incentive Effects      "/>
    <s v="vol. 92,no. 5, December 2002"/>
    <s v="vol. 92"/>
    <s v="no. 5"/>
    <x v="7"/>
    <x v="19"/>
    <s v="Abstract not found"/>
    <x v="1"/>
    <s v="Y"/>
    <s v="N"/>
    <m/>
    <s v="Charles A. Holt"/>
    <s v="Susan K. Laury"/>
    <m/>
    <m/>
    <m/>
    <m/>
    <m/>
  </r>
  <r>
    <s v="https://www.aeaweb.org/articles?id=10.1257/000282802762024719"/>
    <s v="Art as an Investment and the Underperformance of Masterpieces      "/>
    <s v="vol. 92,no. 5, December 2002"/>
    <s v="vol. 92"/>
    <s v="no. 5"/>
    <x v="7"/>
    <x v="19"/>
    <s v="Abstract not found"/>
    <x v="1"/>
    <s v="Y"/>
    <s v="N"/>
    <m/>
    <s v="Jianping Mei"/>
    <s v="Michael Moses"/>
    <m/>
    <m/>
    <m/>
    <m/>
    <m/>
  </r>
  <r>
    <s v="https://www.aeaweb.org/articles?id=10.1257/000282802762024728"/>
    <s v="Improving Efficiency of On-Campus Housing: An Experimental Study      "/>
    <s v="vol. 92,no. 5, December 2002"/>
    <s v="vol. 92"/>
    <s v="no. 5"/>
    <x v="7"/>
    <x v="19"/>
    <s v="Abstract not found"/>
    <x v="1"/>
    <s v="Y"/>
    <s v="N"/>
    <m/>
    <s v="Yan Chen"/>
    <s v="Tayfun Sönmez"/>
    <m/>
    <m/>
    <m/>
    <m/>
    <m/>
  </r>
  <r>
    <s v="https://www.aeaweb.org/articles?id=10.1257/000282802762024737"/>
    <s v="One, Two, (Three), Infinity, ...: Newspaper and Lab Beauty-Contest Experiments      "/>
    <s v="vol. 92,no. 5, December 2002"/>
    <s v="vol. 92"/>
    <s v="no. 5"/>
    <x v="7"/>
    <x v="19"/>
    <s v="Abstract not found"/>
    <x v="1"/>
    <s v="Y"/>
    <s v="N"/>
    <m/>
    <s v="Antoni Bosch-Domènech"/>
    <s v="José G. Montalvo"/>
    <s v="Rosemarie Nagel"/>
    <s v="Albert Satorra"/>
    <m/>
    <m/>
    <m/>
  </r>
  <r>
    <s v="https://www.aeaweb.org/articles?id=10.1257/000282802762024746"/>
    <s v="Protection for Sale: An Empirical Investigation: Comment      "/>
    <s v="vol. 92,no. 5, December 2002"/>
    <s v="vol. 92"/>
    <s v="no. 5"/>
    <x v="7"/>
    <x v="19"/>
    <s v="Abstract not found"/>
    <x v="1"/>
    <s v="Y"/>
    <s v="N"/>
    <m/>
    <s v="Theo Eicher"/>
    <s v="Thomas Osang"/>
    <m/>
    <m/>
    <m/>
    <m/>
    <m/>
  </r>
  <r>
    <s v="https://www.aeaweb.org/articles?id=10.1257/000282802762024755"/>
    <s v="Optimal Incentives for Teams: Comment      "/>
    <s v="vol. 92,no. 5, December 2002"/>
    <s v="vol. 92"/>
    <s v="no. 5"/>
    <x v="7"/>
    <x v="19"/>
    <s v="Abstract not found"/>
    <x v="1"/>
    <s v="Y"/>
    <s v="N"/>
    <m/>
    <s v="Shingo Ishiguro"/>
    <m/>
    <m/>
    <m/>
    <m/>
    <m/>
    <m/>
  </r>
  <r>
    <s v="https://www.aeaweb.org/articles?id=10.1257/00028280260344452"/>
    <s v="The Returns to Entrepreneurial Investment: A Private Equity Premium Puzzle?"/>
    <s v="vol. 92,no. 4, September 2002"/>
    <s v="vol. 92"/>
    <s v="no. 4"/>
    <x v="10"/>
    <x v="19"/>
    <s v="We document the return to investing in U.S. nonpublicly traded equity. Entrepreneurial investment is extremely concentrated, yet despite its poor diversification, we find that the returns to private equity are no higher than the returns to public equity. Given the large public equity premium, it is puzzling why households willingly invest substantial amounts in a single privately held firm with a seemingly far worse risk-return trade-off. We briefly discuss how large nonpecuniary benefits, a preference for skewness, or overestimates of the probability of survival could potentially explain investment in private equity despite these findings. (JEL G11, G12, M13) "/>
    <x v="0"/>
    <s v="Y"/>
    <s v="N"/>
    <m/>
    <s v="Tobias J. Moskowitz"/>
    <s v="Annette Vissing-Jørgensen"/>
    <m/>
    <m/>
    <m/>
    <m/>
    <m/>
  </r>
  <r>
    <s v="https://www.aeaweb.org/articles?id=10.1257/00028280260344461"/>
    <s v="Managing Dynamic Competition "/>
    <s v="vol. 92,no. 4, September 2002"/>
    <s v="vol. 92"/>
    <s v="no. 4"/>
    <x v="10"/>
    <x v="19"/>
    <s v="In many important high-technology markets, including software development, data processing, communications, aeronautics, and defense, suppliers learn through experience how to provide better service at lower cost. This paper examines how a buyer designs dynamic competition among rival suppliers to exploit learning economies while minimizing the costs of becoming locked in to one producer. Strategies for controlling dynamic competition include the handicapping of more efficient suppliers in procurement competitions, the protection and allocation of intellectual property, and the sharing of information among rival suppliers. (JEL C73, D44, L10) "/>
    <x v="0"/>
    <s v="Y"/>
    <s v="N"/>
    <m/>
    <s v="Tracy R. Lewis"/>
    <s v="Huseyin Yildirim"/>
    <m/>
    <m/>
    <m/>
    <m/>
    <m/>
  </r>
  <r>
    <s v="https://www.aeaweb.org/articles?id=10.1257/00028280260344470"/>
    <s v="Rigidity, Discretion, and the Costs of Writing Contracts "/>
    <s v="vol. 92,no. 4, September 2002"/>
    <s v="vol. 92"/>
    <s v="no. 4"/>
    <x v="10"/>
    <x v="19"/>
    <s v="In this paper we model contract incompleteness &quot;from the ground up,&quot; as arising endogenously from the costs of describing the environment and the parties' behavior. Optimal contracts may exhibit two forms of incompleteness: discretion, meaning that the contract does not specify the parties' behavior with sufficient detail; and rigidity, meaning that the parties' obligations are not sufficiently contingent on the external state. The model sheds light on the determinants of rigidity and discretion in contracts, and yields rich predictions regarding the impact of changes in the exogenous parameters on the degree and form of contract incompleteness. (JEL D23, D8, L14) "/>
    <x v="0"/>
    <s v="Y"/>
    <s v="N"/>
    <m/>
    <s v="Pierpaolo Battigalli"/>
    <s v="Giovanni Maggi"/>
    <m/>
    <m/>
    <m/>
    <m/>
    <m/>
  </r>
  <r>
    <s v="https://www.aeaweb.org/articles?id=10.1257/00028280260344489"/>
    <s v="Contractual Structure and Wealth Accumulation "/>
    <s v="vol. 92,no. 4, September 2002"/>
    <s v="vol. 92"/>
    <s v="no. 4"/>
    <x v="10"/>
    <x v="19"/>
    <s v="Can historical wealth distributions affect long-run output and inequality despite &quot;rational&quot; saving, convex technology and no externalities? We consider a model of equilibrium short-period financial contracts, where poor agents face credit constraints owing to moral hazard and limited liability. If agents have no bargaining power, poor agents have no incentive to save: poverty traps emerge and agents are polarized into two classes, with no interclass mobility. If instead agents have all the bargaining power, strong saving incentives are generated: the wealth of poor and rich agents alike drift upward indefinitely and &quot;history&quot; does not matter eventually. (D31, D91, I32, O17, Q15) "/>
    <x v="0"/>
    <s v="Y"/>
    <s v="N"/>
    <m/>
    <s v="Dilip Mookherjee"/>
    <s v="Debraj Ray"/>
    <m/>
    <m/>
    <m/>
    <m/>
    <m/>
  </r>
  <r>
    <s v="https://www.aeaweb.org/articles?id=10.1257/00028280260344498"/>
    <s v="Monitoring, Motivation, and Management: The Determinants of Opportunistic Behavior in a Field Experiment "/>
    <s v="vol. 92,no. 4, September 2002"/>
    <s v="vol. 92"/>
    <s v="no. 4"/>
    <x v="10"/>
    <x v="19"/>
    <s v="Economic models of incentives in employment relationships are based on a specific theory of motivation: employees are &quot;rational cheaters,&quot; who anticipate the consequences of their actions and shirk when the marginal benefits exceed costs. We investigate the &quot;rational cheater model&quot; by observing how experimentally induced variation in monitoring of telephone call center employees influences opportunism. A significant fraction of employees behave as the &quot;rational cheater model&quot; predicts. A substantial proportion of employees, however, do not respond to manipulations in the monitoring rate. This heterogeneity is related to variation in employee assessments of their general treatment by the employer. (JEL D2, J2, L2, L8, M12) "/>
    <x v="0"/>
    <s v="Y"/>
    <s v="N"/>
    <m/>
    <s v="Daniel S. Nagin"/>
    <s v="James B. Rebitzer"/>
    <s v="Seth Sanders"/>
    <s v="Lowell J. Taylor"/>
    <m/>
    <m/>
    <m/>
  </r>
  <r>
    <s v="https://www.aeaweb.org/articles?id=10.1257/00028280260344506"/>
    <s v="Rating Banks: Risk and Uncertainty in an Opaque Industry "/>
    <s v="vol. 92,no. 4, September 2002"/>
    <s v="vol. 92"/>
    <s v="no. 4"/>
    <x v="10"/>
    <x v="19"/>
    <s v="The pattern of disagreement between bond raters suggests that banks and insurance firms are inherently more opaque than other types of firms. Moody's and S&amp;P split more often over these financial intermediaries, and the splits are more lopsided, as theory here predicts. Uncertainty over the banks stems from certain assets, loans and trading assets in particular, the risks of which are hard to observe or easy to change. Banks' high leverage, which invites agency problems, compounds the uncertainty over their assets. These findings bear on both the existence and reform of bank regulation. (JEL G20, G21, G28) "/>
    <x v="0"/>
    <s v="Y"/>
    <s v="N"/>
    <m/>
    <s v="Donald P. Morgan"/>
    <m/>
    <m/>
    <m/>
    <m/>
    <m/>
    <m/>
  </r>
  <r>
    <s v="https://www.aeaweb.org/articles?id=10.1257/00028280260344515"/>
    <s v="How Regional Blocs Affect Excluded Countries: The Price Effects of MERCOSUR "/>
    <s v="vol. 92,no. 4, September 2002"/>
    <s v="vol. 92"/>
    <s v="no. 4"/>
    <x v="10"/>
    <x v="19"/>
    <s v="The welfare effects of PTAs are most directly linked to changes in trade prices, i.e., the terms of trade. This paper employs a simple strategic pricing game in segmented markets to measure the effects of MERCOSUR on the pricing of &quot;nonmember&quot; exports to Brazil: As Brazil exempts its MERCOSUR partners from tariffs, the resulting competitive pressure leads other exporters to reduce their prices. Working with detailed data on unit values and tariffs we find that the creation of MERCOSUR was associated with significant declines in the prices of nonmembers' exports to the region. (JEL F13, F15). "/>
    <x v="0"/>
    <s v="Y"/>
    <s v="N"/>
    <m/>
    <s v="Won Chang"/>
    <s v="L. Alan Winters"/>
    <m/>
    <m/>
    <m/>
    <m/>
    <m/>
  </r>
  <r>
    <s v="https://www.aeaweb.org/articles?id=10.1257/00028280260344524"/>
    <s v="Testing Intertemporal Substitution, Implicit Contracts, and Hours Restriction Models of the Labor Market Using Micro Data "/>
    <s v="vol. 92,no. 4, September 2002"/>
    <s v="vol. 92"/>
    <s v="no. 4"/>
    <x v="10"/>
    <x v="19"/>
    <s v="We present new tests of three theories of the labor market: intertemporal substitution, hours restrictions, and implicit contracts. The intertemporal substitution test we implement is an exclusion test robust to many specification errors and we consistently reject this model. We model hours restrictions as part of an endogenous switching model. We compare the implicit probit equation to an unrestricted probit equation for unemployment and reject the hours restriction model. For the implicit contracts model, we estimate nonseparable within-period labor-supply and consumption equations. We test a cross-equation restriction of the model and cannot reject the implicit contracts model. (JEL E30, J22, J60) "/>
    <x v="0"/>
    <s v="Y"/>
    <s v="N"/>
    <m/>
    <s v="John C. Ham"/>
    <s v="Kevin T. Reilly"/>
    <m/>
    <m/>
    <m/>
    <m/>
    <m/>
  </r>
  <r>
    <s v="https://www.aeaweb.org/articles?id=10.1257/00028280260344533"/>
    <s v="Targeting Nominal Income Growth or Inflation? "/>
    <s v="vol. 92,no. 4, September 2002"/>
    <s v="vol. 92"/>
    <s v="no. 4"/>
    <x v="10"/>
    <x v="19"/>
    <s v="Within a simple New Keynesian model emphasizing forward-looking behavior of private agents, I evaluate optimal nominal income growth targeting versus optimal inflation targeting. When the economy is mainly subject to shocks that do not involve monetary policy trade-offs for society, inflation targeting is preferable. Otherwise, nominal income growth targeting may be superior because it induces inertial policy making, which improves the inflation-output-gap trade-off. Somewhat paradoxically, inflation targeting may be relatively less favorable the more society dislikes inflation, and the more persistent are the effects of inflation-generating shocks. (JEL E42, E52, F58) "/>
    <x v="0"/>
    <s v="Y"/>
    <s v="N"/>
    <m/>
    <s v="Henrik Jensen"/>
    <m/>
    <m/>
    <m/>
    <m/>
    <m/>
    <m/>
  </r>
  <r>
    <s v="https://www.aeaweb.org/articles?id=10.1257/00028280260344542"/>
    <s v="Did the Elimination of Mandatory Retirement Affect Faculty Retirement? "/>
    <s v="vol. 92,no. 4, September 2002"/>
    <s v="vol. 92"/>
    <s v="no. 4"/>
    <x v="10"/>
    <x v="19"/>
    <s v="A special exemption from the 1986 Age Discrimination Act allowed colleges and universities to enforce mandatory retirement of faculty at age 70 until 1994. We construct a survey that permits us to compare faculty turnover rates before and after the law changed at a large sample of institutions with defined contribution pension plans. After the elimination of compulsory retirement the retirement rates of 70- and 71-year-olds fell by two-thirds and were comparable to rates of 69-year-olds. These findings indicate that U.S. colleges and universities will experience a rise in the number of older faculty over the coming years. (JEL J26, I21) "/>
    <x v="0"/>
    <s v="Y"/>
    <s v="N"/>
    <m/>
    <s v="Orley Ashenfelter"/>
    <s v="David Card"/>
    <m/>
    <m/>
    <m/>
    <m/>
    <m/>
  </r>
  <r>
    <s v="https://www.aeaweb.org/articles?id=10.1257/00028280260344551"/>
    <s v="Geography of the Family "/>
    <s v="vol. 92,no. 4, September 2002"/>
    <s v="vol. 92"/>
    <s v="no. 4"/>
    <x v="10"/>
    <x v="19"/>
    <s v="We study the residential choice of siblings who are altruistic towards their parents. The firstborn child's location choice influences the behavior of the second-born child and can shift some of the burden of providing care for the parents from one child to the other. These strategic considerations lead to an equilibrium location pattern with firstborn children locating further away from their parents than second-born children. We also analyze the location choices empirically using German data. These data confirm our theoretical predictions. (JEL H41, J10) "/>
    <x v="0"/>
    <s v="Y"/>
    <s v="N"/>
    <m/>
    <s v="Kai A. Konrad"/>
    <s v="Harald Künemund"/>
    <s v="Kjell Erik Lommerud"/>
    <s v="Julio R. Robledo"/>
    <m/>
    <m/>
    <m/>
  </r>
  <r>
    <s v="https://www.aeaweb.org/articles?id=10.1257/00028280260344560"/>
    <s v="Longer-Term Effects of Head Start "/>
    <s v="vol. 92,no. 4, September 2002"/>
    <s v="vol. 92"/>
    <s v="no. 4"/>
    <x v="10"/>
    <x v="19"/>
    <s v="Specially collected data on adults in the Panel Study of Income Dynamics are used to provide evidence on the longer-term effects of Head Start, an early intervention program for poor preschool-age children. Whites who attended Head Start are, relative to their siblings who did not, significantly more likely to complete high school, attend college, and possibly have higher earnings in their early twenties. African-Americans who participated in Head Start are less likely to have been booked or charged with a crime. There is some evidence of positive spillovers from older Head Start children to their younger siblings. (JEL J24, I38) "/>
    <x v="0"/>
    <s v="Y"/>
    <s v="N"/>
    <m/>
    <s v="Eliana Garces"/>
    <s v="Duncan Thomas"/>
    <s v="Janet Currie"/>
    <m/>
    <m/>
    <m/>
    <m/>
  </r>
  <r>
    <s v="https://www.aeaweb.org/articles?id=10.1257/00028280260344579"/>
    <s v="Dynamic Inconsistencies: Counterfactual Implications of a Class of Rational-Expectations Models "/>
    <s v="vol. 92,no. 4, September 2002"/>
    <s v="vol. 92"/>
    <s v="no. 4"/>
    <x v="10"/>
    <x v="19"/>
    <s v="Abstract not found"/>
    <x v="1"/>
    <s v="Y"/>
    <s v="N"/>
    <m/>
    <s v="Arturo Estrella"/>
    <s v="Jeffrey C. Fuhrer"/>
    <m/>
    <m/>
    <m/>
    <m/>
    <m/>
  </r>
  <r>
    <s v="https://www.aeaweb.org/articles?id=10.1257/00028280260344588"/>
    <s v="Terror as a Bargaining Instrument: A Case Study of Dowry Violence in Rural India "/>
    <s v="vol. 92,no. 4, September 2002"/>
    <s v="vol. 92"/>
    <s v="no. 4"/>
    <x v="10"/>
    <x v="19"/>
    <s v="Abstract not found"/>
    <x v="1"/>
    <s v="Y"/>
    <s v="N"/>
    <m/>
    <s v="Francis Bloch"/>
    <s v="Vijayendra Rao"/>
    <m/>
    <m/>
    <m/>
    <m/>
    <m/>
  </r>
  <r>
    <s v="https://www.aeaweb.org/articles?id=10.1257/00028280260344597"/>
    <s v="Antidumping Investigations and the Pass-Through of Antidumping Duties and Exchange Rates "/>
    <s v="vol. 92,no. 4, September 2002"/>
    <s v="vol. 92"/>
    <s v="no. 4"/>
    <x v="10"/>
    <x v="19"/>
    <s v="Abstract not found"/>
    <x v="1"/>
    <s v="Y"/>
    <s v="N"/>
    <m/>
    <s v="Bruce A. Blonigen"/>
    <s v="Stephen E. Haynes"/>
    <m/>
    <m/>
    <m/>
    <m/>
    <m/>
  </r>
  <r>
    <s v="https://www.aeaweb.org/articles?id=10.1257/00028280260344605"/>
    <s v="Revisiting Kindness and Confusion in Public Goods Experiments "/>
    <s v="vol. 92,no. 4, September 2002"/>
    <s v="vol. 92"/>
    <s v="no. 4"/>
    <x v="10"/>
    <x v="19"/>
    <s v="Abstract not found"/>
    <x v="1"/>
    <s v="Y"/>
    <s v="N"/>
    <m/>
    <s v="Daniel Houser"/>
    <s v="Robert Kurzban"/>
    <m/>
    <m/>
    <m/>
    <m/>
    <m/>
  </r>
  <r>
    <s v="https://www.aeaweb.org/articles?id=10.1257/00028280260344614"/>
    <s v="Implementing the Efficient Allocation of Pollution "/>
    <s v="vol. 92,no. 4, September 2002"/>
    <s v="vol. 92"/>
    <s v="no. 4"/>
    <x v="10"/>
    <x v="19"/>
    <s v="Abstract not found"/>
    <x v="1"/>
    <s v="Y"/>
    <s v="N"/>
    <m/>
    <s v="John Duggan"/>
    <s v="Joanne Roberts"/>
    <m/>
    <m/>
    <m/>
    <m/>
    <m/>
  </r>
  <r>
    <s v="https://www.aeaweb.org/articles?id=10.1257/00028280260344623"/>
    <s v="The Gains From Self-Ownership and the Expansion of Women's Rights "/>
    <s v="vol. 92,no. 4, September 2002"/>
    <s v="vol. 92"/>
    <s v="no. 4"/>
    <x v="10"/>
    <x v="19"/>
    <s v="Abstract not found"/>
    <x v="1"/>
    <s v="Y"/>
    <s v="N"/>
    <m/>
    <s v="Rick Geddes"/>
    <s v="Dean Lueck"/>
    <m/>
    <m/>
    <m/>
    <m/>
    <m/>
  </r>
  <r>
    <s v="https://www.aeaweb.org/articles?id=10.1257/00028280260344632"/>
    <s v="Last-Minute Bidding and the Rules for Ending Second-Price Auctions: Evidence from eBay and Amazon Auctions on the Internet "/>
    <s v="vol. 92,no. 4, September 2002"/>
    <s v="vol. 92"/>
    <s v="no. 4"/>
    <x v="10"/>
    <x v="19"/>
    <s v="Abstract not found"/>
    <x v="1"/>
    <s v="Y"/>
    <s v="N"/>
    <m/>
    <s v="Alvin E. Roth"/>
    <s v="Axel Ockenfels"/>
    <m/>
    <m/>
    <m/>
    <m/>
    <m/>
  </r>
  <r>
    <s v="https://www.aeaweb.org/articles?id=10.1257/00028280260344641"/>
    <s v="The Risk Premium for Equity: Implications for the Proposed Diversification of the Social Security Fund "/>
    <s v="vol. 92,no. 4, September 2002"/>
    <s v="vol. 92"/>
    <s v="no. 4"/>
    <x v="10"/>
    <x v="19"/>
    <s v="Abstract not found"/>
    <x v="1"/>
    <s v="Y"/>
    <s v="N"/>
    <m/>
    <s v="Simon Grant"/>
    <s v="John Quiggin"/>
    <m/>
    <m/>
    <m/>
    <m/>
    <m/>
  </r>
  <r>
    <s v="https://www.aeaweb.org/articles?id=10.1257/00028280260344650"/>
    <s v="A New Measure of Horizontal Equity "/>
    <s v="vol. 92,no. 4, September 2002"/>
    <s v="vol. 92"/>
    <s v="no. 4"/>
    <x v="10"/>
    <x v="19"/>
    <s v="Abstract not found"/>
    <x v="1"/>
    <s v="Y"/>
    <s v="N"/>
    <m/>
    <s v="Alan J. Auerbach"/>
    <s v="Kevin A. Hassett"/>
    <m/>
    <m/>
    <m/>
    <m/>
    <m/>
  </r>
  <r>
    <s v="https://www.aeaweb.org/articles?id=10.1257/00028280260344669"/>
    <s v="Do Corrupt Governments Receive Less Foreign Aid? "/>
    <s v="vol. 92,no. 4, September 2002"/>
    <s v="vol. 92"/>
    <s v="no. 4"/>
    <x v="10"/>
    <x v="19"/>
    <s v="Abstract not found"/>
    <x v="1"/>
    <s v="Y"/>
    <s v="N"/>
    <m/>
    <s v="Alberto Alesina"/>
    <s v="Beatrice Weder"/>
    <m/>
    <m/>
    <m/>
    <m/>
    <m/>
  </r>
  <r>
    <s v="https://www.aeaweb.org/articles?id=10.1257/00028280260344678"/>
    <s v="Testing Mixed-Strategy Equilibria When Players Are Heterogeneous: The Case of Penalty Kicks in Soccer "/>
    <s v="vol. 92,no. 4, September 2002"/>
    <s v="vol. 92"/>
    <s v="no. 4"/>
    <x v="10"/>
    <x v="19"/>
    <s v="Abstract not found"/>
    <x v="1"/>
    <s v="Y"/>
    <s v="N"/>
    <m/>
    <s v="P.-A. Chiappori"/>
    <s v="S. Levitt"/>
    <s v="T. Groseclose"/>
    <m/>
    <m/>
    <m/>
    <m/>
  </r>
  <r>
    <s v="https://www.aeaweb.org/articles?id=10.1257/00028280260344687"/>
    <s v="International Spillovers and Water Quality in Rivers: Do Countries Free Ride? "/>
    <s v="vol. 92,no. 4, September 2002"/>
    <s v="vol. 92"/>
    <s v="no. 4"/>
    <x v="10"/>
    <x v="19"/>
    <s v="Abstract not found"/>
    <x v="1"/>
    <s v="Y"/>
    <s v="N"/>
    <m/>
    <s v="Hilary Sigman"/>
    <m/>
    <m/>
    <m/>
    <m/>
    <m/>
    <m/>
  </r>
  <r>
    <s v="https://www.aeaweb.org/articles?id=10.1257/00028280260344696"/>
    <s v="Reservation Wages: An Analysis of the Effects of Reservations on Employment of American Indian Men "/>
    <s v="vol. 92,no. 4, September 2002"/>
    <s v="vol. 92"/>
    <s v="no. 4"/>
    <x v="10"/>
    <x v="19"/>
    <s v="Abstract not found"/>
    <x v="1"/>
    <s v="Y"/>
    <s v="N"/>
    <m/>
    <s v="J. Gitter"/>
    <s v="Patricia B. Reagan"/>
    <m/>
    <m/>
    <m/>
    <m/>
    <m/>
  </r>
  <r>
    <s v="https://www.aeaweb.org/articles?id=10.1257/00028280260344704"/>
    <s v="R&amp;D Cooperation and Spillovers: Some Empirical Evidence from Belgium "/>
    <s v="vol. 92,no. 4, September 2002"/>
    <s v="vol. 92"/>
    <s v="no. 4"/>
    <x v="10"/>
    <x v="19"/>
    <s v="Abstract not found"/>
    <x v="1"/>
    <s v="Y"/>
    <s v="N"/>
    <m/>
    <s v="Bruno Cassiman"/>
    <s v="Reinhilde Veugelers"/>
    <m/>
    <m/>
    <m/>
    <m/>
    <m/>
  </r>
  <r>
    <s v="https://www.aeaweb.org/articles?id=10.1257/00028280260344713"/>
    <s v="Savings and Portfolio Choice in a Two-Period Two-Asset Model "/>
    <s v="vol. 92,no. 4, September 2002"/>
    <s v="vol. 92"/>
    <s v="no. 4"/>
    <x v="10"/>
    <x v="19"/>
    <s v="Abstract not found"/>
    <x v="1"/>
    <s v="Y"/>
    <s v="N"/>
    <m/>
    <s v="Saku Aura"/>
    <s v="Peter Diamond"/>
    <s v="John Geanakoplos"/>
    <m/>
    <m/>
    <m/>
    <m/>
  </r>
  <r>
    <s v="https://www.aeaweb.org/articles?id=10.1257/00028280260344722"/>
    <s v="Education, Social Cohesion, and Economic Growth "/>
    <s v="vol. 92,no. 4, September 2002"/>
    <s v="vol. 92"/>
    <s v="no. 4"/>
    <x v="10"/>
    <x v="19"/>
    <s v="Abstract not found"/>
    <x v="1"/>
    <s v="Y"/>
    <s v="N"/>
    <m/>
    <s v="Mark Gradstein"/>
    <s v="Moshe Justman"/>
    <m/>
    <m/>
    <m/>
    <m/>
    <m/>
  </r>
  <r>
    <s v="https://www.aeaweb.org/articles?id=10.1257/00028280260344731"/>
    <s v="Malthus to Solow "/>
    <s v="vol. 92,no. 4, September 2002"/>
    <s v="vol. 92"/>
    <s v="no. 4"/>
    <x v="10"/>
    <x v="19"/>
    <s v="Abstract not found"/>
    <x v="1"/>
    <s v="Y"/>
    <s v="N"/>
    <m/>
    <s v="Gary D. Hansen"/>
    <s v="Edward C. Prescott"/>
    <m/>
    <m/>
    <m/>
    <m/>
    <m/>
  </r>
  <r>
    <s v="https://www.aeaweb.org/articles?id=10.1257/00028280260344740"/>
    <s v="Hardnose the Dictator "/>
    <s v="vol. 92,no. 4, September 2002"/>
    <s v="vol. 92"/>
    <s v="no. 4"/>
    <x v="10"/>
    <x v="19"/>
    <s v="Abstract not found"/>
    <x v="1"/>
    <s v="Y"/>
    <s v="N"/>
    <m/>
    <s v="Todd L. Cherry"/>
    <s v="Peter Frykblom"/>
    <s v="Jason F. Shogren"/>
    <m/>
    <m/>
    <m/>
    <m/>
  </r>
  <r>
    <s v="https://www.aeaweb.org/articles?id=10.1257/00028280260344759"/>
    <s v="Competitive Pressure and Labor Productivity: World Iron-Ore Markets in the 1980's "/>
    <s v="vol. 92,no. 4, September 2002"/>
    <s v="vol. 92"/>
    <s v="no. 4"/>
    <x v="10"/>
    <x v="19"/>
    <s v="Abstract not found"/>
    <x v="1"/>
    <s v="Y"/>
    <s v="N"/>
    <m/>
    <s v="José E. Galdón-Sánchez"/>
    <s v="James A. Schmitz Jr."/>
    <m/>
    <m/>
    <m/>
    <m/>
    <m/>
  </r>
  <r>
    <s v="https://www.aeaweb.org/articles?id=10.1257/00028280260344768"/>
    <s v="Using Electoral Cycles in Police Hiring to Estimate the Effect of Police on Crime: Comment "/>
    <s v="vol. 92,no. 4, September 2002"/>
    <s v="vol. 92"/>
    <s v="no. 4"/>
    <x v="10"/>
    <x v="19"/>
    <s v="Abstract not found"/>
    <x v="1"/>
    <s v="Y"/>
    <s v="N"/>
    <m/>
    <s v="Justin McCrary"/>
    <m/>
    <m/>
    <m/>
    <m/>
    <m/>
    <m/>
  </r>
  <r>
    <s v="https://www.aeaweb.org/articles?id=10.1257/00028280260344777"/>
    <s v="Using Electoral Cycles in Police Hiring to Estimate the Effects of Police on Crime: Reply "/>
    <s v="vol. 92,no. 4, September 2002"/>
    <s v="vol. 92"/>
    <s v="no. 4"/>
    <x v="10"/>
    <x v="19"/>
    <s v="Abstract not found"/>
    <x v="1"/>
    <s v="Y"/>
    <s v="N"/>
    <m/>
    <s v="Steven D. Levitt"/>
    <m/>
    <m/>
    <m/>
    <m/>
    <m/>
    <m/>
  </r>
  <r>
    <s v="https://www.aeaweb.org/articles?id=10.1257/00028280260344786"/>
    <s v="Losing Sleep at the Market: Comment "/>
    <s v="vol. 92,no. 4, September 2002"/>
    <s v="vol. 92"/>
    <s v="no. 4"/>
    <x v="10"/>
    <x v="19"/>
    <s v="Abstract not found"/>
    <x v="1"/>
    <s v="Y"/>
    <s v="N"/>
    <m/>
    <s v="J. Michael Pinegar"/>
    <m/>
    <m/>
    <m/>
    <m/>
    <m/>
    <m/>
  </r>
  <r>
    <s v="https://www.aeaweb.org/articles?id=10.1257/00028280260344795"/>
    <s v="Losing Sleep at the Market: The Daylight Saving Anomaly: Reply "/>
    <s v="vol. 92,no. 4, September 2002"/>
    <s v="vol. 92"/>
    <s v="no. 4"/>
    <x v="10"/>
    <x v="19"/>
    <s v="Abstract not found"/>
    <x v="1"/>
    <s v="Y"/>
    <s v="N"/>
    <m/>
    <s v="Mark J. Kamstra"/>
    <s v="Lisa A. Kramer"/>
    <s v="Maurice D. Levi"/>
    <m/>
    <m/>
    <m/>
    <m/>
  </r>
  <r>
    <s v="https://www.aeaweb.org/articles?id=10.1257/00028280260344803"/>
    <s v="The Swing Voter's Curse: Comment "/>
    <s v="vol. 92,no. 4, September 2002"/>
    <s v="vol. 92"/>
    <s v="no. 4"/>
    <x v="10"/>
    <x v="19"/>
    <s v="Abstract not found"/>
    <x v="1"/>
    <s v="Y"/>
    <s v="N"/>
    <m/>
    <s v="Mark Fey"/>
    <s v="Jaehoon Kim"/>
    <m/>
    <m/>
    <m/>
    <m/>
    <m/>
  </r>
  <r>
    <s v="https://www.aeaweb.org/articles?id=10.1257/00028280260136200"/>
    <s v="Signaling in Retrospect and the Informational Structure of Markets "/>
    <s v="vol. 92,no. 3, June 2002"/>
    <s v="vol. 92"/>
    <s v="no. 3"/>
    <x v="1"/>
    <x v="19"/>
    <s v="Abstract not found"/>
    <x v="1"/>
    <s v="Y"/>
    <s v="N"/>
    <m/>
    <s v="Michael Spence"/>
    <m/>
    <m/>
    <m/>
    <m/>
    <m/>
    <m/>
  </r>
  <r>
    <s v="https://www.aeaweb.org/articles?id=10.1257/00028280260136363"/>
    <s v="Information and the Change in the Paradigm in Economics "/>
    <s v="vol. 92,no. 3, June 2002"/>
    <s v="vol. 92"/>
    <s v="no. 3"/>
    <x v="1"/>
    <x v="19"/>
    <s v="Abstract not found"/>
    <x v="1"/>
    <s v="Y"/>
    <s v="N"/>
    <m/>
    <s v="Joseph E. Stiglitz"/>
    <m/>
    <m/>
    <m/>
    <m/>
    <m/>
    <m/>
  </r>
  <r>
    <s v="https://www.aeaweb.org/articles?id=10.1257/00028280260136372"/>
    <s v="What Explains the Industrial Revolution in East Asia? Evidence From the Factor Markets "/>
    <s v="vol. 92,no. 3, June 2002"/>
    <s v="vol. 92"/>
    <s v="no. 3"/>
    <x v="1"/>
    <x v="19"/>
    <s v="This paper presents dual estimates of total factor productivity growth (TFPG) for East Asian countries. While the dual estimates of TFPG for Korea and Hong Kong are similar to the primal estimates, they exceed the primal estimates by 1 percent a year for Taiwan and by more than 2 percent for Singapore. The reason for the large discrepancy for Singapore is because the return to capital has remained constant, despite the high rate of capital accumulation indicated by Singapore's national accounts. This discrepancy is not explained by financial market controls, capital income taxes, risk premium changes, and public investment subsidies. (JEL O11, O16, O47, O53) "/>
    <x v="0"/>
    <s v="Y"/>
    <s v="N"/>
    <m/>
    <s v="Chang-Tai Hsieh"/>
    <m/>
    <m/>
    <m/>
    <m/>
    <m/>
    <m/>
  </r>
  <r>
    <s v="https://www.aeaweb.org/articles?id=10.1257/00028280260136381"/>
    <s v="Technological Change, Technological Catch-up, and Capital Deepening: Relative Contributions to Growth and Convergence "/>
    <s v="vol. 92,no. 3, June 2002"/>
    <s v="vol. 92"/>
    <s v="no. 3"/>
    <x v="1"/>
    <x v="19"/>
    <s v="We decompose labor-productivity growth into components attributable to (1) technological change (shifts in the world production frontier), (2) technological catch-up (movements toward or away from the frontier), and (3) capital accumulation (movement along the frontier). The world production frontier is constructed using deterministic methods requiring no specification of functional form for the technology nor any assumption about market structure or the absence of market imperfections. We analyze the evolution of the cross-country distribution of labor productivity in terms of the tripartite decomposition, finding that technological change is decidedly nonneutral and that both growth and bipolar international divergence are driven primarily by capital deepening. (JEL O30, O47, D24) "/>
    <x v="0"/>
    <s v="Y"/>
    <s v="N"/>
    <m/>
    <s v="Subodh Kumar"/>
    <s v="R. Robert Russell"/>
    <m/>
    <m/>
    <m/>
    <m/>
    <m/>
  </r>
  <r>
    <s v="https://www.aeaweb.org/articles?id=10.1257/00028280260136246"/>
    <s v="An Experimental Test of an Optimal Growth Model "/>
    <s v="vol. 92,no. 3, June 2002"/>
    <s v="vol. 92"/>
    <s v="no. 3"/>
    <x v="1"/>
    <x v="19"/>
    <s v="This paper describes the design and behavior of an experimental economy with the structure of the Ramsey-Cass-Koopmans model of optimal growth. The experiment includes three different implementations of the model: a decentralized implementation with multiple agents and a market for capital, a treatment where individual subjects are placed in the role of social planners, and a treatment where the social planner consists of five agents making a joint decision. The findings highlight the role of market institutions in facilitating convergence to the optimal steady state. (JEL C91, C92, O40) "/>
    <x v="0"/>
    <s v="Y"/>
    <s v="N"/>
    <m/>
    <s v="Vivian Lei"/>
    <s v="Charles N. Noussair"/>
    <m/>
    <m/>
    <m/>
    <m/>
    <m/>
  </r>
  <r>
    <s v="https://www.aeaweb.org/articles?id=10.1257/00028280260136255"/>
    <s v="Fiscal Policy, Profits, and Investment "/>
    <s v="vol. 92,no. 3, June 2002"/>
    <s v="vol. 92"/>
    <s v="no. 3"/>
    <x v="1"/>
    <x v="19"/>
    <s v="This paper evaluates the effects of fiscal policy on investment using a panel of OECD countries. We find a sizeable negative effect of public spending—and in particular of its wage component—on profits and on business investment. This result is consistent with different theoretical models in which government employment creates wage pressure for the private sector. Various types of taxes also have negative effects on profits, but, interestingly, the effects of government spending on investment are larger than those of taxes. Our results can explain the so-called &quot;non-Keynesian&quot; (i.e., expansionary) effects of fiscal adjustments. (JEL E22, E62) "/>
    <x v="0"/>
    <s v="Y"/>
    <s v="N"/>
    <m/>
    <s v="Alberto Alesina"/>
    <s v="Silvia Ardagna"/>
    <s v="Roberto Perotti"/>
    <s v="Fabio Schiantarelli"/>
    <m/>
    <m/>
    <m/>
  </r>
  <r>
    <s v="https://www.aeaweb.org/articles?id=10.1257/00028280260136264"/>
    <s v="Tax Reform and Automatic Stabilization "/>
    <s v="vol. 92,no. 3, June 2002"/>
    <s v="vol. 92"/>
    <s v="no. 3"/>
    <x v="1"/>
    <x v="19"/>
    <s v="An income tax provides implicit insurance by dampening the variability of disposable income and consumption. Using an empirical framework derived from the consumption insurance literature and data from the Panel Study of Income Dynamics we examine the effect of federal income tax reforms of the 1980's on automatic stabilization of consumption. Overall, ERTA and TRA86 reduced consumption stability by about 50 percent. Recently increased EITC generosity restored or enhanced consumption insurance. The welfare cost of moving to the post-TRA86 system is sizable for relatively risk-averse households facing large income risk but is much more modest for the typical household. (JEL H21) "/>
    <x v="0"/>
    <s v="Y"/>
    <s v="N"/>
    <m/>
    <s v="Thomas J. Kniesner"/>
    <s v="James P. Ziliak"/>
    <m/>
    <m/>
    <m/>
    <m/>
    <m/>
  </r>
  <r>
    <s v="https://www.aeaweb.org/articles?id=10.1257/00028280260136426"/>
    <s v="Can Expected Utility Theory Explain Gambling? "/>
    <s v="vol. 92,no. 3, June 2002"/>
    <s v="vol. 92"/>
    <s v="no. 3"/>
    <x v="1"/>
    <x v="19"/>
    <s v="We investigate the ability of expected utility theory to account for simultaneous gambling and insurance. Contrary to a previous claim that borrowing and lending in perfect capital markets removes the demand for gambles, we show expected utility theory with nonconcave utility functions can explain gambling. When the rates of interest and time preference are equal, agents seek to gamble unless income falls in a finite set of values. When they differ, there is a range of incomes where gambles are desired. Different borrowing and lending rates can account for persistent gambling provided the rates span the rate of time preference. (JEL D81, D91) "/>
    <x v="0"/>
    <s v="Y"/>
    <s v="N"/>
    <m/>
    <s v="Roger Hartley"/>
    <s v="Lisa Farrell"/>
    <m/>
    <m/>
    <m/>
    <m/>
    <m/>
  </r>
  <r>
    <s v="https://www.aeaweb.org/articles?id=10.1257/00028280260136435"/>
    <s v="Efficiency in Auctions with Private and Common Values: An Experimental Study "/>
    <s v="vol. 92,no. 3, June 2002"/>
    <s v="vol. 92"/>
    <s v="no. 3"/>
    <x v="1"/>
    <x v="19"/>
    <s v="Auctions are generally not efficient when the object's expected value depends on private and common value information. We report a series of first-price auction experiments to measure the degree of inefficiency that occurs with financially motivated bidders. While some subjects fall prey to the winner's curse, they weigh their private and common value information in roughly the same manner as rational bidders, with observed efficiencies close to predicted levels. Increased competition and reduced uncertainty about the common value positively affect revenues and efficiency. The public release of information about the common value also raises efficiency, although less than predicted. (JEL C72, D44) "/>
    <x v="0"/>
    <s v="Y"/>
    <s v="N"/>
    <m/>
    <s v="K. Goeree"/>
    <s v="Theo Offerman"/>
    <m/>
    <m/>
    <m/>
    <m/>
    <m/>
  </r>
  <r>
    <s v="https://www.aeaweb.org/articles?id=10.1257/00028280260136444"/>
    <s v="Reputation and Competition "/>
    <s v="vol. 92,no. 3, June 2002"/>
    <s v="vol. 92"/>
    <s v="no. 3"/>
    <x v="1"/>
    <x v="19"/>
    <s v="This paper shows how competition generates reputation-building behavior in repeated interactions when the product quality observed by consumers is a noisy signal of firms' effort level. There are two types of firms and &quot;good&quot; firms try to distinguish themselves from &quot;bad&quot; firms. Although consumers get convinced that firms which are repeatedly successful in providing high quality are good firms, competition endogenously generates the outside option inducing disappointed consumers to leave firms. This threat of exit induces good firms to choose high effort, allowing good reputations to be valuable, but its uncompromising execution forces good firms out of the market. (JEL C7, D8) "/>
    <x v="0"/>
    <s v="Y"/>
    <s v="N"/>
    <m/>
    <s v="Johannes Hörner"/>
    <m/>
    <m/>
    <m/>
    <m/>
    <m/>
    <m/>
  </r>
  <r>
    <s v="https://www.aeaweb.org/articles?id=10.1257/00028280260136309"/>
    <s v="Troubled Banks, Impaired Foreign Direct Investment: The Role of Relative Access to Credit "/>
    <s v="vol. 92,no. 3, June 2002"/>
    <s v="vol. 92"/>
    <s v="no. 3"/>
    <x v="1"/>
    <x v="19"/>
    <s v="During the 1980's, theories were developed to explain the striking correlation between real exchange rates and foreign direct investment (FDI). However, this relationship broke down for Japanese FDI in the 1990's, as the real exchange rate appreciated while FDI plummeted. We propose the relative access to credit hypothesis and show that unequal access to credit by Japanese firms contributes to the explanation of declining Japanese FDI. Using bank-level and firm-level data sets, we find that financial difficulties at banks were economically and statistically important in reducing the number of FDI projects by Japanese firms into the United States. (JEL G21, F36) "/>
    <x v="0"/>
    <s v="Y"/>
    <s v="N"/>
    <m/>
    <s v="Michael W. Klein"/>
    <s v="Joe Peek"/>
    <s v="Eric S. Rosengren"/>
    <m/>
    <m/>
    <m/>
    <m/>
  </r>
  <r>
    <s v="https://www.aeaweb.org/articles?id=10.1257/00028280260136318"/>
    <s v="Litigation Costs and Returns to Experience "/>
    <s v="vol. 92,no. 3, June 2002"/>
    <s v="vol. 92"/>
    <s v="no. 3"/>
    <x v="1"/>
    <x v="19"/>
    <s v="We develop a model linking maximum damage awards available to plaintiffs in wrongful termination lawsuits, workers' propensity to sue as a function of experience, and returns to experience. Using Equal Employment Opportunity Commission data on protected-worker discrimination complaints and labor-market data from the Current Population Survey, we examine how returns to experience among protected workers changed around the passage of the Civil Rights Act of 1991. We show that employers' reactions to employment protections may induce redistributive effects. Furthermore, these effects operate not merely across groups of differing protected status, but also within groups of identical protected status. (JEL D21, J31, J71, K31) "/>
    <x v="0"/>
    <s v="Y"/>
    <s v="N"/>
    <m/>
    <s v="Paul Oyer"/>
    <s v="Scott Schaefer"/>
    <m/>
    <m/>
    <m/>
    <m/>
    <m/>
  </r>
  <r>
    <s v="https://www.aeaweb.org/articles?id=10.1257/00028280260136327"/>
    <s v="The Household Bankruptcy Decision "/>
    <s v="vol. 92,no. 3, June 2002"/>
    <s v="vol. 92"/>
    <s v="no. 3"/>
    <x v="1"/>
    <x v="19"/>
    <s v="Abstract not found"/>
    <x v="1"/>
    <s v="Y"/>
    <s v="N"/>
    <m/>
    <s v="Scott Fay"/>
    <s v="Erik Hurst"/>
    <s v="Michelle J. White"/>
    <m/>
    <m/>
    <m/>
    <m/>
  </r>
  <r>
    <s v="https://www.aeaweb.org/articles?id=10.1257/00028280260136480"/>
    <s v="Auditors' Report/Audited Financial Statements "/>
    <s v="vol. 92,no. 3, June 2002"/>
    <s v="vol. 92"/>
    <s v="no. 3"/>
    <x v="1"/>
    <x v="19"/>
    <s v="Abstract not found"/>
    <x v="1"/>
    <s v="Y"/>
    <s v="N"/>
    <m/>
    <m/>
    <m/>
    <m/>
    <m/>
    <m/>
    <m/>
    <m/>
  </r>
  <r>
    <s v="https://www.aeaweb.org/articles?id=10.1257/aer.92.2.viii"/>
    <s v="Foreword "/>
    <s v="vol. 92,no. 2, May 2002"/>
    <s v="vol. 92"/>
    <s v="no. 2"/>
    <x v="2"/>
    <x v="19"/>
    <s v="Abstract not found"/>
    <x v="1"/>
    <s v="Y"/>
    <s v="N"/>
    <m/>
    <s v="Robert E. Lucas Jr"/>
    <m/>
    <m/>
    <m/>
    <m/>
    <m/>
    <m/>
  </r>
  <r>
    <s v="https://www.aeaweb.org/articles?id=10.1257/000282802320188916"/>
    <s v="Prosperity and Depression "/>
    <s v="vol. 92,no. 2, May 2002"/>
    <s v="vol. 92"/>
    <s v="no. 2"/>
    <x v="2"/>
    <x v="19"/>
    <s v="Abstract not found"/>
    <x v="1"/>
    <s v="Y"/>
    <s v="N"/>
    <m/>
    <s v="Edward C. Prescott"/>
    <m/>
    <m/>
    <m/>
    <m/>
    <m/>
    <m/>
  </r>
  <r>
    <s v="https://www.aeaweb.org/articles?id=10.1257/000282802320188925"/>
    <s v="Policy-Driven Productivity in Chile and Mexico in the 1980's and 1990's "/>
    <s v="vol. 92,no. 2, May 2002"/>
    <s v="vol. 92"/>
    <s v="no. 2"/>
    <x v="2"/>
    <x v="19"/>
    <s v="Abstract not found"/>
    <x v="1"/>
    <s v="Y"/>
    <s v="N"/>
    <m/>
    <s v="Raphael Bergoeing"/>
    <s v="Patrick J. Kehoe"/>
    <s v="Timothy J. Kehoe"/>
    <s v="Raimundo Soto"/>
    <m/>
    <m/>
    <m/>
  </r>
  <r>
    <s v="https://www.aeaweb.org/articles?id=10.1257/000282802320188934"/>
    <s v="Accounting for the Great Depression "/>
    <s v="vol. 92,no. 2, May 2002"/>
    <s v="vol. 92"/>
    <s v="no. 2"/>
    <x v="2"/>
    <x v="19"/>
    <s v="Abstract not found"/>
    <x v="1"/>
    <s v="Y"/>
    <s v="N"/>
    <m/>
    <s v="V. V. Chari"/>
    <s v="Patrick J. Kehoe"/>
    <s v="Ellen R. McGrattan"/>
    <m/>
    <m/>
    <m/>
    <m/>
  </r>
  <r>
    <s v="https://www.aeaweb.org/articles?id=10.1257/000282802320188943"/>
    <s v="The U.S. and U.K. Great Depressions Through the Lens of Neoclassical Growth Theory "/>
    <s v="vol. 92,no. 2, May 2002"/>
    <s v="vol. 92"/>
    <s v="no. 2"/>
    <x v="2"/>
    <x v="19"/>
    <s v="Abstract not found"/>
    <x v="1"/>
    <s v="Y"/>
    <s v="N"/>
    <m/>
    <s v="Harold L. Cole"/>
    <s v="Lee E. Ohanian"/>
    <m/>
    <m/>
    <m/>
    <m/>
    <m/>
  </r>
  <r>
    <s v="https://www.aeaweb.org/articles?id=10.1257/000282802320188952"/>
    <s v="A Dual Liquidity Model for Emerging Markets "/>
    <s v="vol. 92,no. 2, May 2002"/>
    <s v="vol. 92"/>
    <s v="no. 2"/>
    <x v="2"/>
    <x v="19"/>
    <s v="Abstract not found"/>
    <x v="1"/>
    <s v="Y"/>
    <s v="N"/>
    <m/>
    <s v="Ricardo J. Caballero"/>
    <s v="Arvind Krishnamurthy"/>
    <m/>
    <m/>
    <m/>
    <m/>
    <m/>
  </r>
  <r>
    <s v="https://www.aeaweb.org/articles?id=10.1257/000282802320188961"/>
    <s v="Bank Bailouts and Aggregate Liquidity "/>
    <s v="vol. 92,no. 2, May 2002"/>
    <s v="vol. 92"/>
    <s v="no. 2"/>
    <x v="2"/>
    <x v="19"/>
    <s v="Abstract not found"/>
    <x v="1"/>
    <s v="Y"/>
    <s v="N"/>
    <m/>
    <s v="Douglas W. Diamond"/>
    <s v="Raghuram G. Rajan"/>
    <m/>
    <m/>
    <m/>
    <m/>
    <m/>
  </r>
  <r>
    <s v="https://www.aeaweb.org/articles?id=10.1257/000282802320188970"/>
    <s v="Domestic and International Supply of Liquidity "/>
    <s v="vol. 92,no. 2, May 2002"/>
    <s v="vol. 92"/>
    <s v="no. 2"/>
    <x v="2"/>
    <x v="19"/>
    <s v="Abstract not found"/>
    <x v="1"/>
    <s v="Y"/>
    <s v="N"/>
    <m/>
    <s v="Bengt Holmstrom"/>
    <s v="Jean Tirole"/>
    <m/>
    <m/>
    <m/>
    <m/>
    <m/>
  </r>
  <r>
    <s v="https://www.aeaweb.org/articles?id=10.1257/000282802320188989"/>
    <s v="Balance-Sheet Contagion "/>
    <s v="vol. 92,no. 2, May 2002"/>
    <s v="vol. 92"/>
    <s v="no. 2"/>
    <x v="2"/>
    <x v="19"/>
    <s v="Abstract not found"/>
    <x v="1"/>
    <s v="Y"/>
    <s v="N"/>
    <m/>
    <s v="Nobuhiro Kiyotaki"/>
    <s v="John Moore"/>
    <m/>
    <m/>
    <m/>
    <m/>
    <m/>
  </r>
  <r>
    <s v="https://www.aeaweb.org/articles?id=10.1257/000282802320188998"/>
    <s v="Payment Arrangements and Inflation "/>
    <s v="vol. 92,no. 2, May 2002"/>
    <s v="vol. 92"/>
    <s v="no. 2"/>
    <x v="2"/>
    <x v="19"/>
    <s v="Abstract not found"/>
    <x v="1"/>
    <s v="Y"/>
    <s v="N"/>
    <m/>
    <s v="Edward J. Green"/>
    <m/>
    <m/>
    <m/>
    <m/>
    <m/>
    <m/>
  </r>
  <r>
    <s v="https://www.aeaweb.org/articles?id=10.1257/000282802320189005"/>
    <s v="Money: What's the Question and Why Should We Care About the Answer? "/>
    <s v="vol. 92,no. 2, May 2002"/>
    <s v="vol. 92"/>
    <s v="no. 2"/>
    <x v="2"/>
    <x v="19"/>
    <s v="Abstract not found"/>
    <x v="1"/>
    <s v="Y"/>
    <s v="N"/>
    <m/>
    <s v="Narayana R. Kocherlakota"/>
    <m/>
    <m/>
    <m/>
    <m/>
    <m/>
    <m/>
  </r>
  <r>
    <s v="https://www.aeaweb.org/articles?id=10.1257/000282802320189014"/>
    <s v="Evil Is the Root of All Money "/>
    <s v="vol. 92,no. 2, May 2002"/>
    <s v="vol. 92"/>
    <s v="no. 2"/>
    <x v="2"/>
    <x v="19"/>
    <s v="Abstract not found"/>
    <x v="1"/>
    <s v="Y"/>
    <s v="N"/>
    <m/>
    <s v="Nobuhiro Kiyotaki"/>
    <s v="John Moore"/>
    <m/>
    <m/>
    <m/>
    <m/>
    <m/>
  </r>
  <r>
    <s v="https://www.aeaweb.org/articles?id=10.1257/000282802320189023"/>
    <s v="Matching and Money "/>
    <s v="vol. 92,no. 2, May 2002"/>
    <s v="vol. 92"/>
    <s v="no. 2"/>
    <x v="2"/>
    <x v="19"/>
    <s v="Abstract not found"/>
    <x v="1"/>
    <s v="Y"/>
    <s v="N"/>
    <m/>
    <s v="Dean Corbae"/>
    <s v="Ted Temzelides"/>
    <s v="Randall Wright"/>
    <m/>
    <m/>
    <m/>
    <m/>
  </r>
  <r>
    <s v="https://www.aeaweb.org/articles?id=10.1257/000282802320189032"/>
    <s v="Chaotic Interest-Rate Rules "/>
    <s v="vol. 92,no. 2, May 2002"/>
    <s v="vol. 92"/>
    <s v="no. 2"/>
    <x v="2"/>
    <x v="19"/>
    <s v="Abstract not found"/>
    <x v="1"/>
    <s v="Y"/>
    <s v="N"/>
    <m/>
    <s v="Jess Benhabib"/>
    <s v="Stephanie Schmitt-Grohé"/>
    <s v="Martín Uribe"/>
    <m/>
    <m/>
    <m/>
    <m/>
  </r>
  <r>
    <s v="https://www.aeaweb.org/articles?id=10.1257/000282802320189041"/>
    <s v="Taylor Rules in a Model that Satisfies the Natural-Rate Hypothesis "/>
    <s v="vol. 92,no. 2, May 2002"/>
    <s v="vol. 92"/>
    <s v="no. 2"/>
    <x v="2"/>
    <x v="19"/>
    <s v="Abstract not found"/>
    <x v="1"/>
    <s v="Y"/>
    <s v="N"/>
    <m/>
    <s v="Charles T. Carlstrom"/>
    <s v="Timothy S. Fuerst"/>
    <m/>
    <m/>
    <m/>
    <m/>
    <m/>
  </r>
  <r>
    <s v="https://www.aeaweb.org/articles?id=10.1257/000282802320189050"/>
    <s v="The Choice of an Inflation Target Range in a Small Open Economy "/>
    <s v="vol. 92,no. 2, May 2002"/>
    <s v="vol. 92"/>
    <s v="no. 2"/>
    <x v="2"/>
    <x v="19"/>
    <s v="Abstract not found"/>
    <x v="1"/>
    <s v="Y"/>
    <s v="N"/>
    <m/>
    <s v="Christopher J. Erceg"/>
    <m/>
    <m/>
    <m/>
    <m/>
    <m/>
    <m/>
  </r>
  <r>
    <s v="https://www.aeaweb.org/articles?id=10.1257/000282802320189069"/>
    <s v="The Fed and Interest Rates - A High-Frequency Identification"/>
    <s v="vol. 92,no. 2, May 2002"/>
    <s v="vol. 92"/>
    <s v="no. 2"/>
    <x v="2"/>
    <x v="19"/>
    <s v="Abstract not found"/>
    <x v="1"/>
    <s v="Y"/>
    <s v="N"/>
    <m/>
    <s v="John H. Cochrane"/>
    <s v="Monika Piazzesi"/>
    <m/>
    <m/>
    <m/>
    <m/>
    <m/>
  </r>
  <r>
    <s v="https://www.aeaweb.org/articles?id=10.1257/000282802320189078"/>
    <s v="The Natural Rate of Q "/>
    <s v="vol. 92,no. 2, May 2002"/>
    <s v="vol. 92"/>
    <s v="no. 2"/>
    <x v="2"/>
    <x v="19"/>
    <s v="Abstract not found"/>
    <x v="1"/>
    <s v="Y"/>
    <s v="N"/>
    <m/>
    <s v="Bill Dupor"/>
    <m/>
    <m/>
    <m/>
    <m/>
    <m/>
    <m/>
  </r>
  <r>
    <s v="https://www.aeaweb.org/articles?id=10.1257/000282802320189087"/>
    <s v="Inflation-Targeting, Exchange-Rate Pass-Through, and Volatility "/>
    <s v="vol. 92,no. 2, May 2002"/>
    <s v="vol. 92"/>
    <s v="no. 2"/>
    <x v="2"/>
    <x v="19"/>
    <s v="Abstract not found"/>
    <x v="1"/>
    <s v="Y"/>
    <s v="N"/>
    <m/>
    <s v="Maurice Obstfeld"/>
    <m/>
    <m/>
    <m/>
    <m/>
    <m/>
    <m/>
  </r>
  <r>
    <s v="https://www.aeaweb.org/articles?id=10.1257/000282802320189096"/>
    <s v="The Fed and the New Economy "/>
    <s v="vol. 92,no. 2, May 2002"/>
    <s v="vol. 92"/>
    <s v="no. 2"/>
    <x v="2"/>
    <x v="19"/>
    <s v="Abstract not found"/>
    <x v="1"/>
    <s v="Y"/>
    <s v="N"/>
    <m/>
    <s v="Laurence Ball"/>
    <s v="Robert R. Tchaidze"/>
    <m/>
    <m/>
    <m/>
    <m/>
    <m/>
  </r>
  <r>
    <s v="https://www.aeaweb.org/articles?id=10.1257/000282802320189104"/>
    <s v="Monetary-Policy Rules and the Great Inflation "/>
    <s v="vol. 92,no. 2, May 2002"/>
    <s v="vol. 92"/>
    <s v="no. 2"/>
    <x v="2"/>
    <x v="19"/>
    <s v="Abstract not found"/>
    <x v="1"/>
    <s v="Y"/>
    <s v="N"/>
    <m/>
    <s v="Athanasios Orphanides"/>
    <m/>
    <m/>
    <m/>
    <m/>
    <m/>
    <m/>
  </r>
  <r>
    <s v="https://www.aeaweb.org/articles?id=10.1257/000282802320189113"/>
    <s v="A Rehabilitation of Monetary Policy in the 1950's "/>
    <s v="vol. 92,no. 2, May 2002"/>
    <s v="vol. 92"/>
    <s v="no. 2"/>
    <x v="2"/>
    <x v="19"/>
    <s v="Abstract not found"/>
    <x v="1"/>
    <s v="Y"/>
    <s v="N"/>
    <m/>
    <s v="Christina D. Romer"/>
    <s v="David H. Romer"/>
    <m/>
    <m/>
    <m/>
    <m/>
    <m/>
  </r>
  <r>
    <s v="https://www.aeaweb.org/articles?id=10.1257/000282802320189122"/>
    <s v="Monetary Policy, Banking Crises, and the Friedman Rule "/>
    <s v="vol. 92,no. 2, May 2002"/>
    <s v="vol. 92"/>
    <s v="no. 2"/>
    <x v="2"/>
    <x v="19"/>
    <s v="Abstract not found"/>
    <x v="1"/>
    <s v="Y"/>
    <s v="N"/>
    <m/>
    <s v="Bruce D. Smith"/>
    <m/>
    <m/>
    <m/>
    <m/>
    <m/>
    <m/>
  </r>
  <r>
    <s v="https://www.aeaweb.org/articles?id=10.1257/000282802320189131"/>
    <s v="Excess Asset Returns with Limited Enforcement "/>
    <s v="vol. 92,no. 2, May 2002"/>
    <s v="vol. 92"/>
    <s v="no. 2"/>
    <x v="2"/>
    <x v="19"/>
    <s v="Abstract not found"/>
    <x v="1"/>
    <s v="Y"/>
    <s v="N"/>
    <m/>
    <s v="Costas Azariadis"/>
    <s v="Luisa Lambertini"/>
    <m/>
    <m/>
    <m/>
    <m/>
    <m/>
  </r>
  <r>
    <s v="https://www.aeaweb.org/articles?id=10.1257/000282802320189140"/>
    <s v="Self-Insurance, Social Insurance, and the Optimum Quantity of Money "/>
    <s v="vol. 92,no. 2, May 2002"/>
    <s v="vol. 92"/>
    <s v="no. 2"/>
    <x v="2"/>
    <x v="19"/>
    <s v="Abstract not found"/>
    <x v="1"/>
    <s v="Y"/>
    <s v="N"/>
    <m/>
    <s v="Chris Edmond"/>
    <m/>
    <m/>
    <m/>
    <m/>
    <m/>
    <m/>
  </r>
  <r>
    <s v="https://www.aeaweb.org/articles?id=10.1257/000282802320189159"/>
    <s v="The U.S. Technology Frontier "/>
    <s v="vol. 92,no. 2, May 2002"/>
    <s v="vol. 92"/>
    <s v="no. 2"/>
    <x v="2"/>
    <x v="19"/>
    <s v="Abstract not found"/>
    <x v="1"/>
    <s v="Y"/>
    <s v="N"/>
    <m/>
    <s v="Francesco Caselli"/>
    <s v="Wilbur John Coleman II"/>
    <m/>
    <m/>
    <m/>
    <m/>
    <m/>
  </r>
  <r>
    <s v="https://www.aeaweb.org/articles?id=10.1257/000282802320189168"/>
    <s v="The U.S. Demographic Transition "/>
    <s v="vol. 92,no. 2, May 2002"/>
    <s v="vol. 92"/>
    <s v="no. 2"/>
    <x v="2"/>
    <x v="19"/>
    <s v="Abstract not found"/>
    <x v="1"/>
    <s v="Y"/>
    <s v="N"/>
    <m/>
    <s v="Jeremy Greenwood"/>
    <s v="Ananth Seshadri"/>
    <m/>
    <m/>
    <m/>
    <m/>
    <m/>
  </r>
  <r>
    <s v="https://www.aeaweb.org/articles?id=10.1257/000282802320189177"/>
    <s v="The Role of Agriculture in Development "/>
    <s v="vol. 92,no. 2, May 2002"/>
    <s v="vol. 92"/>
    <s v="no. 2"/>
    <x v="2"/>
    <x v="19"/>
    <s v="Abstract not found"/>
    <x v="1"/>
    <s v="Y"/>
    <s v="N"/>
    <m/>
    <s v="Douglas Gollin"/>
    <s v="Stephen Parente"/>
    <s v="Richard Rogerson"/>
    <m/>
    <m/>
    <m/>
    <m/>
  </r>
  <r>
    <s v="https://www.aeaweb.org/articles?id=10.1257/000282802320189186"/>
    <s v="Interpreting the Tariff-Growth Correlation of the Late 19th Century "/>
    <s v="vol. 92,no. 2, May 2002"/>
    <s v="vol. 92"/>
    <s v="no. 2"/>
    <x v="2"/>
    <x v="19"/>
    <s v="Abstract not found"/>
    <x v="1"/>
    <s v="Y"/>
    <s v="N"/>
    <m/>
    <s v="Douglas A. Irwin"/>
    <m/>
    <m/>
    <m/>
    <m/>
    <m/>
    <m/>
  </r>
  <r>
    <s v="https://www.aeaweb.org/articles?id=10.1257/000282802320189195"/>
    <s v="The Mystery of the Excess Trade (Balances) "/>
    <s v="vol. 92,no. 2, May 2002"/>
    <s v="vol. 92"/>
    <s v="no. 2"/>
    <x v="2"/>
    <x v="19"/>
    <s v="Abstract not found"/>
    <x v="1"/>
    <s v="Y"/>
    <s v="N"/>
    <m/>
    <s v="Donald R. Davis"/>
    <s v="David E. Weinstein"/>
    <m/>
    <m/>
    <m/>
    <m/>
    <m/>
  </r>
  <r>
    <s v="https://www.aeaweb.org/articles?id=10.1257/000282802320189203"/>
    <s v="Cost of Protection: Where Do We Stand? "/>
    <s v="vol. 92,no. 2, May 2002"/>
    <s v="vol. 92"/>
    <s v="no. 2"/>
    <x v="2"/>
    <x v="19"/>
    <s v="Abstract not found"/>
    <x v="1"/>
    <s v="Y"/>
    <s v="N"/>
    <m/>
    <s v="Arvind Panagariya"/>
    <m/>
    <m/>
    <m/>
    <m/>
    <m/>
    <m/>
  </r>
  <r>
    <s v="https://www.aeaweb.org/articles?id=10.1257/000282802320189212"/>
    <s v="Trade and Poverty in the Poor Countries "/>
    <s v="vol. 92,no. 2, May 2002"/>
    <s v="vol. 92"/>
    <s v="no. 2"/>
    <x v="2"/>
    <x v="19"/>
    <s v="Abstract not found"/>
    <x v="1"/>
    <s v="Y"/>
    <s v="N"/>
    <m/>
    <s v="Jagdish Bhagwati"/>
    <s v="T. N. Srinivasan"/>
    <m/>
    <m/>
    <m/>
    <m/>
    <m/>
  </r>
  <r>
    <s v="https://www.aeaweb.org/articles?id=10.1257/000282802320189221"/>
    <s v="Firm and Product Life Cycles and Firm Survival "/>
    <s v="vol. 92,no. 2, May 2002"/>
    <s v="vol. 92"/>
    <s v="no. 2"/>
    <x v="2"/>
    <x v="19"/>
    <s v="Abstract not found"/>
    <x v="1"/>
    <s v="Y"/>
    <s v="N"/>
    <m/>
    <s v="Rajshree Agarwal"/>
    <s v="Michael Gort"/>
    <m/>
    <m/>
    <m/>
    <m/>
    <m/>
  </r>
  <r>
    <s v="https://www.aeaweb.org/articles?id=10.1257/000282802320189230"/>
    <s v="The Decline of Cities and Inequality "/>
    <s v="vol. 92,no. 2, May 2002"/>
    <s v="vol. 92"/>
    <s v="no. 2"/>
    <x v="2"/>
    <x v="19"/>
    <s v="Abstract not found"/>
    <x v="1"/>
    <s v="Y"/>
    <s v="N"/>
    <m/>
    <s v="Mehmet Yorukoglu"/>
    <m/>
    <m/>
    <m/>
    <m/>
    <m/>
    <m/>
  </r>
  <r>
    <s v="https://www.aeaweb.org/articles?id=10.1257/000282802320189249"/>
    <s v="The Q-Theory of Mergers "/>
    <s v="vol. 92,no. 2, May 2002"/>
    <s v="vol. 92"/>
    <s v="no. 2"/>
    <x v="2"/>
    <x v="19"/>
    <s v="Abstract not found"/>
    <x v="1"/>
    <s v="Y"/>
    <s v="N"/>
    <m/>
    <s v="Boyan Jovanovic"/>
    <s v="Peter L. Rousseau"/>
    <m/>
    <m/>
    <m/>
    <m/>
    <m/>
  </r>
  <r>
    <s v="https://www.aeaweb.org/articles?id=10.1257/000282802320189258"/>
    <s v="The Economics of Copyright &quot;Fair Use&quot; in a Networked World "/>
    <s v="vol. 92,no. 2, May 2002"/>
    <s v="vol. 92"/>
    <s v="no. 2"/>
    <x v="2"/>
    <x v="19"/>
    <s v="Abstract not found"/>
    <x v="1"/>
    <s v="Y"/>
    <s v="N"/>
    <m/>
    <s v="Benjamin Klein"/>
    <s v="Andres V. Lerner"/>
    <s v="Kevin M. Murphy"/>
    <m/>
    <m/>
    <m/>
    <m/>
  </r>
  <r>
    <s v="https://www.aeaweb.org/articles?id=10.1257/000282802320189267"/>
    <s v="The Case Against Intellectual Property "/>
    <s v="vol. 92,no. 2, May 2002"/>
    <s v="vol. 92"/>
    <s v="no. 2"/>
    <x v="2"/>
    <x v="19"/>
    <s v="Abstract not found"/>
    <x v="1"/>
    <s v="Y"/>
    <s v="N"/>
    <m/>
    <s v="Michele Boldrin"/>
    <s v="David Levine"/>
    <m/>
    <m/>
    <m/>
    <m/>
    <m/>
  </r>
  <r>
    <s v="https://www.aeaweb.org/articles?id=10.1257/000282802320189276"/>
    <s v="When Should We Use Intellectual Property Rights? "/>
    <s v="vol. 92,no. 2, May 2002"/>
    <s v="vol. 92"/>
    <s v="no. 2"/>
    <x v="2"/>
    <x v="19"/>
    <s v="Abstract not found"/>
    <x v="1"/>
    <s v="Y"/>
    <s v="N"/>
    <m/>
    <s v="Paul Romer"/>
    <m/>
    <m/>
    <m/>
    <m/>
    <m/>
    <m/>
  </r>
  <r>
    <s v="https://www.aeaweb.org/articles?id=10.1257/000282802320189285"/>
    <s v="On the Supply of Creative Work: Evidence from the Movies "/>
    <s v="vol. 92,no. 2, May 2002"/>
    <s v="vol. 92"/>
    <s v="no. 2"/>
    <x v="2"/>
    <x v="19"/>
    <s v="Abstract not found"/>
    <x v="1"/>
    <s v="Y"/>
    <s v="N"/>
    <m/>
    <s v="Kai-Lung Hui"/>
    <s v="I. P. L. Png"/>
    <m/>
    <m/>
    <m/>
    <m/>
    <m/>
  </r>
  <r>
    <s v="https://www.aeaweb.org/articles?id=10.1257/000282802320189294"/>
    <s v="150 Years of Patent Protection "/>
    <s v="vol. 92,no. 2, May 2002"/>
    <s v="vol. 92"/>
    <s v="no. 2"/>
    <x v="2"/>
    <x v="19"/>
    <s v="Abstract not found"/>
    <x v="1"/>
    <s v="Y"/>
    <s v="N"/>
    <m/>
    <s v="Josh Lerner"/>
    <m/>
    <m/>
    <m/>
    <m/>
    <m/>
    <m/>
  </r>
  <r>
    <s v="https://www.aeaweb.org/articles?id=10.1257/000282802320189302"/>
    <s v="Accounting for Innovation and Measuring Innovativeness: An Illustrative Framework and an Application "/>
    <s v="vol. 92,no. 2, May 2002"/>
    <s v="vol. 92"/>
    <s v="no. 2"/>
    <x v="2"/>
    <x v="19"/>
    <s v="Abstract not found"/>
    <x v="1"/>
    <s v="Y"/>
    <s v="N"/>
    <m/>
    <s v="Jacques Mairesse"/>
    <s v="Pierre Mohnen"/>
    <m/>
    <m/>
    <m/>
    <m/>
    <m/>
  </r>
  <r>
    <s v="https://www.aeaweb.org/articles?id=10.1257/000282802320189311"/>
    <s v="Technological Change, Entry, and Stock-Market Dynamics: An Analysis of Transition in a Monopolistic Industry "/>
    <s v="vol. 92,no. 2, May 2002"/>
    <s v="vol. 92"/>
    <s v="no. 2"/>
    <x v="2"/>
    <x v="19"/>
    <s v="Abstract not found"/>
    <x v="1"/>
    <s v="Y"/>
    <s v="N"/>
    <m/>
    <s v="Bipasa Datta"/>
    <s v="Huw Dixon"/>
    <m/>
    <m/>
    <m/>
    <m/>
    <m/>
  </r>
  <r>
    <s v="https://www.aeaweb.org/articles?id=10.1257/000282802320189320"/>
    <s v="The Internet and International Trade in Services "/>
    <s v="vol. 92,no. 2, May 2002"/>
    <s v="vol. 92"/>
    <s v="no. 2"/>
    <x v="2"/>
    <x v="19"/>
    <s v="Abstract not found"/>
    <x v="1"/>
    <s v="Y"/>
    <s v="N"/>
    <m/>
    <s v="Caroline Freund"/>
    <s v="Diana Weinhold"/>
    <m/>
    <m/>
    <m/>
    <m/>
    <m/>
  </r>
  <r>
    <s v="https://www.aeaweb.org/articles?id=10.1257/000282802320189339"/>
    <s v="Explaining Diversity: Symmetry-Breaking in Complementarity Games "/>
    <s v="vol. 92,no. 2, May 2002"/>
    <s v="vol. 92"/>
    <s v="no. 2"/>
    <x v="2"/>
    <x v="19"/>
    <s v="Abstract not found"/>
    <x v="1"/>
    <s v="Y"/>
    <s v="N"/>
    <m/>
    <s v="Kiminori Matsuyama"/>
    <m/>
    <m/>
    <m/>
    <m/>
    <m/>
    <m/>
  </r>
  <r>
    <s v="https://www.aeaweb.org/articles?id=10.1257/000282802320189348"/>
    <s v="Spatial Agglomeration Dynamics "/>
    <s v="vol. 92,no. 2, May 2002"/>
    <s v="vol. 92"/>
    <s v="no. 2"/>
    <x v="2"/>
    <x v="19"/>
    <s v="Abstract not found"/>
    <x v="1"/>
    <s v="Y"/>
    <s v="N"/>
    <m/>
    <s v="Danny Quah"/>
    <m/>
    <m/>
    <m/>
    <m/>
    <m/>
    <m/>
  </r>
  <r>
    <s v="https://www.aeaweb.org/articles?id=10.1257/000282802320189357"/>
    <s v="Is Equality Stable? "/>
    <s v="vol. 92,no. 2, May 2002"/>
    <s v="vol. 92"/>
    <s v="no. 2"/>
    <x v="2"/>
    <x v="19"/>
    <s v="Abstract not found"/>
    <x v="1"/>
    <s v="Y"/>
    <s v="N"/>
    <m/>
    <s v="Dilip Mookherjee"/>
    <s v="Debraj Ray"/>
    <m/>
    <m/>
    <m/>
    <m/>
    <m/>
  </r>
  <r>
    <s v="https://www.aeaweb.org/articles?id=10.1257/000282802320189366"/>
    <s v="Inheritances and Wealth Inequality, 1989-1998 "/>
    <s v="vol. 92,no. 2, May 2002"/>
    <s v="vol. 92"/>
    <s v="no. 2"/>
    <x v="2"/>
    <x v="19"/>
    <s v="Abstract not found"/>
    <x v="1"/>
    <s v="Y"/>
    <s v="N"/>
    <m/>
    <s v="Edward N. Wolff"/>
    <m/>
    <m/>
    <m/>
    <m/>
    <m/>
    <m/>
  </r>
  <r>
    <s v="https://www.aeaweb.org/articles?id=10.1257/000282802320189375"/>
    <s v="Simulating the Transmission of Wealth Inequality "/>
    <s v="vol. 92,no. 2, May 2002"/>
    <s v="vol. 92"/>
    <s v="no. 2"/>
    <x v="2"/>
    <x v="19"/>
    <s v="Abstract not found"/>
    <x v="1"/>
    <s v="Y"/>
    <s v="N"/>
    <m/>
    <s v="Jagadeesh Gokhale"/>
    <s v="Laurence J. Kotlikoff"/>
    <m/>
    <m/>
    <m/>
    <m/>
    <m/>
  </r>
  <r>
    <s v="https://www.aeaweb.org/articles?id=10.1257/000282802320189384"/>
    <s v="Wealth Inequality and Altruistic Bequests "/>
    <s v="vol. 92,no. 2, May 2002"/>
    <s v="vol. 92"/>
    <s v="no. 2"/>
    <x v="2"/>
    <x v="19"/>
    <s v="Abstract not found"/>
    <x v="1"/>
    <s v="Y"/>
    <s v="N"/>
    <m/>
    <s v="John Laitner"/>
    <m/>
    <m/>
    <m/>
    <m/>
    <m/>
    <m/>
  </r>
  <r>
    <s v="https://www.aeaweb.org/articles?id=10.1257/000282802320189393"/>
    <s v="The Importance of Bequests and Life-Cycle Saving in Capital Accumulation: A New Answer "/>
    <s v="vol. 92,no. 2, May 2002"/>
    <s v="vol. 92"/>
    <s v="no. 2"/>
    <x v="2"/>
    <x v="19"/>
    <s v="Abstract not found"/>
    <x v="1"/>
    <s v="Y"/>
    <s v="N"/>
    <m/>
    <s v="Karen E. Dynan"/>
    <s v="Jonathan Skinner"/>
    <s v="Stephen P. Zeldes"/>
    <m/>
    <m/>
    <m/>
    <m/>
  </r>
  <r>
    <s v="https://www.aeaweb.org/articles?id=10.1257/000282802320189401"/>
    <s v="The Behavioral and Distributional Implications of Aid for College "/>
    <s v="vol. 92,no. 2, May 2002"/>
    <s v="vol. 92"/>
    <s v="no. 2"/>
    <x v="2"/>
    <x v="19"/>
    <s v="Abstract not found"/>
    <x v="1"/>
    <s v="Y"/>
    <s v="N"/>
    <m/>
    <s v="Susan Dynarski"/>
    <m/>
    <m/>
    <m/>
    <m/>
    <m/>
    <m/>
  </r>
  <r>
    <s v="https://www.aeaweb.org/articles?id=10.1257/000282802320189410"/>
    <s v="Semiparametric Reduced-Form Estimation of Tuition Subsidies "/>
    <s v="vol. 92,no. 2, May 2002"/>
    <s v="vol. 92"/>
    <s v="no. 2"/>
    <x v="2"/>
    <x v="19"/>
    <s v="Abstract not found"/>
    <x v="1"/>
    <s v="Y"/>
    <s v="N"/>
    <m/>
    <s v="Hidehiko Ichimura"/>
    <s v="Christopher Taber"/>
    <m/>
    <m/>
    <m/>
    <m/>
    <m/>
  </r>
  <r>
    <s v="https://www.aeaweb.org/articles?id=10.1257/000282802320189429"/>
    <s v="Financial Aid, Borrowing Constraints, and College Attendance: Evidence from Structural Estimates "/>
    <s v="vol. 92,no. 2, May 2002"/>
    <s v="vol. 92"/>
    <s v="no. 2"/>
    <x v="2"/>
    <x v="19"/>
    <s v="Abstract not found"/>
    <x v="1"/>
    <s v="Y"/>
    <s v="N"/>
    <m/>
    <s v="Michael P. Keane"/>
    <m/>
    <m/>
    <m/>
    <m/>
    <m/>
    <m/>
  </r>
  <r>
    <s v="https://www.aeaweb.org/articles?id=10.1257/000282802320189438"/>
    <s v="A Multinomial-Choice Model of Neighborhood Effects "/>
    <s v="vol. 92,no. 2, May 2002"/>
    <s v="vol. 92"/>
    <s v="no. 2"/>
    <x v="2"/>
    <x v="19"/>
    <s v="Abstract not found"/>
    <x v="1"/>
    <s v="Y"/>
    <s v="N"/>
    <m/>
    <s v="William A. Brock"/>
    <s v="Steven N. Durlauf"/>
    <m/>
    <m/>
    <m/>
    <m/>
    <m/>
  </r>
  <r>
    <s v="https://www.aeaweb.org/articles?id=10.1257/000282802320189447"/>
    <s v="Identifying Hedonic Models "/>
    <s v="vol. 92,no. 2, May 2002"/>
    <s v="vol. 92"/>
    <s v="no. 2"/>
    <x v="2"/>
    <x v="19"/>
    <s v="Abstract not found"/>
    <x v="1"/>
    <s v="Y"/>
    <s v="N"/>
    <m/>
    <s v="Ivar Ekeland"/>
    <s v="James J. Heckman"/>
    <s v="Lars Nesheim"/>
    <m/>
    <m/>
    <m/>
    <m/>
  </r>
  <r>
    <s v="https://www.aeaweb.org/articles?id=10.1257/000282802320189456"/>
    <s v="On the Demographic Composition of Colleges and Universities in Market Equilibrium "/>
    <s v="vol. 92,no. 2, May 2002"/>
    <s v="vol. 92"/>
    <s v="no. 2"/>
    <x v="2"/>
    <x v="19"/>
    <s v="Abstract not found"/>
    <x v="1"/>
    <s v="Y"/>
    <s v="N"/>
    <m/>
    <s v="Dennis Epple"/>
    <s v="Richard Romano"/>
    <s v="Holger Sieg"/>
    <m/>
    <m/>
    <m/>
    <m/>
  </r>
  <r>
    <s v="https://www.aeaweb.org/articles?id=10.1257/000282802320189465"/>
    <s v="Asymmetric Information in Community Banking and Its Relationship to Credit-Market Discrimination "/>
    <s v="vol. 92,no. 2, May 2002"/>
    <s v="vol. 92"/>
    <s v="no. 2"/>
    <x v="2"/>
    <x v="19"/>
    <s v="Abstract not found"/>
    <x v="1"/>
    <s v="Y"/>
    <s v="N"/>
    <m/>
    <s v="Christopher Henderson"/>
    <m/>
    <m/>
    <m/>
    <m/>
    <m/>
    <m/>
  </r>
  <r>
    <s v="https://www.aeaweb.org/articles?id=10.1257/000282802320189474"/>
    <s v="A Dream Deferred or Realized: The Impact of Public Policy on Fostering Black Homeownership in New York City Throughout the 1990's "/>
    <s v="vol. 92,no. 2, May 2002"/>
    <s v="vol. 92"/>
    <s v="no. 2"/>
    <x v="2"/>
    <x v="19"/>
    <s v="Abstract not found"/>
    <x v="1"/>
    <s v="Y"/>
    <s v="N"/>
    <m/>
    <s v="Lance Freeman"/>
    <s v="Darrick Hamilton"/>
    <m/>
    <m/>
    <m/>
    <m/>
    <m/>
  </r>
  <r>
    <s v="https://www.aeaweb.org/articles?id=10.1257/000282802320189483"/>
    <s v="Cooperatives and Wealth Accumulation: Preliminary Analysis "/>
    <s v="vol. 92,no. 2, May 2002"/>
    <s v="vol. 92"/>
    <s v="no. 2"/>
    <x v="2"/>
    <x v="19"/>
    <s v="Abstract not found"/>
    <x v="1"/>
    <s v="Y"/>
    <s v="N"/>
    <m/>
    <s v="Jessica Gordon Nembhard"/>
    <m/>
    <m/>
    <m/>
    <m/>
    <m/>
    <m/>
  </r>
  <r>
    <s v="https://www.aeaweb.org/articles?id=10.1257/000282802320191552"/>
    <s v="Wealth: Asset-Accumulation Differences by Race-SCF Data, 1995 and 1998 "/>
    <s v="vol. 92,no. 2, May 2002"/>
    <s v="vol. 92"/>
    <s v="no. 2"/>
    <x v="2"/>
    <x v="19"/>
    <s v="Abstract not found"/>
    <x v="1"/>
    <s v="Y"/>
    <s v="N"/>
    <m/>
    <s v="Ronald L. Straight"/>
    <m/>
    <m/>
    <m/>
    <m/>
    <m/>
    <m/>
  </r>
  <r>
    <s v="https://www.aeaweb.org/articles?id=10.1257/000282802320191561"/>
    <s v="A Foundation for Behavioral Economics "/>
    <s v="vol. 92,no. 2, May 2002"/>
    <s v="vol. 92"/>
    <s v="no. 2"/>
    <x v="2"/>
    <x v="19"/>
    <s v="Abstract not found"/>
    <x v="1"/>
    <s v="Y"/>
    <s v="N"/>
    <m/>
    <s v="Jessica L. Cohen"/>
    <s v="William T. Dickens"/>
    <m/>
    <m/>
    <m/>
    <m/>
    <m/>
  </r>
  <r>
    <s v="https://www.aeaweb.org/articles?id=10.1257/000282802320191570"/>
    <s v="IQ and Income Inequality in a Sample of Sibling Pairs from Advantaged Family Backgrounds "/>
    <s v="vol. 92,no. 2, May 2002"/>
    <s v="vol. 92"/>
    <s v="no. 2"/>
    <x v="2"/>
    <x v="19"/>
    <s v="Abstract not found"/>
    <x v="1"/>
    <s v="Y"/>
    <s v="N"/>
    <m/>
    <s v="Charles Murray"/>
    <m/>
    <m/>
    <m/>
    <m/>
    <m/>
    <m/>
  </r>
  <r>
    <s v="https://www.aeaweb.org/articles?id=10.1257/000282802320191589"/>
    <s v="The Nature and Nurture of Economic Outcomes "/>
    <s v="vol. 92,no. 2, May 2002"/>
    <s v="vol. 92"/>
    <s v="no. 2"/>
    <x v="2"/>
    <x v="19"/>
    <s v="Abstract not found"/>
    <x v="1"/>
    <s v="Y"/>
    <s v="N"/>
    <m/>
    <s v="Bruce Sacerdote"/>
    <m/>
    <m/>
    <m/>
    <m/>
    <m/>
    <m/>
  </r>
  <r>
    <s v="https://www.aeaweb.org/articles?id=10.1257/000282802320191598"/>
    <s v="Wage Gains Associated with Height as a Form of Health Human Capital "/>
    <s v="vol. 92,no. 2, May 2002"/>
    <s v="vol. 92"/>
    <s v="no. 2"/>
    <x v="2"/>
    <x v="19"/>
    <s v="Abstract not found"/>
    <x v="1"/>
    <s v="Y"/>
    <s v="N"/>
    <m/>
    <s v="T. Paul Schultz"/>
    <m/>
    <m/>
    <m/>
    <m/>
    <m/>
    <m/>
  </r>
  <r>
    <s v="https://www.aeaweb.org/articles?id=10.1257/000282802320191606"/>
    <s v="The Motherhood Wage Penalty: Which Mothers Pay It and Why? "/>
    <s v="vol. 92,no. 2, May 2002"/>
    <s v="vol. 92"/>
    <s v="no. 2"/>
    <x v="2"/>
    <x v="19"/>
    <s v="Abstract not found"/>
    <x v="1"/>
    <s v="Y"/>
    <s v="N"/>
    <m/>
    <s v="Deborah J. Anderson"/>
    <s v="Melissa Binder"/>
    <s v="Kate Krause"/>
    <m/>
    <m/>
    <m/>
    <m/>
  </r>
  <r>
    <s v="https://www.aeaweb.org/articles?id=10.1257/000282802320191615"/>
    <s v="Children and Household Income Packages: A Cross-National Analysis "/>
    <s v="vol. 92,no. 2, May 2002"/>
    <s v="vol. 92"/>
    <s v="no. 2"/>
    <x v="2"/>
    <x v="19"/>
    <s v="Abstract not found"/>
    <x v="1"/>
    <s v="Y"/>
    <s v="N"/>
    <m/>
    <s v="Erin Todd"/>
    <s v="Dennis Sullivan"/>
    <m/>
    <m/>
    <m/>
    <m/>
    <m/>
  </r>
  <r>
    <s v="https://www.aeaweb.org/articles?id=10.1257/000282802320191624"/>
    <s v="Child Abuse and Abortion Availability "/>
    <s v="vol. 92,no. 2, May 2002"/>
    <s v="vol. 92"/>
    <s v="no. 2"/>
    <x v="2"/>
    <x v="19"/>
    <s v="Abstract not found"/>
    <x v="1"/>
    <s v="Y"/>
    <s v="N"/>
    <m/>
    <s v="Marianne Bitler"/>
    <s v="Madeline Zavodny"/>
    <m/>
    <m/>
    <m/>
    <m/>
    <m/>
  </r>
  <r>
    <s v="https://www.aeaweb.org/articles?id=10.1257/000282802320191633"/>
    <s v="All in the Family: A Simultaneous Model of Parenting Style and Child Conduct "/>
    <s v="vol. 92,no. 2, May 2002"/>
    <s v="vol. 92"/>
    <s v="no. 2"/>
    <x v="2"/>
    <x v="19"/>
    <s v="Abstract not found"/>
    <x v="1"/>
    <s v="Y"/>
    <s v="N"/>
    <m/>
    <s v="Peter Burton"/>
    <s v="Shelley Phipps"/>
    <s v="Lori Curtis"/>
    <m/>
    <m/>
    <m/>
    <m/>
  </r>
  <r>
    <s v="https://www.aeaweb.org/articles?id=10.1257/000282802320191642"/>
    <s v="Labor Supply at the Extensive and Intensive Margins: The EITC, Welfare, and Hours Worked "/>
    <s v="vol. 92,no. 2, May 2002"/>
    <s v="vol. 92"/>
    <s v="no. 2"/>
    <x v="2"/>
    <x v="19"/>
    <s v="Abstract not found"/>
    <x v="1"/>
    <s v="Y"/>
    <s v="N"/>
    <m/>
    <s v="Bruce D. Meyer"/>
    <m/>
    <m/>
    <m/>
    <m/>
    <m/>
    <m/>
  </r>
  <r>
    <s v="https://www.aeaweb.org/articles?id=10.1257/000282802320191651"/>
    <s v="Welfare, Employment, and Income: Evidence on the Effects of Benefit Reductions from California "/>
    <s v="vol. 92,no. 2, May 2002"/>
    <s v="vol. 92"/>
    <s v="no. 2"/>
    <x v="2"/>
    <x v="19"/>
    <s v="Abstract not found"/>
    <x v="1"/>
    <s v="Y"/>
    <s v="N"/>
    <m/>
    <s v="V. Joseph Hotz"/>
    <s v="Charles H. Mullin"/>
    <s v="John Karl Scholz"/>
    <m/>
    <m/>
    <m/>
    <m/>
  </r>
  <r>
    <s v="https://www.aeaweb.org/articles?id=10.1257/000282802320191660"/>
    <s v="The Behavioral Effects of Welfare Time Limits "/>
    <s v="vol. 92,no. 2, May 2002"/>
    <s v="vol. 92"/>
    <s v="no. 2"/>
    <x v="2"/>
    <x v="19"/>
    <s v="Abstract not found"/>
    <x v="1"/>
    <s v="Y"/>
    <s v="N"/>
    <m/>
    <s v="Jeffrey Grogger"/>
    <m/>
    <m/>
    <m/>
    <m/>
    <m/>
    <m/>
  </r>
  <r>
    <s v="https://www.aeaweb.org/articles?id=10.1257/000282802320191679"/>
    <s v="The Wage Gap and Public Support for Social Security "/>
    <s v="vol. 92,no. 2, May 2002"/>
    <s v="vol. 92"/>
    <s v="no. 2"/>
    <x v="2"/>
    <x v="19"/>
    <s v="Abstract not found"/>
    <x v="1"/>
    <s v="Y"/>
    <s v="N"/>
    <m/>
    <s v="Assaf Razin"/>
    <s v="Efraim Sadka"/>
    <s v="Phillip Swagel"/>
    <m/>
    <m/>
    <m/>
    <m/>
  </r>
  <r>
    <s v="https://www.aeaweb.org/articles?id=10.1257/000282802320191688"/>
    <s v="Pension Reforms and the Opinions of European Citizens "/>
    <s v="vol. 92,no. 2, May 2002"/>
    <s v="vol. 92"/>
    <s v="no. 2"/>
    <x v="2"/>
    <x v="19"/>
    <s v="Abstract not found"/>
    <x v="1"/>
    <s v="Y"/>
    <s v="N"/>
    <m/>
    <s v="Tito Boeri"/>
    <s v="Axel Boersch-Supan"/>
    <s v="Guido Tabellini"/>
    <m/>
    <m/>
    <m/>
    <m/>
  </r>
  <r>
    <s v="https://www.aeaweb.org/articles?id=10.1257/000282802320191697"/>
    <s v="Asset-Market Effects of the Baby Boom and Social-Security Reform "/>
    <s v="vol. 92,no. 2, May 2002"/>
    <s v="vol. 92"/>
    <s v="no. 2"/>
    <x v="2"/>
    <x v="19"/>
    <s v="Abstract not found"/>
    <x v="1"/>
    <s v="Y"/>
    <s v="N"/>
    <m/>
    <s v="Robin Brooks"/>
    <m/>
    <m/>
    <m/>
    <m/>
    <m/>
    <m/>
  </r>
  <r>
    <s v="https://www.aeaweb.org/articles?id=10.1257/000282802320191705"/>
    <s v="Intergenerational Risk-Sharing via Social Security when Financial Markets Are Incomplete "/>
    <s v="vol. 92,no. 2, May 2002"/>
    <s v="vol. 92"/>
    <s v="no. 2"/>
    <x v="2"/>
    <x v="19"/>
    <s v="Abstract not found"/>
    <x v="1"/>
    <s v="Y"/>
    <s v="N"/>
    <m/>
    <s v="Dirk Krueger"/>
    <s v="Felix Kubler"/>
    <m/>
    <m/>
    <m/>
    <m/>
    <m/>
  </r>
  <r>
    <s v="https://www.aeaweb.org/articles?id=10.1257/000282802320191714"/>
    <s v="Taxation of Financial Services under a VAT "/>
    <s v="vol. 92,no. 2, May 2002"/>
    <s v="vol. 92"/>
    <s v="no. 2"/>
    <x v="2"/>
    <x v="19"/>
    <s v="Abstract not found"/>
    <x v="1"/>
    <s v="Y"/>
    <s v="N"/>
    <m/>
    <s v="Alan J. Auerbach"/>
    <s v="Roger H. Gordon"/>
    <m/>
    <m/>
    <m/>
    <m/>
    <m/>
  </r>
  <r>
    <s v="https://www.aeaweb.org/articles?id=10.1257/000282802320191723"/>
    <s v="Capital-Income Taxation with Imperfect Competition "/>
    <s v="vol. 92,no. 2, May 2002"/>
    <s v="vol. 92"/>
    <s v="no. 2"/>
    <x v="2"/>
    <x v="19"/>
    <s v="Abstract not found"/>
    <x v="1"/>
    <s v="Y"/>
    <s v="N"/>
    <m/>
    <s v="Kenneth L. Judd"/>
    <m/>
    <m/>
    <m/>
    <m/>
    <m/>
    <m/>
  </r>
  <r>
    <s v="https://www.aeaweb.org/articles?id=10.1257/000282802320191732"/>
    <s v="Exchange-Traded Funds: A New Investment Option for Taxable Investors "/>
    <s v="vol. 92,no. 2, May 2002"/>
    <s v="vol. 92"/>
    <s v="no. 2"/>
    <x v="2"/>
    <x v="19"/>
    <s v="Abstract not found"/>
    <x v="1"/>
    <s v="Y"/>
    <s v="N"/>
    <m/>
    <s v="James M. Poterba"/>
    <s v="John B. Shoven"/>
    <m/>
    <m/>
    <m/>
    <m/>
    <m/>
  </r>
  <r>
    <s v="https://www.aeaweb.org/articles?id=10.1257/000282802320191741"/>
    <s v="Modern Evidence on the Firm "/>
    <s v="vol. 92,no. 2, May 2002"/>
    <s v="vol. 92"/>
    <s v="no. 2"/>
    <x v="2"/>
    <x v="19"/>
    <s v="Abstract not found"/>
    <x v="1"/>
    <s v="Y"/>
    <s v="N"/>
    <m/>
    <s v="Scott E. Masten"/>
    <m/>
    <m/>
    <m/>
    <m/>
    <m/>
    <m/>
  </r>
  <r>
    <s v="https://www.aeaweb.org/articles?id=10.1257/000282802320191750"/>
    <s v="Complexity, Flexibility, and the Make-or-Buy Decision "/>
    <s v="vol. 92,no. 2, May 2002"/>
    <s v="vol. 92"/>
    <s v="no. 2"/>
    <x v="2"/>
    <x v="19"/>
    <s v="Abstract not found"/>
    <x v="1"/>
    <s v="Y"/>
    <s v="N"/>
    <m/>
    <s v="Steven Tadelis"/>
    <m/>
    <m/>
    <m/>
    <m/>
    <m/>
    <m/>
  </r>
  <r>
    <s v="https://www.aeaweb.org/articles?id=10.1257/000282802320191769"/>
    <s v="The Lens of Contract: Private Ordering "/>
    <s v="vol. 92,no. 2, May 2002"/>
    <s v="vol. 92"/>
    <s v="no. 2"/>
    <x v="2"/>
    <x v="19"/>
    <s v="Abstract not found"/>
    <x v="1"/>
    <s v="Y"/>
    <s v="N"/>
    <m/>
    <s v="Oliver E. Williamson"/>
    <m/>
    <m/>
    <m/>
    <m/>
    <m/>
    <m/>
  </r>
  <r>
    <s v="https://www.aeaweb.org/articles?id=10.1257/000282802320191778"/>
    <s v="Can Web Courses Replace the Classroom in Principles of Microeconomics? "/>
    <s v="vol. 92,no. 2, May 2002"/>
    <s v="vol. 92"/>
    <s v="no. 2"/>
    <x v="2"/>
    <x v="19"/>
    <s v="Abstract not found"/>
    <x v="1"/>
    <s v="Y"/>
    <s v="N"/>
    <m/>
    <s v="Byron W. Brown"/>
    <s v="Carl E. Liedholm"/>
    <m/>
    <m/>
    <m/>
    <m/>
    <m/>
  </r>
  <r>
    <s v="https://www.aeaweb.org/articles?id=10.1257/000282802320191787"/>
    <s v="Microeconomic Principles Teaching Tricks "/>
    <s v="vol. 92,no. 2, May 2002"/>
    <s v="vol. 92"/>
    <s v="no. 2"/>
    <x v="2"/>
    <x v="19"/>
    <s v="Abstract not found"/>
    <x v="1"/>
    <s v="Y"/>
    <s v="N"/>
    <m/>
    <s v="Daniel S. Hamermesh"/>
    <m/>
    <m/>
    <m/>
    <m/>
    <m/>
    <m/>
  </r>
  <r>
    <s v="https://www.aeaweb.org/articles?id=10.1257/000282802320191796"/>
    <s v="Reconsidering Crucial Concepts in Micro Principles "/>
    <s v="vol. 92,no. 2, May 2002"/>
    <s v="vol. 92"/>
    <s v="no. 2"/>
    <x v="2"/>
    <x v="19"/>
    <s v="Abstract not found"/>
    <x v="1"/>
    <s v="Y"/>
    <s v="N"/>
    <m/>
    <s v="Karl E. Case"/>
    <m/>
    <m/>
    <m/>
    <m/>
    <m/>
    <m/>
  </r>
  <r>
    <s v="https://www.aeaweb.org/articles?id=10.1257/000282802320191804"/>
    <s v="The Economic Naturalist: Teaching Introductory Students How to Speak Economics "/>
    <s v="vol. 92,no. 2, May 2002"/>
    <s v="vol. 92"/>
    <s v="no. 2"/>
    <x v="2"/>
    <x v="19"/>
    <s v="Abstract not found"/>
    <x v="1"/>
    <s v="Y"/>
    <s v="N"/>
    <m/>
    <s v="Robert H. Frank"/>
    <m/>
    <m/>
    <m/>
    <m/>
    <m/>
    <m/>
  </r>
  <r>
    <s v="https://www.aeaweb.org/articles?id=10.1257/000282802320191813"/>
    <s v="Use It or Lose It: Teaching Literacy in the Economics Principles Course "/>
    <s v="vol. 92,no. 2, May 2002"/>
    <s v="vol. 92"/>
    <s v="no. 2"/>
    <x v="2"/>
    <x v="19"/>
    <s v="Abstract not found"/>
    <x v="1"/>
    <s v="Y"/>
    <s v="N"/>
    <m/>
    <s v="W. Lee Hansen"/>
    <s v="Michael K. Salemi"/>
    <s v="John J. Siegfried"/>
    <m/>
    <m/>
    <m/>
    <m/>
  </r>
  <r>
    <s v="https://www.aeaweb.org/articles?id=10.1257/000282802320191822"/>
    <s v="Promoting Economic Literacy: Panel Discussion "/>
    <s v="vol. 92,no. 2, May 2002"/>
    <s v="vol. 92"/>
    <s v="no. 2"/>
    <x v="2"/>
    <x v="19"/>
    <s v="Abstract not found"/>
    <x v="1"/>
    <s v="Y"/>
    <s v="N"/>
    <m/>
    <m/>
    <m/>
    <m/>
    <m/>
    <m/>
    <m/>
    <m/>
  </r>
  <r>
    <s v="https://www.aeaweb.org/articles?id=10.1257/000282802320191831"/>
    <s v="John Bates Clark Award "/>
    <s v="vol. 92,no. 2, May 2002"/>
    <s v="vol. 92"/>
    <s v="no. 2"/>
    <x v="2"/>
    <x v="19"/>
    <s v="Abstract not found"/>
    <x v="1"/>
    <s v="Y"/>
    <s v="N"/>
    <m/>
    <m/>
    <m/>
    <m/>
    <m/>
    <m/>
    <m/>
    <m/>
  </r>
  <r>
    <s v="https://www.aeaweb.org/articles?id=10.1257/000282802320191840"/>
    <s v="Minutes of the Annual Meeting "/>
    <s v="vol. 92,no. 2, May 2002"/>
    <s v="vol. 92"/>
    <s v="no. 2"/>
    <x v="2"/>
    <x v="19"/>
    <s v="Abstract not found"/>
    <x v="1"/>
    <s v="Y"/>
    <s v="N"/>
    <m/>
    <m/>
    <m/>
    <m/>
    <m/>
    <m/>
    <m/>
    <m/>
  </r>
  <r>
    <s v="https://www.aeaweb.org/articles?id=10.1257/000282802320191859"/>
    <s v="Minutes of the Executive Committee Meetings "/>
    <s v="vol. 92,no. 2, May 2002"/>
    <s v="vol. 92"/>
    <s v="no. 2"/>
    <x v="2"/>
    <x v="19"/>
    <s v="Abstract not found"/>
    <x v="1"/>
    <s v="Y"/>
    <s v="N"/>
    <m/>
    <m/>
    <m/>
    <m/>
    <m/>
    <m/>
    <m/>
    <m/>
  </r>
  <r>
    <s v="https://www.aeaweb.org/articles?id=10.1257/000282802320191868"/>
    <s v="Secretary "/>
    <s v="vol. 92,no. 2, May 2002"/>
    <s v="vol. 92"/>
    <s v="no. 2"/>
    <x v="2"/>
    <x v="19"/>
    <s v="Abstract not found"/>
    <x v="1"/>
    <s v="Y"/>
    <s v="N"/>
    <m/>
    <m/>
    <m/>
    <m/>
    <m/>
    <m/>
    <m/>
    <m/>
  </r>
  <r>
    <s v="https://www.aeaweb.org/articles?id=10.1257/000282802320191877"/>
    <s v="Treasurer "/>
    <s v="vol. 92,no. 2, May 2002"/>
    <s v="vol. 92"/>
    <s v="no. 2"/>
    <x v="2"/>
    <x v="19"/>
    <s v="Abstract not found"/>
    <x v="1"/>
    <s v="Y"/>
    <s v="N"/>
    <m/>
    <m/>
    <m/>
    <m/>
    <m/>
    <m/>
    <m/>
    <m/>
  </r>
  <r>
    <s v="https://www.aeaweb.org/articles?id=10.1257/000282802320191886"/>
    <s v="Finance Committee "/>
    <s v="vol. 92,no. 2, May 2002"/>
    <s v="vol. 92"/>
    <s v="no. 2"/>
    <x v="2"/>
    <x v="19"/>
    <s v="Abstract not found"/>
    <x v="1"/>
    <s v="Y"/>
    <s v="N"/>
    <m/>
    <m/>
    <m/>
    <m/>
    <m/>
    <m/>
    <m/>
    <m/>
  </r>
  <r>
    <s v="https://www.aeaweb.org/articles?id=10.1257/000282802320191895"/>
    <s v="Editor, American Economic Review "/>
    <s v="vol. 92,no. 2, May 2002"/>
    <s v="vol. 92"/>
    <s v="no. 2"/>
    <x v="2"/>
    <x v="19"/>
    <s v="Abstract not found"/>
    <x v="1"/>
    <s v="Y"/>
    <s v="N"/>
    <m/>
    <m/>
    <m/>
    <m/>
    <m/>
    <m/>
    <m/>
    <m/>
  </r>
  <r>
    <s v="https://www.aeaweb.org/articles?id=10.1257/000282802320191903"/>
    <s v="Editor, Journal of Economic Literature "/>
    <s v="vol. 92,no. 2, May 2002"/>
    <s v="vol. 92"/>
    <s v="no. 2"/>
    <x v="2"/>
    <x v="19"/>
    <s v="Abstract not found"/>
    <x v="1"/>
    <s v="Y"/>
    <s v="N"/>
    <m/>
    <m/>
    <m/>
    <m/>
    <m/>
    <m/>
    <m/>
    <m/>
  </r>
  <r>
    <s v="https://www.aeaweb.org/articles?id=10.1257/000282802320191912"/>
    <s v="Editor, Journal of Economic Perspectives "/>
    <s v="vol. 92,no. 2, May 2002"/>
    <s v="vol. 92"/>
    <s v="no. 2"/>
    <x v="2"/>
    <x v="19"/>
    <s v="Abstract not found"/>
    <x v="1"/>
    <s v="Y"/>
    <s v="N"/>
    <m/>
    <m/>
    <m/>
    <m/>
    <m/>
    <m/>
    <m/>
    <m/>
  </r>
  <r>
    <s v="https://www.aeaweb.org/articles?id=10.1257/000282802320191921"/>
    <s v="Director, Job Openings for Economists "/>
    <s v="vol. 92,no. 2, May 2002"/>
    <s v="vol. 92"/>
    <s v="no. 2"/>
    <x v="2"/>
    <x v="19"/>
    <s v="Abstract not found"/>
    <x v="1"/>
    <s v="Y"/>
    <s v="N"/>
    <m/>
    <m/>
    <m/>
    <m/>
    <m/>
    <m/>
    <m/>
    <m/>
  </r>
  <r>
    <s v="https://www.aeaweb.org/articles?id=10.1257/000282802320191930"/>
    <s v="Committee on Economic Education "/>
    <s v="vol. 92,no. 2, May 2002"/>
    <s v="vol. 92"/>
    <s v="no. 2"/>
    <x v="2"/>
    <x v="19"/>
    <s v="Abstract not found"/>
    <x v="1"/>
    <s v="Y"/>
    <s v="N"/>
    <m/>
    <m/>
    <m/>
    <m/>
    <m/>
    <m/>
    <m/>
    <m/>
  </r>
  <r>
    <s v="https://www.aeaweb.org/articles?id=10.1257/000282802320191949"/>
    <s v="Committee on the Status of Women in the Economics Profession "/>
    <s v="vol. 92,no. 2, May 2002"/>
    <s v="vol. 92"/>
    <s v="no. 2"/>
    <x v="2"/>
    <x v="19"/>
    <s v="Abstract not found"/>
    <x v="1"/>
    <s v="Y"/>
    <s v="N"/>
    <m/>
    <m/>
    <m/>
    <m/>
    <m/>
    <m/>
    <m/>
    <m/>
  </r>
  <r>
    <s v="https://www.aeaweb.org/articles?id=10.1257/000282802320191958"/>
    <s v="AEA Exploratory Committee on Economic Statistics "/>
    <s v="vol. 92,no. 2, May 2002"/>
    <s v="vol. 92"/>
    <s v="no. 2"/>
    <x v="2"/>
    <x v="19"/>
    <s v="Abstract not found"/>
    <x v="1"/>
    <s v="Y"/>
    <s v="N"/>
    <m/>
    <m/>
    <m/>
    <m/>
    <m/>
    <m/>
    <m/>
    <m/>
  </r>
  <r>
    <s v="https://www.aeaweb.org/articles?id=10.1257/000282802320191967"/>
    <s v="Search Committee for the Editor of the JEP "/>
    <s v="vol. 92,no. 2, May 2002"/>
    <s v="vol. 92"/>
    <s v="no. 2"/>
    <x v="2"/>
    <x v="19"/>
    <s v="Abstract not found"/>
    <x v="1"/>
    <s v="Y"/>
    <s v="N"/>
    <m/>
    <m/>
    <m/>
    <m/>
    <m/>
    <m/>
    <m/>
    <m/>
  </r>
  <r>
    <s v="https://www.aeaweb.org/articles?id=10.1257/000282802320191976"/>
    <s v="Universal Academic Questionnaire Summary Statistics "/>
    <s v="vol. 92,no. 2, May 2002"/>
    <s v="vol. 92"/>
    <s v="no. 2"/>
    <x v="2"/>
    <x v="19"/>
    <s v="Abstract not found"/>
    <x v="1"/>
    <s v="Y"/>
    <s v="N"/>
    <m/>
    <m/>
    <m/>
    <m/>
    <m/>
    <m/>
    <m/>
    <m/>
  </r>
  <r>
    <s v="https://www.aeaweb.org/articles?id=10.1257/000282802760015586"/>
    <s v="Racial Integration as an Innovation: Empirical Evidence from Sports Leagues "/>
    <s v="vol. 92,no. 1, March 2002"/>
    <s v="vol. 92"/>
    <s v="no. 1"/>
    <x v="4"/>
    <x v="19"/>
    <s v="This paper treats racial integration as an innovation in economic process in which economic entities find it advantageous to utilize potentially more productive inputs previously unavailable due to law, custom, or managerial discretion. Data on the racial integration of Major League Baseball and Atlantic Coast Conference basketball are employed to address this issue. The central question examined is which type of team integrated first—losers or winners? The results strongly support the idea that entrepreneurship trumps competitive rivalry; that is, winning teams led the process of racial integration. "/>
    <x v="0"/>
    <s v="Y"/>
    <s v="N"/>
    <m/>
    <s v="Brian L. Goff"/>
    <s v="Robert E. McCormick"/>
    <s v="Robert D. Tollison"/>
    <m/>
    <m/>
    <m/>
    <m/>
  </r>
  <r>
    <s v="https://www.aeaweb.org/articles?id=10.1257/000282802760015595"/>
    <s v="The Impact of Economic Conditions on Participation in Disability Programs: Evidence from the Coal Boom and Bust "/>
    <s v="vol. 92,no. 1, March 2002"/>
    <s v="vol. 92"/>
    <s v="no. 1"/>
    <x v="4"/>
    <x v="19"/>
    <s v="We examine the impact of the coal boom of the 1970's and the coal bust of the 1980's on disability program participation. These shocks provide clear evidence that as the value of labor-market participation increases, disability program participation falls. For the Disability Insurance program, the elasticity of payments with respect to local earnings is between –0.3 and –0.4 and for Supplemental Security Income the elasticity is between –0.4 and –0.7. Consistent with a model where qualifying for disability programs is costly, the relationship between economic conditions and program participation is much stronger for permanent than for transitory economic shocks. (JEL, J0, H0) "/>
    <x v="0"/>
    <s v="Y"/>
    <s v="N"/>
    <m/>
    <s v="Dan Black"/>
    <s v="Kermit Daniel"/>
    <s v="Seth Sanders"/>
    <m/>
    <m/>
    <m/>
    <m/>
  </r>
  <r>
    <s v="https://www.aeaweb.org/articles?id=10.1257/000282802760015603"/>
    <s v="Insuring Consumption Against Illness "/>
    <s v="vol. 92,no. 1, March 2002"/>
    <s v="vol. 92"/>
    <s v="no. 1"/>
    <x v="4"/>
    <x v="19"/>
    <s v="One of the most sizable and least predictable shocks to economic opportunities in developing countries is major illness. We investigate the extent to which families are able to insure consumption against major illness using a unique panel data set from Indonesia that combines excellent measures of health status with consumption information. We find that there are significant economic costs associated with major illness, and that there is very imperfect insurance of consumption over illness episodes. These estimates suggest that public disability insurance or subsidies for medical care may improve welfare by providing consumption insurance. (JEL O0, H1) "/>
    <x v="0"/>
    <s v="Y"/>
    <s v="N"/>
    <m/>
    <s v="Paul Gertler"/>
    <s v="Jonathan Gruber"/>
    <m/>
    <m/>
    <m/>
    <m/>
    <m/>
  </r>
  <r>
    <s v="https://www.aeaweb.org/articles?id=10.1257/000282802760015612"/>
    <s v="Endogenous Federal Grants and Crowd-out of State Government Spending: Theory and Evidence from the Federal Highway Aid Program "/>
    <s v="vol. 92,no. 1, March 2002"/>
    <s v="vol. 92"/>
    <s v="no. 1"/>
    <x v="4"/>
    <x v="19"/>
    <s v="Contrary to simple theoretical predictions, existing evidence suggests that federal grants do not crowd out state government spending. A legislative bargaining model with endogenous grants documents a positive correlation between grant receipts and preferences for public goods; this correlation has likely biased existing work against measuring crowd-out. To correct for such endogeneity, the model motivates instruments based on the political power of state congressional delegations. Exploiting this exogenous variation in grants, the instrumental variables estimator reports crowd-out that is statistically and economically significant. This endogeneity may explain the flypaper effect, a nonequivalence between grant receipts and private income. (JEL D70, H40, H77) "/>
    <x v="0"/>
    <s v="Y"/>
    <s v="N"/>
    <m/>
    <s v="Brian Knight"/>
    <m/>
    <m/>
    <m/>
    <m/>
    <m/>
    <m/>
  </r>
  <r>
    <s v="https://www.aeaweb.org/articles?id=10.1257/000282802760015621"/>
    <s v="Increasing Returns and All That: A View from Trade "/>
    <s v="vol. 92,no. 1, March 2002"/>
    <s v="vol. 92"/>
    <s v="no. 1"/>
    <x v="4"/>
    <x v="19"/>
    <s v="Do scale economies help to explain international trade flows? Using a large database on output, trade flows, and factor endowments, we find that allowing for the presence of increasing returns to scale in production significantly increases our ability to predict international trade flows. In particular, using trade data, we find that a third of all goods-producing industries are characterized by increasing returns to scale. Thus, scale economies are a quantifiable and important source of comparative advantage. (JEL F11, F12, D2) "/>
    <x v="0"/>
    <s v="Y"/>
    <s v="N"/>
    <m/>
    <s v="Werner Antweiler"/>
    <s v="Daniel Trefler"/>
    <m/>
    <m/>
    <m/>
    <m/>
    <m/>
  </r>
  <r>
    <s v="https://www.aeaweb.org/articles?id=10.1257/000282802760015630"/>
    <s v="Geographic Localization of International Technology Diffusion "/>
    <s v="vol. 92,no. 1, March 2002"/>
    <s v="vol. 92"/>
    <s v="no. 1"/>
    <x v="4"/>
    <x v="19"/>
    <s v="Income convergence across countries turns on whether technological knowledge spillovers are global or local. I estimate the amount of spillovers from R&amp;D expenditures on a geographic basis, using a new data set which encompasses most of the world's innovative activity between 1970 and 1995. I find that technology is to a substantial degree local, not global, as the benefits from spillovers are declining with distance. The distance at which the amount of spillovers is halved is about 1,200 kilometers. I also find that over time, technological knowledge has become considerably more global. Moreover, language skills are important for spillover diffusion. (JEL F0, O1, O3) "/>
    <x v="0"/>
    <s v="Y"/>
    <s v="N"/>
    <m/>
    <s v="Wolfgang Keller"/>
    <m/>
    <m/>
    <m/>
    <m/>
    <m/>
    <m/>
  </r>
  <r>
    <s v="https://www.aeaweb.org/articles?id=10.1257/000282802760015649"/>
    <s v="When Do Research Consortia Work Well and Why? Evidence from Japanese Panel Data "/>
    <s v="vol. 92,no. 1, March 2002"/>
    <s v="vol. 92"/>
    <s v="no. 1"/>
    <x v="4"/>
    <x v="19"/>
    <s v="We examine the impact of a large number of Japanese government-sponsored research consortia on the research productivity of participating firms by measuring their patenting in the targeted technologies before, during, and after participation. Consistent with the predictions of the theoretical literature on research consortia, we find consortium outcomes are positively associated with the level of potential R&amp;D spillovers within the consortium and (weakly) negatively associated with the degree of product market competition among consortium members. Furthermore, our evidence suggests that consortia are most effective when they focus on basic research. (JEL O32, O31, L52) "/>
    <x v="0"/>
    <s v="Y"/>
    <s v="N"/>
    <m/>
    <s v="Lee G. Branstetter"/>
    <s v="Mariko Sakakibara"/>
    <m/>
    <m/>
    <m/>
    <m/>
    <m/>
  </r>
  <r>
    <s v="https://www.aeaweb.org/articles?id=10.1257/000282802760015658"/>
    <s v="Induced Innovation and Energy Prices "/>
    <s v="vol. 92,no. 1, March 2002"/>
    <s v="vol. 92"/>
    <s v="no. 1"/>
    <x v="4"/>
    <x v="19"/>
    <s v="I use U.S. patent data from 1970 to 1994 to estimate the effect of energy prices on energy-efficient innovations. Using patent citations to construct a measure of the usefulness of the existing base of scientific knowledge, I consider the effect of both demand-side factors, which spur innovative activity by increasing the value of new innovations, and supply-side factors, such as scientific advancements that make new innovations possible. I find that both energy prices and the quality of existing knowledge have strongly significant positive effects on innovation. Furthermore, I show that omitting the quality of knowledge adversely affects the estimation results. (JEL O31, Q40, Q42) "/>
    <x v="0"/>
    <s v="Y"/>
    <s v="N"/>
    <m/>
    <s v="David Popp"/>
    <m/>
    <m/>
    <m/>
    <m/>
    <m/>
    <m/>
  </r>
  <r>
    <s v="https://www.aeaweb.org/articles?id=10.1257/000282802760015667"/>
    <s v="Plant-Level Irreversible Investment and Equilibrium Business Cycles "/>
    <s v="vol. 92,no. 1, March 2002"/>
    <s v="vol. 92"/>
    <s v="no. 1"/>
    <x v="4"/>
    <x v="19"/>
    <s v="This paper evaluates the importance of microeconomic irreversibilities for aggregate dynamics using a real-business-cycle (RBC) model characterized by investment irreversibilities at the establishment level. The main finding is that investment irreversibilities do not play a significant role in an otherwise standard realbusiness-cycle model: Even though investment irreversibilities are crucial for establishment-level dynamics, aggregate fluctuations are basically the same under fully flexible or completely irreversible investment. (JEL E22, E32) "/>
    <x v="0"/>
    <s v="Y"/>
    <s v="N"/>
    <m/>
    <s v="Marcelo L. Veracierto"/>
    <m/>
    <m/>
    <m/>
    <m/>
    <m/>
    <m/>
  </r>
  <r>
    <s v="https://www.aeaweb.org/articles?id=10.1257/000282802760015676"/>
    <s v="How Important Is Human Capital for Development? Evidence from Immigrant Earnings "/>
    <s v="vol. 92,no. 1, March 2002"/>
    <s v="vol. 92"/>
    <s v="no. 1"/>
    <x v="4"/>
    <x v="19"/>
    <s v="This paper offers new evidence on the sources of cross-country income differences. It exploits the idea that observing immigrant workers from different countries in the same labor market provides an opportunity to estimate their human-capital endowments. These estimates suggest that human and physical capital account for only a fraction of cross-country income differences. For countries below 40 percent of U.S. output per worker, less than half of the output gap relative to the United States is attributed to human and physical capital. (JEL O15, O41, F22) "/>
    <x v="0"/>
    <s v="Y"/>
    <s v="N"/>
    <m/>
    <s v="Lutz Hendricks"/>
    <m/>
    <m/>
    <m/>
    <m/>
    <m/>
    <m/>
  </r>
  <r>
    <s v="https://www.aeaweb.org/articles?id=10.1257/000282802760015685"/>
    <s v="Sources of U.S. Economic Growth in a World of Ideas "/>
    <s v="vol. 92,no. 1, March 2002"/>
    <s v="vol. 92"/>
    <s v="no. 1"/>
    <x v="4"/>
    <x v="19"/>
    <s v="Rising educational attainment and research intensity in recent decades suggest that the U.S. economy is far from its steady state. This paper develops a model reconciling these facts with the stability of U.S. growth rates. In the model, long-run growth arises from the worldwide discovery of ideas, which depends on population growth. Nevertheless, constant growth can temporarily proceed at a faster rate, provided research intensity and educational attainment rise steadily over time. Growth accounting reveals that these factors explain 80 percent of recent U.S. growth, with less than 20 percent coming from world population growth. (JEL O40, E10) "/>
    <x v="0"/>
    <s v="Y"/>
    <s v="N"/>
    <m/>
    <s v="Charles I. Jones"/>
    <m/>
    <m/>
    <m/>
    <m/>
    <m/>
    <m/>
  </r>
  <r>
    <s v="https://www.aeaweb.org/articles?id=10.1257/000282802760015694"/>
    <s v="Machiavellian Privatization "/>
    <s v="vol. 92,no. 1, March 2002"/>
    <s v="vol. 92"/>
    <s v="no. 1"/>
    <x v="4"/>
    <x v="19"/>
    <s v="We analyze politically motivated privatization in a bipartisan environment. When median-class voters a priori favor redistributive policies, a strategic privatization program allocating them enough shares can induce a voting shift away from left-wing parties whose policy would reduce the value of shareholdings. To induce median-class voters to buy enough shares to shift political preferences, strategic rationing and underpricing is often necessary. In the extreme, this may lead to free share distribution and voucher privatization. Shifting voting preferences becomes impossible when strong ex ante political constraints require large upfront transfers to insiders or when social inequality is extreme. (JEL D72, L33, P16, P35) "/>
    <x v="0"/>
    <s v="Y"/>
    <s v="N"/>
    <m/>
    <s v="Bruno Biais"/>
    <s v="Enrico Perotti"/>
    <m/>
    <m/>
    <m/>
    <m/>
    <m/>
  </r>
  <r>
    <s v="https://www.aeaweb.org/articles?id=10.1257/000282802760015702"/>
    <s v="Journal Pricing and Mergers: A Portfolio Approach "/>
    <s v="vol. 92,no. 1, March 2002"/>
    <s v="vol. 92"/>
    <s v="no. 1"/>
    <x v="4"/>
    <x v="19"/>
    <s v="Abstract not found"/>
    <x v="1"/>
    <s v="Y"/>
    <s v="N"/>
    <m/>
    <s v="Mark J. McCabe"/>
    <m/>
    <m/>
    <m/>
    <m/>
    <m/>
    <m/>
  </r>
  <r>
    <s v="https://www.aeaweb.org/articles?id=10.1257/000282802760015711"/>
    <s v="Do Women Pay More for New Vehicles? Evidence from Transaction Price Data "/>
    <s v="vol. 92,no. 1, March 2002"/>
    <s v="vol. 92"/>
    <s v="no. 1"/>
    <x v="4"/>
    <x v="19"/>
    <s v="Abstract not found"/>
    <x v="1"/>
    <s v="Y"/>
    <s v="N"/>
    <m/>
    <s v="David W. Harless"/>
    <s v="George E. Hoffer"/>
    <m/>
    <m/>
    <m/>
    <m/>
    <m/>
  </r>
  <r>
    <s v="https://www.aeaweb.org/articles?id=10.1257/000282802760015720"/>
    <s v="Did Community Rating Induce an Adverse Selection Death Spiral? Evidence from New York, Pennsylvania, and Connecticut "/>
    <s v="vol. 92,no. 1, March 2002"/>
    <s v="vol. 92"/>
    <s v="no. 1"/>
    <x v="4"/>
    <x v="19"/>
    <s v="Abstract not found"/>
    <x v="1"/>
    <s v="Y"/>
    <s v="N"/>
    <m/>
    <s v="Thomas Buchmueller"/>
    <s v="John Dinardo"/>
    <m/>
    <m/>
    <m/>
    <m/>
    <m/>
  </r>
  <r>
    <s v="https://www.aeaweb.org/articles?id=10.1257/000282802760015739"/>
    <s v="The Rise in Old-Age Longevity and the Market for Long-Term Care "/>
    <s v="vol. 92,no. 1, March 2002"/>
    <s v="vol. 92"/>
    <s v="no. 1"/>
    <x v="4"/>
    <x v="19"/>
    <s v="Abstract not found"/>
    <x v="1"/>
    <s v="Y"/>
    <s v="N"/>
    <m/>
    <s v="Darius Lakdawalla"/>
    <s v="Tomas Philipson"/>
    <m/>
    <m/>
    <m/>
    <m/>
    <m/>
  </r>
  <r>
    <s v="https://www.aeaweb.org/articles?id=10.1257/000282802760015748"/>
    <s v="Public Schooling for Young Children and Maternal Labor Supply "/>
    <s v="vol. 92,no. 1, March 2002"/>
    <s v="vol. 92"/>
    <s v="no. 1"/>
    <x v="4"/>
    <x v="19"/>
    <s v="Abstract not found"/>
    <x v="1"/>
    <s v="Y"/>
    <s v="N"/>
    <m/>
    <s v="Jonah B. Gelbach"/>
    <m/>
    <m/>
    <m/>
    <m/>
    <m/>
    <m/>
  </r>
  <r>
    <s v="https://www.aeaweb.org/articles?id=10.1257/000282802760015757"/>
    <s v="Does Increasing Women's Schooling Raise the Schooling of the Next Generation? "/>
    <s v="vol. 92,no. 1, March 2002"/>
    <s v="vol. 92"/>
    <s v="no. 1"/>
    <x v="4"/>
    <x v="19"/>
    <s v="Abstract not found"/>
    <x v="1"/>
    <s v="Y"/>
    <s v="N"/>
    <m/>
    <s v="Jere R. Behrman"/>
    <s v="Mark R. Rosenzweig"/>
    <m/>
    <m/>
    <m/>
    <m/>
    <m/>
  </r>
  <r>
    <s v="https://www.aeaweb.org/articles?id=10.1257/000282802760015766"/>
    <s v="Intergenerational Income Mobility Among Daughters "/>
    <s v="vol. 92,no. 1, March 2002"/>
    <s v="vol. 92"/>
    <s v="no. 1"/>
    <x v="4"/>
    <x v="19"/>
    <s v="Abstract not found"/>
    <x v="1"/>
    <s v="Y"/>
    <s v="N"/>
    <m/>
    <s v="Laura Chadwick"/>
    <s v="Gary Solon"/>
    <m/>
    <m/>
    <m/>
    <m/>
    <m/>
  </r>
  <r>
    <s v="https://www.aeaweb.org/articles?id=10.1257/000282802760015775"/>
    <s v="Owner-Occupied Housing and the Composition of the Household Portfolio "/>
    <s v="vol. 92,no. 1, March 2002"/>
    <s v="vol. 92"/>
    <s v="no. 1"/>
    <x v="4"/>
    <x v="19"/>
    <s v="Abstract not found"/>
    <x v="1"/>
    <s v="Y"/>
    <s v="N"/>
    <m/>
    <s v="Marjorie Flavin"/>
    <s v="Takashi Yamashita"/>
    <m/>
    <m/>
    <m/>
    <m/>
    <m/>
  </r>
  <r>
    <s v="https://www.aeaweb.org/articles?id=10.1257/000282802760015784"/>
    <s v="Does Federalism Lead to Excessively High Taxes? "/>
    <s v="vol. 92,no. 1, March 2002"/>
    <s v="vol. 92"/>
    <s v="no. 1"/>
    <x v="4"/>
    <x v="19"/>
    <s v="Abstract not found"/>
    <x v="1"/>
    <s v="Y"/>
    <s v="N"/>
    <m/>
    <s v="Michael J. Keen"/>
    <s v="Christos Kotsogiannis"/>
    <m/>
    <m/>
    <m/>
    <m/>
    <m/>
  </r>
  <r>
    <s v="https://www.aeaweb.org/articles?id=10.1257/000282802760015793"/>
    <s v="Charitable Giving, Income, and Taxes: An Analysis of Panel Data "/>
    <s v="vol. 92,no. 1, March 2002"/>
    <s v="vol. 92"/>
    <s v="no. 1"/>
    <x v="4"/>
    <x v="19"/>
    <s v="Abstract not found"/>
    <x v="1"/>
    <s v="Y"/>
    <s v="N"/>
    <m/>
    <s v="Gerald E. Auten"/>
    <s v="Holger Sieg"/>
    <s v="Charles T. Clotfelter"/>
    <m/>
    <m/>
    <m/>
    <m/>
  </r>
  <r>
    <s v="https://www.aeaweb.org/articles?id=10.1257/000282802760015801"/>
    <s v="A Century of Missing Trade? "/>
    <s v="vol. 92,no. 1, March 2002"/>
    <s v="vol. 92"/>
    <s v="no. 1"/>
    <x v="4"/>
    <x v="19"/>
    <s v="Abstract not found"/>
    <x v="1"/>
    <s v="Y"/>
    <s v="N"/>
    <m/>
    <s v="Antoni Estevadeordal"/>
    <s v="Alan M. Taylor"/>
    <m/>
    <m/>
    <m/>
    <m/>
    <m/>
  </r>
  <r>
    <s v="https://www.aeaweb.org/articles?id=10.1257/000282802760015810"/>
    <s v="The Case of the Missing Trade and Other Mysteries: Comment "/>
    <s v="vol. 92,no. 1, March 2002"/>
    <s v="vol. 92"/>
    <s v="no. 1"/>
    <x v="4"/>
    <x v="19"/>
    <s v="Abstract not found"/>
    <x v="1"/>
    <s v="Y"/>
    <s v="N"/>
    <m/>
    <s v="Patrick J. Conway"/>
    <m/>
    <m/>
    <m/>
    <m/>
    <m/>
    <m/>
  </r>
  <r>
    <s v="https://www.aeaweb.org/articles?id=10.1257/000282802760015829"/>
    <s v="The Case of the Missing Trade and Other Mysteries: Reply "/>
    <s v="vol. 92,no. 1, March 2002"/>
    <s v="vol. 92"/>
    <s v="no. 1"/>
    <x v="4"/>
    <x v="19"/>
    <s v="Abstract not found"/>
    <x v="1"/>
    <s v="Y"/>
    <s v="N"/>
    <m/>
    <s v="Daniel Trefler"/>
    <m/>
    <m/>
    <m/>
    <m/>
    <m/>
    <m/>
  </r>
  <r>
    <s v="https://www.aeaweb.org/articles?id=10.1257/aer.91.5.1185"/>
    <s v="The Stock Market and Capital Accumulation"/>
    <s v="vol. 91,no. 5, December 2001"/>
    <s v="vol. 91"/>
    <s v="no. 5"/>
    <x v="7"/>
    <x v="20"/>
    <s v="The value of a firm's securities measures the value of the firm's productive assets. If the assets include only capital goods and not a permanent monopoly franchise, the value of the securities measures the value of the capital. Finally, if the price of the capital can be measured or inferred, the quantity of capital is the value divided by the price. A standard model of adjustment costs enables the inference of the price of installed capital. Data from U.S. corporations over the past 50 years imply that corporations have formed large amounts of intangible capital, especially in the past decade._x000a_"/>
    <x v="0"/>
    <s v="Y"/>
    <s v="N"/>
    <m/>
    <s v="Robert E. Hall"/>
    <m/>
    <m/>
    <m/>
    <m/>
    <m/>
    <m/>
  </r>
  <r>
    <s v="https://www.aeaweb.org/articles?id=10.1257/aer.91.5.1203"/>
    <s v="The Information-Technology Revolution and the Stock Market: Evidence"/>
    <s v="vol. 91,no. 5, December 2001"/>
    <s v="vol. 91"/>
    <s v="no. 5"/>
    <x v="7"/>
    <x v="20"/>
    <s v="Why did the stock market decline so much in the early 1970s and remain low until the early 1980s? We argue that it was because information technology arrived on the scene and the stock-market incumbents of the day were not ready to implement it. Instead, new firms would bring in the new technology after the mid-1980s. Investors foresaw this in the early 1970s and stock prices fell right away. In our model, new capital destroys old capital, but with a lag. The prospect of this causes the value of the old capital to fall right away._x000a_"/>
    <x v="0"/>
    <s v="Y"/>
    <s v="N"/>
    <m/>
    <s v="Bart Hobijn"/>
    <s v="Boyan Jovanovic"/>
    <m/>
    <m/>
    <m/>
    <m/>
    <m/>
  </r>
  <r>
    <s v="https://www.aeaweb.org/articles?id=10.1257/aer.91.5.1221"/>
    <s v="Is the Price Level Determined by the Needs of Fiscal Solvency?"/>
    <s v="vol. 91,no. 5, December 2001"/>
    <s v="vol. 91"/>
    <s v="no. 5"/>
    <x v="7"/>
    <x v="20"/>
    <s v="The fiscal theory of price determination suggests that if primary surpluses evolve independently of government debt, the equilibrium price level &quot;jumps&quot; to assure fiscal solvency. In this non-Ricardian regime, fiscal policy--not monetary policy--provides the nominal anchor. Alternatively, in a Ricardian regime, primary surpluses are expected to respond to debt in a way that assures fiscal solvency, and the price level is determined in conventional ways. This paper argues that Ricardian regimes are as theoretically plausible as non-Ricardian regimes, and provide a more plausible interpretation of certain aspects of the postwar U.S. data than do non-Ricardian regimes._x000a_"/>
    <x v="0"/>
    <s v="Y"/>
    <s v="N"/>
    <m/>
    <s v="Matthew B. Canzoneri"/>
    <s v="Robert E. Cumby"/>
    <s v="Behzad T. Diba"/>
    <m/>
    <m/>
    <m/>
    <m/>
  </r>
  <r>
    <s v="https://www.aeaweb.org/articles?id=10.1257/aer.91.5.1239"/>
    <s v="Does Money Illusion Matter?"/>
    <s v="vol. 91,no. 5, December 2001"/>
    <s v="vol. 91"/>
    <s v="no. 5"/>
    <x v="7"/>
    <x v="20"/>
    <s v="This paper shows that a small amount of individual-level money illusion may cause considerable aggregate nominal inertia after a negative nominal shock. In addition, our results indicate that negative and positive nominal shocks have asymmetric effects because of money illusion. While nominal inertia is quite substantial and long lasting after a negative shock, it is rather small after a positive shock._x000a_"/>
    <x v="0"/>
    <s v="Y"/>
    <s v="N"/>
    <m/>
    <s v="Ernst Fehr"/>
    <s v="Jean-Robert Tyran"/>
    <m/>
    <m/>
    <m/>
    <m/>
    <m/>
  </r>
  <r>
    <s v="https://www.aeaweb.org/articles?id=10.1257/aer.91.5.1263"/>
    <s v="Financing Investment"/>
    <s v="vol. 91,no. 5, December 2001"/>
    <s v="vol. 91"/>
    <s v="no. 5"/>
    <x v="7"/>
    <x v="20"/>
    <s v="We examine investment behavior when firms face costs in the access to external funds. We find that despite the existence of liquidity constraints, standard investment regressions predict that cash flow is an important determinant of investment only if one ignores q. Conversely, we also obtain significant cash flow effects even in the absence of financial frictions. These findings provide support to the argument that the success of cash-flow-augmented investment regressions is probably due to a combination of measurement error in q and identification problems._x000a_"/>
    <x v="0"/>
    <s v="Y"/>
    <s v="N"/>
    <m/>
    <s v="Joao F. Gomes"/>
    <m/>
    <m/>
    <m/>
    <m/>
    <m/>
    <m/>
  </r>
  <r>
    <s v="https://www.aeaweb.org/articles?id=10.1257/aer.91.5.1286"/>
    <s v="Financial Markets and Firm Dynamics"/>
    <s v="vol. 91,no. 5, December 2001"/>
    <s v="vol. 91"/>
    <s v="no. 5"/>
    <x v="7"/>
    <x v="20"/>
    <s v="Recent studies have shown that the dynamics of firms (growth, job reallocation, and exit) are negatively correlated with the initial size of the firm and its age. In this paper we analyze whether financial factors, in addition to technological differences, are important in generating these dynamics. We introduce financial-market frictions in a basic model of industry dynamics with persistent shocks and show that the combination of persistent shocks and financial frictions can account for the simultaneous dependence of firm dynamics on size (once we control for age) and on age (once we control for size)._x000a_"/>
    <x v="0"/>
    <s v="Y"/>
    <s v="N"/>
    <m/>
    <s v="Thomas F. Cooley"/>
    <s v="Vincenzo Quadrini"/>
    <m/>
    <m/>
    <m/>
    <m/>
    <m/>
  </r>
  <r>
    <s v="https://www.aeaweb.org/articles?id=10.1257/aer.91.5.1311"/>
    <s v="Competition in Loan Contracts"/>
    <s v="vol. 91,no. 5, December 2001"/>
    <s v="vol. 91"/>
    <s v="no. 5"/>
    <x v="7"/>
    <x v="20"/>
    <s v="We present a model of an unsecured loan market. Many lenders simultaneously offer loan contracts (a debt level and an interest rate) to a borrower. The borrower may accept more than one contract. Her payoff if she defaults increases in the total amount borrowed. If this payoff is high enough, deterministic zero-profit equilibria cannot be sustained. Lenders earn a positive profit, and may even charge the monopoly price. The positive-profit equilibria are robust to increases in the number of lenders. Despite the absence of asymmetric information, the competitive outcome does not obtain in the limit._x000a_"/>
    <x v="0"/>
    <s v="Y"/>
    <s v="N"/>
    <m/>
    <s v="Christine A. Parlour"/>
    <s v="Uday Rajan"/>
    <m/>
    <m/>
    <m/>
    <m/>
    <m/>
  </r>
  <r>
    <s v="https://www.aeaweb.org/articles?id=10.1257/aer.91.5.1329"/>
    <s v="Why Regulate Insider Trading? Evidence from the First Great Merger Wave (1897-1903)"/>
    <s v="vol. 91,no. 5, December 2001"/>
    <s v="vol. 91"/>
    <s v="no. 5"/>
    <x v="7"/>
    <x v="20"/>
    <s v="We use event-time methodology to study legal insider trading associated with mergers circa 1900. For mergers with &quot;prospective&quot; disclosures similar to today's, we find substantial value gains at announcement, implying participation by &quot;outside&quot; shareholders despite the absence of insider constraints. Furthermore, preannouncement stock-price runups, relative to total value gain, are no more than those observed for modern mergers. Insider regulation apparently has produced little benefit for outsiders, with the inside information-pricing function and related gains shifting to external &quot;information specialists.&quot; Other results suggest market penalties for nondisclosure; i.e., insider trading is less successful in a restricted information environment._x000a_"/>
    <x v="0"/>
    <s v="Y"/>
    <s v="N"/>
    <m/>
    <s v="Ajeyo Banerjee"/>
    <s v="E. Woodrow Eckard"/>
    <m/>
    <m/>
    <m/>
    <m/>
    <m/>
  </r>
  <r>
    <s v="https://www.aeaweb.org/articles?id=10.1257/aer.91.5.1350"/>
    <s v="Learning from Experience and Learning from Others: An Exploration of Learning and Spillovers in Wartime Shipbuilding"/>
    <s v="vol. 91,no. 5, December 2001"/>
    <s v="vol. 91"/>
    <s v="no. 5"/>
    <x v="7"/>
    <x v="20"/>
    <s v="A new data set facilitates study of learning spillovers in World War II shipbuilding. Our results contain two principal but contrasting themes. First, learning spillovers were a significant source of productivity growth, and may have contributed more than conventional learning effects. Second, the size of the learning externalities across yards, as measured by Spence's theta, were small. These findings, which are not mutually inconsistent, suggest an optimistic view of learning spillovers: they are a significant source of productivity growth, but the market failures induced by learning externalities may be modest._x000a_"/>
    <x v="0"/>
    <s v="Y"/>
    <s v="N"/>
    <m/>
    <s v="Rebecca Achee Thornton"/>
    <s v="Peter Thompson"/>
    <m/>
    <m/>
    <m/>
    <m/>
    <m/>
  </r>
  <r>
    <s v="https://www.aeaweb.org/articles?id=10.1257/aer.91.5.1369"/>
    <s v="The Colonial Origins of Comparative Development: An Empirical Investigation"/>
    <s v="vol. 91,no. 5, December 2001"/>
    <s v="vol. 91"/>
    <s v="no. 5"/>
    <x v="7"/>
    <x v="20"/>
    <s v="We exploit differences in European mortality rates to estimate the effect of institutions on economic performance. Europeans adopted very different colonization policies in different colonies, with different associated institutions. In places where Europeans faced high mortality rates, they could not settle and were more likely to set up extractive institutions. These institutions persisted to the present. Exploiting differences in European mortality rates as an instrument for current institutions, we estimate large effects of institutions on income per capita. Once the effect of institutions is controlled for, countries in Africa or those closer to the equator do not have lower incomes."/>
    <x v="0"/>
    <s v="Y"/>
    <s v="N"/>
    <m/>
    <s v="Daron Acemoglu"/>
    <s v="Simon Johnson"/>
    <s v="James A. Robinson"/>
    <m/>
    <m/>
    <m/>
    <m/>
  </r>
  <r>
    <s v="https://www.aeaweb.org/articles?id=10.1257/aer.91.5.1402"/>
    <s v="Ten Little Treasures of Game Theory and Ten Intuitive Contradictions"/>
    <s v="vol. 91,no. 5, December 2001"/>
    <s v="vol. 91"/>
    <s v="no. 5"/>
    <x v="7"/>
    <x v="20"/>
    <s v="This paper reports laboratory data for games that are played only once. These games span the standard categories: static and dynamic games with complete and incomplete information. For each game, the treasure is a treatment in which behavior conforms nicely to predictions of the Nash equilibrium or relevant refinement. In each case, however, a change in the payoff structure produces a large inconsistency between theoretical predictions and observed behavior. These contradictions are generally consistent with simple intuition based on the interaction of payoff asymmetries and noisy introspection about others' decisions._x000a_"/>
    <x v="0"/>
    <s v="Y"/>
    <s v="N"/>
    <m/>
    <s v="Jacob K. Goeree"/>
    <s v="Charles A. Holt"/>
    <m/>
    <m/>
    <m/>
    <m/>
    <m/>
  </r>
  <r>
    <s v="https://www.aeaweb.org/articles?id=10.1257/aer.91.5.1423"/>
    <s v="An Account of Global Factor Trade"/>
    <s v="vol. 91,no. 5, December 2001"/>
    <s v="vol. 91"/>
    <s v="no. 5"/>
    <x v="7"/>
    <x v="20"/>
    <s v="A half century of empirical work attempting to predict the factor content of trade in goods has failed to bring theory and data into congruence. Our study shows how the Heckscher-Ohlin-Vanek theory, when modified to permit technical differences, a breakdown in factor price equalization, the existence of nontraded goods, and costs of trade, is consistent with data from ten OECD countries and a rest-of-world aggregate._x000a_"/>
    <x v="0"/>
    <s v="Y"/>
    <s v="N"/>
    <m/>
    <s v="Donald R. Davis"/>
    <s v="David E. Weinstein"/>
    <m/>
    <m/>
    <m/>
    <m/>
    <m/>
  </r>
  <r>
    <s v="https://www.aeaweb.org/articles?id=10.1257/aer.91.5.1454"/>
    <s v="Nursery Cities: Urban Diversity, Process Innovation, and the Life Cycle of Products"/>
    <s v="vol. 91,no. 5, December 2001"/>
    <s v="vol. 91"/>
    <s v="no. 5"/>
    <x v="7"/>
    <x v="20"/>
    <s v="This paper develops microfoundations for the role that diversified cities play in fostering innovation. A simple model of process innovation is proposed, where firms learn about their ideal production process by making prototypes. We build around this a dynamic general-equilibrium model, and derive conditions under which diversified and specialized cities coexist. New products are developed in diversified cities, trying processes borrowed from different activities. On finding their ideal process, firms switch to mass production and relocate to specialized cities where production costs are lower. We find strong evidence of this pattern in establishment relocations across French employment areas 1993-96._x000a_"/>
    <x v="0"/>
    <s v="Y"/>
    <s v="N"/>
    <m/>
    <s v="Gilles Duranton"/>
    <s v="Diego Puga"/>
    <m/>
    <m/>
    <m/>
    <m/>
    <m/>
  </r>
  <r>
    <s v="https://www.aeaweb.org/articles?id=10.1257/aer.91.5.1478"/>
    <s v="Conflicts and Common Interests in Committees"/>
    <s v="vol. 91,no. 5, December 2001"/>
    <s v="vol. 91"/>
    <s v="no. 5"/>
    <x v="7"/>
    <x v="20"/>
    <s v="Committees improve decisions by pooling members' independent information, but promote manipulation, obfuscation, and exaggeration of private information when members have conflicting preferences. Committee decision procedures transform continuous data into ordered ranks through voting. This coarsens the transmission of information, but controls strategic manipulations and allows some degree of information sharing. Each member becomes more cautious in casting the crucial vote than when he alone makes the decision based on own information. Increased quality of one member's information results in his casting the crucial vote more often. Committees make better decisions for members than does delegation._x000a_"/>
    <x v="0"/>
    <s v="Y"/>
    <s v="N"/>
    <m/>
    <s v="Hao Li"/>
    <s v="Sherwin Rosen"/>
    <s v="Wing Suen"/>
    <m/>
    <m/>
    <m/>
    <m/>
  </r>
  <r>
    <s v="https://www.aeaweb.org/articles?id=10.1257/aer.91.5.1498"/>
    <s v="Do Explicit Warnings Eliminate the Hypothetical Bias in Elicitation Procedures? Evidence from Field Auctions for Sportscards"/>
    <s v="vol. 91,no. 5, December 2001"/>
    <s v="vol. 91"/>
    <s v="no. 5"/>
    <x v="7"/>
    <x v="20"/>
    <s v="Abstract not found"/>
    <x v="1"/>
    <s v="Y"/>
    <s v="N"/>
    <m/>
    <s v="John A. List"/>
    <m/>
    <m/>
    <m/>
    <m/>
    <m/>
    <m/>
  </r>
  <r>
    <s v="https://www.aeaweb.org/articles?id=10.1257/aer.91.5.1508"/>
    <s v="Information Cascades: Replication and an Extension to Majority Rule and Conformity-Rewarding Institutions"/>
    <s v="vol. 91,no. 5, December 2001"/>
    <s v="vol. 91"/>
    <s v="no. 5"/>
    <x v="7"/>
    <x v="20"/>
    <s v="Abstract not found"/>
    <x v="1"/>
    <s v="Y"/>
    <s v="N"/>
    <m/>
    <s v="Angela A. Hung"/>
    <s v="Charles R. Plott"/>
    <m/>
    <m/>
    <m/>
    <m/>
    <m/>
  </r>
  <r>
    <s v="https://www.aeaweb.org/articles?id=10.1257/aer.91.5.1521"/>
    <s v="Minimax Play at Wimbledon"/>
    <s v="vol. 91,no. 5, December 2001"/>
    <s v="vol. 91"/>
    <s v="no. 5"/>
    <x v="7"/>
    <x v="20"/>
    <s v="Abstract not found"/>
    <x v="1"/>
    <s v="Y"/>
    <s v="N"/>
    <m/>
    <s v="Mark Walker"/>
    <s v="John Wooders"/>
    <m/>
    <m/>
    <m/>
    <m/>
    <m/>
  </r>
  <r>
    <s v="https://www.aeaweb.org/articles?id=10.1257/aer.91.5.1539"/>
    <s v="GARP for Kids: On the Development of Rational Choice Behavior"/>
    <s v="vol. 91,no. 5, December 2001"/>
    <s v="vol. 91"/>
    <s v="no. 5"/>
    <x v="7"/>
    <x v="20"/>
    <s v="Abstract not found"/>
    <x v="1"/>
    <s v="Y"/>
    <s v="N"/>
    <m/>
    <s v="William T. Harbaugh"/>
    <s v="Kate Krause"/>
    <s v="Timothy R. Berry"/>
    <m/>
    <m/>
    <m/>
    <m/>
  </r>
  <r>
    <s v="https://www.aeaweb.org/articles?id=10.1257/aer.91.5.1546"/>
    <s v="A Test of Game-Theoretic and Behavioral Models of Play in Exchange and Insurance Environments"/>
    <s v="vol. 91,no. 5, December 2001"/>
    <s v="vol. 91"/>
    <s v="no. 5"/>
    <x v="7"/>
    <x v="20"/>
    <s v="Abstract not found"/>
    <x v="1"/>
    <s v="Y"/>
    <s v="N"/>
    <m/>
    <s v="Cary A. Deck"/>
    <m/>
    <m/>
    <m/>
    <m/>
    <m/>
    <m/>
  </r>
  <r>
    <s v="https://www.aeaweb.org/articles?id=10.1257/aer.91.5.1556"/>
    <s v="Reversing the Keynesian Asymmetry"/>
    <s v="vol. 91,no. 5, December 2001"/>
    <s v="vol. 91"/>
    <s v="no. 5"/>
    <x v="7"/>
    <x v="20"/>
    <s v="Abstract not found"/>
    <x v="1"/>
    <s v="Y"/>
    <s v="N"/>
    <m/>
    <s v="John Bennett"/>
    <s v="Manfredi M. A. La Manna"/>
    <m/>
    <m/>
    <m/>
    <m/>
    <m/>
  </r>
  <r>
    <s v="https://www.aeaweb.org/articles?id=10.1257/aer.91.5.1564"/>
    <s v="Iceland's Natural Experiment in Supply-Side Economics"/>
    <s v="vol. 91,no. 5, December 2001"/>
    <s v="vol. 91"/>
    <s v="no. 5"/>
    <x v="7"/>
    <x v="20"/>
    <s v="Abstract not found"/>
    <x v="1"/>
    <s v="Y"/>
    <s v="N"/>
    <m/>
    <s v="Marco Bianchi"/>
    <s v="Bjorn R. Gudmundsson"/>
    <s v="Gylfi Zoega"/>
    <m/>
    <m/>
    <m/>
    <m/>
  </r>
  <r>
    <s v="https://www.aeaweb.org/articles?id=10.1257/aer.91.5.1580"/>
    <s v="International Coordination of Trade and Domestic Policies"/>
    <s v="vol. 91,no. 5, December 2001"/>
    <s v="vol. 91"/>
    <s v="no. 5"/>
    <x v="7"/>
    <x v="20"/>
    <s v="Abstract not found"/>
    <x v="1"/>
    <s v="Y"/>
    <s v="N"/>
    <m/>
    <s v="Josh Ederington"/>
    <m/>
    <m/>
    <m/>
    <m/>
    <m/>
    <m/>
  </r>
  <r>
    <s v="https://www.aeaweb.org/articles?id=10.1257/aer.91.5.1594"/>
    <s v="Monetary Policy and Market Interest Rates"/>
    <s v="vol. 91,no. 5, December 2001"/>
    <s v="vol. 91"/>
    <s v="no. 5"/>
    <x v="7"/>
    <x v="20"/>
    <s v="Abstract not found"/>
    <x v="1"/>
    <s v="Y"/>
    <s v="N"/>
    <m/>
    <s v="Tore Ellingsen"/>
    <s v="Ulf Soderstrom"/>
    <m/>
    <m/>
    <m/>
    <m/>
    <m/>
  </r>
  <r>
    <s v="https://www.aeaweb.org/articles?id=10.1257/aer.91.5.1608"/>
    <s v="Output and Welfare Effects of Inflation with Costly Price and Quantity Adjustments"/>
    <s v="vol. 91,no. 5, December 2001"/>
    <s v="vol. 91"/>
    <s v="no. 5"/>
    <x v="7"/>
    <x v="20"/>
    <s v="Abstract not found"/>
    <x v="1"/>
    <s v="Y"/>
    <s v="N"/>
    <m/>
    <s v="Leif Danziger"/>
    <m/>
    <m/>
    <m/>
    <m/>
    <m/>
    <m/>
  </r>
  <r>
    <s v="https://www.aeaweb.org/articles?id=10.1257/aer.91.5.1621"/>
    <s v="Inflation Is Always and Everywhere a Monetary Phenomenon: Richmond vs. Houston in 1864"/>
    <s v="vol. 91,no. 5, December 2001"/>
    <s v="vol. 91"/>
    <s v="no. 5"/>
    <x v="7"/>
    <x v="20"/>
    <s v="Abstract not found"/>
    <x v="1"/>
    <s v="Y"/>
    <s v="N"/>
    <m/>
    <s v="Richard C. K. Burdekin"/>
    <s v="Marc D. Weidenmier"/>
    <m/>
    <m/>
    <m/>
    <m/>
    <m/>
  </r>
  <r>
    <s v="https://www.aeaweb.org/articles?id=10.1257/aer.91.4.755"/>
    <s v="Rising U.S. Earnings Inequality and Family Labor Supply: The Covariance Structure of Intrafamily Earnings"/>
    <s v="vol. 91,no. 4, September 2001"/>
    <s v="vol. 91"/>
    <s v="no. 4"/>
    <x v="10"/>
    <x v="20"/>
    <s v="This paper studies the labor supply contributions to individual and family earnings inequality during the period of rising wage inequality in the early 1980's. Working couples have positively correlated labor market outcomes, which are almost entirely attributable to permanent factors. An intertemporal family labor supply model with this feature is used to estimate labor supply elasticities for husbands of 0.05, and wives of 0.40. This implies that labor supply explains little of the rising annual earnings inequality for married men, but over 20 percent of the rise in family inequality and 50 percent of the modest rise in female inequality._x000a_"/>
    <x v="0"/>
    <s v="Y"/>
    <s v="N"/>
    <m/>
    <s v="Dean R. Hyslop"/>
    <m/>
    <m/>
    <m/>
    <m/>
    <m/>
    <m/>
  </r>
  <r>
    <s v="https://www.aeaweb.org/articles?id=10.1257/aer.91.4.778"/>
    <s v="Estimating the Effect of Unearned Income on Labor Earnings, Savings, and Consumption: Evidence from a Survey of Lottery Players"/>
    <s v="vol. 91,no. 4, September 2001"/>
    <s v="vol. 91"/>
    <s v="no. 4"/>
    <x v="10"/>
    <x v="20"/>
    <s v="This paper provides empirical evidence about the effect of unearned income on earnings, consumption, and savings. Using an original survey of people playing the lottery in Massachusetts in the mid-1980s, we analyze the effects of the magnitude of lottery prizes on economic behavior. The critical assumption is that among lottery winners the magnitude of the prize is randomly assigned. We find that unearned income reduces labor earnings, with a marginal propensity to consume leisure of approximately 11 percent, with larger effects for individuals between 55 and 65 years old. After receiving about half their prize, individuals saved about 16 percent._x000a_"/>
    <x v="0"/>
    <s v="Y"/>
    <s v="N"/>
    <m/>
    <s v="Guido W. Imbens"/>
    <s v="Donald B. Rubin"/>
    <s v="Bruce I. Sacerdote"/>
    <m/>
    <m/>
    <m/>
    <m/>
  </r>
  <r>
    <s v="https://www.aeaweb.org/articles?id=10.1257/aer.91.4.795"/>
    <s v="Schooling and Labor Market Consequences of School Construction in Indonesia: Evidence from an Unusual Policy Experiment"/>
    <s v="vol. 91,no. 4, September 2001"/>
    <s v="vol. 91"/>
    <s v="no. 4"/>
    <x v="10"/>
    <x v="20"/>
    <s v="Between 1973 and 1978, the Indonesian government engaged in one of the largest school construction programs on record. Combining differences across regions in the number of schools constructed with differences across cohorts induced by the timing of the program suggests that each primary school constructed per 1,000 children led to an average increase of 0.12 to 0.19 years of education, as well as a 1.5 to 2.7 percent increase in wages. This implies estimates of economic returns to education ranging from 6.8 to 10.6 percent._x000a_"/>
    <x v="0"/>
    <s v="Y"/>
    <s v="N"/>
    <m/>
    <s v="Esther Duflo"/>
    <m/>
    <m/>
    <m/>
    <m/>
    <m/>
    <m/>
  </r>
  <r>
    <s v="https://www.aeaweb.org/articles?id=10.1257/aer.91.4.814"/>
    <s v="The Division of Spoils: Rent-Sharing and Discrimination in a Regulated Industry"/>
    <s v="vol. 91,no. 4, September 2001"/>
    <s v="vol. 91"/>
    <s v="no. 4"/>
    <x v="10"/>
    <x v="20"/>
    <s v="Until the middle of the 1970s, regulations constrained banks' ability to enter new markets. Over the subsequent 25 years, states gradually lifted these restrictions. This paper tests whether rents fostered by regulation were shared with labor, and whether firms were discriminating by sharing these rents disproportionately with male workers. We find that average compensation and average wages for banking employees fell after states deregulated. Male wages fell by about 12 percent after deregulation, whereas women's wages fell by only 3 percent, suggesting that rents were shared mainly with men. Women's share of employment in managerial positions also increased following deregulation._x000a_"/>
    <x v="0"/>
    <s v="Y"/>
    <s v="N"/>
    <m/>
    <s v="Sandra E. Black"/>
    <s v="Philip E. Strahan"/>
    <m/>
    <m/>
    <m/>
    <m/>
    <m/>
  </r>
  <r>
    <s v="https://www.aeaweb.org/articles?id=10.1257/aer.91.4.832"/>
    <s v="What Accounts for the Variation in Retirement Wealth among U.S. Households?"/>
    <s v="vol. 91,no. 4, September 2001"/>
    <s v="vol. 91"/>
    <s v="no. 4"/>
    <x v="10"/>
    <x v="20"/>
    <s v="Even among households with similar socioeconomic characteristics, saving and wealth vary considerably. Life-cycle models attribute this variation to differences in time preference rates, risk tolerance, exposure to uncertainty, relative tastes for work and leisure at advanced ages, and income replacement rates. These factors have testable implications concerning the relation between accumulated wealth and the shape of the consumption profile. Using the Panel Study of Income Dynamics and the Consumer Expenditure Survey, we find little support for these implications. The data are instead consistent with &quot;rule of thumb,&quot; &quot;mental accounting,&quot; or hyperbolic discounting theories of wealth accumulation._x000a_"/>
    <x v="0"/>
    <s v="Y"/>
    <s v="N"/>
    <m/>
    <s v="B. Douglas Bernheim"/>
    <s v="Jonathan Skinner"/>
    <s v="Steven Weinberg"/>
    <m/>
    <m/>
    <m/>
    <m/>
  </r>
  <r>
    <s v="https://www.aeaweb.org/articles?id=10.1257/aer.91.4.858"/>
    <s v="Increasing Returns versus National Product Differentiation as an Explanation for the Pattern of U.S.-Canada Trade"/>
    <s v="vol. 91,no. 4, September 2001"/>
    <s v="vol. 91"/>
    <s v="no. 4"/>
    <x v="10"/>
    <x v="20"/>
    <s v="We evaluate two alternative models of international trade in differentiated products. An increasing returns model where varieties are linked to firms predicts home market effects: increases in a country's share of demand cause disproportionate increases in its share of output. In contrast, a constant returns model with national product differentiation predicts a less than proportionate increase. We examine a panel of U.S. and Canadian manufacturing industries to test the models. Although we find support for either model, depending on whether we estimate based on within or between variation, the preponderance of the evidence supports national product differentiation._x000a_"/>
    <x v="0"/>
    <s v="Y"/>
    <s v="N"/>
    <m/>
    <s v="Keith Head"/>
    <s v="John Ries"/>
    <m/>
    <m/>
    <m/>
    <m/>
    <m/>
  </r>
  <r>
    <s v="https://www.aeaweb.org/articles?id=10.1257/aer.91.4.877"/>
    <s v="Is Free Trade Good for the Environment?"/>
    <s v="vol. 91,no. 4, September 2001"/>
    <s v="vol. 91"/>
    <s v="no. 4"/>
    <x v="10"/>
    <x v="20"/>
    <s v="This paper investigates how openness to international goods markets affects pollution concentrations. We develop a theoretical model to divide trade's impact on pollution into scale, technique, and composition effects and then examine this theory using data on sulfur dioxide concentrations. We find international trade creates relatively small changes in pollution concentrations when it alters the composition of national output. Estimates of the trade-induced technique and scale effects imply a net reduction in pollution from these sources. Combining our estimates of all three effects yields a somewhat surprising conclusion: freer trade appears to be good for the environment._x000a_"/>
    <x v="0"/>
    <s v="Y"/>
    <s v="N"/>
    <m/>
    <s v="Werner Antweiler"/>
    <s v="Brian R. Copeland"/>
    <s v="M. Scott Taylor"/>
    <m/>
    <m/>
    <m/>
    <m/>
  </r>
  <r>
    <s v="https://www.aeaweb.org/articles?id=10.1257/aer.91.4.909"/>
    <s v="Telecommunications Infrastructure and Economic Development: A Simultaneous Approach"/>
    <s v="vol. 91,no. 4, September 2001"/>
    <s v="vol. 91"/>
    <s v="no. 4"/>
    <x v="10"/>
    <x v="20"/>
    <s v="In this paper we investigate how telecommunications infrastructure affects economic growth. We use evidence from 21 OECD countries over a 20-year period to examine the impacts that telecommunications developments may have had. We jointly estimate a micromodel for telecommunication investment with a macro production function. We find evidence of a significant positive causal link, especially when a critical mass of telecommunications infrastructure is present. Interestingly, the critical mass appears to be at a level of telecommunications infrastructure that is near universal service._x000a_"/>
    <x v="0"/>
    <s v="Y"/>
    <s v="N"/>
    <m/>
    <s v="Lars-Hendrik Roller"/>
    <s v="Leonard Waverman"/>
    <m/>
    <m/>
    <m/>
    <m/>
    <m/>
  </r>
  <r>
    <s v="https://www.aeaweb.org/articles?id=10.1257/aer.91.4.924"/>
    <s v="Social Culture and Economic Performance"/>
    <s v="vol. 91,no. 4, September 2001"/>
    <s v="vol. 91"/>
    <s v="no. 4"/>
    <x v="10"/>
    <x v="20"/>
    <s v="The connection between obtaining higher paying jobs and undertaking some seemingly irrelevant activity is interpreted as &quot;social culture.&quot; In the context of a society trying to adopt a new technology, I show that by allowing the firms to give preferential treatment to workers based on some &quot;cultural activity,&quot; the society can partially overcome an informational free-riding problem. Therefore, social culture may affect the economic performance by altering the effective production technology of the economy._x000a_"/>
    <x v="0"/>
    <s v="Y"/>
    <s v="N"/>
    <m/>
    <s v="Hanming Fang"/>
    <m/>
    <m/>
    <m/>
    <m/>
    <m/>
    <m/>
  </r>
  <r>
    <s v="https://www.aeaweb.org/articles?id=10.1257/aer.91.4.938"/>
    <s v="A Theory of Political Transitions"/>
    <s v="vol. 91,no. 4, September 2001"/>
    <s v="vol. 91"/>
    <s v="no. 4"/>
    <x v="10"/>
    <x v="20"/>
    <s v="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_x000a_"/>
    <x v="0"/>
    <s v="Y"/>
    <s v="N"/>
    <m/>
    <s v="Daron Acemoglu"/>
    <s v="James A. Robinson"/>
    <m/>
    <m/>
    <m/>
    <m/>
    <m/>
  </r>
  <r>
    <s v="https://www.aeaweb.org/articles?id=10.1257/aer.91.4.964"/>
    <s v="Monetary Policy Rules Based on Real-Time Data"/>
    <s v="vol. 91,no. 4, September 2001"/>
    <s v="vol. 91"/>
    <s v="no. 4"/>
    <x v="10"/>
    <x v="20"/>
    <s v="This paper examines the magnitude of informational problems associated with the implementation and interpretation of simple monetary policy rules. Using Taylor's rule as an example, I demonstrate that real-time policy recommendations differ considerably from those obtained with ex post revised data. Further, estimated policy reaction functions based on ex post revised data provide misleading descriptions of historical policy and obscure the behavior suggested by information available to the Federal Reserve in real time. These results indicate that reliance on the information actually available to policy makers in real time is essential for the analysis of monetary policy rules._x000a_"/>
    <x v="0"/>
    <s v="Y"/>
    <s v="N"/>
    <m/>
    <s v="Athanasios Orphanides"/>
    <m/>
    <m/>
    <m/>
    <m/>
    <m/>
    <m/>
  </r>
  <r>
    <s v="https://www.aeaweb.org/articles?id=10.1257/aer.91.4.986"/>
    <s v="Testing for the Lucas Critique: A Quantitative Investigation"/>
    <s v="vol. 91,no. 4, September 2001"/>
    <s v="vol. 91"/>
    <s v="no. 4"/>
    <x v="10"/>
    <x v="20"/>
    <s v="In this paper, I try to shed some new light on the &quot;puzzle&quot; of why the Lucas critique, believed to be important by most economists, seems to have received very little empirical support. I use a real-business-cycle model to verify that the Lucas critique is quantitatively important in theory, and to examine the properties of the super-exogeneity test, which is used to detect the applicability of the Lucas critique in practice. The results suggest that the superexogeneity test is not capable of detecting the relevance of the Lucas critique in practice in small samples._x000a_"/>
    <x v="0"/>
    <s v="Y"/>
    <s v="N"/>
    <m/>
    <s v="Jesper Linde"/>
    <m/>
    <m/>
    <m/>
    <m/>
    <m/>
    <m/>
  </r>
  <r>
    <s v="https://www.aeaweb.org/articles?id=10.1257/aer.91.4.1006"/>
    <s v="Quantifying Quality Growth"/>
    <s v="vol. 91,no. 4, September 2001"/>
    <s v="vol. 91"/>
    <s v="no. 4"/>
    <x v="10"/>
    <x v="20"/>
    <s v="Using U.S. Consumer Expenditure Surveys, we estimate &quot;quality Engel curves&quot; for 66 durable goods based on the extent richer households pay more for each good. The same data show that the average price paid rises faster from 1980 to 1996 for goods with steeper quality Engel curves, as if households are ascending these curves. BLS prices likewise increase more quickly for goods with steeper quality Engel curves, suggesting the BLS does not fully net out the impact of quality upgrading. We estimate that annual quality growth averages 3.7 percent for our goods, with 2.2 percent showing up as higher inflation._x000a_"/>
    <x v="0"/>
    <s v="Y"/>
    <s v="N"/>
    <m/>
    <s v="Mark Bils"/>
    <s v="Peter J. Klenow"/>
    <m/>
    <m/>
    <m/>
    <m/>
    <m/>
  </r>
  <r>
    <s v="https://www.aeaweb.org/articles?id=10.1257/aer.91.4.1031"/>
    <s v="World Income Components: Measuring and Exploiting Risk-Sharing Opportunities"/>
    <s v="vol. 91,no. 4, September 2001"/>
    <s v="vol. 91"/>
    <s v="no. 4"/>
    <x v="10"/>
    <x v="20"/>
    <s v="A method is constructed for decomposing the variance of changes in incomes in the world into components, to indicate the most important risk-sharing opportunities among people of the world. A constant absolute risk premium (CARP) model, an intertemporal general-equilibrium model of the world, is presented to permit optimal contract design. For a contract designer maximizing a social welfare function, the optimal contracts maximize the equilibrium world real interest rate. Securities are defined in terms of eigenvectors of a transformed variance matrix. The method is applied using Penn World Table data on the G-7 countries, 1950-92._x000a_"/>
    <x v="0"/>
    <s v="Y"/>
    <s v="N"/>
    <m/>
    <s v="Stefano G. Athanasoulis"/>
    <s v="Robert J. Shiller"/>
    <m/>
    <m/>
    <m/>
    <m/>
    <m/>
  </r>
  <r>
    <s v="https://www.aeaweb.org/articles?id=10.1257/aer.91.4.1055"/>
    <s v="The Declining Price Anomaly in Dutch Dutch Rose Auctions"/>
    <s v="vol. 91,no. 4, September 2001"/>
    <s v="vol. 91"/>
    <s v="no. 4"/>
    <x v="10"/>
    <x v="20"/>
    <s v="Abstract not found"/>
    <x v="1"/>
    <s v="Y"/>
    <s v="N"/>
    <m/>
    <s v="Gerard J. van den Berg"/>
    <s v="Jan C. van Ours"/>
    <s v="Menno P. Pradhan"/>
    <m/>
    <m/>
    <m/>
    <m/>
  </r>
  <r>
    <s v="https://www.aeaweb.org/articles?id=10.1257/aer.91.4.1063"/>
    <s v="Creating Modern Art: The Changing Careers of Painters in France from Impressionism to Cubism"/>
    <s v="vol. 91,no. 4, September 2001"/>
    <s v="vol. 91"/>
    <s v="no. 4"/>
    <x v="10"/>
    <x v="20"/>
    <s v="Abstract not found"/>
    <x v="1"/>
    <s v="Y"/>
    <s v="N"/>
    <m/>
    <s v="David W. Galenson"/>
    <s v="Bruce A. Weinberg"/>
    <m/>
    <m/>
    <m/>
    <m/>
    <m/>
  </r>
  <r>
    <s v="https://www.aeaweb.org/articles?id=10.1257/aer.91.4.1072"/>
    <s v="The Law of One Price in Scandinavian Duty-Free Stores"/>
    <s v="vol. 91,no. 4, September 2001"/>
    <s v="vol. 91"/>
    <s v="no. 4"/>
    <x v="10"/>
    <x v="20"/>
    <s v="Abstract not found"/>
    <x v="1"/>
    <s v="Y"/>
    <s v="N"/>
    <m/>
    <s v="Marcus Asplund"/>
    <s v="Richard Friberg"/>
    <m/>
    <m/>
    <m/>
    <m/>
    <m/>
  </r>
  <r>
    <s v="https://www.aeaweb.org/articles?id=10.1257/aer.91.4.1084"/>
    <s v="VAT Base Broadening, Self Supply, and the Informal Sector"/>
    <s v="vol. 91,no. 4, September 2001"/>
    <s v="vol. 91"/>
    <s v="no. 4"/>
    <x v="10"/>
    <x v="20"/>
    <s v="Abstract not found"/>
    <x v="1"/>
    <s v="Y"/>
    <s v="N"/>
    <m/>
    <s v="John Piggott"/>
    <s v="John Whalley"/>
    <m/>
    <m/>
    <m/>
    <m/>
    <m/>
  </r>
  <r>
    <s v="https://www.aeaweb.org/articles?id=10.1257/aer.91.4.1095"/>
    <s v="Estimating the Value of Political Connections"/>
    <s v="vol. 91,no. 4, September 2001"/>
    <s v="vol. 91"/>
    <s v="no. 4"/>
    <x v="10"/>
    <x v="20"/>
    <s v="Abstract not found"/>
    <x v="1"/>
    <s v="Y"/>
    <s v="N"/>
    <m/>
    <s v="Raymond Fisman"/>
    <m/>
    <m/>
    <m/>
    <m/>
    <m/>
    <m/>
  </r>
  <r>
    <s v="https://www.aeaweb.org/articles?id=10.1257/aer.91.4.1103"/>
    <s v="The Political Geography of Tax H(e)avens and Tax Hells"/>
    <s v="vol. 91,no. 4, September 2001"/>
    <s v="vol. 91"/>
    <s v="no. 4"/>
    <x v="10"/>
    <x v="20"/>
    <s v="Abstract not found"/>
    <x v="1"/>
    <s v="Y"/>
    <s v="N"/>
    <m/>
    <s v="Nico A. Hansen"/>
    <s v="Anke S. Kessler"/>
    <m/>
    <m/>
    <m/>
    <m/>
    <m/>
  </r>
  <r>
    <s v="https://www.aeaweb.org/articles?id=10.1257/aer.91.4.1116"/>
    <s v="Individual Risk in an Investment-Based Social Security System"/>
    <s v="vol. 91,no. 4, September 2001"/>
    <s v="vol. 91"/>
    <s v="no. 4"/>
    <x v="10"/>
    <x v="20"/>
    <s v="Abstract not found"/>
    <x v="1"/>
    <s v="Y"/>
    <s v="N"/>
    <m/>
    <s v="Martin Feldstein"/>
    <s v="Elena Ranguelova"/>
    <m/>
    <m/>
    <m/>
    <m/>
    <m/>
  </r>
  <r>
    <s v="https://www.aeaweb.org/articles?id=10.1257/aer.91.4.1126"/>
    <s v="Longevity Expectations and Death: Can People Predict Their Own Demise?"/>
    <s v="vol. 91,no. 4, September 2001"/>
    <s v="vol. 91"/>
    <s v="no. 4"/>
    <x v="10"/>
    <x v="20"/>
    <s v="Abstract not found"/>
    <x v="1"/>
    <s v="Y"/>
    <s v="N"/>
    <m/>
    <s v="V. Kerry Smith"/>
    <s v="Donald H. Taylor"/>
    <s v="Frank A. Sloan"/>
    <m/>
    <m/>
    <m/>
    <m/>
  </r>
  <r>
    <s v="https://www.aeaweb.org/articles?id=10.1257/aer.91.4.1135"/>
    <s v="Technological Change, Depletion, and the U.S. Petroleum Industry"/>
    <s v="vol. 91,no. 4, September 2001"/>
    <s v="vol. 91"/>
    <s v="no. 4"/>
    <x v="10"/>
    <x v="20"/>
    <s v="Abstract not found"/>
    <x v="1"/>
    <s v="Y"/>
    <s v="N"/>
    <m/>
    <s v="John T. Cuddington"/>
    <s v="Diana L. Moss"/>
    <m/>
    <m/>
    <m/>
    <m/>
    <m/>
  </r>
  <r>
    <s v="https://www.aeaweb.org/articles?id=10.1257/aer.91.4.1149"/>
    <s v="Intertemporal Depletion of Resource Sites by Spatially Distributed Users"/>
    <s v="vol. 91,no. 4, September 2001"/>
    <s v="vol. 91"/>
    <s v="no. 4"/>
    <x v="10"/>
    <x v="20"/>
    <s v="Abstract not found"/>
    <x v="1"/>
    <s v="Y"/>
    <s v="N"/>
    <m/>
    <s v="Gerard Gaudet"/>
    <s v="Michel Moreaux"/>
    <s v="Stephen W. Salant"/>
    <m/>
    <m/>
    <m/>
    <m/>
  </r>
  <r>
    <s v="https://www.aeaweb.org/articles?id=10.1257/aer.91.4.1160"/>
    <s v="Comparing Apples to Oranges: Productivity Convergence and Measurement across Industries and Countries: Comment"/>
    <s v="vol. 91,no. 4, September 2001"/>
    <s v="vol. 91"/>
    <s v="no. 4"/>
    <x v="10"/>
    <x v="20"/>
    <s v="Abstract not found"/>
    <x v="1"/>
    <s v="Y"/>
    <s v="N"/>
    <m/>
    <s v="Anders Sorensen"/>
    <m/>
    <m/>
    <m/>
    <m/>
    <m/>
    <m/>
  </r>
  <r>
    <s v="https://www.aeaweb.org/articles?id=10.1257/aer.91.4.1168"/>
    <s v="Comparing Apples to Oranges: Productivity Convergence and Measurement across Industries and Countries: Reply"/>
    <s v="vol. 91,no. 4, September 2001"/>
    <s v="vol. 91"/>
    <s v="no. 4"/>
    <x v="10"/>
    <x v="20"/>
    <s v="Abstract not found"/>
    <x v="1"/>
    <s v="Y"/>
    <s v="N"/>
    <m/>
    <s v="Andrew B. Bernard"/>
    <s v="Charles I. Jones"/>
    <m/>
    <m/>
    <m/>
    <m/>
    <m/>
  </r>
  <r>
    <s v="https://www.aeaweb.org/articles?id=10.1257/aer.91.4.1170"/>
    <s v="An Asset Allocation Puzzle: Comment"/>
    <s v="vol. 91,no. 4, September 2001"/>
    <s v="vol. 91"/>
    <s v="no. 4"/>
    <x v="10"/>
    <x v="20"/>
    <s v="Abstract not found"/>
    <x v="1"/>
    <s v="Y"/>
    <s v="N"/>
    <m/>
    <s v="Isabelle Bajeux-Besnainou"/>
    <s v="James V. Jordan"/>
    <s v="Roland Portait"/>
    <m/>
    <m/>
    <m/>
    <m/>
  </r>
  <r>
    <s v="https://www.aeaweb.org/articles?id=10.1257/aer.91.4.1180"/>
    <s v="Incorporating Fairness into Game Theory and Economics: Comment"/>
    <s v="vol. 91,no. 4, September 2001"/>
    <s v="vol. 91"/>
    <s v="no. 4"/>
    <x v="10"/>
    <x v="20"/>
    <s v="Abstract not found"/>
    <x v="1"/>
    <s v="Y"/>
    <s v="N"/>
    <m/>
    <s v="William Robert Nelson"/>
    <m/>
    <m/>
    <m/>
    <m/>
    <m/>
    <m/>
  </r>
  <r>
    <s v="https://www.aeaweb.org/articles?id=10.1257/aer.91.3.351"/>
    <s v="Economic Choices"/>
    <s v="vol. 91,no. 3, June 2001"/>
    <s v="vol. 91"/>
    <s v="no. 3"/>
    <x v="1"/>
    <x v="20"/>
    <s v="Abstract not found"/>
    <x v="1"/>
    <s v="Y"/>
    <s v="N"/>
    <m/>
    <s v="Daniel McFadden"/>
    <m/>
    <m/>
    <m/>
    <m/>
    <m/>
    <m/>
  </r>
  <r>
    <s v="https://www.aeaweb.org/articles?id=10.1257/aer.91.3.379"/>
    <s v="Rules, Communication, and Collusion: Narrative Evidence from the Sugar Institute Case"/>
    <s v="vol. 91,no. 3, June 2001"/>
    <s v="vol. 91"/>
    <s v="no. 3"/>
    <x v="1"/>
    <x v="20"/>
    <s v="Detailed notes on weekly meetings of the sugar-refining cartel show how communication helps firms collude, and so highlight the deficiencies in the current formal theory of collusion. The Sugar Institute did not fix prices or output. Prices were increased by homogenizing business practices to make price cutting more transparent. Meetings were used to interpret and adapt the agreement, coordinate on jointly profitable actions, ensure unilateral actions were not misconstrued as cheating, and determine whether cheating had occurred. In contrast to established theories, cheating did occur, but sparked only limited retaliation, partly due to the contractual relations with selling agents._x000a_"/>
    <x v="0"/>
    <s v="Y"/>
    <s v="N"/>
    <m/>
    <s v="David Genesove"/>
    <s v="Wallace P. Mullin"/>
    <m/>
    <m/>
    <m/>
    <m/>
    <m/>
  </r>
  <r>
    <s v="https://www.aeaweb.org/articles?id=10.1257/aer.91.3.399"/>
    <s v="Auctions with Resale Markets: An Application to U.S. Forest Service Timber Sales"/>
    <s v="vol. 91,no. 3, June 2001"/>
    <s v="vol. 91"/>
    <s v="no. 3"/>
    <x v="1"/>
    <x v="20"/>
    <s v="When bidders anticipate an opportunity for resale trade, the value of winning an auction is determined in part by the option values of buying and selling in the secondary market. One implication is that a bidder's willingness to pay at an auction increases with the expected level of competition between resale buyers. Empirical evidence from auctions of timber contracts supports this prediction and rejects standard models that ignore resale. The estimated effect is smaller after policy changes expected to diminish the prevalence of resale. Additional evidence supports the predicted presence of a common value element introduced by the resale opportunity._x000a_"/>
    <x v="0"/>
    <s v="Y"/>
    <s v="N"/>
    <m/>
    <s v="Philip A. Haile"/>
    <m/>
    <m/>
    <m/>
    <m/>
    <m/>
    <m/>
  </r>
  <r>
    <s v="https://www.aeaweb.org/articles?id=10.1257/aer.91.3.428"/>
    <s v="Vertical Integration, Market Foreclosure, and Consumer Welfare in the Cable Television Industry"/>
    <s v="vol. 91,no. 3, June 2001"/>
    <s v="vol. 91"/>
    <s v="no. 3"/>
    <x v="1"/>
    <x v="20"/>
    <s v="I examine the effects of vertical integration between programming and distribution in the cable television industry. I assess the effects of ownership structure on program offerings, prices, and subscriptions, and I compare consumer welfare across integrated and unintegrated markets. The results of this analysis suggest two general conclusions. First, integrated operators tend to exclude rival program services, suggesting that certain program services cannot gain access to the distribution networks of vertically integrated cable system operators. Second, vertical integration does not harm, and may actually benefit, consumers because of the associated efficiency gains._x000a_"/>
    <x v="0"/>
    <s v="Y"/>
    <s v="N"/>
    <m/>
    <s v="Tasneem Chipty"/>
    <m/>
    <m/>
    <m/>
    <m/>
    <m/>
    <m/>
  </r>
  <r>
    <s v="https://www.aeaweb.org/articles?id=10.1257/aer.91.3.454"/>
    <s v="Information Gatekeepers on the Internet and the Competitiveness of Homogeneous Product Markets"/>
    <s v="vol. 91,no. 3, June 2001"/>
    <s v="vol. 91"/>
    <s v="no. 3"/>
    <x v="1"/>
    <x v="20"/>
    <s v="We examine the equilibrium interaction between a market for price information (controlled by a gatekeeper) and the homogenous product market it serves. The gatekeeper charges fees to firms that advertise prices on its Internet site and to consumers who access the list of advertised prices. Gatekeeper profits are maximized in an equilibrium where (a) the product market exhibits price dispersion; (b) access fees are sufficiently low that all consumers subscribe; (c) advertising fees exceed socially optimal levels, thus inducing partial firm participation; and (d) advertised prices are below unadvertised prices. Introducing the market for information has ambiguous social welfare effects._x000a_"/>
    <x v="0"/>
    <s v="Y"/>
    <s v="N"/>
    <m/>
    <s v="Michael R. Baye"/>
    <s v="John Morgan"/>
    <m/>
    <m/>
    <m/>
    <m/>
    <m/>
  </r>
  <r>
    <s v="https://www.aeaweb.org/articles?id=10.1257/aer.91.3.475"/>
    <s v="Costly Predation and the Distribution of Competence"/>
    <s v="vol. 91,no. 3, June 2001"/>
    <s v="vol. 91"/>
    <s v="no. 3"/>
    <x v="1"/>
    <x v="20"/>
    <s v="An evolutionary game model shows how an equilibrium distribution of competence may evolve when members of a population prey on one another, but when predatory competence is costly to acquire. Under one interpretation, the competence distribution is an endogenously determined distribution of bounded rationality. An example shows how &quot;tricksters&quot; and &quot;suckers&quot; might coexist in the long run. The analysis leads to a curious result about a mixed equilibrium for a symmetric, zero-sum game. An increase in the costs of one or more competence levels has exactly zero effect on the fraction of the population at those levels._x000a_"/>
    <x v="0"/>
    <s v="Y"/>
    <s v="N"/>
    <m/>
    <s v="John Conlisk"/>
    <m/>
    <m/>
    <m/>
    <m/>
    <m/>
    <m/>
  </r>
  <r>
    <s v="https://www.aeaweb.org/articles?id=10.1257/aer.91.3.485"/>
    <s v="A Theory of Buyer-Seller Networks"/>
    <s v="vol. 91,no. 3, June 2001"/>
    <s v="vol. 91"/>
    <s v="no. 3"/>
    <x v="1"/>
    <x v="20"/>
    <s v="This paper introduces a new model of exchange: networks, rather than markets, of buyers and sellers. It begins with the empirically motivated premise that a buyer and seller must have a relationship, a &quot;link,&quot; to exchange goods. Networks--buyers, sellers, and the pattern of links connecting them--are common exchange environments. This paper develops a methodology to study network structures and explains why agents may form networks. In a model that captures characteristics of a variety of industries, the paper shows that buyers and sellers, acting strategically in their own self-interests, can form the network structures that maximize overall welfare._x000a_"/>
    <x v="0"/>
    <s v="Y"/>
    <s v="N"/>
    <m/>
    <s v="Rachel E. Kranton"/>
    <s v="Deborah F. Minehart"/>
    <m/>
    <m/>
    <m/>
    <m/>
    <m/>
  </r>
  <r>
    <s v="https://www.aeaweb.org/articles?id=10.1257/aer.91.3.509"/>
    <s v="The Value of Information in Efficient Risk-Sharing Arrangements"/>
    <s v="vol. 91,no. 3, June 2001"/>
    <s v="vol. 91"/>
    <s v="no. 3"/>
    <x v="1"/>
    <x v="20"/>
    <s v="Suppose that agents share risks in competitive markets. We show that better information makes everyone worse off if the economy has a representative agent--that is, the economy's demand for state-contingent consumption equals the demand of a hypothetical agent who owns all the economy's wealth. The representative agent, moreover, is normatively unrepresentative: although each agent dislikes information, the &quot;representative&quot; agent is indifferent. Although we emphasize pure exchange, our results imply that a representative-agent model might seriously misstate the welfare effects of improved information in an economy with production and risk sharing, even if it performs well otherwise._x000a_"/>
    <x v="0"/>
    <s v="Y"/>
    <s v="N"/>
    <m/>
    <s v="Edward E. Schlee"/>
    <m/>
    <m/>
    <m/>
    <m/>
    <m/>
    <m/>
  </r>
  <r>
    <s v="https://www.aeaweb.org/articles?id=10.1257/aer.91.3.525"/>
    <s v="Optimal Incentives for Teams"/>
    <s v="vol. 91,no. 3, June 2001"/>
    <s v="vol. 91"/>
    <s v="no. 3"/>
    <x v="1"/>
    <x v="20"/>
    <s v="Much of the existing theory of incentives describes a static relationship that lasts for just one transaction. This static assumption is not only unrealistic, but the resulting predictions appear to be at odds with many work organizations. The current paper introduces possible long-term interaction among agents, and studies how the design of explicit incentives and work organizations can exploit, and interact with, the implicit incentives generated by the repeated interaction of the agents. The optimal incentive scheme is shown to display observed features of the increasingly popular &quot;teams,&quot; such as the use of low-powered, group incentives._x000a_"/>
    <x v="0"/>
    <s v="Y"/>
    <s v="N"/>
    <m/>
    <s v="Yeon-Koo Che"/>
    <s v="Seung-Weon Yoo"/>
    <m/>
    <m/>
    <m/>
    <m/>
    <m/>
  </r>
  <r>
    <s v="https://www.aeaweb.org/articles?id=10.1257/aer.91.3.542"/>
    <s v="The Optimal Allocation of Prizes in Contests"/>
    <s v="vol. 91,no. 3, June 2001"/>
    <s v="vol. 91"/>
    <s v="no. 3"/>
    <x v="1"/>
    <x v="20"/>
    <s v="We study a contest with multiple, nonidentical prizes. Participants are privately informed about a parameter (ability) affecting their costs of effort. The contestant with the highest effort wins the first prize, the contestant with the second-highest effort wins the second prize, and so on until all the prizes are allocated. The contest's designer maximizes expected effort. When cost functions are linear or concave in effort, it is optimal to allocate the entire prize sum to a single &quot;first&quot; prize. When cost functions are convex, several positive prizes may be optimal._x000a_"/>
    <x v="0"/>
    <s v="Y"/>
    <s v="N"/>
    <m/>
    <s v="Benny Moldovanu"/>
    <s v="Aner Sela"/>
    <m/>
    <m/>
    <m/>
    <m/>
    <m/>
  </r>
  <r>
    <s v="https://www.aeaweb.org/articles?id=10.1257/aer.91.3.559"/>
    <s v="Competition and Custom in Economic Contracts: A Case Study of Illinois Agriculture"/>
    <s v="vol. 91,no. 3, June 2001"/>
    <s v="vol. 91"/>
    <s v="no. 3"/>
    <x v="1"/>
    <x v="20"/>
    <s v="Survey data suggest that cropsharing contracts exhibit a much higher degree of uniformity than is warranted by economic fundamentals. We propose a dynamic model of contract choice to explain this phenomenon. Landowners and tenants recontract periodically, taking into account expected returns as well as conformity with local practice. The resulting stochastic dynamical system is studied using techniques from statistical mechanics. The most likely states consist of patches where contractual terms are nearly uniform, separated by boundaries where the terms shift abruptly. These and other predictions of the model are borne out by survey data on agricultural contracts in Illinois._x000a_"/>
    <x v="0"/>
    <s v="Y"/>
    <s v="N"/>
    <m/>
    <s v="H. Peyton Young"/>
    <s v="Mary A. Burke"/>
    <m/>
    <m/>
    <m/>
    <m/>
    <m/>
  </r>
  <r>
    <s v="https://www.aeaweb.org/articles?id=10.1257/aer.91.3.574"/>
    <s v="Simulating Fundamental Tax Reform in the United States"/>
    <s v="vol. 91,no. 3, June 2001"/>
    <s v="vol. 91"/>
    <s v="no. 3"/>
    <x v="1"/>
    <x v="20"/>
    <s v="This paper uses a new, large-scale, dynamic life-cycle simulation model to compare the welfare and macroeconomic effects of transitions to five fundamental alternatives to the U.S. federal income tax, including a proportional consumption tax and a flat tax. The model incorporates intragenerational heterogeneity and a detailed specification of alternative tax systems. Simulation results project significant long-run increases in output for some reforms. For other reforms, namely those that seek to insulate the poor and initial older generations from adverse welfare changes, long-run output gains are modest._x000a_"/>
    <x v="0"/>
    <s v="Y"/>
    <s v="N"/>
    <m/>
    <s v="David Altig"/>
    <s v="Alan J. Auerbach"/>
    <s v="Laurence J. Koltikoff"/>
    <s v="Kent A. Smetters"/>
    <s v="Jan Walliser"/>
    <m/>
    <m/>
  </r>
  <r>
    <s v="https://www.aeaweb.org/articles?id=10.1257/aer.91.3.596"/>
    <s v="Is a Uniform Social Policy Better? Fiscal Federalism and Factor Mobility"/>
    <s v="vol. 91,no. 3, June 2001"/>
    <s v="vol. 91"/>
    <s v="no. 3"/>
    <x v="1"/>
    <x v="20"/>
    <s v="This paper develops a two-country model to study two questions. How do the degrees of centralization of redistribution and of factor mobility affect the productive efficiency of the economies? What degrees of centralization of redistribution and of factor mobility are likely to be chosen by majority rule? The model shows that a system of centralized redistribution can lead to less efficient outcomes if labor or capital are not mobile; and an inefficient outcome, with incomplete or no factor mobility, receives a majority of votes in both countries, whenever the structure of labor markets is very different in the two countries._x000a_"/>
    <x v="0"/>
    <s v="Y"/>
    <s v="N"/>
    <m/>
    <s v="Roberto Perotti"/>
    <m/>
    <m/>
    <m/>
    <m/>
    <m/>
    <m/>
  </r>
  <r>
    <s v="https://www.aeaweb.org/articles?id=10.1257/aer.91.3.611"/>
    <s v="Demand Systems with and without Errors"/>
    <s v="vol. 91,no. 3, June 2001"/>
    <s v="vol. 91"/>
    <s v="no. 3"/>
    <x v="1"/>
    <x v="20"/>
    <s v="Revealed preference theory assumes that each consumer has demands that are rational, meaning that they arise from the maximization of his or her own utility function. In contrast, econometric or statistical demand models assume that each consumer's demands equal a rational systematic component derived from a common utility function, plus an individual-specific, additive error term. This paper reconciles these differences, by providing necessary and sufficient conditions for rationality of statistical demand models given individual consumer rationality._x000a_"/>
    <x v="0"/>
    <s v="Y"/>
    <s v="N"/>
    <m/>
    <s v="Arthur Lewbel"/>
    <m/>
    <m/>
    <m/>
    <m/>
    <m/>
    <m/>
  </r>
  <r>
    <s v="https://www.aeaweb.org/articles?id=10.1257/aer.91.3.619"/>
    <s v="Using Engel's Law to Estimate CPI Bias"/>
    <s v="vol. 91,no. 3, June 2001"/>
    <s v="vol. 91"/>
    <s v="no. 3"/>
    <x v="1"/>
    <x v="20"/>
    <s v="Abstract not found"/>
    <x v="1"/>
    <s v="Y"/>
    <s v="N"/>
    <m/>
    <s v="Bruce W. Hamilton"/>
    <m/>
    <m/>
    <m/>
    <m/>
    <m/>
    <m/>
  </r>
  <r>
    <s v="https://www.aeaweb.org/articles?id=10.1257/aer.91.3.631"/>
    <s v="Does Buffer-Stock Saving Explain the Smoothness and Excess Sensitivity of Consumption?"/>
    <s v="vol. 91,no. 3, June 2001"/>
    <s v="vol. 91"/>
    <s v="no. 3"/>
    <x v="1"/>
    <x v="20"/>
    <s v="Abstract not found"/>
    <x v="1"/>
    <s v="Y"/>
    <s v="N"/>
    <m/>
    <s v="Sydney C. Ludvigson"/>
    <s v="Alexander Michaelides"/>
    <m/>
    <m/>
    <m/>
    <m/>
    <m/>
  </r>
  <r>
    <s v="https://www.aeaweb.org/articles?id=10.1257/aer.91.3.648"/>
    <s v="Monetary Instability, the Predictability of Prices, and the Allocation of Investment: An Empirical Investigation Using U.K. Panel Data"/>
    <s v="vol. 91,no. 3, June 2001"/>
    <s v="vol. 91"/>
    <s v="no. 3"/>
    <x v="1"/>
    <x v="20"/>
    <s v="Abstract not found"/>
    <x v="1"/>
    <s v="Y"/>
    <s v="N"/>
    <m/>
    <s v="Paul Beaudry"/>
    <s v="Mustafa Caglayan"/>
    <s v="Fabio Schiantarelli"/>
    <m/>
    <m/>
    <m/>
    <m/>
  </r>
  <r>
    <s v="https://www.aeaweb.org/articles?id=10.1257/aer.91.3.663"/>
    <s v="Business Fixed Investment and &quot;Bubbles&quot;: The Japanese Case"/>
    <s v="vol. 91,no. 3, June 2001"/>
    <s v="vol. 91"/>
    <s v="no. 3"/>
    <x v="1"/>
    <x v="20"/>
    <s v="Abstract not found"/>
    <x v="1"/>
    <s v="Y"/>
    <s v="N"/>
    <m/>
    <s v="Robert S. Chirinko"/>
    <s v="Huntley Schaller"/>
    <m/>
    <m/>
    <m/>
    <m/>
    <m/>
  </r>
  <r>
    <s v="https://www.aeaweb.org/articles?id=10.1257/aer.91.3.681"/>
    <s v="The Response of Expenditures to Anticipated Income Changes: Panel Data Estimates"/>
    <s v="vol. 91,no. 3, June 2001"/>
    <s v="vol. 91"/>
    <s v="no. 3"/>
    <x v="1"/>
    <x v="20"/>
    <s v="Abstract not found"/>
    <x v="1"/>
    <s v="Y"/>
    <s v="N"/>
    <m/>
    <s v="Martin Browning"/>
    <s v="M. Dolores Collado"/>
    <m/>
    <m/>
    <m/>
    <m/>
    <m/>
  </r>
  <r>
    <s v="https://www.aeaweb.org/articles?id=10.1257/aer.91.3.693"/>
    <s v="Estimating the Knowledge-Capital Model of the Multinational Enterprise"/>
    <s v="vol. 91,no. 3, June 2001"/>
    <s v="vol. 91"/>
    <s v="no. 3"/>
    <x v="1"/>
    <x v="20"/>
    <s v="Abstract not found"/>
    <x v="1"/>
    <s v="Y"/>
    <s v="N"/>
    <m/>
    <s v="David L. Carr"/>
    <s v="James R. Markusen"/>
    <s v="Keith E. Maskus"/>
    <m/>
    <m/>
    <m/>
    <m/>
  </r>
  <r>
    <s v="https://www.aeaweb.org/articles?id=10.1257/aer.91.3.709"/>
    <s v="Optimal Regional Redistribution under Asymmetric Information"/>
    <s v="vol. 91,no. 3, June 2001"/>
    <s v="vol. 91"/>
    <s v="no. 3"/>
    <x v="1"/>
    <x v="20"/>
    <s v="Abstract not found"/>
    <x v="1"/>
    <s v="Y"/>
    <s v="N"/>
    <m/>
    <s v="Massimo Bordignon"/>
    <s v="Paolo Manasse"/>
    <s v="Guido Tabellini"/>
    <m/>
    <m/>
    <m/>
    <m/>
  </r>
  <r>
    <s v="https://www.aeaweb.org/articles?id=10.1257/aer.91.3.724"/>
    <s v="How Liable Should a Lender Be? The Case of Judgment-Proof Firms and Environmental Risk: Comment"/>
    <s v="vol. 91,no. 3, June 2001"/>
    <s v="vol. 91"/>
    <s v="no. 3"/>
    <x v="1"/>
    <x v="20"/>
    <s v="Abstract not found"/>
    <x v="1"/>
    <s v="Y"/>
    <s v="N"/>
    <m/>
    <s v="Tracy R. Lewis"/>
    <s v="David E. M. Sappington"/>
    <m/>
    <m/>
    <m/>
    <m/>
    <m/>
  </r>
  <r>
    <s v="https://www.aeaweb.org/articles?id=10.1257/aer.91.3.731"/>
    <s v="How Liable Should a Lender Be? The Case of Judgment-Proof Firms and Environmental Risk: Comment"/>
    <s v="vol. 91,no. 3, June 2001"/>
    <s v="vol. 91"/>
    <s v="no. 3"/>
    <x v="1"/>
    <x v="20"/>
    <s v="Abstract not found"/>
    <x v="1"/>
    <s v="Y"/>
    <s v="N"/>
    <m/>
    <s v="Dieter Balkenborg"/>
    <m/>
    <m/>
    <m/>
    <m/>
    <m/>
    <m/>
  </r>
  <r>
    <s v="https://www.aeaweb.org/articles?id=10.1257/aer.91.3.739"/>
    <s v="How Liable Should a Lender Be? The Case of Judgment-Proof Firms and Environmental Risk: Reply"/>
    <s v="vol. 91,no. 3, June 2001"/>
    <s v="vol. 91"/>
    <s v="no. 3"/>
    <x v="1"/>
    <x v="20"/>
    <s v="Abstract not found"/>
    <x v="1"/>
    <s v="Y"/>
    <s v="N"/>
    <m/>
    <s v="Rohan Pitchford"/>
    <m/>
    <m/>
    <m/>
    <m/>
    <m/>
    <m/>
  </r>
  <r>
    <s v="https://www.aeaweb.org/articles?id=10.1257/aer.91.3.747"/>
    <s v="Independent Auditors' Report"/>
    <s v="vol. 91,no. 3, June 2001"/>
    <s v="vol. 91"/>
    <s v="no. 3"/>
    <x v="1"/>
    <x v="20"/>
    <s v="Abstract not found"/>
    <x v="1"/>
    <s v="Y"/>
    <s v="N"/>
    <m/>
    <m/>
    <m/>
    <m/>
    <m/>
    <m/>
    <m/>
    <m/>
  </r>
  <r>
    <s v="https://www.aeaweb.org/articles?id=10.1257/aer.91.2.1"/>
    <s v="Struggling to Understand the Stock Market"/>
    <s v="vol. 91,no. 2, May 2001"/>
    <s v="vol. 91"/>
    <s v="no. 2"/>
    <x v="2"/>
    <x v="20"/>
    <s v="Abstract not found"/>
    <x v="1"/>
    <s v="Y"/>
    <s v="N"/>
    <m/>
    <s v="Robert E. Hall"/>
    <m/>
    <m/>
    <m/>
    <m/>
    <m/>
    <m/>
  </r>
  <r>
    <s v="https://www.aeaweb.org/articles?id=10.1257/aer.91.2.12"/>
    <s v="Human Capital and Growth"/>
    <s v="vol. 91,no. 2, May 2001"/>
    <s v="vol. 91"/>
    <s v="no. 2"/>
    <x v="2"/>
    <x v="20"/>
    <s v="Abstract not found"/>
    <x v="1"/>
    <s v="Y"/>
    <s v="N"/>
    <m/>
    <s v="Robert J. Barro"/>
    <m/>
    <m/>
    <m/>
    <m/>
    <m/>
    <m/>
  </r>
  <r>
    <s v="https://www.aeaweb.org/articles?id=10.1257/aer.91.2.18"/>
    <s v="The Legacy of U.S. Educational Leadership: Notes on Distribution and Economic Growth in the 20th Century"/>
    <s v="vol. 91,no. 2, May 2001"/>
    <s v="vol. 91"/>
    <s v="no. 2"/>
    <x v="2"/>
    <x v="20"/>
    <s v="Abstract not found"/>
    <x v="1"/>
    <s v="Y"/>
    <s v="N"/>
    <m/>
    <s v="Claudia Goldin"/>
    <s v="Lawrence F. Katz"/>
    <m/>
    <m/>
    <m/>
    <m/>
    <m/>
  </r>
  <r>
    <s v="https://www.aeaweb.org/articles?id=10.1257/aer.91.2.24"/>
    <s v="Black-White Achievement Differences and Governmental Interventions"/>
    <s v="vol. 91,no. 2, May 2001"/>
    <s v="vol. 91"/>
    <s v="no. 2"/>
    <x v="2"/>
    <x v="20"/>
    <s v="Abstract not found"/>
    <x v="1"/>
    <s v="Y"/>
    <s v="N"/>
    <m/>
    <s v="Eric A. Hanushek"/>
    <m/>
    <m/>
    <m/>
    <m/>
    <m/>
    <m/>
  </r>
  <r>
    <s v="https://www.aeaweb.org/articles?id=10.1257/aer.91.2.29"/>
    <s v="Input Trade and the Location of Production"/>
    <s v="vol. 91,no. 2, May 2001"/>
    <s v="vol. 91"/>
    <s v="no. 2"/>
    <x v="2"/>
    <x v="20"/>
    <s v="Abstract not found"/>
    <x v="1"/>
    <s v="Y"/>
    <s v="N"/>
    <m/>
    <s v="Ronald Findlay"/>
    <s v="Ronald W. Jones"/>
    <m/>
    <m/>
    <m/>
    <m/>
    <m/>
  </r>
  <r>
    <s v="https://www.aeaweb.org/articles?id=10.1257/aer.91.2.34"/>
    <s v="Why Did Productivity Fall So Much during the Great Depression?"/>
    <s v="vol. 91,no. 2, May 2001"/>
    <s v="vol. 91"/>
    <s v="no. 2"/>
    <x v="2"/>
    <x v="20"/>
    <s v="Abstract not found"/>
    <x v="1"/>
    <s v="Y"/>
    <s v="N"/>
    <m/>
    <s v="Lee E. Ohanian"/>
    <m/>
    <m/>
    <m/>
    <m/>
    <m/>
    <m/>
  </r>
  <r>
    <s v="https://www.aeaweb.org/articles?id=10.1257/aer.91.2.39"/>
    <s v="Market Trade in Patents and the Rise of a Class of Specialized Inventors in the 19th-Century United States"/>
    <s v="vol. 91,no. 2, May 2001"/>
    <s v="vol. 91"/>
    <s v="no. 2"/>
    <x v="2"/>
    <x v="20"/>
    <s v="Abstract not found"/>
    <x v="1"/>
    <s v="Y"/>
    <s v="N"/>
    <m/>
    <s v="Naomi R. Lamoreaux"/>
    <s v="Kenneth L. Sokoloff"/>
    <m/>
    <m/>
    <m/>
    <m/>
    <m/>
  </r>
  <r>
    <s v="https://www.aeaweb.org/articles?id=10.1257/aer.91.2.45"/>
    <s v="Sharing Ambiguity"/>
    <s v="vol. 91,no. 2, May 2001"/>
    <s v="vol. 91"/>
    <s v="no. 2"/>
    <x v="2"/>
    <x v="20"/>
    <s v="Abstract not found"/>
    <x v="1"/>
    <s v="Y"/>
    <s v="N"/>
    <m/>
    <s v="Larry G. Epstein"/>
    <m/>
    <m/>
    <m/>
    <m/>
    <m/>
    <m/>
  </r>
  <r>
    <s v="https://www.aeaweb.org/articles?id=10.1257/aer.91.2.51"/>
    <s v="Pitfalls of a Minimax Approach to Model Uncertainty"/>
    <s v="vol. 91,no. 2, May 2001"/>
    <s v="vol. 91"/>
    <s v="no. 2"/>
    <x v="2"/>
    <x v="20"/>
    <s v="Abstract not found"/>
    <x v="1"/>
    <s v="Y"/>
    <s v="N"/>
    <m/>
    <s v="Christopher A. Sims"/>
    <m/>
    <m/>
    <m/>
    <m/>
    <m/>
    <m/>
  </r>
  <r>
    <s v="https://www.aeaweb.org/articles?id=10.1257/aer.91.2.55"/>
    <s v="Minimax Estimation and Forecasting in a Stationary Autoregression Model"/>
    <s v="vol. 91,no. 2, May 2001"/>
    <s v="vol. 91"/>
    <s v="no. 2"/>
    <x v="2"/>
    <x v="20"/>
    <s v="Abstract not found"/>
    <x v="1"/>
    <s v="Y"/>
    <s v="N"/>
    <m/>
    <s v="Gary Chamberlain"/>
    <m/>
    <m/>
    <m/>
    <m/>
    <m/>
    <m/>
  </r>
  <r>
    <s v="https://www.aeaweb.org/articles?id=10.1257/aer.91.2.60"/>
    <s v="Robust Control and Model Uncertainty"/>
    <s v="vol. 91,no. 2, May 2001"/>
    <s v="vol. 91"/>
    <s v="no. 2"/>
    <x v="2"/>
    <x v="20"/>
    <s v="Abstract not found"/>
    <x v="1"/>
    <s v="Y"/>
    <s v="N"/>
    <m/>
    <s v="LarsPeter Hansen"/>
    <s v="Thomas J. Sargent"/>
    <m/>
    <m/>
    <m/>
    <m/>
    <m/>
  </r>
  <r>
    <s v="https://www.aeaweb.org/articles?id=10.1257/aer.91.2.67"/>
    <s v="Do People Mean What They Say? Implications for Subjective Survey Data"/>
    <s v="vol. 91,no. 2, May 2001"/>
    <s v="vol. 91"/>
    <s v="no. 2"/>
    <x v="2"/>
    <x v="20"/>
    <s v="Abstract not found"/>
    <x v="1"/>
    <s v="Y"/>
    <s v="N"/>
    <m/>
    <s v="Marianne Bertrand"/>
    <s v="Sendhil Mullainathan"/>
    <m/>
    <m/>
    <m/>
    <m/>
    <m/>
  </r>
  <r>
    <s v="https://www.aeaweb.org/articles?id=10.1257/aer.91.2.73"/>
    <s v="In Search of Homo Economicus: Behavioral Experiments in 15 Small-Scale Societies"/>
    <s v="vol. 91,no. 2, May 2001"/>
    <s v="vol. 91"/>
    <s v="no. 2"/>
    <x v="2"/>
    <x v="20"/>
    <s v="Abstract not found"/>
    <x v="1"/>
    <s v="Y"/>
    <s v="N"/>
    <m/>
    <s v="Joseph Henrich"/>
    <s v="Robert Boyd"/>
    <s v="Samuel Bowles"/>
    <s v="Colin Camerer"/>
    <s v="Ernst Fehr"/>
    <s v="Herbert Gintis"/>
    <s v="Richard McElreath"/>
  </r>
  <r>
    <s v="https://www.aeaweb.org/articles?id=10.1257/aer.91.2.79"/>
    <s v="Growing Up in the Projects: The Economic Lives of a Cohort of Men Who Came of Age in Chicago Public Housing"/>
    <s v="vol. 91,no. 2, May 2001"/>
    <s v="vol. 91"/>
    <s v="no. 2"/>
    <x v="2"/>
    <x v="20"/>
    <s v="Abstract not found"/>
    <x v="1"/>
    <s v="Y"/>
    <s v="N"/>
    <m/>
    <s v="Steven D. Levitt"/>
    <s v="Sudhir Alladi Venkatesh"/>
    <m/>
    <m/>
    <m/>
    <m/>
    <m/>
  </r>
  <r>
    <s v="https://www.aeaweb.org/articles?id=10.1257/aer.91.2.85"/>
    <s v="Youth Smoking in the 1990's: Why Did It Rise and What Are the Long-Run Implications?"/>
    <s v="vol. 91,no. 2, May 2001"/>
    <s v="vol. 91"/>
    <s v="no. 2"/>
    <x v="2"/>
    <x v="20"/>
    <s v="Abstract not found"/>
    <x v="1"/>
    <s v="Y"/>
    <s v="N"/>
    <m/>
    <s v="Jonathan Gruber"/>
    <m/>
    <m/>
    <m/>
    <m/>
    <m/>
    <m/>
  </r>
  <r>
    <s v="https://www.aeaweb.org/articles?id=10.1257/aer.91.2.91"/>
    <s v="Behavior Policies and Teen Traffic Safety"/>
    <s v="vol. 91,no. 2, May 2001"/>
    <s v="vol. 91"/>
    <s v="no. 2"/>
    <x v="2"/>
    <x v="20"/>
    <s v="Abstract not found"/>
    <x v="1"/>
    <s v="Y"/>
    <s v="N"/>
    <m/>
    <s v="Thomas S. Dee"/>
    <s v="William N. Evans"/>
    <m/>
    <m/>
    <m/>
    <m/>
    <m/>
  </r>
  <r>
    <s v="https://www.aeaweb.org/articles?id=10.1257/aer.91.2.97"/>
    <s v="Going to College to Avoid the Draft: The Unintended Legacy of the Vietnam War"/>
    <s v="vol. 91,no. 2, May 2001"/>
    <s v="vol. 91"/>
    <s v="no. 2"/>
    <x v="2"/>
    <x v="20"/>
    <s v="Abstract not found"/>
    <x v="1"/>
    <s v="Y"/>
    <s v="N"/>
    <m/>
    <s v="David Card"/>
    <s v="Thomas Lemieux"/>
    <m/>
    <m/>
    <m/>
    <m/>
    <m/>
  </r>
  <r>
    <s v="https://www.aeaweb.org/articles?id=10.1257/aer.91.2.103"/>
    <s v="Designing Programs for Heterogeneous Populations: The Value of Covariate Information"/>
    <s v="vol. 91,no. 2, May 2001"/>
    <s v="vol. 91"/>
    <s v="no. 2"/>
    <x v="2"/>
    <x v="20"/>
    <s v="Abstract not found"/>
    <x v="1"/>
    <s v="Y"/>
    <s v="N"/>
    <m/>
    <s v="Charles F. Manski"/>
    <m/>
    <m/>
    <m/>
    <m/>
    <m/>
    <m/>
  </r>
  <r>
    <s v="https://www.aeaweb.org/articles?id=10.1257/aer.91.2.107"/>
    <s v="Policy-Relevant Treatment Effects"/>
    <s v="vol. 91,no. 2, May 2001"/>
    <s v="vol. 91"/>
    <s v="no. 2"/>
    <x v="2"/>
    <x v="20"/>
    <s v="Abstract not found"/>
    <x v="1"/>
    <s v="Y"/>
    <s v="N"/>
    <m/>
    <s v="James J. Heckman"/>
    <s v="Edward Vytlacil"/>
    <m/>
    <m/>
    <m/>
    <m/>
    <m/>
  </r>
  <r>
    <s v="https://www.aeaweb.org/articles?id=10.1257/aer.91.2.112"/>
    <s v="Reconciling Conflicting Evidence on the Performance of Propensity-Score Matching Methods"/>
    <s v="vol. 91,no. 2, May 2001"/>
    <s v="vol. 91"/>
    <s v="no. 2"/>
    <x v="2"/>
    <x v="20"/>
    <s v="Abstract not found"/>
    <x v="1"/>
    <s v="Y"/>
    <s v="N"/>
    <m/>
    <s v="Jeffrey A. Smith"/>
    <s v="Petra E. Todd"/>
    <m/>
    <m/>
    <m/>
    <m/>
    <m/>
  </r>
  <r>
    <s v="https://www.aeaweb.org/articles?id=10.1257/aer.91.2.119"/>
    <s v="Propensity-Score Matching with Instrumental Variables"/>
    <s v="vol. 91,no. 2, May 2001"/>
    <s v="vol. 91"/>
    <s v="no. 2"/>
    <x v="2"/>
    <x v="20"/>
    <s v="Abstract not found"/>
    <x v="1"/>
    <s v="Y"/>
    <s v="N"/>
    <m/>
    <s v="Hidehiko Ichimura"/>
    <s v="Christopher Taber"/>
    <m/>
    <m/>
    <m/>
    <m/>
    <m/>
  </r>
  <r>
    <s v="https://www.aeaweb.org/articles?id=10.1257/aer.91.2.125"/>
    <s v="Interactions between Unmarried Fathers and Their Children: The Role of Paternity Establishment and Child-Support Policies"/>
    <s v="vol. 91,no. 2, May 2001"/>
    <s v="vol. 91"/>
    <s v="no. 2"/>
    <x v="2"/>
    <x v="20"/>
    <s v="Abstract not found"/>
    <x v="1"/>
    <s v="Y"/>
    <s v="N"/>
    <m/>
    <s v="Laura M. Argys"/>
    <s v="H. Elizabeth Peters"/>
    <m/>
    <m/>
    <m/>
    <m/>
    <m/>
  </r>
  <r>
    <s v="https://www.aeaweb.org/articles?id=10.1257/aer.91.2.130"/>
    <s v="The Effect of Child-Support Policies on Visitations and Transfers"/>
    <s v="vol. 91,no. 2, May 2001"/>
    <s v="vol. 91"/>
    <s v="no. 2"/>
    <x v="2"/>
    <x v="20"/>
    <s v="Abstract not found"/>
    <x v="1"/>
    <s v="Y"/>
    <s v="N"/>
    <m/>
    <s v="Daniela Del Boca"/>
    <s v="Rocio Ribero"/>
    <m/>
    <m/>
    <m/>
    <m/>
    <m/>
  </r>
  <r>
    <s v="https://www.aeaweb.org/articles?id=10.1257/aer.91.2.135"/>
    <s v="New Estimates of the Impact of Child Disability on Maternal Employment"/>
    <s v="vol. 91,no. 2, May 2001"/>
    <s v="vol. 91"/>
    <s v="no. 2"/>
    <x v="2"/>
    <x v="20"/>
    <s v="Abstract not found"/>
    <x v="1"/>
    <s v="Y"/>
    <s v="N"/>
    <m/>
    <s v="Elizabeth T. Powers"/>
    <m/>
    <m/>
    <m/>
    <m/>
    <m/>
    <m/>
  </r>
  <r>
    <s v="https://www.aeaweb.org/articles?id=10.1257/aer.91.2.140"/>
    <s v="Signals of Child Achievement as Determinants of Child Support"/>
    <s v="vol. 91,no. 2, May 2001"/>
    <s v="vol. 91"/>
    <s v="no. 2"/>
    <x v="2"/>
    <x v="20"/>
    <s v="Abstract not found"/>
    <x v="1"/>
    <s v="Y"/>
    <s v="N"/>
    <m/>
    <s v="Alison Aughinbaugh"/>
    <m/>
    <m/>
    <m/>
    <m/>
    <m/>
    <m/>
  </r>
  <r>
    <s v="https://www.aeaweb.org/articles?id=10.1257/aer.91.2.145"/>
    <s v="The Importance of Noncognitive Skills: Lessons from the GED Testing Program"/>
    <s v="vol. 91,no. 2, May 2001"/>
    <s v="vol. 91"/>
    <s v="no. 2"/>
    <x v="2"/>
    <x v="20"/>
    <s v="Abstract not found"/>
    <x v="1"/>
    <s v="Y"/>
    <s v="N"/>
    <m/>
    <s v="James J. Heckman"/>
    <s v="Yona Rubinstein"/>
    <m/>
    <m/>
    <m/>
    <m/>
    <m/>
  </r>
  <r>
    <s v="https://www.aeaweb.org/articles?id=10.1257/aer.91.2.150"/>
    <s v="As Ye Sweep, So Shall Ye Reap"/>
    <s v="vol. 91,no. 2, May 2001"/>
    <s v="vol. 91"/>
    <s v="no. 2"/>
    <x v="2"/>
    <x v="20"/>
    <s v="Abstract not found"/>
    <x v="1"/>
    <s v="Y"/>
    <s v="N"/>
    <m/>
    <s v="Rachel Dunifon"/>
    <s v="Greg J. Duncan"/>
    <s v="Jeanne Brooks-Gunn"/>
    <m/>
    <m/>
    <m/>
    <m/>
  </r>
  <r>
    <s v="https://www.aeaweb.org/articles?id=10.1257/aer.91.2.155"/>
    <s v="Incentive-Enhancing Preferences: Personality, Behavior, and Earnings"/>
    <s v="vol. 91,no. 2, May 2001"/>
    <s v="vol. 91"/>
    <s v="no. 2"/>
    <x v="2"/>
    <x v="20"/>
    <s v="Abstract not found"/>
    <x v="1"/>
    <s v="Y"/>
    <s v="N"/>
    <m/>
    <s v="Samuel Bowles"/>
    <s v="Herbert Gintis"/>
    <s v="Melissa Osborne"/>
    <m/>
    <m/>
    <m/>
    <m/>
  </r>
  <r>
    <s v="https://www.aeaweb.org/articles?id=10.1257/aer.91.2.159"/>
    <s v="Understanding, Speaking, Reading, Writing, and Earnings in the Immigrant Labor Market"/>
    <s v="vol. 91,no. 2, May 2001"/>
    <s v="vol. 91"/>
    <s v="no. 2"/>
    <x v="2"/>
    <x v="20"/>
    <s v="Abstract not found"/>
    <x v="1"/>
    <s v="Y"/>
    <s v="N"/>
    <m/>
    <s v="Anthony P. Carnevale"/>
    <s v="Richard A. Fry"/>
    <s v="B. Lindsay Lowell"/>
    <m/>
    <m/>
    <m/>
    <m/>
  </r>
  <r>
    <s v="https://www.aeaweb.org/articles?id=10.1257/aer.91.2.164"/>
    <s v="Black-White Earnings Differentials: Privatization versus Deregulation"/>
    <s v="vol. 91,no. 2, May 2001"/>
    <s v="vol. 91"/>
    <s v="no. 2"/>
    <x v="2"/>
    <x v="20"/>
    <s v="Abstract not found"/>
    <x v="1"/>
    <s v="Y"/>
    <s v="N"/>
    <m/>
    <s v="James Peoples"/>
    <s v="Wayne K. Talley"/>
    <m/>
    <m/>
    <m/>
    <m/>
    <m/>
  </r>
  <r>
    <s v="https://www.aeaweb.org/articles?id=10.1257/aer.91.2.169"/>
    <s v="Market Structure and Racial Earnings: Evidence from Job-Changers"/>
    <s v="vol. 91,no. 2, May 2001"/>
    <s v="vol. 91"/>
    <s v="no. 2"/>
    <x v="2"/>
    <x v="20"/>
    <s v="Abstract not found"/>
    <x v="1"/>
    <s v="Y"/>
    <s v="N"/>
    <m/>
    <s v="Jacqueline Agesa"/>
    <s v="Richard U. Agesa"/>
    <s v="Gary A. Hoover"/>
    <m/>
    <m/>
    <m/>
    <m/>
  </r>
  <r>
    <s v="https://www.aeaweb.org/articles?id=10.1257/aer.91.2.174"/>
    <s v="Racial Differences in Transportation Access to Employment in Chicago and Los Angeles, 1980 and 1990"/>
    <s v="vol. 91,no. 2, May 2001"/>
    <s v="vol. 91"/>
    <s v="no. 2"/>
    <x v="2"/>
    <x v="20"/>
    <s v="Abstract not found"/>
    <x v="1"/>
    <s v="Y"/>
    <s v="N"/>
    <m/>
    <s v="Chanjin Chung"/>
    <s v="Samuel L. Myers"/>
    <s v="Lisa Saunders"/>
    <m/>
    <m/>
    <m/>
    <m/>
  </r>
  <r>
    <s v="https://www.aeaweb.org/articles?id=10.1257/aer.91.2.178"/>
    <s v="Annual Income and Identity Formation among Persons of Mexican Descent"/>
    <s v="vol. 91,no. 2, May 2001"/>
    <s v="vol. 91"/>
    <s v="no. 2"/>
    <x v="2"/>
    <x v="20"/>
    <s v="Abstract not found"/>
    <x v="1"/>
    <s v="Y"/>
    <s v="N"/>
    <m/>
    <s v="Patrick L. Mason"/>
    <m/>
    <m/>
    <m/>
    <m/>
    <m/>
    <m/>
  </r>
  <r>
    <s v="https://www.aeaweb.org/articles?id=10.1257/aer.91.2.184"/>
    <s v="Assessing the Property Rights and Transaction-Cost Theories of Firm Scope"/>
    <s v="vol. 91,no. 2, May 2001"/>
    <s v="vol. 91"/>
    <s v="no. 2"/>
    <x v="2"/>
    <x v="20"/>
    <s v="Abstract not found"/>
    <x v="1"/>
    <s v="Y"/>
    <s v="N"/>
    <m/>
    <s v="Michael D. Whinston"/>
    <m/>
    <m/>
    <m/>
    <m/>
    <m/>
    <m/>
  </r>
  <r>
    <s v="https://www.aeaweb.org/articles?id=10.1257/aer.91.2.189"/>
    <s v="Empirical Strategies in Contract Economics: Information and the Boundary of the Firm"/>
    <s v="vol. 91,no. 2, May 2001"/>
    <s v="vol. 91"/>
    <s v="no. 2"/>
    <x v="2"/>
    <x v="20"/>
    <s v="Abstract not found"/>
    <x v="1"/>
    <s v="Y"/>
    <s v="N"/>
    <m/>
    <s v="George Baker"/>
    <s v="Thomas N. Hubbard"/>
    <m/>
    <m/>
    <m/>
    <m/>
    <m/>
  </r>
  <r>
    <s v="https://www.aeaweb.org/articles?id=10.1257/aer.91.2.195"/>
    <s v="Do Firm Boundaries Matter?"/>
    <s v="vol. 91,no. 2, May 2001"/>
    <s v="vol. 91"/>
    <s v="no. 2"/>
    <x v="2"/>
    <x v="20"/>
    <s v="Abstract not found"/>
    <x v="1"/>
    <s v="Y"/>
    <s v="N"/>
    <m/>
    <s v="Sendhil Mullainathan"/>
    <s v="David Scharfstein"/>
    <m/>
    <m/>
    <m/>
    <m/>
    <m/>
  </r>
  <r>
    <s v="https://www.aeaweb.org/articles?id=10.1257/aer.91.2.200"/>
    <s v="Organizational Design: Decision Rights and Incentive Contracts"/>
    <s v="vol. 91,no. 2, May 2001"/>
    <s v="vol. 91"/>
    <s v="no. 2"/>
    <x v="2"/>
    <x v="20"/>
    <s v="Abstract not found"/>
    <x v="1"/>
    <s v="Y"/>
    <s v="N"/>
    <m/>
    <s v="Susan Athey"/>
    <s v="John Roberts"/>
    <m/>
    <m/>
    <m/>
    <m/>
    <m/>
  </r>
  <r>
    <s v="https://www.aeaweb.org/articles?id=10.1257/aer.91.2.206"/>
    <s v="The Influence of the Financial Revolution on the Nature of Firms"/>
    <s v="vol. 91,no. 2, May 2001"/>
    <s v="vol. 91"/>
    <s v="no. 2"/>
    <x v="2"/>
    <x v="20"/>
    <s v="Abstract not found"/>
    <x v="1"/>
    <s v="Y"/>
    <s v="N"/>
    <m/>
    <s v="Raghuram G. Rajan"/>
    <s v="Luigi Zingales"/>
    <m/>
    <m/>
    <m/>
    <m/>
    <m/>
  </r>
  <r>
    <s v="https://www.aeaweb.org/articles?id=10.1257/aer.91.2.212"/>
    <s v="Bringing the Market inside the Firm?"/>
    <s v="vol. 91,no. 2, May 2001"/>
    <s v="vol. 91"/>
    <s v="no. 2"/>
    <x v="2"/>
    <x v="20"/>
    <s v="Abstract not found"/>
    <x v="1"/>
    <s v="Y"/>
    <s v="N"/>
    <m/>
    <s v="George Baker"/>
    <s v="Robert Gibbons"/>
    <s v="Kevin J. Murphy"/>
    <m/>
    <m/>
    <m/>
    <m/>
  </r>
  <r>
    <s v="https://www.aeaweb.org/articles?id=10.1257/aer.91.2.219"/>
    <s v="Interest Rates and Inflation"/>
    <s v="vol. 91,no. 2, May 2001"/>
    <s v="vol. 91"/>
    <s v="no. 2"/>
    <x v="2"/>
    <x v="20"/>
    <s v="Abstract not found"/>
    <x v="1"/>
    <s v="Y"/>
    <s v="N"/>
    <m/>
    <s v="Fernando Alvarez"/>
    <s v="Robert E. Lucas"/>
    <s v="Warren E. Weber"/>
    <m/>
    <m/>
    <m/>
    <m/>
  </r>
  <r>
    <s v="https://www.aeaweb.org/articles?id=10.1257/aer.91.2.226"/>
    <s v="NAIRU Uncertainty and Nonlinear Policy Rules"/>
    <s v="vol. 91,no. 2, May 2001"/>
    <s v="vol. 91"/>
    <s v="no. 2"/>
    <x v="2"/>
    <x v="20"/>
    <s v="Abstract not found"/>
    <x v="1"/>
    <s v="Y"/>
    <s v="N"/>
    <m/>
    <s v="Laurence H. Meyer"/>
    <s v="Eric T. Swanson"/>
    <s v="Volker W. Wieland"/>
    <m/>
    <m/>
    <m/>
    <m/>
  </r>
  <r>
    <s v="https://www.aeaweb.org/articles?id=10.1257/aer.91.2.232"/>
    <s v="The Taylor Rule and Optimal Monetary Policy"/>
    <s v="vol. 91,no. 2, May 2001"/>
    <s v="vol. 91"/>
    <s v="no. 2"/>
    <x v="2"/>
    <x v="20"/>
    <s v="Abstract not found"/>
    <x v="1"/>
    <s v="Y"/>
    <s v="N"/>
    <m/>
    <s v="Michael Woodford"/>
    <m/>
    <m/>
    <m/>
    <m/>
    <m/>
    <m/>
  </r>
  <r>
    <s v="https://www.aeaweb.org/articles?id=10.1257/aer.91.2.238"/>
    <s v="Fewer Monies, Better Monies"/>
    <s v="vol. 91,no. 2, May 2001"/>
    <s v="vol. 91"/>
    <s v="no. 2"/>
    <x v="2"/>
    <x v="20"/>
    <s v="Abstract not found"/>
    <x v="1"/>
    <s v="Y"/>
    <s v="N"/>
    <m/>
    <s v="Rudi Dornbusch"/>
    <m/>
    <m/>
    <m/>
    <m/>
    <m/>
    <m/>
  </r>
  <r>
    <s v="https://www.aeaweb.org/articles?id=10.1257/aer.91.2.243"/>
    <s v="Why Not a Global Currency?"/>
    <s v="vol. 91,no. 2, May 2001"/>
    <s v="vol. 91"/>
    <s v="no. 2"/>
    <x v="2"/>
    <x v="20"/>
    <s v="Abstract not found"/>
    <x v="1"/>
    <s v="Y"/>
    <s v="N"/>
    <m/>
    <s v="Kenneth Rogoff"/>
    <m/>
    <m/>
    <m/>
    <m/>
    <m/>
    <m/>
  </r>
  <r>
    <s v="https://www.aeaweb.org/articles?id=10.1257/aer.91.2.248"/>
    <s v="Optimal Monetary Policy in Open versus Closed Economies: An Integrated Approach"/>
    <s v="vol. 91,no. 2, May 2001"/>
    <s v="vol. 91"/>
    <s v="no. 2"/>
    <x v="2"/>
    <x v="20"/>
    <s v="Abstract not found"/>
    <x v="1"/>
    <s v="Y"/>
    <s v="N"/>
    <m/>
    <s v="Richard Clarida"/>
    <s v="Jordi Gali"/>
    <s v="Mark Gertler"/>
    <m/>
    <m/>
    <m/>
    <m/>
  </r>
  <r>
    <s v="https://www.aeaweb.org/articles?id=10.1257/aer.91.2.253"/>
    <s v="Should Central Banks Respond to Movements in Asset Prices?"/>
    <s v="vol. 91,no. 2, May 2001"/>
    <s v="vol. 91"/>
    <s v="no. 2"/>
    <x v="2"/>
    <x v="20"/>
    <s v="Abstract not found"/>
    <x v="1"/>
    <s v="Y"/>
    <s v="N"/>
    <m/>
    <s v="Ben S. Bernanke"/>
    <s v="Mark Gertler"/>
    <m/>
    <m/>
    <m/>
    <m/>
    <m/>
  </r>
  <r>
    <s v="https://www.aeaweb.org/articles?id=10.1257/aer.91.2.258"/>
    <s v="Should Monetary Policy Respond Strongly to Output Gaps?"/>
    <s v="vol. 91,no. 2, May 2001"/>
    <s v="vol. 91"/>
    <s v="no. 2"/>
    <x v="2"/>
    <x v="20"/>
    <s v="Abstract not found"/>
    <x v="1"/>
    <s v="Y"/>
    <s v="N"/>
    <m/>
    <s v="Bennett T. McCallum"/>
    <m/>
    <m/>
    <m/>
    <m/>
    <m/>
    <m/>
  </r>
  <r>
    <s v="https://www.aeaweb.org/articles?id=10.1257/aer.91.2.263"/>
    <s v="The Role of the Exchange Rate in Monetary-Policy Rules"/>
    <s v="vol. 91,no. 2, May 2001"/>
    <s v="vol. 91"/>
    <s v="no. 2"/>
    <x v="2"/>
    <x v="20"/>
    <s v="Abstract not found"/>
    <x v="1"/>
    <s v="Y"/>
    <s v="N"/>
    <m/>
    <s v="John B. Taylor"/>
    <m/>
    <m/>
    <m/>
    <m/>
    <m/>
    <m/>
  </r>
  <r>
    <s v="https://www.aeaweb.org/articles?id=10.1257/aer.91.2.268"/>
    <s v="Price and Quality of Desktop and Mobile Personal Computers: A Quarter-Century Historical Overview"/>
    <s v="vol. 91,no. 2, May 2001"/>
    <s v="vol. 91"/>
    <s v="no. 2"/>
    <x v="2"/>
    <x v="20"/>
    <s v="Abstract not found"/>
    <x v="1"/>
    <s v="Y"/>
    <s v="N"/>
    <m/>
    <s v="Ernst R. Berndt"/>
    <s v="Neal J. Rappaport"/>
    <m/>
    <m/>
    <m/>
    <m/>
    <m/>
  </r>
  <r>
    <s v="https://www.aeaweb.org/articles?id=10.1257/aer.91.2.274"/>
    <s v="The Acceleration of Variety Growth"/>
    <s v="vol. 91,no. 2, May 2001"/>
    <s v="vol. 91"/>
    <s v="no. 2"/>
    <x v="2"/>
    <x v="20"/>
    <s v="Abstract not found"/>
    <x v="1"/>
    <s v="Y"/>
    <s v="N"/>
    <m/>
    <s v="Mark Bils"/>
    <s v="Peter J. Klenow"/>
    <m/>
    <m/>
    <m/>
    <m/>
    <m/>
  </r>
  <r>
    <s v="https://www.aeaweb.org/articles?id=10.1257/aer.91.2.281"/>
    <s v="Productivity Change in Health Care"/>
    <s v="vol. 91,no. 2, May 2001"/>
    <s v="vol. 91"/>
    <s v="no. 2"/>
    <x v="2"/>
    <x v="20"/>
    <s v="Abstract not found"/>
    <x v="1"/>
    <s v="Y"/>
    <s v="N"/>
    <m/>
    <s v="David M. Cutler"/>
    <s v="Mark McClellan"/>
    <m/>
    <m/>
    <m/>
    <m/>
    <m/>
  </r>
  <r>
    <s v="https://www.aeaweb.org/articles?id=10.1257/aer.91.2.287"/>
    <s v="Internet Peering"/>
    <s v="vol. 91,no. 2, May 2001"/>
    <s v="vol. 91"/>
    <s v="no. 2"/>
    <x v="2"/>
    <x v="20"/>
    <s v="Abstract not found"/>
    <x v="1"/>
    <s v="Y"/>
    <s v="N"/>
    <m/>
    <s v="Jean-Jacques Laffont"/>
    <s v="Scott Marcus"/>
    <s v="Patrick Rey"/>
    <s v="Jean Tirole"/>
    <m/>
    <m/>
    <m/>
  </r>
  <r>
    <s v="https://www.aeaweb.org/articles?id=10.1257/aer.91.2.292"/>
    <s v="Advances in Routing Technologies and Internet Peering Agreements"/>
    <s v="vol. 91,no. 2, May 2001"/>
    <s v="vol. 91"/>
    <s v="no. 2"/>
    <x v="2"/>
    <x v="20"/>
    <s v="Abstract not found"/>
    <x v="1"/>
    <s v="Y"/>
    <s v="N"/>
    <m/>
    <s v="Stanley Besen"/>
    <s v="Paul Milgrom"/>
    <s v="Bridger Mitchell"/>
    <s v="Padmanabhan Srinagesh"/>
    <m/>
    <m/>
    <m/>
  </r>
  <r>
    <s v="https://www.aeaweb.org/articles?id=10.1257/aer.91.2.297"/>
    <s v="Access Pricing, Bypass, and Universal Service"/>
    <s v="vol. 91,no. 2, May 2001"/>
    <s v="vol. 91"/>
    <s v="no. 2"/>
    <x v="2"/>
    <x v="20"/>
    <s v="Abstract not found"/>
    <x v="1"/>
    <s v="Y"/>
    <s v="N"/>
    <m/>
    <s v="Mark Armstrong"/>
    <m/>
    <m/>
    <m/>
    <m/>
    <m/>
    <m/>
  </r>
  <r>
    <s v="https://www.aeaweb.org/articles?id=10.1257/aer.91.2.302"/>
    <s v="Cable Modems and DSL: Broadband Internet Access for Residential Customers"/>
    <s v="vol. 91,no. 2, May 2001"/>
    <s v="vol. 91"/>
    <s v="no. 2"/>
    <x v="2"/>
    <x v="20"/>
    <s v="Abstract not found"/>
    <x v="1"/>
    <s v="Y"/>
    <s v="N"/>
    <m/>
    <s v="Jerry A. Hausman"/>
    <s v="J. Gregory Sidak"/>
    <s v="HalJ. Singer"/>
    <m/>
    <m/>
    <m/>
    <m/>
  </r>
  <r>
    <s v="https://www.aeaweb.org/articles?id=10.1257/aer.91.2.308"/>
    <s v="Do We Have a New E-conomy?"/>
    <s v="vol. 91,no. 2, May 2001"/>
    <s v="vol. 91"/>
    <s v="no. 2"/>
    <x v="2"/>
    <x v="20"/>
    <s v="Abstract not found"/>
    <x v="1"/>
    <s v="Y"/>
    <s v="N"/>
    <m/>
    <s v="Martin Neil Baily"/>
    <s v="Robert Z. Lawrence"/>
    <m/>
    <m/>
    <m/>
    <m/>
    <m/>
  </r>
  <r>
    <s v="https://www.aeaweb.org/articles?id=10.1257/aer.91.2.313"/>
    <s v="Projecting the Economic Impact of the Internet"/>
    <s v="vol. 91,no. 2, May 2001"/>
    <s v="vol. 91"/>
    <s v="no. 2"/>
    <x v="2"/>
    <x v="20"/>
    <s v="Abstract not found"/>
    <x v="1"/>
    <s v="Y"/>
    <s v="N"/>
    <m/>
    <s v="Robert E. Litan"/>
    <s v="Alice M. Rivlin"/>
    <m/>
    <m/>
    <m/>
    <m/>
    <m/>
  </r>
  <r>
    <s v="https://www.aeaweb.org/articles?id=10.1257/aer.91.2.318"/>
    <s v="E-Commerce: Measurement and Measurement Issues"/>
    <s v="vol. 91,no. 2, May 2001"/>
    <s v="vol. 91"/>
    <s v="no. 2"/>
    <x v="2"/>
    <x v="20"/>
    <s v="Abstract not found"/>
    <x v="1"/>
    <s v="Y"/>
    <s v="N"/>
    <m/>
    <s v="Barbara M. Fraumeni"/>
    <m/>
    <m/>
    <m/>
    <m/>
    <m/>
    <m/>
  </r>
  <r>
    <s v="https://www.aeaweb.org/articles?id=10.1257/aer.91.2.323"/>
    <s v="Schooling Data, Technological Diffusion, and the Neoclassical Model"/>
    <s v="vol. 91,no. 2, May 2001"/>
    <s v="vol. 91"/>
    <s v="no. 2"/>
    <x v="2"/>
    <x v="20"/>
    <s v="Abstract not found"/>
    <x v="1"/>
    <s v="Y"/>
    <s v="N"/>
    <m/>
    <s v="Angel de la Fuente"/>
    <s v="Rafael Domenech"/>
    <m/>
    <m/>
    <m/>
    <m/>
    <m/>
  </r>
  <r>
    <s v="https://www.aeaweb.org/articles?id=10.1257/aer.91.2.328"/>
    <s v="Cross-Country Technology Diffusion: The Case of Computers"/>
    <s v="vol. 91,no. 2, May 2001"/>
    <s v="vol. 91"/>
    <s v="no. 2"/>
    <x v="2"/>
    <x v="20"/>
    <s v="Abstract not found"/>
    <x v="1"/>
    <s v="Y"/>
    <s v="N"/>
    <m/>
    <s v="Francesco Caselli"/>
    <s v="Wilbur John Coleman"/>
    <m/>
    <m/>
    <m/>
    <m/>
    <m/>
  </r>
  <r>
    <s v="https://www.aeaweb.org/articles?id=10.1257/aer.91.2.336"/>
    <s v="Why Wait? A Century of Life before IPO"/>
    <s v="vol. 91,no. 2, May 2001"/>
    <s v="vol. 91"/>
    <s v="no. 2"/>
    <x v="2"/>
    <x v="20"/>
    <s v="Abstract not found"/>
    <x v="1"/>
    <s v="Y"/>
    <s v="N"/>
    <m/>
    <s v="Boyan Jovanovic"/>
    <s v="Peter L. Rousseau"/>
    <m/>
    <m/>
    <m/>
    <m/>
    <m/>
  </r>
  <r>
    <s v="https://www.aeaweb.org/articles?id=10.1257/aer.91.2.342"/>
    <s v="Appeasement: Can It Work?"/>
    <s v="vol. 91,no. 2, May 2001"/>
    <s v="vol. 91"/>
    <s v="no. 2"/>
    <x v="2"/>
    <x v="20"/>
    <s v="Abstract not found"/>
    <x v="1"/>
    <s v="Y"/>
    <s v="N"/>
    <m/>
    <s v="Jack Hirshleifer"/>
    <m/>
    <m/>
    <m/>
    <m/>
    <m/>
    <m/>
  </r>
  <r>
    <s v="https://www.aeaweb.org/articles?id=10.1257/aer.91.2.347"/>
    <s v="The Creation of Effective Property Rights"/>
    <s v="vol. 91,no. 2, May 2001"/>
    <s v="vol. 91"/>
    <s v="no. 2"/>
    <x v="2"/>
    <x v="20"/>
    <s v="Abstract not found"/>
    <x v="1"/>
    <s v="Y"/>
    <s v="N"/>
    <m/>
    <s v="Herschel I. Grossman"/>
    <m/>
    <m/>
    <m/>
    <m/>
    <m/>
    <m/>
  </r>
  <r>
    <s v="https://www.aeaweb.org/articles?id=10.1257/aer.91.2.353"/>
    <s v="Guns, Butter, and Openness: On the Relationship between Security and Trade"/>
    <s v="vol. 91,no. 2, May 2001"/>
    <s v="vol. 91"/>
    <s v="no. 2"/>
    <x v="2"/>
    <x v="20"/>
    <s v="Abstract not found"/>
    <x v="1"/>
    <s v="Y"/>
    <s v="N"/>
    <m/>
    <s v="Stergios Skaperdas"/>
    <s v="Constantinos Syropoulos"/>
    <m/>
    <m/>
    <m/>
    <m/>
    <m/>
  </r>
  <r>
    <s v="https://www.aeaweb.org/articles?id=10.1257/aer.91.2.358"/>
    <s v="Commercial Policy in a &quot;Fragmented&quot; World"/>
    <s v="vol. 91,no. 2, May 2001"/>
    <s v="vol. 91"/>
    <s v="no. 2"/>
    <x v="2"/>
    <x v="20"/>
    <s v="Abstract not found"/>
    <x v="1"/>
    <s v="Y"/>
    <s v="N"/>
    <m/>
    <s v="Eric W. Bond"/>
    <m/>
    <m/>
    <m/>
    <m/>
    <m/>
    <m/>
  </r>
  <r>
    <s v="https://www.aeaweb.org/articles?id=10.1257/aer.91.2.363"/>
    <s v="The Role of International Fragmentation in the Development Process"/>
    <s v="vol. 91,no. 2, May 2001"/>
    <s v="vol. 91"/>
    <s v="no. 2"/>
    <x v="2"/>
    <x v="20"/>
    <s v="Abstract not found"/>
    <x v="1"/>
    <s v="Y"/>
    <s v="N"/>
    <m/>
    <s v="Ronald W. Jones"/>
    <s v="Sugata Marjit"/>
    <m/>
    <m/>
    <m/>
    <m/>
    <m/>
  </r>
  <r>
    <s v="https://www.aeaweb.org/articles?id=10.1257/aer.91.2.367"/>
    <s v="Trade and Exposure"/>
    <s v="vol. 91,no. 2, May 2001"/>
    <s v="vol. 91"/>
    <s v="no. 2"/>
    <x v="2"/>
    <x v="20"/>
    <s v="Abstract not found"/>
    <x v="1"/>
    <s v="Y"/>
    <s v="N"/>
    <m/>
    <s v="Kathryn M. E. Dominguez"/>
    <s v="Linda L. Tesar"/>
    <m/>
    <m/>
    <m/>
    <m/>
    <m/>
  </r>
  <r>
    <s v="https://www.aeaweb.org/articles?id=10.1257/aer.91.2.371"/>
    <s v="International Trade and Business Cycles: Is Vertical Specialization the Missing Link?"/>
    <s v="vol. 91,no. 2, May 2001"/>
    <s v="vol. 91"/>
    <s v="no. 2"/>
    <x v="2"/>
    <x v="20"/>
    <s v="Abstract not found"/>
    <x v="1"/>
    <s v="Y"/>
    <s v="N"/>
    <m/>
    <s v="M. Ayhan Kose"/>
    <s v="Kei-Mu Yi"/>
    <m/>
    <m/>
    <m/>
    <m/>
    <m/>
  </r>
  <r>
    <s v="https://www.aeaweb.org/articles?id=10.1257/aer.91.2.376"/>
    <s v="Coping with Terms-of-Trade Shocks: Pegs versus Floats"/>
    <s v="vol. 91,no. 2, May 2001"/>
    <s v="vol. 91"/>
    <s v="no. 2"/>
    <x v="2"/>
    <x v="20"/>
    <s v="Abstract not found"/>
    <x v="1"/>
    <s v="Y"/>
    <s v="N"/>
    <m/>
    <s v="Christian Broda"/>
    <m/>
    <m/>
    <m/>
    <m/>
    <m/>
    <m/>
  </r>
  <r>
    <s v="https://www.aeaweb.org/articles?id=10.1257/aer.91.2.381"/>
    <s v="Dollarization"/>
    <s v="vol. 91,no. 2, May 2001"/>
    <s v="vol. 91"/>
    <s v="no. 2"/>
    <x v="2"/>
    <x v="20"/>
    <s v="Abstract not found"/>
    <x v="1"/>
    <s v="Y"/>
    <s v="N"/>
    <m/>
    <s v="Alberto Alesina"/>
    <s v="Robert J. Barro"/>
    <m/>
    <m/>
    <m/>
    <m/>
    <m/>
  </r>
  <r>
    <s v="https://www.aeaweb.org/articles?id=10.1257/aer.91.2.386"/>
    <s v="National Money as a Barrier to International Trade: The Real Case for Currency Union"/>
    <s v="vol. 91,no. 2, May 2001"/>
    <s v="vol. 91"/>
    <s v="no. 2"/>
    <x v="2"/>
    <x v="20"/>
    <s v="Abstract not found"/>
    <x v="1"/>
    <s v="Y"/>
    <s v="N"/>
    <m/>
    <s v="Andrew K. Rose"/>
    <s v="Eric van Wincoop"/>
    <m/>
    <m/>
    <m/>
    <m/>
    <m/>
  </r>
  <r>
    <s v="https://www.aeaweb.org/articles?id=10.1257/aer.91.2.391"/>
    <s v="Exchange-Rate Hedging: Financial versus Operational Strategies"/>
    <s v="vol. 91,no. 2, May 2001"/>
    <s v="vol. 91"/>
    <s v="no. 2"/>
    <x v="2"/>
    <x v="20"/>
    <s v="Abstract not found"/>
    <x v="1"/>
    <s v="Y"/>
    <s v="N"/>
    <m/>
    <s v="George Allayannis"/>
    <s v="Jane Ihrig"/>
    <s v="James P. Weston"/>
    <m/>
    <m/>
    <m/>
    <m/>
  </r>
  <r>
    <s v="https://www.aeaweb.org/articles?id=10.1257/aer.91.2.396"/>
    <s v="A Reexamination of Exchange-Rate Exposure"/>
    <s v="vol. 91,no. 2, May 2001"/>
    <s v="vol. 91"/>
    <s v="no. 2"/>
    <x v="2"/>
    <x v="20"/>
    <s v="Abstract not found"/>
    <x v="1"/>
    <s v="Y"/>
    <s v="N"/>
    <m/>
    <s v="Kathryn M. E. Dominguez"/>
    <s v="Linda L. Tesar"/>
    <m/>
    <m/>
    <m/>
    <m/>
    <m/>
  </r>
  <r>
    <s v="https://www.aeaweb.org/articles?id=10.1257/aer.91.2.400"/>
    <s v="Gender Differences in the Labor-Market Effects of the Dollar"/>
    <s v="vol. 91,no. 2, May 2001"/>
    <s v="vol. 91"/>
    <s v="no. 2"/>
    <x v="2"/>
    <x v="20"/>
    <s v="Abstract not found"/>
    <x v="1"/>
    <s v="Y"/>
    <s v="N"/>
    <m/>
    <s v="Linda Goldberg"/>
    <s v="Joseph Tracy"/>
    <m/>
    <m/>
    <m/>
    <m/>
    <m/>
  </r>
  <r>
    <s v="https://www.aeaweb.org/articles?id=10.1257/aer.91.2.406"/>
    <s v="The Empirical Importance of Precautionary Saving"/>
    <s v="vol. 91,no. 2, May 2001"/>
    <s v="vol. 91"/>
    <s v="no. 2"/>
    <x v="2"/>
    <x v="20"/>
    <s v="Abstract not found"/>
    <x v="1"/>
    <s v="Y"/>
    <s v="N"/>
    <m/>
    <s v="Pierre-Olivier Gourinchas"/>
    <s v="Jonathan A. Parker"/>
    <m/>
    <m/>
    <m/>
    <m/>
    <m/>
  </r>
  <r>
    <s v="https://www.aeaweb.org/articles?id=10.1257/aer.91.2.413"/>
    <s v="How Important Are Idiosyncratic Shocks? Evidence from Labor Supply"/>
    <s v="vol. 91,no. 2, May 2001"/>
    <s v="vol. 91"/>
    <s v="no. 2"/>
    <x v="2"/>
    <x v="20"/>
    <s v="Abstract not found"/>
    <x v="1"/>
    <s v="Y"/>
    <s v="N"/>
    <m/>
    <s v="Kjetil Storesletten"/>
    <s v="Chris I. Telmer"/>
    <s v="Amir Yaron"/>
    <m/>
    <m/>
    <m/>
    <m/>
  </r>
  <r>
    <s v="https://www.aeaweb.org/articles?id=10.1257/aer.91.2.418"/>
    <s v="Interest Elasticity in a Life-Cycle Model with Precautionary Savings"/>
    <s v="vol. 91,no. 2, May 2001"/>
    <s v="vol. 91"/>
    <s v="no. 2"/>
    <x v="2"/>
    <x v="20"/>
    <s v="Abstract not found"/>
    <x v="1"/>
    <s v="Y"/>
    <s v="N"/>
    <m/>
    <s v="Marco Cagetti"/>
    <m/>
    <m/>
    <m/>
    <m/>
    <m/>
    <m/>
  </r>
  <r>
    <s v="https://www.aeaweb.org/articles?id=10.1257/aer.91.2.422"/>
    <s v="Banks and Liquidity"/>
    <s v="vol. 91,no. 2, May 2001"/>
    <s v="vol. 91"/>
    <s v="no. 2"/>
    <x v="2"/>
    <x v="20"/>
    <s v="Abstract not found"/>
    <x v="1"/>
    <s v="Y"/>
    <s v="N"/>
    <m/>
    <s v="Douglas W. Diamond"/>
    <s v="Raghuram G. Rajan"/>
    <m/>
    <m/>
    <m/>
    <m/>
    <m/>
  </r>
  <r>
    <s v="https://www.aeaweb.org/articles?id=10.1257/aer.91.2.426"/>
    <s v="Venture Capitals As Principals: Contracting, Screening, and Monitoring"/>
    <s v="vol. 91,no. 2, May 2001"/>
    <s v="vol. 91"/>
    <s v="no. 2"/>
    <x v="2"/>
    <x v="20"/>
    <s v="Abstract not found"/>
    <x v="1"/>
    <s v="Y"/>
    <s v="N"/>
    <m/>
    <s v="Steven N. Kaplan"/>
    <s v="Per Stromberg"/>
    <m/>
    <m/>
    <m/>
    <m/>
    <m/>
  </r>
  <r>
    <s v="https://www.aeaweb.org/articles?id=10.1257/aer.91.2.431"/>
    <s v="A Reason for Quantity Regulation"/>
    <s v="vol. 91,no. 2, May 2001"/>
    <s v="vol. 91"/>
    <s v="no. 2"/>
    <x v="2"/>
    <x v="20"/>
    <s v="Abstract not found"/>
    <x v="1"/>
    <s v="Y"/>
    <s v="N"/>
    <m/>
    <s v="Edward L. Glaeser"/>
    <s v="Andrei Shleifer"/>
    <m/>
    <m/>
    <m/>
    <m/>
    <m/>
  </r>
  <r>
    <s v="https://www.aeaweb.org/articles?id=10.1257/aer.91.2.436"/>
    <s v="Financial Intermediation without Exclusivity"/>
    <s v="vol. 91,no. 2, May 2001"/>
    <s v="vol. 91"/>
    <s v="no. 2"/>
    <x v="2"/>
    <x v="20"/>
    <s v="Abstract not found"/>
    <x v="1"/>
    <s v="Y"/>
    <s v="N"/>
    <m/>
    <s v="Tano Santos"/>
    <s v="Jose A. Scheinkman"/>
    <m/>
    <m/>
    <m/>
    <m/>
    <m/>
  </r>
  <r>
    <s v="https://www.aeaweb.org/articles?id=10.1257/aer.91.2.440"/>
    <s v="Research in Economic Education: Five New Initiatives"/>
    <s v="vol. 91,no. 2, May 2001"/>
    <s v="vol. 91"/>
    <s v="no. 2"/>
    <x v="2"/>
    <x v="20"/>
    <s v="Abstract not found"/>
    <x v="1"/>
    <s v="Y"/>
    <s v="N"/>
    <m/>
    <s v="Michael K. Salemi"/>
    <s v="John J. Siegfried"/>
    <s v="Kim Sosin"/>
    <s v="William B. Walstad"/>
    <s v="Michael Watts"/>
    <m/>
    <m/>
  </r>
  <r>
    <s v="https://www.aeaweb.org/articles?id=10.1257/aer.91.2.446"/>
    <s v="Teaching Economics at the Start of the 21st Century: Still Chalk-and-Talk"/>
    <s v="vol. 91,no. 2, May 2001"/>
    <s v="vol. 91"/>
    <s v="no. 2"/>
    <x v="2"/>
    <x v="20"/>
    <s v="Abstract not found"/>
    <x v="1"/>
    <s v="Y"/>
    <s v="N"/>
    <m/>
    <s v="William E. Becker"/>
    <s v="Michael Watts"/>
    <m/>
    <m/>
    <m/>
    <m/>
    <m/>
  </r>
  <r>
    <s v="https://www.aeaweb.org/articles?id=10.1257/aer.91.2.452"/>
    <s v="Assessing the Economic Understanding of U.S. High School Students"/>
    <s v="vol. 91,no. 2, May 2001"/>
    <s v="vol. 91"/>
    <s v="no. 2"/>
    <x v="2"/>
    <x v="20"/>
    <s v="Abstract not found"/>
    <x v="1"/>
    <s v="Y"/>
    <s v="N"/>
    <m/>
    <s v="William B. Walstad"/>
    <s v="Ken Rebeck"/>
    <m/>
    <m/>
    <m/>
    <m/>
    <m/>
  </r>
  <r>
    <s v="https://www.aeaweb.org/articles?id=10.1257/aer.91.2.461"/>
    <s v="Minutes of the Annual Meeting"/>
    <s v="vol. 91,no. 2, May 2001"/>
    <s v="vol. 91"/>
    <s v="no. 2"/>
    <x v="2"/>
    <x v="20"/>
    <s v="Abstract not found"/>
    <x v="1"/>
    <s v="Y"/>
    <s v="N"/>
    <m/>
    <s v="John J. Siegfried"/>
    <m/>
    <m/>
    <m/>
    <m/>
    <m/>
    <m/>
  </r>
  <r>
    <s v="https://www.aeaweb.org/articles?id=10.1257/aer.91.2.462"/>
    <s v="Minutes of the Executive Committee Meetings"/>
    <s v="vol. 91,no. 2, May 2001"/>
    <s v="vol. 91"/>
    <s v="no. 2"/>
    <x v="2"/>
    <x v="20"/>
    <s v="Abstract not found"/>
    <x v="1"/>
    <s v="Y"/>
    <s v="N"/>
    <m/>
    <s v="John J. Siegfried"/>
    <m/>
    <m/>
    <m/>
    <m/>
    <m/>
    <m/>
  </r>
  <r>
    <s v="https://www.aeaweb.org/articles?id=10.1257/aer.91.2.472"/>
    <s v="Report of the Secretary for 2000"/>
    <s v="vol. 91,no. 2, May 2001"/>
    <s v="vol. 91"/>
    <s v="no. 2"/>
    <x v="2"/>
    <x v="20"/>
    <s v="Abstract not found"/>
    <x v="1"/>
    <s v="Y"/>
    <s v="N"/>
    <m/>
    <s v="John J. Siegfried"/>
    <m/>
    <m/>
    <m/>
    <m/>
    <m/>
    <m/>
  </r>
  <r>
    <s v="https://www.aeaweb.org/articles?id=10.1257/aer.91.2.475"/>
    <s v="Report of the Treasurer for the Year Ending December 31, 2000"/>
    <s v="vol. 91,no. 2, May 2001"/>
    <s v="vol. 91"/>
    <s v="no. 2"/>
    <x v="2"/>
    <x v="20"/>
    <s v="Abstract not found"/>
    <x v="1"/>
    <s v="Y"/>
    <s v="N"/>
    <m/>
    <s v="John J. Siegfried"/>
    <m/>
    <m/>
    <m/>
    <m/>
    <m/>
    <m/>
  </r>
  <r>
    <s v="https://www.aeaweb.org/articles?id=10.1257/aer.91.2.476"/>
    <s v="Report of the Finance Committee"/>
    <s v="vol. 91,no. 2, May 2001"/>
    <s v="vol. 91"/>
    <s v="no. 2"/>
    <x v="2"/>
    <x v="20"/>
    <s v="Abstract not found"/>
    <x v="1"/>
    <s v="Y"/>
    <s v="N"/>
    <m/>
    <s v="John J. Siegfried"/>
    <m/>
    <m/>
    <m/>
    <m/>
    <m/>
    <m/>
  </r>
  <r>
    <s v="https://www.aeaweb.org/articles?id=10.1257/aer.91.2.477"/>
    <s v="Report of the Editor: American Economic Review"/>
    <s v="vol. 91,no. 2, May 2001"/>
    <s v="vol. 91"/>
    <s v="no. 2"/>
    <x v="2"/>
    <x v="20"/>
    <s v="Abstract not found"/>
    <x v="1"/>
    <s v="Y"/>
    <s v="N"/>
    <m/>
    <s v="Orley Ashenfelter"/>
    <m/>
    <m/>
    <m/>
    <m/>
    <m/>
    <m/>
  </r>
  <r>
    <s v="https://www.aeaweb.org/articles?id=10.1257/aer.91.2.486"/>
    <s v="Report of the Editor: Journal of Economic Literature"/>
    <s v="vol. 91,no. 2, May 2001"/>
    <s v="vol. 91"/>
    <s v="no. 2"/>
    <x v="2"/>
    <x v="20"/>
    <s v="Abstract not found"/>
    <x v="1"/>
    <s v="Y"/>
    <s v="N"/>
    <m/>
    <s v="John McMillan"/>
    <m/>
    <m/>
    <m/>
    <m/>
    <m/>
    <m/>
  </r>
  <r>
    <s v="https://www.aeaweb.org/articles?id=10.1257/aer.91.2.489"/>
    <s v="Report of the Editor: Journal of Economic Perspectives"/>
    <s v="vol. 91,no. 2, May 2001"/>
    <s v="vol. 91"/>
    <s v="no. 2"/>
    <x v="2"/>
    <x v="20"/>
    <s v="Abstract not found"/>
    <x v="1"/>
    <s v="Y"/>
    <s v="N"/>
    <m/>
    <s v="Alan B. Krueger"/>
    <m/>
    <m/>
    <m/>
    <m/>
    <m/>
    <m/>
  </r>
  <r>
    <s v="https://www.aeaweb.org/articles?id=10.1257/aer.91.2.492"/>
    <s v="Report of the Director: Job Openings for Economists"/>
    <s v="vol. 91,no. 2, May 2001"/>
    <s v="vol. 91"/>
    <s v="no. 2"/>
    <x v="2"/>
    <x v="20"/>
    <s v="Abstract not found"/>
    <x v="1"/>
    <s v="Y"/>
    <s v="N"/>
    <m/>
    <s v="John J. Siegfried"/>
    <m/>
    <m/>
    <m/>
    <m/>
    <m/>
    <m/>
  </r>
  <r>
    <s v="https://www.aeaweb.org/articles?id=10.1257/aer.91.2.495"/>
    <s v="Report of the Committee on Economic Education"/>
    <s v="vol. 91,no. 2, May 2001"/>
    <s v="vol. 91"/>
    <s v="no. 2"/>
    <x v="2"/>
    <x v="20"/>
    <s v="Abstract not found"/>
    <x v="1"/>
    <s v="Y"/>
    <s v="N"/>
    <m/>
    <s v="William B. Walstad"/>
    <m/>
    <m/>
    <m/>
    <m/>
    <m/>
    <m/>
  </r>
  <r>
    <s v="https://www.aeaweb.org/articles?id=10.1257/aer.91.2.497"/>
    <s v="Report of the Committee on the Status of Minority Groups in the Economics Profession"/>
    <s v="vol. 91,no. 2, May 2001"/>
    <s v="vol. 91"/>
    <s v="no. 2"/>
    <x v="2"/>
    <x v="20"/>
    <s v="Abstract not found"/>
    <x v="1"/>
    <s v="Y"/>
    <s v="N"/>
    <m/>
    <s v="William Darity Jr."/>
    <s v="Cecilia A. Conrad"/>
    <m/>
    <m/>
    <m/>
    <m/>
    <m/>
  </r>
  <r>
    <s v="https://www.aeaweb.org/articles?id=10.1257/aer.91.2.502"/>
    <s v="Report of the Committee on the Status of Women in the Economics Profession"/>
    <s v="vol. 91,no. 2, May 2001"/>
    <s v="vol. 91"/>
    <s v="no. 2"/>
    <x v="2"/>
    <x v="20"/>
    <s v="Abstract not found"/>
    <x v="1"/>
    <s v="Y"/>
    <s v="N"/>
    <m/>
    <s v="Beth Allen"/>
    <m/>
    <m/>
    <m/>
    <m/>
    <m/>
    <m/>
  </r>
  <r>
    <s v="https://www.aeaweb.org/articles?id=10.1257/aer.91.2.508"/>
    <s v="Report of the Search Committee for the Editor of the AER"/>
    <s v="vol. 91,no. 2, May 2001"/>
    <s v="vol. 91"/>
    <s v="no. 2"/>
    <x v="2"/>
    <x v="20"/>
    <s v="Abstract not found"/>
    <x v="1"/>
    <s v="Y"/>
    <s v="N"/>
    <m/>
    <s v="John Taylor"/>
    <m/>
    <m/>
    <m/>
    <m/>
    <m/>
    <m/>
  </r>
  <r>
    <s v="https://www.aeaweb.org/articles?id=10.1257/aer.91.2.509"/>
    <s v="American Economic Association Universal Academic Questionnaire Summary Statistics"/>
    <s v="vol. 91,no. 2, May 2001"/>
    <s v="vol. 91"/>
    <s v="no. 2"/>
    <x v="2"/>
    <x v="20"/>
    <s v="Abstract not found"/>
    <x v="1"/>
    <s v="Y"/>
    <s v="N"/>
    <m/>
    <s v="Charles E. Scott"/>
    <s v="John J. Siegfried"/>
    <m/>
    <m/>
    <m/>
    <m/>
    <m/>
  </r>
  <r>
    <s v="https://www.aeaweb.org/articles?id=10.1257/aer.91.1.1"/>
    <s v="Information Technology and the U.S. Economy"/>
    <s v="vol. 91,no. 1, March 2001"/>
    <s v="vol. 91"/>
    <s v="no. 1"/>
    <x v="4"/>
    <x v="20"/>
    <s v="Abstract not found"/>
    <x v="1"/>
    <s v="Y"/>
    <s v="N"/>
    <m/>
    <s v="Dale W. Jorgenson"/>
    <m/>
    <m/>
    <m/>
    <m/>
    <m/>
    <m/>
  </r>
  <r>
    <s v="https://www.aeaweb.org/articles?id=10.1257/aer.91.1.33"/>
    <s v="The Personal Discount Rate: Evidence from Military Downsizing Programs"/>
    <s v="vol. 91,no. 1, March 2001"/>
    <s v="vol. 91"/>
    <s v="no. 1"/>
    <x v="4"/>
    <x v="20"/>
    <s v="The military drawdown program of the early 1990s provides an opportunity to obtain estimates of personal discount rates based on large numbers of people making real choices involving large sums. The program offered over 65,000 separatees the choice between an annuity and a lump-sum payment. Despite break-even discount rates exceeding 17 percent, most of the separatees selected the lump sum--saving taxpayers $1.7 billion in separation costs. Estimates of discount rates range from 0 to over 30 percent and vary with education, age, race, sex, number of dependents, ability test score, and the size of payment._x000a_"/>
    <x v="0"/>
    <s v="Y"/>
    <s v="N"/>
    <m/>
    <s v="John T. Warner"/>
    <s v="Saul Pleeter"/>
    <m/>
    <m/>
    <m/>
    <m/>
    <m/>
  </r>
  <r>
    <s v="https://www.aeaweb.org/articles?id=10.1257/aer.91.1.54"/>
    <s v="Dividends and Expropriation"/>
    <s v="vol. 91,no. 1, March 2001"/>
    <s v="vol. 91"/>
    <s v="no. 1"/>
    <x v="4"/>
    <x v="20"/>
    <s v="Whereas most U.S. corporations are widely held, the predominant form of ownership in East Asia is control by a family, which often supplies a top manager. These features of &quot;crony capitalism&quot; are actually more pronounced in Western Europe. In both regions, the salient agency problem is expropriation of outside shareholders by controlling shareholders. Dividends provide evidence on this. Group-affiliated corporations in Europe pay higher dividends than in Asia, dampening insider expropriation. Dividend rates are higher in Europe, but lower in Asia, when there are multiple large shareholders, suggesting that they dampen expropriation in Europe, but exacerbate it in Asia._x000a_"/>
    <x v="0"/>
    <s v="Y"/>
    <s v="N"/>
    <m/>
    <s v="Mara Faccio"/>
    <s v="Larry H. P. Lang"/>
    <s v="Leslie Young"/>
    <m/>
    <m/>
    <m/>
    <m/>
  </r>
  <r>
    <s v="https://www.aeaweb.org/articles?id=10.1257/aer.91.1.79"/>
    <s v="Naive Diversification Strategies in Defined Contribution Saving Plans"/>
    <s v="vol. 91,no. 1, March 2001"/>
    <s v="vol. 91"/>
    <s v="no. 1"/>
    <x v="4"/>
    <x v="20"/>
    <s v="There is a worldwide trend toward defined contribution saving plans and growing interest in privatized Social Security plans. In both environments, individuals are given some responsibility to make their own asset-allocation decisions, raising concerns about how well they do at this task. This paper investigates one aspect of the task, namely diversification. We show that some investors follow the &quot;1/n strategy&quot;: they divide their contributions evenly across the funds offered in the plan. Consistent with this naive notion of diversification, we find that the proportion invested in stocks depends strongly on the proportion of stock funds in the plan._x000a_"/>
    <x v="0"/>
    <s v="Y"/>
    <s v="N"/>
    <m/>
    <s v="Shlomo Benartzi"/>
    <s v="Richard H. Thaler"/>
    <m/>
    <m/>
    <m/>
    <m/>
    <m/>
  </r>
  <r>
    <s v="https://www.aeaweb.org/articles?id=10.1257/aer.91.1.99"/>
    <s v="Who Should Buy Long-Term Bonds?"/>
    <s v="vol. 91,no. 1, March 2001"/>
    <s v="vol. 91"/>
    <s v="no. 1"/>
    <x v="4"/>
    <x v="20"/>
    <s v="According to conventional wisdom, long-term bonds are appropriate for conservative long-term investors. This paper develops a model of optimal consumption and portfolio choice for infinite-lived investors with recursive utility who face stochastic interest rates, solves the model using an approximate analytical method, and evaluates conventional wisdom. As risk aversion increases, the myopic component of risky asset demand disappears but the intertemporal hedging component does not. Conservative investors hold assets to hedge the risk that real interest rates will decline. Long-term inflation-indexed bonds are most suitable for this purpose, but nominal bonds may also be used if inflation risk is low._x000a_"/>
    <x v="0"/>
    <s v="Y"/>
    <s v="N"/>
    <m/>
    <s v="John Y. Campbell"/>
    <s v="LuisM. Viceira"/>
    <m/>
    <m/>
    <m/>
    <m/>
    <m/>
  </r>
  <r>
    <s v="https://www.aeaweb.org/articles?id=10.1257/aer.91.1.128"/>
    <s v="The Effects of Investing Social Security Funds in the Stock Market When Fixed Costs Prevent Some Households from Holding Stocks"/>
    <s v="vol. 91,no. 1, March 2001"/>
    <s v="vol. 91"/>
    <s v="no. 1"/>
    <x v="4"/>
    <x v="20"/>
    <s v="With fixed costs of participating in the stock market, consumers with high income will participate in the stock market, but consumers with lower income will not participate. If a fully funded defined-contribution Social Security system tries to exploit the equity premium by selling a dollar of bonds per capita and buying a dollar of equity per capita, consumers who save but do not participate in the stock market will increase their consumption, thereby reducing saving and capital accumulation. Calibration of a general-equilibrium model indicates that this policy could reduce the aggregate capital stock substantially, by about 50 cents per capita._x000a_"/>
    <x v="0"/>
    <s v="Y"/>
    <s v="N"/>
    <m/>
    <s v="Andrew B. Abel"/>
    <m/>
    <m/>
    <m/>
    <m/>
    <m/>
    <m/>
  </r>
  <r>
    <s v="https://www.aeaweb.org/articles?id=10.1257/aer.91.1.149"/>
    <s v="Habit Persistence, Asset Returns, and the Business Cycle"/>
    <s v="vol. 91,no. 1, March 2001"/>
    <s v="vol. 91"/>
    <s v="no. 1"/>
    <x v="4"/>
    <x v="20"/>
    <s v="Two modifications are introduced into the standard real-business-cycle model: habit preferences and a two-sector technology with limited intersectoral factor mobility. The model is consistent with the observed mean risk-free rate, equity premium, and Sharpe ratio on equity. In addition, its business-cycle implications represent a substantial improvement over the standard model. It accounts for persistence in output, comovement of employment across different sectors over the business cycle, the evidence of &quot;excess sensitivity&quot; of consumption growth to output growth, and the &quot;inverted leading-indicator property of interest rates,&quot; that interest rates are negatively correlated with future output._x000a_"/>
    <x v="0"/>
    <s v="Y"/>
    <s v="N"/>
    <m/>
    <s v="Michele Boldrin"/>
    <s v="Lawrence J. Christiano"/>
    <s v="Jonas D. M. Fisher"/>
    <m/>
    <m/>
    <m/>
    <m/>
  </r>
  <r>
    <s v="https://www.aeaweb.org/articles?id=10.1257/aer.91.1.167"/>
    <s v="Monetary Policy and Multiple Equilibria"/>
    <s v="vol. 91,no. 1, March 2001"/>
    <s v="vol. 91"/>
    <s v="no. 1"/>
    <x v="4"/>
    <x v="20"/>
    <s v="This paper characterizes conditions under which interest-rate feedback rules that set the nominal interest rate as an increasing function of the inflation rate induce aggregate instability by generating multiple equilibria. It shows that these conditions depend not only on the monetary-fiscal regime (as emphasized in the fiscal theory of the price level) but also on the way in which money is assumed to enter preferences and technology. It provides a number of examples in which, contrary to what is commonly believed, active monetary policy gives rise to multiple equilibria and passive monetary policy renders the equilibrium unique._x000a_"/>
    <x v="0"/>
    <s v="Y"/>
    <s v="N"/>
    <m/>
    <s v="Jess Benhabib"/>
    <s v="Stephanie Schmitt-Grohé"/>
    <s v="Martín Uribe"/>
    <m/>
    <m/>
    <m/>
    <m/>
  </r>
  <r>
    <s v="https://www.aeaweb.org/articles?id=10.1257/aer.91.1.187"/>
    <s v="What Hides Behind an Unemployment Rate: Comparing Portuguese and U.S. Labor Markets"/>
    <s v="vol. 91,no. 1, March 2001"/>
    <s v="vol. 91"/>
    <s v="no. 1"/>
    <x v="4"/>
    <x v="20"/>
    <s v="Behind similar unemployment rates in the United States and Portugal hide two very different labor markets. Unemployment duration is three times longer in Portugal than in the United States. Symmetrically, flows of workers into unemployment are three times lower in Portugal. These lower flows come in roughly equal proportions from lower job creation and destruction, and from lower worker flows given job creation and destruction. A plausible explanation is high employment protection in Portugal. High employment protection makes economies more sclerotic; but because it affects unemployment duration and worker flows in opposite directions, the effect on unemployment is ambiguous._x000a_"/>
    <x v="0"/>
    <s v="Y"/>
    <s v="N"/>
    <m/>
    <s v="Olivier Blanchard"/>
    <s v="Pedro Portugal"/>
    <m/>
    <m/>
    <m/>
    <m/>
    <m/>
  </r>
  <r>
    <s v="https://www.aeaweb.org/articles?id=10.1257/aer.91.1.208"/>
    <s v="Local Discouragement and Global Collapse: A Theory of Coordination Avalanches"/>
    <s v="vol. 91,no. 1, March 2001"/>
    <s v="vol. 91"/>
    <s v="no. 1"/>
    <x v="4"/>
    <x v="20"/>
    <s v="We study a dynamic game in which all players initially possess the same information and coordinate on a high level of activity. Eventually, players with a long string of bad experiences become inactive. This prospect can cause a coordination avalanche in which all activity in the population stops. Coordination avalanches are part of Pareto-efficient equilibria; they can occur at any point in the game; their occurrence does not depend on the true state of nature; and allowing players to exchange information may merely hasten their onset. We present applications to search markets, organizational meltdown, and inefficient computer upgrades._x000a_"/>
    <x v="0"/>
    <s v="Y"/>
    <s v="N"/>
    <m/>
    <s v="Thomas D. Jeitschko"/>
    <s v="Curtis R. Taylor"/>
    <m/>
    <m/>
    <m/>
    <m/>
    <m/>
  </r>
  <r>
    <s v="https://www.aeaweb.org/articles?id=10.1257/aer.91.1.225"/>
    <s v="The Provision of Public Goods under Alternative Electoral Incentives"/>
    <s v="vol. 91,no. 1, March 2001"/>
    <s v="vol. 91"/>
    <s v="no. 1"/>
    <x v="4"/>
    <x v="20"/>
    <s v="Politicians who care about the spoils of office may underprovide a public good because its benefits cannot be targeted to voters as easily as pork-barrel spending. We compare a winner-take-all system--where all the spoils go to the winner--to a proportional system--where the spoils of office are split among candidates proportionally to their share of the vote. In a winner-take-all system the public good is provided less often than in a proportional system when the public good is particularly desirable. We then consider the electoral college system and show that it is particularly subject to this inefficiency._x000a_"/>
    <x v="0"/>
    <s v="Y"/>
    <s v="N"/>
    <m/>
    <s v="Alessandro Lizzeri"/>
    <s v="Nicola Persico"/>
    <m/>
    <m/>
    <m/>
    <m/>
    <m/>
  </r>
  <r>
    <s v="https://www.aeaweb.org/articles?id=10.1257/aer.91.1.240"/>
    <s v="Proofs and Prototypes for Sale: The Licensing of University Inventions"/>
    <s v="vol. 91,no. 1, March 2001"/>
    <s v="vol. 91"/>
    <s v="no. 1"/>
    <x v="4"/>
    <x v="20"/>
    <s v="Proponents of the Bayh-Dole Act argue that industrial use of federally funded research would be reduced without university patent licensing. Our survey of U.S. universities supports this view, emphasizing the embryonic state of most technologies licensed and the need for inventor cooperation in commercialization. Thus, for most university inventions, there is a moral-hazard problem with inventor effort. For such inventions, development does not occur unless the inventor's income is tied to the licensee's output by payments such as royalties or equity. Sponsored research from the licensee cannot by itself solve this problem._x000a_"/>
    <x v="0"/>
    <s v="Y"/>
    <s v="N"/>
    <m/>
    <s v="Richard Jensen"/>
    <s v="Marie Thursby"/>
    <m/>
    <m/>
    <m/>
    <m/>
    <m/>
  </r>
  <r>
    <s v="https://www.aeaweb.org/articles?id=10.1257/aer.91.1.260"/>
    <s v="Gamma Discounting"/>
    <s v="vol. 91,no. 1, March 2001"/>
    <s v="vol. 91"/>
    <s v="no. 1"/>
    <x v="4"/>
    <x v="20"/>
    <s v="By incorporating the probability distribution directly into the analysis, this paper proposes a new theoretical approach to resolving the perennial dilemma of being uncertain about what discount rate to use in cost-benefit analysis. A numerical example is constructed from the results of a survey based on the opinions of 2,160 economists. The main finding is that even if every individual believes in a constant discount rate, the wide spread of opinion on what it should be makes the effective social discount rate decline significantly over time. Implications and ramifications of this proposed &quot;gamma-discounting&quot; approach are discussed._x000a_"/>
    <x v="0"/>
    <s v="Y"/>
    <s v="N"/>
    <m/>
    <s v="Martin L. Weitzman"/>
    <m/>
    <m/>
    <m/>
    <m/>
    <m/>
    <m/>
  </r>
  <r>
    <s v="https://www.aeaweb.org/articles?id=10.1257/aer.91.1.272"/>
    <s v="Race, Roosevelt, and Wartime Production: Fair Employment in World War II Labor Markets"/>
    <s v="vol. 91,no. 1, March 2001"/>
    <s v="vol. 91"/>
    <s v="no. 1"/>
    <x v="4"/>
    <x v="20"/>
    <s v="Abstract not found"/>
    <x v="1"/>
    <s v="Y"/>
    <s v="N"/>
    <m/>
    <s v="William J. Collins"/>
    <m/>
    <m/>
    <m/>
    <m/>
    <m/>
    <m/>
  </r>
  <r>
    <s v="https://www.aeaweb.org/articles?id=10.1257/aer.91.1.287"/>
    <s v="Tallest in the World: Native Americans of the Great Plains in the Nineteenth Century"/>
    <s v="vol. 91,no. 1, March 2001"/>
    <s v="vol. 91"/>
    <s v="no. 1"/>
    <x v="4"/>
    <x v="20"/>
    <s v="Abstract not found"/>
    <x v="1"/>
    <s v="Y"/>
    <s v="N"/>
    <m/>
    <s v="Richard H. Steckel"/>
    <s v="Joseph M. Prince"/>
    <m/>
    <m/>
    <m/>
    <m/>
    <m/>
  </r>
  <r>
    <s v="https://www.aeaweb.org/articles?id=10.1257/aer.91.1.295"/>
    <s v="The Market Evaluation of Criminality: Evidence from the Auction of British Convict Labor in America, 1767-1775"/>
    <s v="vol. 91,no. 1, March 2001"/>
    <s v="vol. 91"/>
    <s v="no. 1"/>
    <x v="4"/>
    <x v="20"/>
    <s v="Abstract not found"/>
    <x v="1"/>
    <s v="Y"/>
    <s v="N"/>
    <m/>
    <s v="Farley Grubb"/>
    <m/>
    <m/>
    <m/>
    <m/>
    <m/>
    <m/>
  </r>
  <r>
    <s v="https://www.aeaweb.org/articles?id=10.1257/aer.91.1.305"/>
    <s v="Household Debt and the Tax Reform Act of 1986"/>
    <s v="vol. 91,no. 1, March 2001"/>
    <s v="vol. 91"/>
    <s v="no. 1"/>
    <x v="4"/>
    <x v="20"/>
    <s v="Abstract not found"/>
    <x v="1"/>
    <s v="Y"/>
    <s v="N"/>
    <m/>
    <s v="Dean M. Maki"/>
    <m/>
    <m/>
    <m/>
    <m/>
    <m/>
    <m/>
  </r>
  <r>
    <s v="https://www.aeaweb.org/articles?id=10.1257/aer.91.1.320"/>
    <s v="State-Owned and Privately Owned Firms: An Empirical Analysis of Profitability, Leverage, and Labor Intensity"/>
    <s v="vol. 91,no. 1, March 2001"/>
    <s v="vol. 91"/>
    <s v="no. 1"/>
    <x v="4"/>
    <x v="20"/>
    <s v="Abstract not found"/>
    <x v="1"/>
    <s v="Y"/>
    <s v="N"/>
    <m/>
    <s v="Kathryn L. DeWenter"/>
    <s v="Paul H. Malatesta"/>
    <m/>
    <m/>
    <m/>
    <m/>
    <m/>
  </r>
  <r>
    <s v="https://www.aeaweb.org/articles?id=10.1257/aer.91.1.335"/>
    <s v="Preferences over Inflation and Unemployment: Evidence from Surveys of Happiness"/>
    <s v="vol. 91,no. 1, March 2001"/>
    <s v="vol. 91"/>
    <s v="no. 1"/>
    <x v="4"/>
    <x v="20"/>
    <s v="Abstract not found"/>
    <x v="1"/>
    <s v="Y"/>
    <s v="N"/>
    <m/>
    <s v="Rafael Di Tella"/>
    <s v="Robert J. MacCulloch"/>
    <s v="Andrew J. Oswald"/>
    <m/>
    <m/>
    <m/>
    <m/>
  </r>
  <r>
    <s v="https://www.aeaweb.org/articles?id=10.1257/aer.91.1.342"/>
    <s v="Firm-Specific Human Capital as a Shared Investment: Comment"/>
    <s v="vol. 91,no. 1, March 2001"/>
    <s v="vol. 91"/>
    <s v="no. 1"/>
    <x v="4"/>
    <x v="20"/>
    <s v="Abstract not found"/>
    <x v="1"/>
    <s v="Y"/>
    <s v="N"/>
    <m/>
    <s v="Edwin Leuven"/>
    <s v="Hessel Oosterbeek"/>
    <m/>
    <m/>
    <m/>
    <m/>
    <m/>
  </r>
  <r>
    <s v="https://www.aeaweb.org/articles?id=10.1257/aer.91.1.348"/>
    <s v="Firm-Specific Human Capital as a Shared Investment: Reply"/>
    <s v="vol. 91,no. 1, March 2001"/>
    <s v="vol. 91"/>
    <s v="no. 1"/>
    <x v="4"/>
    <x v="20"/>
    <s v="Abstract not found"/>
    <x v="1"/>
    <s v="Y"/>
    <s v="N"/>
    <m/>
    <s v="Masanori Hashimoto"/>
    <m/>
    <m/>
    <m/>
    <m/>
    <m/>
    <m/>
  </r>
  <r>
    <s v="https://www.aeaweb.org/articles?id=10.1257/aer.90.5.1093"/>
    <s v="Does Exchange-Rate Stability Increase Trade and Welfare?"/>
    <s v="vol. 90,no. 5, December 2000"/>
    <s v="vol. 90"/>
    <s v="no. 5"/>
    <x v="7"/>
    <x v="21"/>
    <s v="This paper develops a simple general-equilibrium framework to study the effect of the exchange-rate system on trade and welfare. An important feature of the model is deviations from purchasing-power parity, caused by rigid price setting in buyers' currency. In a benchmark model with separable preferences and only monetary shocks, trade is unaffected by the exchange-rate system, consistent with most evidence. In general, both trade and welfare can be higher under either exchange-rate system, depending on preferences and on the monetary-policy rules followed under each system. There is no one-to-one relationship between the levels of trade and welfare across exchange-rate systems._x000a_"/>
    <x v="0"/>
    <s v="Y"/>
    <s v="N"/>
    <m/>
    <s v="Philippe Bacchetta"/>
    <s v="Eric van Wincoop"/>
    <m/>
    <m/>
    <m/>
    <m/>
    <m/>
  </r>
  <r>
    <s v="https://www.aeaweb.org/articles?id=10.1257/aer.90.5.1110"/>
    <s v="Market Contagion: Evidence from the Panics of 1854 and 1857"/>
    <s v="vol. 90,no. 5, December 2000"/>
    <s v="vol. 90"/>
    <s v="no. 5"/>
    <x v="7"/>
    <x v="21"/>
    <s v="To test a model of contagion--where individuals hear some bad news and communicate it to their acquaintances, who then pass it on, leading to a market panic--requires a knowledge of the information networks of participants, something hitherto unavailable. For two panics in the 1850s this paper examines the behavior of Irish depositors in a New York bank. As recent immigrants, their social network was determined largely by their place of origin in Ireland, and where they lived in New York. During both panics this social network turns out to be the prime determinant of behavior._x000a_"/>
    <x v="0"/>
    <s v="Y"/>
    <s v="N"/>
    <m/>
    <s v="Morgan Kelly"/>
    <s v="Cormac O Grada"/>
    <m/>
    <m/>
    <m/>
    <m/>
    <m/>
  </r>
  <r>
    <s v="https://www.aeaweb.org/articles?id=10.1257/aer.90.5.1125"/>
    <s v="Monetary Aggregates and Output"/>
    <s v="vol. 90,no. 5, December 2000"/>
    <s v="vol. 90"/>
    <s v="no. 5"/>
    <x v="7"/>
    <x v="21"/>
    <s v="We ask whether the following observations may result from endogenously determined fluctuations in the money multiplier rather than a causal influence of money on output: (i) M1 is positively correlated with real output; (ii) the money multiplier and deposit-to-currency ratio are positively correlated with output; (iii) the price level is negatively correlated with output; (iv) the correlation of M1 with contemporaneous prices is substantially weaker than the correlation of M1 with real output; (v) correlations among real variables are essentially unchanged under different monetary-policy regimes; and (vi) real money balances are smoother than money-demand equations would predict._x000a_"/>
    <x v="0"/>
    <s v="Y"/>
    <s v="N"/>
    <m/>
    <s v="Scott Freeman"/>
    <s v="Finn E. Kydland"/>
    <m/>
    <m/>
    <m/>
    <m/>
    <m/>
  </r>
  <r>
    <s v="https://www.aeaweb.org/articles?id=10.1257/aer.90.5.1136"/>
    <s v="Endogenous Business Cycles and the Dynamics of Output, Hours, and Consumption"/>
    <s v="vol. 90,no. 5, December 2000"/>
    <s v="vol. 90"/>
    <s v="no. 5"/>
    <x v="7"/>
    <x v="21"/>
    <s v="This paper studies the business-cycle fluctuations predicted by a two-sector endogenous-business-cycle model with sector-specific external increasing returns to scale. It focuses on aspects of actual fluctuations that have been identified both as defining features of business cycles and as ones standard real-business-cycle models cannot explain. For empirically realistic calibrations of the degree of returns to scale, the results suggest that endogenous fluctuations do not provide the dynamic element that is missing in existing real-business-cycle models._x000a_"/>
    <x v="0"/>
    <s v="Y"/>
    <s v="N"/>
    <m/>
    <s v="Stephanie Schmitt-Grohe"/>
    <m/>
    <m/>
    <m/>
    <m/>
    <m/>
    <m/>
  </r>
  <r>
    <s v="https://www.aeaweb.org/articles?id=10.1257/aer.90.5.1160"/>
    <s v="Does Schooling Cause Growth?"/>
    <s v="vol. 90,no. 5, December 2000"/>
    <s v="vol. 90"/>
    <s v="no. 5"/>
    <x v="7"/>
    <x v="21"/>
    <s v="A number of economists find that growth and schooling are highly correlated across countries. A model is examined in which the ability to build on the human capital of one's elders plays an important role in linking growth to schooling. The model is calibrated to quantify the strength of the effect of schooling on growth by using evidence from the labor literature on Mincerian returns to education. The upshot is that the impact of schooling on growth explains less than one-third of the empirical cross-country relationship. The ability of reverse causality to explain this empirical relationship is also investigated._x000a_"/>
    <x v="0"/>
    <s v="Y"/>
    <s v="N"/>
    <m/>
    <s v="Mark Bils"/>
    <s v="Peter J. Klenow"/>
    <m/>
    <m/>
    <m/>
    <m/>
    <m/>
  </r>
  <r>
    <s v="https://www.aeaweb.org/articles?id=10.1257/aer.90.5.1184"/>
    <s v="Schooling, Labor-Force Quality, and the Growth of Nations"/>
    <s v="vol. 90,no. 5, December 2000"/>
    <s v="vol. 90"/>
    <s v="no. 5"/>
    <x v="7"/>
    <x v="21"/>
    <s v="Direct measures of labor-force quality from international mathematics and science test scores are strongly related to growth. Indirect specification tests are generally consistent with a causal link: direct spending on schools is unrelated to student performance differences; the estimated growth effects of improved labor-force quality hold when East Asian countries are excluded; and, finally, home-country quality differences of immigrants are directly related to U.S. earnings if the immigrants are educated in their own country but not in the United States. The last estimates of micro productivity effects, however, introduce uncertainty about the magnitude of the growth effects._x000a_"/>
    <x v="0"/>
    <s v="Y"/>
    <s v="N"/>
    <m/>
    <s v="Eric A. Hanushek"/>
    <s v="Dennis D. Kimko"/>
    <m/>
    <m/>
    <m/>
    <m/>
    <m/>
  </r>
  <r>
    <s v="https://www.aeaweb.org/articles?id=10.1257/aer.90.5.1209"/>
    <s v="Does Competition among Public Schools Benefit Students and Taxpayers?"/>
    <s v="vol. 90,no. 5, December 2000"/>
    <s v="vol. 90"/>
    <s v="no. 5"/>
    <x v="7"/>
    <x v="21"/>
    <s v="Tiebout choice among districts is the most powerful market force in American public education. Naive estimates of its effects are biased by endogenous district formation. I derive instruments from the natural boundaries in a metropolitan area. My results suggest that metropolitan areas with greater Tiebout choice have more productive public schools and less private schooling. Little of the effect of Tiebout choice works through its effect on household sorting. This finding may be explained by another finding: students are equally segregated by school in metropolitan areas with greater and lesser degrees of Tiebout choice among districts._x000a_"/>
    <x v="0"/>
    <s v="Y"/>
    <s v="N"/>
    <m/>
    <s v="Caroline M. Hoxby"/>
    <m/>
    <m/>
    <m/>
    <m/>
    <m/>
    <m/>
  </r>
  <r>
    <s v="https://www.aeaweb.org/articles?id=10.1257/aer.90.5.1239"/>
    <s v="&quot;Globalization&quot; and Vertical Structure"/>
    <s v="vol. 90,no. 5, December 2000"/>
    <s v="vol. 90"/>
    <s v="no. 5"/>
    <x v="7"/>
    <x v="21"/>
    <s v="This paper analyzes the effects of international openness on vertical integration. Vertical integration can confer a negative externality, by thinning the market for inputs and thus worsening opportunism problems; this induces strategic complementarity and multiple equilibria in the integration decision, thus providing a theory of different &quot;industrial systems&quot; or &quot;industrial cultures&quot; in ex ante identical countries. International openness thickens the market, facilitating leaner, less integrated firms, thus providing gains from international openness quite different from those that are familiar from trade theory. This may be taken as one theory of &quot;outsourcing,&quot; &quot;downsizing,&quot; and &quot;Japanization&quot; as consequences of &quot;globalization.&quot;_x000a_"/>
    <x v="0"/>
    <s v="Y"/>
    <s v="N"/>
    <m/>
    <s v="John McLaren"/>
    <m/>
    <m/>
    <m/>
    <m/>
    <m/>
    <m/>
  </r>
  <r>
    <s v="https://www.aeaweb.org/articles?id=10.1257/aer.90.5.1255"/>
    <s v="Diversity and Trade"/>
    <s v="vol. 90,no. 5, December 2000"/>
    <s v="vol. 90"/>
    <s v="no. 5"/>
    <x v="7"/>
    <x v="21"/>
    <s v="We develop a competitive model of trade between countries with similar aggregate factor endowments. The trade pattern reflects differences in the distribution of talent across the labor forces of the two countries. The country with a relatively homogeneous population exports the good produced by a technology with complementarities between tasks. The country with a more diverse workforce exports the good for which individual success is more important. Imperfect observability of talent strengthens the forces of comparative advantage. Finally, we examine the effects of trade on income distribution and the composition of firms in each industry._x000a_"/>
    <x v="0"/>
    <s v="Y"/>
    <s v="N"/>
    <m/>
    <s v="Gene M. Grossman"/>
    <s v="Giovanni Maggi"/>
    <m/>
    <m/>
    <m/>
    <m/>
    <m/>
  </r>
  <r>
    <s v="https://www.aeaweb.org/articles?id=10.1257/aer.90.5.1276"/>
    <s v="Economic Integration and Political Disintegration"/>
    <s v="vol. 90,no. 5, December 2000"/>
    <s v="vol. 90"/>
    <s v="no. 5"/>
    <x v="7"/>
    <x v="21"/>
    <s v="In a world of trade restrictions, large countries enjoy economic benefits, because political boundaries determine the size of the market. Under free trade and global markets even relatively small cultural, linguistic or ethnic groups can benefit from forming small, homogeneous political jurisdictions. This paper provides a formal model of the relationship between openness and the equilibrium number and size of countries, and successfully tests two implications of the model. Firstly, the economic benefits of country size are mediated by the degree of openness to trade. Secondly, the history of nation-state creations and secessions is influenced by the trade regime._x000a_"/>
    <x v="0"/>
    <s v="Y"/>
    <s v="N"/>
    <m/>
    <s v="Alberto Alesina"/>
    <s v="Enrico Spolaore"/>
    <s v="Romain Wacziarg"/>
    <m/>
    <m/>
    <m/>
    <m/>
  </r>
  <r>
    <s v="https://www.aeaweb.org/articles?id=10.1257/aer.90.5.1297"/>
    <s v="The Determinants of Equilibrium Unemployment"/>
    <s v="vol. 90,no. 5, December 2000"/>
    <s v="vol. 90"/>
    <s v="no. 5"/>
    <x v="7"/>
    <x v="21"/>
    <s v="The paper takes the search and matching model of the aggregate labor market to the data. It tests the model's empirical validity and employs structural estimation to generate a characterization of the optimal behavior of firms and workers. The model is applied to Israeli data that are uniquely suited for this kind of empirical investigation. The structural estimates are used to quantify the frictions embodied in the model, including the costs of search, the congestion and trading externality effects, and the matching process. A calibration-simulation analysis then studies the effect of several key variables on equilibrium unemployment._x000a_"/>
    <x v="0"/>
    <s v="Y"/>
    <s v="N"/>
    <m/>
    <s v="Eran Yashiv"/>
    <m/>
    <m/>
    <m/>
    <m/>
    <m/>
    <m/>
  </r>
  <r>
    <s v="https://www.aeaweb.org/articles?id=10.1257/aer.90.5.1323"/>
    <s v="Aggregate Employment Fluctuations with Microeconomic Asymmetries"/>
    <s v="vol. 90,no. 5, December 2000"/>
    <s v="vol. 90"/>
    <s v="no. 5"/>
    <x v="7"/>
    <x v="21"/>
    <s v="We provide a simple explanation for the observation from the U.S. manufacturing sector that the job destruction rate fluctuates more than the job creation rate. In our model, proportional plant-level costs of creating and destroying jobs cause shrinking plants to be more sensitive to aggregate shocks than growing plants. We describe circumstances in which this microeconomic asymmetry is preserved in the aggregate and show that it can account for much of the observed asymmetries in gross job flows. This is so even though we abstract from job matching frictions, incomplete contracts, and aggregate congestion effects._x000a_"/>
    <x v="0"/>
    <s v="Y"/>
    <s v="N"/>
    <m/>
    <s v="Jeffrey R. Campbell"/>
    <s v="Jonas D. M. Fisher"/>
    <m/>
    <m/>
    <m/>
    <m/>
    <m/>
  </r>
  <r>
    <s v="https://www.aeaweb.org/articles?id=10.1257/aer.90.5.1346"/>
    <s v="Performance Pay and Productivity"/>
    <s v="vol. 90,no. 5, December 2000"/>
    <s v="vol. 90"/>
    <s v="no. 5"/>
    <x v="7"/>
    <x v="21"/>
    <s v="Much of the theory in personnel economics relates to effects of monetary incentives on output, but the theory was untested because appropriate data were unavailable. A new data set for the Safelite Glass Corporation tests the predictions that average productivity will rise, the firm will attract a more able workforce, and variance in output across individuals at the firm will rise when it shifts to piece rates. In Safelite, productivity effects amount to a 44-percent increase in output per worker. This firm apparently had selected a suboptimal compensation system, as profits also increased with the change._x000a_"/>
    <x v="0"/>
    <s v="Y"/>
    <s v="N"/>
    <m/>
    <s v="Edward P. Lazear"/>
    <m/>
    <m/>
    <m/>
    <m/>
    <m/>
    <m/>
  </r>
  <r>
    <s v="https://www.aeaweb.org/articles?id=10.1257/aer.90.5.1362"/>
    <s v="Minimum Wages and Employment: A Case Study of the Fast-Food Industry in New Jersey and Pennsylvania: Comment"/>
    <s v="vol. 90,no. 5, December 2000"/>
    <s v="vol. 90"/>
    <s v="no. 5"/>
    <x v="7"/>
    <x v="21"/>
    <s v="Abstract not found"/>
    <x v="1"/>
    <s v="Y"/>
    <s v="N"/>
    <m/>
    <s v="David Neumark"/>
    <s v="William Wascher"/>
    <m/>
    <m/>
    <m/>
    <m/>
    <m/>
  </r>
  <r>
    <s v="https://www.aeaweb.org/articles?id=10.1257/aer.90.5.1397"/>
    <s v="Minimum Wages and Employment: A Case Study of the Fast-Food Industry in New Jersey and Pennsylvania: Reply"/>
    <s v="vol. 90,no. 5, December 2000"/>
    <s v="vol. 90"/>
    <s v="no. 5"/>
    <x v="7"/>
    <x v="21"/>
    <s v="Abstract not found"/>
    <x v="1"/>
    <s v="Y"/>
    <s v="N"/>
    <m/>
    <s v="David Card"/>
    <s v="Alan B. Krueger"/>
    <m/>
    <m/>
    <m/>
    <m/>
    <m/>
  </r>
  <r>
    <s v="https://www.aeaweb.org/articles?id=10.1257/aer.90.5.1421"/>
    <s v="Central-Bank Credibility: Why Do We Care? How Do We Build It?"/>
    <s v="vol. 90,no. 5, December 2000"/>
    <s v="vol. 90"/>
    <s v="no. 5"/>
    <x v="7"/>
    <x v="21"/>
    <s v="Abstract not found"/>
    <x v="1"/>
    <s v="Y"/>
    <s v="N"/>
    <m/>
    <s v="Alan S. Blinder"/>
    <m/>
    <m/>
    <m/>
    <m/>
    <m/>
    <m/>
  </r>
  <r>
    <s v="https://www.aeaweb.org/articles?id=10.1257/aer.90.5.1432"/>
    <s v="Nominal Wage Rigidity and Industry Characteristics in the Downturns of 1893, 1929, and 1981"/>
    <s v="vol. 90,no. 5, December 2000"/>
    <s v="vol. 90"/>
    <s v="no. 5"/>
    <x v="7"/>
    <x v="21"/>
    <s v="Abstract not found"/>
    <x v="1"/>
    <s v="Y"/>
    <s v="N"/>
    <m/>
    <s v="Christopher Hanes"/>
    <m/>
    <m/>
    <m/>
    <m/>
    <m/>
    <m/>
  </r>
  <r>
    <s v="https://www.aeaweb.org/articles?id=10.1257/aer.90.5.1447"/>
    <s v="Money, Sticky Wages, and the Great Depression"/>
    <s v="vol. 90,no. 5, December 2000"/>
    <s v="vol. 90"/>
    <s v="no. 5"/>
    <x v="7"/>
    <x v="21"/>
    <s v="Abstract not found"/>
    <x v="1"/>
    <s v="Y"/>
    <s v="N"/>
    <m/>
    <s v="Michael D. Bordo"/>
    <s v="Christopher J. Erceg"/>
    <s v="Charles L. Evans"/>
    <m/>
    <m/>
    <m/>
    <m/>
  </r>
  <r>
    <s v="https://www.aeaweb.org/articles?id=10.1257/aer.90.5.1464"/>
    <s v="Output Fluctuations in the United States: What Has Changed since the Early 1980's?"/>
    <s v="vol. 90,no. 5, December 2000"/>
    <s v="vol. 90"/>
    <s v="no. 5"/>
    <x v="7"/>
    <x v="21"/>
    <s v="Abstract not found"/>
    <x v="1"/>
    <s v="Y"/>
    <s v="N"/>
    <m/>
    <s v="Margaret M. McConnell"/>
    <s v="Gabriel Perez-Quiros"/>
    <m/>
    <m/>
    <m/>
    <m/>
    <m/>
  </r>
  <r>
    <s v="https://www.aeaweb.org/articles?id=10.1257/aer.90.5.1477"/>
    <s v="Social Interactions and the Institutions of Local Government"/>
    <s v="vol. 90,no. 5, December 2000"/>
    <s v="vol. 90"/>
    <s v="no. 5"/>
    <x v="7"/>
    <x v="21"/>
    <s v="Abstract not found"/>
    <x v="1"/>
    <s v="Y"/>
    <s v="N"/>
    <m/>
    <s v="Robert W. Helsley"/>
    <s v="William C. Strange"/>
    <m/>
    <m/>
    <m/>
    <m/>
    <m/>
  </r>
  <r>
    <s v="https://www.aeaweb.org/articles?id=10.1257/aer.90.5.1491"/>
    <s v="Social Limits to Redistribution"/>
    <s v="vol. 90,no. 5, December 2000"/>
    <s v="vol. 90"/>
    <s v="no. 5"/>
    <x v="7"/>
    <x v="21"/>
    <s v="Abstract not found"/>
    <x v="1"/>
    <s v="Y"/>
    <s v="N"/>
    <m/>
    <s v="Giacomo Corneo"/>
    <s v="Hans Peter Gruner"/>
    <m/>
    <m/>
    <m/>
    <m/>
    <m/>
  </r>
  <r>
    <s v="https://www.aeaweb.org/articles?id=10.1257/aer.90.5.1508"/>
    <s v="Tax Competition When Governments Lack Commitment: Excess Capacity as a Countervailing Threat"/>
    <s v="vol. 90,no. 5, December 2000"/>
    <s v="vol. 90"/>
    <s v="no. 5"/>
    <x v="7"/>
    <x v="21"/>
    <s v="Abstract not found"/>
    <x v="1"/>
    <s v="Y"/>
    <s v="N"/>
    <m/>
    <s v="Eckhard Janeba"/>
    <m/>
    <m/>
    <m/>
    <m/>
    <m/>
    <m/>
  </r>
  <r>
    <s v="https://www.aeaweb.org/articles?id=10.1257/aer.90.5.1520"/>
    <s v="Selective versus Universal Vouchers: Modelling Median Voter Preferences in Education"/>
    <s v="vol. 90,no. 5, December 2000"/>
    <s v="vol. 90"/>
    <s v="no. 5"/>
    <x v="7"/>
    <x v="21"/>
    <s v="Abstract not found"/>
    <x v="1"/>
    <s v="Y"/>
    <s v="N"/>
    <m/>
    <s v="Zhiqi Chen"/>
    <s v="Edwin G. West"/>
    <m/>
    <m/>
    <m/>
    <m/>
    <m/>
  </r>
  <r>
    <s v="https://www.aeaweb.org/articles?id=10.1257/aer.90.5.1535"/>
    <s v="Erratum: A Reconsideration of the Twentieth Century"/>
    <s v="vol. 90,no. 5, December 2000"/>
    <s v="vol. 90"/>
    <s v="no. 5"/>
    <x v="7"/>
    <x v="21"/>
    <s v="Abstract not found"/>
    <x v="1"/>
    <s v="Y"/>
    <s v="N"/>
    <m/>
    <s v="R. A. Mundell"/>
    <m/>
    <m/>
    <m/>
    <m/>
    <m/>
    <m/>
  </r>
  <r>
    <s v="https://www.aeaweb.org/articles?id=10.1257/aer.90.4.715"/>
    <s v="Orchestrating Impartiality: The Impact of &quot;Blind&quot; Auditions on Female Musicians"/>
    <s v="vol. 90,no. 4, September 2000"/>
    <s v="vol. 90"/>
    <s v="no. 4"/>
    <x v="10"/>
    <x v="21"/>
    <s v="A change in the audition procedures of symphony orchestras--adoption of &quot;blind&quot; auditions with a &quot;screen&quot; to conceal the candidate's identity from the jury--provides a test for sex-biased hiring. Using data from actual auditions, in an individual fixed-effects framework, we find that the screen increases the probability a woman will be advanced and hired. Although some of our estimates have large standard errors and there is one persistent effect in the opposite direction, the weight of the evidence suggests that the blind audition procedure fostered impartiality in hiring and increased the proportion women in symphony orchestras. "/>
    <x v="0"/>
    <s v="Y"/>
    <s v="N"/>
    <m/>
    <s v="Claudia Goldin"/>
    <s v="Cecilia Rouse"/>
    <m/>
    <m/>
    <m/>
    <m/>
    <m/>
  </r>
  <r>
    <s v="https://www.aeaweb.org/articles?id=10.1257/aer.90.4.742"/>
    <s v="Wage Shocks and North American Labor-Market Integration"/>
    <s v="vol. 90,no. 4, September 2000"/>
    <s v="vol. 90"/>
    <s v="no. 4"/>
    <x v="10"/>
    <x v="21"/>
    <s v="This study uses household-level data from the United States and Mexico to examine labor-market integration. I consider how the effects of shocks and rates of convergence to an equilibrium differential are affected by borders, geography, and demographics. I find that even though a large wage differential exists between them, the labor markets of the United States and Mexico are closely integrated. Mexico's border region is more integrated with the United States than is the Mexican interior. Evidence of integration precedes the North American Free Trade Agreement (NAFTA) and may be largely the result of migration._x000a_"/>
    <x v="0"/>
    <s v="Y"/>
    <s v="N"/>
    <m/>
    <s v="Raymond Robertson"/>
    <m/>
    <m/>
    <m/>
    <m/>
    <m/>
    <m/>
  </r>
  <r>
    <s v="https://www.aeaweb.org/articles?id=10.1257/aer.90.4.765"/>
    <s v="Mentoring and Diversity"/>
    <s v="vol. 90,no. 4, September 2000"/>
    <s v="vol. 90"/>
    <s v="no. 4"/>
    <x v="10"/>
    <x v="21"/>
    <s v="We study how diversity evolves at a firm with entry-level and upper-level employees who vary in ability and &quot;type&quot; (gender or ethnicity). The ability of entry-level employees is increased by mentoring. An employ receives more mentoring when more upper-level employees have the same type. Optimal promotions are biased by type, and this bias may favor either the minority or the majority. We characterize possible steady states, including a &quot;glass ceiling,&quot; where the upper level remains less diverse than the entry level. A firm may have multiple steady states, whereby temporary affirmative-action policies have a long-run impact._x000a_"/>
    <x v="0"/>
    <s v="Y"/>
    <s v="N"/>
    <m/>
    <s v="Susan Athey"/>
    <s v="Christopher Avery"/>
    <s v="Peter Zemsky"/>
    <m/>
    <m/>
    <m/>
    <m/>
  </r>
  <r>
    <s v="https://www.aeaweb.org/articles?id=10.1257/aer.90.4.787"/>
    <s v="Asset Pricing with Distorted Beliefs: Are Equity Returns Too Good to Be True?"/>
    <s v="vol. 90,no. 4, September 2000"/>
    <s v="vol. 90"/>
    <s v="no. 4"/>
    <x v="10"/>
    <x v="21"/>
    <s v="We study a Lucas asset-pricing model that is standard in all respects, except that the representative agent's subjective beliefs about endowment growth are distorted. Using constant relative risk-aversion (CRRA) utility, with a CRRA coefficient below 10; fluctuating beliefs that exhibit, on average, excessive pessimism over expansions; and excessive optimism over contractions (both ending more quickly than the data suggest), our model is able to match the first and second moments of the equity premium and risk-free rate, as well as he persistence and predictability of excess returns found in the data._x000a_"/>
    <x v="0"/>
    <s v="Y"/>
    <s v="N"/>
    <m/>
    <s v="Stephen G. Cecchetti"/>
    <s v="Pok-sang Lam"/>
    <s v="Nelson C. Mark"/>
    <m/>
    <m/>
    <m/>
    <m/>
  </r>
  <r>
    <s v="https://www.aeaweb.org/articles?id=10.1257/aer.90.4.806"/>
    <s v="Population, Technology, and Growth: From Malthusian Stagnation to the Demographic Transition and Beyond"/>
    <s v="vol. 90,no. 4, September 2000"/>
    <s v="vol. 90"/>
    <s v="no. 4"/>
    <x v="10"/>
    <x v="21"/>
    <s v="This paper develops a unified growth model that captures the historical evolution of population, technology, and output. It encompasses the endogenous transition between three regimes that have characterized economic development. The economy evolves from a Malthusian regime, where technological progress is slow and population growth prevents any sustained rise in income per capita, into a Post-Malthusian regime, where technological progress rises and population growth absorbs only part of output growth. Ultimately, a demographic transition reverses the positive relationship between income and population growth, and the economy enters a Modern Growth regime, with reduced population growth and sustained income growth._x000a_"/>
    <x v="0"/>
    <s v="Y"/>
    <s v="N"/>
    <m/>
    <s v="Oded Galor"/>
    <s v="David N. Weil"/>
    <m/>
    <m/>
    <m/>
    <m/>
    <m/>
  </r>
  <r>
    <s v="https://www.aeaweb.org/articles?id=10.1257/aer.90.4.829"/>
    <s v="Endogenous Growth and Cross-Country Income Differences"/>
    <s v="vol. 90,no. 4, September 2000"/>
    <s v="vol. 90"/>
    <s v="no. 4"/>
    <x v="10"/>
    <x v="21"/>
    <s v="A multicountry Schumpeterian growth model is constructed. Because of technology transfer, R&amp;D-performing countries converge to parallel growth paths; other countries stagnate. A parameter change that would have raised a country's growth rate in standard Schumpetarian theory will permanently raise its productivity and per capita income relative to other countries and raise the world growth rate. Transitional dynamics are analyzed for each country and for the world economy. Steady-state income differences obey the same equation as in neoclassical theory, but since R&amp;D is positively correlated with investment rates, capital accumulation accounts for less than estimated by neoclassical theory._x000a_"/>
    <x v="0"/>
    <s v="Y"/>
    <s v="N"/>
    <m/>
    <s v="Peter Howitt"/>
    <m/>
    <m/>
    <m/>
    <m/>
    <m/>
    <m/>
  </r>
  <r>
    <s v="https://www.aeaweb.org/articles?id=10.1257/aer.90.4.847"/>
    <s v="Aid, Policies, and Growth"/>
    <s v="vol. 90,no. 4, September 2000"/>
    <s v="vol. 90"/>
    <s v="no. 4"/>
    <x v="10"/>
    <x v="21"/>
    <s v="This paper uses a new database on foreign aid to examine the relationships among foreign aid, economic policies, and growth per capita GDP. We find that aid has a positive impact on growth in developing countries with good fiscal, monetary, and trade policies but has little effect in the presence of poor policies. Good policies are ones that are themselves important for growth. The quality of policy has only a small impact on the allocation of aid. Our results suggest that aid would be more effective if it were more systematically conditioned on good policy._x000a_"/>
    <x v="0"/>
    <s v="Y"/>
    <s v="N"/>
    <m/>
    <s v="Craig Burnside"/>
    <s v="David Dollar"/>
    <m/>
    <m/>
    <m/>
    <m/>
    <m/>
  </r>
  <r>
    <s v="https://www.aeaweb.org/articles?id=10.1257/aer.90.4.869"/>
    <s v="A Reassessment of the Relationship between Inequality and Growth"/>
    <s v="vol. 90,no. 4, September 2000"/>
    <s v="vol. 90"/>
    <s v="no. 4"/>
    <x v="10"/>
    <x v="21"/>
    <s v="This paper challenges the current belief that income inequality has a negative relationship with economic growth. It uses an improved data set on income inequality, which not only reduces measurement error, but also allows estimation via a panel technique. Panel estimation makes it possible to control for time-invariant country-specific effects, therefore eliminating a potential source of omitted-variable bias. Results suggest that in the short and medium term, an increase in a country's level of income inequality has a significant positive relationship with subsequent economic growth. This relationship is highly robust across samples, variable definitions, and model specifications._x000a_"/>
    <x v="0"/>
    <s v="Y"/>
    <s v="N"/>
    <m/>
    <s v="Kristin J. Forbes"/>
    <m/>
    <m/>
    <m/>
    <m/>
    <m/>
    <m/>
  </r>
  <r>
    <s v="https://www.aeaweb.org/articles?id=10.1257/aer.90.4.888"/>
    <s v="Intelligence, Social Mobility, and Growth"/>
    <s v="vol. 90,no. 4, September 2000"/>
    <s v="vol. 90"/>
    <s v="no. 4"/>
    <x v="10"/>
    <x v="21"/>
    <s v="We develop a model where the allocation of human resources, intergenerational social mobility, and technological growth are jointly determined. High growth endogenously increases the equilibrium return to innate cognitive ability and makes the allocation of individuals depend more on innate ability and less on social background. Individuals with a higher level of innate cognitive ability can deal better with less known, bur more productive, technologies and thus choose a higher rate of technological growth. A social allocation based on innate ability and high growth will thus reinforce each other, implying the possibility of multiple endogenous growth equilibrium._x000a_"/>
    <x v="0"/>
    <s v="Y"/>
    <s v="N"/>
    <m/>
    <s v="John Hassler"/>
    <s v="Jose V. Rodriguez Mora"/>
    <m/>
    <m/>
    <m/>
    <m/>
    <m/>
  </r>
  <r>
    <s v="https://www.aeaweb.org/articles?id=10.1257/aer.90.4.909"/>
    <s v="A Representative Consumer Theory of Distribution"/>
    <s v="vol. 90,no. 4, September 2000"/>
    <s v="vol. 90"/>
    <s v="no. 4"/>
    <x v="10"/>
    <x v="21"/>
    <s v="This paper introduces various sources of consumer heterogeneity in one-sector representative consumer (RC) growth models and develops tools to study the evolution of the distribution of consumptions, assets, and incomes. These tools are applied to the Ramsey-Cass-Koopmans model of optimal savings and the Arrow-Romer model of productive spillovers. The RC property per se places very few restrictions on the nature of observed distributions, and a wide range of distributive dynamics and income mobility patterns can arise as the equilibrium outcome. An example illustrates how to use these tools to generate quantitative predictions and compare them to the data._x000a_"/>
    <x v="0"/>
    <s v="Y"/>
    <s v="N"/>
    <m/>
    <s v="Francesco Caselli"/>
    <s v="Jaume Ventura"/>
    <m/>
    <m/>
    <m/>
    <m/>
    <m/>
  </r>
  <r>
    <s v="https://www.aeaweb.org/articles?id=10.1257/aer.90.4.927"/>
    <s v="Meetings with Costly Participation"/>
    <s v="vol. 90,no. 4, September 2000"/>
    <s v="vol. 90"/>
    <s v="no. 4"/>
    <x v="10"/>
    <x v="21"/>
    <s v="We study a collective decision-making process in which people interested in an issue may participate, at a cost, in a meeting, and the resulting decision is a compromise among the participants' preferences. We show that the equilibrium number of participants is small and their positions are extreme, and when the compromise is the median, the outcome is likely to be random. The model and its equilibria are consistent with evidence on the procedures and outcomes of U.S. regulatory hearings._x000a_"/>
    <x v="0"/>
    <s v="Y"/>
    <s v="N"/>
    <m/>
    <s v="Martin J. Osborne"/>
    <s v="Jeffrey S. Rosenthal"/>
    <s v="Matthew A. Turner"/>
    <m/>
    <m/>
    <m/>
    <m/>
  </r>
  <r>
    <s v="https://www.aeaweb.org/articles?id=10.1257/aer.90.4.944"/>
    <s v="Motivating Wealth-Constrained Actors"/>
    <s v="vol. 90,no. 4, September 2000"/>
    <s v="vol. 90"/>
    <s v="no. 4"/>
    <x v="10"/>
    <x v="21"/>
    <s v="We examine how owners of productive resources (e.g. public enterprises or financial capital) optimally allocate their resources among wealth-constrained operators of unknown ability. Optimal allocations exhibit: (1) shared enterprise profit--the resource owner always shares the operator's profit; (2) dispersed enterprise ownership--resources are widely distributed among operators of varying ability; (3) limited benefits of competition--the owner may not benefit from increased competition for the resource; and, sometimes (4) diluted incentives for the most capable--more capable operators receive smaller shares of the returns they generate. Implications for privatizations and venture capital arrangements are explored._x000a_"/>
    <x v="0"/>
    <s v="Y"/>
    <s v="N"/>
    <m/>
    <s v="Tracy R. Lewis"/>
    <s v="David E. M. Sappington"/>
    <m/>
    <m/>
    <m/>
    <m/>
    <m/>
  </r>
  <r>
    <s v="https://www.aeaweb.org/articles?id=10.1257/aer.90.4.961"/>
    <s v="Demand Reduction in Multiunit Auctions: Evidence from a Sportscard Field Experiment"/>
    <s v="vol. 90,no. 4, September 2000"/>
    <s v="vol. 90"/>
    <s v="no. 4"/>
    <x v="10"/>
    <x v="21"/>
    <s v="Abstract not found"/>
    <x v="1"/>
    <s v="Y"/>
    <s v="N"/>
    <m/>
    <s v="John A. List"/>
    <s v="David Lucking-Reiley"/>
    <m/>
    <m/>
    <m/>
    <m/>
    <m/>
  </r>
  <r>
    <s v="https://www.aeaweb.org/articles?id=10.1257/aer.90.4.973"/>
    <s v="Does Culture Matter in Economic Behavior? Ultimatum Game Bargaining among the Machiguenga of the Peruvian Amazon"/>
    <s v="vol. 90,no. 4, September 2000"/>
    <s v="vol. 90"/>
    <s v="no. 4"/>
    <x v="10"/>
    <x v="21"/>
    <s v="Abstract not found"/>
    <x v="1"/>
    <s v="Y"/>
    <s v="N"/>
    <m/>
    <s v="Joseph Henrich"/>
    <m/>
    <m/>
    <m/>
    <m/>
    <m/>
    <m/>
  </r>
  <r>
    <s v="https://www.aeaweb.org/articles?id=10.1257/aer.90.4.980"/>
    <s v="Cooperation and Punishment in Public Goods Experiments"/>
    <s v="vol. 90,no. 4, September 2000"/>
    <s v="vol. 90"/>
    <s v="no. 4"/>
    <x v="10"/>
    <x v="21"/>
    <s v="Abstract not found"/>
    <x v="1"/>
    <s v="Y"/>
    <s v="N"/>
    <m/>
    <s v="Ernst Fehr"/>
    <s v="Simon Gächter"/>
    <m/>
    <m/>
    <m/>
    <m/>
    <m/>
  </r>
  <r>
    <s v="https://www.aeaweb.org/articles?id=10.1257/aer.90.4.995"/>
    <s v="Asset Markets: How They Are Affected by Tournament Incentives for Individuals"/>
    <s v="vol. 90,no. 4, September 2000"/>
    <s v="vol. 90"/>
    <s v="no. 4"/>
    <x v="10"/>
    <x v="21"/>
    <s v="Abstract not found"/>
    <x v="1"/>
    <s v="Y"/>
    <s v="N"/>
    <m/>
    <s v="Duncan James"/>
    <s v="R. Mark Isaac"/>
    <m/>
    <m/>
    <m/>
    <m/>
    <m/>
  </r>
  <r>
    <s v="https://www.aeaweb.org/articles?id=10.1257/aer.90.4.1005"/>
    <s v="Losing Sleep at the Market: The Daylight Saving Anomaly"/>
    <s v="vol. 90,no. 4, September 2000"/>
    <s v="vol. 90"/>
    <s v="no. 4"/>
    <x v="10"/>
    <x v="21"/>
    <s v="Abstract not found"/>
    <x v="1"/>
    <s v="Y"/>
    <s v="N"/>
    <m/>
    <s v="Mark J. Kamstra"/>
    <s v="Lisa A. Kramer"/>
    <s v="Maurice D. Levi"/>
    <m/>
    <m/>
    <m/>
    <m/>
  </r>
  <r>
    <s v="https://www.aeaweb.org/articles?id=10.1257/aer.90.4.1012"/>
    <s v="Private Information and Trade Timing"/>
    <s v="vol. 90,no. 4, September 2000"/>
    <s v="vol. 90"/>
    <s v="no. 4"/>
    <x v="10"/>
    <x v="21"/>
    <s v="Abstract not found"/>
    <x v="1"/>
    <s v="Y"/>
    <s v="N"/>
    <m/>
    <s v="Lones Smith"/>
    <m/>
    <m/>
    <m/>
    <m/>
    <m/>
    <m/>
  </r>
  <r>
    <s v="https://www.aeaweb.org/articles?id=10.1257/aer.90.4.1019"/>
    <s v="A Preference Regime Model of Bull and Bear Markets"/>
    <s v="vol. 90,no. 4, September 2000"/>
    <s v="vol. 90"/>
    <s v="no. 4"/>
    <x v="10"/>
    <x v="21"/>
    <s v="Abstract not found"/>
    <x v="1"/>
    <s v="Y"/>
    <s v="N"/>
    <m/>
    <s v="Stephen Gordon"/>
    <s v="Pascal St-Amour"/>
    <m/>
    <m/>
    <m/>
    <m/>
    <m/>
  </r>
  <r>
    <s v="https://www.aeaweb.org/articles?id=10.1257/aer.90.4.1034"/>
    <s v="Learning and Forgetting: The Dynamics of Aircraft Production"/>
    <s v="vol. 90,no. 4, September 2000"/>
    <s v="vol. 90"/>
    <s v="no. 4"/>
    <x v="10"/>
    <x v="21"/>
    <s v="Abstract not found"/>
    <x v="1"/>
    <s v="Y"/>
    <s v="N"/>
    <m/>
    <s v="C. Lanier Benkard"/>
    <m/>
    <m/>
    <m/>
    <m/>
    <m/>
    <m/>
  </r>
  <r>
    <s v="https://www.aeaweb.org/articles?id=10.1257/aer.90.4.1055"/>
    <s v="Optimal Risk Adjustment in Markets with Adverse Selection: An Application to Managed Care"/>
    <s v="vol. 90,no. 4, September 2000"/>
    <s v="vol. 90"/>
    <s v="no. 4"/>
    <x v="10"/>
    <x v="21"/>
    <s v="Abstract not found"/>
    <x v="1"/>
    <s v="Y"/>
    <s v="N"/>
    <m/>
    <s v="Jacob Glazer"/>
    <s v="Thomas G. McGuire"/>
    <m/>
    <m/>
    <m/>
    <m/>
    <m/>
  </r>
  <r>
    <s v="https://www.aeaweb.org/articles?id=10.1257/aer.90.4.1072"/>
    <s v="Fair Shares: Accountability and Cognitive Dissonance in Allocation Decisions"/>
    <s v="vol. 90,no. 4, September 2000"/>
    <s v="vol. 90"/>
    <s v="no. 4"/>
    <x v="10"/>
    <x v="21"/>
    <s v="Abstract not found"/>
    <x v="1"/>
    <s v="Y"/>
    <s v="N"/>
    <m/>
    <s v="James Konow"/>
    <m/>
    <m/>
    <m/>
    <m/>
    <m/>
    <m/>
  </r>
  <r>
    <s v="https://www.aeaweb.org/articles?id=10.1257/aer.90.3.327"/>
    <s v="A Reconsideration of the Twentieth Century"/>
    <s v="vol. 90,no. 3, June 2000"/>
    <s v="vol. 90"/>
    <s v="no. 3"/>
    <x v="1"/>
    <x v="21"/>
    <s v="Abstract not found"/>
    <x v="1"/>
    <s v="Y"/>
    <s v="N"/>
    <m/>
    <s v="Robert A. Mundell"/>
    <m/>
    <m/>
    <m/>
    <m/>
    <m/>
    <m/>
  </r>
  <r>
    <s v="https://www.aeaweb.org/articles?id=10.1257/aer.90.3.341"/>
    <s v="Saving and Growth with Habit Formation"/>
    <s v="vol. 90,no. 3, June 2000"/>
    <s v="vol. 90"/>
    <s v="no. 3"/>
    <x v="1"/>
    <x v="21"/>
    <s v="Saving and growth are strongly positively correlated across countries. Recent empirical evidence suggests that this correlation holds largely because high growth leads to high saving, not the other way around. This evidence is difficult to reconcile with standard growth models, since forward-looking consumers with standard utility should save less in a fast-growing economy because they know they will be richer in the future than they are today. We show that if utility depends partly on how consumption compares to a &quot;habit stock&quot; determined by past consumption, an otherwise-standard growth model can imply that increases in growth can cause increased saving._x000a_"/>
    <x v="0"/>
    <s v="Y"/>
    <s v="N"/>
    <m/>
    <s v="Christopher D. Carroll"/>
    <s v="Jody Overland"/>
    <s v="David N. Weil"/>
    <m/>
    <m/>
    <m/>
    <m/>
  </r>
  <r>
    <s v="https://www.aeaweb.org/articles?id=10.1257/aer.90.3.356"/>
    <s v="Tax Policy and Aggregate Demand Management under Catching Up with the Joneses"/>
    <s v="vol. 90,no. 3, June 2000"/>
    <s v="vol. 90"/>
    <s v="no. 3"/>
    <x v="1"/>
    <x v="21"/>
    <s v="This paper examines the role for tax policies in productivity-shock driven economies with catching-up-with-the-Joneses utility functions. The optimal tax policy is shown to affect the economy countercyclically via procyclical taxes, i.e., &quot;cooling down&quot; the economy with higher taxes when it is &quot;overheating&quot; in booms and &quot;stimulating&quot; the economy with lower taxes in recessions to keep consumption up. Thus, models with catching-up-with-the-Joneses utility functions call for traditional Keynesian demand-management policies but for rather unorthodox reasons._x000a_"/>
    <x v="0"/>
    <s v="Y"/>
    <s v="N"/>
    <m/>
    <s v="Lars Ljungqvist"/>
    <s v="Harald Uhlig"/>
    <m/>
    <m/>
    <m/>
    <m/>
    <m/>
  </r>
  <r>
    <s v="https://www.aeaweb.org/articles?id=10.1257/aer.90.3.367"/>
    <s v="Habit Formation in Consumption and Its Implications for Monetary-Policy Models"/>
    <s v="vol. 90,no. 3, June 2000"/>
    <s v="vol. 90"/>
    <s v="no. 3"/>
    <x v="1"/>
    <x v="21"/>
    <s v="This paper explores a monetary-policy model with habit formation for consumers, in which consumers' utility depends in part on current consumption relative to past consumption. The empirical tests developed in the paper show that one can reject the hypothesis of no habit formation with tremendous confidence, largely because the habit-formation model captures the gradual hump-shaped response of real spending to various shocks. The paper then embeds the habit-consumption specification in a monetary-policy model and finds that the responses of both spending and inflation to monetary-policy actions are significantly improved by this modification._x000a_"/>
    <x v="0"/>
    <s v="Y"/>
    <s v="N"/>
    <m/>
    <s v="Jeffrey C. Fuhrer"/>
    <m/>
    <m/>
    <m/>
    <m/>
    <m/>
    <m/>
  </r>
  <r>
    <s v="https://www.aeaweb.org/articles?id=10.1257/aer.90.3.391"/>
    <s v="Habit Formation in Consumer Preferences: Evidence from Panel Data"/>
    <s v="vol. 90,no. 3, June 2000"/>
    <s v="vol. 90"/>
    <s v="no. 3"/>
    <x v="1"/>
    <x v="21"/>
    <s v="This paper tests for the presence of habit formation using household data. A simple model of habit formation implies a condition relating the strength of habits to the evolution of consumption over time. When the condition is estimated with food consumption data from the Panel Study on Income Dynamics (PSID), the results yield no evidence of habit formation at the annual frequency. This finding is robust to a number of changes in the specification. It also holds for several proxies for nondurables and services consumption created by combining PSID variables with weights estimated from Consumer Expenditure Survey data._x000a_"/>
    <x v="0"/>
    <s v="Y"/>
    <s v="N"/>
    <m/>
    <s v="Karen E. Dynan"/>
    <m/>
    <m/>
    <m/>
    <m/>
    <m/>
    <m/>
  </r>
  <r>
    <s v="https://www.aeaweb.org/articles?id=10.1257/aer.90.3.407"/>
    <s v="What Do a Million Observations on Banks Say about the Transmission of Monetary Policy?"/>
    <s v="vol. 90,no. 3, June 2000"/>
    <s v="vol. 90"/>
    <s v="no. 3"/>
    <x v="1"/>
    <x v="21"/>
    <s v="We study the monetary-transmission mechanism with a data set that includes quarterly observations of every insured U.S. commercial bank from 1976 to 1993. We find that the impact of monetary policy on lending is stronger for banks with less liquid balance sheets--i.e., banks with lower ratios of securities to assets. Moreover, this pattern is largely attributable to the smaller banks, those in the bottom 95 percent of the size distribution. Our results support the existence of a &quot;bank lending channel&quot; of monetary transmission, though they do not allow us to make precise statements about its quantitative importance._x000a_"/>
    <x v="0"/>
    <s v="Y"/>
    <s v="N"/>
    <m/>
    <s v="Anil K. Kashyap"/>
    <s v="Jeremy C. Stein"/>
    <m/>
    <m/>
    <m/>
    <m/>
    <m/>
  </r>
  <r>
    <s v="https://www.aeaweb.org/articles?id=10.1257/aer.90.3.429"/>
    <s v="Federal Reserve Information and the Behavior of Interest Rates"/>
    <s v="vol. 90,no. 3, June 2000"/>
    <s v="vol. 90"/>
    <s v="no. 3"/>
    <x v="1"/>
    <x v="21"/>
    <s v="This paper tests for the existence of asymmetric information between the Federal Reserve and the public by examining Federal Reserve and commercial inflation forecasts. It demonstrates that the Federal Reserve has considerable information about inflation beyond what is known to commercial forecasters. It also shows that monetary-policy actions provide signals of the Federal Reserve's information and that commercial forecasters modify their forecasts in response to those signals. These findings may explain why long-term interest rates typically rise in response to shifts to tighter monetary policy._x000a_"/>
    <x v="0"/>
    <s v="Y"/>
    <s v="N"/>
    <m/>
    <s v="Christina D. Romer"/>
    <s v="David H. Romer"/>
    <m/>
    <m/>
    <m/>
    <m/>
    <m/>
  </r>
  <r>
    <s v="https://www.aeaweb.org/articles?id=10.1257/aer.90.3.458"/>
    <s v="What Inventory Behavior Tells Us about Business Cycles"/>
    <s v="vol. 90,no. 3, June 2000"/>
    <s v="vol. 90"/>
    <s v="no. 3"/>
    <x v="1"/>
    <x v="21"/>
    <s v="The countercyclical pattern of inventory-sales ratios is a striking feature of inventory behavior. In a model where inventories are productive for sales, both the markup of price over marginal cost and expected changes in marginal cost are key determinants of that ratio. This paper argues that costly variation in factor utilization gives rise to countercyclical markups in production-to-stock manufacturing industries. Time markup turns out to be more important than intertemporal substitution in explaining the behavior of inventory-sales ratios._x000a_"/>
    <x v="0"/>
    <s v="Y"/>
    <s v="N"/>
    <m/>
    <s v="Mark Bils"/>
    <s v="James A. Kahn"/>
    <m/>
    <m/>
    <m/>
    <m/>
    <m/>
  </r>
  <r>
    <s v="https://www.aeaweb.org/articles?id=10.1257/aer.90.3.482"/>
    <s v="Job Destruction and Propagation of Shocks"/>
    <s v="vol. 90,no. 3, June 2000"/>
    <s v="vol. 90"/>
    <s v="no. 3"/>
    <x v="1"/>
    <x v="21"/>
    <s v="This paper considers propagation of aggregate shocks in a dynamic general-equilibrium model with labor-market matching and endogenous job destruction. Cyclical fluctuations in the job-destruction rate magnify the output effects of shocks, as well as making them much more persistent. Interactions between capital adjustment and the job-destruction rate play an important role in generating persistence. Propagation effects are shown to be quantitatively substantial when the model is calibrated using job-flow data. incorporating costly capital adjustment leads to significantly greater propagation._x000a_"/>
    <x v="0"/>
    <s v="Y"/>
    <s v="N"/>
    <m/>
    <s v="Wouter J. den Haan"/>
    <s v="Garey Ramey"/>
    <s v="Joel Watson"/>
    <m/>
    <m/>
    <m/>
    <m/>
  </r>
  <r>
    <s v="https://www.aeaweb.org/articles?id=10.1257/aer.90.3.499"/>
    <s v="Efficiency and Information Aggregation in Auctions"/>
    <s v="vol. 90,no. 3, June 2000"/>
    <s v="vol. 90"/>
    <s v="no. 3"/>
    <x v="1"/>
    <x v="21"/>
    <s v="The tension between allocative efficiency and information aggregation is explored in the context of an auction: k identical objects of unknown quality are auctioned off to n bidders whose tastes affect their valuation of an object of given quality. Bidders receive a signal about the quality of the objects. The k highest bidders get an object and pay a price equal to the k + first highest bid. We find conditions under which, in the limit, objects are allocated efficiently to those with the highest tastes, and price converges in probability to the value of an object to the marginal taste type._x000a_"/>
    <x v="0"/>
    <s v="Y"/>
    <s v="N"/>
    <m/>
    <s v="Wolfgang Pesendorfer"/>
    <s v="Jeroen M. Swinkels"/>
    <m/>
    <m/>
    <m/>
    <m/>
    <m/>
  </r>
  <r>
    <s v="https://www.aeaweb.org/articles?id=10.1257/aer.90.3.526"/>
    <s v="Ownership Risk, Investment, and the Use of Natural Resources"/>
    <s v="vol. 90,no. 3, June 2000"/>
    <s v="vol. 90"/>
    <s v="no. 3"/>
    <x v="1"/>
    <x v="21"/>
    <s v="The effect of insecure ownership on ordinary investment and natural resource use is examined. Insecure ownership is postulated to depend on the type of government regime in power and the prevalence of political violence or instability. The political determinants of economy-wide investment are estimated from cross-country data, and the results are used to form an index of ownership security. When introduced into empirical models of natural resource use, this index has a significant and quantitatively important effect on the use of forests and petroleum. Contrary to conventional wisdom, ownership risk slows resource use in some circumstances._x000a_"/>
    <x v="0"/>
    <s v="Y"/>
    <s v="N"/>
    <m/>
    <s v="Henning Bohn"/>
    <s v="Robert T. Deacon"/>
    <m/>
    <m/>
    <m/>
    <m/>
    <m/>
  </r>
  <r>
    <s v="https://www.aeaweb.org/articles?id=10.1257/aer.90.3.550"/>
    <s v="Standardization in Decentralized Economies"/>
    <s v="vol. 90,no. 3, June 2000"/>
    <s v="vol. 90"/>
    <s v="no. 3"/>
    <x v="1"/>
    <x v="21"/>
    <s v="This paper presents a dynamic model, inspired by evolutionary game theory, of how standards and norms emerge in decentralized economies. It shows that standardization outcomes depend on adopters' attitudes to problems caused by incompatibility. If individuals display aversion to incompatibility, standardization never fails to happen eventually, but societies sometimes end up picking inferior standards. In this case, official action can be useful to quickly achieve sensible standardization. On the other hand, when individuals display tolerance or neutrality to incompatibility, there is neither path-dependency nor a lock-in problem, and regulation seems a poor alternative to laissez-faire._x000a_"/>
    <x v="0"/>
    <s v="Y"/>
    <s v="N"/>
    <m/>
    <s v="Emmanuelle Auriol"/>
    <s v="Michel Benaim"/>
    <m/>
    <m/>
    <m/>
    <m/>
    <m/>
  </r>
  <r>
    <s v="https://www.aeaweb.org/articles?id=10.1257/aer.90.3.571"/>
    <s v="The Labeling Effect of a Child Benefit System"/>
    <s v="vol. 90,no. 3, June 2000"/>
    <s v="vol. 90"/>
    <s v="no. 3"/>
    <x v="1"/>
    <x v="21"/>
    <s v="Abstract not found"/>
    <x v="1"/>
    <s v="Y"/>
    <s v="N"/>
    <m/>
    <s v="Peter Kooreman"/>
    <m/>
    <m/>
    <m/>
    <m/>
    <m/>
    <m/>
  </r>
  <r>
    <s v="https://www.aeaweb.org/articles?id=10.1257/aer.90.3.584"/>
    <s v="A Time-Series Analysis of Crime, Deterrence, and Drug Abuse in New York City"/>
    <s v="vol. 90,no. 3, June 2000"/>
    <s v="vol. 90"/>
    <s v="no. 3"/>
    <x v="1"/>
    <x v="21"/>
    <s v="Abstract not found"/>
    <x v="1"/>
    <s v="Y"/>
    <s v="N"/>
    <m/>
    <s v="Hope Corman"/>
    <s v="H. Naci Mocan"/>
    <m/>
    <m/>
    <m/>
    <m/>
    <m/>
  </r>
  <r>
    <s v="https://www.aeaweb.org/articles?id=10.1257/aer.90.3.605"/>
    <s v="A Theory of Rigid Extremists and Flexible Moderates with an Application to the U.S. Congress"/>
    <s v="vol. 90,no. 3, June 2000"/>
    <s v="vol. 90"/>
    <s v="no. 3"/>
    <x v="1"/>
    <x v="21"/>
    <s v="Abstract not found"/>
    <x v="1"/>
    <s v="Y"/>
    <s v="N"/>
    <m/>
    <s v="S. Brock Blomberg"/>
    <s v="Joseph E. Harrington"/>
    <m/>
    <m/>
    <m/>
    <m/>
    <m/>
  </r>
  <r>
    <s v="https://www.aeaweb.org/articles?id=10.1257/aer.90.3.621"/>
    <s v="Sovereign Debt as Intertemporal Barter"/>
    <s v="vol. 90,no. 3, June 2000"/>
    <s v="vol. 90"/>
    <s v="no. 3"/>
    <x v="1"/>
    <x v="21"/>
    <s v="Abstract not found"/>
    <x v="1"/>
    <s v="Y"/>
    <s v="N"/>
    <m/>
    <s v="Kenneth M. Kletzer"/>
    <s v="Brian D. Wright"/>
    <m/>
    <m/>
    <m/>
    <m/>
    <m/>
  </r>
  <r>
    <s v="https://www.aeaweb.org/articles?id=10.1257/aer.90.3.640"/>
    <s v="Role Models and Arguments for Affirmative Action"/>
    <s v="vol. 90,no. 3, June 2000"/>
    <s v="vol. 90"/>
    <s v="no. 3"/>
    <x v="1"/>
    <x v="21"/>
    <s v="Abstract not found"/>
    <x v="1"/>
    <s v="Y"/>
    <s v="N"/>
    <m/>
    <s v="Kim-Sau Chung"/>
    <m/>
    <m/>
    <m/>
    <m/>
    <m/>
    <m/>
  </r>
  <r>
    <s v="https://www.aeaweb.org/articles?id=10.1257/aer.90.3.649"/>
    <s v="Political Influence and the Dynamic Consistency of Policy"/>
    <s v="vol. 90,no. 3, June 2000"/>
    <s v="vol. 90"/>
    <s v="no. 3"/>
    <x v="1"/>
    <x v="21"/>
    <s v="Abstract not found"/>
    <x v="1"/>
    <s v="Y"/>
    <s v="N"/>
    <m/>
    <s v="Michelle R. Garfinkel"/>
    <s v="Jaewoo Lee"/>
    <m/>
    <m/>
    <m/>
    <m/>
    <m/>
  </r>
  <r>
    <s v="https://www.aeaweb.org/articles?id=10.1257/aer.90.3.667"/>
    <s v="The Role of a Variable Input in the Relationship between Investment and Uncertainty"/>
    <s v="vol. 90,no. 3, June 2000"/>
    <s v="vol. 90"/>
    <s v="no. 3"/>
    <x v="1"/>
    <x v="21"/>
    <s v="Abstract not found"/>
    <x v="1"/>
    <s v="Y"/>
    <s v="N"/>
    <m/>
    <s v="Jaewoo Lee"/>
    <s v="Kwanho Shin"/>
    <m/>
    <m/>
    <m/>
    <m/>
    <m/>
  </r>
  <r>
    <s v="https://www.aeaweb.org/articles?id=10.1257/aer.90.3.681"/>
    <s v="Optimal Income Taxation: An Example with a U-Shaped Pattern of Optimal Marginal Tax Rates: Comment"/>
    <s v="vol. 90,no. 3, June 2000"/>
    <s v="vol. 90"/>
    <s v="no. 3"/>
    <x v="1"/>
    <x v="21"/>
    <s v="Abstract not found"/>
    <x v="1"/>
    <s v="Y"/>
    <s v="N"/>
    <m/>
    <s v="Momi Dahan"/>
    <s v="Michel Strawczynski"/>
    <m/>
    <m/>
    <m/>
    <m/>
    <m/>
  </r>
  <r>
    <s v="https://www.aeaweb.org/articles?id=10.1257/aer.90.3.687"/>
    <s v="Capital Mobility in NeoClassical Models of Growth: Comment"/>
    <s v="vol. 90,no. 3, June 2000"/>
    <s v="vol. 90"/>
    <s v="no. 3"/>
    <x v="1"/>
    <x v="21"/>
    <s v="Abstract not found"/>
    <x v="1"/>
    <s v="Y"/>
    <s v="N"/>
    <m/>
    <s v="Petr Duczynski"/>
    <m/>
    <m/>
    <m/>
    <m/>
    <m/>
    <m/>
  </r>
  <r>
    <s v="https://www.aeaweb.org/articles?id=10.1257/aer.90.3.695"/>
    <s v="Herd Behavior and Investment: Comment"/>
    <s v="vol. 90,no. 3, June 2000"/>
    <s v="vol. 90"/>
    <s v="no. 3"/>
    <x v="1"/>
    <x v="21"/>
    <s v="Abstract not found"/>
    <x v="1"/>
    <s v="Y"/>
    <s v="N"/>
    <m/>
    <s v="Marco Ottaviani"/>
    <s v="Peter Sorensen"/>
    <m/>
    <m/>
    <m/>
    <m/>
    <m/>
  </r>
  <r>
    <s v="https://www.aeaweb.org/articles?id=10.1257/aer.90.3.705"/>
    <s v="Herd Behavior and Investment: Reply"/>
    <s v="vol. 90,no. 3, June 2000"/>
    <s v="vol. 90"/>
    <s v="no. 3"/>
    <x v="1"/>
    <x v="21"/>
    <s v="Abstract not found"/>
    <x v="1"/>
    <s v="Y"/>
    <s v="N"/>
    <m/>
    <s v="David S. Scharfstein"/>
    <s v="Jeremy C. Stein"/>
    <m/>
    <m/>
    <m/>
    <m/>
    <m/>
  </r>
  <r>
    <s v="https://www.aeaweb.org/articles?id=10.1257/aer.90.3.707"/>
    <s v="Independent Auditors' Report"/>
    <s v="vol. 90,no. 3, June 2000"/>
    <s v="vol. 90"/>
    <s v="no. 3"/>
    <x v="1"/>
    <x v="21"/>
    <s v="Abstract not found"/>
    <x v="1"/>
    <s v="Y"/>
    <s v="N"/>
    <m/>
    <m/>
    <m/>
    <m/>
    <m/>
    <m/>
    <m/>
    <m/>
  </r>
  <r>
    <s v="https://www.aeaweb.org/articles?id=10.1257/aer.90.2.1"/>
    <s v="International Financial Crises: Causes, Prevention, and Cures"/>
    <s v="vol. 90,no. 2, May 2000"/>
    <s v="vol. 90"/>
    <s v="no. 2"/>
    <x v="2"/>
    <x v="21"/>
    <s v="Abstract not found"/>
    <x v="1"/>
    <s v="Y"/>
    <s v="N"/>
    <m/>
    <s v="Lawrence H. Summers"/>
    <m/>
    <m/>
    <m/>
    <m/>
    <m/>
    <m/>
  </r>
  <r>
    <s v="https://www.aeaweb.org/articles?id=10.1257/aer.90.2.17"/>
    <s v="Crisis and Risk Management"/>
    <s v="vol. 90,no. 2, May 2000"/>
    <s v="vol. 90"/>
    <s v="no. 2"/>
    <x v="2"/>
    <x v="21"/>
    <s v="Abstract not found"/>
    <x v="1"/>
    <s v="Y"/>
    <s v="N"/>
    <m/>
    <s v="Myron S. Scholes"/>
    <m/>
    <m/>
    <m/>
    <m/>
    <m/>
    <m/>
  </r>
  <r>
    <s v="https://www.aeaweb.org/articles?id=10.1257/aer.90.2.22"/>
    <s v="Tunneling"/>
    <s v="vol. 90,no. 2, May 2000"/>
    <s v="vol. 90"/>
    <s v="no. 2"/>
    <x v="2"/>
    <x v="21"/>
    <s v="Abstract not found"/>
    <x v="1"/>
    <s v="Y"/>
    <s v="N"/>
    <m/>
    <s v="Simon Johnson"/>
    <s v="Rafael La Porta"/>
    <s v="Florencio Lopez-de-Silanes"/>
    <s v="Andrei Shleifer"/>
    <m/>
    <m/>
    <m/>
  </r>
  <r>
    <s v="https://www.aeaweb.org/articles?id=10.1257/aer.90.2.28"/>
    <s v="U.S. Banks, Crises, and Bailouts: From Mexico to LTCM"/>
    <s v="vol. 90,no. 2, May 2000"/>
    <s v="vol. 90"/>
    <s v="no. 2"/>
    <x v="2"/>
    <x v="21"/>
    <s v="Abstract not found"/>
    <x v="1"/>
    <s v="Y"/>
    <s v="N"/>
    <m/>
    <s v="Bong-Chan Kho"/>
    <s v="Dong Lee"/>
    <s v="Rene M. Stulz"/>
    <m/>
    <m/>
    <m/>
    <m/>
  </r>
  <r>
    <s v="https://www.aeaweb.org/articles?id=10.1257/aer.90.2.32"/>
    <s v="Floating, Fixed, or Super-Fixed? Dollarization Joins the Menu of Exchange-Rate Options"/>
    <s v="vol. 90,no. 2, May 2000"/>
    <s v="vol. 90"/>
    <s v="no. 2"/>
    <x v="2"/>
    <x v="21"/>
    <s v="Abstract not found"/>
    <x v="1"/>
    <s v="Y"/>
    <s v="N"/>
    <m/>
    <s v="Blake LeBaron"/>
    <s v="Rachel McCulloch"/>
    <m/>
    <m/>
    <m/>
    <m/>
    <m/>
  </r>
  <r>
    <s v="https://www.aeaweb.org/articles?id=10.1257/aer.90.2.38"/>
    <s v="Conflicting Demands on the International Monetary Fund"/>
    <s v="vol. 90,no. 2, May 2000"/>
    <s v="vol. 90"/>
    <s v="no. 2"/>
    <x v="2"/>
    <x v="21"/>
    <s v="Abstract not found"/>
    <x v="1"/>
    <s v="Y"/>
    <s v="N"/>
    <m/>
    <s v="Anne O. Krueger"/>
    <m/>
    <m/>
    <m/>
    <m/>
    <m/>
    <m/>
  </r>
  <r>
    <s v="https://www.aeaweb.org/articles?id=10.1257/aer.90.2.43"/>
    <s v="Rules and Authorities in International Monetary Arrangements: The Role of the Central Bank"/>
    <s v="vol. 90,no. 2, May 2000"/>
    <s v="vol. 90"/>
    <s v="no. 2"/>
    <x v="2"/>
    <x v="21"/>
    <s v="Abstract not found"/>
    <x v="1"/>
    <s v="Y"/>
    <s v="N"/>
    <m/>
    <s v="Robert Z. Aliber"/>
    <m/>
    <m/>
    <m/>
    <m/>
    <m/>
    <m/>
  </r>
  <r>
    <s v="https://www.aeaweb.org/articles?id=10.1257/aer.90.2.48"/>
    <s v="Why Did the Ruble Collapse in August 1998?"/>
    <s v="vol. 90,no. 2, May 2000"/>
    <s v="vol. 90"/>
    <s v="no. 2"/>
    <x v="2"/>
    <x v="21"/>
    <s v="Abstract not found"/>
    <x v="1"/>
    <s v="Y"/>
    <s v="N"/>
    <m/>
    <s v="Padma Desai"/>
    <m/>
    <m/>
    <m/>
    <m/>
    <m/>
    <m/>
  </r>
  <r>
    <s v="https://www.aeaweb.org/articles?id=10.1257/aer.90.2.53"/>
    <s v="The Polish Zloty, 1990-1999: Success and Underperformance"/>
    <s v="vol. 90,no. 2, May 2000"/>
    <s v="vol. 90"/>
    <s v="no. 2"/>
    <x v="2"/>
    <x v="21"/>
    <s v="Abstract not found"/>
    <x v="1"/>
    <s v="Y"/>
    <s v="N"/>
    <m/>
    <s v="Domenico Mario Nuti"/>
    <m/>
    <m/>
    <m/>
    <m/>
    <m/>
    <m/>
  </r>
  <r>
    <s v="https://www.aeaweb.org/articles?id=10.1257/aer.90.2.59"/>
    <s v="Capital-Markets Crises and Economic Collapse in Emerging Markets: An Informational-Frictions Approach"/>
    <s v="vol. 90,no. 2, May 2000"/>
    <s v="vol. 90"/>
    <s v="no. 2"/>
    <x v="2"/>
    <x v="21"/>
    <s v="Abstract not found"/>
    <x v="1"/>
    <s v="Y"/>
    <s v="N"/>
    <m/>
    <s v="Guillermo A. Calvo"/>
    <s v="Enrique G. Mendoza"/>
    <m/>
    <m/>
    <m/>
    <m/>
    <m/>
  </r>
  <r>
    <s v="https://www.aeaweb.org/articles?id=10.1257/aer.90.2.65"/>
    <s v="Mirage of Floating Exchange Rates"/>
    <s v="vol. 90,no. 2, May 2000"/>
    <s v="vol. 90"/>
    <s v="no. 2"/>
    <x v="2"/>
    <x v="21"/>
    <s v="Abstract not found"/>
    <x v="1"/>
    <s v="Y"/>
    <s v="N"/>
    <m/>
    <s v="Carmen M. Reinhart"/>
    <m/>
    <m/>
    <m/>
    <m/>
    <m/>
    <m/>
  </r>
  <r>
    <s v="https://www.aeaweb.org/articles?id=10.1257/aer.90.2.71"/>
    <s v="Exchange-Rate Policy for Developing Countries"/>
    <s v="vol. 90,no. 2, May 2000"/>
    <s v="vol. 90"/>
    <s v="no. 2"/>
    <x v="2"/>
    <x v="21"/>
    <s v="Abstract not found"/>
    <x v="1"/>
    <s v="Y"/>
    <s v="N"/>
    <m/>
    <s v="Roberto Chang"/>
    <s v="Andres Velasco"/>
    <m/>
    <m/>
    <m/>
    <m/>
    <m/>
  </r>
  <r>
    <s v="https://www.aeaweb.org/articles?id=10.1257/aer.90.2.76"/>
    <s v="Telling Better Stories in Introductory Macro"/>
    <s v="vol. 90,no. 2, May 2000"/>
    <s v="vol. 90"/>
    <s v="no. 2"/>
    <x v="2"/>
    <x v="21"/>
    <s v="Abstract not found"/>
    <x v="1"/>
    <s v="Y"/>
    <s v="N"/>
    <m/>
    <s v="David Colander"/>
    <m/>
    <m/>
    <m/>
    <m/>
    <m/>
    <m/>
  </r>
  <r>
    <s v="https://www.aeaweb.org/articles?id=10.1257/aer.90.2.81"/>
    <s v="Eight Reasons Why Real versus Nominal Interest Rates Is the Most Important Concept in Macroeconomics Principles Courses"/>
    <s v="vol. 90,no. 2, May 2000"/>
    <s v="vol. 90"/>
    <s v="no. 2"/>
    <x v="2"/>
    <x v="21"/>
    <s v="Abstract not found"/>
    <x v="1"/>
    <s v="Y"/>
    <s v="N"/>
    <m/>
    <s v="Peter E. Kennedy"/>
    <m/>
    <m/>
    <m/>
    <m/>
    <m/>
    <m/>
  </r>
  <r>
    <s v="https://www.aeaweb.org/articles?id=10.1257/aer.90.2.85"/>
    <s v="The Principles of Macroeconomics at the Millennium"/>
    <s v="vol. 90,no. 2, May 2000"/>
    <s v="vol. 90"/>
    <s v="no. 2"/>
    <x v="2"/>
    <x v="21"/>
    <s v="Abstract not found"/>
    <x v="1"/>
    <s v="Y"/>
    <s v="N"/>
    <m/>
    <s v="Michael Parkin"/>
    <m/>
    <m/>
    <m/>
    <m/>
    <m/>
    <m/>
  </r>
  <r>
    <s v="https://www.aeaweb.org/articles?id=10.1257/aer.90.2.90"/>
    <s v="Teaching Modern Macroeconomics at the Principles Level"/>
    <s v="vol. 90,no. 2, May 2000"/>
    <s v="vol. 90"/>
    <s v="no. 2"/>
    <x v="2"/>
    <x v="21"/>
    <s v="Abstract not found"/>
    <x v="1"/>
    <s v="Y"/>
    <s v="N"/>
    <m/>
    <s v="John B. Taylor"/>
    <m/>
    <m/>
    <m/>
    <m/>
    <m/>
    <m/>
  </r>
  <r>
    <s v="https://www.aeaweb.org/articles?id=10.1257/aer.90.2.95"/>
    <s v="The First Year of the Eurosystem: Inflation Targeting or Not?"/>
    <s v="vol. 90,no. 2, May 2000"/>
    <s v="vol. 90"/>
    <s v="no. 2"/>
    <x v="2"/>
    <x v="21"/>
    <s v="Abstract not found"/>
    <x v="1"/>
    <s v="Y"/>
    <s v="N"/>
    <m/>
    <s v="Lars E. O. Svensson"/>
    <m/>
    <m/>
    <m/>
    <m/>
    <m/>
    <m/>
  </r>
  <r>
    <s v="https://www.aeaweb.org/articles?id=10.1257/aer.90.2.100"/>
    <s v="Pitfalls of Forward-Looking Monetary Policy"/>
    <s v="vol. 90,no. 2, May 2000"/>
    <s v="vol. 90"/>
    <s v="no. 2"/>
    <x v="2"/>
    <x v="21"/>
    <s v="Abstract not found"/>
    <x v="1"/>
    <s v="Y"/>
    <s v="N"/>
    <m/>
    <s v="Michael Woodford"/>
    <m/>
    <m/>
    <m/>
    <m/>
    <m/>
    <m/>
  </r>
  <r>
    <s v="https://www.aeaweb.org/articles?id=10.1257/aer.90.2.105"/>
    <s v="Inflation Targeting in Emerging-Market Countries"/>
    <s v="vol. 90,no. 2, May 2000"/>
    <s v="vol. 90"/>
    <s v="no. 2"/>
    <x v="2"/>
    <x v="21"/>
    <s v="Abstract not found"/>
    <x v="1"/>
    <s v="Y"/>
    <s v="N"/>
    <m/>
    <s v="Frederic S. Mishkin"/>
    <m/>
    <m/>
    <m/>
    <m/>
    <m/>
    <m/>
  </r>
  <r>
    <s v="https://www.aeaweb.org/articles?id=10.1257/aer.90.2.110"/>
    <s v="Requiem for the Representative Consumer? Aggregate Implications of Microeconomic Consumption Behavior"/>
    <s v="vol. 90,no. 2, May 2000"/>
    <s v="vol. 90"/>
    <s v="no. 2"/>
    <x v="2"/>
    <x v="21"/>
    <s v="Abstract not found"/>
    <x v="1"/>
    <s v="Y"/>
    <s v="N"/>
    <m/>
    <s v="Christopher D. Carroll"/>
    <m/>
    <m/>
    <m/>
    <m/>
    <m/>
    <m/>
  </r>
  <r>
    <s v="https://www.aeaweb.org/articles?id=10.1257/aer.90.2.116"/>
    <s v="Testing the (S, s) Model"/>
    <s v="vol. 90,no. 2, May 2000"/>
    <s v="vol. 90"/>
    <s v="no. 2"/>
    <x v="2"/>
    <x v="21"/>
    <s v="Abstract not found"/>
    <x v="1"/>
    <s v="Y"/>
    <s v="N"/>
    <m/>
    <s v="Christopher Foote"/>
    <s v="Erik Hurst"/>
    <s v="John Leahy"/>
    <m/>
    <m/>
    <m/>
    <m/>
  </r>
  <r>
    <s v="https://www.aeaweb.org/articles?id=10.1257/aer.90.2.120"/>
    <s v="The Savers-Spenders Theory of Fiscal Policy"/>
    <s v="vol. 90,no. 2, May 2000"/>
    <s v="vol. 90"/>
    <s v="no. 2"/>
    <x v="2"/>
    <x v="21"/>
    <s v="Abstract not found"/>
    <x v="1"/>
    <s v="Y"/>
    <s v="N"/>
    <m/>
    <s v="N. Gregory Mankiw"/>
    <m/>
    <m/>
    <m/>
    <m/>
    <m/>
    <m/>
  </r>
  <r>
    <s v="https://www.aeaweb.org/articles?id=10.1257/aer.90.2.126"/>
    <s v="Political Losers as a Barrier to Economic Development"/>
    <s v="vol. 90,no. 2, May 2000"/>
    <s v="vol. 90"/>
    <s v="no. 2"/>
    <x v="2"/>
    <x v="21"/>
    <s v="Abstract not found"/>
    <x v="1"/>
    <s v="Y"/>
    <s v="N"/>
    <m/>
    <s v="Daron Acemoglu"/>
    <s v="James A. Robinson"/>
    <m/>
    <m/>
    <m/>
    <m/>
    <m/>
  </r>
  <r>
    <s v="https://www.aeaweb.org/articles?id=10.1257/aer.90.2.131"/>
    <s v="Ethnicity and Development in Africa: A Reappraisal"/>
    <s v="vol. 90,no. 2, May 2000"/>
    <s v="vol. 90"/>
    <s v="no. 2"/>
    <x v="2"/>
    <x v="21"/>
    <s v="Abstract not found"/>
    <x v="1"/>
    <s v="Y"/>
    <s v="N"/>
    <m/>
    <s v="Robert H. Bates"/>
    <m/>
    <m/>
    <m/>
    <m/>
    <m/>
    <m/>
  </r>
  <r>
    <s v="https://www.aeaweb.org/articles?id=10.1257/aer.90.2.135"/>
    <s v="Capture and Governance at Local and National Levels"/>
    <s v="vol. 90,no. 2, May 2000"/>
    <s v="vol. 90"/>
    <s v="no. 2"/>
    <x v="2"/>
    <x v="21"/>
    <s v="Abstract not found"/>
    <x v="1"/>
    <s v="Y"/>
    <s v="N"/>
    <m/>
    <s v="Pranab K. Bardhan"/>
    <s v="Dilip Mookherjee"/>
    <m/>
    <m/>
    <m/>
    <m/>
    <m/>
  </r>
  <r>
    <s v="https://www.aeaweb.org/articles?id=10.1257/aer.90.2.140"/>
    <s v="Participatory Politics, Social Cooperation, and Economic Stability"/>
    <s v="vol. 90,no. 2, May 2000"/>
    <s v="vol. 90"/>
    <s v="no. 2"/>
    <x v="2"/>
    <x v="21"/>
    <s v="Abstract not found"/>
    <x v="1"/>
    <s v="Y"/>
    <s v="N"/>
    <m/>
    <s v="Dani Rodrik"/>
    <m/>
    <m/>
    <m/>
    <m/>
    <m/>
    <m/>
  </r>
  <r>
    <s v="https://www.aeaweb.org/articles?id=10.1257/aer.90.2.145"/>
    <s v="Beyond the Algebra of Explanation: HOV for the Technology Age"/>
    <s v="vol. 90,no. 2, May 2000"/>
    <s v="vol. 90"/>
    <s v="no. 2"/>
    <x v="2"/>
    <x v="21"/>
    <s v="Abstract not found"/>
    <x v="1"/>
    <s v="Y"/>
    <s v="N"/>
    <m/>
    <s v="Daniel Trefler"/>
    <s v="Susan Chun Zhu"/>
    <m/>
    <m/>
    <m/>
    <m/>
    <m/>
  </r>
  <r>
    <s v="https://www.aeaweb.org/articles?id=10.1257/aer.90.2.150"/>
    <s v="International Trade as an &quot;Integrated Equilibrium&quot;: New Perspectives"/>
    <s v="vol. 90,no. 2, May 2000"/>
    <s v="vol. 90"/>
    <s v="no. 2"/>
    <x v="2"/>
    <x v="21"/>
    <s v="Abstract not found"/>
    <x v="1"/>
    <s v="Y"/>
    <s v="N"/>
    <m/>
    <s v="Donald R. Davis"/>
    <s v="David E. Weinstein"/>
    <m/>
    <m/>
    <m/>
    <m/>
    <m/>
  </r>
  <r>
    <s v="https://www.aeaweb.org/articles?id=10.1257/aer.90.2.155"/>
    <s v="Aggregation Bias in the Factor Content of Trade: Evidence from U.S. Manufacturing"/>
    <s v="vol. 90,no. 2, May 2000"/>
    <s v="vol. 90"/>
    <s v="no. 2"/>
    <x v="2"/>
    <x v="21"/>
    <s v="Abstract not found"/>
    <x v="1"/>
    <s v="Y"/>
    <s v="N"/>
    <m/>
    <s v="Robert C. Feenstra"/>
    <s v="Gordon H. Hanson"/>
    <m/>
    <m/>
    <m/>
    <m/>
    <m/>
  </r>
  <r>
    <s v="https://www.aeaweb.org/articles?id=10.1257/aer.90.2.161"/>
    <s v="U.S. Economic Growth at the Industry Level"/>
    <s v="vol. 90,no. 2, May 2000"/>
    <s v="vol. 90"/>
    <s v="no. 2"/>
    <x v="2"/>
    <x v="21"/>
    <s v="Abstract not found"/>
    <x v="1"/>
    <s v="Y"/>
    <s v="N"/>
    <m/>
    <s v="Dale W. Jorgenson"/>
    <s v="Kevin J. Stiroh"/>
    <m/>
    <m/>
    <m/>
    <m/>
    <m/>
  </r>
  <r>
    <s v="https://www.aeaweb.org/articles?id=10.1257/aer.90.2.168"/>
    <s v="Economic and Productivity Growth in Canadian Industries"/>
    <s v="vol. 90,no. 2, May 2000"/>
    <s v="vol. 90"/>
    <s v="no. 2"/>
    <x v="2"/>
    <x v="21"/>
    <s v="Abstract not found"/>
    <x v="1"/>
    <s v="Y"/>
    <s v="N"/>
    <m/>
    <s v="Wulong Gu"/>
    <s v="Frank C. Lee"/>
    <s v="Jianmin Tang"/>
    <m/>
    <m/>
    <m/>
    <m/>
  </r>
  <r>
    <s v="https://www.aeaweb.org/articles?id=10.1257/aer.90.2.172"/>
    <s v="A Comparison of Industrial Productivity Growth in Canada and the United States"/>
    <s v="vol. 90,no. 2, May 2000"/>
    <s v="vol. 90"/>
    <s v="no. 2"/>
    <x v="2"/>
    <x v="21"/>
    <s v="Abstract not found"/>
    <x v="1"/>
    <s v="Y"/>
    <s v="N"/>
    <m/>
    <s v="Wulong Gu"/>
    <s v="Mun S. Ho"/>
    <m/>
    <m/>
    <m/>
    <m/>
    <m/>
  </r>
  <r>
    <s v="https://www.aeaweb.org/articles?id=10.1257/aer.90.2.176"/>
    <s v="Productivity Levels and International Competitiveness between Canadian and U.S. Industries"/>
    <s v="vol. 90,no. 2, May 2000"/>
    <s v="vol. 90"/>
    <s v="no. 2"/>
    <x v="2"/>
    <x v="21"/>
    <s v="Abstract not found"/>
    <x v="1"/>
    <s v="Y"/>
    <s v="N"/>
    <m/>
    <s v="Frank C. Lee"/>
    <s v="Jianmin Tang"/>
    <m/>
    <m/>
    <m/>
    <m/>
    <m/>
  </r>
  <r>
    <s v="https://www.aeaweb.org/articles?id=10.1257/aer.90.2.180"/>
    <s v="The IBM and Microsoft Cases: What's the Difference?"/>
    <s v="vol. 90,no. 2, May 2000"/>
    <s v="vol. 90"/>
    <s v="no. 2"/>
    <x v="2"/>
    <x v="21"/>
    <s v="Abstract not found"/>
    <x v="1"/>
    <s v="Y"/>
    <s v="N"/>
    <m/>
    <s v="Franklin M. Fisher"/>
    <m/>
    <m/>
    <m/>
    <m/>
    <m/>
    <m/>
  </r>
  <r>
    <s v="https://www.aeaweb.org/articles?id=10.1257/aer.90.2.184"/>
    <s v="A Competitive Perspective on Internet Explorer"/>
    <s v="vol. 90,no. 2, May 2000"/>
    <s v="vol. 90"/>
    <s v="no. 2"/>
    <x v="2"/>
    <x v="21"/>
    <s v="Abstract not found"/>
    <x v="1"/>
    <s v="Y"/>
    <s v="N"/>
    <m/>
    <s v="Steven J. Davis"/>
    <s v="Kevin M. Murphy"/>
    <m/>
    <m/>
    <m/>
    <m/>
    <m/>
  </r>
  <r>
    <s v="https://www.aeaweb.org/articles?id=10.1257/aer.90.2.188"/>
    <s v="Toward a Quantification of the Effects of Microsoft's Conduct"/>
    <s v="vol. 90,no. 2, May 2000"/>
    <s v="vol. 90"/>
    <s v="no. 2"/>
    <x v="2"/>
    <x v="21"/>
    <s v="Abstract not found"/>
    <x v="1"/>
    <s v="Y"/>
    <s v="N"/>
    <m/>
    <s v="Chris E. Hall"/>
    <s v="Robert E. Hall"/>
    <m/>
    <m/>
    <m/>
    <m/>
    <m/>
  </r>
  <r>
    <s v="https://www.aeaweb.org/articles?id=10.1257/aer.90.2.192"/>
    <s v="Antitrust Issues in Schumpeterian Industries"/>
    <s v="vol. 90,no. 2, May 2000"/>
    <s v="vol. 90"/>
    <s v="no. 2"/>
    <x v="2"/>
    <x v="21"/>
    <s v="Abstract not found"/>
    <x v="1"/>
    <s v="Y"/>
    <s v="N"/>
    <m/>
    <s v="Richard Schmalensee"/>
    <m/>
    <m/>
    <m/>
    <m/>
    <m/>
    <m/>
  </r>
  <r>
    <s v="https://www.aeaweb.org/articles?id=10.1257/aer.90.2.197"/>
    <s v="Has the &quot;Million-Dollar Cap&quot; Affected CEO Pay?"/>
    <s v="vol. 90,no. 2, May 2000"/>
    <s v="vol. 90"/>
    <s v="no. 2"/>
    <x v="2"/>
    <x v="21"/>
    <s v="Abstract not found"/>
    <x v="1"/>
    <s v="Y"/>
    <s v="N"/>
    <m/>
    <s v="Nancy L. Rose"/>
    <s v="Catherine Wolfram"/>
    <m/>
    <m/>
    <m/>
    <m/>
    <m/>
  </r>
  <r>
    <s v="https://www.aeaweb.org/articles?id=10.1257/aer.90.2.203"/>
    <s v="Agents with and without Principals"/>
    <s v="vol. 90,no. 2, May 2000"/>
    <s v="vol. 90"/>
    <s v="no. 2"/>
    <x v="2"/>
    <x v="21"/>
    <s v="Abstract not found"/>
    <x v="1"/>
    <s v="Y"/>
    <s v="N"/>
    <m/>
    <s v="Marianne Bertrand"/>
    <s v="Sendhil Mullainathan"/>
    <m/>
    <m/>
    <m/>
    <m/>
    <m/>
  </r>
  <r>
    <s v="https://www.aeaweb.org/articles?id=10.1257/aer.90.2.209"/>
    <s v="Optimal Exercise Prices for Executive Stock Options"/>
    <s v="vol. 90,no. 2, May 2000"/>
    <s v="vol. 90"/>
    <s v="no. 2"/>
    <x v="2"/>
    <x v="21"/>
    <s v="Abstract not found"/>
    <x v="1"/>
    <s v="Y"/>
    <s v="N"/>
    <m/>
    <s v="Brian J. Hall"/>
    <s v="Kevin J. Murphy"/>
    <m/>
    <m/>
    <m/>
    <m/>
    <m/>
  </r>
  <r>
    <s v="https://www.aeaweb.org/articles?id=10.1257/aer.90.2.215"/>
    <s v="Knowledge Spillovers and Patent Citations: Evidence from a Survey of Inventors"/>
    <s v="vol. 90,no. 2, May 2000"/>
    <s v="vol. 90"/>
    <s v="no. 2"/>
    <x v="2"/>
    <x v="21"/>
    <s v="Abstract not found"/>
    <x v="1"/>
    <s v="Y"/>
    <s v="N"/>
    <m/>
    <s v="Adam B. Jaffe"/>
    <s v="Manuel Trajtenberg"/>
    <s v="Michael S. Fogarty"/>
    <m/>
    <m/>
    <m/>
    <m/>
  </r>
  <r>
    <s v="https://www.aeaweb.org/articles?id=10.1257/aer.90.2.219"/>
    <s v="Who Benefits Most from Employee Involvement: Firms or Workers?"/>
    <s v="vol. 90,no. 2, May 2000"/>
    <s v="vol. 90"/>
    <s v="no. 2"/>
    <x v="2"/>
    <x v="21"/>
    <s v="Abstract not found"/>
    <x v="1"/>
    <s v="Y"/>
    <s v="N"/>
    <m/>
    <s v="Richard B. Freeman"/>
    <s v="Morris M. Kleiner"/>
    <m/>
    <m/>
    <m/>
    <m/>
    <m/>
  </r>
  <r>
    <s v="https://www.aeaweb.org/articles?id=10.1257/aer.90.2.224"/>
    <s v="Is Cost-Cutting Evidence of X-Inefficiency?"/>
    <s v="vol. 90,no. 2, May 2000"/>
    <s v="vol. 90"/>
    <s v="no. 2"/>
    <x v="2"/>
    <x v="21"/>
    <s v="Abstract not found"/>
    <x v="1"/>
    <s v="Y"/>
    <s v="N"/>
    <m/>
    <s v="Severin Borenstein"/>
    <s v="Joseph Farrell"/>
    <m/>
    <m/>
    <m/>
    <m/>
    <m/>
  </r>
  <r>
    <s v="https://www.aeaweb.org/articles?id=10.1257/aer.90.2.228"/>
    <s v="Economists and Field Research: &quot;You Can Observe a Lot Just by Watching.&quot;"/>
    <s v="vol. 90,no. 2, May 2000"/>
    <s v="vol. 90"/>
    <s v="no. 2"/>
    <x v="2"/>
    <x v="21"/>
    <s v="Abstract not found"/>
    <x v="1"/>
    <s v="Y"/>
    <s v="N"/>
    <m/>
    <s v="Susan Helper"/>
    <m/>
    <m/>
    <m/>
    <m/>
    <m/>
    <m/>
  </r>
  <r>
    <s v="https://www.aeaweb.org/articles?id=10.1257/aer.90.2.233"/>
    <s v="Can Downstream Waste Disposal Policies Encourage Upstream &quot;Design for Environment&quot;?"/>
    <s v="vol. 90,no. 2, May 2000"/>
    <s v="vol. 90"/>
    <s v="no. 2"/>
    <x v="2"/>
    <x v="21"/>
    <s v="Abstract not found"/>
    <x v="1"/>
    <s v="Y"/>
    <s v="N"/>
    <m/>
    <s v="Paul Calcott"/>
    <s v="Margaret Walls"/>
    <m/>
    <m/>
    <m/>
    <m/>
    <m/>
  </r>
  <r>
    <s v="https://www.aeaweb.org/articles?id=10.1257/aer.90.2.238"/>
    <s v="Two Generalizations of a Deposit-Refund Systems"/>
    <s v="vol. 90,no. 2, May 2000"/>
    <s v="vol. 90"/>
    <s v="no. 2"/>
    <x v="2"/>
    <x v="21"/>
    <s v="Abstract not found"/>
    <x v="1"/>
    <s v="Y"/>
    <s v="N"/>
    <m/>
    <s v="Don Fullerton"/>
    <s v="Ann Wolverton"/>
    <m/>
    <m/>
    <m/>
    <m/>
    <m/>
  </r>
  <r>
    <s v="https://www.aeaweb.org/articles?id=10.1257/aer.90.2.243"/>
    <s v="Restricting the Trash Trade"/>
    <s v="vol. 90,no. 2, May 2000"/>
    <s v="vol. 90"/>
    <s v="no. 2"/>
    <x v="2"/>
    <x v="21"/>
    <s v="Abstract not found"/>
    <x v="1"/>
    <s v="Y"/>
    <s v="N"/>
    <m/>
    <s v="Eduardo Ley"/>
    <s v="Molly Macauley"/>
    <s v="Stephen W. Salant"/>
    <m/>
    <m/>
    <m/>
    <m/>
  </r>
  <r>
    <s v="https://www.aeaweb.org/articles?id=10.1257/aer.90.2.247"/>
    <s v="Economic Measurement: Progress and Challenges"/>
    <s v="vol. 90,no. 2, May 2000"/>
    <s v="vol. 90"/>
    <s v="no. 2"/>
    <x v="2"/>
    <x v="21"/>
    <s v="Abstract not found"/>
    <x v="1"/>
    <s v="Y"/>
    <s v="N"/>
    <m/>
    <s v="Michael J. Boskin"/>
    <m/>
    <m/>
    <m/>
    <m/>
    <m/>
    <m/>
  </r>
  <r>
    <s v="https://www.aeaweb.org/articles?id=10.1257/aer.90.2.253"/>
    <s v="Getting the 21st-Century GDP Right: What's Underway?"/>
    <s v="vol. 90,no. 2, May 2000"/>
    <s v="vol. 90"/>
    <s v="no. 2"/>
    <x v="2"/>
    <x v="21"/>
    <s v="Abstract not found"/>
    <x v="1"/>
    <s v="Y"/>
    <s v="N"/>
    <m/>
    <s v="Brent R. Moulton"/>
    <m/>
    <m/>
    <m/>
    <m/>
    <m/>
    <m/>
  </r>
  <r>
    <s v="https://www.aeaweb.org/articles?id=10.1257/aer.90.2.259"/>
    <s v="New Directions in National Economic Accounting"/>
    <s v="vol. 90,no. 2, May 2000"/>
    <s v="vol. 90"/>
    <s v="no. 2"/>
    <x v="2"/>
    <x v="21"/>
    <s v="Abstract not found"/>
    <x v="1"/>
    <s v="Y"/>
    <s v="N"/>
    <m/>
    <s v="William D. Nordhaus"/>
    <m/>
    <m/>
    <m/>
    <m/>
    <m/>
    <m/>
  </r>
  <r>
    <s v="https://www.aeaweb.org/articles?id=10.1257/aer.90.2.264"/>
    <s v="The Income and Tax Share of Very High-Income Households, 1960-1995"/>
    <s v="vol. 90,no. 2, May 2000"/>
    <s v="vol. 90"/>
    <s v="no. 2"/>
    <x v="2"/>
    <x v="21"/>
    <s v="Abstract not found"/>
    <x v="1"/>
    <s v="Y"/>
    <s v="N"/>
    <m/>
    <s v="Daniel R. Feenberg"/>
    <s v="James M. Poterba"/>
    <m/>
    <m/>
    <m/>
    <m/>
    <m/>
  </r>
  <r>
    <s v="https://www.aeaweb.org/articles?id=10.1257/aer.90.2.271"/>
    <s v="Taxes, High-Income Executives, and the Perils of Revenue Estimation in the New Economy"/>
    <s v="vol. 90,no. 2, May 2000"/>
    <s v="vol. 90"/>
    <s v="no. 2"/>
    <x v="2"/>
    <x v="21"/>
    <s v="Abstract not found"/>
    <x v="1"/>
    <s v="Y"/>
    <s v="N"/>
    <m/>
    <s v="Austan Goolsbee"/>
    <m/>
    <m/>
    <m/>
    <m/>
    <m/>
    <m/>
  </r>
  <r>
    <s v="https://www.aeaweb.org/articles?id=10.1257/aer.90.2.276"/>
    <s v="Capital-Gains Realizations of the Rich and Sophisticated"/>
    <s v="vol. 90,no. 2, May 2000"/>
    <s v="vol. 90"/>
    <s v="no. 2"/>
    <x v="2"/>
    <x v="21"/>
    <s v="Abstract not found"/>
    <x v="1"/>
    <s v="Y"/>
    <s v="N"/>
    <m/>
    <s v="Alan J. Auerbach"/>
    <s v="Jonathan M. Siegel"/>
    <m/>
    <m/>
    <m/>
    <m/>
    <m/>
  </r>
  <r>
    <s v="https://www.aeaweb.org/articles?id=10.1257/aer.90.2.283"/>
    <s v="Tax Policy and Entrepreneurial Entry"/>
    <s v="vol. 90,no. 2, May 2000"/>
    <s v="vol. 90"/>
    <s v="no. 2"/>
    <x v="2"/>
    <x v="21"/>
    <s v="Abstract not found"/>
    <x v="1"/>
    <s v="Y"/>
    <s v="N"/>
    <m/>
    <s v="William M. Gentry"/>
    <s v="R. Glenn Hubbard"/>
    <m/>
    <m/>
    <m/>
    <m/>
    <m/>
  </r>
  <r>
    <s v="https://www.aeaweb.org/articles?id=10.1257/aer.90.2.288"/>
    <s v="How Much Should Americans Be Saving for Retirement?"/>
    <s v="vol. 90,no. 2, May 2000"/>
    <s v="vol. 90"/>
    <s v="no. 2"/>
    <x v="2"/>
    <x v="21"/>
    <s v="Abstract not found"/>
    <x v="1"/>
    <s v="Y"/>
    <s v="N"/>
    <m/>
    <s v="B. Douglas Bernheim"/>
    <s v="Lorenzo Forni"/>
    <s v="Jagadeesh Gokhale"/>
    <s v="Laurence J. Koltikoff"/>
    <m/>
    <m/>
    <m/>
  </r>
  <r>
    <s v="https://www.aeaweb.org/articles?id=10.1257/aer.90.2.293"/>
    <s v="Generational Accounts for the United States: An Update"/>
    <s v="vol. 90,no. 2, May 2000"/>
    <s v="vol. 90"/>
    <s v="no. 2"/>
    <x v="2"/>
    <x v="21"/>
    <s v="Abstract not found"/>
    <x v="1"/>
    <s v="Y"/>
    <s v="N"/>
    <m/>
    <s v="Jagadeesh Gokhale"/>
    <s v="Benjamin Page"/>
    <s v="Joan Potter"/>
    <s v="John Sturrock"/>
    <m/>
    <m/>
    <m/>
  </r>
  <r>
    <s v="https://www.aeaweb.org/articles?id=10.1257/aer.90.2.297"/>
    <s v="Saver Behavior and 401(k) Retirement Wealth"/>
    <s v="vol. 90,no. 2, May 2000"/>
    <s v="vol. 90"/>
    <s v="no. 2"/>
    <x v="2"/>
    <x v="21"/>
    <s v="Abstract not found"/>
    <x v="1"/>
    <s v="Y"/>
    <s v="N"/>
    <m/>
    <s v="James M. Poterba"/>
    <s v="Steven F. Venti"/>
    <s v="David A. Wise"/>
    <m/>
    <m/>
    <m/>
    <m/>
  </r>
  <r>
    <s v="https://www.aeaweb.org/articles?id=10.1257/aer.90.2.303"/>
    <s v="Generational Aspects of Medicare"/>
    <s v="vol. 90,no. 2, May 2000"/>
    <s v="vol. 90"/>
    <s v="no. 2"/>
    <x v="2"/>
    <x v="21"/>
    <s v="Abstract not found"/>
    <x v="1"/>
    <s v="Y"/>
    <s v="N"/>
    <m/>
    <s v="David M. Cutler"/>
    <s v="Louise Sheiner"/>
    <m/>
    <m/>
    <m/>
    <m/>
    <m/>
  </r>
  <r>
    <s v="https://www.aeaweb.org/articles?id=10.1257/aer.90.2.308"/>
    <s v="Racial and Ethnic Economic Inequality: The International Record"/>
    <s v="vol. 90,no. 2, May 2000"/>
    <s v="vol. 90"/>
    <s v="no. 2"/>
    <x v="2"/>
    <x v="21"/>
    <s v="Abstract not found"/>
    <x v="1"/>
    <s v="Y"/>
    <s v="N"/>
    <m/>
    <s v="William Darity"/>
    <s v="Jessica Gordon Nembhard"/>
    <m/>
    <m/>
    <m/>
    <m/>
    <m/>
  </r>
  <r>
    <s v="https://www.aeaweb.org/articles?id=10.1257/aer.90.2.312"/>
    <s v="Persistent Discrimination: Racial Disparity in the United States, 1967-1988"/>
    <s v="vol. 90,no. 2, May 2000"/>
    <s v="vol. 90"/>
    <s v="no. 2"/>
    <x v="2"/>
    <x v="21"/>
    <s v="Abstract not found"/>
    <x v="1"/>
    <s v="Y"/>
    <s v="N"/>
    <m/>
    <s v="Patrick L. Mason"/>
    <m/>
    <m/>
    <m/>
    <m/>
    <m/>
    <m/>
  </r>
  <r>
    <s v="https://www.aeaweb.org/articles?id=10.1257/aer.90.2.317"/>
    <s v="Intergroup Economic Inequality in South Africa: The Post-apartheid Era"/>
    <s v="vol. 90,no. 2, May 2000"/>
    <s v="vol. 90"/>
    <s v="no. 2"/>
    <x v="2"/>
    <x v="21"/>
    <s v="Abstract not found"/>
    <x v="1"/>
    <s v="Y"/>
    <s v="N"/>
    <m/>
    <s v="George Sherer"/>
    <m/>
    <m/>
    <m/>
    <m/>
    <m/>
    <m/>
  </r>
  <r>
    <s v="https://www.aeaweb.org/articles?id=10.1257/aer.90.2.322"/>
    <s v="Does Caste Still Define Disparity? A Look at Inequality in Kerala, India"/>
    <s v="vol. 90,no. 2, May 2000"/>
    <s v="vol. 90"/>
    <s v="no. 2"/>
    <x v="2"/>
    <x v="21"/>
    <s v="Abstract not found"/>
    <x v="1"/>
    <s v="Y"/>
    <s v="N"/>
    <m/>
    <s v="Ashwini Deshpande"/>
    <m/>
    <m/>
    <m/>
    <m/>
    <m/>
    <m/>
  </r>
  <r>
    <s v="https://www.aeaweb.org/articles?id=10.1257/aer.90.2.326"/>
    <s v="The Convergence in Black-White Infant Mortality Rates during the 1960's"/>
    <s v="vol. 90,no. 2, May 2000"/>
    <s v="vol. 90"/>
    <s v="no. 2"/>
    <x v="2"/>
    <x v="21"/>
    <s v="Abstract not found"/>
    <x v="1"/>
    <s v="Y"/>
    <s v="N"/>
    <m/>
    <s v="Kenneth Y. Chay"/>
    <s v="Michael Greenstone"/>
    <m/>
    <m/>
    <m/>
    <m/>
    <m/>
  </r>
  <r>
    <s v="https://www.aeaweb.org/articles?id=10.1257/aer.90.2.333"/>
    <s v="Labor-Market Dropouts and the Racial Wage Gap: 1940-1990"/>
    <s v="vol. 90,no. 2, May 2000"/>
    <s v="vol. 90"/>
    <s v="no. 2"/>
    <x v="2"/>
    <x v="21"/>
    <s v="Abstract not found"/>
    <x v="1"/>
    <s v="Y"/>
    <s v="N"/>
    <m/>
    <s v="Amitabh Chandra"/>
    <m/>
    <m/>
    <m/>
    <m/>
    <m/>
    <m/>
  </r>
  <r>
    <s v="https://www.aeaweb.org/articles?id=10.1257/aer.90.2.339"/>
    <s v="Evaluating a Simple Method for Estimating Black-White Gaps in Median Wages"/>
    <s v="vol. 90,no. 2, May 2000"/>
    <s v="vol. 90"/>
    <s v="no. 2"/>
    <x v="2"/>
    <x v="21"/>
    <s v="Abstract not found"/>
    <x v="1"/>
    <s v="Y"/>
    <s v="N"/>
    <m/>
    <s v="William Johnson"/>
    <s v="Yuichi Kitamura"/>
    <s v="Derek Neal"/>
    <m/>
    <m/>
    <m/>
    <m/>
  </r>
  <r>
    <s v="https://www.aeaweb.org/articles?id=10.1257/aer.90.2.344"/>
    <s v="Understanding Black-White Wage Differentials, 1960-1990"/>
    <s v="vol. 90,no. 2, May 2000"/>
    <s v="vol. 90"/>
    <s v="no. 2"/>
    <x v="2"/>
    <x v="21"/>
    <s v="Abstract not found"/>
    <x v="1"/>
    <s v="Y"/>
    <s v="N"/>
    <m/>
    <s v="James J. Heckman"/>
    <s v="Thomas M. Lyons"/>
    <s v="Petra E. Todd"/>
    <m/>
    <m/>
    <m/>
    <m/>
  </r>
  <r>
    <s v="https://www.aeaweb.org/articles?id=10.1257/aer.90.2.350"/>
    <s v="Immigration, Social Security, and Broader Fiscal Impacts"/>
    <s v="vol. 90,no. 2, May 2000"/>
    <s v="vol. 90"/>
    <s v="no. 2"/>
    <x v="2"/>
    <x v="21"/>
    <s v="Abstract not found"/>
    <x v="1"/>
    <s v="Y"/>
    <s v="N"/>
    <m/>
    <s v="Ronald Lee"/>
    <s v="Timothy Miller"/>
    <m/>
    <m/>
    <m/>
    <m/>
    <m/>
  </r>
  <r>
    <s v="https://www.aeaweb.org/articles?id=10.1257/aer.90.2.355"/>
    <s v="Foreign-Born Teaching Assistants and the Academic Performance of Undergraduates"/>
    <s v="vol. 90,no. 2, May 2000"/>
    <s v="vol. 90"/>
    <s v="no. 2"/>
    <x v="2"/>
    <x v="21"/>
    <s v="Abstract not found"/>
    <x v="1"/>
    <s v="Y"/>
    <s v="N"/>
    <m/>
    <s v="George J. Borjas"/>
    <m/>
    <m/>
    <m/>
    <m/>
    <m/>
    <m/>
  </r>
  <r>
    <s v="https://www.aeaweb.org/articles?id=10.1257/aer.90.2.360"/>
    <s v="Do Immigrant Inflows Lead to Native Outflows?"/>
    <s v="vol. 90,no. 2, May 2000"/>
    <s v="vol. 90"/>
    <s v="no. 2"/>
    <x v="2"/>
    <x v="21"/>
    <s v="Abstract not found"/>
    <x v="1"/>
    <s v="Y"/>
    <s v="N"/>
    <m/>
    <s v="David Card"/>
    <s v="John DiNardo"/>
    <m/>
    <m/>
    <m/>
    <m/>
    <m/>
  </r>
  <r>
    <s v="https://www.aeaweb.org/articles?id=10.1257/aer.90.2.368"/>
    <s v="Immigrant Earnings Assimilation: Estimates from Longitudinal Data"/>
    <s v="vol. 90,no. 2, May 2000"/>
    <s v="vol. 90"/>
    <s v="no. 2"/>
    <x v="2"/>
    <x v="21"/>
    <s v="Abstract not found"/>
    <x v="1"/>
    <s v="Y"/>
    <s v="N"/>
    <m/>
    <s v="Wei-Yin Hu"/>
    <m/>
    <m/>
    <m/>
    <m/>
    <m/>
    <m/>
  </r>
  <r>
    <s v="https://www.aeaweb.org/articles?id=10.1257/aer.90.2.373"/>
    <s v="Welfare Benefits and Female Headship in U.S. Time Series"/>
    <s v="vol. 90,no. 2, May 2000"/>
    <s v="vol. 90"/>
    <s v="no. 2"/>
    <x v="2"/>
    <x v="21"/>
    <s v="Abstract not found"/>
    <x v="1"/>
    <s v="Y"/>
    <s v="N"/>
    <m/>
    <s v="Robert A. Moffitt"/>
    <m/>
    <m/>
    <m/>
    <m/>
    <m/>
    <m/>
  </r>
  <r>
    <s v="https://www.aeaweb.org/articles?id=10.1257/aer.90.2.378"/>
    <s v="The Economics of Fatherhood"/>
    <s v="vol. 90,no. 2, May 2000"/>
    <s v="vol. 90"/>
    <s v="no. 2"/>
    <x v="2"/>
    <x v="21"/>
    <s v="Abstract not found"/>
    <x v="1"/>
    <s v="Y"/>
    <s v="N"/>
    <m/>
    <s v="Robert J. Willis"/>
    <m/>
    <m/>
    <m/>
    <m/>
    <m/>
    <m/>
  </r>
  <r>
    <s v="https://www.aeaweb.org/articles?id=10.1257/aer.90.2.383"/>
    <s v="Women on Welfare: A Macroeconomic Analysis"/>
    <s v="vol. 90,no. 2, May 2000"/>
    <s v="vol. 90"/>
    <s v="no. 2"/>
    <x v="2"/>
    <x v="21"/>
    <s v="Abstract not found"/>
    <x v="1"/>
    <s v="Y"/>
    <s v="N"/>
    <m/>
    <s v="Jeremy Greenwood"/>
    <s v="Nezih Guner"/>
    <s v="John A. Knowles"/>
    <m/>
    <m/>
    <m/>
    <m/>
  </r>
  <r>
    <s v="https://www.aeaweb.org/articles?id=10.1257/aer.90.2.389"/>
    <s v="Carrots and Sticks: Fertility Effects of China's Population Policies"/>
    <s v="vol. 90,no. 2, May 2000"/>
    <s v="vol. 90"/>
    <s v="no. 2"/>
    <x v="2"/>
    <x v="21"/>
    <s v="Abstract not found"/>
    <x v="1"/>
    <s v="Y"/>
    <s v="N"/>
    <m/>
    <s v="Marjorie McElroy"/>
    <s v="Dennis Tao Yang"/>
    <m/>
    <m/>
    <m/>
    <m/>
    <m/>
  </r>
  <r>
    <s v="https://www.aeaweb.org/articles?id=10.1257/aer.90.2.393"/>
    <s v="Child Health and Household Resources in South Africa: Evidence from the Old Age Pension Program"/>
    <s v="vol. 90,no. 2, May 2000"/>
    <s v="vol. 90"/>
    <s v="no. 2"/>
    <x v="2"/>
    <x v="21"/>
    <s v="Abstract not found"/>
    <x v="1"/>
    <s v="Y"/>
    <s v="N"/>
    <m/>
    <s v="Esther Duflo"/>
    <m/>
    <m/>
    <m/>
    <m/>
    <m/>
    <m/>
  </r>
  <r>
    <s v="https://www.aeaweb.org/articles?id=10.1257/aer.90.2.399"/>
    <s v="Agricultural Volatility and Investments in Children"/>
    <s v="vol. 90,no. 2, May 2000"/>
    <s v="vol. 90"/>
    <s v="no. 2"/>
    <x v="2"/>
    <x v="21"/>
    <s v="Abstract not found"/>
    <x v="1"/>
    <s v="Y"/>
    <s v="N"/>
    <m/>
    <s v="Robert Jensen"/>
    <m/>
    <m/>
    <m/>
    <m/>
    <m/>
    <m/>
  </r>
  <r>
    <s v="https://www.aeaweb.org/articles?id=10.1257/aer.90.2.405"/>
    <s v="Sibling Rivalry in Africa"/>
    <s v="vol. 90,no. 2, May 2000"/>
    <s v="vol. 90"/>
    <s v="no. 2"/>
    <x v="2"/>
    <x v="21"/>
    <s v="Abstract not found"/>
    <x v="1"/>
    <s v="Y"/>
    <s v="N"/>
    <m/>
    <s v="Jonathan Morduch"/>
    <m/>
    <m/>
    <m/>
    <m/>
    <m/>
    <m/>
  </r>
  <r>
    <s v="https://www.aeaweb.org/articles?id=10.1257/aer.90.2.410"/>
    <s v="The Power of Incentives"/>
    <s v="vol. 90,no. 2, May 2000"/>
    <s v="vol. 90"/>
    <s v="no. 2"/>
    <x v="2"/>
    <x v="21"/>
    <s v="Abstract not found"/>
    <x v="1"/>
    <s v="Y"/>
    <s v="N"/>
    <m/>
    <s v="Edward P. Lazear"/>
    <m/>
    <m/>
    <m/>
    <m/>
    <m/>
    <m/>
  </r>
  <r>
    <s v="https://www.aeaweb.org/articles?id=10.1257/aer.90.2.415"/>
    <s v="The Use of Performance Measures in Incentive Contracting"/>
    <s v="vol. 90,no. 2, May 2000"/>
    <s v="vol. 90"/>
    <s v="no. 2"/>
    <x v="2"/>
    <x v="21"/>
    <s v="Abstract not found"/>
    <x v="1"/>
    <s v="Y"/>
    <s v="N"/>
    <m/>
    <s v="George Baker"/>
    <m/>
    <m/>
    <m/>
    <m/>
    <m/>
    <m/>
  </r>
  <r>
    <s v="https://www.aeaweb.org/articles?id=10.1257/aer.90.2.421"/>
    <s v="What Trade-Off of Risk and Incentives?"/>
    <s v="vol. 90,no. 2, May 2000"/>
    <s v="vol. 90"/>
    <s v="no. 2"/>
    <x v="2"/>
    <x v="21"/>
    <s v="Abstract not found"/>
    <x v="1"/>
    <s v="Y"/>
    <s v="N"/>
    <m/>
    <s v="Canice Prendergast"/>
    <m/>
    <m/>
    <m/>
    <m/>
    <m/>
    <m/>
  </r>
  <r>
    <s v="https://www.aeaweb.org/articles?id=10.1257/aer.90.2.426"/>
    <s v="Emotions in Economic Theory and Economic Behavior"/>
    <s v="vol. 90,no. 2, May 2000"/>
    <s v="vol. 90"/>
    <s v="no. 2"/>
    <x v="2"/>
    <x v="21"/>
    <s v="Abstract not found"/>
    <x v="1"/>
    <s v="Y"/>
    <s v="N"/>
    <m/>
    <s v="George Loewenstein"/>
    <m/>
    <m/>
    <m/>
    <m/>
    <m/>
    <m/>
  </r>
  <r>
    <s v="https://www.aeaweb.org/articles?id=10.1257/aer.90.2.433"/>
    <s v="A Boundedly Rational Decision Algorithm"/>
    <s v="vol. 90,no. 2, May 2000"/>
    <s v="vol. 90"/>
    <s v="no. 2"/>
    <x v="2"/>
    <x v="21"/>
    <s v="Abstract not found"/>
    <x v="1"/>
    <s v="Y"/>
    <s v="N"/>
    <m/>
    <s v="Xavier Gabaix"/>
    <s v="David I. Laibson"/>
    <m/>
    <m/>
    <m/>
    <m/>
    <m/>
  </r>
  <r>
    <s v="https://www.aeaweb.org/articles?id=10.1257/aer.90.2.439"/>
    <s v="Thinking and Feeling"/>
    <s v="vol. 90,no. 2, May 2000"/>
    <s v="vol. 90"/>
    <s v="no. 2"/>
    <x v="2"/>
    <x v="21"/>
    <s v="Abstract not found"/>
    <x v="1"/>
    <s v="Y"/>
    <s v="N"/>
    <m/>
    <s v="Paul M. Romer"/>
    <m/>
    <m/>
    <m/>
    <m/>
    <m/>
    <m/>
  </r>
  <r>
    <s v="https://www.aeaweb.org/articles?id=10.1257/aer.90.2.444"/>
    <s v="Growth in Women's Relative Wages and in Inequality among Men: One Phenomenon or Two?"/>
    <s v="vol. 90,no. 2, May 2000"/>
    <s v="vol. 90"/>
    <s v="no. 2"/>
    <x v="2"/>
    <x v="21"/>
    <s v="Abstract not found"/>
    <x v="1"/>
    <s v="Y"/>
    <s v="N"/>
    <m/>
    <s v="Finis Welch"/>
    <m/>
    <m/>
    <m/>
    <m/>
    <m/>
    <m/>
  </r>
  <r>
    <s v="https://www.aeaweb.org/articles?id=10.1257/aer.90.2.450"/>
    <s v="The Rise of Female Professionals: Are Women Responding to Skill Demand?"/>
    <s v="vol. 90,no. 2, May 2000"/>
    <s v="vol. 90"/>
    <s v="no. 2"/>
    <x v="2"/>
    <x v="21"/>
    <s v="Abstract not found"/>
    <x v="1"/>
    <s v="Y"/>
    <s v="N"/>
    <m/>
    <s v="Sandra E. Black"/>
    <s v="Chinhui Juhn"/>
    <m/>
    <m/>
    <m/>
    <m/>
    <m/>
  </r>
  <r>
    <s v="https://www.aeaweb.org/articles?id=10.1257/aer.90.2.456"/>
    <s v="Are Women's Wage Gains Men's Losses? A Distributional Test"/>
    <s v="vol. 90,no. 2, May 2000"/>
    <s v="vol. 90"/>
    <s v="no. 2"/>
    <x v="2"/>
    <x v="21"/>
    <s v="Abstract not found"/>
    <x v="1"/>
    <s v="Y"/>
    <s v="N"/>
    <m/>
    <s v="Nicole M. Fortin"/>
    <s v="Thomas Lemieux"/>
    <m/>
    <m/>
    <m/>
    <m/>
    <m/>
  </r>
  <r>
    <s v="https://www.aeaweb.org/articles?id=10.1257/aer.90.2.461"/>
    <s v="Career and Marriage in the Age of the Pill"/>
    <s v="vol. 90,no. 2, May 2000"/>
    <s v="vol. 90"/>
    <s v="no. 2"/>
    <x v="2"/>
    <x v="21"/>
    <s v="Abstract not found"/>
    <x v="1"/>
    <s v="Y"/>
    <s v="N"/>
    <m/>
    <s v="Claudia Goldin"/>
    <s v="Lawrence F. Katz"/>
    <m/>
    <m/>
    <m/>
    <m/>
    <m/>
  </r>
  <r>
    <s v="https://www.aeaweb.org/articles?id=10.1257/aer.90.2.466"/>
    <s v="Why Are Women Such Reluctant Economists? Evidence from Liberal Arts Colleges"/>
    <s v="vol. 90,no. 2, May 2000"/>
    <s v="vol. 90"/>
    <s v="no. 2"/>
    <x v="2"/>
    <x v="21"/>
    <s v="Abstract not found"/>
    <x v="1"/>
    <s v="Y"/>
    <s v="N"/>
    <m/>
    <s v="Elizabeth J. Jensen"/>
    <s v="Ann L. Owen"/>
    <m/>
    <m/>
    <m/>
    <m/>
    <m/>
  </r>
  <r>
    <s v="https://www.aeaweb.org/articles?id=10.1257/aer.90.2.471"/>
    <s v="Do Colleges Shortchange Women? Gender Differences in the Transition from College to Work"/>
    <s v="vol. 90,no. 2, May 2000"/>
    <s v="vol. 90"/>
    <s v="no. 2"/>
    <x v="2"/>
    <x v="21"/>
    <s v="Abstract not found"/>
    <x v="1"/>
    <s v="Y"/>
    <s v="N"/>
    <m/>
    <s v="Lois Joy"/>
    <m/>
    <m/>
    <m/>
    <m/>
    <m/>
    <m/>
  </r>
  <r>
    <s v="https://www.aeaweb.org/articles?id=10.1257/aer.90.2.476"/>
    <s v="Harriet Taylor Mill"/>
    <s v="vol. 90,no. 2, May 2000"/>
    <s v="vol. 90"/>
    <s v="no. 2"/>
    <x v="2"/>
    <x v="21"/>
    <s v="Abstract not found"/>
    <x v="1"/>
    <s v="Y"/>
    <s v="N"/>
    <m/>
    <s v="Janet A. Seiz"/>
    <s v="Michele A. Pujol"/>
    <m/>
    <m/>
    <m/>
    <m/>
    <m/>
  </r>
  <r>
    <s v="https://www.aeaweb.org/articles?id=10.1257/aer.90.2.480"/>
    <s v="Nineteenth-Century American Feminist Economics: From Caroline Dall to Charlotte Perkins Gilman"/>
    <s v="vol. 90,no. 2, May 2000"/>
    <s v="vol. 90"/>
    <s v="no. 2"/>
    <x v="2"/>
    <x v="21"/>
    <s v="Abstract not found"/>
    <x v="1"/>
    <s v="Y"/>
    <s v="N"/>
    <m/>
    <s v="Robert W. Dimand"/>
    <m/>
    <m/>
    <m/>
    <m/>
    <m/>
    <m/>
  </r>
  <r>
    <s v="https://www.aeaweb.org/articles?id=10.1257/aer.90.2.486"/>
    <s v="John Bates Clark Medalist"/>
    <s v="vol. 90,no. 2, May 2000"/>
    <s v="vol. 90"/>
    <s v="no. 2"/>
    <x v="2"/>
    <x v="21"/>
    <s v="Abstract not found"/>
    <x v="1"/>
    <s v="Y"/>
    <s v="N"/>
    <m/>
    <s v="Andrei Shleifer"/>
    <m/>
    <m/>
    <m/>
    <m/>
    <m/>
    <m/>
  </r>
  <r>
    <s v="https://www.aeaweb.org/articles?id=10.1257/aer.90.2.487"/>
    <s v="Minutes of the Annual Meeting"/>
    <s v="vol. 90,no. 2, May 2000"/>
    <s v="vol. 90"/>
    <s v="no. 2"/>
    <x v="2"/>
    <x v="21"/>
    <s v="Abstract not found"/>
    <x v="1"/>
    <s v="Y"/>
    <s v="N"/>
    <m/>
    <s v="John J. Siegfried"/>
    <m/>
    <m/>
    <m/>
    <m/>
    <m/>
    <m/>
  </r>
  <r>
    <s v="https://www.aeaweb.org/articles?id=10.1257/aer.90.2.488"/>
    <s v="Minutes of the Executive Committee Meetings"/>
    <s v="vol. 90,no. 2, May 2000"/>
    <s v="vol. 90"/>
    <s v="no. 2"/>
    <x v="2"/>
    <x v="21"/>
    <s v="Abstract not found"/>
    <x v="1"/>
    <s v="Y"/>
    <s v="N"/>
    <m/>
    <s v="John J. Siegfried"/>
    <m/>
    <m/>
    <m/>
    <m/>
    <m/>
    <m/>
  </r>
  <r>
    <s v="https://www.aeaweb.org/articles?id=10.1257/aer.90.2.495"/>
    <s v="Report of the Secretary for 1999"/>
    <s v="vol. 90,no. 2, May 2000"/>
    <s v="vol. 90"/>
    <s v="no. 2"/>
    <x v="2"/>
    <x v="21"/>
    <s v="Abstract not found"/>
    <x v="1"/>
    <s v="Y"/>
    <s v="N"/>
    <m/>
    <s v="John J. Siegfried"/>
    <m/>
    <m/>
    <m/>
    <m/>
    <m/>
    <m/>
  </r>
  <r>
    <s v="https://www.aeaweb.org/articles?id=10.1257/aer.90.2.498"/>
    <s v="Report of the Treasurer for the Year Ending December 31, 1999"/>
    <s v="vol. 90,no. 2, May 2000"/>
    <s v="vol. 90"/>
    <s v="no. 2"/>
    <x v="2"/>
    <x v="21"/>
    <s v="Abstract not found"/>
    <x v="1"/>
    <s v="Y"/>
    <s v="N"/>
    <m/>
    <s v="C. Elton Hinshaw"/>
    <m/>
    <m/>
    <m/>
    <m/>
    <m/>
    <m/>
  </r>
  <r>
    <s v="https://www.aeaweb.org/articles?id=10.1257/aer.90.2.499"/>
    <s v="Report of the Finance Committee"/>
    <s v="vol. 90,no. 2, May 2000"/>
    <s v="vol. 90"/>
    <s v="no. 2"/>
    <x v="2"/>
    <x v="21"/>
    <s v="Abstract not found"/>
    <x v="1"/>
    <s v="Y"/>
    <s v="N"/>
    <m/>
    <s v="C. Elton Hinshaw"/>
    <m/>
    <m/>
    <m/>
    <m/>
    <m/>
    <m/>
  </r>
  <r>
    <s v="https://www.aeaweb.org/articles?id=10.1257/aer.90.2.500"/>
    <s v="Report of the Editor: American Economic Review"/>
    <s v="vol. 90,no. 2, May 2000"/>
    <s v="vol. 90"/>
    <s v="no. 2"/>
    <x v="2"/>
    <x v="21"/>
    <s v="Abstract not found"/>
    <x v="1"/>
    <s v="Y"/>
    <s v="N"/>
    <m/>
    <s v="Orley Ashenfelter"/>
    <m/>
    <m/>
    <m/>
    <m/>
    <m/>
    <m/>
  </r>
  <r>
    <s v="https://www.aeaweb.org/articles?id=10.1257/aer.90.2.508"/>
    <s v="Report of the Editor: Journal of Economic Literature"/>
    <s v="vol. 90,no. 2, May 2000"/>
    <s v="vol. 90"/>
    <s v="no. 2"/>
    <x v="2"/>
    <x v="21"/>
    <s v="Abstract not found"/>
    <x v="1"/>
    <s v="Y"/>
    <s v="N"/>
    <m/>
    <s v="John McMillan"/>
    <m/>
    <m/>
    <m/>
    <m/>
    <m/>
    <m/>
  </r>
  <r>
    <s v="https://www.aeaweb.org/articles?id=10.1257/aer.90.2.511"/>
    <s v="Report of the Editor: Journal of Economic Perspectives"/>
    <s v="vol. 90,no. 2, May 2000"/>
    <s v="vol. 90"/>
    <s v="no. 2"/>
    <x v="2"/>
    <x v="21"/>
    <s v="Abstract not found"/>
    <x v="1"/>
    <s v="Y"/>
    <s v="N"/>
    <m/>
    <s v="Alan B. Krueger"/>
    <m/>
    <m/>
    <m/>
    <m/>
    <m/>
    <m/>
  </r>
  <r>
    <s v="https://www.aeaweb.org/articles?id=10.1257/aer.90.2.514"/>
    <s v="Report of the Director: Job Openings for Economists"/>
    <s v="vol. 90,no. 2, May 2000"/>
    <s v="vol. 90"/>
    <s v="no. 2"/>
    <x v="2"/>
    <x v="21"/>
    <s v="Abstract not found"/>
    <x v="1"/>
    <s v="Y"/>
    <s v="N"/>
    <m/>
    <s v="C. Elton Hinshaw"/>
    <m/>
    <m/>
    <m/>
    <m/>
    <m/>
    <m/>
  </r>
  <r>
    <s v="https://www.aeaweb.org/articles?id=10.1257/aer.90.2.517"/>
    <s v="Report of the Committee on Economic Education"/>
    <s v="vol. 90,no. 2, May 2000"/>
    <s v="vol. 90"/>
    <s v="no. 2"/>
    <x v="2"/>
    <x v="21"/>
    <s v="Abstract not found"/>
    <x v="1"/>
    <s v="Y"/>
    <s v="N"/>
    <m/>
    <s v="Michael K. Salemi"/>
    <m/>
    <m/>
    <m/>
    <m/>
    <m/>
    <m/>
  </r>
  <r>
    <s v="https://www.aeaweb.org/articles?id=10.1257/aer.90.2.519"/>
    <s v="Report of the Committee on the Status of Minority Groups in the Economics Profession"/>
    <s v="vol. 90,no. 2, May 2000"/>
    <s v="vol. 90"/>
    <s v="no. 2"/>
    <x v="2"/>
    <x v="21"/>
    <s v="Abstract not found"/>
    <x v="1"/>
    <s v="Y"/>
    <s v="N"/>
    <m/>
    <s v="William Darity Jr."/>
    <m/>
    <m/>
    <m/>
    <m/>
    <m/>
    <m/>
  </r>
  <r>
    <s v="https://www.aeaweb.org/articles?id=10.1257/aer.90.2.521"/>
    <s v="Report of the Committee on the Status of Women in the Economics Profession"/>
    <s v="vol. 90,no. 2, May 2000"/>
    <s v="vol. 90"/>
    <s v="no. 2"/>
    <x v="2"/>
    <x v="21"/>
    <s v="Abstract not found"/>
    <x v="1"/>
    <s v="Y"/>
    <s v="N"/>
    <m/>
    <s v="Robin L. Bartlett"/>
    <m/>
    <m/>
    <m/>
    <m/>
    <m/>
    <m/>
  </r>
  <r>
    <s v="https://www.aeaweb.org/articles?id=10.1257/aer.90.2.528"/>
    <s v="Report of the AEA Committee on the Journals"/>
    <s v="vol. 90,no. 2, May 2000"/>
    <s v="vol. 90"/>
    <s v="no. 2"/>
    <x v="2"/>
    <x v="21"/>
    <s v="Abstract not found"/>
    <x v="1"/>
    <s v="Y"/>
    <s v="N"/>
    <m/>
    <s v="Thomas Schelling"/>
    <m/>
    <m/>
    <m/>
    <m/>
    <m/>
    <m/>
  </r>
  <r>
    <s v="https://www.aeaweb.org/articles?id=10.1257/aer.90.2.532"/>
    <s v="Report of the Representative to the National Bureau of Economic Research"/>
    <s v="vol. 90,no. 2, May 2000"/>
    <s v="vol. 90"/>
    <s v="no. 2"/>
    <x v="2"/>
    <x v="21"/>
    <s v="Abstract not found"/>
    <x v="1"/>
    <s v="Y"/>
    <s v="N"/>
    <m/>
    <s v="John J. Siegfried"/>
    <m/>
    <m/>
    <m/>
    <m/>
    <m/>
    <m/>
  </r>
  <r>
    <s v="https://www.aeaweb.org/articles?id=10.1257/aer.90.2.534"/>
    <s v="American Economic Association Universal Academic Questionnaire Summary Statistics"/>
    <s v="vol. 90,no. 2, May 2000"/>
    <s v="vol. 90"/>
    <s v="no. 2"/>
    <x v="2"/>
    <x v="21"/>
    <s v="Abstract not found"/>
    <x v="1"/>
    <s v="Y"/>
    <s v="N"/>
    <m/>
    <s v="Charles E. Scott"/>
    <m/>
    <m/>
    <m/>
    <m/>
    <m/>
    <m/>
  </r>
  <r>
    <s v="https://www.aeaweb.org/articles?id=10.1257/aer.90.1.1"/>
    <s v="Population, Food, and Knowledge"/>
    <s v="vol. 90,no. 1, March 2000"/>
    <s v="vol. 90"/>
    <s v="no. 1"/>
    <x v="4"/>
    <x v="21"/>
    <s v="Abstract not found"/>
    <x v="1"/>
    <s v="Y"/>
    <s v="N"/>
    <m/>
    <s v="D. Gale Johnson"/>
    <m/>
    <m/>
    <m/>
    <m/>
    <m/>
    <m/>
  </r>
  <r>
    <s v="https://www.aeaweb.org/articles?id=10.1257/aer.90.1.15"/>
    <s v="Optimal Adoption of Complementary Technologies"/>
    <s v="vol. 90,no. 1, March 2000"/>
    <s v="vol. 90"/>
    <s v="no. 1"/>
    <x v="4"/>
    <x v="21"/>
    <s v="When a production process requires two extremely complementary inputs, conventional wisdom holds that a firm would always upgrade them simultaneously. We show, however, that if upgrading each input involves a fixed cost, the firm may upgrade them at different dates, &quot;asynchronously.&quot; This insight helps us understand why productivity rises with the age of a plant, why investment in structures is more spiked than equipment investment, and why plants have spare capacity. The bigger point of the paper is that complementarity does not necessarily imply comovement--not even for a single decision maker._x000a_"/>
    <x v="0"/>
    <s v="Y"/>
    <s v="N"/>
    <m/>
    <s v="Boyan Jovanovic"/>
    <s v="Dmitriy Stolyarov"/>
    <m/>
    <m/>
    <m/>
    <m/>
    <m/>
  </r>
  <r>
    <s v="https://www.aeaweb.org/articles?id=10.1257/aer.90.1.30"/>
    <s v="Collateral Damage: Effects of the Japanese Bank Crisis on Real Activity in the United States"/>
    <s v="vol. 90,no. 1, March 2000"/>
    <s v="vol. 90"/>
    <s v="no. 1"/>
    <x v="4"/>
    <x v="21"/>
    <s v="The Japanese banking crisis provides a natural experiment to test whether a loan supply shock can affect real economic activity. Because the shock was external to U.S. credit markets, yet connected through the Japanese bank penetration of U.S. markets, this event allows us to identify an exogenous loan supply shock and ultimately link that shock to construction activity in U.S. commercial real estate markets. We exploit the variation across geographically distinct commercial real estate markets to establish conclusively that loan supply shocks emanating from Japan had real effects on economic activity in the United States._x000a_"/>
    <x v="0"/>
    <s v="Y"/>
    <s v="N"/>
    <m/>
    <s v="Joe Peek"/>
    <s v="Eric S. Rosengren"/>
    <m/>
    <m/>
    <m/>
    <m/>
    <m/>
  </r>
  <r>
    <s v="https://www.aeaweb.org/articles?id=10.1257/aer.90.1.46"/>
    <s v="Endogenous Inequality in Integrated Labor Markets with Two-Sided Search"/>
    <s v="vol. 90,no. 1, March 2000"/>
    <s v="vol. 90"/>
    <s v="no. 1"/>
    <x v="4"/>
    <x v="21"/>
    <s v="We consider a market with &quot;red&quot; and &quot;green&quot; workers, where labels are payoff irrelevant. Workers may acquire skills. Skilled workers search for vacancies, while firms search for workers. A unique symmetric equilibrium exists in which color is irrelevant. There are also asymmetric equilibria in which firms search only for green workers, more green than red workers acquire skills, skilled green workers receive higher wages, and the unemployment rate is higher among skilled red workers. Discrimination between ex ante identical individuals arises in equilibrium, and yet firms have perfect information about their workers, and strictly prefer to hire minority workers._x000a_"/>
    <x v="0"/>
    <s v="Y"/>
    <s v="N"/>
    <m/>
    <s v="George J. Mailath"/>
    <s v="Larry Samuelson"/>
    <s v="Avner Shaked"/>
    <m/>
    <m/>
    <m/>
    <m/>
  </r>
  <r>
    <s v="https://www.aeaweb.org/articles?id=10.1257/aer.90.1.73"/>
    <s v="Labor-Market Integration, Investment in Risky Human Capital, and Fiscal Competition"/>
    <s v="vol. 90,no. 1, March 2000"/>
    <s v="vol. 90"/>
    <s v="no. 1"/>
    <x v="4"/>
    <x v="21"/>
    <s v="This paper presents a general-equilibrium model where human capital investment increases specialization and exposes skilled workers to region-specific earnings risk Interjurisdictional mobility of skilled labor mitigates these risks; state-contingent migration of skilled labor also improves efficiency. With perfect capital markets, labor-market integration raises welfare and reduces ex post earnings inequality. If instead human capital investment can only be financed through local taxes, labor-market integration leads to interjurisdictional fiscal competition, shifting the burden of taxation to low-skilled immobile workers. Decentralized public provision of human capital investment creates earnings inequalities and is inefficient._x000a_"/>
    <x v="0"/>
    <s v="Y"/>
    <s v="N"/>
    <m/>
    <s v="David E. Wildasin"/>
    <m/>
    <m/>
    <m/>
    <m/>
    <m/>
    <m/>
  </r>
  <r>
    <s v="https://www.aeaweb.org/articles?id=10.1257/aer.90.1.96"/>
    <s v="Unequal Societies: Income Distribution and the Social Contract"/>
    <s v="vol. 90,no. 1, March 2000"/>
    <s v="vol. 90"/>
    <s v="no. 1"/>
    <x v="4"/>
    <x v="21"/>
    <s v="This paper develops a theory of inequality and the social contract aiming to explain how countries with similar economic and political &quot;fundamentals&quot; can sustain such different systems of social insurance, fiscal redistribution, and education finance as those, of the United States and Western Europe. With imperfect credit and insurance markets some redistributive policies can improve ex ante welfare, and this implies that their political support tends to decrease with inequality. Conversely, with credit constraints, lower redistribution translates into more persistent inequality; hence the potential for multiple steady states, with mutually reinforcing high inequality and low redistribution, or vice versa._x000a_"/>
    <x v="0"/>
    <s v="Y"/>
    <s v="N"/>
    <m/>
    <s v="Roland Benabou"/>
    <m/>
    <m/>
    <m/>
    <m/>
    <m/>
    <m/>
  </r>
  <r>
    <s v="https://www.aeaweb.org/articles?id=10.1257/aer.90.1.130"/>
    <s v="Mobility, Targeting, and Private-School Vouchers"/>
    <s v="vol. 90,no. 1, March 2000"/>
    <s v="vol. 90"/>
    <s v="no. 1"/>
    <x v="4"/>
    <x v="21"/>
    <s v="This paper uses general-equilibrium simulations to explore the role of residential mobility in shaping the impact of different private-school voucher policies. The simulations are derived from a three-district model of low-, middle-, and high-income school districts (calibrated to New York data) with housing stocks that vary within and across districts. In this model, it is demonstrated that school-district targeted vouchers are similar in their impact to non targeted vouchers but vastly different from vouchers targeted to low-income households. Furthermore, strong migration effects are shown to significantly improve the likely equity consequences of voucher programs._x000a_"/>
    <x v="0"/>
    <s v="Y"/>
    <s v="N"/>
    <m/>
    <s v="Thomas J. Nechyba"/>
    <m/>
    <m/>
    <m/>
    <m/>
    <m/>
    <m/>
  </r>
  <r>
    <s v="https://www.aeaweb.org/articles?id=10.1257/aer.90.1.147"/>
    <s v="Liberalization, Moral Hazard in Banking, and Prudential Regulation: Are Capital Requirements Enough?"/>
    <s v="vol. 90,no. 1, March 2000"/>
    <s v="vol. 90"/>
    <s v="no. 1"/>
    <x v="4"/>
    <x v="21"/>
    <s v="In a dynamic model of moral hazard, competition can undermine prudent bank behavior. While capital-requirement regulation can induce prudent behavior, the policy yields Pareto-inefficient outcomes. Capital requirements reduce gambling incentives by putting bank equity at risk. However, they also have a perverse effect of harming banks' franchise values, thus encouraging gambling. Pareto-efficient outcomes can be achieved by adding deposit-rate controls as a regulatory instrument, since they facilitate prudent investment by increasing franchise values. Even if deposit-rate ceilings are not binding on the equilibrium path, they may be useful in deterring gambling off the equilibrium path._x000a_"/>
    <x v="0"/>
    <s v="Y"/>
    <s v="N"/>
    <m/>
    <s v="Thomas F. Hellmann"/>
    <s v="Kevin C. Murdock"/>
    <s v="Joseph E. Stiglitz"/>
    <m/>
    <m/>
    <m/>
    <m/>
  </r>
  <r>
    <s v="https://www.aeaweb.org/articles?id=10.1257/aer.90.1.166"/>
    <s v="ERC: A Theory of Equity, Reciprocity, and Competition"/>
    <s v="vol. 90,no. 1, March 2000"/>
    <s v="vol. 90"/>
    <s v="no. 1"/>
    <x v="4"/>
    <x v="21"/>
    <s v="We demonstrate that a simple model, constructed on the premise that people are motivated by both their pecuniary payoff and their relative payoff standing, organizes a large and seemingly disparate set of laboratory observations as one consistent pattern. The model is incomplete information but nevertheless posed entirely in terms of directly observable variables. The model explains observations from games where equity is thought to be a factor, such as ultimatum and dictator, games where reciprocity is thought to play a role, such as the prisoner's dilemma and gift exchange, and games where competitive behavior is observed, such as Bertrand markets._x000a_"/>
    <x v="0"/>
    <s v="Y"/>
    <s v="N"/>
    <m/>
    <s v="Gary E. Bolton"/>
    <s v="Axel Ockenfels"/>
    <m/>
    <m/>
    <m/>
    <m/>
    <m/>
  </r>
  <r>
    <s v="https://www.aeaweb.org/articles?id=10.1257/aer.90.1.194"/>
    <s v="The Choice between Market Failures and Corruption"/>
    <s v="vol. 90,no. 1, March 2000"/>
    <s v="vol. 90"/>
    <s v="no. 1"/>
    <x v="4"/>
    <x v="21"/>
    <s v="Because government intervention transfers resources from one party to another, it creates room for corruption. As corruption often undermines the purpose of the intervention, governments will try to prevent it. They may create rents for bureaucrats, induce a misallocation of resources, and increase the size of the bureaucracy. Since preventing all corruption is excessively costly, second-best intervention may involve a certain fraction of bureaucrats accepting bribes. When corruption is harder to prevent, there may be both more bureaucrats and higher public-sector wages. Also, the optimal degree of government intervention may be nonmonotonic in the level of income._x000a_"/>
    <x v="0"/>
    <s v="Y"/>
    <s v="N"/>
    <m/>
    <s v="Daron Acemoglu"/>
    <s v="Thierry Verdier"/>
    <m/>
    <m/>
    <m/>
    <m/>
    <m/>
  </r>
  <r>
    <s v="https://www.aeaweb.org/articles?id=10.1257/aer.90.1.212"/>
    <s v="Elephants"/>
    <s v="vol. 90,no. 1, March 2000"/>
    <s v="vol. 90"/>
    <s v="no. 1"/>
    <x v="4"/>
    <x v="21"/>
    <s v="Many open-access resources, such as elephants, are used to produce storable goods. Anticipated future scarcity of these resources will increase current prices and poaching. This implies that, for given initial conditions, there may be rational expectations equilibria leading to both extinction and survival. The cheapest way for governments to eliminate extinction equilibria may be to commit to tough antipoaching measures if the population falls below a threshold. For governments without credibility, the cheapest way to eliminate extinction equilibria may be to accumulate a sufficient stockpile of the storable good and threaten to sell it should the population fall._x000a_"/>
    <x v="0"/>
    <s v="Y"/>
    <s v="N"/>
    <m/>
    <s v="Michael Kremer"/>
    <s v="Charles Morcom"/>
    <m/>
    <m/>
    <m/>
    <m/>
    <m/>
  </r>
  <r>
    <s v="https://www.aeaweb.org/articles?id=10.1257/aer.90.1.235"/>
    <s v="Credit Rationing?"/>
    <s v="vol. 90,no. 1, March 2000"/>
    <s v="vol. 90"/>
    <s v="no. 1"/>
    <x v="4"/>
    <x v="21"/>
    <s v="Abstract not found"/>
    <x v="1"/>
    <s v="Y"/>
    <s v="N"/>
    <m/>
    <s v="Dan Bernhardt"/>
    <m/>
    <m/>
    <m/>
    <m/>
    <m/>
    <m/>
  </r>
  <r>
    <s v="https://www.aeaweb.org/articles?id=10.1257/aer.90.1.240"/>
    <s v="Third-Degree Price Discrimination in Input Markets: Output and Welfare"/>
    <s v="vol. 90,no. 1, March 2000"/>
    <s v="vol. 90"/>
    <s v="no. 1"/>
    <x v="4"/>
    <x v="21"/>
    <s v="Abstract not found"/>
    <x v="1"/>
    <s v="Y"/>
    <s v="N"/>
    <m/>
    <s v="Yoshihiro Yoshida"/>
    <m/>
    <m/>
    <m/>
    <m/>
    <m/>
    <m/>
  </r>
  <r>
    <s v="https://www.aeaweb.org/articles?id=10.1257/aer.90.1.247"/>
    <s v="A Simple Mechanism for the Efficient Provision of Public Goods: Experimental Evidence"/>
    <s v="vol. 90,no. 1, March 2000"/>
    <s v="vol. 90"/>
    <s v="no. 1"/>
    <x v="4"/>
    <x v="21"/>
    <s v="Abstract not found"/>
    <x v="1"/>
    <s v="Y"/>
    <s v="N"/>
    <m/>
    <s v="Josef Falkinger"/>
    <s v="Ernst Fehr"/>
    <s v="Simon Gächter"/>
    <s v="Rudolf Winter-Ember"/>
    <m/>
    <m/>
    <m/>
  </r>
  <r>
    <s v="https://www.aeaweb.org/articles?id=10.1257/aer.90.1.265"/>
    <s v="Limiting Buyer Discretion: Effects on Performance and Price in Long-Term Contracts"/>
    <s v="vol. 90,no. 1, March 2000"/>
    <s v="vol. 90"/>
    <s v="no. 1"/>
    <x v="4"/>
    <x v="21"/>
    <s v="Abstract not found"/>
    <x v="1"/>
    <s v="Y"/>
    <s v="N"/>
    <m/>
    <s v="Lisa J. Cameron"/>
    <m/>
    <m/>
    <m/>
    <m/>
    <m/>
    <m/>
  </r>
  <r>
    <s v="https://www.aeaweb.org/articles?id=10.1257/aer.90.1.282"/>
    <s v="Economic Growth and the Elasticity of Substitution: Two Theorems and Some Suggestions"/>
    <s v="vol. 90,no. 1, March 2000"/>
    <s v="vol. 90"/>
    <s v="no. 1"/>
    <x v="4"/>
    <x v="21"/>
    <s v="Abstract not found"/>
    <x v="1"/>
    <s v="Y"/>
    <s v="N"/>
    <m/>
    <s v="Rainer Klump"/>
    <s v="Olivier de La Grandville"/>
    <m/>
    <m/>
    <m/>
    <m/>
    <m/>
  </r>
  <r>
    <s v="https://www.aeaweb.org/articles?id=10.1257/aer.90.1.292"/>
    <s v="Economies of Scale and Constant Returns to Capital: A Neglected Early Contribution to the Theory of Economic Growth"/>
    <s v="vol. 90,no. 1, March 2000"/>
    <s v="vol. 90"/>
    <s v="no. 1"/>
    <x v="4"/>
    <x v="21"/>
    <s v="Abstract not found"/>
    <x v="1"/>
    <s v="Y"/>
    <s v="N"/>
    <m/>
    <s v="Edmund S. Cannon"/>
    <m/>
    <m/>
    <m/>
    <m/>
    <m/>
    <m/>
  </r>
  <r>
    <s v="https://www.aeaweb.org/articles?id=10.1257/aer.90.1.296"/>
    <s v="Naked Exclusion: Comment"/>
    <s v="vol. 90,no. 1, March 2000"/>
    <s v="vol. 90"/>
    <s v="no. 1"/>
    <x v="4"/>
    <x v="21"/>
    <s v="Abstract not found"/>
    <x v="1"/>
    <s v="Y"/>
    <s v="N"/>
    <m/>
    <s v="Ilya R. Segal"/>
    <s v="Michael D. Whinston"/>
    <m/>
    <m/>
    <m/>
    <m/>
    <m/>
  </r>
  <r>
    <s v="https://www.aeaweb.org/articles?id=10.1257/aer.90.1.310"/>
    <s v="Naked Exclusion: Reply"/>
    <s v="vol. 90,no. 1, March 2000"/>
    <s v="vol. 90"/>
    <s v="no. 1"/>
    <x v="4"/>
    <x v="21"/>
    <s v="Abstract not found"/>
    <x v="1"/>
    <s v="Y"/>
    <s v="N"/>
    <m/>
    <s v="Eric B. Rasmusen"/>
    <s v="J. Mark Ramseyer"/>
    <s v="John Shepard Wiley"/>
    <m/>
    <m/>
    <m/>
    <m/>
  </r>
  <r>
    <s v="https://www.aeaweb.org/articles?id=10.1257/aer.90.1.312"/>
    <s v="The Phillips Curve, the Persistence of Inflation, and the Lucas Critique: Evidence from Exchange-Rate Regimes: Comment"/>
    <s v="vol. 90,no. 1, March 2000"/>
    <s v="vol. 90"/>
    <s v="no. 1"/>
    <x v="4"/>
    <x v="21"/>
    <s v="Abstract not found"/>
    <x v="1"/>
    <s v="Y"/>
    <s v="N"/>
    <m/>
    <s v="Clemens J. M. Kool"/>
    <s v="Alex Lammertsma"/>
    <m/>
    <m/>
    <m/>
    <m/>
    <m/>
  </r>
  <r>
    <s v="https://www.aeaweb.org/articles?id=10.1257/aer.90.1.316"/>
    <s v="Unique Equilibrium in a Model of Self-Fulfilling Currency Attacks: Comment"/>
    <s v="vol. 90,no. 1, March 2000"/>
    <s v="vol. 90"/>
    <s v="no. 1"/>
    <x v="4"/>
    <x v="21"/>
    <s v="Abstract not found"/>
    <x v="1"/>
    <s v="Y"/>
    <s v="N"/>
    <m/>
    <s v="Frank Heinemann"/>
    <m/>
    <m/>
    <m/>
    <m/>
    <m/>
    <m/>
  </r>
  <r>
    <s v="https://www.aeaweb.org/articles?id=10.1257/aer.90.1.319"/>
    <s v="The Deadweight Loss of Christmas: Comment"/>
    <s v="vol. 90,no. 1, March 2000"/>
    <s v="vol. 90"/>
    <s v="no. 1"/>
    <x v="4"/>
    <x v="21"/>
    <s v="Abstract not found"/>
    <x v="1"/>
    <s v="Y"/>
    <s v="N"/>
    <m/>
    <s v="Bradley J. Ruffle"/>
    <s v="Orit Tykocinski"/>
    <m/>
    <m/>
    <m/>
    <m/>
    <m/>
  </r>
  <r>
    <s v="https://www.aeaweb.org/articles?id=10.1257/aer.90.1.325"/>
    <s v="The Deadweight Loss of Christmas: Reply"/>
    <s v="vol. 90,no. 1, March 2000"/>
    <s v="vol. 90"/>
    <s v="no. 1"/>
    <x v="4"/>
    <x v="21"/>
    <s v="Abstract not found"/>
    <x v="1"/>
    <s v="Y"/>
    <s v="N"/>
    <m/>
    <s v="Sara J. Solnick"/>
    <s v="David Hemenway"/>
    <m/>
    <m/>
    <m/>
    <m/>
    <m/>
  </r>
  <r>
    <s v="https://www.aeaweb.org/articles?id=10.1257/aer.89.5.1063"/>
    <s v="Using Field Experiments to Test Equivalence between Auction Formats: Magic on the Internet"/>
    <s v="vol. 89,no. 5, December 1999"/>
    <s v="vol. 89"/>
    <s v="no. 5"/>
    <x v="7"/>
    <x v="22"/>
    <s v="William Vickrey's predicted equivalences between first-price sealed-bid and Dutch auctions, and between second-price sealed-bid and English auctions, are tested using field experiments that auctioned off collectible trading cards over the Internet. The results indicate that the Dutch auction produces 30-percent higher revenues than the first-price auction format, a violation of the theoretical prediction and a reversal of previous laboratory results, and that the English and second-price formats produce roughly equivalent revenues._x000a_"/>
    <x v="0"/>
    <s v="Y"/>
    <s v="N"/>
    <m/>
    <s v="David Lucking-Reiley"/>
    <m/>
    <m/>
    <m/>
    <m/>
    <m/>
    <m/>
  </r>
  <r>
    <s v="https://www.aeaweb.org/articles?id=10.1257/aer.89.5.1081"/>
    <s v="The Effect of Price Advertising on Prices: Evidence in the Wake of 44 Liquormart"/>
    <s v="vol. 89,no. 5, December 1999"/>
    <s v="vol. 89"/>
    <s v="no. 5"/>
    <x v="7"/>
    <x v="22"/>
    <s v="The 44 Liquormart decision, eliminating Rhode Island's ban on liquor price advertising, made Rhode Island the subject of a natural experiment for measuring the effect of advertising on prices. Using Massachusetts prices as controls, we find that advertising stores substantially cut only prices of the products that they advertise. Prices of other products, at both advertising and nonadvertising stores, do not change. Advertising stores cut their prices on products advertised by rivals, while nonadvertising stores do not. We find no reductions in price dispersion across stores. Newspaper-advertising stores appear to draw a higher share of customers after they advertise._x000a_"/>
    <x v="0"/>
    <s v="Y"/>
    <s v="N"/>
    <m/>
    <s v="Jeffrey Milyo"/>
    <s v="Joel Waldfogel"/>
    <m/>
    <m/>
    <m/>
    <m/>
    <m/>
  </r>
  <r>
    <s v="https://www.aeaweb.org/articles?id=10.1257/aer.89.5.1097"/>
    <s v="Adverse Selection in Durable Goods Markets"/>
    <s v="vol. 89,no. 5, December 1999"/>
    <s v="vol. 89"/>
    <s v="no. 5"/>
    <x v="7"/>
    <x v="22"/>
    <s v="We present a dynamic model of adverse selection to examine the interactions between new and used goods markets. We find that the used market never shuts down, the volume of trade can be large, and distortions are lower than previously thought. New cars prices can be higher under adverse selection than in its absence. An extension to several brands that differ in reliability leads to testable predictions of the effects of adverse selection. Unreliable brands have steeper price declines and lower volumes of trade. We contrast these predictions with those of a model where brands physically depreciate at different rates._x000a_"/>
    <x v="0"/>
    <s v="Y"/>
    <s v="N"/>
    <m/>
    <s v="Igal Hendel"/>
    <s v="Alessandro Lizzeri"/>
    <m/>
    <m/>
    <m/>
    <m/>
    <m/>
  </r>
  <r>
    <s v="https://www.aeaweb.org/articles?id=10.1257/aer.89.5.1116"/>
    <s v="Endogenous Lobby Formation and Endogenous Protection: A Long-Run Model of Trade Policy Determination"/>
    <s v="vol. 89,no. 5, December 1999"/>
    <s v="vol. 89"/>
    <s v="no. 5"/>
    <x v="7"/>
    <x v="22"/>
    <s v="This paper provides a theory of lobby formation within a framework in which trade policy is determined through political contributions. Under certain conditions, free trade turns out to be an equilibrium outcome either when the government has a high affinity for political contributions or when it cares a great deal about social welfare. Moreover, greater inequality in asset distribution results in a greater number of lobbies and, in most cases, more protection for each of these lobbies. Furthermore, industries with higher levels of capital stock, fewer capitalists, more inelastic demand, and smaller geographical dispersion are the ones that get organized._x000a_"/>
    <x v="0"/>
    <s v="Y"/>
    <s v="N"/>
    <m/>
    <s v="Devashish Mitra"/>
    <m/>
    <m/>
    <m/>
    <m/>
    <m/>
    <m/>
  </r>
  <r>
    <s v="https://www.aeaweb.org/articles?id=10.1257/aer.89.5.1135"/>
    <s v="Protection for Sale: An Empirical Investigation"/>
    <s v="vol. 89,no. 5, December 1999"/>
    <s v="vol. 89"/>
    <s v="no. 5"/>
    <x v="7"/>
    <x v="22"/>
    <s v="The Grossman-Helpman &quot;Protection for Sale&quot; model, concerning the political economy of trade protection, yields clear predictions for the cross-sectional structure of import barriers. Our objective is to check whether the predictions of the Grossman-Helpman model are consistent with the data and, if the model finds support, to estimate its key structural parameters. We find that the pattern of protection in the United States in 1983 is broadly consistent with the predictions of the model. A surprising finding is that the weight of welfare in the government's objective function is many times larger than the weight of contributions._x000a_"/>
    <x v="0"/>
    <s v="Y"/>
    <s v="N"/>
    <m/>
    <s v="Pinelopi Koujianou Goldberg"/>
    <s v="Giovanni Maggi"/>
    <m/>
    <m/>
    <m/>
    <m/>
    <m/>
  </r>
  <r>
    <s v="https://www.aeaweb.org/articles?id=10.1257/aer.89.5.1156"/>
    <s v="On the Size of U.S. Government: Political Economy in the Neoclassical Growth Model"/>
    <s v="vol. 89,no. 5, December 1999"/>
    <s v="vol. 89"/>
    <s v="no. 5"/>
    <x v="7"/>
    <x v="22"/>
    <s v="We study a dynamic version of Meltzer and Richard's median-voter model of the size of government. Taxes are proportional to total income, and they are redistributed as equal lump-sum transfers. Voting takes place periodically over time, and each consumer votes for the tax rate that maximizes his equilibrium utility. We calibrate the model to U.S. data. Key elements in the calibration are the income and wealth distribution and the parameters governing the leisure and consumption choices. The total size of transfers predicted by our political-economy model is quite close to the size of transfers in the data._x000a_"/>
    <x v="0"/>
    <s v="Y"/>
    <s v="N"/>
    <m/>
    <s v="Per Krusell"/>
    <s v="Jose-Victor Rios-Rull"/>
    <m/>
    <m/>
    <m/>
    <m/>
    <m/>
  </r>
  <r>
    <s v="https://www.aeaweb.org/articles?id=10.1257/aer.89.5.1182"/>
    <s v="Bicameralism and Its Consequences for the Internal Organization of Legislatures"/>
    <s v="vol. 89,no. 5, December 1999"/>
    <s v="vol. 89"/>
    <s v="no. 5"/>
    <x v="7"/>
    <x v="22"/>
    <s v="Theories of organization of legislatures have mainly focused on the U.S. Congress, explaining why committee systems emerge there, but not explaining variance in organization across legislatures of different countries. To analyze the effects of different constitutional features on the internal organization of legislatures, we adopt a vote-buying model and consider the incentives to delegate decision rights in a game among legislative chambers. We show how presidential veto power and bicameral separation can encourage a legislative chamber to create internal veto players or supermajority rules, while a unicameral structure can encourage legislators to delegate power to a leader._x000a_"/>
    <x v="0"/>
    <s v="Y"/>
    <s v="N"/>
    <m/>
    <s v="Daniel Diermeier"/>
    <s v="Roger B. Myerson"/>
    <m/>
    <m/>
    <m/>
    <m/>
    <m/>
  </r>
  <r>
    <s v="https://www.aeaweb.org/articles?id=10.1257/aer.89.5.1197"/>
    <s v="Marginal Tax Rates and Income Inequality in a Life-Cycle Model"/>
    <s v="vol. 89,no. 5, December 1999"/>
    <s v="vol. 89"/>
    <s v="no. 5"/>
    <x v="7"/>
    <x v="22"/>
    <s v="In this paper we study the quantitative impact of marginal tax rates on the distribution of income. Our methodology builds on computable general-equilibrium framework. We find that distortions from marginal tax rate changes of the sort implied by the Tax Reform Act of 1986 have sizable effects on income inequality in a reasonably quantified life-cycle setting: In our model rate changes alone capture half the increase in the pretax Gini that actually occurred between 1984 and 1989._x000a_"/>
    <x v="0"/>
    <s v="Y"/>
    <s v="N"/>
    <m/>
    <s v="David Altig"/>
    <s v="Charles T. Carlstrom"/>
    <m/>
    <m/>
    <m/>
    <m/>
    <m/>
  </r>
  <r>
    <s v="https://www.aeaweb.org/articles?id=10.1257/aer.89.5.1216"/>
    <s v="Monopoly Rights: A Barrier to Riches"/>
    <s v="vol. 89,no. 5, December 1999"/>
    <s v="vol. 89"/>
    <s v="no. 5"/>
    <x v="7"/>
    <x v="22"/>
    <s v="Our thesis is that poor countries are poor because they employ arrangements for which the equilibrium outcomes are characterized by inferior technologies being used, and being used inefficiently. In this paper, we analyze the consequences of one such arrangement. In each industry, the arrangement enables a coalition of factor suppliers to be the monopoly seller of its input services to all firms using a particular production process. We find that eliminating this monopoly arrangement could well increase output by roughly a factor of 3 without any increase in inputs._x000a_"/>
    <x v="0"/>
    <s v="Y"/>
    <s v="N"/>
    <m/>
    <s v="Stephen L. Parente"/>
    <s v="Edward C. Prescott"/>
    <m/>
    <m/>
    <m/>
    <m/>
    <m/>
  </r>
  <r>
    <s v="https://www.aeaweb.org/articles?id=10.1257/aer.89.5.1234"/>
    <s v="On the Driving Forces behind Cyclical Movements in Employment and Job Reallocation"/>
    <s v="vol. 89,no. 5, December 1999"/>
    <s v="vol. 89"/>
    <s v="no. 5"/>
    <x v="7"/>
    <x v="22"/>
    <s v="Theory restricts short-run job creation and destruction responses and cumulative employment and job reallocation responses to allocative and aggregate shocks. We formulate these restrictions and implement them for postwar data on U.S. manufacturing. Allocative shocks are the main driving force behind cyclical movements in job reallocation, but their contribution to employment fluctuations varies greatly across alternative identification assumptions. Also, the data compel one or both of the following inferences: aggregate shocks greatly alter the shape and not just the mean of the cross-sectional density of employment growth rates; allocative shocks cause short-run reductions in aggregate employment._x000a_"/>
    <x v="0"/>
    <s v="Y"/>
    <s v="N"/>
    <m/>
    <s v="Steven J. Davis"/>
    <s v="John Haltiwanger"/>
    <m/>
    <m/>
    <m/>
    <m/>
    <m/>
  </r>
  <r>
    <s v="https://www.aeaweb.org/articles?id=10.1257/aer.89.5.1259"/>
    <s v="Changes in Unemployment and Wage Inequality: An Alternative Theory and Some Evidence"/>
    <s v="vol. 89,no. 5, December 1999"/>
    <s v="vol. 89"/>
    <s v="no. 5"/>
    <x v="7"/>
    <x v="22"/>
    <s v="I present a model where firms decide what types of jobs to create and then search for suitable workers. When there are few skilled workers and the skilled-unskilled productivity gap is small, firms create a single type of job and recruit all workers. An increase in the proportion of skilled workers or skill-biased technical change can create a qualitative change in the composition of jobs, increasing the demand for skills, wage inequality, and unemployment. I provide some evidence that there has been a change in the composition of jobs in the United States during the past two decades._x000a_"/>
    <x v="0"/>
    <s v="Y"/>
    <s v="N"/>
    <m/>
    <s v="Daron Acemoglu"/>
    <m/>
    <m/>
    <m/>
    <m/>
    <m/>
    <m/>
  </r>
  <r>
    <s v="https://www.aeaweb.org/articles?id=10.1257/aer.89.5.1279"/>
    <s v="Do Investors Trade Too Much?"/>
    <s v="vol. 89,no. 5, December 1999"/>
    <s v="vol. 89"/>
    <s v="no. 5"/>
    <x v="7"/>
    <x v="22"/>
    <s v="Abstract not found"/>
    <x v="1"/>
    <s v="Y"/>
    <s v="N"/>
    <m/>
    <s v="Terrance Odean"/>
    <m/>
    <m/>
    <m/>
    <m/>
    <m/>
    <m/>
  </r>
  <r>
    <s v="https://www.aeaweb.org/articles?id=10.1257/aer.89.5.1299"/>
    <s v="New Evidence on the Money's Worth of Individual Annuities"/>
    <s v="vol. 89,no. 5, December 1999"/>
    <s v="vol. 89"/>
    <s v="no. 5"/>
    <x v="7"/>
    <x v="22"/>
    <s v="Abstract not found"/>
    <x v="1"/>
    <s v="Y"/>
    <s v="N"/>
    <m/>
    <s v="Olivia S. Mitchell"/>
    <s v="James M. Poterba"/>
    <s v="Mark J. Warshawsky"/>
    <s v="Jeffrey R. Brown"/>
    <m/>
    <m/>
    <m/>
  </r>
  <r>
    <s v="https://www.aeaweb.org/articles?id=10.1257/aer.89.5.1319"/>
    <s v="A Simple Approach for Deciding When to Invest"/>
    <s v="vol. 89,no. 5, December 1999"/>
    <s v="vol. 89"/>
    <s v="no. 5"/>
    <x v="7"/>
    <x v="22"/>
    <s v="Abstract not found"/>
    <x v="1"/>
    <s v="Y"/>
    <s v="N"/>
    <m/>
    <s v="Jonathan B. Berk"/>
    <m/>
    <m/>
    <m/>
    <m/>
    <m/>
    <m/>
  </r>
  <r>
    <s v="https://www.aeaweb.org/articles?id=10.1257/aer.89.5.1327"/>
    <s v="Policy Persistence"/>
    <s v="vol. 89,no. 5, December 1999"/>
    <s v="vol. 89"/>
    <s v="no. 5"/>
    <x v="7"/>
    <x v="22"/>
    <s v="Abstract not found"/>
    <x v="1"/>
    <s v="Y"/>
    <s v="N"/>
    <m/>
    <s v="Stephen Coate"/>
    <s v="Stephen Morris"/>
    <m/>
    <m/>
    <m/>
    <m/>
    <m/>
  </r>
  <r>
    <s v="https://www.aeaweb.org/articles?id=10.1257/aer.89.5.1337"/>
    <s v="Illegal Immigration, Border Enforcement, and Relative Wages: Evidence from Apprehensions at the U.S.-Mexico Border"/>
    <s v="vol. 89,no. 5, December 1999"/>
    <s v="vol. 89"/>
    <s v="no. 5"/>
    <x v="7"/>
    <x v="22"/>
    <s v="Abstract not found"/>
    <x v="1"/>
    <s v="Y"/>
    <s v="N"/>
    <m/>
    <s v="Gordon H. Hanson"/>
    <s v="Antonio Spilimbergo"/>
    <m/>
    <m/>
    <m/>
    <m/>
    <m/>
  </r>
  <r>
    <s v="https://www.aeaweb.org/articles?id=10.1257/aer.89.5.1358"/>
    <s v="Longevity Complementarities under Competing Risks"/>
    <s v="vol. 89,no. 5, December 1999"/>
    <s v="vol. 89"/>
    <s v="no. 5"/>
    <x v="7"/>
    <x v="22"/>
    <s v="Abstract not found"/>
    <x v="1"/>
    <s v="Y"/>
    <s v="N"/>
    <m/>
    <s v="William H. Dow"/>
    <s v="Tomas J. Philipson"/>
    <s v="Xavier Sala-i-Martin"/>
    <m/>
    <m/>
    <m/>
    <m/>
  </r>
  <r>
    <s v="https://www.aeaweb.org/articles?id=10.1257/aer.89.5.1372"/>
    <s v="Intrinsic Bubbles: The Case of Stock Prices: Comment"/>
    <s v="vol. 89,no. 5, December 1999"/>
    <s v="vol. 89"/>
    <s v="no. 5"/>
    <x v="7"/>
    <x v="22"/>
    <s v="Abstract not found"/>
    <x v="1"/>
    <s v="Y"/>
    <s v="N"/>
    <m/>
    <s v="Lucy F. Ackert"/>
    <s v="William C. Hunter"/>
    <m/>
    <m/>
    <m/>
    <m/>
    <m/>
  </r>
  <r>
    <s v="https://www.aeaweb.org/articles?id=10.1257/aer.89.5.1377"/>
    <s v="Voting on the Budget Deficit: Comment"/>
    <s v="vol. 89,no. 5, December 1999"/>
    <s v="vol. 89"/>
    <s v="no. 5"/>
    <x v="7"/>
    <x v="22"/>
    <s v="Abstract not found"/>
    <x v="1"/>
    <s v="Y"/>
    <s v="N"/>
    <m/>
    <s v="Ben D. Peletier"/>
    <s v="Robert A. J. Dur"/>
    <s v="Otto H. Swank"/>
    <m/>
    <m/>
    <m/>
    <m/>
  </r>
  <r>
    <s v="https://www.aeaweb.org/articles?id=10.1257/aer.89.5.1382"/>
    <s v="The Economics of Child Labor: Comment"/>
    <s v="vol. 89,no. 5, December 1999"/>
    <s v="vol. 89"/>
    <s v="no. 5"/>
    <x v="7"/>
    <x v="22"/>
    <s v="Abstract not found"/>
    <x v="1"/>
    <s v="Y"/>
    <s v="N"/>
    <m/>
    <s v="Kenneth A. Swinnerton"/>
    <s v="Carol Ann Rogers"/>
    <m/>
    <m/>
    <m/>
    <m/>
    <m/>
  </r>
  <r>
    <s v="https://www.aeaweb.org/articles?id=10.1257/aer.89.5.1386"/>
    <s v="The Economics of Child Labor: Reply"/>
    <s v="vol. 89,no. 5, December 1999"/>
    <s v="vol. 89"/>
    <s v="no. 5"/>
    <x v="7"/>
    <x v="22"/>
    <s v="Abstract not found"/>
    <x v="1"/>
    <s v="Y"/>
    <s v="N"/>
    <m/>
    <s v="Kaushik Basu"/>
    <s v="Pham Hoang Van"/>
    <m/>
    <m/>
    <m/>
    <m/>
    <m/>
  </r>
  <r>
    <s v="https://www.aeaweb.org/articles?id=10.1257/aer.89.4.703"/>
    <s v="Does Where You Stand Depend on Where You Sit? Tithing Donations and Self-Serving Beliefs"/>
    <s v="vol. 89,no. 4, September 1999"/>
    <s v="vol. 89"/>
    <s v="no. 4"/>
    <x v="10"/>
    <x v="22"/>
    <s v="Economists and psychologists argue that individuals skew personal beliefs to accord with their own interests. To test for the presence of self-serving beliefs, we surveyed 1,200 members of the Mormon Church about tithing. A tithe is a voluntary contribution equal to 10 percent of income. Since respondents must decide privately what income items to tithe, we observe how the income definition depends on an individual's religious and financial incentives. We find surprisingly little evidence that an individual's financial situation influences beliefs about what counts as income for the tithe. However, ambiguity increases the role for self-serving biases._x000a_"/>
    <x v="0"/>
    <s v="Y"/>
    <s v="N"/>
    <m/>
    <s v="Gordon B. Dahl"/>
    <s v="Michael R. Ransom"/>
    <m/>
    <m/>
    <m/>
    <m/>
    <m/>
  </r>
  <r>
    <s v="https://www.aeaweb.org/articles?id=10.1257/aer.89.4.728"/>
    <s v="Do Workplace Smoking Bans Reduce Smoking?"/>
    <s v="vol. 89,no. 4, September 1999"/>
    <s v="vol. 89"/>
    <s v="no. 4"/>
    <x v="10"/>
    <x v="22"/>
    <s v="In recent years workplace smoking policies have become increasingly prevalent and restrictive. Using data from two large-scale national surveys, we investigate whether these policies reduce smoking. Our estimates suggest that workplace bans reduce smoking prevalence by 5 percentage points and daily consumption among smokers by 10 percent. Although workers with better health habits are more likely to work at firms with smoking bans, estimates from systems of equations indicate that these results are not subject to an omitted variables bias. The rapid increase in bans can explain all of the recent drop in smoking among workers relative to nonworkers._x000a_"/>
    <x v="0"/>
    <s v="Y"/>
    <s v="N"/>
    <m/>
    <s v="William N. Evans"/>
    <s v="Matthew C. Farrelly"/>
    <s v="Edward Montgomery"/>
    <m/>
    <m/>
    <m/>
    <m/>
  </r>
  <r>
    <s v="https://www.aeaweb.org/articles?id=10.1257/aer.89.4.748"/>
    <s v="The Redesign of the Matching Market for American Physicians: Some Engineering Aspects of Economic Design"/>
    <s v="vol. 89,no. 4, September 1999"/>
    <s v="vol. 89"/>
    <s v="no. 4"/>
    <x v="10"/>
    <x v="22"/>
    <s v="We report on the design of the new clearinghouse adopted by the National Resident Matching Program, which annually fills approximately 20,000 jobs for new physicians. Because the market has complementarities between applicants and between positions, the theory of simple matching markets does not apply directly. However, computational experiments show the theory provides good approximations. Furthermore, the set of stable matchings, and the opportunities for strategic manipulation, are surprisingly small. A new kind of &quot;core convergence&quot; result explains this; that each applicant interviews only a small fraction of available positions is important. We also describe engineering aspects of the design process._x000a_"/>
    <x v="0"/>
    <s v="Y"/>
    <s v="N"/>
    <m/>
    <s v="Alvin E. Roth"/>
    <s v="Elliott Peranson"/>
    <m/>
    <m/>
    <m/>
    <m/>
    <m/>
  </r>
  <r>
    <s v="https://www.aeaweb.org/articles?id=10.1257/aer.89.4.781"/>
    <s v="Gaming against Managers in Incentive Systems: Experimental Results with Chinese Students and Chinese Managers"/>
    <s v="vol. 89,no. 4, September 1999"/>
    <s v="vol. 89"/>
    <s v="no. 4"/>
    <x v="10"/>
    <x v="22"/>
    <s v="We examine strategic interactions between firms and planners in China, comparing behavior between: (i) students and managers with field experience with this situation, (ii) standard versus increased monetary incentives, and (iii) sessions conducted &quot;in context,&quot; making explicit reference to interactions between planners and managers, and those without any such references. The dynamics of play are similar across treatments with play only gradually, and incompletely, converging on a pooling equilibrium. A fivefold increase in incentives significantly increases initial levels of strategic play. Games played in context generated greater levels of strategic play for managers, with minimal impact on students._x000a_"/>
    <x v="0"/>
    <s v="Y"/>
    <s v="N"/>
    <m/>
    <s v="David J. Cooper"/>
    <s v="John H. Kagel"/>
    <s v="Wei Lo"/>
    <s v="Qing Liang Gu"/>
    <m/>
    <m/>
    <m/>
  </r>
  <r>
    <s v="https://www.aeaweb.org/articles?id=10.1257/aer.89.4.805"/>
    <s v="Measuring Duopoly Power in the British Electricity Spot Market"/>
    <s v="vol. 89,no. 4, September 1999"/>
    <s v="vol. 89"/>
    <s v="no. 4"/>
    <x v="10"/>
    <x v="22"/>
    <s v="This article presents an empirical study of market power in the British electricity industry. Estimates of price-cost markups are derived using direct measures of marginal cost and several approaches that do not rely on cost data. Since two suppliers facing inelastic demand dominate the industry, most oligopoly models predict prices substantially above marginal costs. All estimates indicate that prices, while higher than marginal costs, are not nearly as high as most theoretical models predict. Regulatory constraints, the threat of entry, and financial contracts between the suppliers and their customers are considered as possible explanations for the observed price levels._x000a_"/>
    <x v="0"/>
    <s v="Y"/>
    <s v="N"/>
    <m/>
    <s v="Catherine D. Wolfram"/>
    <m/>
    <m/>
    <m/>
    <m/>
    <m/>
    <m/>
  </r>
  <r>
    <s v="https://www.aeaweb.org/articles?id=10.1257/aer.89.4.827"/>
    <s v="An Empirical Examination of Information Barriers to Trade in Insurance"/>
    <s v="vol. 89,no. 4, September 1999"/>
    <s v="vol. 89"/>
    <s v="no. 4"/>
    <x v="10"/>
    <x v="22"/>
    <s v="This paper uses direct evidence to evaluate whether asymmetric information is a barrier to trade in the largest market for private insurance in the world: life insurance. We report several findings that seem difficult to reconcile with the conventional theory of insurance under asymmetric information. We conjecture that sellers may know their costs of production better than consumers in this market, as in those for most other products._x000a_"/>
    <x v="0"/>
    <s v="Y"/>
    <s v="N"/>
    <m/>
    <s v="John Cawley"/>
    <s v="Tomas Philipson"/>
    <m/>
    <m/>
    <m/>
    <m/>
    <m/>
  </r>
  <r>
    <s v="https://www.aeaweb.org/articles?id=10.1257/aer.89.4.847"/>
    <s v="Emergence of Money as a Medium of Exchange: An Experimental Study"/>
    <s v="vol. 89,no. 4, September 1999"/>
    <s v="vol. 89"/>
    <s v="no. 4"/>
    <x v="10"/>
    <x v="22"/>
    <s v="This paper reports findings from an experiment that implements a search-theoretic model of money as a medium of exchange. The question examined is whether subjects learn to adopt the same commodities as media of exchange that the model predicts will be used in equilibrium. We report that subjects have a strong tendency to play &quot;fundamental&quot; rather than &quot;speculative&quot; strategies even in environments where speculative strategies yield higher payoffs. We examine some possible motivations for subjects' behavior and conclude that subjects are mainly motivated by past payoff experience as opposed to the marketability considerations that the theory emphasizes._x000a_"/>
    <x v="0"/>
    <s v="Y"/>
    <s v="N"/>
    <m/>
    <s v="John Duffy"/>
    <s v="Jack Ochs"/>
    <m/>
    <m/>
    <m/>
    <m/>
    <m/>
  </r>
  <r>
    <s v="https://www.aeaweb.org/articles?id=10.1257/aer.89.4.878"/>
    <s v="A Dynamic Economy with Costly Price Adjustments"/>
    <s v="vol. 89,no. 4, September 1999"/>
    <s v="vol. 89"/>
    <s v="no. 4"/>
    <x v="10"/>
    <x v="22"/>
    <s v="This paper studies a general-equilibrium model of a dynamic economy with menu costs. Each firm's productivity is exposed to idiosyncratic and aggregate productivity shocks around a trend, and the money supply to monetary shocks around a trend. All consumption, pricing, and production decisions are based on optimizing behavior. There exists a staggered Markov perfect equilibrium with prices determined by a two-sided (s, S) markup strategy. The paper analyzes the optimal markup strategy and investigates the dynamics of the price index and the aggregate output. The welfare consequences of the uncertain aggregate productivity and money supply are also examined._x000a_"/>
    <x v="0"/>
    <s v="Y"/>
    <s v="N"/>
    <m/>
    <s v="Leif Danziger"/>
    <m/>
    <m/>
    <m/>
    <m/>
    <m/>
    <m/>
  </r>
  <r>
    <s v="https://www.aeaweb.org/articles?id=10.1257/aer.89.4.902"/>
    <s v="Household Production and the Excess Sensitivity of Consumption to Current Income"/>
    <s v="vol. 89,no. 4, September 1999"/>
    <s v="vol. 89"/>
    <s v="no. 4"/>
    <x v="10"/>
    <x v="22"/>
    <s v="Empirical research on the permanent-income hypothesis (PIH) has found that consumption growth is excessively sensitive to predictable changes in income. This finding is interpreted as strong evidence against the PIH. We propose an explanation for apparent excess sensitivity that is based on a quantitative equilibrium model of household production in which permanent-income consumers respond to shifts in sectoral wages and prices by substituting work effort and consumption across home and market sectors. Although the PIH is true, this mechanism generates apparent excess sensitivity because market consumption responds to predictable income growth._x000a_"/>
    <x v="0"/>
    <s v="Y"/>
    <s v="N"/>
    <m/>
    <s v="Marianne Baxter"/>
    <s v="Urban J. Jermann"/>
    <m/>
    <m/>
    <m/>
    <m/>
    <m/>
  </r>
  <r>
    <s v="https://www.aeaweb.org/articles?id=10.1257/aer.89.4.921"/>
    <s v="Machine Replacement and the Business Cycle: Lumps and Bumps"/>
    <s v="vol. 89,no. 4, September 1999"/>
    <s v="vol. 89"/>
    <s v="no. 4"/>
    <x v="10"/>
    <x v="22"/>
    <s v="This paper explores investment fluctuations due to discrete changes in a plant's capital stock. The resulting aggregate investment dynamics are surprisingly rich, reflecting the interaction between a replacement cycle, the cross-sectional distribution of the age of the capital stock, and an aggregate shock. Using plant-level data, lumpy investment is procyclical and more likely for older capital. Further, the predicted path of aggregate investment that neglects vintage effects tracks actual aggregate investment reasonably well. However, ignoring fluctuations in the cross-sectional distribution of investment vintages can yield predictable nontrivial errors in forecasting changes in aggregate investment._x000a_"/>
    <x v="0"/>
    <s v="Y"/>
    <s v="N"/>
    <m/>
    <s v="Russell Cooper"/>
    <s v="John Haltiwanger"/>
    <s v="Laura Power"/>
    <m/>
    <m/>
    <m/>
    <m/>
  </r>
  <r>
    <s v="https://www.aeaweb.org/articles?id=10.1257/aer.89.4.947"/>
    <s v="The Response of Household Consumption to Income Tax Refunds"/>
    <s v="vol. 89,no. 4, September 1999"/>
    <s v="vol. 89"/>
    <s v="no. 4"/>
    <x v="10"/>
    <x v="22"/>
    <s v="Abstract not found"/>
    <x v="1"/>
    <s v="Y"/>
    <s v="N"/>
    <m/>
    <s v="Nicholas S. Souleles"/>
    <m/>
    <m/>
    <m/>
    <m/>
    <m/>
    <m/>
  </r>
  <r>
    <s v="https://www.aeaweb.org/articles?id=10.1257/aer.89.4.959"/>
    <s v="The Reaction of Household Consumption to Predictable Changes in Social Security Taxes"/>
    <s v="vol. 89,no. 4, September 1999"/>
    <s v="vol. 89"/>
    <s v="no. 4"/>
    <x v="10"/>
    <x v="22"/>
    <s v="Abstract not found"/>
    <x v="1"/>
    <s v="Y"/>
    <s v="N"/>
    <m/>
    <s v="Jonathan A. Parker"/>
    <m/>
    <m/>
    <m/>
    <m/>
    <m/>
    <m/>
  </r>
  <r>
    <s v="https://www.aeaweb.org/articles?id=10.1257/aer.89.4.974"/>
    <s v="Commodity Taxes under Fiscal Competition: Stackelberg Equilibrium and Optimality"/>
    <s v="vol. 89,no. 4, September 1999"/>
    <s v="vol. 89"/>
    <s v="no. 4"/>
    <x v="10"/>
    <x v="22"/>
    <s v="Abstract not found"/>
    <x v="1"/>
    <s v="Y"/>
    <s v="N"/>
    <m/>
    <s v="You-Qiang Wang"/>
    <m/>
    <m/>
    <m/>
    <m/>
    <m/>
    <m/>
  </r>
  <r>
    <s v="https://www.aeaweb.org/articles?id=10.1257/aer.89.4.982"/>
    <s v="Rents, Competition, and Corruption"/>
    <s v="vol. 89,no. 4, September 1999"/>
    <s v="vol. 89"/>
    <s v="no. 4"/>
    <x v="10"/>
    <x v="22"/>
    <s v="Abstract not found"/>
    <x v="1"/>
    <s v="Y"/>
    <s v="N"/>
    <m/>
    <s v="Alberto Ades"/>
    <s v="Rafael Di Tella"/>
    <m/>
    <m/>
    <m/>
    <m/>
    <m/>
  </r>
  <r>
    <s v="https://www.aeaweb.org/articles?id=10.1257/aer.89.4.994"/>
    <s v="The Costs of Carbon Sequestration: A Revealed-Preference Approach"/>
    <s v="vol. 89,no. 4, September 1999"/>
    <s v="vol. 89"/>
    <s v="no. 4"/>
    <x v="10"/>
    <x v="22"/>
    <s v="Abstract not found"/>
    <x v="1"/>
    <s v="Y"/>
    <s v="N"/>
    <m/>
    <s v="Robert N. Stavins"/>
    <m/>
    <m/>
    <m/>
    <m/>
    <m/>
    <m/>
  </r>
  <r>
    <s v="https://www.aeaweb.org/articles?id=10.1257/aer.89.4.1010"/>
    <s v="Are Risk Regulators Rational? Evidence from Hazardous Waste Cleanup Decisions"/>
    <s v="vol. 89,no. 4, September 1999"/>
    <s v="vol. 89"/>
    <s v="no. 4"/>
    <x v="10"/>
    <x v="22"/>
    <s v="Abstract not found"/>
    <x v="1"/>
    <s v="Y"/>
    <s v="N"/>
    <m/>
    <s v="W. Kip Viscusi"/>
    <s v="James T. Hamilton"/>
    <m/>
    <m/>
    <m/>
    <m/>
    <m/>
  </r>
  <r>
    <s v="https://www.aeaweb.org/articles?id=10.1257/aer.89.4.1028"/>
    <s v="Models of Energy Use: Putty-Putty versus Putty-Clay"/>
    <s v="vol. 89,no. 4, September 1999"/>
    <s v="vol. 89"/>
    <s v="no. 4"/>
    <x v="10"/>
    <x v="22"/>
    <s v="Abstract not found"/>
    <x v="1"/>
    <s v="Y"/>
    <s v="N"/>
    <m/>
    <s v="Andrew Atkeson"/>
    <s v="Patrick J. Kehoe"/>
    <m/>
    <m/>
    <m/>
    <m/>
    <m/>
  </r>
  <r>
    <s v="https://www.aeaweb.org/articles?id=10.1257/aer.89.4.1044"/>
    <s v="The Impact of Global Warming on Agriculture: A Ricardian Analysis: Comment"/>
    <s v="vol. 89,no. 4, September 1999"/>
    <s v="vol. 89"/>
    <s v="no. 4"/>
    <x v="10"/>
    <x v="22"/>
    <s v="Abstract not found"/>
    <x v="1"/>
    <s v="Y"/>
    <s v="N"/>
    <m/>
    <s v="John Quiggin"/>
    <s v="John K. Horowitz"/>
    <m/>
    <m/>
    <m/>
    <m/>
    <m/>
  </r>
  <r>
    <s v="https://www.aeaweb.org/articles?id=10.1257/aer.89.4.1046"/>
    <s v="The Impact of Global Warming on Agriculture: A Ricardian Analysis: Reply"/>
    <s v="vol. 89,no. 4, September 1999"/>
    <s v="vol. 89"/>
    <s v="no. 4"/>
    <x v="10"/>
    <x v="22"/>
    <s v="Abstract not found"/>
    <x v="1"/>
    <s v="Y"/>
    <s v="N"/>
    <m/>
    <s v="Robert Mendelsohn"/>
    <s v="William D. Nordhaus"/>
    <m/>
    <m/>
    <m/>
    <m/>
    <m/>
  </r>
  <r>
    <s v="https://www.aeaweb.org/articles?id=10.1257/aer.89.4.1049"/>
    <s v="The Impact of Global Warming on Agriculture: A Ricardian Analysis: Comment"/>
    <s v="vol. 89,no. 4, September 1999"/>
    <s v="vol. 89"/>
    <s v="no. 4"/>
    <x v="10"/>
    <x v="22"/>
    <s v="Abstract not found"/>
    <x v="1"/>
    <s v="Y"/>
    <s v="N"/>
    <m/>
    <s v="Roy Darwin"/>
    <m/>
    <m/>
    <m/>
    <m/>
    <m/>
    <m/>
  </r>
  <r>
    <s v="https://www.aeaweb.org/articles?id=10.1257/aer.89.4.1053"/>
    <s v="The Impact of Global Warming on Agriculture: A Ricardian Analysis: Reply"/>
    <s v="vol. 89,no. 4, September 1999"/>
    <s v="vol. 89"/>
    <s v="no. 4"/>
    <x v="10"/>
    <x v="22"/>
    <s v="Abstract not found"/>
    <x v="1"/>
    <s v="Y"/>
    <s v="N"/>
    <m/>
    <s v="Robert Mendelsohn"/>
    <s v="William D. Nordhaus"/>
    <m/>
    <m/>
    <m/>
    <m/>
    <m/>
  </r>
  <r>
    <s v="https://www.aeaweb.org/articles?id=10.1257/aer.89.4.1056"/>
    <s v="Central-Bank Independence, Economic Behavior, and Optimal Term Lengths: Comment"/>
    <s v="vol. 89,no. 4, September 1999"/>
    <s v="vol. 89"/>
    <s v="no. 4"/>
    <x v="10"/>
    <x v="22"/>
    <s v="Abstract not found"/>
    <x v="1"/>
    <s v="Y"/>
    <s v="N"/>
    <m/>
    <s v="Xiang Lin"/>
    <m/>
    <m/>
    <m/>
    <m/>
    <m/>
    <m/>
  </r>
  <r>
    <s v="https://www.aeaweb.org/articles?id=10.1257/aer.89.3.349"/>
    <s v="The Possibility of Social Choice"/>
    <s v="vol. 89,no. 3, June 1999"/>
    <s v="vol. 89"/>
    <s v="no. 3"/>
    <x v="1"/>
    <x v="22"/>
    <s v="Abstract not found"/>
    <x v="1"/>
    <s v="Y"/>
    <s v="N"/>
    <m/>
    <s v="Amartya Sen"/>
    <m/>
    <m/>
    <m/>
    <m/>
    <m/>
    <m/>
  </r>
  <r>
    <s v="https://www.aeaweb.org/articles?id=10.1257/aer.89.3.379"/>
    <s v="Does Trade Cause Growth?"/>
    <s v="vol. 89,no. 3, June 1999"/>
    <s v="vol. 89"/>
    <s v="no. 3"/>
    <x v="1"/>
    <x v="22"/>
    <s v="Examining the correlation between trade and income cannot identify the direction of causation between the two. Countries' geographic characteristics, however, have important effects on trade and are plausibly uncorrelated with other determinants of income. This paper, therefore, constructs measures of the geographic component of countries' trade and uses those measures to obtain instrumental variables estimates of the effect of trade on income. The results provide no evidence that ordinary least-squares estimates overstate the effects of trade. Further, they suggest that trade has a quantitatively large and robust, though only moderately statistically significant, positive effect on income. "/>
    <x v="0"/>
    <s v="Y"/>
    <s v="N"/>
    <m/>
    <s v="Jeffrey A. Frankel"/>
    <s v="David H. Romer"/>
    <m/>
    <m/>
    <m/>
    <m/>
    <m/>
  </r>
  <r>
    <s v="https://www.aeaweb.org/articles?id=10.1257/aer.89.3.400"/>
    <s v="Voluntary Export Restraints on Automobiles: Evaluating a Trade Policy"/>
    <s v="vol. 89,no. 3, June 1999"/>
    <s v="vol. 89"/>
    <s v="no. 3"/>
    <x v="1"/>
    <x v="22"/>
    <s v="The authors evaluate the voluntary export restraint that was initially placed on exports of automobiles from Japan in 1981. They evaluate the impact this policy had on U.S. consumer welfare, firm profits, and foregone tariff revenue from its initiation through 1990._x000a_"/>
    <x v="0"/>
    <s v="Y"/>
    <s v="N"/>
    <m/>
    <s v="Steven Berry"/>
    <s v="James Levinsohn"/>
    <s v="Ariel Pakes"/>
    <m/>
    <m/>
    <m/>
    <m/>
  </r>
  <r>
    <s v="https://www.aeaweb.org/articles?id=10.1257/aer.89.3.431"/>
    <s v="Aid, Nontraded Goods, and the Transfer Paradox in Small Countries"/>
    <s v="vol. 89,no. 3, June 1999"/>
    <s v="vol. 89"/>
    <s v="no. 3"/>
    <x v="1"/>
    <x v="22"/>
    <s v="This paper constructs a model of the transfer paradox for a small open economy with nontraded goods. It demonstrates that increased production of nontraded goods can change their domestic price so as to offset the otherwise beneficial effect of aid and, under certain conditions, to create a transfer paradox even in a small country. The model is estimated with time-series data for 44 aid-dependent countries for the period 1970-90. The results support the model and show that the nontraded goods expansion effect is more likely to cause immiserization than Harry G. Johnson's (1967) tariff-distorting export-displacement effect._x000a_"/>
    <x v="0"/>
    <s v="Y"/>
    <s v="N"/>
    <m/>
    <s v="Makoto Yano"/>
    <s v="Jeffrey B. Nugent"/>
    <m/>
    <m/>
    <m/>
    <m/>
    <m/>
  </r>
  <r>
    <s v="https://www.aeaweb.org/articles?id=10.1257/aer.89.3.450"/>
    <s v="A Schumpeterian Model of Protection and Relative Wages"/>
    <s v="vol. 89,no. 3, June 1999"/>
    <s v="vol. 89"/>
    <s v="no. 3"/>
    <x v="1"/>
    <x v="22"/>
    <s v="This paper presents a dynamic general equilibrium model of R&amp;D-based trade between two structurally identical countries in which both innovation and skill acquisition rates are endogenously determined. Trade liberalization increases R&amp;D investment and the rate of technological change. It also reduces the relative wage of unskilled workers and results in skill upgrading within each industry when R&amp;D is the skilled-labor intensive activity relative to manufacturing of final products. Time-series evidence from the United States and simulation analysis support the empirical relevance of the model, which offers a North-North trade explanation for increasing wage inequality._x000a_"/>
    <x v="0"/>
    <s v="Y"/>
    <s v="N"/>
    <m/>
    <s v="Elias Dinopoulos"/>
    <s v="Paul Segerstrom"/>
    <m/>
    <m/>
    <m/>
    <m/>
    <m/>
  </r>
  <r>
    <s v="https://www.aeaweb.org/articles?id=10.1257/aer.89.3.473"/>
    <s v="The Twin Crises: The Causes of Banking and Balance-of-Payments Problems"/>
    <s v="vol. 89,no. 3, June 1999"/>
    <s v="vol. 89"/>
    <s v="no. 3"/>
    <x v="1"/>
    <x v="22"/>
    <s v="In the wake of the Mexican and Asian currency turmoil, the subject of financial crises have come to the forefront of academic and policy discussions. This paper analyzes the links between banking and currency crises. The authors find that problems in the banking sector typically precede a currency crisis--the currency crisis deepens the banking crisis, activating a vicious spiral; financial liberalization often precedes banking crises. The anatomy of these episodes suggests that crises occur as the economy enters a recession, following a prolonged boom in economic activity that was fueled by credit, capital inflows, and accompanied by an overvalued currency._x000a_"/>
    <x v="0"/>
    <s v="Y"/>
    <s v="N"/>
    <m/>
    <s v="Graciela L. Kaminsky"/>
    <s v="Carmen M. Reinhart"/>
    <m/>
    <m/>
    <m/>
    <m/>
    <m/>
  </r>
  <r>
    <s v="https://www.aeaweb.org/articles?id=10.1257/aer.89.3.501"/>
    <s v="Competing for Endorsements"/>
    <s v="vol. 89,no. 3, June 1999"/>
    <s v="vol. 89"/>
    <s v="no. 3"/>
    <x v="1"/>
    <x v="22"/>
    <s v="Endorsements are a simple language for communication between interest group leaders and group members. The members, who share policy concerns, may not perfectly understand where their interests lie on certain issues. If their leaders cannot fully explain the issues, they can convey some information by endorsing a candidate or party. When interest groups endorse legislative contenders, the candidates may compete for backing. Policies may favor special interests at the expense of the general public. The authors examine the conditions under which parties compete for endorsements, the extent to which policy outcomes are skewed, and the normative properties of the political equilibria._x000a_"/>
    <x v="0"/>
    <s v="Y"/>
    <s v="N"/>
    <m/>
    <s v="Gene M. Grossman"/>
    <s v="Elhanan Helpman"/>
    <m/>
    <m/>
    <m/>
    <m/>
    <m/>
  </r>
  <r>
    <s v="https://www.aeaweb.org/articles?id=10.1257/aer.89.3.525"/>
    <s v="Follow the Leader: Theory and Evidence on Political Participation"/>
    <s v="vol. 89,no. 3, June 1999"/>
    <s v="vol. 89"/>
    <s v="no. 3"/>
    <x v="1"/>
    <x v="22"/>
    <s v="Using state-by-state voting data for U.S. presidential elections, the authors observe that voter turnout is a positive function of predicted closeness. To explain the strategic component of political participation, they develop a follow-the-leader model. Political leaders expend effort according to their chance of being pivotal, which depends on the expected closeness of the race (at both state and national levels) and how voters respond to their effort. Structural estimation supports this model. For example, a 1 percent increase in the predicted closeness at the state level stimulates leaders' efforts, which increases turnout by 0.34 percent._x000a_"/>
    <x v="0"/>
    <s v="Y"/>
    <s v="N"/>
    <m/>
    <s v="Ron Shachar"/>
    <s v="Barry Nalebuff"/>
    <m/>
    <m/>
    <m/>
    <m/>
    <m/>
  </r>
  <r>
    <s v="https://www.aeaweb.org/articles?id=10.1257/aer.89.3.548"/>
    <s v="What's in a Name? Reputation as a Tradeable Asset"/>
    <s v="vol. 89,no. 3, June 1999"/>
    <s v="vol. 89"/>
    <s v="no. 3"/>
    <x v="1"/>
    <x v="22"/>
    <s v="The author develops a model in which a firm's only asset is its name, which summarizes its reputation, and studies the forces that cause names to be valuable, tradable assets. An adverse selection model in which shifts of ownership are not observable guarantees an active market for names with either finite or infinite horizons. No equilibrium exists in which only good types buy good names. The reputational dynamics that emerge from the model are more realistic than those in standard game-theoretic reputation models and suggest that adverse selection plays a crucial role in understanding firm reputation._x000a_"/>
    <x v="0"/>
    <s v="Y"/>
    <s v="N"/>
    <m/>
    <s v="Steven Tadelis"/>
    <m/>
    <m/>
    <m/>
    <m/>
    <m/>
    <m/>
  </r>
  <r>
    <s v="https://www.aeaweb.org/articles?id=10.1257/aer.89.3.564"/>
    <s v="The Market for Evaluations"/>
    <s v="vol. 89,no. 3, June 1999"/>
    <s v="vol. 89"/>
    <s v="no. 3"/>
    <x v="1"/>
    <x v="22"/>
    <s v="Recent developments in computer networks have driven the cost of distributing information virtually to zero, creating extraordinary opportunities for sharing product evaluations. The authors present pricing and subsidy mechanisms that operate through a computerized market and induce the efficient provision of evaluations. The mechanisms overcome three major challenges: first, evaluations, which are public goods, are likely to be underprovided; second, an inefficient ordering of evaluators may arise; and third, the optimal quantity of evaluations depends on what is learned from the initial evaluations._x000a_"/>
    <x v="0"/>
    <s v="Y"/>
    <s v="N"/>
    <m/>
    <s v="Christopher Avery"/>
    <s v="Paul Resnick"/>
    <s v="Richard Zeckhauser"/>
    <m/>
    <m/>
    <m/>
    <m/>
  </r>
  <r>
    <s v="https://www.aeaweb.org/articles?id=10.1257/aer.89.3.585"/>
    <s v="Unequal Treatment of Identical Agents in Cournot Equilibrium"/>
    <s v="vol. 89,no. 3, June 1999"/>
    <s v="vol. 89"/>
    <s v="no. 3"/>
    <x v="1"/>
    <x v="22"/>
    <s v="Oligopoly models where prior actions by firms affect subsequent marginal costs have been useful in illuminating policy debates in areas such as antitrust regulation, environmental protection, and international competition. The authors discuss properties of such models when a Cournot equilibrium occurs at the second stage. Aggregate production costs strictly decline with no change in gross revenue or gross consumer surplus if the prior actions strictly increase the variance of marginal costs without changing the marginal-cost sum. Therefore, unless the cost of inducing second-stage asymmetry more than offsets this reduction in production costs, the private and social optima are asymmetric._x000a_"/>
    <x v="0"/>
    <s v="Y"/>
    <s v="N"/>
    <m/>
    <s v="Stephen W. Salant"/>
    <s v="Greg Shaffer"/>
    <m/>
    <m/>
    <m/>
    <m/>
    <m/>
  </r>
  <r>
    <s v="https://www.aeaweb.org/articles?id=10.1257/aer.89.3.605"/>
    <s v="Do Domestic Firms Benefit from Direct Foreign Investment? Evidence from Venezuela"/>
    <s v="vol. 89,no. 3, June 1999"/>
    <s v="vol. 89"/>
    <s v="no. 3"/>
    <x v="1"/>
    <x v="22"/>
    <s v="Governments often promote inward foreign investment to encourage technology 'spillovers' from foreign to domestic firms. Using panel data on Venezuelan plants, the authors find that foreign equity participation is positively correlated with plant productivity (the 'own-plant' effect), but this relationship is only robust for small enterprises. They then test for spillovers from joint ventures to plants with no foreign investment. Foreign investment negatively affects the productivity of domestically owned plants. The net impact of foreign investment, taking into account these two offsetting effects, is quite small. The gains from foreign investment appear to be entirely captured by joint ventures._x000a_"/>
    <x v="0"/>
    <s v="Y"/>
    <s v="N"/>
    <m/>
    <s v="Brian J. Aitken"/>
    <s v="Ann E. Harrison"/>
    <m/>
    <m/>
    <m/>
    <m/>
    <m/>
  </r>
  <r>
    <s v="https://www.aeaweb.org/articles?id=10.1257/aer.89.3.619"/>
    <s v="Roads to Prosperity? Assessing the Link between Public Capital and Productivity"/>
    <s v="vol. 89,no. 3, June 1999"/>
    <s v="vol. 89"/>
    <s v="no. 3"/>
    <x v="1"/>
    <x v="22"/>
    <s v="Does the positive correlation between infrastructure and productivity reflect causation? If so, in which direction? The author finds that, when growth in roads (the largest component of infrastructure) changes, productivity growth changes disproportionately in U.S. industries with more vehicles. That vehicle-intensive industries benefit more from road-building suggests that roads are productive. At the margin, however, road investments do not appear unusually productive. Intuitively, the interstate system was highly productive, but a second one would not be. Road-building thus explains much of the productivity slowdown through a one-time, unrepeatable productivity boost in the 1950s and 1960s._x000a_"/>
    <x v="0"/>
    <s v="Y"/>
    <s v="N"/>
    <m/>
    <s v="John G. Fernald"/>
    <m/>
    <m/>
    <m/>
    <m/>
    <m/>
    <m/>
  </r>
  <r>
    <s v="https://www.aeaweb.org/articles?id=10.1257/aer.89.3.639"/>
    <s v="International Stock Market Equilibrium with Heterogenous Tastes"/>
    <s v="vol. 89,no. 3, June 1999"/>
    <s v="vol. 89"/>
    <s v="no. 3"/>
    <x v="1"/>
    <x v="22"/>
    <s v="Abstract not found"/>
    <x v="1"/>
    <s v="Y"/>
    <s v="N"/>
    <m/>
    <s v="James A. Bennett"/>
    <s v="Leslie Young"/>
    <m/>
    <m/>
    <m/>
    <m/>
    <m/>
  </r>
  <r>
    <s v="https://www.aeaweb.org/articles?id=10.1257/aer.89.3.649"/>
    <s v="Unbiased Value Estimates for Environmental Goods: A Cheap Talk Design for the Contingent Valuation Method"/>
    <s v="vol. 89,no. 3, June 1999"/>
    <s v="vol. 89"/>
    <s v="no. 3"/>
    <x v="1"/>
    <x v="22"/>
    <s v="Abstract not found"/>
    <x v="1"/>
    <s v="Y"/>
    <s v="N"/>
    <m/>
    <s v="Ronald G. Cummings"/>
    <s v="Laura O. Taylor"/>
    <m/>
    <m/>
    <m/>
    <m/>
    <m/>
  </r>
  <r>
    <s v="https://www.aeaweb.org/articles?id=10.1257/aer.89.3.666"/>
    <s v="State Taxes and Interstate Hazardous Waste Shipments"/>
    <s v="vol. 89,no. 3, June 1999"/>
    <s v="vol. 89"/>
    <s v="no. 3"/>
    <x v="1"/>
    <x v="22"/>
    <s v="Abstract not found"/>
    <x v="1"/>
    <s v="Y"/>
    <s v="N"/>
    <m/>
    <s v="Arik Levinson"/>
    <m/>
    <m/>
    <m/>
    <m/>
    <m/>
    <m/>
  </r>
  <r>
    <s v="https://www.aeaweb.org/articles?id=10.1257/aer.89.3.678"/>
    <s v="Anomalous Behavior in a Traveler's Dilemma?"/>
    <s v="vol. 89,no. 3, June 1999"/>
    <s v="vol. 89"/>
    <s v="no. 3"/>
    <x v="1"/>
    <x v="22"/>
    <s v="Abstract not found"/>
    <x v="1"/>
    <s v="Y"/>
    <s v="N"/>
    <m/>
    <s v="C. Monica Capra"/>
    <s v="Jacob K. Goeree"/>
    <s v="Rosario Gomez"/>
    <s v="Charles A. Holt"/>
    <m/>
    <m/>
    <m/>
  </r>
  <r>
    <s v="https://www.aeaweb.org/articles?id=10.1257/aer.89.3.691"/>
    <s v="Strategic Behavior in Contests: Comment"/>
    <s v="vol. 89,no. 3, June 1999"/>
    <s v="vol. 89"/>
    <s v="no. 3"/>
    <x v="1"/>
    <x v="22"/>
    <s v="Abstract not found"/>
    <x v="1"/>
    <s v="Y"/>
    <s v="N"/>
    <m/>
    <s v="Michael R. Baye"/>
    <s v="Onsong Shin"/>
    <m/>
    <m/>
    <m/>
    <m/>
    <m/>
  </r>
  <r>
    <s v="https://www.aeaweb.org/articles?id=10.1257/aer.89.3.694"/>
    <s v="Strategic Behavior in Contests: Reply"/>
    <s v="vol. 89,no. 3, June 1999"/>
    <s v="vol. 89"/>
    <s v="no. 3"/>
    <x v="1"/>
    <x v="22"/>
    <s v="Abstract not found"/>
    <x v="1"/>
    <s v="Y"/>
    <s v="N"/>
    <m/>
    <s v="Avinash Dixit"/>
    <m/>
    <m/>
    <m/>
    <m/>
    <m/>
    <m/>
  </r>
  <r>
    <s v="https://www.aeaweb.org/articles?id=10.1257/aer.89.3.695"/>
    <s v="Independent Auditors' Report"/>
    <s v="vol. 89,no. 3, June 1999"/>
    <s v="vol. 89"/>
    <s v="no. 3"/>
    <x v="1"/>
    <x v="22"/>
    <s v="Abstract not found"/>
    <x v="1"/>
    <s v="Y"/>
    <s v="N"/>
    <m/>
    <m/>
    <m/>
    <m/>
    <m/>
    <m/>
    <m/>
    <m/>
  </r>
  <r>
    <s v="https://www.aeaweb.org/articles?id=10.1257/aer.89.2.1"/>
    <s v="In Defense of Inequality"/>
    <s v="vol. 89,no. 2, May 1999"/>
    <s v="vol. 89"/>
    <s v="no. 2"/>
    <x v="2"/>
    <x v="22"/>
    <s v="Abstract not found"/>
    <x v="1"/>
    <s v="Y"/>
    <s v="N"/>
    <m/>
    <s v="Finis Welch"/>
    <m/>
    <m/>
    <m/>
    <m/>
    <m/>
    <m/>
  </r>
  <r>
    <s v="https://www.aeaweb.org/articles?id=10.1257/aer.89.2.18"/>
    <s v="Fifty Years of U.S. Income Data from the Current Population Survey: Alternatives, Trends, and Quality"/>
    <s v="vol. 89,no. 2, May 1999"/>
    <s v="vol. 89"/>
    <s v="no. 2"/>
    <x v="2"/>
    <x v="22"/>
    <s v="Abstract not found"/>
    <x v="1"/>
    <s v="Y"/>
    <s v="N"/>
    <m/>
    <s v="Daniel H. Weinberg"/>
    <s v="Charles T. Nelson"/>
    <s v="Marc I. Roemer"/>
    <s v="Edward J. Welniak"/>
    <m/>
    <m/>
    <m/>
  </r>
  <r>
    <s v="https://www.aeaweb.org/articles?id=10.1257/aer.89.2.23"/>
    <s v="U.S. Wage-Inequality Trends and Recent Immigration"/>
    <s v="vol. 89,no. 2, May 1999"/>
    <s v="vol. 89"/>
    <s v="no. 2"/>
    <x v="2"/>
    <x v="22"/>
    <s v="Abstract not found"/>
    <x v="1"/>
    <s v="Y"/>
    <s v="N"/>
    <m/>
    <s v="Robert I. Lerman"/>
    <m/>
    <m/>
    <m/>
    <m/>
    <m/>
    <m/>
  </r>
  <r>
    <s v="https://www.aeaweb.org/articles?id=10.1257/aer.89.2.29"/>
    <s v="Some Income-Measurement Issues and Their Policy Implications"/>
    <s v="vol. 89,no. 2, May 1999"/>
    <s v="vol. 89"/>
    <s v="no. 2"/>
    <x v="2"/>
    <x v="22"/>
    <s v="Abstract not found"/>
    <x v="1"/>
    <s v="Y"/>
    <s v="N"/>
    <m/>
    <s v="John C. Weicher"/>
    <m/>
    <m/>
    <m/>
    <m/>
    <m/>
    <m/>
  </r>
  <r>
    <s v="https://www.aeaweb.org/articles?id=10.1257/aer.89.2.34"/>
    <s v="Why Do Different Wage Series Tell Different Stories?"/>
    <s v="vol. 89,no. 2, May 1999"/>
    <s v="vol. 89"/>
    <s v="no. 2"/>
    <x v="2"/>
    <x v="22"/>
    <s v="Abstract not found"/>
    <x v="1"/>
    <s v="Y"/>
    <s v="N"/>
    <m/>
    <s v="Katharine G. Abraham"/>
    <s v="James R. Spletzer"/>
    <s v="Jay C. Stewart"/>
    <m/>
    <m/>
    <m/>
    <m/>
  </r>
  <r>
    <s v="https://www.aeaweb.org/articles?id=10.1257/aer.89.2.40"/>
    <s v="Economic Growth: How Good Can It Get?"/>
    <s v="vol. 89,no. 2, May 1999"/>
    <s v="vol. 89"/>
    <s v="no. 2"/>
    <x v="2"/>
    <x v="22"/>
    <s v="Abstract not found"/>
    <x v="1"/>
    <s v="Y"/>
    <s v="N"/>
    <m/>
    <s v="Frank P. Stafford"/>
    <m/>
    <m/>
    <m/>
    <m/>
    <m/>
    <m/>
  </r>
  <r>
    <s v="https://www.aeaweb.org/articles?id=10.1257/aer.89.2.45"/>
    <s v="Measuring Labor's Share"/>
    <s v="vol. 89,no. 2, May 1999"/>
    <s v="vol. 89"/>
    <s v="no. 2"/>
    <x v="2"/>
    <x v="22"/>
    <s v="Abstract not found"/>
    <x v="1"/>
    <s v="Y"/>
    <s v="N"/>
    <m/>
    <s v="Alan B. Krueger"/>
    <m/>
    <m/>
    <m/>
    <m/>
    <m/>
    <m/>
  </r>
  <r>
    <s v="https://www.aeaweb.org/articles?id=10.1257/aer.89.2.52"/>
    <s v="The NAIRU and Wages in Local Labor Markets"/>
    <s v="vol. 89,no. 2, May 1999"/>
    <s v="vol. 89"/>
    <s v="no. 2"/>
    <x v="2"/>
    <x v="22"/>
    <s v="Abstract not found"/>
    <x v="1"/>
    <s v="Y"/>
    <s v="N"/>
    <m/>
    <s v="Robert M. Coen"/>
    <s v="Robert Eisner"/>
    <s v="John Tepper Marlin"/>
    <s v="Suken N. Shah"/>
    <m/>
    <m/>
    <m/>
  </r>
  <r>
    <s v="https://www.aeaweb.org/articles?id=10.1257/aer.89.2.58"/>
    <s v="Does the NAIRU Have the Right Dynamics?"/>
    <s v="vol. 89,no. 2, May 1999"/>
    <s v="vol. 89"/>
    <s v="no. 2"/>
    <x v="2"/>
    <x v="22"/>
    <s v="Abstract not found"/>
    <x v="1"/>
    <s v="Y"/>
    <s v="N"/>
    <m/>
    <s v="Ray C. Fair"/>
    <m/>
    <m/>
    <m/>
    <m/>
    <m/>
    <m/>
  </r>
  <r>
    <s v="https://www.aeaweb.org/articles?id=10.1257/aer.89.2.63"/>
    <s v="Behind This Structural Boom: The Role of Asset Valuations"/>
    <s v="vol. 89,no. 2, May 1999"/>
    <s v="vol. 89"/>
    <s v="no. 2"/>
    <x v="2"/>
    <x v="22"/>
    <s v="Abstract not found"/>
    <x v="1"/>
    <s v="Y"/>
    <s v="N"/>
    <m/>
    <s v="Edmund S. Phelps"/>
    <m/>
    <m/>
    <m/>
    <m/>
    <m/>
    <m/>
  </r>
  <r>
    <s v="https://www.aeaweb.org/articles?id=10.1257/aer.89.2.69"/>
    <s v="Wage Dynamics: Reconciling Theory and Evidence"/>
    <s v="vol. 89,no. 2, May 1999"/>
    <s v="vol. 89"/>
    <s v="no. 2"/>
    <x v="2"/>
    <x v="22"/>
    <s v="Abstract not found"/>
    <x v="1"/>
    <s v="Y"/>
    <s v="N"/>
    <m/>
    <s v="Olivier Blanchard"/>
    <s v="Lawrence F. Katz"/>
    <m/>
    <m/>
    <m/>
    <m/>
    <m/>
  </r>
  <r>
    <s v="https://www.aeaweb.org/articles?id=10.1257/aer.89.2.75"/>
    <s v="Toward a General Theory of Wage and Price Rigidities and Economic Fluctuations"/>
    <s v="vol. 89,no. 2, May 1999"/>
    <s v="vol. 89"/>
    <s v="no. 2"/>
    <x v="2"/>
    <x v="22"/>
    <s v="Abstract not found"/>
    <x v="1"/>
    <s v="Y"/>
    <s v="N"/>
    <m/>
    <s v="Joseph E. Stiglitz"/>
    <m/>
    <m/>
    <m/>
    <m/>
    <m/>
    <m/>
  </r>
  <r>
    <s v="https://www.aeaweb.org/articles?id=10.1257/aer.89.2.81"/>
    <s v="Price Dynamics and Production Lags"/>
    <s v="vol. 89,no. 2, May 1999"/>
    <s v="vol. 89"/>
    <s v="no. 2"/>
    <x v="2"/>
    <x v="22"/>
    <s v="Abstract not found"/>
    <x v="1"/>
    <s v="Y"/>
    <s v="N"/>
    <m/>
    <s v="Assar Lindbeck"/>
    <s v="Dennis J. Snower"/>
    <m/>
    <m/>
    <m/>
    <m/>
    <m/>
  </r>
  <r>
    <s v="https://www.aeaweb.org/articles?id=10.1257/aer.89.2.89"/>
    <s v="Firm-Size Wage Differentials in Switzerland: Evidence from Job-Changers"/>
    <s v="vol. 89,no. 2, May 1999"/>
    <s v="vol. 89"/>
    <s v="no. 2"/>
    <x v="2"/>
    <x v="22"/>
    <s v="Abstract not found"/>
    <x v="1"/>
    <s v="Y"/>
    <s v="N"/>
    <m/>
    <s v="Rudolf Winter-Ebmer"/>
    <s v="Josef Zweimuller"/>
    <m/>
    <m/>
    <m/>
    <m/>
    <m/>
  </r>
  <r>
    <s v="https://www.aeaweb.org/articles?id=10.1257/aer.89.2.94"/>
    <s v="Productivity Differences across Employers: The Roles of Employer Size, Age, and Human Capital"/>
    <s v="vol. 89,no. 2, May 1999"/>
    <s v="vol. 89"/>
    <s v="no. 2"/>
    <x v="2"/>
    <x v="22"/>
    <s v="Abstract not found"/>
    <x v="1"/>
    <s v="Y"/>
    <s v="N"/>
    <m/>
    <s v="John C. Haltiwanger"/>
    <s v="Julia I. Lane"/>
    <s v="James Spletzer"/>
    <m/>
    <m/>
    <m/>
    <m/>
  </r>
  <r>
    <s v="https://www.aeaweb.org/articles?id=10.1257/aer.89.2.99"/>
    <s v="Examining the Employer-Size Wage Premium in the Manufacturing, Retail Trade, and Service Industries Using Employer-Employee Matched Data"/>
    <s v="vol. 89,no. 2, May 1999"/>
    <s v="vol. 89"/>
    <s v="no. 2"/>
    <x v="2"/>
    <x v="22"/>
    <s v="Abstract not found"/>
    <x v="1"/>
    <s v="Y"/>
    <s v="N"/>
    <m/>
    <s v="Kimberly Bayard"/>
    <s v="Kenneth R. Troske"/>
    <m/>
    <m/>
    <m/>
    <m/>
    <m/>
  </r>
  <r>
    <s v="https://www.aeaweb.org/articles?id=10.1257/aer.89.2.104"/>
    <s v="Workers Are More Productive in Large Firms"/>
    <s v="vol. 89,no. 2, May 1999"/>
    <s v="vol. 89"/>
    <s v="no. 2"/>
    <x v="2"/>
    <x v="22"/>
    <s v="Abstract not found"/>
    <x v="1"/>
    <s v="Y"/>
    <s v="N"/>
    <m/>
    <s v="Todd L. Idson"/>
    <s v="Walter Y. Oi"/>
    <m/>
    <m/>
    <m/>
    <m/>
    <m/>
  </r>
  <r>
    <s v="https://www.aeaweb.org/articles?id=10.1257/aer.89.2.109"/>
    <s v="Information Technology and Growth"/>
    <s v="vol. 89,no. 2, May 1999"/>
    <s v="vol. 89"/>
    <s v="no. 2"/>
    <x v="2"/>
    <x v="22"/>
    <s v="Abstract not found"/>
    <x v="1"/>
    <s v="Y"/>
    <s v="N"/>
    <m/>
    <s v="Dale W. Jorgenson"/>
    <s v="Kevin J. Stiroh"/>
    <m/>
    <m/>
    <m/>
    <m/>
    <m/>
  </r>
  <r>
    <s v="https://www.aeaweb.org/articles?id=10.1257/aer.89.2.116"/>
    <s v="The Information-Technology Revolution and the Stock Market"/>
    <s v="vol. 89,no. 2, May 1999"/>
    <s v="vol. 89"/>
    <s v="no. 2"/>
    <x v="2"/>
    <x v="22"/>
    <s v="Abstract not found"/>
    <x v="1"/>
    <s v="Y"/>
    <s v="N"/>
    <m/>
    <s v="Jeremy Greenwood"/>
    <s v="Boyan Jovanovic"/>
    <m/>
    <m/>
    <m/>
    <m/>
    <m/>
  </r>
  <r>
    <s v="https://www.aeaweb.org/articles?id=10.1257/aer.89.2.123"/>
    <s v="U.S. Economic Growth since 1870: One Big Wave?"/>
    <s v="vol. 89,no. 2, May 1999"/>
    <s v="vol. 89"/>
    <s v="no. 2"/>
    <x v="2"/>
    <x v="22"/>
    <s v="Abstract not found"/>
    <x v="1"/>
    <s v="Y"/>
    <s v="N"/>
    <m/>
    <s v="Robert J. Gordon"/>
    <m/>
    <m/>
    <m/>
    <m/>
    <m/>
    <m/>
  </r>
  <r>
    <s v="https://www.aeaweb.org/articles?id=10.1257/aer.89.2.129"/>
    <s v="Zipf's Law and the Growth of Cities"/>
    <s v="vol. 89,no. 2, May 1999"/>
    <s v="vol. 89"/>
    <s v="no. 2"/>
    <x v="2"/>
    <x v="22"/>
    <s v="Abstract not found"/>
    <x v="1"/>
    <s v="Y"/>
    <s v="N"/>
    <m/>
    <s v="Xavier Gabaix"/>
    <m/>
    <m/>
    <m/>
    <m/>
    <m/>
    <m/>
  </r>
  <r>
    <s v="https://www.aeaweb.org/articles?id=10.1257/aer.89.2.133"/>
    <s v="Productivity Growth and Factor Prices in East Asia"/>
    <s v="vol. 89,no. 2, May 1999"/>
    <s v="vol. 89"/>
    <s v="no. 2"/>
    <x v="2"/>
    <x v="22"/>
    <s v="Abstract not found"/>
    <x v="1"/>
    <s v="Y"/>
    <s v="N"/>
    <m/>
    <s v="Chang-Tai Hsieh"/>
    <m/>
    <m/>
    <m/>
    <m/>
    <m/>
    <m/>
  </r>
  <r>
    <s v="https://www.aeaweb.org/articles?id=10.1257/aer.89.2.139"/>
    <s v="Growth: With or Without Scale Effects?"/>
    <s v="vol. 89,no. 2, May 1999"/>
    <s v="vol. 89"/>
    <s v="no. 2"/>
    <x v="2"/>
    <x v="22"/>
    <s v="Abstract not found"/>
    <x v="1"/>
    <s v="Y"/>
    <s v="N"/>
    <m/>
    <s v="Charles I. Jones"/>
    <m/>
    <m/>
    <m/>
    <m/>
    <m/>
    <m/>
  </r>
  <r>
    <s v="https://www.aeaweb.org/articles?id=10.1257/aer.89.2.145"/>
    <s v="Population and Economic Growth"/>
    <s v="vol. 89,no. 2, May 1999"/>
    <s v="vol. 89"/>
    <s v="no. 2"/>
    <x v="2"/>
    <x v="22"/>
    <s v="Abstract not found"/>
    <x v="1"/>
    <s v="Y"/>
    <s v="N"/>
    <m/>
    <s v="Gary S. Becker"/>
    <s v="Edward L. Glaeser"/>
    <s v="Kevin M. Murphy"/>
    <m/>
    <m/>
    <m/>
    <m/>
  </r>
  <r>
    <s v="https://www.aeaweb.org/articles?id=10.1257/aer.89.2.150"/>
    <s v="From Malthusian Stagnation to Modern Growth"/>
    <s v="vol. 89,no. 2, May 1999"/>
    <s v="vol. 89"/>
    <s v="no. 2"/>
    <x v="2"/>
    <x v="22"/>
    <s v="Abstract not found"/>
    <x v="1"/>
    <s v="Y"/>
    <s v="N"/>
    <m/>
    <s v="Oded Galor"/>
    <s v="David N. Weil"/>
    <m/>
    <m/>
    <m/>
    <m/>
    <m/>
  </r>
  <r>
    <s v="https://www.aeaweb.org/articles?id=10.1257/aer.89.2.155"/>
    <s v="Income-Distribution Dynamics with Endogenous Fertility"/>
    <s v="vol. 89,no. 2, May 1999"/>
    <s v="vol. 89"/>
    <s v="no. 2"/>
    <x v="2"/>
    <x v="22"/>
    <s v="Abstract not found"/>
    <x v="1"/>
    <s v="Y"/>
    <s v="N"/>
    <m/>
    <s v="Michael Kremer"/>
    <s v="Daniel Chen"/>
    <m/>
    <m/>
    <m/>
    <m/>
    <m/>
  </r>
  <r>
    <s v="https://www.aeaweb.org/articles?id=10.1257/aer.89.2.161"/>
    <s v="Generational Accounting around the Globe"/>
    <s v="vol. 89,no. 2, May 1999"/>
    <s v="vol. 89"/>
    <s v="no. 2"/>
    <x v="2"/>
    <x v="22"/>
    <s v="Abstract not found"/>
    <x v="1"/>
    <s v="Y"/>
    <s v="N"/>
    <m/>
    <s v="Laurence J. Kotlikoff"/>
    <s v="Bernd Raffelhuschen"/>
    <m/>
    <m/>
    <m/>
    <m/>
    <m/>
  </r>
  <r>
    <s v="https://www.aeaweb.org/articles?id=10.1257/aer.89.2.167"/>
    <s v="Generational Accounting in Europe"/>
    <s v="vol. 89,no. 2, May 1999"/>
    <s v="vol. 89"/>
    <s v="no. 2"/>
    <x v="2"/>
    <x v="22"/>
    <s v="Abstract not found"/>
    <x v="1"/>
    <s v="Y"/>
    <s v="N"/>
    <m/>
    <s v="Bernd Raffelhuschen"/>
    <m/>
    <m/>
    <m/>
    <m/>
    <m/>
    <m/>
  </r>
  <r>
    <s v="https://www.aeaweb.org/articles?id=10.1257/aer.89.2.171"/>
    <s v="Lessons from Generational Accounting in Japan"/>
    <s v="vol. 89,no. 2, May 1999"/>
    <s v="vol. 89"/>
    <s v="no. 2"/>
    <x v="2"/>
    <x v="22"/>
    <s v="Abstract not found"/>
    <x v="1"/>
    <s v="Y"/>
    <s v="N"/>
    <m/>
    <s v="Noriyuki Takayama"/>
    <s v="Yukinobu Kitamura"/>
    <m/>
    <m/>
    <m/>
    <m/>
    <m/>
  </r>
  <r>
    <s v="https://www.aeaweb.org/articles?id=10.1257/aer.89.2.176"/>
    <s v="Analyzing the Fiscal Impact of U.S. Immigration"/>
    <s v="vol. 89,no. 2, May 1999"/>
    <s v="vol. 89"/>
    <s v="no. 2"/>
    <x v="2"/>
    <x v="22"/>
    <s v="Abstract not found"/>
    <x v="1"/>
    <s v="Y"/>
    <s v="N"/>
    <m/>
    <s v="Alan J. Auerbach"/>
    <s v="Philip Oreopoulos"/>
    <m/>
    <m/>
    <m/>
    <m/>
    <m/>
  </r>
  <r>
    <s v="https://www.aeaweb.org/articles?id=10.1257/aer.89.2.181"/>
    <s v="Are Immigrants Favorably Self-Selected?"/>
    <s v="vol. 89,no. 2, May 1999"/>
    <s v="vol. 89"/>
    <s v="no. 2"/>
    <x v="2"/>
    <x v="22"/>
    <s v="Abstract not found"/>
    <x v="1"/>
    <s v="Y"/>
    <s v="N"/>
    <m/>
    <s v="Barry Chiswick"/>
    <m/>
    <m/>
    <m/>
    <m/>
    <m/>
    <m/>
  </r>
  <r>
    <s v="https://www.aeaweb.org/articles?id=10.1257/aer.89.2.186"/>
    <s v="Immigrants and Human-Capital Investment"/>
    <s v="vol. 89,no. 2, May 1999"/>
    <s v="vol. 89"/>
    <s v="no. 2"/>
    <x v="2"/>
    <x v="22"/>
    <s v="Abstract not found"/>
    <x v="1"/>
    <s v="Y"/>
    <s v="N"/>
    <m/>
    <s v="Harriet Orcutt Duleep"/>
    <s v="Mark C. Regets"/>
    <m/>
    <m/>
    <m/>
    <m/>
    <m/>
  </r>
  <r>
    <s v="https://www.aeaweb.org/articles?id=10.1257/aer.89.2.192"/>
    <s v="Immigration Policy and Immigrant Quality: The Australian Points System"/>
    <s v="vol. 89,no. 2, May 1999"/>
    <s v="vol. 89"/>
    <s v="no. 2"/>
    <x v="2"/>
    <x v="22"/>
    <s v="Abstract not found"/>
    <x v="1"/>
    <s v="Y"/>
    <s v="N"/>
    <m/>
    <s v="Paul W. Miller"/>
    <m/>
    <m/>
    <m/>
    <m/>
    <m/>
    <m/>
  </r>
  <r>
    <s v="https://www.aeaweb.org/articles?id=10.1257/aer.89.2.198"/>
    <s v="Women's Wages in Women's Work: A U.S./Canada Comparison of the Roles of Unions and &quot;Public Goods&quot; Sector Jobs"/>
    <s v="vol. 89,no. 2, May 1999"/>
    <s v="vol. 89"/>
    <s v="no. 2"/>
    <x v="2"/>
    <x v="22"/>
    <s v="Abstract not found"/>
    <x v="1"/>
    <s v="Y"/>
    <s v="N"/>
    <m/>
    <s v="Michael Baker"/>
    <s v="Nicole M. Fortin"/>
    <m/>
    <m/>
    <m/>
    <m/>
    <m/>
  </r>
  <r>
    <s v="https://www.aeaweb.org/articles?id=10.1257/aer.89.2.204"/>
    <s v="Exchange Rates and Employment Instability: Evidence from Matched CPS Data"/>
    <s v="vol. 89,no. 2, May 1999"/>
    <s v="vol. 89"/>
    <s v="no. 2"/>
    <x v="2"/>
    <x v="22"/>
    <s v="Abstract not found"/>
    <x v="1"/>
    <s v="Y"/>
    <s v="N"/>
    <m/>
    <s v="Linda Goldberg"/>
    <s v="Joseph Tracy"/>
    <s v="Stephanie Aaronson"/>
    <m/>
    <m/>
    <m/>
    <m/>
  </r>
  <r>
    <s v="https://www.aeaweb.org/articles?id=10.1257/aer.89.2.211"/>
    <s v="Employment and Retirement Following a Late-Career Job Loss"/>
    <s v="vol. 89,no. 2, May 1999"/>
    <s v="vol. 89"/>
    <s v="no. 2"/>
    <x v="2"/>
    <x v="22"/>
    <s v="Abstract not found"/>
    <x v="1"/>
    <s v="Y"/>
    <s v="N"/>
    <m/>
    <s v="Sewin Chan"/>
    <s v="Ann Huff Stevens"/>
    <m/>
    <m/>
    <m/>
    <m/>
    <m/>
  </r>
  <r>
    <s v="https://www.aeaweb.org/articles?id=10.1257/aer.89.2.217"/>
    <s v="Medicare Reform: Obstacles and Options"/>
    <s v="vol. 89,no. 2, May 1999"/>
    <s v="vol. 89"/>
    <s v="no. 2"/>
    <x v="2"/>
    <x v="22"/>
    <s v="Abstract not found"/>
    <x v="1"/>
    <s v="Y"/>
    <s v="N"/>
    <m/>
    <s v="Joseph R. Antos"/>
    <s v="Linda Bilheimer"/>
    <m/>
    <m/>
    <m/>
    <m/>
    <m/>
  </r>
  <r>
    <s v="https://www.aeaweb.org/articles?id=10.1257/aer.89.2.222"/>
    <s v="Prefunding Medicare"/>
    <s v="vol. 89,no. 2, May 1999"/>
    <s v="vol. 89"/>
    <s v="no. 2"/>
    <x v="2"/>
    <x v="22"/>
    <s v="Abstract not found"/>
    <x v="1"/>
    <s v="Y"/>
    <s v="N"/>
    <m/>
    <s v="Martin Feldstein"/>
    <m/>
    <m/>
    <m/>
    <m/>
    <m/>
    <m/>
  </r>
  <r>
    <s v="https://www.aeaweb.org/articles?id=10.1257/aer.89.2.228"/>
    <s v="The Geography of Medicare"/>
    <s v="vol. 89,no. 2, May 1999"/>
    <s v="vol. 89"/>
    <s v="no. 2"/>
    <x v="2"/>
    <x v="22"/>
    <s v="Abstract not found"/>
    <x v="1"/>
    <s v="Y"/>
    <s v="N"/>
    <m/>
    <s v="David M. Cutler"/>
    <s v="Louise Sheiner"/>
    <m/>
    <m/>
    <m/>
    <m/>
    <m/>
  </r>
  <r>
    <s v="https://www.aeaweb.org/articles?id=10.1257/aer.89.2.234"/>
    <s v="Household Resource Allocation in Stepfamilies: Darwin Reflects on the Plight of Cinderella"/>
    <s v="vol. 89,no. 2, May 1999"/>
    <s v="vol. 89"/>
    <s v="no. 2"/>
    <x v="2"/>
    <x v="22"/>
    <s v="Abstract not found"/>
    <x v="1"/>
    <s v="Y"/>
    <s v="N"/>
    <m/>
    <s v="Anne Case"/>
    <s v="I-Fen Lin"/>
    <s v="Sara McLanahan"/>
    <m/>
    <m/>
    <m/>
    <m/>
  </r>
  <r>
    <s v="https://www.aeaweb.org/articles?id=10.1257/aer.89.2.239"/>
    <s v="Parental Resources and Child Abuse and Neglect"/>
    <s v="vol. 89,no. 2, May 1999"/>
    <s v="vol. 89"/>
    <s v="no. 2"/>
    <x v="2"/>
    <x v="22"/>
    <s v="Abstract not found"/>
    <x v="1"/>
    <s v="Y"/>
    <s v="N"/>
    <m/>
    <s v="Christina Paxson"/>
    <s v="Jane Waldfogel"/>
    <m/>
    <m/>
    <m/>
    <m/>
    <m/>
  </r>
  <r>
    <s v="https://www.aeaweb.org/articles?id=10.1257/aer.89.2.245"/>
    <s v="Is the Impact of Health Shocks Cushioned by Socioeconomic Status? The Case of Low Birthweight"/>
    <s v="vol. 89,no. 2, May 1999"/>
    <s v="vol. 89"/>
    <s v="no. 2"/>
    <x v="2"/>
    <x v="22"/>
    <s v="Abstract not found"/>
    <x v="1"/>
    <s v="Y"/>
    <s v="N"/>
    <m/>
    <s v="Janet Currie"/>
    <s v="Rosemary Hyson"/>
    <m/>
    <m/>
    <m/>
    <m/>
    <m/>
  </r>
  <r>
    <s v="https://www.aeaweb.org/articles?id=10.1257/aer.89.2.251"/>
    <s v="Population Growth, Dependency, and Consumption"/>
    <s v="vol. 89,no. 2, May 1999"/>
    <s v="vol. 89"/>
    <s v="no. 2"/>
    <x v="2"/>
    <x v="22"/>
    <s v="Abstract not found"/>
    <x v="1"/>
    <s v="Y"/>
    <s v="N"/>
    <m/>
    <s v="David N. Weil"/>
    <m/>
    <m/>
    <m/>
    <m/>
    <m/>
    <m/>
  </r>
  <r>
    <s v="https://www.aeaweb.org/articles?id=10.1257/aer.89.2.256"/>
    <s v="Fertility Decline in the Developed World: Where Will It End?"/>
    <s v="vol. 89,no. 2, May 1999"/>
    <s v="vol. 89"/>
    <s v="no. 2"/>
    <x v="2"/>
    <x v="22"/>
    <s v="Abstract not found"/>
    <x v="1"/>
    <s v="Y"/>
    <s v="N"/>
    <m/>
    <s v="John Bongaarts"/>
    <m/>
    <m/>
    <m/>
    <m/>
    <m/>
    <m/>
  </r>
  <r>
    <s v="https://www.aeaweb.org/articles?id=10.1257/aer.89.2.261"/>
    <s v="U.S. Abortion Policy and Fertility"/>
    <s v="vol. 89,no. 2, May 1999"/>
    <s v="vol. 89"/>
    <s v="no. 2"/>
    <x v="2"/>
    <x v="22"/>
    <s v="Abstract not found"/>
    <x v="1"/>
    <s v="Y"/>
    <s v="N"/>
    <m/>
    <s v="Jacob Alex Klerman"/>
    <m/>
    <m/>
    <m/>
    <m/>
    <m/>
    <m/>
  </r>
  <r>
    <s v="https://www.aeaweb.org/articles?id=10.1257/aer.89.2.265"/>
    <s v="Measures of Agricultural Support Policies in Transition Economies: 1994-1997"/>
    <s v="vol. 89,no. 2, May 1999"/>
    <s v="vol. 89"/>
    <s v="no. 2"/>
    <x v="2"/>
    <x v="22"/>
    <s v="Abstract not found"/>
    <x v="1"/>
    <s v="Y"/>
    <s v="N"/>
    <m/>
    <s v="Alberto Valdes"/>
    <m/>
    <m/>
    <m/>
    <m/>
    <m/>
    <m/>
  </r>
  <r>
    <s v="https://www.aeaweb.org/articles?id=10.1257/aer.89.2.271"/>
    <s v="Land Reform and Farm Restructuring: What Has Been Accomplished to Date?"/>
    <s v="vol. 89,no. 2, May 1999"/>
    <s v="vol. 89"/>
    <s v="no. 2"/>
    <x v="2"/>
    <x v="22"/>
    <s v="Abstract not found"/>
    <x v="1"/>
    <s v="Y"/>
    <s v="N"/>
    <m/>
    <s v="Zvi Lerman"/>
    <m/>
    <m/>
    <m/>
    <m/>
    <m/>
    <m/>
  </r>
  <r>
    <s v="https://www.aeaweb.org/articles?id=10.1257/aer.89.2.276"/>
    <s v="Inside China's Cities: Institutional Barriers and Opportunities for Urban Migrants"/>
    <s v="vol. 89,no. 2, May 1999"/>
    <s v="vol. 89"/>
    <s v="no. 2"/>
    <x v="2"/>
    <x v="22"/>
    <s v="Abstract not found"/>
    <x v="1"/>
    <s v="Y"/>
    <s v="N"/>
    <m/>
    <s v="Feng Wang"/>
    <s v="Xuejin Zuo"/>
    <m/>
    <m/>
    <m/>
    <m/>
    <m/>
  </r>
  <r>
    <s v="https://www.aeaweb.org/articles?id=10.1257/aer.89.2.281"/>
    <s v="Leaving the Countryside: Rural-to-Urban Migration Decisions in China"/>
    <s v="vol. 89,no. 2, May 1999"/>
    <s v="vol. 89"/>
    <s v="no. 2"/>
    <x v="2"/>
    <x v="22"/>
    <s v="Abstract not found"/>
    <x v="1"/>
    <s v="Y"/>
    <s v="N"/>
    <m/>
    <s v="Yaohui Zhao"/>
    <m/>
    <m/>
    <m/>
    <m/>
    <m/>
    <m/>
  </r>
  <r>
    <s v="https://www.aeaweb.org/articles?id=10.1257/aer.89.2.287"/>
    <s v="Migration, Remittances, and Agricultural Productivity in China"/>
    <s v="vol. 89,no. 2, May 1999"/>
    <s v="vol. 89"/>
    <s v="no. 2"/>
    <x v="2"/>
    <x v="22"/>
    <s v="Abstract not found"/>
    <x v="1"/>
    <s v="Y"/>
    <s v="N"/>
    <m/>
    <s v="Scott Rozelle"/>
    <s v="J. Edward Taylor"/>
    <s v="Alan deBrauw"/>
    <m/>
    <m/>
    <m/>
    <m/>
  </r>
  <r>
    <s v="https://www.aeaweb.org/articles?id=10.1257/aer.89.2.292"/>
    <s v="Markets and Inequality in Rural China: Parallels with the Past"/>
    <s v="vol. 89,no. 2, May 1999"/>
    <s v="vol. 89"/>
    <s v="no. 2"/>
    <x v="2"/>
    <x v="22"/>
    <s v="Abstract not found"/>
    <x v="1"/>
    <s v="Y"/>
    <s v="N"/>
    <m/>
    <s v="Dwayne Benjamin"/>
    <s v="Loren Brandt"/>
    <m/>
    <m/>
    <m/>
    <m/>
    <m/>
  </r>
  <r>
    <s v="https://www.aeaweb.org/articles?id=10.1257/aer.89.2.296"/>
    <s v="Income Distribution in Urban China during the Period of Economic Reform and Globalization"/>
    <s v="vol. 89,no. 2, May 1999"/>
    <s v="vol. 89"/>
    <s v="no. 2"/>
    <x v="2"/>
    <x v="22"/>
    <s v="Abstract not found"/>
    <x v="1"/>
    <s v="Y"/>
    <s v="N"/>
    <m/>
    <s v="Azizur Rahman Khan"/>
    <s v="Keith Griffin"/>
    <s v="Carl Riskin"/>
    <m/>
    <m/>
    <m/>
    <m/>
  </r>
  <r>
    <s v="https://www.aeaweb.org/articles?id=10.1257/aer.89.2.301"/>
    <s v="China's Lagging Poor Areas"/>
    <s v="vol. 89,no. 2, May 1999"/>
    <s v="vol. 89"/>
    <s v="no. 2"/>
    <x v="2"/>
    <x v="22"/>
    <s v="Abstract not found"/>
    <x v="1"/>
    <s v="Y"/>
    <s v="N"/>
    <m/>
    <s v="Martin Ravallion"/>
    <s v="Jyotsna Jalan"/>
    <m/>
    <m/>
    <m/>
    <m/>
    <m/>
  </r>
  <r>
    <s v="https://www.aeaweb.org/articles?id=10.1257/aer.89.2.306"/>
    <s v="Urban-Biased Policies and Rising Income Inequality in China"/>
    <s v="vol. 89,no. 2, May 1999"/>
    <s v="vol. 89"/>
    <s v="no. 2"/>
    <x v="2"/>
    <x v="22"/>
    <s v="Abstract not found"/>
    <x v="1"/>
    <s v="Y"/>
    <s v="N"/>
    <m/>
    <s v="Dennis Tao Yang"/>
    <m/>
    <m/>
    <m/>
    <m/>
    <m/>
    <m/>
  </r>
  <r>
    <s v="https://www.aeaweb.org/articles?id=10.1257/aer.89.2.311"/>
    <s v="The Geographic Concentration of Industry: Does Natural Advantage Explain Agglomeration?"/>
    <s v="vol. 89,no. 2, May 1999"/>
    <s v="vol. 89"/>
    <s v="no. 2"/>
    <x v="2"/>
    <x v="22"/>
    <s v="Abstract not found"/>
    <x v="1"/>
    <s v="Y"/>
    <s v="N"/>
    <m/>
    <s v="Glenn Ellison"/>
    <s v="Edward L. Glaeser"/>
    <m/>
    <m/>
    <m/>
    <m/>
    <m/>
  </r>
  <r>
    <s v="https://www.aeaweb.org/articles?id=10.1257/aer.89.2.317"/>
    <s v="Scale of Local Production and City Size"/>
    <s v="vol. 89,no. 2, May 1999"/>
    <s v="vol. 89"/>
    <s v="no. 2"/>
    <x v="2"/>
    <x v="22"/>
    <s v="Abstract not found"/>
    <x v="1"/>
    <s v="Y"/>
    <s v="N"/>
    <m/>
    <s v="Thomas J. Holmes"/>
    <m/>
    <m/>
    <m/>
    <m/>
    <m/>
    <m/>
  </r>
  <r>
    <s v="https://www.aeaweb.org/articles?id=10.1257/aer.89.2.321"/>
    <s v="Spatial Evolution of Population and Industry in the United States"/>
    <s v="vol. 89,no. 2, May 1999"/>
    <s v="vol. 89"/>
    <s v="no. 2"/>
    <x v="2"/>
    <x v="22"/>
    <s v="Abstract not found"/>
    <x v="1"/>
    <s v="Y"/>
    <s v="N"/>
    <m/>
    <s v="Duncan Black"/>
    <s v="Vernon Henderson"/>
    <m/>
    <m/>
    <m/>
    <m/>
    <m/>
  </r>
  <r>
    <s v="https://www.aeaweb.org/articles?id=10.1257/aer.89.2.328"/>
    <s v="Decomposition of Productivity and Unit Costs"/>
    <s v="vol. 89,no. 2, May 1999"/>
    <s v="vol. 89"/>
    <s v="no. 2"/>
    <x v="2"/>
    <x v="22"/>
    <s v="Abstract not found"/>
    <x v="1"/>
    <s v="Y"/>
    <s v="N"/>
    <m/>
    <s v="Carol Corrado"/>
    <s v="Lawrence Slifman"/>
    <m/>
    <m/>
    <m/>
    <m/>
    <m/>
  </r>
  <r>
    <s v="https://www.aeaweb.org/articles?id=10.1257/aer.89.2.333"/>
    <s v="Quality Improvement in Health Care: A Framework for Price and Output Measurement"/>
    <s v="vol. 89,no. 2, May 1999"/>
    <s v="vol. 89"/>
    <s v="no. 2"/>
    <x v="2"/>
    <x v="22"/>
    <s v="Abstract not found"/>
    <x v="1"/>
    <s v="Y"/>
    <s v="N"/>
    <m/>
    <s v="Irving Shapiro"/>
    <s v="Matthew D. Shapiro"/>
    <s v="David W. Wilcox"/>
    <m/>
    <m/>
    <m/>
    <m/>
  </r>
  <r>
    <s v="https://www.aeaweb.org/articles?id=10.1257/aer.89.2.338"/>
    <s v="Discrepancies in International Data: An Application to China-Hong Kong Entrepot Trade"/>
    <s v="vol. 89,no. 2, May 1999"/>
    <s v="vol. 89"/>
    <s v="no. 2"/>
    <x v="2"/>
    <x v="22"/>
    <s v="Abstract not found"/>
    <x v="1"/>
    <s v="Y"/>
    <s v="N"/>
    <m/>
    <s v="Robert C. Feenstra"/>
    <s v="Wen Hai"/>
    <s v="Wing T. Woo"/>
    <s v="Shunli Yao"/>
    <m/>
    <m/>
    <m/>
  </r>
  <r>
    <s v="https://www.aeaweb.org/articles?id=10.1257/aer.89.2.344"/>
    <s v="How Departments of Economics Evaluate Teaching"/>
    <s v="vol. 89,no. 2, May 1999"/>
    <s v="vol. 89"/>
    <s v="no. 2"/>
    <x v="2"/>
    <x v="22"/>
    <s v="Abstract not found"/>
    <x v="1"/>
    <s v="Y"/>
    <s v="N"/>
    <m/>
    <s v="William E. Becker"/>
    <s v="Michael Watts"/>
    <m/>
    <m/>
    <m/>
    <m/>
    <m/>
  </r>
  <r>
    <s v="https://www.aeaweb.org/articles?id=10.1257/aer.89.2.350"/>
    <s v="What Do College Seniors Know about Economics?"/>
    <s v="vol. 89,no. 2, May 1999"/>
    <s v="vol. 89"/>
    <s v="no. 2"/>
    <x v="2"/>
    <x v="22"/>
    <s v="Abstract not found"/>
    <x v="1"/>
    <s v="Y"/>
    <s v="N"/>
    <m/>
    <s v="William B. Walstad"/>
    <s v="Sam Allgood"/>
    <m/>
    <m/>
    <m/>
    <m/>
    <m/>
  </r>
  <r>
    <s v="https://www.aeaweb.org/articles?id=10.1257/aer.89.2.355"/>
    <s v="The State of Economic Education"/>
    <s v="vol. 89,no. 2, May 1999"/>
    <s v="vol. 89"/>
    <s v="no. 2"/>
    <x v="2"/>
    <x v="22"/>
    <s v="Abstract not found"/>
    <x v="1"/>
    <s v="Y"/>
    <s v="N"/>
    <m/>
    <s v="Michael K. Salemi"/>
    <s v="John J. Siegfried"/>
    <m/>
    <m/>
    <m/>
    <m/>
    <m/>
  </r>
  <r>
    <s v="https://www.aeaweb.org/articles?id=10.1257/aer.89.2.362"/>
    <s v="Credit and Banking Structure: Asian and African-American Experience in Los Angeles"/>
    <s v="vol. 89,no. 2, May 1999"/>
    <s v="vol. 89"/>
    <s v="no. 2"/>
    <x v="2"/>
    <x v="22"/>
    <s v="Abstract not found"/>
    <x v="1"/>
    <s v="Y"/>
    <s v="N"/>
    <m/>
    <s v="Gary Dymski"/>
    <s v="Lisa Mohanty"/>
    <m/>
    <m/>
    <m/>
    <m/>
    <m/>
  </r>
  <r>
    <s v="https://www.aeaweb.org/articles?id=10.1257/aer.89.2.367"/>
    <s v="What Can We Expect from Community-Based Lending for the District of Columbia"/>
    <s v="vol. 89,no. 2, May 1999"/>
    <s v="vol. 89"/>
    <s v="no. 2"/>
    <x v="2"/>
    <x v="22"/>
    <s v="Abstract not found"/>
    <x v="1"/>
    <s v="Y"/>
    <s v="N"/>
    <m/>
    <s v="Gwendolyn Flowers"/>
    <m/>
    <m/>
    <m/>
    <m/>
    <m/>
    <m/>
  </r>
  <r>
    <s v="https://www.aeaweb.org/articles?id=10.1257/aer.89.2.372"/>
    <s v="The Economic Performance of African-American-Owned Banks: The Role of Loan Loss Provisions"/>
    <s v="vol. 89,no. 2, May 1999"/>
    <s v="vol. 89"/>
    <s v="no. 2"/>
    <x v="2"/>
    <x v="22"/>
    <s v="Abstract not found"/>
    <x v="1"/>
    <s v="Y"/>
    <s v="N"/>
    <m/>
    <s v="Christopher C. Henderson"/>
    <m/>
    <m/>
    <m/>
    <m/>
    <m/>
    <m/>
  </r>
  <r>
    <s v="https://www.aeaweb.org/articles?id=10.1257/aer.89.2.377"/>
    <s v="Portfolio Choices of Parents and Their Children as Young Adults: Asset Accumulation by African-American Families"/>
    <s v="vol. 89,no. 2, May 1999"/>
    <s v="vol. 89"/>
    <s v="no. 2"/>
    <x v="2"/>
    <x v="22"/>
    <s v="Abstract not found"/>
    <x v="1"/>
    <s v="Y"/>
    <s v="N"/>
    <m/>
    <s v="Ngina S. Chiteji"/>
    <s v="Frank P. Stafford"/>
    <m/>
    <m/>
    <m/>
    <m/>
    <m/>
  </r>
  <r>
    <s v="https://www.aeaweb.org/articles?id=10.1257/aer.89.2.381"/>
    <s v="Financial Decision-Making: Are Women Really More Risk-Averse?"/>
    <s v="vol. 89,no. 2, May 1999"/>
    <s v="vol. 89"/>
    <s v="no. 2"/>
    <x v="2"/>
    <x v="22"/>
    <s v="Abstract not found"/>
    <x v="1"/>
    <s v="Y"/>
    <s v="N"/>
    <m/>
    <s v="Renate Schubert"/>
    <s v="Martin Brown"/>
    <s v="Matthias Gysler"/>
    <s v="Hans Wolfgang Brachinger"/>
    <m/>
    <m/>
    <m/>
  </r>
  <r>
    <s v="https://www.aeaweb.org/articles?id=10.1257/aer.89.2.386"/>
    <s v="Gender and Culture: International Experimental Evidence from Trust Games"/>
    <s v="vol. 89,no. 2, May 1999"/>
    <s v="vol. 89"/>
    <s v="no. 2"/>
    <x v="2"/>
    <x v="22"/>
    <s v="Abstract not found"/>
    <x v="1"/>
    <s v="Y"/>
    <s v="N"/>
    <m/>
    <s v="Rachel Croson"/>
    <s v="Nancy Buchan"/>
    <m/>
    <m/>
    <m/>
    <m/>
    <m/>
  </r>
  <r>
    <s v="https://www.aeaweb.org/articles?id=10.1257/aer.89.2.392"/>
    <s v="Cracks in the Glass Ceiling: Gender and Promotion in the Economics Profession"/>
    <s v="vol. 89,no. 2, May 1999"/>
    <s v="vol. 89"/>
    <s v="no. 2"/>
    <x v="2"/>
    <x v="22"/>
    <s v="Abstract not found"/>
    <x v="1"/>
    <s v="Y"/>
    <s v="N"/>
    <m/>
    <s v="John M. McDowell"/>
    <s v="Larry D. Singell"/>
    <s v="James P. Ziliak"/>
    <m/>
    <m/>
    <m/>
    <m/>
  </r>
  <r>
    <s v="https://www.aeaweb.org/articles?id=10.1257/aer.89.2.397"/>
    <s v="Gender Differences in Salary and Promotion in the Humanities"/>
    <s v="vol. 89,no. 2, May 1999"/>
    <s v="vol. 89"/>
    <s v="no. 2"/>
    <x v="2"/>
    <x v="22"/>
    <s v="Abstract not found"/>
    <x v="1"/>
    <s v="Y"/>
    <s v="N"/>
    <m/>
    <s v="Donna K. Ginther"/>
    <s v="Kathy J. Hayes"/>
    <m/>
    <m/>
    <m/>
    <m/>
    <m/>
  </r>
  <r>
    <s v="https://www.aeaweb.org/articles?id=10.1257/aer.89.2.403"/>
    <s v="Same Song, Same Refrain? Economic Sanctions in the 1990's"/>
    <s v="vol. 89,no. 2, May 1999"/>
    <s v="vol. 89"/>
    <s v="no. 2"/>
    <x v="2"/>
    <x v="22"/>
    <s v="Abstract not found"/>
    <x v="1"/>
    <s v="Y"/>
    <s v="N"/>
    <m/>
    <s v="Kimberly Ann Elliott"/>
    <s v="Gary Clyde Hufbauer"/>
    <m/>
    <m/>
    <m/>
    <m/>
    <m/>
  </r>
  <r>
    <s v="https://www.aeaweb.org/articles?id=10.1257/aer.89.2.409"/>
    <s v="Sanctions: Some Simple Analytics"/>
    <s v="vol. 89,no. 2, May 1999"/>
    <s v="vol. 89"/>
    <s v="no. 2"/>
    <x v="2"/>
    <x v="22"/>
    <s v="Abstract not found"/>
    <x v="1"/>
    <s v="Y"/>
    <s v="N"/>
    <m/>
    <s v="Jonathan Eaton"/>
    <s v="Maxim Engers"/>
    <m/>
    <m/>
    <m/>
    <m/>
    <m/>
  </r>
  <r>
    <s v="https://www.aeaweb.org/articles?id=10.1257/aer.89.2.415"/>
    <s v="Sanctions on South Africa: What Did They Do?"/>
    <s v="vol. 89,no. 2, May 1999"/>
    <s v="vol. 89"/>
    <s v="no. 2"/>
    <x v="2"/>
    <x v="22"/>
    <s v="Abstract not found"/>
    <x v="1"/>
    <s v="Y"/>
    <s v="N"/>
    <m/>
    <s v="Philip I. Levy"/>
    <m/>
    <m/>
    <m/>
    <m/>
    <m/>
    <m/>
  </r>
  <r>
    <s v="https://www.aeaweb.org/articles?id=10.1257/aer.89.2.421"/>
    <s v="Recent Theoretical Work on the Soft Budget Constraint"/>
    <s v="vol. 89,no. 2, May 1999"/>
    <s v="vol. 89"/>
    <s v="no. 2"/>
    <x v="2"/>
    <x v="22"/>
    <s v="Abstract not found"/>
    <x v="1"/>
    <s v="Y"/>
    <s v="N"/>
    <m/>
    <s v="Eric S. Maskin"/>
    <m/>
    <m/>
    <m/>
    <m/>
    <m/>
    <m/>
  </r>
  <r>
    <s v="https://www.aeaweb.org/articles?id=10.1257/aer.89.2.426"/>
    <s v="Policy Burdens, Accountability, and the Soft Budget Constraint"/>
    <s v="vol. 89,no. 2, May 1999"/>
    <s v="vol. 89"/>
    <s v="no. 2"/>
    <x v="2"/>
    <x v="22"/>
    <s v="Abstract not found"/>
    <x v="1"/>
    <s v="Y"/>
    <s v="N"/>
    <m/>
    <s v="Justin Yifu Lin"/>
    <s v="Guofu Tan"/>
    <m/>
    <m/>
    <m/>
    <m/>
    <m/>
  </r>
  <r>
    <s v="https://www.aeaweb.org/articles?id=10.1257/aer.89.2.432"/>
    <s v="The Myth of the East Asian Miracle: The Macroeconomic Implications of Soft Budgets"/>
    <s v="vol. 89,no. 2, May 1999"/>
    <s v="vol. 89"/>
    <s v="no. 2"/>
    <x v="2"/>
    <x v="22"/>
    <s v="Abstract not found"/>
    <x v="1"/>
    <s v="Y"/>
    <s v="N"/>
    <m/>
    <s v="Chong-En Bai"/>
    <s v="Yijiang Wang"/>
    <m/>
    <m/>
    <m/>
    <m/>
    <m/>
  </r>
  <r>
    <s v="https://www.aeaweb.org/articles?id=10.1257/aer.89.2.438"/>
    <s v="Institutions, Innovations, and Growth"/>
    <s v="vol. 89,no. 2, May 1999"/>
    <s v="vol. 89"/>
    <s v="no. 2"/>
    <x v="2"/>
    <x v="22"/>
    <s v="Abstract not found"/>
    <x v="1"/>
    <s v="Y"/>
    <s v="N"/>
    <m/>
    <s v="Haizhou Huang"/>
    <s v="Chenggang Xu"/>
    <m/>
    <m/>
    <m/>
    <m/>
    <m/>
  </r>
  <r>
    <s v="https://www.aeaweb.org/articles?id=10.1257/aer.89.2.447"/>
    <s v="Minutes of the Annual Meeting"/>
    <s v="vol. 89,no. 2, May 1999"/>
    <s v="vol. 89"/>
    <s v="no. 2"/>
    <x v="2"/>
    <x v="22"/>
    <s v="Abstract not found"/>
    <x v="1"/>
    <s v="Y"/>
    <s v="N"/>
    <m/>
    <s v="John J. Siegfried"/>
    <m/>
    <m/>
    <m/>
    <m/>
    <m/>
    <m/>
  </r>
  <r>
    <s v="https://www.aeaweb.org/articles?id=10.1257/aer.89.2.449"/>
    <s v="Minutes of the Executive Committee Meetings"/>
    <s v="vol. 89,no. 2, May 1999"/>
    <s v="vol. 89"/>
    <s v="no. 2"/>
    <x v="2"/>
    <x v="22"/>
    <s v="Abstract not found"/>
    <x v="1"/>
    <s v="Y"/>
    <s v="N"/>
    <m/>
    <s v="John J. Siegfried"/>
    <m/>
    <m/>
    <m/>
    <m/>
    <m/>
    <m/>
  </r>
  <r>
    <s v="https://www.aeaweb.org/articles?id=10.1257/aer.89.2.462"/>
    <s v="Report of the Secretary for 1998"/>
    <s v="vol. 89,no. 2, May 1999"/>
    <s v="vol. 89"/>
    <s v="no. 2"/>
    <x v="2"/>
    <x v="22"/>
    <s v="Abstract not found"/>
    <x v="1"/>
    <s v="Y"/>
    <s v="N"/>
    <m/>
    <s v="John J. Siegfried"/>
    <m/>
    <m/>
    <m/>
    <m/>
    <m/>
    <m/>
  </r>
  <r>
    <s v="https://www.aeaweb.org/articles?id=10.1257/aer.89.2.465"/>
    <s v="Report of the Treasurer for the Year Ending December 31, 1998"/>
    <s v="vol. 89,no. 2, May 1999"/>
    <s v="vol. 89"/>
    <s v="no. 2"/>
    <x v="2"/>
    <x v="22"/>
    <s v="Abstract not found"/>
    <x v="1"/>
    <s v="Y"/>
    <s v="N"/>
    <m/>
    <s v="C. Elton Hinshaw"/>
    <m/>
    <m/>
    <m/>
    <m/>
    <m/>
    <m/>
  </r>
  <r>
    <s v="https://www.aeaweb.org/articles?id=10.1257/aer.89.2.466"/>
    <s v="Report of the Finance Committee"/>
    <s v="vol. 89,no. 2, May 1999"/>
    <s v="vol. 89"/>
    <s v="no. 2"/>
    <x v="2"/>
    <x v="22"/>
    <s v="Abstract not found"/>
    <x v="1"/>
    <s v="Y"/>
    <s v="N"/>
    <m/>
    <s v="C. Elton Hinshaw"/>
    <m/>
    <m/>
    <m/>
    <m/>
    <m/>
    <m/>
  </r>
  <r>
    <s v="https://www.aeaweb.org/articles?id=10.1257/aer.89.2.467"/>
    <s v="Report of the Editor: American Economic Review"/>
    <s v="vol. 89,no. 2, May 1999"/>
    <s v="vol. 89"/>
    <s v="no. 2"/>
    <x v="2"/>
    <x v="22"/>
    <s v="Abstract not found"/>
    <x v="1"/>
    <s v="Y"/>
    <s v="N"/>
    <m/>
    <s v="Orley Ashenfelter"/>
    <m/>
    <m/>
    <m/>
    <m/>
    <m/>
    <m/>
  </r>
  <r>
    <s v="https://www.aeaweb.org/articles?id=10.1257/aer.89.2.476"/>
    <s v="Report of the Editor: Journal of Economic Literature"/>
    <s v="vol. 89,no. 2, May 1999"/>
    <s v="vol. 89"/>
    <s v="no. 2"/>
    <x v="2"/>
    <x v="22"/>
    <s v="Abstract not found"/>
    <x v="1"/>
    <s v="Y"/>
    <s v="N"/>
    <m/>
    <s v="John McMillan"/>
    <m/>
    <m/>
    <m/>
    <m/>
    <m/>
    <m/>
  </r>
  <r>
    <s v="https://www.aeaweb.org/articles?id=10.1257/aer.89.2.479"/>
    <s v="Report of the Editor: Journal of Economic Perspectives"/>
    <s v="vol. 89,no. 2, May 1999"/>
    <s v="vol. 89"/>
    <s v="no. 2"/>
    <x v="2"/>
    <x v="22"/>
    <s v="Abstract not found"/>
    <x v="1"/>
    <s v="Y"/>
    <s v="N"/>
    <m/>
    <s v="Alan B. Krueger"/>
    <m/>
    <m/>
    <m/>
    <m/>
    <m/>
    <m/>
  </r>
  <r>
    <s v="https://www.aeaweb.org/articles?id=10.1257/aer.89.2.484"/>
    <s v="Report of the Director: Job Openings for Economists"/>
    <s v="vol. 89,no. 2, May 1999"/>
    <s v="vol. 89"/>
    <s v="no. 2"/>
    <x v="2"/>
    <x v="22"/>
    <s v="Abstract not found"/>
    <x v="1"/>
    <s v="Y"/>
    <s v="N"/>
    <m/>
    <s v="C. Elton Hinshaw"/>
    <m/>
    <m/>
    <m/>
    <m/>
    <m/>
    <m/>
  </r>
  <r>
    <s v="https://www.aeaweb.org/articles?id=10.1257/aer.89.2.486"/>
    <s v="Report of the Committee on Economic Education"/>
    <s v="vol. 89,no. 2, May 1999"/>
    <s v="vol. 89"/>
    <s v="no. 2"/>
    <x v="2"/>
    <x v="22"/>
    <s v="Abstract not found"/>
    <x v="1"/>
    <s v="Y"/>
    <s v="N"/>
    <m/>
    <s v="Michael K. Salemi"/>
    <m/>
    <m/>
    <m/>
    <m/>
    <m/>
    <m/>
  </r>
  <r>
    <s v="https://www.aeaweb.org/articles?id=10.1257/aer.89.2.488"/>
    <s v="Report of the Committee on the Status of Minority Groups in the Economics Profession"/>
    <s v="vol. 89,no. 2, May 1999"/>
    <s v="vol. 89"/>
    <s v="no. 2"/>
    <x v="2"/>
    <x v="22"/>
    <s v="Abstract not found"/>
    <x v="1"/>
    <s v="Y"/>
    <s v="N"/>
    <m/>
    <s v="Susan M. Collins"/>
    <m/>
    <m/>
    <m/>
    <m/>
    <m/>
    <m/>
  </r>
  <r>
    <s v="https://www.aeaweb.org/articles?id=10.1257/aer.89.2.492"/>
    <s v="Report of the Committee on the Status of Women in the Economics Profession"/>
    <s v="vol. 89,no. 2, May 1999"/>
    <s v="vol. 89"/>
    <s v="no. 2"/>
    <x v="2"/>
    <x v="22"/>
    <s v="Abstract not found"/>
    <x v="1"/>
    <s v="Y"/>
    <s v="N"/>
    <m/>
    <s v="Robin L. Bartlett"/>
    <m/>
    <m/>
    <m/>
    <m/>
    <m/>
    <m/>
  </r>
  <r>
    <s v="https://www.aeaweb.org/articles?id=10.1257/aer.89.2.499"/>
    <s v="American Economic Association Universal Academic Questionnaire Summary Statistics"/>
    <s v="vol. 89,no. 2, May 1999"/>
    <s v="vol. 89"/>
    <s v="no. 2"/>
    <x v="2"/>
    <x v="22"/>
    <s v="Abstract not found"/>
    <x v="1"/>
    <s v="Y"/>
    <s v="N"/>
    <m/>
    <s v="Charles E. Scott"/>
    <m/>
    <m/>
    <m/>
    <m/>
    <m/>
    <m/>
  </r>
  <r>
    <s v="https://www.aeaweb.org/articles?id=10.1257/aer.89.1.1"/>
    <s v="Catching Up with the Economy"/>
    <s v="vol. 89,no. 1, March 1999"/>
    <s v="vol. 89"/>
    <s v="no. 1"/>
    <x v="4"/>
    <x v="22"/>
    <s v="Abstract not found"/>
    <x v="1"/>
    <s v="Y"/>
    <s v="N"/>
    <m/>
    <s v="Robert W. Fogel"/>
    <m/>
    <m/>
    <m/>
    <m/>
    <m/>
    <m/>
  </r>
  <r>
    <s v="https://www.aeaweb.org/articles?id=10.1257/aer.89.1.22"/>
    <s v="The Voracity Effect"/>
    <s v="vol. 89,no. 1, March 1999"/>
    <s v="vol. 89"/>
    <s v="no. 1"/>
    <x v="4"/>
    <x v="22"/>
    <s v="The authors analyze an economy that lacks a strong legal-political institutional infrastructure and is populated by multiple powerful groups. Powerful groups dynamically interact via a fiscal process that effectively allows open access to the aggregate capital stock. In equilibrium, this leads to slow economic growth and a 'voracity effect,' by which a shock, such as a terms of trade windfall, perversely generates a more-than-proportionate increase in fiscal redistribution and reduces growth. The authors also show that a dilution in the concentration of power leads to faster growth and a less procyclical response to shocks._x000a_"/>
    <x v="0"/>
    <s v="Y"/>
    <s v="N"/>
    <m/>
    <s v="Aaron Tornell"/>
    <s v="Philip R. Lane"/>
    <m/>
    <m/>
    <m/>
    <m/>
    <m/>
  </r>
  <r>
    <s v="https://www.aeaweb.org/articles?id=10.1257/aer.89.1.47"/>
    <s v="Endogenous Technological Change and Wage Inequality"/>
    <s v="vol. 89,no. 1, March 1999"/>
    <s v="vol. 89"/>
    <s v="no. 1"/>
    <x v="4"/>
    <x v="22"/>
    <s v="Although microeconomic studies find a positive relationship between R&amp;D and skill premia, much of the recent rise in U.S. wage inequality was accompanied by slowing labor-productivity growth and relatively slow introduction of new technologies. These conflicting observations are consistent with the effects of a skewed distribution of 'absorptive capacities'--the rate at which technology-specific skills can be acquired--in a model of endogenous technological change. The framework is used to assess whether the productivity slowdown and the rise in wage inequality can be jointly accounted for by the contemporaneous decline in the growth rate of labor quality._x000a_"/>
    <x v="0"/>
    <s v="Y"/>
    <s v="N"/>
    <m/>
    <s v="Huw Lloyd-Ellis"/>
    <m/>
    <m/>
    <m/>
    <m/>
    <m/>
    <m/>
  </r>
  <r>
    <s v="https://www.aeaweb.org/articles?id=10.1257/aer.89.1.78"/>
    <s v="Technological Revolutions"/>
    <s v="vol. 89,no. 1, March 1999"/>
    <s v="vol. 89"/>
    <s v="no. 1"/>
    <x v="4"/>
    <x v="22"/>
    <s v="In skill-biased (deskilling) technological revolutions, learning investments required by new machines are greater (smaller) than those required by preexisting machines. Skill-biased (deskilling) revolutions trigger reallocations of capital from slow- (fast-) to fast- (slow-) learning workers, thereby reducing the relative and absolute wages of the former. The model of skill-biased (deskilling) revolutions provides insight into developments since the mid-1970s (in the 1910s). The empirical work documents a large increase in the interindustry dispersion of capital-labor ratios since 1975. Changes in industry capital intensity are related to the skill composition of the labor force._x000a_"/>
    <x v="0"/>
    <s v="Y"/>
    <s v="N"/>
    <m/>
    <s v="Francesco Caselli"/>
    <m/>
    <m/>
    <m/>
    <m/>
    <m/>
    <m/>
  </r>
  <r>
    <s v="https://www.aeaweb.org/articles?id=10.1257/aer.89.1.103"/>
    <s v="Doing It Now or Later"/>
    <s v="vol. 89,no. 1, March 1999"/>
    <s v="vol. 89"/>
    <s v="no. 1"/>
    <x v="4"/>
    <x v="22"/>
    <s v="The authors examine self-control problems--modeled as time-inconsistent, present-biased preferences--in a model where a person must do an activity exactly once. They emphasize two distinctions: do activities involve immediate costs or immediate rewards, and are people sophisticated or naive about future self-control problems? Naive people procrastinate immediate-cost activities and preproperate--do too soon--immediate-reward activities. Sophistication mitigates procrastination but exacerbates preproperation. Moreover, with immediate costs, a small present bias can severely harm only naive people, whereas with immediate rewards it can severely harm only sophisticated people. Lessons for savings, addiction, and elsewhere are discussed._x000a_"/>
    <x v="0"/>
    <s v="Y"/>
    <s v="N"/>
    <m/>
    <s v="Ted O'Donoghue"/>
    <s v="Matthew Rabin"/>
    <m/>
    <m/>
    <m/>
    <m/>
    <m/>
  </r>
  <r>
    <s v="https://www.aeaweb.org/articles?id=10.1257/aer.89.1.125"/>
    <s v="Cooperative Investments and the Value of Contracting"/>
    <s v="vol. 89,no. 1, March 1999"/>
    <s v="vol. 89"/>
    <s v="no. 1"/>
    <x v="4"/>
    <x v="22"/>
    <s v="Recent articles have shown that contracts can support the efficient outcome for bilateral trade even in the face of specific investments and incomplete contracting. These studies typically considered 'selfish' investments that benefit the investor (e.g., the seller's investment reduces her production costs). The authors find very different results for 'cooperative' investments that directly benefit the investor's partner (e.g., the seller's investment improves the buyer's value of the good). Most importantly, if committing not to renegotiate the contract is impossible, then contracting has no value, i.e., the parties cannot do better than to abandon contracting altogether in favor of ex post negotiation._x000a_"/>
    <x v="0"/>
    <s v="Y"/>
    <s v="N"/>
    <m/>
    <s v="Yeon-Koo Che"/>
    <s v="Donald B. Hausch"/>
    <m/>
    <m/>
    <m/>
    <m/>
    <m/>
  </r>
  <r>
    <s v="https://www.aeaweb.org/articles?id=10.1257/aer.89.1.148"/>
    <s v="Rules of Thumb versus Dynamic Programming"/>
    <s v="vol. 89,no. 1, March 1999"/>
    <s v="vol. 89"/>
    <s v="no. 1"/>
    <x v="4"/>
    <x v="22"/>
    <s v="This paper studies decisionmaking with rules of thumb in the context of dynamic decision problems and compares it to dynamic programming. A rule is a fixed mapping from a subset of states into actions. Rules are compared by averaging over past experiences. This can lead to favoring rules which are only applicable in good states. Correcting this good state bias requires solving the dynamic program. The authors provide a general framework and characterize the asymptotic properties. They apply it to provide a candidate explanation for the sensitivity of consumption to transitory income._x000a_"/>
    <x v="0"/>
    <s v="Y"/>
    <s v="N"/>
    <m/>
    <s v="Martin Lettau"/>
    <s v="Harald Uhlig"/>
    <m/>
    <m/>
    <m/>
    <m/>
    <m/>
  </r>
  <r>
    <s v="https://www.aeaweb.org/articles?id=10.1257/aer.89.1.175"/>
    <s v="The Generalized War of Attrition"/>
    <s v="vol. 89,no. 1, March 1999"/>
    <s v="vol. 89"/>
    <s v="no. 1"/>
    <x v="4"/>
    <x v="22"/>
    <s v="The authors model a war of attrition with N+K firms competing for N prizes. In a 'natural oligopoly' context, the K - 1 lowest-value firms drop out instantaneously, even though each firm's value is private information to itself. In a 'standard setting' context, in which every competitor suffers losses until a standard is chosen, even after giving up on its own preferred alternative, each firm's exit time is independent both of K and of other players' actions. The authors' results explain how long it takes to form a winning coalition in politics. Solving the model is facilitated by the revenue equivalence theorem._x000a_"/>
    <x v="0"/>
    <s v="Y"/>
    <s v="N"/>
    <m/>
    <s v="Jeremy Bulow"/>
    <s v="Paul Klemperer"/>
    <m/>
    <m/>
    <m/>
    <m/>
    <m/>
  </r>
  <r>
    <s v="https://www.aeaweb.org/articles?id=10.1257/aer.89.1.190"/>
    <s v="The Role of Multilateral Institutions in International Trade Cooperation"/>
    <s v="vol. 89,no. 1, March 1999"/>
    <s v="vol. 89"/>
    <s v="no. 1"/>
    <x v="4"/>
    <x v="22"/>
    <s v="The World Trade Organization (WFO) lacks the power to directly enforce agreements. It is, therefore, important to understand what role the WTO can play to facilitate international cooperation and whether a multilateral institution can offer distinct advantages over a web of bilateral agreements. This paper examines two potential benefits of a multilateral trade institution: first, verifying violations of the agreements and informing third parties, thus facilitating multilateral reputation mechanisms; second, promoting multilateral trade negotiations rather than a web of bilateral negotiations. The model suggests that a multilateral approach is particularly important when there are strong imbalances in bilateral trading relationships._x000a_"/>
    <x v="0"/>
    <s v="Y"/>
    <s v="N"/>
    <m/>
    <s v="Giovanni Maggi"/>
    <m/>
    <m/>
    <m/>
    <m/>
    <m/>
    <m/>
  </r>
  <r>
    <s v="https://www.aeaweb.org/articles?id=10.1257/aer.89.1.215"/>
    <s v="An Economic Theory of GATT"/>
    <s v="vol. 89,no. 1, March 1999"/>
    <s v="vol. 89"/>
    <s v="no. 1"/>
    <x v="4"/>
    <x v="22"/>
    <s v="The authors propose a unified theoretical framework within which to interpret and evaluate the foundational principles of GATT. Working within a general equilibrium trade model, they represent government preferences in a way that is consistent with national income maximization but also allows for the possibility of distributional concerns as emphasized in leading political-economy models. Using this general framework, the authors establish that GATT's principles of reciprocity and nondiscrimination can be viewed as simple rules that assist governments in their effort to implement efficient trade agreements. From this perspective, the authors argue that preferential agreements undermine GATT's ability to deliver efficient multilateral outcomes._x000a_"/>
    <x v="0"/>
    <s v="Y"/>
    <s v="N"/>
    <m/>
    <s v="Kyle Bagwell"/>
    <s v="Robert W. Staiger"/>
    <m/>
    <m/>
    <m/>
    <m/>
    <m/>
  </r>
  <r>
    <s v="https://www.aeaweb.org/articles?id=10.1257/aer.89.1.249"/>
    <s v="Technology, Employment, and the Business Cycle: Do Technology Shocks Explain Aggregate Fluctuations?"/>
    <s v="vol. 89,no. 1, March 1999"/>
    <s v="vol. 89"/>
    <s v="no. 1"/>
    <x v="4"/>
    <x v="22"/>
    <s v="The author estimate a decomposition of productivity and hours into technology and nontechnology components. Two results stand out: (1) the estimated conditional correlations of hours and productivity are negative for technology shocks, positive for nontechnology shocks; and (2) hours show a persistent decline in response to a positive technology shock. Most of the results hold for a variety of model specifications and for the majority of G7 countries. The picture that emerges is hard to reconcile with a conventional real-business-cycle interpretation of business cycles but is shown to be consistent with a simple model with monopolistic competition and sticky prices._x000a_"/>
    <x v="0"/>
    <s v="Y"/>
    <s v="N"/>
    <m/>
    <s v="Jordi Galí"/>
    <m/>
    <m/>
    <m/>
    <m/>
    <m/>
    <m/>
  </r>
  <r>
    <s v="https://www.aeaweb.org/articles?id=10.1257/aer.89.1.272"/>
    <s v="Scale Economies and Industry Agglomeration Externalities: A Dynamic Cost Function Approach"/>
    <s v="vol. 89,no. 1, March 1999"/>
    <s v="vol. 89"/>
    <s v="no. 1"/>
    <x v="4"/>
    <x v="22"/>
    <s v="Scale economies and agglomeration externalities are alleged to be important determinants of economic growth. To assess these effects, the authors outline and estimate a microfoundations model based on a dynamic cost function specification. This model provides for the separate identification of the impacts of externalities and cyclical utilization on short- and long-run scale economies and input substitution patterns. The authors find that scale economies are prevalent in U.S manufacturing; cost savings and scale effects often attributed to internal inputs may be due to external factors; and supply-side agglomeration effects are greater than demand-side, especially in the long run._x000a_"/>
    <x v="0"/>
    <s v="Y"/>
    <s v="N"/>
    <m/>
    <s v="Catherine J. Morrison Paul"/>
    <s v="Donald S. Siegel"/>
    <m/>
    <m/>
    <m/>
    <m/>
    <m/>
  </r>
  <r>
    <s v="https://www.aeaweb.org/articles?id=10.1257/aer.89.1.291"/>
    <s v="Can Affirmative Action Be Cost Effective? An Experimental Examination of Price-Preference Auctions"/>
    <s v="vol. 89,no. 1, March 1999"/>
    <s v="vol. 89"/>
    <s v="no. 1"/>
    <x v="4"/>
    <x v="22"/>
    <s v="Abstract not found"/>
    <x v="1"/>
    <s v="Y"/>
    <s v="N"/>
    <m/>
    <s v="Allan Corns"/>
    <s v="Andrew Schotter"/>
    <m/>
    <m/>
    <m/>
    <m/>
    <m/>
  </r>
  <r>
    <s v="https://www.aeaweb.org/articles?id=10.1257/aer.89.1.306"/>
    <s v="Overconfidence and Excess Entry: An Experimental Approach"/>
    <s v="vol. 89,no. 1, March 1999"/>
    <s v="vol. 89"/>
    <s v="no. 1"/>
    <x v="4"/>
    <x v="22"/>
    <s v="Abstract not found"/>
    <x v="1"/>
    <s v="Y"/>
    <s v="N"/>
    <m/>
    <s v="Colin Camerer"/>
    <s v="Dan Lovallo"/>
    <m/>
    <m/>
    <m/>
    <m/>
    <m/>
  </r>
  <r>
    <s v="https://www.aeaweb.org/articles?id=10.1257/aer.89.1.319"/>
    <s v="The Winner's Curse and Public Information in Common Value Auctions: Comment"/>
    <s v="vol. 89,no. 1, March 1999"/>
    <s v="vol. 89"/>
    <s v="no. 1"/>
    <x v="4"/>
    <x v="22"/>
    <s v="Abstract not found"/>
    <x v="1"/>
    <s v="Y"/>
    <s v="N"/>
    <m/>
    <s v="James C. Cox"/>
    <s v="Samuel H. Dinkin"/>
    <s v="Vernon L. Smith"/>
    <m/>
    <m/>
    <m/>
    <m/>
  </r>
  <r>
    <s v="https://www.aeaweb.org/articles?id=10.1257/aer.89.1.325"/>
    <s v="The Winner's Curse and Public Information in Common Value Auctions: Reply"/>
    <s v="vol. 89,no. 1, March 1999"/>
    <s v="vol. 89"/>
    <s v="no. 1"/>
    <x v="4"/>
    <x v="22"/>
    <s v="Abstract not found"/>
    <x v="1"/>
    <s v="Y"/>
    <s v="N"/>
    <m/>
    <s v="Colin M. Campbell"/>
    <s v="John H. Kagel"/>
    <s v="Dan Levin"/>
    <m/>
    <m/>
    <m/>
    <m/>
  </r>
  <r>
    <s v="https://www.aeaweb.org/articles?id=10.1257/aer.89.1.335"/>
    <s v="Social Distance and Other-Regarding Behavior in Dictator Games: Comment"/>
    <s v="vol. 89,no. 1, March 1999"/>
    <s v="vol. 89"/>
    <s v="no. 1"/>
    <x v="4"/>
    <x v="22"/>
    <s v="Abstract not found"/>
    <x v="1"/>
    <s v="Y"/>
    <s v="N"/>
    <m/>
    <s v="Iris Bohnet"/>
    <s v="Bruno S. Frey"/>
    <m/>
    <m/>
    <m/>
    <m/>
    <m/>
  </r>
  <r>
    <s v="https://www.aeaweb.org/articles?id=10.1257/aer.89.1.340"/>
    <s v="Social Distance and Other-Regarding Behavior in Dictator Games: Reply"/>
    <s v="vol. 89,no. 1, March 1999"/>
    <s v="vol. 89"/>
    <s v="no. 1"/>
    <x v="4"/>
    <x v="22"/>
    <s v="Abstract not found"/>
    <x v="1"/>
    <s v="Y"/>
    <s v="N"/>
    <m/>
    <s v="Elizabeth Hoffman"/>
    <s v="Kevin McCabe"/>
    <s v="Vernon L. Smith"/>
    <m/>
    <m/>
    <m/>
    <m/>
  </r>
  <r>
    <s v="https://www.aeaweb.org/articles?id=10.1257/aer.89.1.342"/>
    <s v="Optimal Inflation Targets, &quot;Conservative&quot; Central Banks, and Linear Inflation Contracts: Comment"/>
    <s v="vol. 89,no. 1, March 1999"/>
    <s v="vol. 89"/>
    <s v="no. 1"/>
    <x v="4"/>
    <x v="22"/>
    <s v="Abstract not found"/>
    <x v="1"/>
    <s v="Y"/>
    <s v="N"/>
    <m/>
    <s v="Roel M. W. J. Beetsma"/>
    <s v="Henrik Jensen"/>
    <m/>
    <m/>
    <m/>
    <m/>
    <m/>
  </r>
  <r>
    <m/>
    <m/>
    <m/>
    <m/>
    <m/>
    <x v="12"/>
    <x v="23"/>
    <m/>
    <x v="2"/>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E200B5-47D8-4F82-A894-D03F3C87691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O29" firstHeaderRow="1" firstDataRow="2" firstDataCol="1" rowPageCount="1" colPageCount="1"/>
  <pivotFields count="19">
    <pivotField showAll="0"/>
    <pivotField dataField="1" showAll="0"/>
    <pivotField showAll="0"/>
    <pivotField showAll="0"/>
    <pivotField showAll="0"/>
    <pivotField axis="axisCol" showAll="0">
      <items count="14">
        <item x="6"/>
        <item x="5"/>
        <item x="4"/>
        <item x="3"/>
        <item x="2"/>
        <item x="1"/>
        <item x="0"/>
        <item x="11"/>
        <item x="10"/>
        <item x="9"/>
        <item x="8"/>
        <item x="7"/>
        <item x="12"/>
        <item t="default"/>
      </items>
    </pivotField>
    <pivotField axis="axisRow" showAll="0">
      <items count="25">
        <item x="22"/>
        <item x="21"/>
        <item x="20"/>
        <item x="19"/>
        <item x="18"/>
        <item x="17"/>
        <item x="16"/>
        <item x="15"/>
        <item x="14"/>
        <item x="13"/>
        <item x="12"/>
        <item x="11"/>
        <item x="10"/>
        <item x="9"/>
        <item x="8"/>
        <item x="7"/>
        <item x="6"/>
        <item x="5"/>
        <item x="4"/>
        <item x="3"/>
        <item x="2"/>
        <item x="1"/>
        <item x="0"/>
        <item x="23"/>
        <item t="default"/>
      </items>
    </pivotField>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14">
    <i>
      <x/>
    </i>
    <i>
      <x v="1"/>
    </i>
    <i>
      <x v="2"/>
    </i>
    <i>
      <x v="3"/>
    </i>
    <i>
      <x v="4"/>
    </i>
    <i>
      <x v="5"/>
    </i>
    <i>
      <x v="6"/>
    </i>
    <i>
      <x v="7"/>
    </i>
    <i>
      <x v="8"/>
    </i>
    <i>
      <x v="9"/>
    </i>
    <i>
      <x v="10"/>
    </i>
    <i>
      <x v="11"/>
    </i>
    <i>
      <x v="12"/>
    </i>
    <i t="grand">
      <x/>
    </i>
  </colItems>
  <pageFields count="1">
    <pageField fld="8" hier="-1"/>
  </pageFields>
  <dataFields count="1">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aeaweb.org/articles?id=10.1257/aer.20151739" TargetMode="External"/><Relationship Id="rId7" Type="http://schemas.openxmlformats.org/officeDocument/2006/relationships/printerSettings" Target="../printerSettings/printerSettings2.bin"/><Relationship Id="rId2" Type="http://schemas.openxmlformats.org/officeDocument/2006/relationships/hyperlink" Target="https://www.aeaweb.org/articles?id=10.1257/aer.107.5.777" TargetMode="External"/><Relationship Id="rId1" Type="http://schemas.openxmlformats.org/officeDocument/2006/relationships/hyperlink" Target="https://www.aeaweb.org/articles?id=10.1257/aer.107.5.699" TargetMode="External"/><Relationship Id="rId6" Type="http://schemas.openxmlformats.org/officeDocument/2006/relationships/hyperlink" Target="https://www.aeaweb.org/articles?id=10.1257/aer.97.3.1032" TargetMode="External"/><Relationship Id="rId5" Type="http://schemas.openxmlformats.org/officeDocument/2006/relationships/hyperlink" Target="https://www.aeaweb.org/articles?id=10.1257/aer.102.2.643" TargetMode="External"/><Relationship Id="rId4" Type="http://schemas.openxmlformats.org/officeDocument/2006/relationships/hyperlink" Target="https://www.aeaweb.org/articles?id=10.1257/aer.2015021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eaweb.org/articles?id=10.1257/aer.20151739" TargetMode="External"/><Relationship Id="rId2" Type="http://schemas.openxmlformats.org/officeDocument/2006/relationships/hyperlink" Target="https://www.aeaweb.org/articles?id=10.1257/aer.107.5.777" TargetMode="External"/><Relationship Id="rId1" Type="http://schemas.openxmlformats.org/officeDocument/2006/relationships/hyperlink" Target="https://www.aeaweb.org/articles?id=10.1257/aer.107.5.699" TargetMode="External"/><Relationship Id="rId5" Type="http://schemas.openxmlformats.org/officeDocument/2006/relationships/hyperlink" Target="https://www.aeaweb.org/articles?id=10.1257/aer.102.2.643" TargetMode="External"/><Relationship Id="rId4" Type="http://schemas.openxmlformats.org/officeDocument/2006/relationships/hyperlink" Target="https://www.aeaweb.org/articles?id=10.1257/aer.201502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C7657-B35F-4D44-BDF8-E625C5A71BCD}">
  <dimension ref="A1:P34"/>
  <sheetViews>
    <sheetView tabSelected="1" topLeftCell="A4" workbookViewId="0">
      <selection activeCell="P17" sqref="P17"/>
    </sheetView>
  </sheetViews>
  <sheetFormatPr defaultRowHeight="15" x14ac:dyDescent="0.25"/>
  <cols>
    <col min="1" max="1" width="14" bestFit="1" customWidth="1"/>
    <col min="2" max="2" width="15.7109375" bestFit="1" customWidth="1"/>
    <col min="3" max="3" width="8" bestFit="1" customWidth="1"/>
    <col min="4" max="4" width="5.85546875" bestFit="1" customWidth="1"/>
    <col min="5" max="5" width="4.5703125" bestFit="1" customWidth="1"/>
    <col min="6" max="6" width="4.28515625" bestFit="1" customWidth="1"/>
    <col min="7" max="7" width="4.5703125" bestFit="1" customWidth="1"/>
    <col min="8" max="8" width="3.85546875" bestFit="1" customWidth="1"/>
    <col min="9" max="9" width="6.42578125" bestFit="1" customWidth="1"/>
    <col min="10" max="10" width="9.7109375" bestFit="1" customWidth="1"/>
    <col min="11" max="11" width="7.28515625" bestFit="1" customWidth="1"/>
    <col min="12" max="12" width="9.28515625" bestFit="1" customWidth="1"/>
    <col min="14" max="14" width="6.42578125" bestFit="1" customWidth="1"/>
    <col min="15" max="15" width="10.140625" bestFit="1" customWidth="1"/>
    <col min="16" max="16" width="10.7109375" bestFit="1" customWidth="1"/>
  </cols>
  <sheetData>
    <row r="1" spans="1:15" x14ac:dyDescent="0.25">
      <c r="A1" s="7" t="s">
        <v>18008</v>
      </c>
      <c r="B1" t="s">
        <v>18009</v>
      </c>
    </row>
    <row r="3" spans="1:15" x14ac:dyDescent="0.25">
      <c r="A3" s="7" t="s">
        <v>17989</v>
      </c>
      <c r="B3" s="7" t="s">
        <v>17988</v>
      </c>
    </row>
    <row r="4" spans="1:15" x14ac:dyDescent="0.25">
      <c r="A4" s="7" t="s">
        <v>17985</v>
      </c>
      <c r="B4" t="s">
        <v>17975</v>
      </c>
      <c r="C4" t="s">
        <v>17974</v>
      </c>
      <c r="D4" t="s">
        <v>17973</v>
      </c>
      <c r="E4" t="s">
        <v>17972</v>
      </c>
      <c r="F4" t="s">
        <v>17971</v>
      </c>
      <c r="G4" t="s">
        <v>17970</v>
      </c>
      <c r="H4" t="s">
        <v>17969</v>
      </c>
      <c r="I4" t="s">
        <v>17980</v>
      </c>
      <c r="J4" t="s">
        <v>17979</v>
      </c>
      <c r="K4" t="s">
        <v>17978</v>
      </c>
      <c r="L4" t="s">
        <v>17977</v>
      </c>
      <c r="M4" t="s">
        <v>17976</v>
      </c>
      <c r="N4" t="s">
        <v>17986</v>
      </c>
      <c r="O4" t="s">
        <v>17987</v>
      </c>
    </row>
    <row r="5" spans="1:15" x14ac:dyDescent="0.25">
      <c r="A5" s="8">
        <v>1999</v>
      </c>
      <c r="B5" s="9"/>
      <c r="C5" s="9"/>
      <c r="D5" s="9">
        <v>11</v>
      </c>
      <c r="E5" s="9"/>
      <c r="F5" s="9"/>
      <c r="G5" s="9">
        <v>12</v>
      </c>
      <c r="H5" s="9"/>
      <c r="I5" s="9"/>
      <c r="J5" s="9">
        <v>10</v>
      </c>
      <c r="K5" s="9"/>
      <c r="L5" s="9"/>
      <c r="M5" s="9">
        <v>11</v>
      </c>
      <c r="N5" s="9"/>
      <c r="O5" s="9">
        <v>44</v>
      </c>
    </row>
    <row r="6" spans="1:15" x14ac:dyDescent="0.25">
      <c r="A6" s="8">
        <v>2000</v>
      </c>
      <c r="B6" s="9"/>
      <c r="C6" s="9"/>
      <c r="D6" s="9">
        <v>10</v>
      </c>
      <c r="E6" s="9"/>
      <c r="F6" s="9"/>
      <c r="G6" s="9">
        <v>11</v>
      </c>
      <c r="H6" s="9"/>
      <c r="I6" s="9"/>
      <c r="J6" s="9">
        <v>12</v>
      </c>
      <c r="K6" s="9"/>
      <c r="L6" s="9"/>
      <c r="M6" s="9">
        <v>13</v>
      </c>
      <c r="N6" s="9"/>
      <c r="O6" s="9">
        <v>46</v>
      </c>
    </row>
    <row r="7" spans="1:15" x14ac:dyDescent="0.25">
      <c r="A7" s="8">
        <v>2001</v>
      </c>
      <c r="B7" s="9"/>
      <c r="C7" s="9"/>
      <c r="D7" s="9">
        <v>12</v>
      </c>
      <c r="E7" s="9"/>
      <c r="F7" s="9"/>
      <c r="G7" s="9">
        <v>13</v>
      </c>
      <c r="H7" s="9"/>
      <c r="I7" s="9"/>
      <c r="J7" s="9">
        <v>14</v>
      </c>
      <c r="K7" s="9"/>
      <c r="L7" s="9"/>
      <c r="M7" s="9">
        <v>14</v>
      </c>
      <c r="N7" s="9"/>
      <c r="O7" s="9">
        <v>53</v>
      </c>
    </row>
    <row r="8" spans="1:15" x14ac:dyDescent="0.25">
      <c r="A8" s="8">
        <v>2002</v>
      </c>
      <c r="B8" s="9"/>
      <c r="C8" s="9"/>
      <c r="D8" s="9">
        <v>12</v>
      </c>
      <c r="E8" s="9"/>
      <c r="F8" s="9"/>
      <c r="G8" s="9">
        <v>10</v>
      </c>
      <c r="H8" s="9"/>
      <c r="I8" s="9"/>
      <c r="J8" s="9">
        <v>12</v>
      </c>
      <c r="K8" s="9"/>
      <c r="L8" s="9"/>
      <c r="M8" s="9">
        <v>12</v>
      </c>
      <c r="N8" s="9"/>
      <c r="O8" s="9">
        <v>46</v>
      </c>
    </row>
    <row r="9" spans="1:15" x14ac:dyDescent="0.25">
      <c r="A9" s="8">
        <v>2003</v>
      </c>
      <c r="B9" s="9"/>
      <c r="C9" s="9"/>
      <c r="D9" s="9">
        <v>10</v>
      </c>
      <c r="E9" s="9"/>
      <c r="F9" s="9">
        <v>14</v>
      </c>
      <c r="G9" s="9">
        <v>16</v>
      </c>
      <c r="H9" s="9"/>
      <c r="I9" s="9"/>
      <c r="J9" s="9">
        <v>14</v>
      </c>
      <c r="K9" s="9"/>
      <c r="L9" s="9"/>
      <c r="M9" s="9">
        <v>12</v>
      </c>
      <c r="N9" s="9"/>
      <c r="O9" s="9">
        <v>66</v>
      </c>
    </row>
    <row r="10" spans="1:15" x14ac:dyDescent="0.25">
      <c r="A10" s="8">
        <v>2004</v>
      </c>
      <c r="B10" s="9"/>
      <c r="C10" s="9"/>
      <c r="D10" s="9">
        <v>12</v>
      </c>
      <c r="E10" s="9"/>
      <c r="F10" s="9"/>
      <c r="G10" s="9">
        <v>13</v>
      </c>
      <c r="H10" s="9"/>
      <c r="I10" s="9"/>
      <c r="J10" s="9">
        <v>15</v>
      </c>
      <c r="K10" s="9"/>
      <c r="L10" s="9"/>
      <c r="M10" s="9">
        <v>16</v>
      </c>
      <c r="N10" s="9"/>
      <c r="O10" s="9">
        <v>56</v>
      </c>
    </row>
    <row r="11" spans="1:15" x14ac:dyDescent="0.25">
      <c r="A11" s="8">
        <v>2005</v>
      </c>
      <c r="B11" s="9"/>
      <c r="C11" s="9"/>
      <c r="D11" s="9">
        <v>15</v>
      </c>
      <c r="E11" s="9"/>
      <c r="F11" s="9"/>
      <c r="G11" s="9">
        <v>14</v>
      </c>
      <c r="H11" s="9"/>
      <c r="I11" s="9"/>
      <c r="J11" s="9">
        <v>15</v>
      </c>
      <c r="K11" s="9"/>
      <c r="L11" s="9"/>
      <c r="M11" s="9">
        <v>22</v>
      </c>
      <c r="N11" s="9"/>
      <c r="O11" s="9">
        <v>66</v>
      </c>
    </row>
    <row r="12" spans="1:15" x14ac:dyDescent="0.25">
      <c r="A12" s="8">
        <v>2006</v>
      </c>
      <c r="B12" s="9"/>
      <c r="C12" s="9"/>
      <c r="D12" s="9">
        <v>24</v>
      </c>
      <c r="E12" s="9"/>
      <c r="F12" s="9"/>
      <c r="G12" s="9">
        <v>20</v>
      </c>
      <c r="H12" s="9"/>
      <c r="I12" s="9"/>
      <c r="J12" s="9">
        <v>20</v>
      </c>
      <c r="K12" s="9"/>
      <c r="L12" s="9"/>
      <c r="M12" s="9">
        <v>23</v>
      </c>
      <c r="N12" s="9"/>
      <c r="O12" s="9">
        <v>87</v>
      </c>
    </row>
    <row r="13" spans="1:15" x14ac:dyDescent="0.25">
      <c r="A13" s="8">
        <v>2007</v>
      </c>
      <c r="B13" s="9"/>
      <c r="C13" s="9"/>
      <c r="D13" s="9">
        <v>24</v>
      </c>
      <c r="E13" s="9"/>
      <c r="F13" s="9"/>
      <c r="G13" s="9">
        <v>23</v>
      </c>
      <c r="H13" s="9"/>
      <c r="I13" s="9"/>
      <c r="J13" s="9">
        <v>20</v>
      </c>
      <c r="K13" s="9"/>
      <c r="L13" s="9"/>
      <c r="M13" s="9">
        <v>21</v>
      </c>
      <c r="N13" s="9"/>
      <c r="O13" s="9">
        <v>88</v>
      </c>
    </row>
    <row r="14" spans="1:15" x14ac:dyDescent="0.25">
      <c r="A14" s="8">
        <v>2008</v>
      </c>
      <c r="B14" s="9"/>
      <c r="C14" s="9"/>
      <c r="D14" s="9">
        <v>22</v>
      </c>
      <c r="E14" s="9"/>
      <c r="F14" s="9"/>
      <c r="G14" s="9">
        <v>25</v>
      </c>
      <c r="H14" s="9"/>
      <c r="I14" s="9"/>
      <c r="J14" s="9">
        <v>23</v>
      </c>
      <c r="K14" s="9"/>
      <c r="L14" s="9"/>
      <c r="M14" s="9">
        <v>21</v>
      </c>
      <c r="N14" s="9"/>
      <c r="O14" s="9">
        <v>91</v>
      </c>
    </row>
    <row r="15" spans="1:15" x14ac:dyDescent="0.25">
      <c r="A15" s="8">
        <v>2009</v>
      </c>
      <c r="B15" s="9"/>
      <c r="C15" s="9"/>
      <c r="D15" s="9">
        <v>21</v>
      </c>
      <c r="E15" s="9"/>
      <c r="F15" s="9"/>
      <c r="G15" s="9">
        <v>22</v>
      </c>
      <c r="H15" s="9"/>
      <c r="I15" s="9"/>
      <c r="J15" s="9">
        <v>26</v>
      </c>
      <c r="K15" s="9"/>
      <c r="L15" s="9"/>
      <c r="M15" s="9">
        <v>28</v>
      </c>
      <c r="N15" s="9"/>
      <c r="O15" s="9">
        <v>97</v>
      </c>
    </row>
    <row r="16" spans="1:15" x14ac:dyDescent="0.25">
      <c r="A16" s="8">
        <v>2010</v>
      </c>
      <c r="B16" s="9"/>
      <c r="C16" s="9"/>
      <c r="D16" s="9">
        <v>28</v>
      </c>
      <c r="E16" s="9"/>
      <c r="F16" s="9"/>
      <c r="G16" s="9">
        <v>24</v>
      </c>
      <c r="H16" s="9"/>
      <c r="I16" s="9"/>
      <c r="J16" s="9">
        <v>26</v>
      </c>
      <c r="K16" s="9"/>
      <c r="L16" s="9"/>
      <c r="M16" s="9">
        <v>24</v>
      </c>
      <c r="N16" s="9"/>
      <c r="O16" s="9">
        <v>102</v>
      </c>
    </row>
    <row r="17" spans="1:16" x14ac:dyDescent="0.25">
      <c r="A17" s="8">
        <v>2011</v>
      </c>
      <c r="B17" s="9"/>
      <c r="C17" s="9">
        <v>17</v>
      </c>
      <c r="D17" s="9"/>
      <c r="E17" s="9">
        <v>23</v>
      </c>
      <c r="F17" s="9">
        <v>115</v>
      </c>
      <c r="G17" s="9">
        <v>22</v>
      </c>
      <c r="H17" s="9"/>
      <c r="I17" s="9">
        <v>22</v>
      </c>
      <c r="J17" s="9"/>
      <c r="K17" s="9">
        <v>19</v>
      </c>
      <c r="L17" s="9"/>
      <c r="M17" s="9">
        <v>24</v>
      </c>
      <c r="N17" s="9"/>
      <c r="O17" s="9">
        <v>242</v>
      </c>
    </row>
    <row r="18" spans="1:16" x14ac:dyDescent="0.25">
      <c r="A18" s="8">
        <v>2012</v>
      </c>
      <c r="B18" s="9"/>
      <c r="C18" s="9">
        <v>22</v>
      </c>
      <c r="D18" s="9"/>
      <c r="E18" s="9">
        <v>20</v>
      </c>
      <c r="F18" s="9">
        <v>105</v>
      </c>
      <c r="G18" s="9">
        <v>19</v>
      </c>
      <c r="H18" s="9"/>
      <c r="I18" s="9">
        <v>21</v>
      </c>
      <c r="J18" s="9"/>
      <c r="K18" s="9">
        <v>24</v>
      </c>
      <c r="L18" s="9"/>
      <c r="M18" s="9">
        <v>27</v>
      </c>
      <c r="N18" s="9"/>
      <c r="O18" s="9">
        <v>238</v>
      </c>
    </row>
    <row r="19" spans="1:16" x14ac:dyDescent="0.25">
      <c r="A19" s="8">
        <v>2013</v>
      </c>
      <c r="B19" s="9"/>
      <c r="C19" s="9">
        <v>21</v>
      </c>
      <c r="D19" s="9"/>
      <c r="E19" s="9">
        <v>18</v>
      </c>
      <c r="F19" s="9">
        <v>111</v>
      </c>
      <c r="G19" s="9">
        <v>16</v>
      </c>
      <c r="H19" s="9"/>
      <c r="I19" s="9">
        <v>18</v>
      </c>
      <c r="J19" s="9"/>
      <c r="K19" s="9">
        <v>20</v>
      </c>
      <c r="L19" s="9"/>
      <c r="M19" s="9">
        <v>17</v>
      </c>
      <c r="N19" s="9"/>
      <c r="O19" s="9">
        <v>221</v>
      </c>
    </row>
    <row r="20" spans="1:16" x14ac:dyDescent="0.25">
      <c r="A20" s="8">
        <v>2014</v>
      </c>
      <c r="B20" s="9">
        <v>14</v>
      </c>
      <c r="C20" s="9">
        <v>13</v>
      </c>
      <c r="D20" s="9">
        <v>14</v>
      </c>
      <c r="E20" s="9">
        <v>15</v>
      </c>
      <c r="F20" s="9">
        <v>99</v>
      </c>
      <c r="G20" s="9">
        <v>12</v>
      </c>
      <c r="H20" s="9">
        <v>12</v>
      </c>
      <c r="I20" s="9">
        <v>12</v>
      </c>
      <c r="J20" s="9">
        <v>12</v>
      </c>
      <c r="K20" s="9">
        <v>14</v>
      </c>
      <c r="L20" s="9">
        <v>14</v>
      </c>
      <c r="M20" s="9">
        <v>14</v>
      </c>
      <c r="N20" s="9"/>
      <c r="O20" s="9">
        <v>245</v>
      </c>
    </row>
    <row r="21" spans="1:16" x14ac:dyDescent="0.25">
      <c r="A21" s="8">
        <v>2015</v>
      </c>
      <c r="B21" s="9">
        <v>15</v>
      </c>
      <c r="C21" s="9">
        <v>14</v>
      </c>
      <c r="D21" s="9">
        <v>12</v>
      </c>
      <c r="E21" s="9">
        <v>11</v>
      </c>
      <c r="F21" s="9">
        <v>119</v>
      </c>
      <c r="G21" s="9">
        <v>7</v>
      </c>
      <c r="H21" s="9">
        <v>13</v>
      </c>
      <c r="I21" s="9">
        <v>12</v>
      </c>
      <c r="J21" s="9">
        <v>6</v>
      </c>
      <c r="K21" s="9">
        <v>8</v>
      </c>
      <c r="L21" s="9">
        <v>9</v>
      </c>
      <c r="M21" s="9">
        <v>8</v>
      </c>
      <c r="N21" s="9"/>
      <c r="O21" s="9">
        <v>234</v>
      </c>
    </row>
    <row r="22" spans="1:16" x14ac:dyDescent="0.25">
      <c r="A22" s="8">
        <v>2016</v>
      </c>
      <c r="B22" s="9">
        <v>7</v>
      </c>
      <c r="C22" s="9">
        <v>7</v>
      </c>
      <c r="D22" s="9">
        <v>14</v>
      </c>
      <c r="E22" s="9">
        <v>11</v>
      </c>
      <c r="F22" s="9">
        <v>123</v>
      </c>
      <c r="G22" s="9">
        <v>10</v>
      </c>
      <c r="H22" s="9">
        <v>11</v>
      </c>
      <c r="I22" s="9">
        <v>13</v>
      </c>
      <c r="J22" s="9">
        <v>13</v>
      </c>
      <c r="K22" s="9">
        <v>14</v>
      </c>
      <c r="L22" s="9">
        <v>12</v>
      </c>
      <c r="M22" s="9">
        <v>11</v>
      </c>
      <c r="N22" s="9"/>
      <c r="O22" s="9">
        <v>246</v>
      </c>
    </row>
    <row r="23" spans="1:16" x14ac:dyDescent="0.25">
      <c r="A23" s="8">
        <v>2017</v>
      </c>
      <c r="B23" s="9">
        <v>9</v>
      </c>
      <c r="C23" s="9">
        <v>12</v>
      </c>
      <c r="D23" s="9">
        <v>9</v>
      </c>
      <c r="E23" s="9">
        <v>14</v>
      </c>
      <c r="F23" s="9">
        <v>127</v>
      </c>
      <c r="G23" s="9">
        <v>11</v>
      </c>
      <c r="H23" s="9">
        <v>11</v>
      </c>
      <c r="I23" s="9">
        <v>9</v>
      </c>
      <c r="J23" s="9">
        <v>11</v>
      </c>
      <c r="K23" s="9">
        <v>15</v>
      </c>
      <c r="L23" s="9">
        <v>12</v>
      </c>
      <c r="M23" s="9">
        <v>8</v>
      </c>
      <c r="N23" s="9"/>
      <c r="O23" s="9">
        <v>248</v>
      </c>
    </row>
    <row r="24" spans="1:16" x14ac:dyDescent="0.25">
      <c r="A24" s="8">
        <v>2018</v>
      </c>
      <c r="B24" s="9">
        <v>6</v>
      </c>
      <c r="C24" s="9">
        <v>12</v>
      </c>
      <c r="D24" s="9">
        <v>8</v>
      </c>
      <c r="E24" s="9">
        <v>11</v>
      </c>
      <c r="F24" s="9"/>
      <c r="G24" s="9">
        <v>9</v>
      </c>
      <c r="H24" s="9">
        <v>10</v>
      </c>
      <c r="I24" s="9">
        <v>11</v>
      </c>
      <c r="J24" s="9">
        <v>12</v>
      </c>
      <c r="K24" s="9">
        <v>10</v>
      </c>
      <c r="L24" s="9">
        <v>11</v>
      </c>
      <c r="M24" s="9">
        <v>11</v>
      </c>
      <c r="N24" s="9"/>
      <c r="O24" s="9">
        <v>111</v>
      </c>
    </row>
    <row r="25" spans="1:16" x14ac:dyDescent="0.25">
      <c r="A25" s="8">
        <v>2019</v>
      </c>
      <c r="B25" s="9">
        <v>10</v>
      </c>
      <c r="C25" s="9">
        <v>11</v>
      </c>
      <c r="D25" s="9">
        <v>13</v>
      </c>
      <c r="E25" s="9">
        <v>12</v>
      </c>
      <c r="F25" s="9">
        <v>11</v>
      </c>
      <c r="G25" s="9">
        <v>9</v>
      </c>
      <c r="H25" s="9">
        <v>10</v>
      </c>
      <c r="I25" s="9">
        <v>10</v>
      </c>
      <c r="J25" s="9">
        <v>10</v>
      </c>
      <c r="K25" s="9">
        <v>9</v>
      </c>
      <c r="L25" s="9">
        <v>10</v>
      </c>
      <c r="M25" s="9">
        <v>9</v>
      </c>
      <c r="N25" s="9"/>
      <c r="O25" s="9">
        <v>124</v>
      </c>
    </row>
    <row r="26" spans="1:16" x14ac:dyDescent="0.25">
      <c r="A26" s="8">
        <v>2020</v>
      </c>
      <c r="B26" s="9">
        <v>9</v>
      </c>
      <c r="C26" s="9">
        <v>8</v>
      </c>
      <c r="D26" s="9">
        <v>10</v>
      </c>
      <c r="E26" s="9">
        <v>10</v>
      </c>
      <c r="F26" s="9">
        <v>10</v>
      </c>
      <c r="G26" s="9">
        <v>10</v>
      </c>
      <c r="H26" s="9">
        <v>9</v>
      </c>
      <c r="I26" s="9">
        <v>10</v>
      </c>
      <c r="J26" s="9">
        <v>10</v>
      </c>
      <c r="K26" s="9">
        <v>10</v>
      </c>
      <c r="L26" s="9">
        <v>10</v>
      </c>
      <c r="M26" s="9">
        <v>10</v>
      </c>
      <c r="N26" s="9"/>
      <c r="O26" s="9">
        <v>116</v>
      </c>
    </row>
    <row r="27" spans="1:16" x14ac:dyDescent="0.25">
      <c r="A27" s="8">
        <v>2021</v>
      </c>
      <c r="B27" s="9">
        <v>10</v>
      </c>
      <c r="C27" s="9">
        <v>10</v>
      </c>
      <c r="D27" s="9">
        <v>8</v>
      </c>
      <c r="E27" s="9">
        <v>10</v>
      </c>
      <c r="F27" s="9">
        <v>9</v>
      </c>
      <c r="G27" s="9">
        <v>9</v>
      </c>
      <c r="H27" s="9">
        <v>10</v>
      </c>
      <c r="I27" s="9"/>
      <c r="J27" s="9"/>
      <c r="K27" s="9"/>
      <c r="L27" s="9"/>
      <c r="M27" s="9"/>
      <c r="N27" s="9"/>
      <c r="O27" s="9">
        <v>66</v>
      </c>
    </row>
    <row r="28" spans="1:16" x14ac:dyDescent="0.25">
      <c r="A28" s="8" t="s">
        <v>17986</v>
      </c>
      <c r="B28" s="9"/>
      <c r="C28" s="9"/>
      <c r="D28" s="9"/>
      <c r="E28" s="9"/>
      <c r="F28" s="9"/>
      <c r="G28" s="9"/>
      <c r="H28" s="9"/>
      <c r="I28" s="9"/>
      <c r="J28" s="9"/>
      <c r="K28" s="9"/>
      <c r="L28" s="9"/>
      <c r="M28" s="9"/>
      <c r="N28" s="9"/>
      <c r="O28" s="9"/>
    </row>
    <row r="29" spans="1:16" x14ac:dyDescent="0.25">
      <c r="A29" s="8" t="s">
        <v>17987</v>
      </c>
      <c r="B29" s="9">
        <v>80</v>
      </c>
      <c r="C29" s="9">
        <v>147</v>
      </c>
      <c r="D29" s="9">
        <v>289</v>
      </c>
      <c r="E29" s="9">
        <v>155</v>
      </c>
      <c r="F29" s="9">
        <v>843</v>
      </c>
      <c r="G29" s="9">
        <v>337</v>
      </c>
      <c r="H29" s="9">
        <v>86</v>
      </c>
      <c r="I29" s="9">
        <v>138</v>
      </c>
      <c r="J29" s="9">
        <v>281</v>
      </c>
      <c r="K29" s="9">
        <v>143</v>
      </c>
      <c r="L29" s="9">
        <v>78</v>
      </c>
      <c r="M29" s="9">
        <v>356</v>
      </c>
      <c r="N29" s="9"/>
      <c r="O29" s="9">
        <v>2933</v>
      </c>
    </row>
    <row r="31" spans="1:16" x14ac:dyDescent="0.25">
      <c r="A31" s="11" t="s">
        <v>17995</v>
      </c>
      <c r="B31" s="12" t="s">
        <v>17996</v>
      </c>
      <c r="C31" s="12" t="s">
        <v>17997</v>
      </c>
      <c r="D31" s="12" t="s">
        <v>17998</v>
      </c>
      <c r="E31" s="12" t="s">
        <v>17999</v>
      </c>
      <c r="F31" s="12" t="s">
        <v>17971</v>
      </c>
      <c r="G31" s="12" t="s">
        <v>18000</v>
      </c>
      <c r="H31" s="12" t="s">
        <v>18001</v>
      </c>
      <c r="I31" s="12" t="s">
        <v>18002</v>
      </c>
      <c r="J31" s="12" t="s">
        <v>18003</v>
      </c>
      <c r="K31" s="12" t="s">
        <v>18004</v>
      </c>
      <c r="L31" s="12" t="s">
        <v>18005</v>
      </c>
      <c r="M31" s="12" t="s">
        <v>18006</v>
      </c>
      <c r="N31" s="11"/>
      <c r="O31" s="11" t="s">
        <v>17993</v>
      </c>
      <c r="P31" s="11" t="s">
        <v>17994</v>
      </c>
    </row>
    <row r="32" spans="1:16" x14ac:dyDescent="0.25">
      <c r="A32" t="s">
        <v>17990</v>
      </c>
      <c r="B32" s="10">
        <f>SUMIFS(B$5:B$27,$A$5:$A$27,"&gt;=2000",$A$5:$A$27,"&lt;=2009")</f>
        <v>0</v>
      </c>
      <c r="C32" s="10">
        <f t="shared" ref="C32:M32" si="0">SUMIFS(C$5:C$27,$A$5:$A$27,"&gt;=2000",$A$5:$A$27,"&lt;=2009")</f>
        <v>0</v>
      </c>
      <c r="D32" s="10">
        <f t="shared" si="0"/>
        <v>162</v>
      </c>
      <c r="E32" s="10">
        <f t="shared" si="0"/>
        <v>0</v>
      </c>
      <c r="F32" s="10">
        <f t="shared" si="0"/>
        <v>14</v>
      </c>
      <c r="G32" s="10">
        <f t="shared" si="0"/>
        <v>167</v>
      </c>
      <c r="H32" s="10">
        <f t="shared" si="0"/>
        <v>0</v>
      </c>
      <c r="I32" s="10">
        <f t="shared" si="0"/>
        <v>0</v>
      </c>
      <c r="J32" s="10">
        <f t="shared" si="0"/>
        <v>171</v>
      </c>
      <c r="K32" s="10">
        <f t="shared" si="0"/>
        <v>0</v>
      </c>
      <c r="L32" s="10">
        <f t="shared" si="0"/>
        <v>0</v>
      </c>
      <c r="M32" s="10">
        <f t="shared" si="0"/>
        <v>182</v>
      </c>
      <c r="N32" s="10"/>
      <c r="O32" s="10">
        <f>SUM(B32:M32)</f>
        <v>696</v>
      </c>
      <c r="P32" s="10">
        <f>O32-F32</f>
        <v>682</v>
      </c>
    </row>
    <row r="33" spans="1:16" x14ac:dyDescent="0.25">
      <c r="A33" t="s">
        <v>17991</v>
      </c>
      <c r="B33" s="10">
        <f>SUMIFS(B$5:B$27,$A$5:$A$27,"&gt;=2010",$A$5:$A$27,"&lt;=2015")</f>
        <v>29</v>
      </c>
      <c r="C33" s="10">
        <f t="shared" ref="C33:M33" si="1">SUMIFS(C$5:C$27,$A$5:$A$27,"&gt;=2010",$A$5:$A$27,"&lt;=2015")</f>
        <v>87</v>
      </c>
      <c r="D33" s="10">
        <f t="shared" si="1"/>
        <v>54</v>
      </c>
      <c r="E33" s="10">
        <f t="shared" si="1"/>
        <v>87</v>
      </c>
      <c r="F33" s="10">
        <f t="shared" si="1"/>
        <v>549</v>
      </c>
      <c r="G33" s="10">
        <f t="shared" si="1"/>
        <v>100</v>
      </c>
      <c r="H33" s="10">
        <f t="shared" si="1"/>
        <v>25</v>
      </c>
      <c r="I33" s="10">
        <f t="shared" si="1"/>
        <v>85</v>
      </c>
      <c r="J33" s="10">
        <f t="shared" si="1"/>
        <v>44</v>
      </c>
      <c r="K33" s="10">
        <f t="shared" si="1"/>
        <v>85</v>
      </c>
      <c r="L33" s="10">
        <f t="shared" si="1"/>
        <v>23</v>
      </c>
      <c r="M33" s="10">
        <f t="shared" si="1"/>
        <v>114</v>
      </c>
      <c r="N33" s="10"/>
      <c r="O33" s="10">
        <f>SUM(B33:M33)</f>
        <v>1282</v>
      </c>
      <c r="P33" s="10">
        <f>O33-F33</f>
        <v>733</v>
      </c>
    </row>
    <row r="34" spans="1:16" x14ac:dyDescent="0.25">
      <c r="A34" t="s">
        <v>17992</v>
      </c>
      <c r="B34" s="10">
        <f>SUMIFS(B$5:B$27,$A$5:$A$27,"&gt;=2016",$A$5:$A$27,"&lt;=2021")</f>
        <v>51</v>
      </c>
      <c r="C34" s="10">
        <f t="shared" ref="C34:M34" si="2">SUMIFS(C$5:C$27,$A$5:$A$27,"&gt;=2016",$A$5:$A$27,"&lt;=2021")</f>
        <v>60</v>
      </c>
      <c r="D34" s="10">
        <f t="shared" si="2"/>
        <v>62</v>
      </c>
      <c r="E34" s="10">
        <f t="shared" si="2"/>
        <v>68</v>
      </c>
      <c r="F34" s="10">
        <f t="shared" si="2"/>
        <v>280</v>
      </c>
      <c r="G34" s="10">
        <f t="shared" si="2"/>
        <v>58</v>
      </c>
      <c r="H34" s="10">
        <f t="shared" si="2"/>
        <v>61</v>
      </c>
      <c r="I34" s="10">
        <f t="shared" si="2"/>
        <v>53</v>
      </c>
      <c r="J34" s="10">
        <f t="shared" si="2"/>
        <v>56</v>
      </c>
      <c r="K34" s="10">
        <f t="shared" si="2"/>
        <v>58</v>
      </c>
      <c r="L34" s="10">
        <f t="shared" si="2"/>
        <v>55</v>
      </c>
      <c r="M34" s="10">
        <f t="shared" si="2"/>
        <v>49</v>
      </c>
      <c r="N34" s="10"/>
      <c r="O34" s="10">
        <f>SUM(B34:M34)</f>
        <v>911</v>
      </c>
      <c r="P34" s="10">
        <f>O34-F34</f>
        <v>631</v>
      </c>
    </row>
  </sheetData>
  <phoneticPr fontId="3" type="noConversion"/>
  <pageMargins left="0.7" right="0.7" top="0.75" bottom="0.75" header="0.3" footer="0.3"/>
  <pageSetup orientation="portrait"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2A423-4D0A-4CDE-A50F-204C3417BA15}">
  <sheetPr>
    <tabColor rgb="FF00B050"/>
  </sheetPr>
  <dimension ref="A1:U4739"/>
  <sheetViews>
    <sheetView zoomScale="85" zoomScaleNormal="85" workbookViewId="0">
      <pane ySplit="1" topLeftCell="A2563" activePane="bottomLeft" state="frozen"/>
      <selection pane="bottomLeft" activeCell="B2567" sqref="B2567"/>
    </sheetView>
  </sheetViews>
  <sheetFormatPr defaultColWidth="9" defaultRowHeight="15" x14ac:dyDescent="0.25"/>
  <cols>
    <col min="1" max="1" width="18.85546875" style="2" customWidth="1"/>
    <col min="2" max="2" width="31.42578125" style="2" customWidth="1"/>
    <col min="3" max="3" width="26.42578125" style="2" customWidth="1"/>
    <col min="4" max="4" width="11.5703125" style="2" customWidth="1"/>
    <col min="5" max="5" width="12.7109375" style="2" customWidth="1"/>
    <col min="6" max="6" width="13.42578125" style="2" customWidth="1"/>
    <col min="7" max="7" width="8.7109375" style="2" customWidth="1"/>
    <col min="8" max="8" width="94.28515625" style="13" customWidth="1"/>
    <col min="9" max="9" width="11.140625" style="2" customWidth="1"/>
    <col min="10" max="10" width="8.5703125" style="2" customWidth="1"/>
    <col min="11" max="11" width="19.7109375" style="2" customWidth="1"/>
    <col min="12" max="12" width="19.42578125" style="2" customWidth="1"/>
    <col min="13" max="20" width="9" style="2"/>
    <col min="21" max="16384" width="9" style="3"/>
  </cols>
  <sheetData>
    <row r="1" spans="1:19" ht="60" x14ac:dyDescent="0.25">
      <c r="A1" s="2" t="s">
        <v>0</v>
      </c>
      <c r="B1" s="2" t="s">
        <v>1</v>
      </c>
      <c r="C1" s="2" t="s">
        <v>18007</v>
      </c>
      <c r="D1" s="6" t="s">
        <v>17984</v>
      </c>
      <c r="E1" s="6" t="s">
        <v>17983</v>
      </c>
      <c r="F1" s="6" t="s">
        <v>17981</v>
      </c>
      <c r="G1" s="6" t="s">
        <v>17982</v>
      </c>
      <c r="H1" s="13" t="s">
        <v>3</v>
      </c>
      <c r="I1" s="2" t="s">
        <v>18008</v>
      </c>
      <c r="J1" s="5" t="s">
        <v>17930</v>
      </c>
      <c r="K1" s="5" t="s">
        <v>17932</v>
      </c>
      <c r="L1" s="5" t="s">
        <v>4</v>
      </c>
      <c r="M1" s="2" t="s">
        <v>5</v>
      </c>
      <c r="N1" s="2" t="s">
        <v>6</v>
      </c>
      <c r="O1" s="2" t="s">
        <v>7</v>
      </c>
      <c r="P1" s="2" t="s">
        <v>8</v>
      </c>
      <c r="Q1" s="2" t="s">
        <v>9</v>
      </c>
      <c r="R1" s="2" t="s">
        <v>10</v>
      </c>
      <c r="S1" s="2" t="s">
        <v>11</v>
      </c>
    </row>
    <row r="2" spans="1:19" ht="67.5" x14ac:dyDescent="0.25">
      <c r="A2" s="2" t="s">
        <v>12</v>
      </c>
      <c r="B2" s="2" t="s">
        <v>13</v>
      </c>
      <c r="C2" s="2" t="s">
        <v>14</v>
      </c>
      <c r="D2" s="2" t="s">
        <v>17933</v>
      </c>
      <c r="E2" s="2" t="s">
        <v>17934</v>
      </c>
      <c r="F2" s="2" t="s">
        <v>17969</v>
      </c>
      <c r="G2" s="2">
        <v>2021</v>
      </c>
      <c r="H2" s="13" t="s">
        <v>15</v>
      </c>
      <c r="I2" s="2" t="str">
        <f>IF(H2="Abstract not found","N","Y")</f>
        <v>Y</v>
      </c>
      <c r="J2" s="2" t="s">
        <v>17931</v>
      </c>
      <c r="K2" s="2" t="str">
        <f>IF(LEN(L2)&gt;0,"Y","N")</f>
        <v>N</v>
      </c>
      <c r="M2" s="2" t="s">
        <v>16</v>
      </c>
      <c r="N2" s="2" t="s">
        <v>17</v>
      </c>
      <c r="O2" s="2" t="s">
        <v>18</v>
      </c>
      <c r="P2" s="2" t="s">
        <v>19</v>
      </c>
    </row>
    <row r="3" spans="1:19" ht="60" x14ac:dyDescent="0.25">
      <c r="A3" s="2" t="s">
        <v>20</v>
      </c>
      <c r="B3" s="2" t="s">
        <v>21</v>
      </c>
      <c r="C3" s="2" t="s">
        <v>14</v>
      </c>
      <c r="D3" s="2" t="s">
        <v>17933</v>
      </c>
      <c r="E3" s="2" t="s">
        <v>17934</v>
      </c>
      <c r="F3" s="2" t="s">
        <v>17969</v>
      </c>
      <c r="G3" s="2">
        <v>2021</v>
      </c>
      <c r="H3" s="13" t="s">
        <v>22</v>
      </c>
      <c r="I3" s="2" t="str">
        <f t="shared" ref="I3:I66" si="0">IF(H3="Abstract not found","N","Y")</f>
        <v>Y</v>
      </c>
      <c r="J3" s="2" t="s">
        <v>17931</v>
      </c>
      <c r="K3" s="2" t="str">
        <f t="shared" ref="K3:K66" si="1">IF(LEN(L3)&gt;0,"Y","N")</f>
        <v>N</v>
      </c>
      <c r="M3" s="2" t="s">
        <v>23</v>
      </c>
    </row>
    <row r="4" spans="1:19" ht="90" x14ac:dyDescent="0.25">
      <c r="A4" s="2" t="s">
        <v>24</v>
      </c>
      <c r="B4" s="2" t="s">
        <v>25</v>
      </c>
      <c r="C4" s="2" t="s">
        <v>14</v>
      </c>
      <c r="D4" s="2" t="s">
        <v>17933</v>
      </c>
      <c r="E4" s="2" t="s">
        <v>17934</v>
      </c>
      <c r="F4" s="2" t="s">
        <v>17969</v>
      </c>
      <c r="G4" s="2">
        <v>2021</v>
      </c>
      <c r="H4" s="13" t="s">
        <v>26</v>
      </c>
      <c r="I4" s="2" t="str">
        <f t="shared" si="0"/>
        <v>Y</v>
      </c>
      <c r="J4" s="2" t="s">
        <v>17931</v>
      </c>
      <c r="K4" s="2" t="str">
        <f t="shared" si="1"/>
        <v>N</v>
      </c>
      <c r="M4" s="2" t="s">
        <v>27</v>
      </c>
      <c r="N4" s="2" t="s">
        <v>28</v>
      </c>
      <c r="O4" s="2" t="s">
        <v>29</v>
      </c>
      <c r="P4" s="2" t="s">
        <v>30</v>
      </c>
    </row>
    <row r="5" spans="1:19" ht="67.5" x14ac:dyDescent="0.25">
      <c r="A5" s="2" t="s">
        <v>31</v>
      </c>
      <c r="B5" s="2" t="s">
        <v>32</v>
      </c>
      <c r="C5" s="2" t="s">
        <v>14</v>
      </c>
      <c r="D5" s="2" t="s">
        <v>17933</v>
      </c>
      <c r="E5" s="2" t="s">
        <v>17934</v>
      </c>
      <c r="F5" s="2" t="s">
        <v>17969</v>
      </c>
      <c r="G5" s="2">
        <v>2021</v>
      </c>
      <c r="H5" s="13" t="s">
        <v>33</v>
      </c>
      <c r="I5" s="2" t="str">
        <f t="shared" si="0"/>
        <v>Y</v>
      </c>
      <c r="J5" s="2" t="s">
        <v>17931</v>
      </c>
      <c r="K5" s="2" t="str">
        <f t="shared" si="1"/>
        <v>N</v>
      </c>
      <c r="M5" s="2" t="s">
        <v>34</v>
      </c>
      <c r="N5" s="2" t="s">
        <v>35</v>
      </c>
      <c r="O5" s="2" t="s">
        <v>36</v>
      </c>
      <c r="P5" s="2" t="s">
        <v>37</v>
      </c>
    </row>
    <row r="6" spans="1:19" ht="60" x14ac:dyDescent="0.25">
      <c r="A6" s="2" t="s">
        <v>38</v>
      </c>
      <c r="B6" s="2" t="s">
        <v>39</v>
      </c>
      <c r="C6" s="2" t="s">
        <v>14</v>
      </c>
      <c r="D6" s="2" t="s">
        <v>17933</v>
      </c>
      <c r="E6" s="2" t="s">
        <v>17934</v>
      </c>
      <c r="F6" s="2" t="s">
        <v>17969</v>
      </c>
      <c r="G6" s="2">
        <v>2021</v>
      </c>
      <c r="H6" s="13" t="s">
        <v>40</v>
      </c>
      <c r="I6" s="2" t="str">
        <f t="shared" si="0"/>
        <v>Y</v>
      </c>
      <c r="J6" s="2" t="s">
        <v>17931</v>
      </c>
      <c r="K6" s="2" t="str">
        <f t="shared" si="1"/>
        <v>N</v>
      </c>
      <c r="M6" s="2" t="s">
        <v>41</v>
      </c>
      <c r="N6" s="2" t="s">
        <v>42</v>
      </c>
      <c r="O6" s="2" t="s">
        <v>43</v>
      </c>
    </row>
    <row r="7" spans="1:19" ht="75" x14ac:dyDescent="0.25">
      <c r="A7" s="2" t="s">
        <v>44</v>
      </c>
      <c r="B7" s="2" t="s">
        <v>45</v>
      </c>
      <c r="C7" s="2" t="s">
        <v>14</v>
      </c>
      <c r="D7" s="2" t="s">
        <v>17933</v>
      </c>
      <c r="E7" s="2" t="s">
        <v>17934</v>
      </c>
      <c r="F7" s="2" t="s">
        <v>17969</v>
      </c>
      <c r="G7" s="2">
        <v>2021</v>
      </c>
      <c r="H7" s="13" t="s">
        <v>46</v>
      </c>
      <c r="I7" s="2" t="str">
        <f t="shared" si="0"/>
        <v>Y</v>
      </c>
      <c r="J7" s="2" t="s">
        <v>17931</v>
      </c>
      <c r="K7" s="2" t="str">
        <f t="shared" si="1"/>
        <v>N</v>
      </c>
      <c r="M7" s="2" t="s">
        <v>47</v>
      </c>
      <c r="N7" s="2" t="s">
        <v>48</v>
      </c>
      <c r="O7" s="2" t="s">
        <v>49</v>
      </c>
      <c r="P7" s="2" t="s">
        <v>50</v>
      </c>
    </row>
    <row r="8" spans="1:19" ht="67.5" x14ac:dyDescent="0.25">
      <c r="A8" s="2" t="s">
        <v>51</v>
      </c>
      <c r="B8" s="2" t="s">
        <v>52</v>
      </c>
      <c r="C8" s="2" t="s">
        <v>14</v>
      </c>
      <c r="D8" s="2" t="s">
        <v>17933</v>
      </c>
      <c r="E8" s="2" t="s">
        <v>17934</v>
      </c>
      <c r="F8" s="2" t="s">
        <v>17969</v>
      </c>
      <c r="G8" s="2">
        <v>2021</v>
      </c>
      <c r="H8" s="13" t="s">
        <v>53</v>
      </c>
      <c r="I8" s="2" t="str">
        <f t="shared" si="0"/>
        <v>Y</v>
      </c>
      <c r="J8" s="2" t="s">
        <v>17931</v>
      </c>
      <c r="K8" s="2" t="str">
        <f t="shared" si="1"/>
        <v>N</v>
      </c>
      <c r="M8" s="2" t="s">
        <v>54</v>
      </c>
      <c r="N8" s="2" t="s">
        <v>55</v>
      </c>
    </row>
    <row r="9" spans="1:19" ht="112.5" x14ac:dyDescent="0.25">
      <c r="A9" s="2" t="s">
        <v>56</v>
      </c>
      <c r="B9" s="2" t="s">
        <v>57</v>
      </c>
      <c r="C9" s="2" t="s">
        <v>14</v>
      </c>
      <c r="D9" s="2" t="s">
        <v>17933</v>
      </c>
      <c r="E9" s="2" t="s">
        <v>17934</v>
      </c>
      <c r="F9" s="2" t="s">
        <v>17969</v>
      </c>
      <c r="G9" s="2">
        <v>2021</v>
      </c>
      <c r="H9" s="13" t="s">
        <v>58</v>
      </c>
      <c r="I9" s="2" t="str">
        <f t="shared" si="0"/>
        <v>Y</v>
      </c>
      <c r="J9" s="2" t="s">
        <v>17931</v>
      </c>
      <c r="K9" s="2" t="str">
        <f t="shared" si="1"/>
        <v>N</v>
      </c>
      <c r="M9" s="2" t="s">
        <v>59</v>
      </c>
      <c r="N9" s="2" t="s">
        <v>60</v>
      </c>
      <c r="O9" s="2" t="s">
        <v>61</v>
      </c>
      <c r="P9" s="2" t="s">
        <v>62</v>
      </c>
    </row>
    <row r="10" spans="1:19" ht="67.5" x14ac:dyDescent="0.25">
      <c r="A10" s="2" t="s">
        <v>63</v>
      </c>
      <c r="B10" s="2" t="s">
        <v>64</v>
      </c>
      <c r="C10" s="2" t="s">
        <v>14</v>
      </c>
      <c r="D10" s="2" t="s">
        <v>17933</v>
      </c>
      <c r="E10" s="2" t="s">
        <v>17934</v>
      </c>
      <c r="F10" s="2" t="s">
        <v>17969</v>
      </c>
      <c r="G10" s="2">
        <v>2021</v>
      </c>
      <c r="H10" s="13" t="s">
        <v>65</v>
      </c>
      <c r="I10" s="2" t="str">
        <f t="shared" si="0"/>
        <v>Y</v>
      </c>
      <c r="J10" s="2" t="s">
        <v>17931</v>
      </c>
      <c r="K10" s="2" t="str">
        <f t="shared" si="1"/>
        <v>N</v>
      </c>
      <c r="M10" s="2" t="s">
        <v>67</v>
      </c>
      <c r="N10" s="2" t="s">
        <v>68</v>
      </c>
      <c r="O10" s="2" t="s">
        <v>69</v>
      </c>
      <c r="P10" s="2" t="s">
        <v>70</v>
      </c>
      <c r="Q10" s="2" t="s">
        <v>71</v>
      </c>
    </row>
    <row r="11" spans="1:19" ht="67.5" x14ac:dyDescent="0.25">
      <c r="A11" s="2" t="s">
        <v>72</v>
      </c>
      <c r="B11" s="2" t="s">
        <v>73</v>
      </c>
      <c r="C11" s="2" t="s">
        <v>14</v>
      </c>
      <c r="D11" s="2" t="s">
        <v>17933</v>
      </c>
      <c r="E11" s="2" t="s">
        <v>17934</v>
      </c>
      <c r="F11" s="2" t="s">
        <v>17969</v>
      </c>
      <c r="G11" s="2">
        <v>2021</v>
      </c>
      <c r="H11" s="13" t="s">
        <v>74</v>
      </c>
      <c r="I11" s="2" t="str">
        <f t="shared" si="0"/>
        <v>Y</v>
      </c>
      <c r="J11" s="2" t="s">
        <v>17931</v>
      </c>
      <c r="K11" s="2" t="str">
        <f t="shared" si="1"/>
        <v>N</v>
      </c>
      <c r="M11" s="2" t="s">
        <v>75</v>
      </c>
      <c r="N11" s="2" t="s">
        <v>76</v>
      </c>
      <c r="O11" s="2" t="s">
        <v>77</v>
      </c>
      <c r="P11" s="2" t="s">
        <v>78</v>
      </c>
      <c r="Q11" s="2" t="s">
        <v>79</v>
      </c>
    </row>
    <row r="12" spans="1:19" ht="75" x14ac:dyDescent="0.25">
      <c r="A12" s="2" t="s">
        <v>80</v>
      </c>
      <c r="B12" s="2" t="s">
        <v>81</v>
      </c>
      <c r="C12" s="2" t="s">
        <v>82</v>
      </c>
      <c r="D12" s="2" t="s">
        <v>17933</v>
      </c>
      <c r="E12" s="2" t="s">
        <v>17935</v>
      </c>
      <c r="F12" s="2" t="s">
        <v>17970</v>
      </c>
      <c r="G12" s="2">
        <v>2021</v>
      </c>
      <c r="H12" s="13" t="s">
        <v>83</v>
      </c>
      <c r="I12" s="2" t="str">
        <f t="shared" si="0"/>
        <v>Y</v>
      </c>
      <c r="J12" s="2" t="s">
        <v>17931</v>
      </c>
      <c r="K12" s="2" t="str">
        <f t="shared" si="1"/>
        <v>N</v>
      </c>
      <c r="M12" s="2" t="s">
        <v>84</v>
      </c>
      <c r="N12" s="2" t="s">
        <v>85</v>
      </c>
      <c r="O12" s="2" t="s">
        <v>86</v>
      </c>
      <c r="P12" s="2" t="s">
        <v>87</v>
      </c>
    </row>
    <row r="13" spans="1:19" ht="60" x14ac:dyDescent="0.25">
      <c r="A13" s="2" t="s">
        <v>88</v>
      </c>
      <c r="B13" s="2" t="s">
        <v>89</v>
      </c>
      <c r="C13" s="2" t="s">
        <v>82</v>
      </c>
      <c r="D13" s="2" t="s">
        <v>17933</v>
      </c>
      <c r="E13" s="2" t="s">
        <v>17935</v>
      </c>
      <c r="F13" s="2" t="s">
        <v>17970</v>
      </c>
      <c r="G13" s="2">
        <v>2021</v>
      </c>
      <c r="H13" s="13" t="s">
        <v>90</v>
      </c>
      <c r="I13" s="2" t="str">
        <f t="shared" si="0"/>
        <v>Y</v>
      </c>
      <c r="J13" s="2" t="s">
        <v>17931</v>
      </c>
      <c r="K13" s="2" t="str">
        <f t="shared" si="1"/>
        <v>N</v>
      </c>
      <c r="M13" s="2" t="s">
        <v>91</v>
      </c>
      <c r="N13" s="2" t="s">
        <v>92</v>
      </c>
      <c r="O13" s="2" t="s">
        <v>93</v>
      </c>
    </row>
    <row r="14" spans="1:19" ht="67.5" x14ac:dyDescent="0.25">
      <c r="A14" s="2" t="s">
        <v>94</v>
      </c>
      <c r="B14" s="2" t="s">
        <v>95</v>
      </c>
      <c r="C14" s="2" t="s">
        <v>82</v>
      </c>
      <c r="D14" s="2" t="s">
        <v>17933</v>
      </c>
      <c r="E14" s="2" t="s">
        <v>17935</v>
      </c>
      <c r="F14" s="2" t="s">
        <v>17970</v>
      </c>
      <c r="G14" s="2">
        <v>2021</v>
      </c>
      <c r="H14" s="13" t="s">
        <v>96</v>
      </c>
      <c r="I14" s="2" t="str">
        <f t="shared" si="0"/>
        <v>Y</v>
      </c>
      <c r="J14" s="2" t="s">
        <v>17931</v>
      </c>
      <c r="K14" s="2" t="str">
        <f t="shared" si="1"/>
        <v>N</v>
      </c>
      <c r="M14" s="2" t="s">
        <v>97</v>
      </c>
    </row>
    <row r="15" spans="1:19" ht="67.5" x14ac:dyDescent="0.25">
      <c r="A15" s="2" t="s">
        <v>98</v>
      </c>
      <c r="B15" s="2" t="s">
        <v>99</v>
      </c>
      <c r="C15" s="2" t="s">
        <v>82</v>
      </c>
      <c r="D15" s="2" t="s">
        <v>17933</v>
      </c>
      <c r="E15" s="2" t="s">
        <v>17935</v>
      </c>
      <c r="F15" s="2" t="s">
        <v>17970</v>
      </c>
      <c r="G15" s="2">
        <v>2021</v>
      </c>
      <c r="H15" s="13" t="s">
        <v>100</v>
      </c>
      <c r="I15" s="2" t="str">
        <f t="shared" si="0"/>
        <v>Y</v>
      </c>
      <c r="J15" s="2" t="s">
        <v>17931</v>
      </c>
      <c r="K15" s="2" t="str">
        <f t="shared" si="1"/>
        <v>N</v>
      </c>
      <c r="M15" s="2" t="s">
        <v>101</v>
      </c>
      <c r="N15" s="2" t="s">
        <v>102</v>
      </c>
      <c r="O15" s="2" t="s">
        <v>103</v>
      </c>
      <c r="P15" s="2" t="s">
        <v>104</v>
      </c>
    </row>
    <row r="16" spans="1:19" ht="67.5" x14ac:dyDescent="0.25">
      <c r="A16" s="2" t="s">
        <v>105</v>
      </c>
      <c r="B16" s="2" t="s">
        <v>106</v>
      </c>
      <c r="C16" s="2" t="s">
        <v>82</v>
      </c>
      <c r="D16" s="2" t="s">
        <v>17933</v>
      </c>
      <c r="E16" s="2" t="s">
        <v>17935</v>
      </c>
      <c r="F16" s="2" t="s">
        <v>17970</v>
      </c>
      <c r="G16" s="2">
        <v>2021</v>
      </c>
      <c r="H16" s="13" t="s">
        <v>107</v>
      </c>
      <c r="I16" s="2" t="str">
        <f t="shared" si="0"/>
        <v>Y</v>
      </c>
      <c r="J16" s="2" t="s">
        <v>17931</v>
      </c>
      <c r="K16" s="2" t="str">
        <f t="shared" si="1"/>
        <v>N</v>
      </c>
      <c r="M16" s="2" t="s">
        <v>108</v>
      </c>
    </row>
    <row r="17" spans="1:16" ht="60" x14ac:dyDescent="0.25">
      <c r="A17" s="2" t="s">
        <v>109</v>
      </c>
      <c r="B17" s="2" t="s">
        <v>110</v>
      </c>
      <c r="C17" s="2" t="s">
        <v>82</v>
      </c>
      <c r="D17" s="2" t="s">
        <v>17933</v>
      </c>
      <c r="E17" s="2" t="s">
        <v>17935</v>
      </c>
      <c r="F17" s="2" t="s">
        <v>17970</v>
      </c>
      <c r="G17" s="2">
        <v>2021</v>
      </c>
      <c r="H17" s="13" t="s">
        <v>111</v>
      </c>
      <c r="I17" s="2" t="str">
        <f t="shared" si="0"/>
        <v>Y</v>
      </c>
      <c r="J17" s="2" t="s">
        <v>17931</v>
      </c>
      <c r="K17" s="2" t="str">
        <f t="shared" si="1"/>
        <v>N</v>
      </c>
      <c r="M17" s="2" t="s">
        <v>112</v>
      </c>
      <c r="N17" s="2" t="s">
        <v>113</v>
      </c>
      <c r="O17" s="2" t="s">
        <v>114</v>
      </c>
      <c r="P17" s="2" t="s">
        <v>115</v>
      </c>
    </row>
    <row r="18" spans="1:16" ht="67.5" x14ac:dyDescent="0.25">
      <c r="A18" s="2" t="s">
        <v>116</v>
      </c>
      <c r="B18" s="2" t="s">
        <v>117</v>
      </c>
      <c r="C18" s="2" t="s">
        <v>82</v>
      </c>
      <c r="D18" s="2" t="s">
        <v>17933</v>
      </c>
      <c r="E18" s="2" t="s">
        <v>17935</v>
      </c>
      <c r="F18" s="2" t="s">
        <v>17970</v>
      </c>
      <c r="G18" s="2">
        <v>2021</v>
      </c>
      <c r="H18" s="13" t="s">
        <v>118</v>
      </c>
      <c r="I18" s="2" t="str">
        <f t="shared" si="0"/>
        <v>Y</v>
      </c>
      <c r="J18" s="2" t="s">
        <v>17931</v>
      </c>
      <c r="K18" s="2" t="str">
        <f t="shared" si="1"/>
        <v>N</v>
      </c>
      <c r="M18" s="2" t="s">
        <v>119</v>
      </c>
      <c r="N18" s="2" t="s">
        <v>120</v>
      </c>
    </row>
    <row r="19" spans="1:16" ht="60" x14ac:dyDescent="0.25">
      <c r="A19" s="2" t="s">
        <v>121</v>
      </c>
      <c r="B19" s="2" t="s">
        <v>122</v>
      </c>
      <c r="C19" s="2" t="s">
        <v>82</v>
      </c>
      <c r="D19" s="2" t="s">
        <v>17933</v>
      </c>
      <c r="E19" s="2" t="s">
        <v>17935</v>
      </c>
      <c r="F19" s="2" t="s">
        <v>17970</v>
      </c>
      <c r="G19" s="2">
        <v>2021</v>
      </c>
      <c r="H19" s="13" t="s">
        <v>123</v>
      </c>
      <c r="I19" s="2" t="str">
        <f t="shared" si="0"/>
        <v>Y</v>
      </c>
      <c r="J19" s="2" t="s">
        <v>17931</v>
      </c>
      <c r="K19" s="2" t="str">
        <f t="shared" si="1"/>
        <v>N</v>
      </c>
      <c r="M19" s="2" t="s">
        <v>124</v>
      </c>
      <c r="N19" s="2" t="s">
        <v>125</v>
      </c>
      <c r="O19" s="2" t="s">
        <v>126</v>
      </c>
    </row>
    <row r="20" spans="1:16" ht="60" x14ac:dyDescent="0.25">
      <c r="A20" s="2" t="s">
        <v>127</v>
      </c>
      <c r="B20" s="2" t="s">
        <v>128</v>
      </c>
      <c r="C20" s="2" t="s">
        <v>82</v>
      </c>
      <c r="D20" s="2" t="s">
        <v>17933</v>
      </c>
      <c r="E20" s="2" t="s">
        <v>17935</v>
      </c>
      <c r="F20" s="2" t="s">
        <v>17970</v>
      </c>
      <c r="G20" s="2">
        <v>2021</v>
      </c>
      <c r="H20" s="13" t="s">
        <v>129</v>
      </c>
      <c r="I20" s="2" t="str">
        <f t="shared" si="0"/>
        <v>Y</v>
      </c>
      <c r="J20" s="2" t="s">
        <v>17931</v>
      </c>
      <c r="K20" s="2" t="str">
        <f t="shared" si="1"/>
        <v>N</v>
      </c>
      <c r="M20" s="2" t="s">
        <v>130</v>
      </c>
    </row>
    <row r="21" spans="1:16" ht="60" x14ac:dyDescent="0.25">
      <c r="A21" s="2" t="s">
        <v>131</v>
      </c>
      <c r="B21" s="2" t="s">
        <v>132</v>
      </c>
      <c r="C21" s="2" t="s">
        <v>82</v>
      </c>
      <c r="D21" s="2" t="s">
        <v>17933</v>
      </c>
      <c r="E21" s="2" t="s">
        <v>17935</v>
      </c>
      <c r="F21" s="2" t="s">
        <v>17970</v>
      </c>
      <c r="G21" s="2">
        <v>2021</v>
      </c>
      <c r="H21" s="13" t="s">
        <v>133</v>
      </c>
      <c r="I21" s="2" t="str">
        <f t="shared" si="0"/>
        <v>N</v>
      </c>
      <c r="J21" s="2" t="s">
        <v>17931</v>
      </c>
      <c r="K21" s="2" t="str">
        <f t="shared" si="1"/>
        <v>N</v>
      </c>
    </row>
    <row r="22" spans="1:16" ht="60" x14ac:dyDescent="0.25">
      <c r="A22" s="2" t="s">
        <v>134</v>
      </c>
      <c r="B22" s="2" t="s">
        <v>135</v>
      </c>
      <c r="C22" s="2" t="s">
        <v>136</v>
      </c>
      <c r="D22" s="2" t="s">
        <v>17933</v>
      </c>
      <c r="E22" s="2" t="s">
        <v>17936</v>
      </c>
      <c r="F22" s="2" t="s">
        <v>17971</v>
      </c>
      <c r="G22" s="2">
        <v>2021</v>
      </c>
      <c r="H22" s="13" t="s">
        <v>133</v>
      </c>
      <c r="I22" s="2" t="str">
        <f t="shared" si="0"/>
        <v>N</v>
      </c>
      <c r="J22" s="2" t="s">
        <v>17931</v>
      </c>
      <c r="K22" s="2" t="str">
        <f t="shared" si="1"/>
        <v>N</v>
      </c>
      <c r="M22" s="2" t="s">
        <v>137</v>
      </c>
    </row>
    <row r="23" spans="1:16" ht="60" x14ac:dyDescent="0.25">
      <c r="A23" s="2" t="s">
        <v>138</v>
      </c>
      <c r="B23" s="2" t="s">
        <v>139</v>
      </c>
      <c r="C23" s="2" t="s">
        <v>136</v>
      </c>
      <c r="D23" s="2" t="s">
        <v>17933</v>
      </c>
      <c r="E23" s="2" t="s">
        <v>17936</v>
      </c>
      <c r="F23" s="2" t="s">
        <v>17971</v>
      </c>
      <c r="G23" s="2">
        <v>2021</v>
      </c>
      <c r="H23" s="13" t="s">
        <v>140</v>
      </c>
      <c r="I23" s="2" t="str">
        <f t="shared" si="0"/>
        <v>Y</v>
      </c>
      <c r="J23" s="2" t="s">
        <v>17931</v>
      </c>
      <c r="K23" s="2" t="str">
        <f t="shared" si="1"/>
        <v>N</v>
      </c>
      <c r="M23" s="2" t="s">
        <v>141</v>
      </c>
      <c r="N23" s="2" t="s">
        <v>142</v>
      </c>
    </row>
    <row r="24" spans="1:16" ht="67.5" x14ac:dyDescent="0.25">
      <c r="A24" s="2" t="s">
        <v>143</v>
      </c>
      <c r="B24" s="2" t="s">
        <v>144</v>
      </c>
      <c r="C24" s="2" t="s">
        <v>136</v>
      </c>
      <c r="D24" s="2" t="s">
        <v>17933</v>
      </c>
      <c r="E24" s="2" t="s">
        <v>17936</v>
      </c>
      <c r="F24" s="2" t="s">
        <v>17971</v>
      </c>
      <c r="G24" s="2">
        <v>2021</v>
      </c>
      <c r="H24" s="13" t="s">
        <v>145</v>
      </c>
      <c r="I24" s="2" t="str">
        <f t="shared" si="0"/>
        <v>Y</v>
      </c>
      <c r="J24" s="2" t="s">
        <v>17931</v>
      </c>
      <c r="K24" s="2" t="str">
        <f t="shared" si="1"/>
        <v>N</v>
      </c>
      <c r="M24" s="2" t="s">
        <v>146</v>
      </c>
      <c r="N24" s="2" t="s">
        <v>147</v>
      </c>
      <c r="O24" s="2" t="s">
        <v>148</v>
      </c>
      <c r="P24" s="2" t="s">
        <v>149</v>
      </c>
    </row>
    <row r="25" spans="1:16" ht="112.5" x14ac:dyDescent="0.25">
      <c r="A25" s="2" t="s">
        <v>150</v>
      </c>
      <c r="B25" s="2" t="s">
        <v>151</v>
      </c>
      <c r="C25" s="2" t="s">
        <v>136</v>
      </c>
      <c r="D25" s="2" t="s">
        <v>17933</v>
      </c>
      <c r="E25" s="2" t="s">
        <v>17936</v>
      </c>
      <c r="F25" s="2" t="s">
        <v>17971</v>
      </c>
      <c r="G25" s="2">
        <v>2021</v>
      </c>
      <c r="H25" s="13" t="s">
        <v>152</v>
      </c>
      <c r="I25" s="2" t="str">
        <f t="shared" si="0"/>
        <v>Y</v>
      </c>
      <c r="J25" s="2" t="s">
        <v>17931</v>
      </c>
      <c r="K25" s="2" t="str">
        <f t="shared" si="1"/>
        <v>N</v>
      </c>
      <c r="M25" s="2" t="s">
        <v>153</v>
      </c>
      <c r="N25" s="2" t="s">
        <v>154</v>
      </c>
      <c r="O25" s="2" t="s">
        <v>155</v>
      </c>
      <c r="P25" s="2" t="s">
        <v>156</v>
      </c>
    </row>
    <row r="26" spans="1:16" ht="67.5" x14ac:dyDescent="0.25">
      <c r="A26" s="2" t="s">
        <v>157</v>
      </c>
      <c r="B26" s="2" t="s">
        <v>158</v>
      </c>
      <c r="C26" s="2" t="s">
        <v>136</v>
      </c>
      <c r="D26" s="2" t="s">
        <v>17933</v>
      </c>
      <c r="E26" s="2" t="s">
        <v>17936</v>
      </c>
      <c r="F26" s="2" t="s">
        <v>17971</v>
      </c>
      <c r="G26" s="2">
        <v>2021</v>
      </c>
      <c r="H26" s="13" t="s">
        <v>159</v>
      </c>
      <c r="I26" s="2" t="str">
        <f t="shared" si="0"/>
        <v>Y</v>
      </c>
      <c r="J26" s="2" t="s">
        <v>17931</v>
      </c>
      <c r="K26" s="2" t="str">
        <f t="shared" si="1"/>
        <v>N</v>
      </c>
      <c r="M26" s="2" t="s">
        <v>160</v>
      </c>
      <c r="N26" s="2" t="s">
        <v>161</v>
      </c>
      <c r="O26" s="2" t="s">
        <v>162</v>
      </c>
    </row>
    <row r="27" spans="1:16" ht="90" x14ac:dyDescent="0.25">
      <c r="A27" s="2" t="s">
        <v>163</v>
      </c>
      <c r="B27" s="2" t="s">
        <v>164</v>
      </c>
      <c r="C27" s="2" t="s">
        <v>136</v>
      </c>
      <c r="D27" s="2" t="s">
        <v>17933</v>
      </c>
      <c r="E27" s="2" t="s">
        <v>17936</v>
      </c>
      <c r="F27" s="2" t="s">
        <v>17971</v>
      </c>
      <c r="G27" s="2">
        <v>2021</v>
      </c>
      <c r="H27" s="13" t="s">
        <v>165</v>
      </c>
      <c r="I27" s="2" t="str">
        <f t="shared" si="0"/>
        <v>Y</v>
      </c>
      <c r="J27" s="2" t="s">
        <v>17931</v>
      </c>
      <c r="K27" s="2" t="str">
        <f t="shared" si="1"/>
        <v>N</v>
      </c>
      <c r="M27" s="2" t="s">
        <v>166</v>
      </c>
      <c r="N27" s="2" t="s">
        <v>167</v>
      </c>
      <c r="O27" s="2" t="s">
        <v>168</v>
      </c>
    </row>
    <row r="28" spans="1:16" ht="78.75" x14ac:dyDescent="0.25">
      <c r="A28" s="2" t="s">
        <v>169</v>
      </c>
      <c r="B28" s="2" t="s">
        <v>170</v>
      </c>
      <c r="C28" s="2" t="s">
        <v>136</v>
      </c>
      <c r="D28" s="2" t="s">
        <v>17933</v>
      </c>
      <c r="E28" s="2" t="s">
        <v>17936</v>
      </c>
      <c r="F28" s="2" t="s">
        <v>17971</v>
      </c>
      <c r="G28" s="2">
        <v>2021</v>
      </c>
      <c r="H28" s="13" t="s">
        <v>171</v>
      </c>
      <c r="I28" s="2" t="str">
        <f t="shared" si="0"/>
        <v>Y</v>
      </c>
      <c r="J28" s="2" t="s">
        <v>17931</v>
      </c>
      <c r="K28" s="2" t="str">
        <f t="shared" si="1"/>
        <v>N</v>
      </c>
      <c r="M28" s="2" t="s">
        <v>172</v>
      </c>
      <c r="N28" s="2" t="s">
        <v>173</v>
      </c>
      <c r="O28" s="2" t="s">
        <v>174</v>
      </c>
    </row>
    <row r="29" spans="1:16" ht="60" x14ac:dyDescent="0.25">
      <c r="A29" s="2" t="s">
        <v>175</v>
      </c>
      <c r="B29" s="2" t="s">
        <v>176</v>
      </c>
      <c r="C29" s="2" t="s">
        <v>136</v>
      </c>
      <c r="D29" s="2" t="s">
        <v>17933</v>
      </c>
      <c r="E29" s="2" t="s">
        <v>17936</v>
      </c>
      <c r="F29" s="2" t="s">
        <v>17971</v>
      </c>
      <c r="G29" s="2">
        <v>2021</v>
      </c>
      <c r="H29" s="13" t="s">
        <v>177</v>
      </c>
      <c r="I29" s="2" t="str">
        <f t="shared" si="0"/>
        <v>Y</v>
      </c>
      <c r="J29" s="2" t="s">
        <v>17931</v>
      </c>
      <c r="K29" s="2" t="str">
        <f t="shared" si="1"/>
        <v>N</v>
      </c>
      <c r="M29" s="2" t="s">
        <v>178</v>
      </c>
      <c r="N29" s="2" t="s">
        <v>179</v>
      </c>
      <c r="O29" s="2" t="s">
        <v>180</v>
      </c>
    </row>
    <row r="30" spans="1:16" ht="78.75" x14ac:dyDescent="0.25">
      <c r="A30" s="2" t="s">
        <v>181</v>
      </c>
      <c r="B30" s="2" t="s">
        <v>182</v>
      </c>
      <c r="C30" s="2" t="s">
        <v>136</v>
      </c>
      <c r="D30" s="2" t="s">
        <v>17933</v>
      </c>
      <c r="E30" s="2" t="s">
        <v>17936</v>
      </c>
      <c r="F30" s="2" t="s">
        <v>17971</v>
      </c>
      <c r="G30" s="2">
        <v>2021</v>
      </c>
      <c r="H30" s="13" t="s">
        <v>183</v>
      </c>
      <c r="I30" s="2" t="str">
        <f t="shared" si="0"/>
        <v>Y</v>
      </c>
      <c r="J30" s="2" t="s">
        <v>17931</v>
      </c>
      <c r="K30" s="2" t="str">
        <f t="shared" si="1"/>
        <v>N</v>
      </c>
      <c r="M30" s="2" t="s">
        <v>185</v>
      </c>
      <c r="N30" s="2" t="s">
        <v>186</v>
      </c>
    </row>
    <row r="31" spans="1:16" ht="67.5" x14ac:dyDescent="0.25">
      <c r="A31" s="2" t="s">
        <v>187</v>
      </c>
      <c r="B31" s="2" t="s">
        <v>188</v>
      </c>
      <c r="C31" s="2" t="s">
        <v>136</v>
      </c>
      <c r="D31" s="2" t="s">
        <v>17933</v>
      </c>
      <c r="E31" s="2" t="s">
        <v>17936</v>
      </c>
      <c r="F31" s="2" t="s">
        <v>17971</v>
      </c>
      <c r="G31" s="2">
        <v>2021</v>
      </c>
      <c r="H31" s="13" t="s">
        <v>189</v>
      </c>
      <c r="I31" s="2" t="str">
        <f t="shared" si="0"/>
        <v>Y</v>
      </c>
      <c r="J31" s="2" t="s">
        <v>17931</v>
      </c>
      <c r="K31" s="2" t="str">
        <f t="shared" si="1"/>
        <v>N</v>
      </c>
      <c r="M31" s="2" t="s">
        <v>190</v>
      </c>
    </row>
    <row r="32" spans="1:16" ht="67.5" x14ac:dyDescent="0.25">
      <c r="A32" s="2" t="s">
        <v>191</v>
      </c>
      <c r="B32" s="2" t="s">
        <v>192</v>
      </c>
      <c r="C32" s="2" t="s">
        <v>193</v>
      </c>
      <c r="D32" s="2" t="s">
        <v>17933</v>
      </c>
      <c r="E32" s="2" t="s">
        <v>17937</v>
      </c>
      <c r="F32" s="2" t="s">
        <v>17972</v>
      </c>
      <c r="G32" s="2">
        <v>2021</v>
      </c>
      <c r="H32" s="13" t="s">
        <v>194</v>
      </c>
      <c r="I32" s="2" t="str">
        <f t="shared" si="0"/>
        <v>Y</v>
      </c>
      <c r="J32" s="2" t="s">
        <v>17931</v>
      </c>
      <c r="K32" s="2" t="str">
        <f t="shared" si="1"/>
        <v>N</v>
      </c>
      <c r="M32" s="2" t="s">
        <v>195</v>
      </c>
      <c r="N32" s="2" t="s">
        <v>196</v>
      </c>
      <c r="O32" s="2" t="s">
        <v>197</v>
      </c>
    </row>
    <row r="33" spans="1:17" ht="60" x14ac:dyDescent="0.25">
      <c r="A33" s="2" t="s">
        <v>198</v>
      </c>
      <c r="B33" s="2" t="s">
        <v>199</v>
      </c>
      <c r="C33" s="2" t="s">
        <v>193</v>
      </c>
      <c r="D33" s="2" t="s">
        <v>17933</v>
      </c>
      <c r="E33" s="2" t="s">
        <v>17937</v>
      </c>
      <c r="F33" s="2" t="s">
        <v>17972</v>
      </c>
      <c r="G33" s="2">
        <v>2021</v>
      </c>
      <c r="H33" s="13" t="s">
        <v>200</v>
      </c>
      <c r="I33" s="2" t="str">
        <f t="shared" si="0"/>
        <v>Y</v>
      </c>
      <c r="J33" s="2" t="s">
        <v>17931</v>
      </c>
      <c r="K33" s="2" t="str">
        <f t="shared" si="1"/>
        <v>N</v>
      </c>
      <c r="M33" s="2" t="s">
        <v>201</v>
      </c>
    </row>
    <row r="34" spans="1:17" ht="67.5" x14ac:dyDescent="0.25">
      <c r="A34" s="2" t="s">
        <v>202</v>
      </c>
      <c r="B34" s="2" t="s">
        <v>203</v>
      </c>
      <c r="C34" s="2" t="s">
        <v>193</v>
      </c>
      <c r="D34" s="2" t="s">
        <v>17933</v>
      </c>
      <c r="E34" s="2" t="s">
        <v>17937</v>
      </c>
      <c r="F34" s="2" t="s">
        <v>17972</v>
      </c>
      <c r="G34" s="2">
        <v>2021</v>
      </c>
      <c r="H34" s="13" t="s">
        <v>204</v>
      </c>
      <c r="I34" s="2" t="str">
        <f t="shared" si="0"/>
        <v>Y</v>
      </c>
      <c r="J34" s="2" t="s">
        <v>17931</v>
      </c>
      <c r="K34" s="2" t="str">
        <f t="shared" si="1"/>
        <v>N</v>
      </c>
      <c r="M34" s="2" t="s">
        <v>205</v>
      </c>
    </row>
    <row r="35" spans="1:17" ht="60" x14ac:dyDescent="0.25">
      <c r="A35" s="2" t="s">
        <v>206</v>
      </c>
      <c r="B35" s="2" t="s">
        <v>207</v>
      </c>
      <c r="C35" s="2" t="s">
        <v>193</v>
      </c>
      <c r="D35" s="2" t="s">
        <v>17933</v>
      </c>
      <c r="E35" s="2" t="s">
        <v>17937</v>
      </c>
      <c r="F35" s="2" t="s">
        <v>17972</v>
      </c>
      <c r="G35" s="2">
        <v>2021</v>
      </c>
      <c r="H35" s="13" t="s">
        <v>208</v>
      </c>
      <c r="I35" s="2" t="str">
        <f t="shared" si="0"/>
        <v>Y</v>
      </c>
      <c r="J35" s="2" t="s">
        <v>17931</v>
      </c>
      <c r="K35" s="2" t="str">
        <f t="shared" si="1"/>
        <v>N</v>
      </c>
      <c r="M35" s="2" t="s">
        <v>209</v>
      </c>
      <c r="N35" s="2" t="s">
        <v>210</v>
      </c>
    </row>
    <row r="36" spans="1:17" ht="67.5" x14ac:dyDescent="0.25">
      <c r="A36" s="2" t="s">
        <v>211</v>
      </c>
      <c r="B36" s="2" t="s">
        <v>212</v>
      </c>
      <c r="C36" s="2" t="s">
        <v>193</v>
      </c>
      <c r="D36" s="2" t="s">
        <v>17933</v>
      </c>
      <c r="E36" s="2" t="s">
        <v>17937</v>
      </c>
      <c r="F36" s="2" t="s">
        <v>17972</v>
      </c>
      <c r="G36" s="2">
        <v>2021</v>
      </c>
      <c r="H36" s="13" t="s">
        <v>213</v>
      </c>
      <c r="I36" s="2" t="str">
        <f t="shared" si="0"/>
        <v>Y</v>
      </c>
      <c r="J36" s="2" t="s">
        <v>17931</v>
      </c>
      <c r="K36" s="2" t="str">
        <f t="shared" si="1"/>
        <v>N</v>
      </c>
      <c r="M36" s="2" t="s">
        <v>214</v>
      </c>
      <c r="N36" s="2" t="s">
        <v>215</v>
      </c>
      <c r="O36" s="2" t="s">
        <v>216</v>
      </c>
      <c r="P36" s="2" t="s">
        <v>217</v>
      </c>
    </row>
    <row r="37" spans="1:17" ht="67.5" x14ac:dyDescent="0.25">
      <c r="A37" s="2" t="s">
        <v>218</v>
      </c>
      <c r="B37" s="2" t="s">
        <v>219</v>
      </c>
      <c r="C37" s="2" t="s">
        <v>193</v>
      </c>
      <c r="D37" s="2" t="s">
        <v>17933</v>
      </c>
      <c r="E37" s="2" t="s">
        <v>17937</v>
      </c>
      <c r="F37" s="2" t="s">
        <v>17972</v>
      </c>
      <c r="G37" s="2">
        <v>2021</v>
      </c>
      <c r="H37" s="13" t="s">
        <v>220</v>
      </c>
      <c r="I37" s="2" t="str">
        <f t="shared" si="0"/>
        <v>Y</v>
      </c>
      <c r="J37" s="2" t="s">
        <v>17931</v>
      </c>
      <c r="K37" s="2" t="str">
        <f t="shared" si="1"/>
        <v>N</v>
      </c>
      <c r="M37" s="2" t="s">
        <v>221</v>
      </c>
    </row>
    <row r="38" spans="1:17" ht="67.5" x14ac:dyDescent="0.25">
      <c r="A38" s="2" t="s">
        <v>222</v>
      </c>
      <c r="B38" s="2" t="s">
        <v>223</v>
      </c>
      <c r="C38" s="2" t="s">
        <v>193</v>
      </c>
      <c r="D38" s="2" t="s">
        <v>17933</v>
      </c>
      <c r="E38" s="2" t="s">
        <v>17937</v>
      </c>
      <c r="F38" s="2" t="s">
        <v>17972</v>
      </c>
      <c r="G38" s="2">
        <v>2021</v>
      </c>
      <c r="H38" s="13" t="s">
        <v>224</v>
      </c>
      <c r="I38" s="2" t="str">
        <f t="shared" si="0"/>
        <v>Y</v>
      </c>
      <c r="J38" s="2" t="s">
        <v>17931</v>
      </c>
      <c r="K38" s="2" t="str">
        <f t="shared" si="1"/>
        <v>N</v>
      </c>
      <c r="M38" s="2" t="s">
        <v>225</v>
      </c>
      <c r="N38" s="2" t="s">
        <v>226</v>
      </c>
    </row>
    <row r="39" spans="1:17" ht="101.25" x14ac:dyDescent="0.25">
      <c r="A39" s="2" t="s">
        <v>227</v>
      </c>
      <c r="B39" s="2" t="s">
        <v>228</v>
      </c>
      <c r="C39" s="2" t="s">
        <v>193</v>
      </c>
      <c r="D39" s="2" t="s">
        <v>17933</v>
      </c>
      <c r="E39" s="2" t="s">
        <v>17937</v>
      </c>
      <c r="F39" s="2" t="s">
        <v>17972</v>
      </c>
      <c r="G39" s="2">
        <v>2021</v>
      </c>
      <c r="H39" s="13" t="s">
        <v>229</v>
      </c>
      <c r="I39" s="2" t="str">
        <f t="shared" si="0"/>
        <v>Y</v>
      </c>
      <c r="J39" s="2" t="s">
        <v>17931</v>
      </c>
      <c r="K39" s="2" t="str">
        <f t="shared" si="1"/>
        <v>N</v>
      </c>
      <c r="M39" s="2" t="s">
        <v>230</v>
      </c>
      <c r="N39" s="2" t="s">
        <v>231</v>
      </c>
      <c r="O39" s="2" t="s">
        <v>232</v>
      </c>
      <c r="P39" s="2" t="s">
        <v>233</v>
      </c>
      <c r="Q39" s="2" t="s">
        <v>234</v>
      </c>
    </row>
    <row r="40" spans="1:17" ht="60" x14ac:dyDescent="0.25">
      <c r="A40" s="2" t="s">
        <v>235</v>
      </c>
      <c r="B40" s="2" t="s">
        <v>236</v>
      </c>
      <c r="C40" s="2" t="s">
        <v>193</v>
      </c>
      <c r="D40" s="2" t="s">
        <v>17933</v>
      </c>
      <c r="E40" s="2" t="s">
        <v>17937</v>
      </c>
      <c r="F40" s="2" t="s">
        <v>17972</v>
      </c>
      <c r="G40" s="2">
        <v>2021</v>
      </c>
      <c r="H40" s="13" t="s">
        <v>237</v>
      </c>
      <c r="I40" s="2" t="str">
        <f t="shared" si="0"/>
        <v>Y</v>
      </c>
      <c r="J40" s="2" t="s">
        <v>17931</v>
      </c>
      <c r="K40" s="2" t="str">
        <f t="shared" si="1"/>
        <v>N</v>
      </c>
      <c r="M40" s="2" t="s">
        <v>238</v>
      </c>
      <c r="N40" s="2" t="s">
        <v>239</v>
      </c>
      <c r="O40" s="2" t="s">
        <v>240</v>
      </c>
      <c r="P40" s="2" t="s">
        <v>241</v>
      </c>
    </row>
    <row r="41" spans="1:17" ht="60" x14ac:dyDescent="0.25">
      <c r="A41" s="2" t="s">
        <v>242</v>
      </c>
      <c r="B41" s="2" t="s">
        <v>243</v>
      </c>
      <c r="C41" s="2" t="s">
        <v>193</v>
      </c>
      <c r="D41" s="2" t="s">
        <v>17933</v>
      </c>
      <c r="E41" s="2" t="s">
        <v>17937</v>
      </c>
      <c r="F41" s="2" t="s">
        <v>17972</v>
      </c>
      <c r="G41" s="2">
        <v>2021</v>
      </c>
      <c r="H41" s="13" t="s">
        <v>244</v>
      </c>
      <c r="I41" s="2" t="str">
        <f t="shared" si="0"/>
        <v>Y</v>
      </c>
      <c r="J41" s="2" t="s">
        <v>17931</v>
      </c>
      <c r="K41" s="2" t="str">
        <f t="shared" si="1"/>
        <v>N</v>
      </c>
      <c r="M41" s="2" t="s">
        <v>245</v>
      </c>
    </row>
    <row r="42" spans="1:17" ht="67.5" x14ac:dyDescent="0.25">
      <c r="A42" s="2" t="s">
        <v>246</v>
      </c>
      <c r="B42" s="2" t="s">
        <v>247</v>
      </c>
      <c r="C42" s="2" t="s">
        <v>248</v>
      </c>
      <c r="D42" s="2" t="s">
        <v>17933</v>
      </c>
      <c r="E42" s="2" t="s">
        <v>17938</v>
      </c>
      <c r="F42" s="2" t="s">
        <v>17973</v>
      </c>
      <c r="G42" s="2">
        <v>2021</v>
      </c>
      <c r="H42" s="13" t="s">
        <v>249</v>
      </c>
      <c r="I42" s="2" t="str">
        <f t="shared" si="0"/>
        <v>Y</v>
      </c>
      <c r="J42" s="2" t="s">
        <v>17931</v>
      </c>
      <c r="K42" s="2" t="str">
        <f t="shared" si="1"/>
        <v>N</v>
      </c>
      <c r="M42" s="2" t="s">
        <v>250</v>
      </c>
      <c r="N42" s="2" t="s">
        <v>251</v>
      </c>
      <c r="O42" s="2" t="s">
        <v>252</v>
      </c>
    </row>
    <row r="43" spans="1:17" ht="67.5" x14ac:dyDescent="0.25">
      <c r="A43" s="2" t="s">
        <v>253</v>
      </c>
      <c r="B43" s="2" t="s">
        <v>254</v>
      </c>
      <c r="C43" s="2" t="s">
        <v>248</v>
      </c>
      <c r="D43" s="2" t="s">
        <v>17933</v>
      </c>
      <c r="E43" s="2" t="s">
        <v>17938</v>
      </c>
      <c r="F43" s="2" t="s">
        <v>17973</v>
      </c>
      <c r="G43" s="2">
        <v>2021</v>
      </c>
      <c r="H43" s="13" t="s">
        <v>255</v>
      </c>
      <c r="I43" s="2" t="str">
        <f t="shared" si="0"/>
        <v>Y</v>
      </c>
      <c r="J43" s="2" t="s">
        <v>17931</v>
      </c>
      <c r="K43" s="2" t="str">
        <f t="shared" si="1"/>
        <v>N</v>
      </c>
      <c r="M43" s="2" t="s">
        <v>256</v>
      </c>
      <c r="N43" s="2" t="s">
        <v>257</v>
      </c>
      <c r="O43" s="2" t="s">
        <v>258</v>
      </c>
    </row>
    <row r="44" spans="1:17" ht="101.25" x14ac:dyDescent="0.25">
      <c r="A44" s="2" t="s">
        <v>259</v>
      </c>
      <c r="B44" s="2" t="s">
        <v>260</v>
      </c>
      <c r="C44" s="2" t="s">
        <v>248</v>
      </c>
      <c r="D44" s="2" t="s">
        <v>17933</v>
      </c>
      <c r="E44" s="2" t="s">
        <v>17938</v>
      </c>
      <c r="F44" s="2" t="s">
        <v>17973</v>
      </c>
      <c r="G44" s="2">
        <v>2021</v>
      </c>
      <c r="H44" s="13" t="s">
        <v>261</v>
      </c>
      <c r="I44" s="2" t="str">
        <f t="shared" si="0"/>
        <v>Y</v>
      </c>
      <c r="J44" s="2" t="s">
        <v>17931</v>
      </c>
      <c r="K44" s="2" t="str">
        <f t="shared" si="1"/>
        <v>N</v>
      </c>
      <c r="M44" s="2" t="s">
        <v>262</v>
      </c>
    </row>
    <row r="45" spans="1:17" ht="67.5" x14ac:dyDescent="0.25">
      <c r="A45" s="2" t="s">
        <v>263</v>
      </c>
      <c r="B45" s="2" t="s">
        <v>264</v>
      </c>
      <c r="C45" s="2" t="s">
        <v>248</v>
      </c>
      <c r="D45" s="2" t="s">
        <v>17933</v>
      </c>
      <c r="E45" s="2" t="s">
        <v>17938</v>
      </c>
      <c r="F45" s="2" t="s">
        <v>17973</v>
      </c>
      <c r="G45" s="2">
        <v>2021</v>
      </c>
      <c r="H45" s="13" t="s">
        <v>265</v>
      </c>
      <c r="I45" s="2" t="str">
        <f t="shared" si="0"/>
        <v>Y</v>
      </c>
      <c r="J45" s="2" t="s">
        <v>17931</v>
      </c>
      <c r="K45" s="2" t="str">
        <f t="shared" si="1"/>
        <v>N</v>
      </c>
      <c r="M45" s="2" t="s">
        <v>266</v>
      </c>
      <c r="N45" s="2" t="s">
        <v>267</v>
      </c>
      <c r="O45" s="2" t="s">
        <v>268</v>
      </c>
    </row>
    <row r="46" spans="1:17" ht="67.5" x14ac:dyDescent="0.25">
      <c r="A46" s="2" t="s">
        <v>269</v>
      </c>
      <c r="B46" s="2" t="s">
        <v>270</v>
      </c>
      <c r="C46" s="2" t="s">
        <v>248</v>
      </c>
      <c r="D46" s="2" t="s">
        <v>17933</v>
      </c>
      <c r="E46" s="2" t="s">
        <v>17938</v>
      </c>
      <c r="F46" s="2" t="s">
        <v>17973</v>
      </c>
      <c r="G46" s="2">
        <v>2021</v>
      </c>
      <c r="H46" s="13" t="s">
        <v>271</v>
      </c>
      <c r="I46" s="2" t="str">
        <f t="shared" si="0"/>
        <v>Y</v>
      </c>
      <c r="J46" s="2" t="s">
        <v>17931</v>
      </c>
      <c r="K46" s="2" t="str">
        <f t="shared" si="1"/>
        <v>N</v>
      </c>
      <c r="M46" s="2" t="s">
        <v>272</v>
      </c>
      <c r="N46" s="2" t="s">
        <v>273</v>
      </c>
    </row>
    <row r="47" spans="1:17" ht="101.25" x14ac:dyDescent="0.25">
      <c r="A47" s="2" t="s">
        <v>274</v>
      </c>
      <c r="B47" s="2" t="s">
        <v>275</v>
      </c>
      <c r="C47" s="2" t="s">
        <v>248</v>
      </c>
      <c r="D47" s="2" t="s">
        <v>17933</v>
      </c>
      <c r="E47" s="2" t="s">
        <v>17938</v>
      </c>
      <c r="F47" s="2" t="s">
        <v>17973</v>
      </c>
      <c r="G47" s="2">
        <v>2021</v>
      </c>
      <c r="H47" s="13" t="s">
        <v>276</v>
      </c>
      <c r="I47" s="2" t="str">
        <f t="shared" si="0"/>
        <v>Y</v>
      </c>
      <c r="J47" s="2" t="s">
        <v>17931</v>
      </c>
      <c r="K47" s="2" t="str">
        <f t="shared" si="1"/>
        <v>N</v>
      </c>
      <c r="M47" s="2" t="s">
        <v>277</v>
      </c>
      <c r="N47" s="2" t="s">
        <v>278</v>
      </c>
    </row>
    <row r="48" spans="1:17" ht="75" x14ac:dyDescent="0.25">
      <c r="A48" s="2" t="s">
        <v>279</v>
      </c>
      <c r="B48" s="2" t="s">
        <v>280</v>
      </c>
      <c r="C48" s="2" t="s">
        <v>248</v>
      </c>
      <c r="D48" s="2" t="s">
        <v>17933</v>
      </c>
      <c r="E48" s="2" t="s">
        <v>17938</v>
      </c>
      <c r="F48" s="2" t="s">
        <v>17973</v>
      </c>
      <c r="G48" s="2">
        <v>2021</v>
      </c>
      <c r="H48" s="13" t="s">
        <v>281</v>
      </c>
      <c r="I48" s="2" t="str">
        <f t="shared" si="0"/>
        <v>Y</v>
      </c>
      <c r="J48" s="2" t="s">
        <v>17931</v>
      </c>
      <c r="K48" s="2" t="str">
        <f t="shared" si="1"/>
        <v>N</v>
      </c>
      <c r="M48" s="2" t="s">
        <v>282</v>
      </c>
      <c r="N48" s="2" t="s">
        <v>283</v>
      </c>
      <c r="O48" s="2" t="s">
        <v>284</v>
      </c>
      <c r="P48" s="2" t="s">
        <v>285</v>
      </c>
    </row>
    <row r="49" spans="1:16" ht="67.5" x14ac:dyDescent="0.25">
      <c r="A49" s="2" t="s">
        <v>286</v>
      </c>
      <c r="B49" s="2" t="s">
        <v>287</v>
      </c>
      <c r="C49" s="2" t="s">
        <v>248</v>
      </c>
      <c r="D49" s="2" t="s">
        <v>17933</v>
      </c>
      <c r="E49" s="2" t="s">
        <v>17938</v>
      </c>
      <c r="F49" s="2" t="s">
        <v>17973</v>
      </c>
      <c r="G49" s="2">
        <v>2021</v>
      </c>
      <c r="H49" s="13" t="s">
        <v>288</v>
      </c>
      <c r="I49" s="2" t="str">
        <f t="shared" si="0"/>
        <v>Y</v>
      </c>
      <c r="J49" s="2" t="s">
        <v>17931</v>
      </c>
      <c r="K49" s="2" t="str">
        <f t="shared" si="1"/>
        <v>N</v>
      </c>
      <c r="M49" s="2" t="s">
        <v>289</v>
      </c>
      <c r="N49" s="2" t="s">
        <v>290</v>
      </c>
      <c r="O49" s="2" t="s">
        <v>291</v>
      </c>
    </row>
    <row r="50" spans="1:16" ht="67.5" x14ac:dyDescent="0.25">
      <c r="A50" s="2" t="s">
        <v>292</v>
      </c>
      <c r="B50" s="2" t="s">
        <v>293</v>
      </c>
      <c r="C50" s="2" t="s">
        <v>294</v>
      </c>
      <c r="D50" s="2" t="s">
        <v>17933</v>
      </c>
      <c r="E50" s="2" t="s">
        <v>17939</v>
      </c>
      <c r="F50" s="2" t="s">
        <v>17974</v>
      </c>
      <c r="G50" s="2">
        <v>2021</v>
      </c>
      <c r="H50" s="13" t="s">
        <v>295</v>
      </c>
      <c r="I50" s="2" t="str">
        <f t="shared" si="0"/>
        <v>Y</v>
      </c>
      <c r="J50" s="2" t="s">
        <v>17931</v>
      </c>
      <c r="K50" s="2" t="str">
        <f t="shared" si="1"/>
        <v>N</v>
      </c>
      <c r="M50" s="2" t="s">
        <v>296</v>
      </c>
      <c r="N50" s="2" t="s">
        <v>297</v>
      </c>
    </row>
    <row r="51" spans="1:16" ht="90" x14ac:dyDescent="0.25">
      <c r="A51" s="2" t="s">
        <v>298</v>
      </c>
      <c r="B51" s="2" t="s">
        <v>299</v>
      </c>
      <c r="C51" s="2" t="s">
        <v>294</v>
      </c>
      <c r="D51" s="2" t="s">
        <v>17933</v>
      </c>
      <c r="E51" s="2" t="s">
        <v>17939</v>
      </c>
      <c r="F51" s="2" t="s">
        <v>17974</v>
      </c>
      <c r="G51" s="2">
        <v>2021</v>
      </c>
      <c r="H51" s="13" t="s">
        <v>300</v>
      </c>
      <c r="I51" s="2" t="str">
        <f t="shared" si="0"/>
        <v>Y</v>
      </c>
      <c r="J51" s="2" t="s">
        <v>17931</v>
      </c>
      <c r="K51" s="2" t="str">
        <f t="shared" si="1"/>
        <v>N</v>
      </c>
      <c r="M51" s="2" t="s">
        <v>301</v>
      </c>
      <c r="N51" s="2" t="s">
        <v>302</v>
      </c>
      <c r="O51" s="2" t="s">
        <v>303</v>
      </c>
    </row>
    <row r="52" spans="1:16" ht="67.5" x14ac:dyDescent="0.25">
      <c r="A52" s="2" t="s">
        <v>304</v>
      </c>
      <c r="B52" s="2" t="s">
        <v>305</v>
      </c>
      <c r="C52" s="2" t="s">
        <v>294</v>
      </c>
      <c r="D52" s="2" t="s">
        <v>17933</v>
      </c>
      <c r="E52" s="2" t="s">
        <v>17939</v>
      </c>
      <c r="F52" s="2" t="s">
        <v>17974</v>
      </c>
      <c r="G52" s="2">
        <v>2021</v>
      </c>
      <c r="H52" s="13" t="s">
        <v>306</v>
      </c>
      <c r="I52" s="2" t="str">
        <f t="shared" si="0"/>
        <v>Y</v>
      </c>
      <c r="J52" s="2" t="s">
        <v>17931</v>
      </c>
      <c r="K52" s="2" t="str">
        <f t="shared" si="1"/>
        <v>N</v>
      </c>
      <c r="M52" s="2" t="s">
        <v>307</v>
      </c>
      <c r="N52" s="2" t="s">
        <v>308</v>
      </c>
    </row>
    <row r="53" spans="1:16" ht="60" x14ac:dyDescent="0.25">
      <c r="A53" s="2" t="s">
        <v>309</v>
      </c>
      <c r="B53" s="2" t="s">
        <v>310</v>
      </c>
      <c r="C53" s="2" t="s">
        <v>294</v>
      </c>
      <c r="D53" s="2" t="s">
        <v>17933</v>
      </c>
      <c r="E53" s="2" t="s">
        <v>17939</v>
      </c>
      <c r="F53" s="2" t="s">
        <v>17974</v>
      </c>
      <c r="G53" s="2">
        <v>2021</v>
      </c>
      <c r="H53" s="13" t="s">
        <v>311</v>
      </c>
      <c r="I53" s="2" t="str">
        <f t="shared" si="0"/>
        <v>Y</v>
      </c>
      <c r="J53" s="2" t="s">
        <v>17931</v>
      </c>
      <c r="K53" s="2" t="str">
        <f t="shared" si="1"/>
        <v>N</v>
      </c>
      <c r="M53" s="2" t="s">
        <v>312</v>
      </c>
      <c r="N53" s="2" t="s">
        <v>313</v>
      </c>
      <c r="O53" s="2" t="s">
        <v>284</v>
      </c>
    </row>
    <row r="54" spans="1:16" ht="67.5" x14ac:dyDescent="0.25">
      <c r="A54" s="2" t="s">
        <v>314</v>
      </c>
      <c r="B54" s="2" t="s">
        <v>315</v>
      </c>
      <c r="C54" s="2" t="s">
        <v>294</v>
      </c>
      <c r="D54" s="2" t="s">
        <v>17933</v>
      </c>
      <c r="E54" s="2" t="s">
        <v>17939</v>
      </c>
      <c r="F54" s="2" t="s">
        <v>17974</v>
      </c>
      <c r="G54" s="2">
        <v>2021</v>
      </c>
      <c r="H54" s="13" t="s">
        <v>316</v>
      </c>
      <c r="I54" s="2" t="str">
        <f t="shared" si="0"/>
        <v>Y</v>
      </c>
      <c r="J54" s="2" t="s">
        <v>17931</v>
      </c>
      <c r="K54" s="2" t="str">
        <f t="shared" si="1"/>
        <v>N</v>
      </c>
      <c r="M54" s="2" t="s">
        <v>317</v>
      </c>
      <c r="N54" s="2" t="s">
        <v>318</v>
      </c>
      <c r="O54" s="2" t="s">
        <v>319</v>
      </c>
    </row>
    <row r="55" spans="1:16" ht="60" x14ac:dyDescent="0.25">
      <c r="A55" s="2" t="s">
        <v>320</v>
      </c>
      <c r="B55" s="2" t="s">
        <v>321</v>
      </c>
      <c r="C55" s="2" t="s">
        <v>294</v>
      </c>
      <c r="D55" s="2" t="s">
        <v>17933</v>
      </c>
      <c r="E55" s="2" t="s">
        <v>17939</v>
      </c>
      <c r="F55" s="2" t="s">
        <v>17974</v>
      </c>
      <c r="G55" s="2">
        <v>2021</v>
      </c>
      <c r="H55" s="13" t="s">
        <v>322</v>
      </c>
      <c r="I55" s="2" t="str">
        <f t="shared" si="0"/>
        <v>Y</v>
      </c>
      <c r="J55" s="2" t="s">
        <v>17931</v>
      </c>
      <c r="K55" s="2" t="str">
        <f t="shared" si="1"/>
        <v>N</v>
      </c>
      <c r="M55" s="2" t="s">
        <v>323</v>
      </c>
      <c r="N55" s="2" t="s">
        <v>324</v>
      </c>
      <c r="O55" s="2" t="s">
        <v>325</v>
      </c>
      <c r="P55" s="2" t="s">
        <v>326</v>
      </c>
    </row>
    <row r="56" spans="1:16" ht="60" x14ac:dyDescent="0.25">
      <c r="A56" s="2" t="s">
        <v>327</v>
      </c>
      <c r="B56" s="2" t="s">
        <v>328</v>
      </c>
      <c r="C56" s="2" t="s">
        <v>294</v>
      </c>
      <c r="D56" s="2" t="s">
        <v>17933</v>
      </c>
      <c r="E56" s="2" t="s">
        <v>17939</v>
      </c>
      <c r="F56" s="2" t="s">
        <v>17974</v>
      </c>
      <c r="G56" s="2">
        <v>2021</v>
      </c>
      <c r="H56" s="13" t="s">
        <v>329</v>
      </c>
      <c r="I56" s="2" t="str">
        <f t="shared" si="0"/>
        <v>Y</v>
      </c>
      <c r="J56" s="2" t="s">
        <v>17931</v>
      </c>
      <c r="K56" s="2" t="str">
        <f t="shared" si="1"/>
        <v>N</v>
      </c>
      <c r="M56" s="2" t="s">
        <v>330</v>
      </c>
      <c r="N56" s="2" t="s">
        <v>331</v>
      </c>
      <c r="O56" s="2" t="s">
        <v>332</v>
      </c>
    </row>
    <row r="57" spans="1:16" ht="67.5" x14ac:dyDescent="0.25">
      <c r="A57" s="2" t="s">
        <v>333</v>
      </c>
      <c r="B57" s="2" t="s">
        <v>334</v>
      </c>
      <c r="C57" s="2" t="s">
        <v>294</v>
      </c>
      <c r="D57" s="2" t="s">
        <v>17933</v>
      </c>
      <c r="E57" s="2" t="s">
        <v>17939</v>
      </c>
      <c r="F57" s="2" t="s">
        <v>17974</v>
      </c>
      <c r="G57" s="2">
        <v>2021</v>
      </c>
      <c r="H57" s="13" t="s">
        <v>335</v>
      </c>
      <c r="I57" s="2" t="str">
        <f t="shared" si="0"/>
        <v>Y</v>
      </c>
      <c r="J57" s="2" t="s">
        <v>17931</v>
      </c>
      <c r="K57" s="2" t="str">
        <f t="shared" si="1"/>
        <v>N</v>
      </c>
      <c r="M57" s="2" t="s">
        <v>336</v>
      </c>
      <c r="N57" s="2" t="s">
        <v>337</v>
      </c>
      <c r="O57" s="2" t="s">
        <v>338</v>
      </c>
    </row>
    <row r="58" spans="1:16" ht="67.5" x14ac:dyDescent="0.25">
      <c r="A58" s="2" t="s">
        <v>339</v>
      </c>
      <c r="B58" s="2" t="s">
        <v>340</v>
      </c>
      <c r="C58" s="2" t="s">
        <v>294</v>
      </c>
      <c r="D58" s="2" t="s">
        <v>17933</v>
      </c>
      <c r="E58" s="2" t="s">
        <v>17939</v>
      </c>
      <c r="F58" s="2" t="s">
        <v>17974</v>
      </c>
      <c r="G58" s="2">
        <v>2021</v>
      </c>
      <c r="H58" s="13" t="s">
        <v>341</v>
      </c>
      <c r="I58" s="2" t="str">
        <f t="shared" si="0"/>
        <v>Y</v>
      </c>
      <c r="J58" s="2" t="s">
        <v>17931</v>
      </c>
      <c r="K58" s="2" t="str">
        <f t="shared" si="1"/>
        <v>N</v>
      </c>
      <c r="M58" s="2" t="s">
        <v>342</v>
      </c>
      <c r="N58" s="2" t="s">
        <v>343</v>
      </c>
    </row>
    <row r="59" spans="1:16" ht="90" x14ac:dyDescent="0.25">
      <c r="A59" s="2" t="s">
        <v>344</v>
      </c>
      <c r="B59" s="2" t="s">
        <v>345</v>
      </c>
      <c r="C59" s="2" t="s">
        <v>294</v>
      </c>
      <c r="D59" s="2" t="s">
        <v>17933</v>
      </c>
      <c r="E59" s="2" t="s">
        <v>17939</v>
      </c>
      <c r="F59" s="2" t="s">
        <v>17974</v>
      </c>
      <c r="G59" s="2">
        <v>2021</v>
      </c>
      <c r="H59" s="13" t="s">
        <v>346</v>
      </c>
      <c r="I59" s="2" t="str">
        <f t="shared" si="0"/>
        <v>Y</v>
      </c>
      <c r="J59" s="2" t="s">
        <v>17931</v>
      </c>
      <c r="K59" s="2" t="str">
        <f t="shared" si="1"/>
        <v>N</v>
      </c>
      <c r="M59" s="2" t="s">
        <v>257</v>
      </c>
      <c r="N59" s="2" t="s">
        <v>347</v>
      </c>
      <c r="O59" s="2" t="s">
        <v>348</v>
      </c>
      <c r="P59" s="2" t="s">
        <v>349</v>
      </c>
    </row>
    <row r="60" spans="1:16" ht="60" x14ac:dyDescent="0.25">
      <c r="A60" s="2" t="s">
        <v>350</v>
      </c>
      <c r="B60" s="2" t="s">
        <v>351</v>
      </c>
      <c r="C60" s="2" t="s">
        <v>294</v>
      </c>
      <c r="D60" s="2" t="s">
        <v>17933</v>
      </c>
      <c r="E60" s="2" t="s">
        <v>17939</v>
      </c>
      <c r="F60" s="2" t="s">
        <v>17974</v>
      </c>
      <c r="G60" s="2">
        <v>2021</v>
      </c>
      <c r="H60" s="13" t="s">
        <v>133</v>
      </c>
      <c r="I60" s="2" t="str">
        <f t="shared" si="0"/>
        <v>N</v>
      </c>
      <c r="J60" s="2" t="s">
        <v>17931</v>
      </c>
      <c r="K60" s="2" t="str">
        <f t="shared" si="1"/>
        <v>N</v>
      </c>
      <c r="M60" s="2" t="s">
        <v>352</v>
      </c>
    </row>
    <row r="61" spans="1:16" ht="60" x14ac:dyDescent="0.25">
      <c r="A61" s="2" t="s">
        <v>353</v>
      </c>
      <c r="B61" s="2" t="s">
        <v>354</v>
      </c>
      <c r="C61" s="2" t="s">
        <v>355</v>
      </c>
      <c r="D61" s="2" t="s">
        <v>17933</v>
      </c>
      <c r="E61" s="2" t="s">
        <v>17940</v>
      </c>
      <c r="F61" s="2" t="s">
        <v>17975</v>
      </c>
      <c r="G61" s="2">
        <v>2021</v>
      </c>
      <c r="H61" s="13" t="s">
        <v>356</v>
      </c>
      <c r="I61" s="2" t="str">
        <f t="shared" si="0"/>
        <v>Y</v>
      </c>
      <c r="J61" s="2" t="s">
        <v>17931</v>
      </c>
      <c r="K61" s="2" t="str">
        <f t="shared" si="1"/>
        <v>N</v>
      </c>
      <c r="M61" s="2" t="s">
        <v>357</v>
      </c>
    </row>
    <row r="62" spans="1:16" ht="67.5" x14ac:dyDescent="0.25">
      <c r="A62" s="2" t="s">
        <v>358</v>
      </c>
      <c r="B62" s="2" t="s">
        <v>359</v>
      </c>
      <c r="C62" s="2" t="s">
        <v>355</v>
      </c>
      <c r="D62" s="2" t="s">
        <v>17933</v>
      </c>
      <c r="E62" s="2" t="s">
        <v>17940</v>
      </c>
      <c r="F62" s="2" t="s">
        <v>17975</v>
      </c>
      <c r="G62" s="2">
        <v>2021</v>
      </c>
      <c r="H62" s="13" t="s">
        <v>360</v>
      </c>
      <c r="I62" s="2" t="str">
        <f t="shared" si="0"/>
        <v>Y</v>
      </c>
      <c r="J62" s="2" t="s">
        <v>17931</v>
      </c>
      <c r="K62" s="2" t="str">
        <f t="shared" si="1"/>
        <v>N</v>
      </c>
      <c r="M62" s="2" t="s">
        <v>361</v>
      </c>
    </row>
    <row r="63" spans="1:16" ht="60" x14ac:dyDescent="0.25">
      <c r="A63" s="2" t="s">
        <v>362</v>
      </c>
      <c r="B63" s="2" t="s">
        <v>363</v>
      </c>
      <c r="C63" s="2" t="s">
        <v>355</v>
      </c>
      <c r="D63" s="2" t="s">
        <v>17933</v>
      </c>
      <c r="E63" s="2" t="s">
        <v>17940</v>
      </c>
      <c r="F63" s="2" t="s">
        <v>17975</v>
      </c>
      <c r="G63" s="2">
        <v>2021</v>
      </c>
      <c r="H63" s="13" t="s">
        <v>364</v>
      </c>
      <c r="I63" s="2" t="str">
        <f t="shared" si="0"/>
        <v>Y</v>
      </c>
      <c r="J63" s="2" t="s">
        <v>17931</v>
      </c>
      <c r="K63" s="2" t="str">
        <f t="shared" si="1"/>
        <v>N</v>
      </c>
      <c r="M63" s="2" t="s">
        <v>365</v>
      </c>
      <c r="N63" s="2" t="s">
        <v>366</v>
      </c>
      <c r="O63" s="2" t="s">
        <v>367</v>
      </c>
    </row>
    <row r="64" spans="1:16" ht="78.75" x14ac:dyDescent="0.25">
      <c r="A64" s="2" t="s">
        <v>368</v>
      </c>
      <c r="B64" s="2" t="s">
        <v>369</v>
      </c>
      <c r="C64" s="2" t="s">
        <v>355</v>
      </c>
      <c r="D64" s="2" t="s">
        <v>17933</v>
      </c>
      <c r="E64" s="2" t="s">
        <v>17940</v>
      </c>
      <c r="F64" s="2" t="s">
        <v>17975</v>
      </c>
      <c r="G64" s="2">
        <v>2021</v>
      </c>
      <c r="H64" s="13" t="s">
        <v>370</v>
      </c>
      <c r="I64" s="2" t="str">
        <f t="shared" si="0"/>
        <v>Y</v>
      </c>
      <c r="J64" s="2" t="s">
        <v>17931</v>
      </c>
      <c r="K64" s="2" t="str">
        <f t="shared" si="1"/>
        <v>N</v>
      </c>
      <c r="M64" s="2" t="s">
        <v>371</v>
      </c>
      <c r="N64" s="2" t="s">
        <v>278</v>
      </c>
    </row>
    <row r="65" spans="1:17" ht="60" x14ac:dyDescent="0.25">
      <c r="A65" s="2" t="s">
        <v>372</v>
      </c>
      <c r="B65" s="2" t="s">
        <v>373</v>
      </c>
      <c r="C65" s="2" t="s">
        <v>355</v>
      </c>
      <c r="D65" s="2" t="s">
        <v>17933</v>
      </c>
      <c r="E65" s="2" t="s">
        <v>17940</v>
      </c>
      <c r="F65" s="2" t="s">
        <v>17975</v>
      </c>
      <c r="G65" s="2">
        <v>2021</v>
      </c>
      <c r="H65" s="13" t="s">
        <v>374</v>
      </c>
      <c r="I65" s="2" t="str">
        <f t="shared" si="0"/>
        <v>Y</v>
      </c>
      <c r="J65" s="2" t="s">
        <v>17931</v>
      </c>
      <c r="K65" s="2" t="str">
        <f t="shared" si="1"/>
        <v>N</v>
      </c>
      <c r="M65" s="2" t="s">
        <v>375</v>
      </c>
      <c r="N65" s="2" t="s">
        <v>376</v>
      </c>
      <c r="O65" s="2" t="s">
        <v>377</v>
      </c>
    </row>
    <row r="66" spans="1:17" ht="60" x14ac:dyDescent="0.25">
      <c r="A66" s="2" t="s">
        <v>378</v>
      </c>
      <c r="B66" s="2" t="s">
        <v>379</v>
      </c>
      <c r="C66" s="2" t="s">
        <v>355</v>
      </c>
      <c r="D66" s="2" t="s">
        <v>17933</v>
      </c>
      <c r="E66" s="2" t="s">
        <v>17940</v>
      </c>
      <c r="F66" s="2" t="s">
        <v>17975</v>
      </c>
      <c r="G66" s="2">
        <v>2021</v>
      </c>
      <c r="H66" s="13" t="s">
        <v>380</v>
      </c>
      <c r="I66" s="2" t="str">
        <f t="shared" si="0"/>
        <v>Y</v>
      </c>
      <c r="J66" s="2" t="s">
        <v>17931</v>
      </c>
      <c r="K66" s="2" t="str">
        <f t="shared" si="1"/>
        <v>N</v>
      </c>
      <c r="M66" s="2" t="s">
        <v>381</v>
      </c>
      <c r="N66" s="2" t="s">
        <v>382</v>
      </c>
      <c r="O66" s="2" t="s">
        <v>383</v>
      </c>
      <c r="P66" s="2" t="s">
        <v>384</v>
      </c>
    </row>
    <row r="67" spans="1:17" ht="123.75" x14ac:dyDescent="0.25">
      <c r="A67" s="2" t="s">
        <v>385</v>
      </c>
      <c r="B67" s="2" t="s">
        <v>386</v>
      </c>
      <c r="C67" s="2" t="s">
        <v>355</v>
      </c>
      <c r="D67" s="2" t="s">
        <v>17933</v>
      </c>
      <c r="E67" s="2" t="s">
        <v>17940</v>
      </c>
      <c r="F67" s="2" t="s">
        <v>17975</v>
      </c>
      <c r="G67" s="2">
        <v>2021</v>
      </c>
      <c r="H67" s="13" t="s">
        <v>387</v>
      </c>
      <c r="I67" s="2" t="str">
        <f t="shared" ref="I67:I130" si="2">IF(H67="Abstract not found","N","Y")</f>
        <v>Y</v>
      </c>
      <c r="J67" s="2" t="s">
        <v>17931</v>
      </c>
      <c r="K67" s="2" t="str">
        <f t="shared" ref="K67:K130" si="3">IF(LEN(L67)&gt;0,"Y","N")</f>
        <v>N</v>
      </c>
      <c r="M67" s="2" t="s">
        <v>388</v>
      </c>
      <c r="N67" s="2" t="s">
        <v>389</v>
      </c>
      <c r="O67" s="2" t="s">
        <v>390</v>
      </c>
    </row>
    <row r="68" spans="1:17" ht="67.5" x14ac:dyDescent="0.25">
      <c r="A68" s="2" t="s">
        <v>391</v>
      </c>
      <c r="B68" s="2" t="s">
        <v>392</v>
      </c>
      <c r="C68" s="2" t="s">
        <v>355</v>
      </c>
      <c r="D68" s="2" t="s">
        <v>17933</v>
      </c>
      <c r="E68" s="2" t="s">
        <v>17940</v>
      </c>
      <c r="F68" s="2" t="s">
        <v>17975</v>
      </c>
      <c r="G68" s="2">
        <v>2021</v>
      </c>
      <c r="H68" s="13" t="s">
        <v>393</v>
      </c>
      <c r="I68" s="2" t="str">
        <f t="shared" si="2"/>
        <v>Y</v>
      </c>
      <c r="J68" s="2" t="s">
        <v>17931</v>
      </c>
      <c r="K68" s="2" t="str">
        <f t="shared" si="3"/>
        <v>N</v>
      </c>
      <c r="M68" s="2" t="s">
        <v>394</v>
      </c>
      <c r="N68" s="2" t="s">
        <v>395</v>
      </c>
    </row>
    <row r="69" spans="1:17" ht="67.5" x14ac:dyDescent="0.25">
      <c r="A69" s="2" t="s">
        <v>396</v>
      </c>
      <c r="B69" s="2" t="s">
        <v>397</v>
      </c>
      <c r="C69" s="2" t="s">
        <v>355</v>
      </c>
      <c r="D69" s="2" t="s">
        <v>17933</v>
      </c>
      <c r="E69" s="2" t="s">
        <v>17940</v>
      </c>
      <c r="F69" s="2" t="s">
        <v>17975</v>
      </c>
      <c r="G69" s="2">
        <v>2021</v>
      </c>
      <c r="H69" s="13" t="s">
        <v>398</v>
      </c>
      <c r="I69" s="2" t="str">
        <f t="shared" si="2"/>
        <v>Y</v>
      </c>
      <c r="J69" s="2" t="s">
        <v>17931</v>
      </c>
      <c r="K69" s="2" t="str">
        <f t="shared" si="3"/>
        <v>N</v>
      </c>
      <c r="M69" s="2" t="s">
        <v>399</v>
      </c>
      <c r="N69" s="2" t="s">
        <v>234</v>
      </c>
      <c r="O69" s="2" t="s">
        <v>400</v>
      </c>
    </row>
    <row r="70" spans="1:17" ht="67.5" x14ac:dyDescent="0.25">
      <c r="A70" s="2" t="s">
        <v>401</v>
      </c>
      <c r="B70" s="2" t="s">
        <v>402</v>
      </c>
      <c r="C70" s="2" t="s">
        <v>355</v>
      </c>
      <c r="D70" s="2" t="s">
        <v>17933</v>
      </c>
      <c r="E70" s="2" t="s">
        <v>17940</v>
      </c>
      <c r="F70" s="2" t="s">
        <v>17975</v>
      </c>
      <c r="G70" s="2">
        <v>2021</v>
      </c>
      <c r="H70" s="13" t="s">
        <v>403</v>
      </c>
      <c r="I70" s="2" t="str">
        <f t="shared" si="2"/>
        <v>Y</v>
      </c>
      <c r="J70" s="2" t="s">
        <v>17931</v>
      </c>
      <c r="K70" s="2" t="str">
        <f t="shared" si="3"/>
        <v>N</v>
      </c>
      <c r="M70" s="2" t="s">
        <v>404</v>
      </c>
    </row>
    <row r="71" spans="1:17" ht="67.5" x14ac:dyDescent="0.25">
      <c r="A71" s="2" t="s">
        <v>405</v>
      </c>
      <c r="B71" s="2" t="s">
        <v>406</v>
      </c>
      <c r="C71" s="2" t="s">
        <v>407</v>
      </c>
      <c r="D71" s="2" t="s">
        <v>17941</v>
      </c>
      <c r="E71" s="2" t="s">
        <v>17942</v>
      </c>
      <c r="F71" s="2" t="s">
        <v>17976</v>
      </c>
      <c r="G71" s="2">
        <v>2020</v>
      </c>
      <c r="H71" s="13" t="s">
        <v>408</v>
      </c>
      <c r="I71" s="2" t="str">
        <f t="shared" si="2"/>
        <v>Y</v>
      </c>
      <c r="J71" s="2" t="s">
        <v>17931</v>
      </c>
      <c r="K71" s="2" t="str">
        <f t="shared" si="3"/>
        <v>N</v>
      </c>
      <c r="M71" s="2" t="s">
        <v>409</v>
      </c>
      <c r="N71" s="2" t="s">
        <v>410</v>
      </c>
    </row>
    <row r="72" spans="1:17" ht="67.5" x14ac:dyDescent="0.25">
      <c r="A72" s="2" t="s">
        <v>411</v>
      </c>
      <c r="B72" s="2" t="s">
        <v>412</v>
      </c>
      <c r="C72" s="2" t="s">
        <v>407</v>
      </c>
      <c r="D72" s="2" t="s">
        <v>17941</v>
      </c>
      <c r="E72" s="2" t="s">
        <v>17942</v>
      </c>
      <c r="F72" s="2" t="s">
        <v>17976</v>
      </c>
      <c r="G72" s="2">
        <v>2020</v>
      </c>
      <c r="H72" s="13" t="s">
        <v>413</v>
      </c>
      <c r="I72" s="2" t="str">
        <f t="shared" si="2"/>
        <v>Y</v>
      </c>
      <c r="J72" s="2" t="s">
        <v>17931</v>
      </c>
      <c r="K72" s="2" t="str">
        <f t="shared" si="3"/>
        <v>N</v>
      </c>
      <c r="M72" s="2" t="s">
        <v>414</v>
      </c>
      <c r="N72" s="2" t="s">
        <v>415</v>
      </c>
      <c r="O72" s="2" t="s">
        <v>416</v>
      </c>
    </row>
    <row r="73" spans="1:17" ht="67.5" x14ac:dyDescent="0.25">
      <c r="A73" s="2" t="s">
        <v>417</v>
      </c>
      <c r="B73" s="2" t="s">
        <v>418</v>
      </c>
      <c r="C73" s="2" t="s">
        <v>407</v>
      </c>
      <c r="D73" s="2" t="s">
        <v>17941</v>
      </c>
      <c r="E73" s="2" t="s">
        <v>17942</v>
      </c>
      <c r="F73" s="2" t="s">
        <v>17976</v>
      </c>
      <c r="G73" s="2">
        <v>2020</v>
      </c>
      <c r="H73" s="13" t="s">
        <v>419</v>
      </c>
      <c r="I73" s="2" t="str">
        <f t="shared" si="2"/>
        <v>Y</v>
      </c>
      <c r="J73" s="2" t="s">
        <v>17931</v>
      </c>
      <c r="K73" s="2" t="str">
        <f t="shared" si="3"/>
        <v>N</v>
      </c>
      <c r="M73" s="2" t="s">
        <v>420</v>
      </c>
      <c r="N73" s="2" t="s">
        <v>421</v>
      </c>
    </row>
    <row r="74" spans="1:17" ht="60" x14ac:dyDescent="0.25">
      <c r="A74" s="2" t="s">
        <v>422</v>
      </c>
      <c r="B74" s="2" t="s">
        <v>423</v>
      </c>
      <c r="C74" s="2" t="s">
        <v>407</v>
      </c>
      <c r="D74" s="2" t="s">
        <v>17941</v>
      </c>
      <c r="E74" s="2" t="s">
        <v>17942</v>
      </c>
      <c r="F74" s="2" t="s">
        <v>17976</v>
      </c>
      <c r="G74" s="2">
        <v>2020</v>
      </c>
      <c r="H74" s="13" t="s">
        <v>424</v>
      </c>
      <c r="I74" s="2" t="str">
        <f t="shared" si="2"/>
        <v>Y</v>
      </c>
      <c r="J74" s="2" t="s">
        <v>17931</v>
      </c>
      <c r="K74" s="2" t="str">
        <f t="shared" si="3"/>
        <v>N</v>
      </c>
      <c r="M74" s="2" t="s">
        <v>425</v>
      </c>
      <c r="N74" s="2" t="s">
        <v>426</v>
      </c>
    </row>
    <row r="75" spans="1:17" ht="67.5" x14ac:dyDescent="0.25">
      <c r="A75" s="2" t="s">
        <v>427</v>
      </c>
      <c r="B75" s="2" t="s">
        <v>428</v>
      </c>
      <c r="C75" s="2" t="s">
        <v>407</v>
      </c>
      <c r="D75" s="2" t="s">
        <v>17941</v>
      </c>
      <c r="E75" s="2" t="s">
        <v>17942</v>
      </c>
      <c r="F75" s="2" t="s">
        <v>17976</v>
      </c>
      <c r="G75" s="2">
        <v>2020</v>
      </c>
      <c r="H75" s="13" t="s">
        <v>429</v>
      </c>
      <c r="I75" s="2" t="str">
        <f t="shared" si="2"/>
        <v>Y</v>
      </c>
      <c r="J75" s="2" t="s">
        <v>17931</v>
      </c>
      <c r="K75" s="2" t="str">
        <f t="shared" si="3"/>
        <v>N</v>
      </c>
      <c r="M75" s="2" t="s">
        <v>430</v>
      </c>
      <c r="N75" s="2" t="s">
        <v>431</v>
      </c>
      <c r="O75" s="2" t="s">
        <v>432</v>
      </c>
      <c r="P75" s="2" t="s">
        <v>433</v>
      </c>
      <c r="Q75" s="2" t="s">
        <v>434</v>
      </c>
    </row>
    <row r="76" spans="1:17" ht="67.5" x14ac:dyDescent="0.25">
      <c r="A76" s="2" t="s">
        <v>435</v>
      </c>
      <c r="B76" s="2" t="s">
        <v>436</v>
      </c>
      <c r="C76" s="2" t="s">
        <v>407</v>
      </c>
      <c r="D76" s="2" t="s">
        <v>17941</v>
      </c>
      <c r="E76" s="2" t="s">
        <v>17942</v>
      </c>
      <c r="F76" s="2" t="s">
        <v>17976</v>
      </c>
      <c r="G76" s="2">
        <v>2020</v>
      </c>
      <c r="H76" s="13" t="s">
        <v>437</v>
      </c>
      <c r="I76" s="2" t="str">
        <f t="shared" si="2"/>
        <v>Y</v>
      </c>
      <c r="J76" s="2" t="s">
        <v>17931</v>
      </c>
      <c r="K76" s="2" t="str">
        <f t="shared" si="3"/>
        <v>N</v>
      </c>
      <c r="M76" s="2" t="s">
        <v>438</v>
      </c>
      <c r="N76" s="2" t="s">
        <v>439</v>
      </c>
      <c r="O76" s="2" t="s">
        <v>440</v>
      </c>
    </row>
    <row r="77" spans="1:17" ht="60" x14ac:dyDescent="0.25">
      <c r="A77" s="2" t="s">
        <v>441</v>
      </c>
      <c r="B77" s="2" t="s">
        <v>442</v>
      </c>
      <c r="C77" s="2" t="s">
        <v>407</v>
      </c>
      <c r="D77" s="2" t="s">
        <v>17941</v>
      </c>
      <c r="E77" s="2" t="s">
        <v>17942</v>
      </c>
      <c r="F77" s="2" t="s">
        <v>17976</v>
      </c>
      <c r="G77" s="2">
        <v>2020</v>
      </c>
      <c r="H77" s="13" t="s">
        <v>443</v>
      </c>
      <c r="I77" s="2" t="str">
        <f t="shared" si="2"/>
        <v>Y</v>
      </c>
      <c r="J77" s="2" t="s">
        <v>17931</v>
      </c>
      <c r="K77" s="2" t="str">
        <f t="shared" si="3"/>
        <v>N</v>
      </c>
      <c r="M77" s="2" t="s">
        <v>352</v>
      </c>
    </row>
    <row r="78" spans="1:17" ht="60" x14ac:dyDescent="0.25">
      <c r="A78" s="2" t="s">
        <v>444</v>
      </c>
      <c r="B78" s="2" t="s">
        <v>445</v>
      </c>
      <c r="C78" s="2" t="s">
        <v>407</v>
      </c>
      <c r="D78" s="2" t="s">
        <v>17941</v>
      </c>
      <c r="E78" s="2" t="s">
        <v>17942</v>
      </c>
      <c r="F78" s="2" t="s">
        <v>17976</v>
      </c>
      <c r="G78" s="2">
        <v>2020</v>
      </c>
      <c r="H78" s="13" t="s">
        <v>446</v>
      </c>
      <c r="I78" s="2" t="str">
        <f t="shared" si="2"/>
        <v>Y</v>
      </c>
      <c r="J78" s="2" t="s">
        <v>17931</v>
      </c>
      <c r="K78" s="2" t="str">
        <f t="shared" si="3"/>
        <v>N</v>
      </c>
      <c r="M78" s="2" t="s">
        <v>447</v>
      </c>
      <c r="N78" s="2" t="s">
        <v>448</v>
      </c>
      <c r="O78" s="2" t="s">
        <v>449</v>
      </c>
      <c r="P78" s="2" t="s">
        <v>450</v>
      </c>
    </row>
    <row r="79" spans="1:17" ht="60" x14ac:dyDescent="0.25">
      <c r="A79" s="2" t="s">
        <v>451</v>
      </c>
      <c r="B79" s="2" t="s">
        <v>452</v>
      </c>
      <c r="C79" s="2" t="s">
        <v>407</v>
      </c>
      <c r="D79" s="2" t="s">
        <v>17941</v>
      </c>
      <c r="E79" s="2" t="s">
        <v>17942</v>
      </c>
      <c r="F79" s="2" t="s">
        <v>17976</v>
      </c>
      <c r="G79" s="2">
        <v>2020</v>
      </c>
      <c r="H79" s="13" t="s">
        <v>453</v>
      </c>
      <c r="I79" s="2" t="str">
        <f t="shared" si="2"/>
        <v>Y</v>
      </c>
      <c r="J79" s="2" t="s">
        <v>17931</v>
      </c>
      <c r="K79" s="2" t="str">
        <f t="shared" si="3"/>
        <v>N</v>
      </c>
      <c r="M79" s="2" t="s">
        <v>454</v>
      </c>
    </row>
    <row r="80" spans="1:17" ht="60" x14ac:dyDescent="0.25">
      <c r="A80" s="2" t="s">
        <v>455</v>
      </c>
      <c r="B80" s="2" t="s">
        <v>456</v>
      </c>
      <c r="C80" s="2" t="s">
        <v>407</v>
      </c>
      <c r="D80" s="2" t="s">
        <v>17941</v>
      </c>
      <c r="E80" s="2" t="s">
        <v>17942</v>
      </c>
      <c r="F80" s="2" t="s">
        <v>17976</v>
      </c>
      <c r="G80" s="2">
        <v>2020</v>
      </c>
      <c r="H80" s="13" t="s">
        <v>457</v>
      </c>
      <c r="I80" s="2" t="str">
        <f t="shared" si="2"/>
        <v>Y</v>
      </c>
      <c r="J80" s="2" t="s">
        <v>17931</v>
      </c>
      <c r="K80" s="2" t="str">
        <f t="shared" si="3"/>
        <v>N</v>
      </c>
      <c r="M80" s="2" t="s">
        <v>458</v>
      </c>
      <c r="N80" s="2" t="s">
        <v>459</v>
      </c>
    </row>
    <row r="81" spans="1:16" ht="60" x14ac:dyDescent="0.25">
      <c r="A81" s="2" t="s">
        <v>460</v>
      </c>
      <c r="B81" s="2" t="s">
        <v>461</v>
      </c>
      <c r="C81" s="2" t="s">
        <v>462</v>
      </c>
      <c r="D81" s="2" t="s">
        <v>17941</v>
      </c>
      <c r="E81" s="2" t="s">
        <v>17943</v>
      </c>
      <c r="F81" s="2" t="s">
        <v>17977</v>
      </c>
      <c r="G81" s="2">
        <v>2020</v>
      </c>
      <c r="H81" s="13" t="s">
        <v>463</v>
      </c>
      <c r="I81" s="2" t="str">
        <f t="shared" si="2"/>
        <v>Y</v>
      </c>
      <c r="J81" s="2" t="s">
        <v>17931</v>
      </c>
      <c r="K81" s="2" t="str">
        <f t="shared" si="3"/>
        <v>N</v>
      </c>
      <c r="M81" s="2" t="s">
        <v>464</v>
      </c>
      <c r="N81" s="2" t="s">
        <v>465</v>
      </c>
      <c r="O81" s="2" t="s">
        <v>466</v>
      </c>
    </row>
    <row r="82" spans="1:16" ht="67.5" x14ac:dyDescent="0.25">
      <c r="A82" s="2" t="s">
        <v>467</v>
      </c>
      <c r="B82" s="2" t="s">
        <v>468</v>
      </c>
      <c r="C82" s="2" t="s">
        <v>462</v>
      </c>
      <c r="D82" s="2" t="s">
        <v>17941</v>
      </c>
      <c r="E82" s="2" t="s">
        <v>17943</v>
      </c>
      <c r="F82" s="2" t="s">
        <v>17977</v>
      </c>
      <c r="G82" s="2">
        <v>2020</v>
      </c>
      <c r="H82" s="13" t="s">
        <v>469</v>
      </c>
      <c r="I82" s="2" t="str">
        <f t="shared" si="2"/>
        <v>Y</v>
      </c>
      <c r="J82" s="2" t="s">
        <v>17931</v>
      </c>
      <c r="K82" s="2" t="str">
        <f t="shared" si="3"/>
        <v>N</v>
      </c>
      <c r="M82" s="2" t="s">
        <v>470</v>
      </c>
      <c r="N82" s="2" t="s">
        <v>471</v>
      </c>
      <c r="O82" s="2" t="s">
        <v>472</v>
      </c>
      <c r="P82" s="2" t="s">
        <v>473</v>
      </c>
    </row>
    <row r="83" spans="1:16" ht="67.5" x14ac:dyDescent="0.25">
      <c r="A83" s="2" t="s">
        <v>474</v>
      </c>
      <c r="B83" s="2" t="s">
        <v>475</v>
      </c>
      <c r="C83" s="2" t="s">
        <v>462</v>
      </c>
      <c r="D83" s="2" t="s">
        <v>17941</v>
      </c>
      <c r="E83" s="2" t="s">
        <v>17943</v>
      </c>
      <c r="F83" s="2" t="s">
        <v>17977</v>
      </c>
      <c r="G83" s="2">
        <v>2020</v>
      </c>
      <c r="H83" s="13" t="s">
        <v>476</v>
      </c>
      <c r="I83" s="2" t="str">
        <f t="shared" si="2"/>
        <v>Y</v>
      </c>
      <c r="J83" s="2" t="s">
        <v>17931</v>
      </c>
      <c r="K83" s="2" t="str">
        <f t="shared" si="3"/>
        <v>N</v>
      </c>
      <c r="M83" s="2" t="s">
        <v>477</v>
      </c>
      <c r="N83" s="2" t="s">
        <v>478</v>
      </c>
      <c r="O83" s="2" t="s">
        <v>479</v>
      </c>
      <c r="P83" s="2" t="s">
        <v>480</v>
      </c>
    </row>
    <row r="84" spans="1:16" ht="67.5" x14ac:dyDescent="0.25">
      <c r="A84" s="2" t="s">
        <v>481</v>
      </c>
      <c r="B84" s="2" t="s">
        <v>482</v>
      </c>
      <c r="C84" s="2" t="s">
        <v>462</v>
      </c>
      <c r="D84" s="2" t="s">
        <v>17941</v>
      </c>
      <c r="E84" s="2" t="s">
        <v>17943</v>
      </c>
      <c r="F84" s="2" t="s">
        <v>17977</v>
      </c>
      <c r="G84" s="2">
        <v>2020</v>
      </c>
      <c r="H84" s="13" t="s">
        <v>483</v>
      </c>
      <c r="I84" s="2" t="str">
        <f t="shared" si="2"/>
        <v>Y</v>
      </c>
      <c r="J84" s="2" t="s">
        <v>17931</v>
      </c>
      <c r="K84" s="2" t="str">
        <f t="shared" si="3"/>
        <v>N</v>
      </c>
      <c r="M84" s="2" t="s">
        <v>484</v>
      </c>
    </row>
    <row r="85" spans="1:16" ht="67.5" x14ac:dyDescent="0.25">
      <c r="A85" s="2" t="s">
        <v>485</v>
      </c>
      <c r="B85" s="2" t="s">
        <v>486</v>
      </c>
      <c r="C85" s="2" t="s">
        <v>462</v>
      </c>
      <c r="D85" s="2" t="s">
        <v>17941</v>
      </c>
      <c r="E85" s="2" t="s">
        <v>17943</v>
      </c>
      <c r="F85" s="2" t="s">
        <v>17977</v>
      </c>
      <c r="G85" s="2">
        <v>2020</v>
      </c>
      <c r="H85" s="13" t="s">
        <v>487</v>
      </c>
      <c r="I85" s="2" t="str">
        <f t="shared" si="2"/>
        <v>Y</v>
      </c>
      <c r="J85" s="2" t="s">
        <v>17931</v>
      </c>
      <c r="K85" s="2" t="str">
        <f t="shared" si="3"/>
        <v>N</v>
      </c>
      <c r="M85" s="2" t="s">
        <v>488</v>
      </c>
      <c r="N85" s="2" t="s">
        <v>489</v>
      </c>
    </row>
    <row r="86" spans="1:16" ht="67.5" x14ac:dyDescent="0.25">
      <c r="A86" s="2" t="s">
        <v>490</v>
      </c>
      <c r="B86" s="2" t="s">
        <v>491</v>
      </c>
      <c r="C86" s="2" t="s">
        <v>462</v>
      </c>
      <c r="D86" s="2" t="s">
        <v>17941</v>
      </c>
      <c r="E86" s="2" t="s">
        <v>17943</v>
      </c>
      <c r="F86" s="2" t="s">
        <v>17977</v>
      </c>
      <c r="G86" s="2">
        <v>2020</v>
      </c>
      <c r="H86" s="13" t="s">
        <v>492</v>
      </c>
      <c r="I86" s="2" t="str">
        <f t="shared" si="2"/>
        <v>Y</v>
      </c>
      <c r="J86" s="2" t="s">
        <v>17931</v>
      </c>
      <c r="K86" s="2" t="str">
        <f t="shared" si="3"/>
        <v>N</v>
      </c>
      <c r="M86" s="2" t="s">
        <v>493</v>
      </c>
      <c r="N86" s="2" t="s">
        <v>494</v>
      </c>
      <c r="O86" s="2" t="s">
        <v>495</v>
      </c>
    </row>
    <row r="87" spans="1:16" ht="60" x14ac:dyDescent="0.25">
      <c r="A87" s="2" t="s">
        <v>496</v>
      </c>
      <c r="B87" s="2" t="s">
        <v>497</v>
      </c>
      <c r="C87" s="2" t="s">
        <v>462</v>
      </c>
      <c r="D87" s="2" t="s">
        <v>17941</v>
      </c>
      <c r="E87" s="2" t="s">
        <v>17943</v>
      </c>
      <c r="F87" s="2" t="s">
        <v>17977</v>
      </c>
      <c r="G87" s="2">
        <v>2020</v>
      </c>
      <c r="H87" s="13" t="s">
        <v>498</v>
      </c>
      <c r="I87" s="2" t="str">
        <f t="shared" si="2"/>
        <v>Y</v>
      </c>
      <c r="J87" s="2" t="s">
        <v>17931</v>
      </c>
      <c r="K87" s="2" t="str">
        <f t="shared" si="3"/>
        <v>N</v>
      </c>
      <c r="M87" s="2" t="s">
        <v>499</v>
      </c>
      <c r="N87" s="2" t="s">
        <v>500</v>
      </c>
    </row>
    <row r="88" spans="1:16" ht="67.5" x14ac:dyDescent="0.25">
      <c r="A88" s="2" t="s">
        <v>501</v>
      </c>
      <c r="B88" s="2" t="s">
        <v>502</v>
      </c>
      <c r="C88" s="2" t="s">
        <v>462</v>
      </c>
      <c r="D88" s="2" t="s">
        <v>17941</v>
      </c>
      <c r="E88" s="2" t="s">
        <v>17943</v>
      </c>
      <c r="F88" s="2" t="s">
        <v>17977</v>
      </c>
      <c r="G88" s="2">
        <v>2020</v>
      </c>
      <c r="H88" s="13" t="s">
        <v>503</v>
      </c>
      <c r="I88" s="2" t="str">
        <f t="shared" si="2"/>
        <v>Y</v>
      </c>
      <c r="J88" s="2" t="s">
        <v>17931</v>
      </c>
      <c r="K88" s="2" t="str">
        <f t="shared" si="3"/>
        <v>N</v>
      </c>
      <c r="M88" s="2" t="s">
        <v>504</v>
      </c>
      <c r="N88" s="2" t="s">
        <v>505</v>
      </c>
    </row>
    <row r="89" spans="1:16" ht="60" x14ac:dyDescent="0.25">
      <c r="A89" s="2" t="s">
        <v>506</v>
      </c>
      <c r="B89" s="2" t="s">
        <v>507</v>
      </c>
      <c r="C89" s="2" t="s">
        <v>462</v>
      </c>
      <c r="D89" s="2" t="s">
        <v>17941</v>
      </c>
      <c r="E89" s="2" t="s">
        <v>17943</v>
      </c>
      <c r="F89" s="2" t="s">
        <v>17977</v>
      </c>
      <c r="G89" s="2">
        <v>2020</v>
      </c>
      <c r="H89" s="13" t="s">
        <v>508</v>
      </c>
      <c r="I89" s="2" t="str">
        <f t="shared" si="2"/>
        <v>Y</v>
      </c>
      <c r="J89" s="2" t="s">
        <v>17931</v>
      </c>
      <c r="K89" s="2" t="str">
        <f t="shared" si="3"/>
        <v>N</v>
      </c>
      <c r="M89" s="2" t="s">
        <v>509</v>
      </c>
      <c r="N89" s="2" t="s">
        <v>510</v>
      </c>
      <c r="O89" s="2" t="s">
        <v>511</v>
      </c>
    </row>
    <row r="90" spans="1:16" ht="60" x14ac:dyDescent="0.25">
      <c r="A90" s="2" t="s">
        <v>512</v>
      </c>
      <c r="B90" s="2" t="s">
        <v>513</v>
      </c>
      <c r="C90" s="2" t="s">
        <v>462</v>
      </c>
      <c r="D90" s="2" t="s">
        <v>17941</v>
      </c>
      <c r="E90" s="2" t="s">
        <v>17943</v>
      </c>
      <c r="F90" s="2" t="s">
        <v>17977</v>
      </c>
      <c r="G90" s="2">
        <v>2020</v>
      </c>
      <c r="H90" s="13" t="s">
        <v>514</v>
      </c>
      <c r="I90" s="2" t="str">
        <f t="shared" si="2"/>
        <v>Y</v>
      </c>
      <c r="J90" s="2" t="s">
        <v>17931</v>
      </c>
      <c r="K90" s="2" t="str">
        <f t="shared" si="3"/>
        <v>N</v>
      </c>
      <c r="M90" s="2" t="s">
        <v>515</v>
      </c>
      <c r="N90" s="2" t="s">
        <v>516</v>
      </c>
      <c r="O90" s="2" t="s">
        <v>517</v>
      </c>
    </row>
    <row r="91" spans="1:16" ht="60" x14ac:dyDescent="0.25">
      <c r="A91" s="2" t="s">
        <v>518</v>
      </c>
      <c r="B91" s="2" t="s">
        <v>519</v>
      </c>
      <c r="C91" s="2" t="s">
        <v>520</v>
      </c>
      <c r="D91" s="2" t="s">
        <v>17941</v>
      </c>
      <c r="E91" s="2" t="s">
        <v>17944</v>
      </c>
      <c r="F91" s="2" t="s">
        <v>17978</v>
      </c>
      <c r="G91" s="2">
        <v>2020</v>
      </c>
      <c r="H91" s="13" t="s">
        <v>521</v>
      </c>
      <c r="I91" s="2" t="str">
        <f t="shared" si="2"/>
        <v>Y</v>
      </c>
      <c r="J91" s="2" t="s">
        <v>17931</v>
      </c>
      <c r="K91" s="2" t="str">
        <f t="shared" si="3"/>
        <v>N</v>
      </c>
      <c r="M91" s="2" t="s">
        <v>493</v>
      </c>
      <c r="N91" s="2" t="s">
        <v>522</v>
      </c>
      <c r="O91" s="2" t="s">
        <v>523</v>
      </c>
    </row>
    <row r="92" spans="1:16" ht="60" x14ac:dyDescent="0.25">
      <c r="A92" s="2" t="s">
        <v>524</v>
      </c>
      <c r="B92" s="2" t="s">
        <v>525</v>
      </c>
      <c r="C92" s="2" t="s">
        <v>520</v>
      </c>
      <c r="D92" s="2" t="s">
        <v>17941</v>
      </c>
      <c r="E92" s="2" t="s">
        <v>17944</v>
      </c>
      <c r="F92" s="2" t="s">
        <v>17978</v>
      </c>
      <c r="G92" s="2">
        <v>2020</v>
      </c>
      <c r="H92" s="13" t="s">
        <v>526</v>
      </c>
      <c r="I92" s="2" t="str">
        <f t="shared" si="2"/>
        <v>Y</v>
      </c>
      <c r="J92" s="2" t="s">
        <v>17931</v>
      </c>
      <c r="K92" s="2" t="str">
        <f t="shared" si="3"/>
        <v>N</v>
      </c>
      <c r="M92" s="2" t="s">
        <v>209</v>
      </c>
      <c r="N92" s="2" t="s">
        <v>527</v>
      </c>
      <c r="O92" s="2" t="s">
        <v>528</v>
      </c>
    </row>
    <row r="93" spans="1:16" ht="67.5" x14ac:dyDescent="0.25">
      <c r="A93" s="2" t="s">
        <v>529</v>
      </c>
      <c r="B93" s="2" t="s">
        <v>530</v>
      </c>
      <c r="C93" s="2" t="s">
        <v>520</v>
      </c>
      <c r="D93" s="2" t="s">
        <v>17941</v>
      </c>
      <c r="E93" s="2" t="s">
        <v>17944</v>
      </c>
      <c r="F93" s="2" t="s">
        <v>17978</v>
      </c>
      <c r="G93" s="2">
        <v>2020</v>
      </c>
      <c r="H93" s="13" t="s">
        <v>531</v>
      </c>
      <c r="I93" s="2" t="str">
        <f t="shared" si="2"/>
        <v>Y</v>
      </c>
      <c r="J93" s="2" t="s">
        <v>17931</v>
      </c>
      <c r="K93" s="2" t="str">
        <f t="shared" si="3"/>
        <v>N</v>
      </c>
      <c r="M93" s="2" t="s">
        <v>532</v>
      </c>
      <c r="N93" s="2" t="s">
        <v>533</v>
      </c>
      <c r="O93" s="2" t="s">
        <v>534</v>
      </c>
    </row>
    <row r="94" spans="1:16" ht="67.5" x14ac:dyDescent="0.25">
      <c r="A94" s="2" t="s">
        <v>535</v>
      </c>
      <c r="B94" s="2" t="s">
        <v>536</v>
      </c>
      <c r="C94" s="2" t="s">
        <v>520</v>
      </c>
      <c r="D94" s="2" t="s">
        <v>17941</v>
      </c>
      <c r="E94" s="2" t="s">
        <v>17944</v>
      </c>
      <c r="F94" s="2" t="s">
        <v>17978</v>
      </c>
      <c r="G94" s="2">
        <v>2020</v>
      </c>
      <c r="H94" s="13" t="s">
        <v>537</v>
      </c>
      <c r="I94" s="2" t="str">
        <f t="shared" si="2"/>
        <v>Y</v>
      </c>
      <c r="J94" s="2" t="s">
        <v>17931</v>
      </c>
      <c r="K94" s="2" t="str">
        <f t="shared" si="3"/>
        <v>N</v>
      </c>
      <c r="M94" s="2" t="s">
        <v>538</v>
      </c>
      <c r="N94" s="2" t="s">
        <v>539</v>
      </c>
    </row>
    <row r="95" spans="1:16" ht="157.5" x14ac:dyDescent="0.25">
      <c r="A95" s="2" t="s">
        <v>540</v>
      </c>
      <c r="B95" s="2" t="s">
        <v>541</v>
      </c>
      <c r="C95" s="2" t="s">
        <v>520</v>
      </c>
      <c r="D95" s="2" t="s">
        <v>17941</v>
      </c>
      <c r="E95" s="2" t="s">
        <v>17944</v>
      </c>
      <c r="F95" s="2" t="s">
        <v>17978</v>
      </c>
      <c r="G95" s="2">
        <v>2020</v>
      </c>
      <c r="H95" s="13" t="s">
        <v>542</v>
      </c>
      <c r="I95" s="2" t="str">
        <f t="shared" si="2"/>
        <v>Y</v>
      </c>
      <c r="J95" s="2" t="s">
        <v>17931</v>
      </c>
      <c r="K95" s="2" t="str">
        <f t="shared" si="3"/>
        <v>N</v>
      </c>
      <c r="M95" s="2" t="s">
        <v>543</v>
      </c>
      <c r="N95" s="2" t="s">
        <v>544</v>
      </c>
      <c r="O95" s="2" t="s">
        <v>545</v>
      </c>
      <c r="P95" s="2" t="s">
        <v>546</v>
      </c>
    </row>
    <row r="96" spans="1:16" ht="67.5" x14ac:dyDescent="0.25">
      <c r="A96" s="2" t="s">
        <v>547</v>
      </c>
      <c r="B96" s="2" t="s">
        <v>548</v>
      </c>
      <c r="C96" s="2" t="s">
        <v>520</v>
      </c>
      <c r="D96" s="2" t="s">
        <v>17941</v>
      </c>
      <c r="E96" s="2" t="s">
        <v>17944</v>
      </c>
      <c r="F96" s="2" t="s">
        <v>17978</v>
      </c>
      <c r="G96" s="2">
        <v>2020</v>
      </c>
      <c r="H96" s="13" t="s">
        <v>549</v>
      </c>
      <c r="I96" s="2" t="str">
        <f t="shared" si="2"/>
        <v>Y</v>
      </c>
      <c r="J96" s="2" t="s">
        <v>17931</v>
      </c>
      <c r="K96" s="2" t="str">
        <f t="shared" si="3"/>
        <v>N</v>
      </c>
      <c r="M96" s="2" t="s">
        <v>550</v>
      </c>
      <c r="N96" s="2" t="s">
        <v>551</v>
      </c>
      <c r="O96" s="2" t="s">
        <v>552</v>
      </c>
      <c r="P96" s="2" t="s">
        <v>553</v>
      </c>
    </row>
    <row r="97" spans="1:17" ht="67.5" x14ac:dyDescent="0.25">
      <c r="A97" s="2" t="s">
        <v>554</v>
      </c>
      <c r="B97" s="2" t="s">
        <v>555</v>
      </c>
      <c r="C97" s="2" t="s">
        <v>520</v>
      </c>
      <c r="D97" s="2" t="s">
        <v>17941</v>
      </c>
      <c r="E97" s="2" t="s">
        <v>17944</v>
      </c>
      <c r="F97" s="2" t="s">
        <v>17978</v>
      </c>
      <c r="G97" s="2">
        <v>2020</v>
      </c>
      <c r="H97" s="13" t="s">
        <v>556</v>
      </c>
      <c r="I97" s="2" t="str">
        <f t="shared" si="2"/>
        <v>Y</v>
      </c>
      <c r="J97" s="2" t="s">
        <v>17931</v>
      </c>
      <c r="K97" s="2" t="str">
        <f t="shared" si="3"/>
        <v>N</v>
      </c>
      <c r="M97" s="2" t="s">
        <v>557</v>
      </c>
      <c r="N97" s="2" t="s">
        <v>558</v>
      </c>
      <c r="O97" s="2" t="s">
        <v>559</v>
      </c>
    </row>
    <row r="98" spans="1:17" ht="67.5" x14ac:dyDescent="0.25">
      <c r="A98" s="2" t="s">
        <v>560</v>
      </c>
      <c r="B98" s="2" t="s">
        <v>561</v>
      </c>
      <c r="C98" s="2" t="s">
        <v>520</v>
      </c>
      <c r="D98" s="2" t="s">
        <v>17941</v>
      </c>
      <c r="E98" s="2" t="s">
        <v>17944</v>
      </c>
      <c r="F98" s="2" t="s">
        <v>17978</v>
      </c>
      <c r="G98" s="2">
        <v>2020</v>
      </c>
      <c r="H98" s="13" t="s">
        <v>562</v>
      </c>
      <c r="I98" s="2" t="str">
        <f t="shared" si="2"/>
        <v>Y</v>
      </c>
      <c r="J98" s="2" t="s">
        <v>17931</v>
      </c>
      <c r="K98" s="2" t="str">
        <f t="shared" si="3"/>
        <v>N</v>
      </c>
      <c r="M98" s="2" t="s">
        <v>563</v>
      </c>
      <c r="N98" s="2" t="s">
        <v>564</v>
      </c>
      <c r="O98" s="2" t="s">
        <v>565</v>
      </c>
      <c r="P98" s="2" t="s">
        <v>566</v>
      </c>
    </row>
    <row r="99" spans="1:17" ht="60" x14ac:dyDescent="0.25">
      <c r="A99" s="2" t="s">
        <v>567</v>
      </c>
      <c r="B99" s="2" t="s">
        <v>568</v>
      </c>
      <c r="C99" s="2" t="s">
        <v>520</v>
      </c>
      <c r="D99" s="2" t="s">
        <v>17941</v>
      </c>
      <c r="E99" s="2" t="s">
        <v>17944</v>
      </c>
      <c r="F99" s="2" t="s">
        <v>17978</v>
      </c>
      <c r="G99" s="2">
        <v>2020</v>
      </c>
      <c r="H99" s="13" t="s">
        <v>569</v>
      </c>
      <c r="I99" s="2" t="str">
        <f t="shared" si="2"/>
        <v>Y</v>
      </c>
      <c r="J99" s="2" t="s">
        <v>17931</v>
      </c>
      <c r="K99" s="2" t="str">
        <f t="shared" si="3"/>
        <v>N</v>
      </c>
      <c r="M99" s="2" t="s">
        <v>570</v>
      </c>
      <c r="N99" s="2" t="s">
        <v>571</v>
      </c>
    </row>
    <row r="100" spans="1:17" ht="67.5" x14ac:dyDescent="0.25">
      <c r="A100" s="2" t="s">
        <v>572</v>
      </c>
      <c r="B100" s="2" t="s">
        <v>573</v>
      </c>
      <c r="C100" s="2" t="s">
        <v>520</v>
      </c>
      <c r="D100" s="2" t="s">
        <v>17941</v>
      </c>
      <c r="E100" s="2" t="s">
        <v>17944</v>
      </c>
      <c r="F100" s="2" t="s">
        <v>17978</v>
      </c>
      <c r="G100" s="2">
        <v>2020</v>
      </c>
      <c r="H100" s="13" t="s">
        <v>574</v>
      </c>
      <c r="I100" s="2" t="str">
        <f t="shared" si="2"/>
        <v>Y</v>
      </c>
      <c r="J100" s="2" t="s">
        <v>17931</v>
      </c>
      <c r="K100" s="2" t="str">
        <f t="shared" si="3"/>
        <v>N</v>
      </c>
      <c r="M100" s="2" t="s">
        <v>575</v>
      </c>
      <c r="N100" s="2" t="s">
        <v>576</v>
      </c>
      <c r="O100" s="2" t="s">
        <v>577</v>
      </c>
      <c r="P100" s="2" t="s">
        <v>578</v>
      </c>
      <c r="Q100" s="2" t="s">
        <v>579</v>
      </c>
    </row>
    <row r="101" spans="1:17" ht="67.5" x14ac:dyDescent="0.25">
      <c r="A101" s="2" t="s">
        <v>580</v>
      </c>
      <c r="B101" s="2" t="s">
        <v>581</v>
      </c>
      <c r="C101" s="2" t="s">
        <v>582</v>
      </c>
      <c r="D101" s="2" t="s">
        <v>17941</v>
      </c>
      <c r="E101" s="2" t="s">
        <v>17945</v>
      </c>
      <c r="F101" s="2" t="s">
        <v>17979</v>
      </c>
      <c r="G101" s="2">
        <v>2020</v>
      </c>
      <c r="H101" s="13" t="s">
        <v>583</v>
      </c>
      <c r="I101" s="2" t="str">
        <f t="shared" si="2"/>
        <v>Y</v>
      </c>
      <c r="J101" s="2" t="s">
        <v>17931</v>
      </c>
      <c r="K101" s="2" t="str">
        <f t="shared" si="3"/>
        <v>N</v>
      </c>
      <c r="M101" s="2" t="s">
        <v>584</v>
      </c>
      <c r="N101" s="2" t="s">
        <v>585</v>
      </c>
    </row>
    <row r="102" spans="1:17" ht="67.5" x14ac:dyDescent="0.25">
      <c r="A102" s="2" t="s">
        <v>586</v>
      </c>
      <c r="B102" s="2" t="s">
        <v>587</v>
      </c>
      <c r="C102" s="2" t="s">
        <v>582</v>
      </c>
      <c r="D102" s="2" t="s">
        <v>17941</v>
      </c>
      <c r="E102" s="2" t="s">
        <v>17945</v>
      </c>
      <c r="F102" s="2" t="s">
        <v>17979</v>
      </c>
      <c r="G102" s="2">
        <v>2020</v>
      </c>
      <c r="H102" s="13" t="s">
        <v>588</v>
      </c>
      <c r="I102" s="2" t="str">
        <f t="shared" si="2"/>
        <v>Y</v>
      </c>
      <c r="J102" s="2" t="s">
        <v>17931</v>
      </c>
      <c r="K102" s="2" t="str">
        <f t="shared" si="3"/>
        <v>N</v>
      </c>
      <c r="M102" s="2" t="s">
        <v>589</v>
      </c>
      <c r="N102" s="2" t="s">
        <v>590</v>
      </c>
      <c r="O102" s="2" t="s">
        <v>591</v>
      </c>
    </row>
    <row r="103" spans="1:17" ht="67.5" x14ac:dyDescent="0.25">
      <c r="A103" s="2" t="s">
        <v>592</v>
      </c>
      <c r="B103" s="2" t="s">
        <v>593</v>
      </c>
      <c r="C103" s="2" t="s">
        <v>582</v>
      </c>
      <c r="D103" s="2" t="s">
        <v>17941</v>
      </c>
      <c r="E103" s="2" t="s">
        <v>17945</v>
      </c>
      <c r="F103" s="2" t="s">
        <v>17979</v>
      </c>
      <c r="G103" s="2">
        <v>2020</v>
      </c>
      <c r="H103" s="13" t="s">
        <v>594</v>
      </c>
      <c r="I103" s="2" t="str">
        <f t="shared" si="2"/>
        <v>Y</v>
      </c>
      <c r="J103" s="2" t="s">
        <v>17931</v>
      </c>
      <c r="K103" s="2" t="str">
        <f t="shared" si="3"/>
        <v>N</v>
      </c>
      <c r="M103" s="2" t="s">
        <v>595</v>
      </c>
      <c r="N103" s="2" t="s">
        <v>596</v>
      </c>
      <c r="O103" s="2" t="s">
        <v>597</v>
      </c>
      <c r="P103" s="2" t="s">
        <v>598</v>
      </c>
    </row>
    <row r="104" spans="1:17" ht="78.75" x14ac:dyDescent="0.25">
      <c r="A104" s="2" t="s">
        <v>599</v>
      </c>
      <c r="B104" s="2" t="s">
        <v>600</v>
      </c>
      <c r="C104" s="2" t="s">
        <v>582</v>
      </c>
      <c r="D104" s="2" t="s">
        <v>17941</v>
      </c>
      <c r="E104" s="2" t="s">
        <v>17945</v>
      </c>
      <c r="F104" s="2" t="s">
        <v>17979</v>
      </c>
      <c r="G104" s="2">
        <v>2020</v>
      </c>
      <c r="H104" s="13" t="s">
        <v>601</v>
      </c>
      <c r="I104" s="2" t="str">
        <f t="shared" si="2"/>
        <v>Y</v>
      </c>
      <c r="J104" s="2" t="s">
        <v>17931</v>
      </c>
      <c r="K104" s="2" t="str">
        <f t="shared" si="3"/>
        <v>N</v>
      </c>
      <c r="M104" s="2" t="s">
        <v>602</v>
      </c>
      <c r="N104" s="2" t="s">
        <v>603</v>
      </c>
    </row>
    <row r="105" spans="1:17" ht="60" x14ac:dyDescent="0.25">
      <c r="A105" s="2" t="s">
        <v>604</v>
      </c>
      <c r="B105" s="2" t="s">
        <v>605</v>
      </c>
      <c r="C105" s="2" t="s">
        <v>582</v>
      </c>
      <c r="D105" s="2" t="s">
        <v>17941</v>
      </c>
      <c r="E105" s="2" t="s">
        <v>17945</v>
      </c>
      <c r="F105" s="2" t="s">
        <v>17979</v>
      </c>
      <c r="G105" s="2">
        <v>2020</v>
      </c>
      <c r="H105" s="13" t="s">
        <v>606</v>
      </c>
      <c r="I105" s="2" t="str">
        <f t="shared" si="2"/>
        <v>Y</v>
      </c>
      <c r="J105" s="2" t="s">
        <v>17931</v>
      </c>
      <c r="K105" s="2" t="str">
        <f t="shared" si="3"/>
        <v>N</v>
      </c>
      <c r="M105" s="2" t="s">
        <v>607</v>
      </c>
      <c r="N105" s="2" t="s">
        <v>366</v>
      </c>
    </row>
    <row r="106" spans="1:17" ht="78.75" x14ac:dyDescent="0.25">
      <c r="A106" s="2" t="s">
        <v>608</v>
      </c>
      <c r="B106" s="2" t="s">
        <v>609</v>
      </c>
      <c r="C106" s="2" t="s">
        <v>582</v>
      </c>
      <c r="D106" s="2" t="s">
        <v>17941</v>
      </c>
      <c r="E106" s="2" t="s">
        <v>17945</v>
      </c>
      <c r="F106" s="2" t="s">
        <v>17979</v>
      </c>
      <c r="G106" s="2">
        <v>2020</v>
      </c>
      <c r="H106" s="13" t="s">
        <v>610</v>
      </c>
      <c r="I106" s="2" t="str">
        <f t="shared" si="2"/>
        <v>Y</v>
      </c>
      <c r="J106" s="2" t="s">
        <v>17931</v>
      </c>
      <c r="K106" s="2" t="str">
        <f t="shared" si="3"/>
        <v>N</v>
      </c>
      <c r="M106" s="2" t="s">
        <v>611</v>
      </c>
      <c r="N106" s="2" t="s">
        <v>612</v>
      </c>
    </row>
    <row r="107" spans="1:17" ht="67.5" x14ac:dyDescent="0.25">
      <c r="A107" s="2" t="s">
        <v>613</v>
      </c>
      <c r="B107" s="2" t="s">
        <v>614</v>
      </c>
      <c r="C107" s="2" t="s">
        <v>582</v>
      </c>
      <c r="D107" s="2" t="s">
        <v>17941</v>
      </c>
      <c r="E107" s="2" t="s">
        <v>17945</v>
      </c>
      <c r="F107" s="2" t="s">
        <v>17979</v>
      </c>
      <c r="G107" s="2">
        <v>2020</v>
      </c>
      <c r="H107" s="13" t="s">
        <v>615</v>
      </c>
      <c r="I107" s="2" t="str">
        <f t="shared" si="2"/>
        <v>Y</v>
      </c>
      <c r="J107" s="2" t="s">
        <v>17931</v>
      </c>
      <c r="K107" s="2" t="str">
        <f t="shared" si="3"/>
        <v>N</v>
      </c>
      <c r="M107" s="2" t="s">
        <v>616</v>
      </c>
    </row>
    <row r="108" spans="1:17" ht="67.5" x14ac:dyDescent="0.25">
      <c r="A108" s="2" t="s">
        <v>617</v>
      </c>
      <c r="B108" s="2" t="s">
        <v>618</v>
      </c>
      <c r="C108" s="2" t="s">
        <v>582</v>
      </c>
      <c r="D108" s="2" t="s">
        <v>17941</v>
      </c>
      <c r="E108" s="2" t="s">
        <v>17945</v>
      </c>
      <c r="F108" s="2" t="s">
        <v>17979</v>
      </c>
      <c r="G108" s="2">
        <v>2020</v>
      </c>
      <c r="H108" s="13" t="s">
        <v>619</v>
      </c>
      <c r="I108" s="2" t="str">
        <f t="shared" si="2"/>
        <v>Y</v>
      </c>
      <c r="J108" s="2" t="s">
        <v>17931</v>
      </c>
      <c r="K108" s="2" t="str">
        <f t="shared" si="3"/>
        <v>N</v>
      </c>
      <c r="M108" s="2" t="s">
        <v>620</v>
      </c>
      <c r="N108" s="2" t="s">
        <v>621</v>
      </c>
      <c r="O108" s="2" t="s">
        <v>622</v>
      </c>
    </row>
    <row r="109" spans="1:17" ht="67.5" x14ac:dyDescent="0.25">
      <c r="A109" s="2" t="s">
        <v>623</v>
      </c>
      <c r="B109" s="2" t="s">
        <v>624</v>
      </c>
      <c r="C109" s="2" t="s">
        <v>582</v>
      </c>
      <c r="D109" s="2" t="s">
        <v>17941</v>
      </c>
      <c r="E109" s="2" t="s">
        <v>17945</v>
      </c>
      <c r="F109" s="2" t="s">
        <v>17979</v>
      </c>
      <c r="G109" s="2">
        <v>2020</v>
      </c>
      <c r="H109" s="13" t="s">
        <v>625</v>
      </c>
      <c r="I109" s="2" t="str">
        <f t="shared" si="2"/>
        <v>Y</v>
      </c>
      <c r="J109" s="2" t="s">
        <v>17931</v>
      </c>
      <c r="K109" s="2" t="str">
        <f t="shared" si="3"/>
        <v>N</v>
      </c>
      <c r="M109" s="2" t="s">
        <v>626</v>
      </c>
    </row>
    <row r="110" spans="1:17" ht="60" x14ac:dyDescent="0.25">
      <c r="A110" s="2" t="s">
        <v>627</v>
      </c>
      <c r="B110" s="2" t="s">
        <v>628</v>
      </c>
      <c r="C110" s="2" t="s">
        <v>582</v>
      </c>
      <c r="D110" s="2" t="s">
        <v>17941</v>
      </c>
      <c r="E110" s="2" t="s">
        <v>17945</v>
      </c>
      <c r="F110" s="2" t="s">
        <v>17979</v>
      </c>
      <c r="G110" s="2">
        <v>2020</v>
      </c>
      <c r="H110" s="13" t="s">
        <v>629</v>
      </c>
      <c r="I110" s="2" t="str">
        <f t="shared" si="2"/>
        <v>Y</v>
      </c>
      <c r="J110" s="2" t="s">
        <v>17931</v>
      </c>
      <c r="K110" s="2" t="str">
        <f t="shared" si="3"/>
        <v>N</v>
      </c>
      <c r="M110" s="2" t="s">
        <v>630</v>
      </c>
      <c r="N110" s="2" t="s">
        <v>631</v>
      </c>
    </row>
    <row r="111" spans="1:17" ht="67.5" x14ac:dyDescent="0.25">
      <c r="A111" s="2" t="s">
        <v>632</v>
      </c>
      <c r="B111" s="2" t="s">
        <v>633</v>
      </c>
      <c r="C111" s="2" t="s">
        <v>634</v>
      </c>
      <c r="D111" s="2" t="s">
        <v>17941</v>
      </c>
      <c r="E111" s="2" t="s">
        <v>17946</v>
      </c>
      <c r="F111" s="2" t="s">
        <v>17980</v>
      </c>
      <c r="G111" s="2">
        <v>2020</v>
      </c>
      <c r="H111" s="13" t="s">
        <v>635</v>
      </c>
      <c r="I111" s="2" t="str">
        <f t="shared" si="2"/>
        <v>Y</v>
      </c>
      <c r="J111" s="2" t="s">
        <v>17931</v>
      </c>
      <c r="K111" s="2" t="str">
        <f t="shared" si="3"/>
        <v>N</v>
      </c>
      <c r="M111" s="2" t="s">
        <v>636</v>
      </c>
    </row>
    <row r="112" spans="1:17" ht="60" x14ac:dyDescent="0.25">
      <c r="A112" s="2" t="s">
        <v>637</v>
      </c>
      <c r="B112" s="2" t="s">
        <v>638</v>
      </c>
      <c r="C112" s="2" t="s">
        <v>634</v>
      </c>
      <c r="D112" s="2" t="s">
        <v>17941</v>
      </c>
      <c r="E112" s="2" t="s">
        <v>17946</v>
      </c>
      <c r="F112" s="2" t="s">
        <v>17980</v>
      </c>
      <c r="G112" s="2">
        <v>2020</v>
      </c>
      <c r="H112" s="13" t="s">
        <v>639</v>
      </c>
      <c r="I112" s="2" t="str">
        <f t="shared" si="2"/>
        <v>Y</v>
      </c>
      <c r="J112" s="2" t="s">
        <v>17931</v>
      </c>
      <c r="K112" s="2" t="str">
        <f t="shared" si="3"/>
        <v>N</v>
      </c>
      <c r="M112" s="2" t="s">
        <v>640</v>
      </c>
      <c r="N112" s="2" t="s">
        <v>641</v>
      </c>
    </row>
    <row r="113" spans="1:16" ht="67.5" x14ac:dyDescent="0.25">
      <c r="A113" s="2" t="s">
        <v>642</v>
      </c>
      <c r="B113" s="2" t="s">
        <v>643</v>
      </c>
      <c r="C113" s="2" t="s">
        <v>634</v>
      </c>
      <c r="D113" s="2" t="s">
        <v>17941</v>
      </c>
      <c r="E113" s="2" t="s">
        <v>17946</v>
      </c>
      <c r="F113" s="2" t="s">
        <v>17980</v>
      </c>
      <c r="G113" s="2">
        <v>2020</v>
      </c>
      <c r="H113" s="13" t="s">
        <v>644</v>
      </c>
      <c r="I113" s="2" t="str">
        <f t="shared" si="2"/>
        <v>Y</v>
      </c>
      <c r="J113" s="2" t="s">
        <v>17931</v>
      </c>
      <c r="K113" s="2" t="str">
        <f t="shared" si="3"/>
        <v>N</v>
      </c>
      <c r="M113" s="2" t="s">
        <v>645</v>
      </c>
    </row>
    <row r="114" spans="1:16" ht="67.5" x14ac:dyDescent="0.25">
      <c r="A114" s="2" t="s">
        <v>646</v>
      </c>
      <c r="B114" s="2" t="s">
        <v>647</v>
      </c>
      <c r="C114" s="2" t="s">
        <v>634</v>
      </c>
      <c r="D114" s="2" t="s">
        <v>17941</v>
      </c>
      <c r="E114" s="2" t="s">
        <v>17946</v>
      </c>
      <c r="F114" s="2" t="s">
        <v>17980</v>
      </c>
      <c r="G114" s="2">
        <v>2020</v>
      </c>
      <c r="H114" s="13" t="s">
        <v>648</v>
      </c>
      <c r="I114" s="2" t="str">
        <f t="shared" si="2"/>
        <v>Y</v>
      </c>
      <c r="J114" s="2" t="s">
        <v>17931</v>
      </c>
      <c r="K114" s="2" t="str">
        <f t="shared" si="3"/>
        <v>N</v>
      </c>
      <c r="M114" s="2" t="s">
        <v>649</v>
      </c>
      <c r="N114" s="2" t="s">
        <v>650</v>
      </c>
      <c r="O114" s="2" t="s">
        <v>651</v>
      </c>
    </row>
    <row r="115" spans="1:16" ht="60" x14ac:dyDescent="0.25">
      <c r="A115" s="2" t="s">
        <v>652</v>
      </c>
      <c r="B115" s="2" t="s">
        <v>653</v>
      </c>
      <c r="C115" s="2" t="s">
        <v>634</v>
      </c>
      <c r="D115" s="2" t="s">
        <v>17941</v>
      </c>
      <c r="E115" s="2" t="s">
        <v>17946</v>
      </c>
      <c r="F115" s="2" t="s">
        <v>17980</v>
      </c>
      <c r="G115" s="2">
        <v>2020</v>
      </c>
      <c r="H115" s="13" t="s">
        <v>654</v>
      </c>
      <c r="I115" s="2" t="str">
        <f t="shared" si="2"/>
        <v>Y</v>
      </c>
      <c r="J115" s="2" t="s">
        <v>17931</v>
      </c>
      <c r="K115" s="2" t="str">
        <f t="shared" si="3"/>
        <v>N</v>
      </c>
      <c r="M115" s="2" t="s">
        <v>655</v>
      </c>
      <c r="N115" s="2" t="s">
        <v>656</v>
      </c>
      <c r="O115" s="2" t="s">
        <v>657</v>
      </c>
      <c r="P115" s="2" t="s">
        <v>658</v>
      </c>
    </row>
    <row r="116" spans="1:16" ht="101.25" x14ac:dyDescent="0.25">
      <c r="A116" s="2" t="s">
        <v>659</v>
      </c>
      <c r="B116" s="2" t="s">
        <v>660</v>
      </c>
      <c r="C116" s="2" t="s">
        <v>634</v>
      </c>
      <c r="D116" s="2" t="s">
        <v>17941</v>
      </c>
      <c r="E116" s="2" t="s">
        <v>17946</v>
      </c>
      <c r="F116" s="2" t="s">
        <v>17980</v>
      </c>
      <c r="G116" s="2">
        <v>2020</v>
      </c>
      <c r="H116" s="13" t="s">
        <v>661</v>
      </c>
      <c r="I116" s="2" t="str">
        <f t="shared" si="2"/>
        <v>Y</v>
      </c>
      <c r="J116" s="2" t="s">
        <v>17931</v>
      </c>
      <c r="K116" s="2" t="str">
        <f t="shared" si="3"/>
        <v>N</v>
      </c>
      <c r="M116" s="2" t="s">
        <v>662</v>
      </c>
      <c r="N116" s="2" t="s">
        <v>663</v>
      </c>
    </row>
    <row r="117" spans="1:16" ht="60" x14ac:dyDescent="0.25">
      <c r="A117" s="2" t="s">
        <v>664</v>
      </c>
      <c r="B117" s="2" t="s">
        <v>665</v>
      </c>
      <c r="C117" s="2" t="s">
        <v>634</v>
      </c>
      <c r="D117" s="2" t="s">
        <v>17941</v>
      </c>
      <c r="E117" s="2" t="s">
        <v>17946</v>
      </c>
      <c r="F117" s="2" t="s">
        <v>17980</v>
      </c>
      <c r="G117" s="2">
        <v>2020</v>
      </c>
      <c r="H117" s="13" t="s">
        <v>666</v>
      </c>
      <c r="I117" s="2" t="str">
        <f t="shared" si="2"/>
        <v>Y</v>
      </c>
      <c r="J117" s="2" t="s">
        <v>17931</v>
      </c>
      <c r="K117" s="2" t="str">
        <f t="shared" si="3"/>
        <v>N</v>
      </c>
      <c r="M117" s="2" t="s">
        <v>667</v>
      </c>
      <c r="N117" s="2" t="s">
        <v>668</v>
      </c>
    </row>
    <row r="118" spans="1:16" ht="67.5" x14ac:dyDescent="0.25">
      <c r="A118" s="2" t="s">
        <v>669</v>
      </c>
      <c r="B118" s="2" t="s">
        <v>670</v>
      </c>
      <c r="C118" s="2" t="s">
        <v>634</v>
      </c>
      <c r="D118" s="2" t="s">
        <v>17941</v>
      </c>
      <c r="E118" s="2" t="s">
        <v>17946</v>
      </c>
      <c r="F118" s="2" t="s">
        <v>17980</v>
      </c>
      <c r="G118" s="2">
        <v>2020</v>
      </c>
      <c r="H118" s="13" t="s">
        <v>671</v>
      </c>
      <c r="I118" s="2" t="str">
        <f t="shared" si="2"/>
        <v>Y</v>
      </c>
      <c r="J118" s="2" t="s">
        <v>17931</v>
      </c>
      <c r="K118" s="2" t="str">
        <f t="shared" si="3"/>
        <v>N</v>
      </c>
      <c r="M118" s="2" t="s">
        <v>672</v>
      </c>
      <c r="N118" s="2" t="s">
        <v>673</v>
      </c>
      <c r="O118" s="2" t="s">
        <v>674</v>
      </c>
    </row>
    <row r="119" spans="1:16" ht="60" x14ac:dyDescent="0.25">
      <c r="A119" s="2" t="s">
        <v>675</v>
      </c>
      <c r="B119" s="2" t="s">
        <v>676</v>
      </c>
      <c r="C119" s="2" t="s">
        <v>634</v>
      </c>
      <c r="D119" s="2" t="s">
        <v>17941</v>
      </c>
      <c r="E119" s="2" t="s">
        <v>17946</v>
      </c>
      <c r="F119" s="2" t="s">
        <v>17980</v>
      </c>
      <c r="G119" s="2">
        <v>2020</v>
      </c>
      <c r="H119" s="13" t="s">
        <v>677</v>
      </c>
      <c r="I119" s="2" t="str">
        <f t="shared" si="2"/>
        <v>Y</v>
      </c>
      <c r="J119" s="2" t="s">
        <v>17931</v>
      </c>
      <c r="K119" s="2" t="str">
        <f t="shared" si="3"/>
        <v>N</v>
      </c>
      <c r="M119" s="2" t="s">
        <v>678</v>
      </c>
      <c r="N119" s="2" t="s">
        <v>679</v>
      </c>
      <c r="O119" s="2" t="s">
        <v>680</v>
      </c>
    </row>
    <row r="120" spans="1:16" ht="90" x14ac:dyDescent="0.25">
      <c r="A120" s="2" t="s">
        <v>681</v>
      </c>
      <c r="B120" s="2" t="s">
        <v>682</v>
      </c>
      <c r="C120" s="2" t="s">
        <v>634</v>
      </c>
      <c r="D120" s="2" t="s">
        <v>17941</v>
      </c>
      <c r="E120" s="2" t="s">
        <v>17946</v>
      </c>
      <c r="F120" s="2" t="s">
        <v>17980</v>
      </c>
      <c r="G120" s="2">
        <v>2020</v>
      </c>
      <c r="H120" s="13" t="s">
        <v>683</v>
      </c>
      <c r="I120" s="2" t="str">
        <f t="shared" si="2"/>
        <v>Y</v>
      </c>
      <c r="J120" s="2" t="s">
        <v>17931</v>
      </c>
      <c r="K120" s="2" t="str">
        <f t="shared" si="3"/>
        <v>N</v>
      </c>
      <c r="M120" s="2" t="s">
        <v>684</v>
      </c>
    </row>
    <row r="121" spans="1:16" ht="60" x14ac:dyDescent="0.25">
      <c r="A121" s="2" t="s">
        <v>685</v>
      </c>
      <c r="B121" s="2" t="s">
        <v>686</v>
      </c>
      <c r="C121" s="2" t="s">
        <v>687</v>
      </c>
      <c r="D121" s="2" t="s">
        <v>17941</v>
      </c>
      <c r="E121" s="2" t="s">
        <v>17934</v>
      </c>
      <c r="F121" s="2" t="s">
        <v>17969</v>
      </c>
      <c r="G121" s="2">
        <v>2020</v>
      </c>
      <c r="H121" s="13" t="s">
        <v>133</v>
      </c>
      <c r="I121" s="2" t="str">
        <f t="shared" si="2"/>
        <v>N</v>
      </c>
      <c r="J121" s="2" t="s">
        <v>17931</v>
      </c>
      <c r="K121" s="2" t="str">
        <f t="shared" si="3"/>
        <v>N</v>
      </c>
      <c r="M121" s="2" t="s">
        <v>688</v>
      </c>
    </row>
    <row r="122" spans="1:16" ht="60" x14ac:dyDescent="0.25">
      <c r="A122" s="2" t="s">
        <v>689</v>
      </c>
      <c r="B122" s="2" t="s">
        <v>690</v>
      </c>
      <c r="C122" s="2" t="s">
        <v>687</v>
      </c>
      <c r="D122" s="2" t="s">
        <v>17941</v>
      </c>
      <c r="E122" s="2" t="s">
        <v>17934</v>
      </c>
      <c r="F122" s="2" t="s">
        <v>17969</v>
      </c>
      <c r="G122" s="2">
        <v>2020</v>
      </c>
      <c r="H122" s="13" t="s">
        <v>133</v>
      </c>
      <c r="I122" s="2" t="str">
        <f t="shared" si="2"/>
        <v>N</v>
      </c>
      <c r="J122" s="2" t="s">
        <v>17931</v>
      </c>
      <c r="K122" s="2" t="str">
        <f t="shared" si="3"/>
        <v>N</v>
      </c>
      <c r="M122" s="2" t="s">
        <v>691</v>
      </c>
    </row>
    <row r="123" spans="1:16" ht="60" x14ac:dyDescent="0.25">
      <c r="A123" s="2" t="s">
        <v>692</v>
      </c>
      <c r="B123" s="2" t="s">
        <v>693</v>
      </c>
      <c r="C123" s="2" t="s">
        <v>687</v>
      </c>
      <c r="D123" s="2" t="s">
        <v>17941</v>
      </c>
      <c r="E123" s="2" t="s">
        <v>17934</v>
      </c>
      <c r="F123" s="2" t="s">
        <v>17969</v>
      </c>
      <c r="G123" s="2">
        <v>2020</v>
      </c>
      <c r="H123" s="13" t="s">
        <v>694</v>
      </c>
      <c r="I123" s="2" t="str">
        <f t="shared" si="2"/>
        <v>Y</v>
      </c>
      <c r="J123" s="2" t="s">
        <v>17931</v>
      </c>
      <c r="K123" s="2" t="str">
        <f t="shared" si="3"/>
        <v>N</v>
      </c>
      <c r="M123" s="2" t="s">
        <v>695</v>
      </c>
    </row>
    <row r="124" spans="1:16" ht="60" x14ac:dyDescent="0.25">
      <c r="A124" s="2" t="s">
        <v>696</v>
      </c>
      <c r="B124" s="2" t="s">
        <v>697</v>
      </c>
      <c r="C124" s="2" t="s">
        <v>687</v>
      </c>
      <c r="D124" s="2" t="s">
        <v>17941</v>
      </c>
      <c r="E124" s="2" t="s">
        <v>17934</v>
      </c>
      <c r="F124" s="2" t="s">
        <v>17969</v>
      </c>
      <c r="G124" s="2">
        <v>2020</v>
      </c>
      <c r="H124" s="13" t="s">
        <v>698</v>
      </c>
      <c r="I124" s="2" t="str">
        <f t="shared" si="2"/>
        <v>Y</v>
      </c>
      <c r="J124" s="2" t="s">
        <v>17931</v>
      </c>
      <c r="K124" s="2" t="str">
        <f t="shared" si="3"/>
        <v>N</v>
      </c>
      <c r="M124" s="2" t="s">
        <v>699</v>
      </c>
    </row>
    <row r="125" spans="1:16" ht="67.5" x14ac:dyDescent="0.25">
      <c r="A125" s="2" t="s">
        <v>700</v>
      </c>
      <c r="B125" s="2" t="s">
        <v>701</v>
      </c>
      <c r="C125" s="2" t="s">
        <v>687</v>
      </c>
      <c r="D125" s="2" t="s">
        <v>17941</v>
      </c>
      <c r="E125" s="2" t="s">
        <v>17934</v>
      </c>
      <c r="F125" s="2" t="s">
        <v>17969</v>
      </c>
      <c r="G125" s="2">
        <v>2020</v>
      </c>
      <c r="H125" s="13" t="s">
        <v>702</v>
      </c>
      <c r="I125" s="2" t="str">
        <f t="shared" si="2"/>
        <v>Y</v>
      </c>
      <c r="J125" s="2" t="s">
        <v>17931</v>
      </c>
      <c r="K125" s="2" t="str">
        <f t="shared" si="3"/>
        <v>N</v>
      </c>
      <c r="M125" s="2" t="s">
        <v>703</v>
      </c>
      <c r="N125" s="2" t="s">
        <v>704</v>
      </c>
    </row>
    <row r="126" spans="1:16" ht="67.5" x14ac:dyDescent="0.25">
      <c r="A126" s="2" t="s">
        <v>705</v>
      </c>
      <c r="B126" s="2" t="s">
        <v>706</v>
      </c>
      <c r="C126" s="2" t="s">
        <v>687</v>
      </c>
      <c r="D126" s="2" t="s">
        <v>17941</v>
      </c>
      <c r="E126" s="2" t="s">
        <v>17934</v>
      </c>
      <c r="F126" s="2" t="s">
        <v>17969</v>
      </c>
      <c r="G126" s="2">
        <v>2020</v>
      </c>
      <c r="H126" s="13" t="s">
        <v>707</v>
      </c>
      <c r="I126" s="2" t="str">
        <f t="shared" si="2"/>
        <v>Y</v>
      </c>
      <c r="J126" s="2" t="s">
        <v>17931</v>
      </c>
      <c r="K126" s="2" t="str">
        <f t="shared" si="3"/>
        <v>N</v>
      </c>
      <c r="M126" s="2" t="s">
        <v>708</v>
      </c>
      <c r="N126" s="2" t="s">
        <v>709</v>
      </c>
      <c r="O126" s="2" t="s">
        <v>710</v>
      </c>
      <c r="P126" s="2" t="s">
        <v>711</v>
      </c>
    </row>
    <row r="127" spans="1:16" ht="60" x14ac:dyDescent="0.25">
      <c r="A127" s="2" t="s">
        <v>712</v>
      </c>
      <c r="B127" s="2" t="s">
        <v>713</v>
      </c>
      <c r="C127" s="2" t="s">
        <v>687</v>
      </c>
      <c r="D127" s="2" t="s">
        <v>17941</v>
      </c>
      <c r="E127" s="2" t="s">
        <v>17934</v>
      </c>
      <c r="F127" s="2" t="s">
        <v>17969</v>
      </c>
      <c r="G127" s="2">
        <v>2020</v>
      </c>
      <c r="H127" s="13" t="s">
        <v>714</v>
      </c>
      <c r="I127" s="2" t="str">
        <f t="shared" si="2"/>
        <v>Y</v>
      </c>
      <c r="J127" s="2" t="s">
        <v>17931</v>
      </c>
      <c r="K127" s="2" t="str">
        <f t="shared" si="3"/>
        <v>N</v>
      </c>
      <c r="M127" s="2" t="s">
        <v>716</v>
      </c>
      <c r="N127" s="2" t="s">
        <v>717</v>
      </c>
      <c r="O127" s="2" t="s">
        <v>718</v>
      </c>
    </row>
    <row r="128" spans="1:16" ht="60" x14ac:dyDescent="0.25">
      <c r="A128" s="2" t="s">
        <v>719</v>
      </c>
      <c r="B128" s="2" t="s">
        <v>720</v>
      </c>
      <c r="C128" s="2" t="s">
        <v>687</v>
      </c>
      <c r="D128" s="2" t="s">
        <v>17941</v>
      </c>
      <c r="E128" s="2" t="s">
        <v>17934</v>
      </c>
      <c r="F128" s="2" t="s">
        <v>17969</v>
      </c>
      <c r="G128" s="2">
        <v>2020</v>
      </c>
      <c r="H128" s="13" t="s">
        <v>721</v>
      </c>
      <c r="I128" s="2" t="str">
        <f t="shared" si="2"/>
        <v>Y</v>
      </c>
      <c r="J128" s="2" t="s">
        <v>17931</v>
      </c>
      <c r="K128" s="2" t="str">
        <f t="shared" si="3"/>
        <v>N</v>
      </c>
      <c r="M128" s="2" t="s">
        <v>722</v>
      </c>
      <c r="N128" s="2" t="s">
        <v>723</v>
      </c>
    </row>
    <row r="129" spans="1:16" ht="90" x14ac:dyDescent="0.25">
      <c r="A129" s="2" t="s">
        <v>724</v>
      </c>
      <c r="B129" s="2" t="s">
        <v>725</v>
      </c>
      <c r="C129" s="2" t="s">
        <v>687</v>
      </c>
      <c r="D129" s="2" t="s">
        <v>17941</v>
      </c>
      <c r="E129" s="2" t="s">
        <v>17934</v>
      </c>
      <c r="F129" s="2" t="s">
        <v>17969</v>
      </c>
      <c r="G129" s="2">
        <v>2020</v>
      </c>
      <c r="H129" s="13" t="s">
        <v>726</v>
      </c>
      <c r="I129" s="2" t="str">
        <f t="shared" si="2"/>
        <v>Y</v>
      </c>
      <c r="J129" s="2" t="s">
        <v>17931</v>
      </c>
      <c r="K129" s="2" t="str">
        <f t="shared" si="3"/>
        <v>N</v>
      </c>
      <c r="M129" s="2" t="s">
        <v>727</v>
      </c>
      <c r="N129" s="2" t="s">
        <v>728</v>
      </c>
      <c r="O129" s="2" t="s">
        <v>729</v>
      </c>
    </row>
    <row r="130" spans="1:16" ht="67.5" x14ac:dyDescent="0.25">
      <c r="A130" s="2" t="s">
        <v>730</v>
      </c>
      <c r="B130" s="2" t="s">
        <v>731</v>
      </c>
      <c r="C130" s="2" t="s">
        <v>687</v>
      </c>
      <c r="D130" s="2" t="s">
        <v>17941</v>
      </c>
      <c r="E130" s="2" t="s">
        <v>17934</v>
      </c>
      <c r="F130" s="2" t="s">
        <v>17969</v>
      </c>
      <c r="G130" s="2">
        <v>2020</v>
      </c>
      <c r="H130" s="13" t="s">
        <v>732</v>
      </c>
      <c r="I130" s="2" t="str">
        <f t="shared" si="2"/>
        <v>Y</v>
      </c>
      <c r="J130" s="2" t="s">
        <v>17931</v>
      </c>
      <c r="K130" s="2" t="str">
        <f t="shared" si="3"/>
        <v>N</v>
      </c>
      <c r="M130" s="2" t="s">
        <v>733</v>
      </c>
      <c r="N130" s="2" t="s">
        <v>734</v>
      </c>
      <c r="O130" s="2" t="s">
        <v>735</v>
      </c>
    </row>
    <row r="131" spans="1:16" ht="60" x14ac:dyDescent="0.25">
      <c r="A131" s="2" t="s">
        <v>736</v>
      </c>
      <c r="B131" s="2" t="s">
        <v>737</v>
      </c>
      <c r="C131" s="2" t="s">
        <v>687</v>
      </c>
      <c r="D131" s="2" t="s">
        <v>17941</v>
      </c>
      <c r="E131" s="2" t="s">
        <v>17934</v>
      </c>
      <c r="F131" s="2" t="s">
        <v>17969</v>
      </c>
      <c r="G131" s="2">
        <v>2020</v>
      </c>
      <c r="H131" s="13" t="s">
        <v>738</v>
      </c>
      <c r="I131" s="2" t="str">
        <f t="shared" ref="I131:I194" si="4">IF(H131="Abstract not found","N","Y")</f>
        <v>Y</v>
      </c>
      <c r="J131" s="2" t="s">
        <v>17931</v>
      </c>
      <c r="K131" s="2" t="str">
        <f t="shared" ref="K131:K194" si="5">IF(LEN(L131)&gt;0,"Y","N")</f>
        <v>N</v>
      </c>
      <c r="M131" s="2" t="s">
        <v>740</v>
      </c>
      <c r="N131" s="2" t="s">
        <v>741</v>
      </c>
      <c r="O131" s="2" t="s">
        <v>742</v>
      </c>
    </row>
    <row r="132" spans="1:16" ht="67.5" x14ac:dyDescent="0.25">
      <c r="A132" s="2" t="s">
        <v>743</v>
      </c>
      <c r="B132" s="2" t="s">
        <v>744</v>
      </c>
      <c r="C132" s="2" t="s">
        <v>745</v>
      </c>
      <c r="D132" s="2" t="s">
        <v>17941</v>
      </c>
      <c r="E132" s="2" t="s">
        <v>17935</v>
      </c>
      <c r="F132" s="2" t="s">
        <v>17970</v>
      </c>
      <c r="G132" s="2">
        <v>2020</v>
      </c>
      <c r="H132" s="13" t="s">
        <v>746</v>
      </c>
      <c r="I132" s="2" t="str">
        <f t="shared" si="4"/>
        <v>Y</v>
      </c>
      <c r="J132" s="2" t="s">
        <v>17931</v>
      </c>
      <c r="K132" s="2" t="str">
        <f t="shared" si="5"/>
        <v>N</v>
      </c>
      <c r="M132" s="2" t="s">
        <v>747</v>
      </c>
      <c r="N132" s="2" t="s">
        <v>748</v>
      </c>
    </row>
    <row r="133" spans="1:16" ht="60" x14ac:dyDescent="0.25">
      <c r="A133" s="2" t="s">
        <v>749</v>
      </c>
      <c r="B133" s="2" t="s">
        <v>750</v>
      </c>
      <c r="C133" s="2" t="s">
        <v>745</v>
      </c>
      <c r="D133" s="2" t="s">
        <v>17941</v>
      </c>
      <c r="E133" s="2" t="s">
        <v>17935</v>
      </c>
      <c r="F133" s="2" t="s">
        <v>17970</v>
      </c>
      <c r="G133" s="2">
        <v>2020</v>
      </c>
      <c r="H133" s="13" t="s">
        <v>751</v>
      </c>
      <c r="I133" s="2" t="str">
        <f t="shared" si="4"/>
        <v>Y</v>
      </c>
      <c r="J133" s="2" t="s">
        <v>17931</v>
      </c>
      <c r="K133" s="2" t="str">
        <f t="shared" si="5"/>
        <v>N</v>
      </c>
      <c r="M133" s="2" t="s">
        <v>752</v>
      </c>
      <c r="N133" s="2" t="s">
        <v>753</v>
      </c>
    </row>
    <row r="134" spans="1:16" ht="60" x14ac:dyDescent="0.25">
      <c r="A134" s="2" t="s">
        <v>754</v>
      </c>
      <c r="B134" s="2" t="s">
        <v>755</v>
      </c>
      <c r="C134" s="2" t="s">
        <v>745</v>
      </c>
      <c r="D134" s="2" t="s">
        <v>17941</v>
      </c>
      <c r="E134" s="2" t="s">
        <v>17935</v>
      </c>
      <c r="F134" s="2" t="s">
        <v>17970</v>
      </c>
      <c r="G134" s="2">
        <v>2020</v>
      </c>
      <c r="H134" s="13" t="s">
        <v>756</v>
      </c>
      <c r="I134" s="2" t="str">
        <f t="shared" si="4"/>
        <v>Y</v>
      </c>
      <c r="J134" s="2" t="s">
        <v>17931</v>
      </c>
      <c r="K134" s="2" t="str">
        <f t="shared" si="5"/>
        <v>N</v>
      </c>
      <c r="M134" s="2" t="s">
        <v>757</v>
      </c>
      <c r="N134" s="2" t="s">
        <v>758</v>
      </c>
      <c r="O134" s="2" t="s">
        <v>759</v>
      </c>
    </row>
    <row r="135" spans="1:16" ht="67.5" x14ac:dyDescent="0.25">
      <c r="A135" s="2" t="s">
        <v>760</v>
      </c>
      <c r="B135" s="2" t="s">
        <v>761</v>
      </c>
      <c r="C135" s="2" t="s">
        <v>745</v>
      </c>
      <c r="D135" s="2" t="s">
        <v>17941</v>
      </c>
      <c r="E135" s="2" t="s">
        <v>17935</v>
      </c>
      <c r="F135" s="2" t="s">
        <v>17970</v>
      </c>
      <c r="G135" s="2">
        <v>2020</v>
      </c>
      <c r="H135" s="13" t="s">
        <v>762</v>
      </c>
      <c r="I135" s="2" t="str">
        <f t="shared" si="4"/>
        <v>Y</v>
      </c>
      <c r="J135" s="2" t="s">
        <v>17931</v>
      </c>
      <c r="K135" s="2" t="str">
        <f t="shared" si="5"/>
        <v>N</v>
      </c>
      <c r="M135" s="2" t="s">
        <v>763</v>
      </c>
      <c r="N135" s="2" t="s">
        <v>764</v>
      </c>
      <c r="O135" s="2" t="s">
        <v>765</v>
      </c>
    </row>
    <row r="136" spans="1:16" ht="78.75" x14ac:dyDescent="0.25">
      <c r="A136" s="2" t="s">
        <v>766</v>
      </c>
      <c r="B136" s="2" t="s">
        <v>767</v>
      </c>
      <c r="C136" s="2" t="s">
        <v>745</v>
      </c>
      <c r="D136" s="2" t="s">
        <v>17941</v>
      </c>
      <c r="E136" s="2" t="s">
        <v>17935</v>
      </c>
      <c r="F136" s="2" t="s">
        <v>17970</v>
      </c>
      <c r="G136" s="2">
        <v>2020</v>
      </c>
      <c r="H136" s="13" t="s">
        <v>768</v>
      </c>
      <c r="I136" s="2" t="str">
        <f t="shared" si="4"/>
        <v>Y</v>
      </c>
      <c r="J136" s="2" t="s">
        <v>17931</v>
      </c>
      <c r="K136" s="2" t="str">
        <f t="shared" si="5"/>
        <v>N</v>
      </c>
      <c r="M136" s="2" t="s">
        <v>710</v>
      </c>
      <c r="N136" s="2" t="s">
        <v>769</v>
      </c>
      <c r="O136" s="2" t="s">
        <v>770</v>
      </c>
      <c r="P136" s="2" t="s">
        <v>771</v>
      </c>
    </row>
    <row r="137" spans="1:16" ht="60" x14ac:dyDescent="0.25">
      <c r="A137" s="2" t="s">
        <v>772</v>
      </c>
      <c r="B137" s="2" t="s">
        <v>773</v>
      </c>
      <c r="C137" s="2" t="s">
        <v>745</v>
      </c>
      <c r="D137" s="2" t="s">
        <v>17941</v>
      </c>
      <c r="E137" s="2" t="s">
        <v>17935</v>
      </c>
      <c r="F137" s="2" t="s">
        <v>17970</v>
      </c>
      <c r="G137" s="2">
        <v>2020</v>
      </c>
      <c r="H137" s="13" t="s">
        <v>774</v>
      </c>
      <c r="I137" s="2" t="str">
        <f t="shared" si="4"/>
        <v>Y</v>
      </c>
      <c r="J137" s="2" t="s">
        <v>17931</v>
      </c>
      <c r="K137" s="2" t="str">
        <f t="shared" si="5"/>
        <v>N</v>
      </c>
      <c r="M137" s="2" t="s">
        <v>775</v>
      </c>
      <c r="N137" s="2" t="s">
        <v>776</v>
      </c>
      <c r="O137" s="2" t="s">
        <v>777</v>
      </c>
    </row>
    <row r="138" spans="1:16" ht="67.5" x14ac:dyDescent="0.25">
      <c r="A138" s="2" t="s">
        <v>778</v>
      </c>
      <c r="B138" s="2" t="s">
        <v>779</v>
      </c>
      <c r="C138" s="2" t="s">
        <v>745</v>
      </c>
      <c r="D138" s="2" t="s">
        <v>17941</v>
      </c>
      <c r="E138" s="2" t="s">
        <v>17935</v>
      </c>
      <c r="F138" s="2" t="s">
        <v>17970</v>
      </c>
      <c r="G138" s="2">
        <v>2020</v>
      </c>
      <c r="H138" s="13" t="s">
        <v>780</v>
      </c>
      <c r="I138" s="2" t="str">
        <f t="shared" si="4"/>
        <v>Y</v>
      </c>
      <c r="J138" s="2" t="s">
        <v>17931</v>
      </c>
      <c r="K138" s="2" t="str">
        <f t="shared" si="5"/>
        <v>N</v>
      </c>
      <c r="M138" s="2" t="s">
        <v>781</v>
      </c>
    </row>
    <row r="139" spans="1:16" ht="67.5" x14ac:dyDescent="0.25">
      <c r="A139" s="2" t="s">
        <v>782</v>
      </c>
      <c r="B139" s="2" t="s">
        <v>783</v>
      </c>
      <c r="C139" s="2" t="s">
        <v>745</v>
      </c>
      <c r="D139" s="2" t="s">
        <v>17941</v>
      </c>
      <c r="E139" s="2" t="s">
        <v>17935</v>
      </c>
      <c r="F139" s="2" t="s">
        <v>17970</v>
      </c>
      <c r="G139" s="2">
        <v>2020</v>
      </c>
      <c r="H139" s="13" t="s">
        <v>784</v>
      </c>
      <c r="I139" s="2" t="str">
        <f t="shared" si="4"/>
        <v>Y</v>
      </c>
      <c r="J139" s="2" t="s">
        <v>17931</v>
      </c>
      <c r="K139" s="2" t="str">
        <f t="shared" si="5"/>
        <v>N</v>
      </c>
      <c r="M139" s="2" t="s">
        <v>785</v>
      </c>
    </row>
    <row r="140" spans="1:16" ht="67.5" x14ac:dyDescent="0.25">
      <c r="A140" s="2" t="s">
        <v>786</v>
      </c>
      <c r="B140" s="2" t="s">
        <v>787</v>
      </c>
      <c r="C140" s="2" t="s">
        <v>745</v>
      </c>
      <c r="D140" s="2" t="s">
        <v>17941</v>
      </c>
      <c r="E140" s="2" t="s">
        <v>17935</v>
      </c>
      <c r="F140" s="2" t="s">
        <v>17970</v>
      </c>
      <c r="G140" s="2">
        <v>2020</v>
      </c>
      <c r="H140" s="13" t="s">
        <v>788</v>
      </c>
      <c r="I140" s="2" t="str">
        <f t="shared" si="4"/>
        <v>Y</v>
      </c>
      <c r="J140" s="2" t="s">
        <v>17931</v>
      </c>
      <c r="K140" s="2" t="str">
        <f t="shared" si="5"/>
        <v>N</v>
      </c>
      <c r="M140" s="2" t="s">
        <v>789</v>
      </c>
      <c r="N140" s="2" t="s">
        <v>790</v>
      </c>
    </row>
    <row r="141" spans="1:16" ht="112.5" x14ac:dyDescent="0.25">
      <c r="A141" s="2" t="s">
        <v>791</v>
      </c>
      <c r="B141" s="2" t="s">
        <v>792</v>
      </c>
      <c r="C141" s="2" t="s">
        <v>745</v>
      </c>
      <c r="D141" s="2" t="s">
        <v>17941</v>
      </c>
      <c r="E141" s="2" t="s">
        <v>17935</v>
      </c>
      <c r="F141" s="2" t="s">
        <v>17970</v>
      </c>
      <c r="G141" s="2">
        <v>2020</v>
      </c>
      <c r="H141" s="13" t="s">
        <v>793</v>
      </c>
      <c r="I141" s="2" t="str">
        <f t="shared" si="4"/>
        <v>Y</v>
      </c>
      <c r="J141" s="2" t="s">
        <v>17931</v>
      </c>
      <c r="K141" s="2" t="str">
        <f t="shared" si="5"/>
        <v>N</v>
      </c>
      <c r="M141" s="2" t="s">
        <v>794</v>
      </c>
      <c r="N141" s="2" t="s">
        <v>795</v>
      </c>
      <c r="O141" s="2" t="s">
        <v>796</v>
      </c>
    </row>
    <row r="142" spans="1:16" ht="60" x14ac:dyDescent="0.25">
      <c r="A142" s="2" t="s">
        <v>797</v>
      </c>
      <c r="B142" s="2" t="s">
        <v>132</v>
      </c>
      <c r="C142" s="2" t="s">
        <v>745</v>
      </c>
      <c r="D142" s="2" t="s">
        <v>17941</v>
      </c>
      <c r="E142" s="2" t="s">
        <v>17935</v>
      </c>
      <c r="F142" s="2" t="s">
        <v>17970</v>
      </c>
      <c r="G142" s="2">
        <v>2020</v>
      </c>
      <c r="H142" s="13" t="s">
        <v>133</v>
      </c>
      <c r="I142" s="2" t="str">
        <f t="shared" si="4"/>
        <v>N</v>
      </c>
      <c r="J142" s="2" t="s">
        <v>17931</v>
      </c>
      <c r="K142" s="2" t="str">
        <f t="shared" si="5"/>
        <v>N</v>
      </c>
    </row>
    <row r="143" spans="1:16" ht="60" x14ac:dyDescent="0.25">
      <c r="A143" s="2" t="s">
        <v>798</v>
      </c>
      <c r="B143" s="2" t="s">
        <v>799</v>
      </c>
      <c r="C143" s="2" t="s">
        <v>800</v>
      </c>
      <c r="D143" s="2" t="s">
        <v>17941</v>
      </c>
      <c r="E143" s="2" t="s">
        <v>17936</v>
      </c>
      <c r="F143" s="2" t="s">
        <v>17971</v>
      </c>
      <c r="G143" s="2">
        <v>2020</v>
      </c>
      <c r="H143" s="13" t="s">
        <v>801</v>
      </c>
      <c r="I143" s="2" t="str">
        <f t="shared" si="4"/>
        <v>Y</v>
      </c>
      <c r="J143" s="2" t="s">
        <v>17931</v>
      </c>
      <c r="K143" s="2" t="str">
        <f t="shared" si="5"/>
        <v>N</v>
      </c>
      <c r="M143" s="2" t="s">
        <v>802</v>
      </c>
    </row>
    <row r="144" spans="1:16" ht="78.75" x14ac:dyDescent="0.25">
      <c r="A144" s="2" t="s">
        <v>803</v>
      </c>
      <c r="B144" s="2" t="s">
        <v>804</v>
      </c>
      <c r="C144" s="2" t="s">
        <v>800</v>
      </c>
      <c r="D144" s="2" t="s">
        <v>17941</v>
      </c>
      <c r="E144" s="2" t="s">
        <v>17936</v>
      </c>
      <c r="F144" s="2" t="s">
        <v>17971</v>
      </c>
      <c r="G144" s="2">
        <v>2020</v>
      </c>
      <c r="H144" s="13" t="s">
        <v>805</v>
      </c>
      <c r="I144" s="2" t="str">
        <f t="shared" si="4"/>
        <v>Y</v>
      </c>
      <c r="J144" s="2" t="s">
        <v>17931</v>
      </c>
      <c r="K144" s="2" t="str">
        <f t="shared" si="5"/>
        <v>N</v>
      </c>
      <c r="M144" s="2" t="s">
        <v>806</v>
      </c>
      <c r="N144" s="2" t="s">
        <v>807</v>
      </c>
      <c r="O144" s="2" t="s">
        <v>808</v>
      </c>
    </row>
    <row r="145" spans="1:19" ht="67.5" x14ac:dyDescent="0.25">
      <c r="A145" s="2" t="s">
        <v>809</v>
      </c>
      <c r="B145" s="2" t="s">
        <v>810</v>
      </c>
      <c r="C145" s="2" t="s">
        <v>800</v>
      </c>
      <c r="D145" s="2" t="s">
        <v>17941</v>
      </c>
      <c r="E145" s="2" t="s">
        <v>17936</v>
      </c>
      <c r="F145" s="2" t="s">
        <v>17971</v>
      </c>
      <c r="G145" s="2">
        <v>2020</v>
      </c>
      <c r="H145" s="13" t="s">
        <v>811</v>
      </c>
      <c r="I145" s="2" t="str">
        <f t="shared" si="4"/>
        <v>Y</v>
      </c>
      <c r="J145" s="2" t="s">
        <v>17931</v>
      </c>
      <c r="K145" s="2" t="str">
        <f t="shared" si="5"/>
        <v>N</v>
      </c>
      <c r="M145" s="2" t="s">
        <v>812</v>
      </c>
      <c r="N145" s="2" t="s">
        <v>813</v>
      </c>
    </row>
    <row r="146" spans="1:19" ht="60" x14ac:dyDescent="0.25">
      <c r="A146" s="2" t="s">
        <v>814</v>
      </c>
      <c r="B146" s="2" t="s">
        <v>815</v>
      </c>
      <c r="C146" s="2" t="s">
        <v>800</v>
      </c>
      <c r="D146" s="2" t="s">
        <v>17941</v>
      </c>
      <c r="E146" s="2" t="s">
        <v>17936</v>
      </c>
      <c r="F146" s="2" t="s">
        <v>17971</v>
      </c>
      <c r="G146" s="2">
        <v>2020</v>
      </c>
      <c r="H146" s="13" t="s">
        <v>816</v>
      </c>
      <c r="I146" s="2" t="str">
        <f t="shared" si="4"/>
        <v>Y</v>
      </c>
      <c r="J146" s="2" t="s">
        <v>17931</v>
      </c>
      <c r="K146" s="2" t="str">
        <f t="shared" si="5"/>
        <v>N</v>
      </c>
      <c r="M146" s="2" t="s">
        <v>817</v>
      </c>
      <c r="N146" s="2" t="s">
        <v>818</v>
      </c>
      <c r="O146" s="2" t="s">
        <v>819</v>
      </c>
      <c r="P146" s="2" t="s">
        <v>820</v>
      </c>
    </row>
    <row r="147" spans="1:19" ht="67.5" x14ac:dyDescent="0.25">
      <c r="A147" s="2" t="s">
        <v>821</v>
      </c>
      <c r="B147" s="2" t="s">
        <v>822</v>
      </c>
      <c r="C147" s="2" t="s">
        <v>800</v>
      </c>
      <c r="D147" s="2" t="s">
        <v>17941</v>
      </c>
      <c r="E147" s="2" t="s">
        <v>17936</v>
      </c>
      <c r="F147" s="2" t="s">
        <v>17971</v>
      </c>
      <c r="G147" s="2">
        <v>2020</v>
      </c>
      <c r="H147" s="13" t="s">
        <v>823</v>
      </c>
      <c r="I147" s="2" t="str">
        <f t="shared" si="4"/>
        <v>Y</v>
      </c>
      <c r="J147" s="2" t="s">
        <v>17931</v>
      </c>
      <c r="K147" s="2" t="str">
        <f t="shared" si="5"/>
        <v>N</v>
      </c>
      <c r="M147" s="2" t="s">
        <v>477</v>
      </c>
      <c r="N147" s="2" t="s">
        <v>824</v>
      </c>
      <c r="O147" s="2" t="s">
        <v>825</v>
      </c>
    </row>
    <row r="148" spans="1:19" ht="60" x14ac:dyDescent="0.25">
      <c r="A148" s="2" t="s">
        <v>826</v>
      </c>
      <c r="B148" s="2" t="s">
        <v>827</v>
      </c>
      <c r="C148" s="2" t="s">
        <v>800</v>
      </c>
      <c r="D148" s="2" t="s">
        <v>17941</v>
      </c>
      <c r="E148" s="2" t="s">
        <v>17936</v>
      </c>
      <c r="F148" s="2" t="s">
        <v>17971</v>
      </c>
      <c r="G148" s="2">
        <v>2020</v>
      </c>
      <c r="H148" s="13" t="s">
        <v>828</v>
      </c>
      <c r="I148" s="2" t="str">
        <f t="shared" si="4"/>
        <v>Y</v>
      </c>
      <c r="J148" s="2" t="s">
        <v>17931</v>
      </c>
      <c r="K148" s="2" t="str">
        <f t="shared" si="5"/>
        <v>N</v>
      </c>
      <c r="M148" s="2" t="s">
        <v>829</v>
      </c>
      <c r="N148" s="2" t="s">
        <v>830</v>
      </c>
      <c r="O148" s="2" t="s">
        <v>831</v>
      </c>
      <c r="P148" s="2" t="s">
        <v>832</v>
      </c>
      <c r="Q148" s="2" t="s">
        <v>833</v>
      </c>
    </row>
    <row r="149" spans="1:19" ht="67.5" x14ac:dyDescent="0.25">
      <c r="A149" s="2" t="s">
        <v>834</v>
      </c>
      <c r="B149" s="2" t="s">
        <v>835</v>
      </c>
      <c r="C149" s="2" t="s">
        <v>800</v>
      </c>
      <c r="D149" s="2" t="s">
        <v>17941</v>
      </c>
      <c r="E149" s="2" t="s">
        <v>17936</v>
      </c>
      <c r="F149" s="2" t="s">
        <v>17971</v>
      </c>
      <c r="G149" s="2">
        <v>2020</v>
      </c>
      <c r="H149" s="13" t="s">
        <v>836</v>
      </c>
      <c r="I149" s="2" t="str">
        <f t="shared" si="4"/>
        <v>Y</v>
      </c>
      <c r="J149" s="2" t="s">
        <v>17931</v>
      </c>
      <c r="K149" s="2" t="str">
        <f t="shared" si="5"/>
        <v>N</v>
      </c>
      <c r="M149" s="2" t="s">
        <v>837</v>
      </c>
      <c r="N149" s="2" t="s">
        <v>838</v>
      </c>
    </row>
    <row r="150" spans="1:19" ht="78.75" x14ac:dyDescent="0.25">
      <c r="A150" s="2" t="s">
        <v>839</v>
      </c>
      <c r="B150" s="2" t="s">
        <v>840</v>
      </c>
      <c r="C150" s="2" t="s">
        <v>800</v>
      </c>
      <c r="D150" s="2" t="s">
        <v>17941</v>
      </c>
      <c r="E150" s="2" t="s">
        <v>17936</v>
      </c>
      <c r="F150" s="2" t="s">
        <v>17971</v>
      </c>
      <c r="G150" s="2">
        <v>2020</v>
      </c>
      <c r="H150" s="13" t="s">
        <v>841</v>
      </c>
      <c r="I150" s="2" t="str">
        <f t="shared" si="4"/>
        <v>Y</v>
      </c>
      <c r="J150" s="2" t="s">
        <v>17931</v>
      </c>
      <c r="K150" s="2" t="str">
        <f t="shared" si="5"/>
        <v>N</v>
      </c>
      <c r="M150" s="2" t="s">
        <v>842</v>
      </c>
      <c r="N150" s="2" t="s">
        <v>278</v>
      </c>
      <c r="O150" s="2" t="s">
        <v>843</v>
      </c>
      <c r="P150" s="2" t="s">
        <v>844</v>
      </c>
    </row>
    <row r="151" spans="1:19" ht="60" x14ac:dyDescent="0.25">
      <c r="A151" s="2" t="s">
        <v>845</v>
      </c>
      <c r="B151" s="2" t="s">
        <v>846</v>
      </c>
      <c r="C151" s="2" t="s">
        <v>800</v>
      </c>
      <c r="D151" s="2" t="s">
        <v>17941</v>
      </c>
      <c r="E151" s="2" t="s">
        <v>17936</v>
      </c>
      <c r="F151" s="2" t="s">
        <v>17971</v>
      </c>
      <c r="G151" s="2">
        <v>2020</v>
      </c>
      <c r="H151" s="13" t="s">
        <v>847</v>
      </c>
      <c r="I151" s="2" t="str">
        <f t="shared" si="4"/>
        <v>Y</v>
      </c>
      <c r="J151" s="2" t="s">
        <v>17931</v>
      </c>
      <c r="K151" s="2" t="str">
        <f t="shared" si="5"/>
        <v>N</v>
      </c>
      <c r="M151" s="2" t="s">
        <v>848</v>
      </c>
    </row>
    <row r="152" spans="1:19" ht="60" x14ac:dyDescent="0.25">
      <c r="A152" s="2" t="s">
        <v>849</v>
      </c>
      <c r="B152" s="2" t="s">
        <v>850</v>
      </c>
      <c r="C152" s="2" t="s">
        <v>800</v>
      </c>
      <c r="D152" s="2" t="s">
        <v>17941</v>
      </c>
      <c r="E152" s="2" t="s">
        <v>17936</v>
      </c>
      <c r="F152" s="2" t="s">
        <v>17971</v>
      </c>
      <c r="G152" s="2">
        <v>2020</v>
      </c>
      <c r="H152" s="13" t="s">
        <v>851</v>
      </c>
      <c r="I152" s="2" t="str">
        <f t="shared" si="4"/>
        <v>Y</v>
      </c>
      <c r="J152" s="2" t="s">
        <v>17931</v>
      </c>
      <c r="K152" s="2" t="str">
        <f t="shared" si="5"/>
        <v>N</v>
      </c>
      <c r="M152" s="2" t="s">
        <v>852</v>
      </c>
      <c r="N152" s="2" t="s">
        <v>853</v>
      </c>
      <c r="O152" s="2" t="s">
        <v>854</v>
      </c>
    </row>
    <row r="153" spans="1:19" ht="112.5" x14ac:dyDescent="0.25">
      <c r="A153" s="2" t="s">
        <v>855</v>
      </c>
      <c r="B153" s="2" t="s">
        <v>856</v>
      </c>
      <c r="C153" s="2" t="s">
        <v>857</v>
      </c>
      <c r="D153" s="2" t="s">
        <v>17941</v>
      </c>
      <c r="E153" s="2" t="s">
        <v>17937</v>
      </c>
      <c r="F153" s="2" t="s">
        <v>17972</v>
      </c>
      <c r="G153" s="2">
        <v>2020</v>
      </c>
      <c r="H153" s="13" t="s">
        <v>858</v>
      </c>
      <c r="I153" s="2" t="str">
        <f t="shared" si="4"/>
        <v>Y</v>
      </c>
      <c r="J153" s="2" t="s">
        <v>17931</v>
      </c>
      <c r="K153" s="2" t="str">
        <f t="shared" si="5"/>
        <v>N</v>
      </c>
      <c r="M153" s="2" t="s">
        <v>859</v>
      </c>
    </row>
    <row r="154" spans="1:19" ht="78.75" x14ac:dyDescent="0.25">
      <c r="A154" s="2" t="s">
        <v>860</v>
      </c>
      <c r="B154" s="2" t="s">
        <v>861</v>
      </c>
      <c r="C154" s="2" t="s">
        <v>857</v>
      </c>
      <c r="D154" s="2" t="s">
        <v>17941</v>
      </c>
      <c r="E154" s="2" t="s">
        <v>17937</v>
      </c>
      <c r="F154" s="2" t="s">
        <v>17972</v>
      </c>
      <c r="G154" s="2">
        <v>2020</v>
      </c>
      <c r="H154" s="13" t="s">
        <v>862</v>
      </c>
      <c r="I154" s="2" t="str">
        <f t="shared" si="4"/>
        <v>Y</v>
      </c>
      <c r="J154" s="2" t="s">
        <v>17931</v>
      </c>
      <c r="K154" s="2" t="str">
        <f t="shared" si="5"/>
        <v>N</v>
      </c>
      <c r="M154" s="2" t="s">
        <v>863</v>
      </c>
      <c r="N154" s="2" t="s">
        <v>864</v>
      </c>
    </row>
    <row r="155" spans="1:19" ht="67.5" x14ac:dyDescent="0.25">
      <c r="A155" s="2" t="s">
        <v>865</v>
      </c>
      <c r="B155" s="2" t="s">
        <v>866</v>
      </c>
      <c r="C155" s="2" t="s">
        <v>857</v>
      </c>
      <c r="D155" s="2" t="s">
        <v>17941</v>
      </c>
      <c r="E155" s="2" t="s">
        <v>17937</v>
      </c>
      <c r="F155" s="2" t="s">
        <v>17972</v>
      </c>
      <c r="G155" s="2">
        <v>2020</v>
      </c>
      <c r="H155" s="13" t="s">
        <v>867</v>
      </c>
      <c r="I155" s="2" t="str">
        <f t="shared" si="4"/>
        <v>Y</v>
      </c>
      <c r="J155" s="2" t="s">
        <v>17931</v>
      </c>
      <c r="K155" s="2" t="str">
        <f t="shared" si="5"/>
        <v>N</v>
      </c>
      <c r="M155" s="2" t="s">
        <v>868</v>
      </c>
    </row>
    <row r="156" spans="1:19" ht="60" x14ac:dyDescent="0.25">
      <c r="A156" s="2" t="s">
        <v>869</v>
      </c>
      <c r="B156" s="2" t="s">
        <v>870</v>
      </c>
      <c r="C156" s="2" t="s">
        <v>857</v>
      </c>
      <c r="D156" s="2" t="s">
        <v>17941</v>
      </c>
      <c r="E156" s="2" t="s">
        <v>17937</v>
      </c>
      <c r="F156" s="2" t="s">
        <v>17972</v>
      </c>
      <c r="G156" s="2">
        <v>2020</v>
      </c>
      <c r="H156" s="13" t="s">
        <v>871</v>
      </c>
      <c r="I156" s="2" t="str">
        <f t="shared" si="4"/>
        <v>Y</v>
      </c>
      <c r="J156" s="2" t="s">
        <v>17931</v>
      </c>
      <c r="K156" s="2" t="str">
        <f t="shared" si="5"/>
        <v>N</v>
      </c>
      <c r="M156" s="2" t="s">
        <v>872</v>
      </c>
      <c r="N156" s="2" t="s">
        <v>873</v>
      </c>
    </row>
    <row r="157" spans="1:19" ht="60" x14ac:dyDescent="0.25">
      <c r="A157" s="2" t="s">
        <v>874</v>
      </c>
      <c r="B157" s="2" t="s">
        <v>875</v>
      </c>
      <c r="C157" s="2" t="s">
        <v>857</v>
      </c>
      <c r="D157" s="2" t="s">
        <v>17941</v>
      </c>
      <c r="E157" s="2" t="s">
        <v>17937</v>
      </c>
      <c r="F157" s="2" t="s">
        <v>17972</v>
      </c>
      <c r="G157" s="2">
        <v>2020</v>
      </c>
      <c r="H157" s="13" t="s">
        <v>876</v>
      </c>
      <c r="I157" s="2" t="str">
        <f t="shared" si="4"/>
        <v>Y</v>
      </c>
      <c r="J157" s="2" t="s">
        <v>17931</v>
      </c>
      <c r="K157" s="2" t="str">
        <f t="shared" si="5"/>
        <v>N</v>
      </c>
      <c r="M157" s="2" t="s">
        <v>877</v>
      </c>
      <c r="N157" s="2" t="s">
        <v>607</v>
      </c>
      <c r="O157" s="2" t="s">
        <v>878</v>
      </c>
      <c r="P157" s="2" t="s">
        <v>879</v>
      </c>
    </row>
    <row r="158" spans="1:19" ht="60" x14ac:dyDescent="0.25">
      <c r="A158" s="2" t="s">
        <v>880</v>
      </c>
      <c r="B158" s="2" t="s">
        <v>881</v>
      </c>
      <c r="C158" s="2" t="s">
        <v>857</v>
      </c>
      <c r="D158" s="2" t="s">
        <v>17941</v>
      </c>
      <c r="E158" s="2" t="s">
        <v>17937</v>
      </c>
      <c r="F158" s="2" t="s">
        <v>17972</v>
      </c>
      <c r="G158" s="2">
        <v>2020</v>
      </c>
      <c r="H158" s="13" t="s">
        <v>882</v>
      </c>
      <c r="I158" s="2" t="str">
        <f t="shared" si="4"/>
        <v>Y</v>
      </c>
      <c r="J158" s="2" t="s">
        <v>17931</v>
      </c>
      <c r="K158" s="2" t="str">
        <f t="shared" si="5"/>
        <v>N</v>
      </c>
      <c r="M158" s="2" t="s">
        <v>883</v>
      </c>
      <c r="N158" s="2" t="s">
        <v>884</v>
      </c>
    </row>
    <row r="159" spans="1:19" ht="67.5" x14ac:dyDescent="0.25">
      <c r="A159" s="2" t="s">
        <v>885</v>
      </c>
      <c r="B159" s="2" t="s">
        <v>886</v>
      </c>
      <c r="C159" s="2" t="s">
        <v>857</v>
      </c>
      <c r="D159" s="2" t="s">
        <v>17941</v>
      </c>
      <c r="E159" s="2" t="s">
        <v>17937</v>
      </c>
      <c r="F159" s="2" t="s">
        <v>17972</v>
      </c>
      <c r="G159" s="2">
        <v>2020</v>
      </c>
      <c r="H159" s="13" t="s">
        <v>887</v>
      </c>
      <c r="I159" s="2" t="str">
        <f t="shared" si="4"/>
        <v>Y</v>
      </c>
      <c r="J159" s="2" t="s">
        <v>17931</v>
      </c>
      <c r="K159" s="2" t="str">
        <f t="shared" si="5"/>
        <v>N</v>
      </c>
      <c r="M159" s="2" t="s">
        <v>888</v>
      </c>
      <c r="N159" s="2" t="s">
        <v>195</v>
      </c>
      <c r="O159" s="2" t="s">
        <v>889</v>
      </c>
      <c r="P159" s="2" t="s">
        <v>890</v>
      </c>
      <c r="Q159" s="2" t="s">
        <v>891</v>
      </c>
      <c r="R159" s="2" t="s">
        <v>892</v>
      </c>
      <c r="S159" s="2" t="s">
        <v>893</v>
      </c>
    </row>
    <row r="160" spans="1:19" ht="90" x14ac:dyDescent="0.25">
      <c r="A160" s="2" t="s">
        <v>894</v>
      </c>
      <c r="B160" s="2" t="s">
        <v>895</v>
      </c>
      <c r="C160" s="2" t="s">
        <v>857</v>
      </c>
      <c r="D160" s="2" t="s">
        <v>17941</v>
      </c>
      <c r="E160" s="2" t="s">
        <v>17937</v>
      </c>
      <c r="F160" s="2" t="s">
        <v>17972</v>
      </c>
      <c r="G160" s="2">
        <v>2020</v>
      </c>
      <c r="H160" s="13" t="s">
        <v>896</v>
      </c>
      <c r="I160" s="2" t="str">
        <f t="shared" si="4"/>
        <v>Y</v>
      </c>
      <c r="J160" s="2" t="s">
        <v>17931</v>
      </c>
      <c r="K160" s="2" t="str">
        <f t="shared" si="5"/>
        <v>N</v>
      </c>
      <c r="M160" s="2" t="s">
        <v>897</v>
      </c>
      <c r="N160" s="2" t="s">
        <v>898</v>
      </c>
      <c r="O160" s="2" t="s">
        <v>899</v>
      </c>
      <c r="P160" s="2" t="s">
        <v>342</v>
      </c>
    </row>
    <row r="161" spans="1:18" ht="67.5" x14ac:dyDescent="0.25">
      <c r="A161" s="2" t="s">
        <v>900</v>
      </c>
      <c r="B161" s="2" t="s">
        <v>901</v>
      </c>
      <c r="C161" s="2" t="s">
        <v>857</v>
      </c>
      <c r="D161" s="2" t="s">
        <v>17941</v>
      </c>
      <c r="E161" s="2" t="s">
        <v>17937</v>
      </c>
      <c r="F161" s="2" t="s">
        <v>17972</v>
      </c>
      <c r="G161" s="2">
        <v>2020</v>
      </c>
      <c r="H161" s="13" t="s">
        <v>902</v>
      </c>
      <c r="I161" s="2" t="str">
        <f t="shared" si="4"/>
        <v>Y</v>
      </c>
      <c r="J161" s="2" t="s">
        <v>17931</v>
      </c>
      <c r="K161" s="2" t="str">
        <f t="shared" si="5"/>
        <v>Y</v>
      </c>
      <c r="L161" s="2" t="s">
        <v>903</v>
      </c>
      <c r="M161" s="2" t="s">
        <v>904</v>
      </c>
      <c r="N161" s="2" t="s">
        <v>905</v>
      </c>
      <c r="O161" s="2" t="s">
        <v>906</v>
      </c>
      <c r="P161" s="2" t="s">
        <v>907</v>
      </c>
      <c r="Q161" s="2" t="s">
        <v>908</v>
      </c>
      <c r="R161" s="2" t="s">
        <v>909</v>
      </c>
    </row>
    <row r="162" spans="1:18" ht="60" x14ac:dyDescent="0.25">
      <c r="A162" s="2" t="s">
        <v>910</v>
      </c>
      <c r="B162" s="2" t="s">
        <v>911</v>
      </c>
      <c r="C162" s="2" t="s">
        <v>857</v>
      </c>
      <c r="D162" s="2" t="s">
        <v>17941</v>
      </c>
      <c r="E162" s="2" t="s">
        <v>17937</v>
      </c>
      <c r="F162" s="2" t="s">
        <v>17972</v>
      </c>
      <c r="G162" s="2">
        <v>2020</v>
      </c>
      <c r="H162" s="13" t="s">
        <v>912</v>
      </c>
      <c r="I162" s="2" t="str">
        <f t="shared" si="4"/>
        <v>Y</v>
      </c>
      <c r="J162" s="2" t="s">
        <v>17931</v>
      </c>
      <c r="K162" s="2" t="str">
        <f t="shared" si="5"/>
        <v>N</v>
      </c>
      <c r="M162" s="2" t="s">
        <v>913</v>
      </c>
      <c r="N162" s="2" t="s">
        <v>914</v>
      </c>
    </row>
    <row r="163" spans="1:18" ht="67.5" x14ac:dyDescent="0.25">
      <c r="A163" s="2" t="s">
        <v>915</v>
      </c>
      <c r="B163" s="2" t="s">
        <v>916</v>
      </c>
      <c r="C163" s="2" t="s">
        <v>917</v>
      </c>
      <c r="D163" s="2" t="s">
        <v>17941</v>
      </c>
      <c r="E163" s="2" t="s">
        <v>17938</v>
      </c>
      <c r="F163" s="2" t="s">
        <v>17973</v>
      </c>
      <c r="G163" s="2">
        <v>2020</v>
      </c>
      <c r="H163" s="13" t="s">
        <v>918</v>
      </c>
      <c r="I163" s="2" t="str">
        <f t="shared" si="4"/>
        <v>Y</v>
      </c>
      <c r="J163" s="2" t="s">
        <v>17931</v>
      </c>
      <c r="K163" s="2" t="str">
        <f t="shared" si="5"/>
        <v>N</v>
      </c>
      <c r="M163" s="2" t="s">
        <v>919</v>
      </c>
      <c r="N163" s="2" t="s">
        <v>347</v>
      </c>
      <c r="O163" s="2" t="s">
        <v>920</v>
      </c>
      <c r="P163" s="2" t="s">
        <v>921</v>
      </c>
    </row>
    <row r="164" spans="1:18" ht="101.25" x14ac:dyDescent="0.25">
      <c r="A164" s="2" t="s">
        <v>922</v>
      </c>
      <c r="B164" s="2" t="s">
        <v>923</v>
      </c>
      <c r="C164" s="2" t="s">
        <v>917</v>
      </c>
      <c r="D164" s="2" t="s">
        <v>17941</v>
      </c>
      <c r="E164" s="2" t="s">
        <v>17938</v>
      </c>
      <c r="F164" s="2" t="s">
        <v>17973</v>
      </c>
      <c r="G164" s="2">
        <v>2020</v>
      </c>
      <c r="H164" s="13" t="s">
        <v>924</v>
      </c>
      <c r="I164" s="2" t="str">
        <f t="shared" si="4"/>
        <v>Y</v>
      </c>
      <c r="J164" s="2" t="s">
        <v>17931</v>
      </c>
      <c r="K164" s="2" t="str">
        <f t="shared" si="5"/>
        <v>N</v>
      </c>
      <c r="M164" s="2" t="s">
        <v>925</v>
      </c>
      <c r="N164" s="2" t="s">
        <v>926</v>
      </c>
      <c r="O164" s="2" t="s">
        <v>927</v>
      </c>
      <c r="P164" s="2" t="s">
        <v>928</v>
      </c>
      <c r="Q164" s="2" t="s">
        <v>929</v>
      </c>
      <c r="R164" s="2" t="s">
        <v>930</v>
      </c>
    </row>
    <row r="165" spans="1:18" ht="67.5" x14ac:dyDescent="0.25">
      <c r="A165" s="2" t="s">
        <v>931</v>
      </c>
      <c r="B165" s="2" t="s">
        <v>932</v>
      </c>
      <c r="C165" s="2" t="s">
        <v>917</v>
      </c>
      <c r="D165" s="2" t="s">
        <v>17941</v>
      </c>
      <c r="E165" s="2" t="s">
        <v>17938</v>
      </c>
      <c r="F165" s="2" t="s">
        <v>17973</v>
      </c>
      <c r="G165" s="2">
        <v>2020</v>
      </c>
      <c r="H165" s="13" t="s">
        <v>933</v>
      </c>
      <c r="I165" s="2" t="str">
        <f t="shared" si="4"/>
        <v>Y</v>
      </c>
      <c r="J165" s="2" t="s">
        <v>17931</v>
      </c>
      <c r="K165" s="2" t="str">
        <f t="shared" si="5"/>
        <v>N</v>
      </c>
      <c r="M165" s="2" t="s">
        <v>934</v>
      </c>
      <c r="N165" s="2" t="s">
        <v>935</v>
      </c>
      <c r="O165" s="2" t="s">
        <v>155</v>
      </c>
    </row>
    <row r="166" spans="1:18" ht="67.5" x14ac:dyDescent="0.25">
      <c r="A166" s="2" t="s">
        <v>936</v>
      </c>
      <c r="B166" s="2" t="s">
        <v>937</v>
      </c>
      <c r="C166" s="2" t="s">
        <v>917</v>
      </c>
      <c r="D166" s="2" t="s">
        <v>17941</v>
      </c>
      <c r="E166" s="2" t="s">
        <v>17938</v>
      </c>
      <c r="F166" s="2" t="s">
        <v>17973</v>
      </c>
      <c r="G166" s="2">
        <v>2020</v>
      </c>
      <c r="H166" s="13" t="s">
        <v>938</v>
      </c>
      <c r="I166" s="2" t="str">
        <f t="shared" si="4"/>
        <v>Y</v>
      </c>
      <c r="J166" s="2" t="s">
        <v>17931</v>
      </c>
      <c r="K166" s="2" t="str">
        <f t="shared" si="5"/>
        <v>N</v>
      </c>
      <c r="M166" s="2" t="s">
        <v>939</v>
      </c>
    </row>
    <row r="167" spans="1:18" ht="60" x14ac:dyDescent="0.25">
      <c r="A167" s="2" t="s">
        <v>940</v>
      </c>
      <c r="B167" s="2" t="s">
        <v>941</v>
      </c>
      <c r="C167" s="2" t="s">
        <v>917</v>
      </c>
      <c r="D167" s="2" t="s">
        <v>17941</v>
      </c>
      <c r="E167" s="2" t="s">
        <v>17938</v>
      </c>
      <c r="F167" s="2" t="s">
        <v>17973</v>
      </c>
      <c r="G167" s="2">
        <v>2020</v>
      </c>
      <c r="H167" s="13" t="s">
        <v>942</v>
      </c>
      <c r="I167" s="2" t="str">
        <f t="shared" si="4"/>
        <v>Y</v>
      </c>
      <c r="J167" s="2" t="s">
        <v>17931</v>
      </c>
      <c r="K167" s="2" t="str">
        <f t="shared" si="5"/>
        <v>N</v>
      </c>
      <c r="M167" s="2" t="s">
        <v>943</v>
      </c>
    </row>
    <row r="168" spans="1:18" ht="67.5" x14ac:dyDescent="0.25">
      <c r="A168" s="2" t="s">
        <v>944</v>
      </c>
      <c r="B168" s="2" t="s">
        <v>945</v>
      </c>
      <c r="C168" s="2" t="s">
        <v>917</v>
      </c>
      <c r="D168" s="2" t="s">
        <v>17941</v>
      </c>
      <c r="E168" s="2" t="s">
        <v>17938</v>
      </c>
      <c r="F168" s="2" t="s">
        <v>17973</v>
      </c>
      <c r="G168" s="2">
        <v>2020</v>
      </c>
      <c r="H168" s="13" t="s">
        <v>946</v>
      </c>
      <c r="I168" s="2" t="str">
        <f t="shared" si="4"/>
        <v>Y</v>
      </c>
      <c r="J168" s="2" t="s">
        <v>17931</v>
      </c>
      <c r="K168" s="2" t="str">
        <f t="shared" si="5"/>
        <v>N</v>
      </c>
      <c r="M168" s="2" t="s">
        <v>947</v>
      </c>
      <c r="N168" s="2" t="s">
        <v>948</v>
      </c>
    </row>
    <row r="169" spans="1:18" ht="78.75" x14ac:dyDescent="0.25">
      <c r="A169" s="2" t="s">
        <v>949</v>
      </c>
      <c r="B169" s="2" t="s">
        <v>950</v>
      </c>
      <c r="C169" s="2" t="s">
        <v>917</v>
      </c>
      <c r="D169" s="2" t="s">
        <v>17941</v>
      </c>
      <c r="E169" s="2" t="s">
        <v>17938</v>
      </c>
      <c r="F169" s="2" t="s">
        <v>17973</v>
      </c>
      <c r="G169" s="2">
        <v>2020</v>
      </c>
      <c r="H169" s="13" t="s">
        <v>951</v>
      </c>
      <c r="I169" s="2" t="str">
        <f t="shared" si="4"/>
        <v>Y</v>
      </c>
      <c r="J169" s="2" t="s">
        <v>17931</v>
      </c>
      <c r="K169" s="2" t="str">
        <f t="shared" si="5"/>
        <v>N</v>
      </c>
      <c r="M169" s="2" t="s">
        <v>952</v>
      </c>
      <c r="N169" s="2" t="s">
        <v>953</v>
      </c>
      <c r="O169" s="2" t="s">
        <v>954</v>
      </c>
      <c r="P169" s="2" t="s">
        <v>955</v>
      </c>
    </row>
    <row r="170" spans="1:18" ht="60" x14ac:dyDescent="0.25">
      <c r="A170" s="2" t="s">
        <v>956</v>
      </c>
      <c r="B170" s="2" t="s">
        <v>957</v>
      </c>
      <c r="C170" s="2" t="s">
        <v>917</v>
      </c>
      <c r="D170" s="2" t="s">
        <v>17941</v>
      </c>
      <c r="E170" s="2" t="s">
        <v>17938</v>
      </c>
      <c r="F170" s="2" t="s">
        <v>17973</v>
      </c>
      <c r="G170" s="2">
        <v>2020</v>
      </c>
      <c r="H170" s="13" t="s">
        <v>958</v>
      </c>
      <c r="I170" s="2" t="str">
        <f t="shared" si="4"/>
        <v>Y</v>
      </c>
      <c r="J170" s="2" t="s">
        <v>17931</v>
      </c>
      <c r="K170" s="2" t="str">
        <f t="shared" si="5"/>
        <v>N</v>
      </c>
      <c r="M170" s="2" t="s">
        <v>959</v>
      </c>
      <c r="N170" s="2" t="s">
        <v>960</v>
      </c>
    </row>
    <row r="171" spans="1:18" ht="67.5" x14ac:dyDescent="0.25">
      <c r="A171" s="2" t="s">
        <v>961</v>
      </c>
      <c r="B171" s="2" t="s">
        <v>962</v>
      </c>
      <c r="C171" s="2" t="s">
        <v>917</v>
      </c>
      <c r="D171" s="2" t="s">
        <v>17941</v>
      </c>
      <c r="E171" s="2" t="s">
        <v>17938</v>
      </c>
      <c r="F171" s="2" t="s">
        <v>17973</v>
      </c>
      <c r="G171" s="2">
        <v>2020</v>
      </c>
      <c r="H171" s="13" t="s">
        <v>963</v>
      </c>
      <c r="I171" s="2" t="str">
        <f t="shared" si="4"/>
        <v>Y</v>
      </c>
      <c r="J171" s="2" t="s">
        <v>17931</v>
      </c>
      <c r="K171" s="2" t="str">
        <f t="shared" si="5"/>
        <v>N</v>
      </c>
      <c r="M171" s="2" t="s">
        <v>250</v>
      </c>
      <c r="N171" s="2" t="s">
        <v>964</v>
      </c>
      <c r="O171" s="2" t="s">
        <v>965</v>
      </c>
    </row>
    <row r="172" spans="1:18" ht="60" x14ac:dyDescent="0.25">
      <c r="A172" s="2" t="s">
        <v>966</v>
      </c>
      <c r="B172" s="2" t="s">
        <v>967</v>
      </c>
      <c r="C172" s="2" t="s">
        <v>917</v>
      </c>
      <c r="D172" s="2" t="s">
        <v>17941</v>
      </c>
      <c r="E172" s="2" t="s">
        <v>17938</v>
      </c>
      <c r="F172" s="2" t="s">
        <v>17973</v>
      </c>
      <c r="G172" s="2">
        <v>2020</v>
      </c>
      <c r="H172" s="13" t="s">
        <v>968</v>
      </c>
      <c r="I172" s="2" t="str">
        <f t="shared" si="4"/>
        <v>Y</v>
      </c>
      <c r="J172" s="2" t="s">
        <v>17931</v>
      </c>
      <c r="K172" s="2" t="str">
        <f t="shared" si="5"/>
        <v>N</v>
      </c>
      <c r="M172" s="2" t="s">
        <v>969</v>
      </c>
      <c r="N172" s="2" t="s">
        <v>970</v>
      </c>
      <c r="O172" s="2" t="s">
        <v>971</v>
      </c>
    </row>
    <row r="173" spans="1:18" ht="60" x14ac:dyDescent="0.25">
      <c r="A173" s="2" t="s">
        <v>972</v>
      </c>
      <c r="B173" s="2" t="s">
        <v>973</v>
      </c>
      <c r="C173" s="2" t="s">
        <v>974</v>
      </c>
      <c r="D173" s="2" t="s">
        <v>17941</v>
      </c>
      <c r="E173" s="2" t="s">
        <v>17939</v>
      </c>
      <c r="F173" s="2" t="s">
        <v>17974</v>
      </c>
      <c r="G173" s="2">
        <v>2020</v>
      </c>
      <c r="H173" s="13" t="s">
        <v>975</v>
      </c>
      <c r="I173" s="2" t="str">
        <f t="shared" si="4"/>
        <v>Y</v>
      </c>
      <c r="J173" s="2" t="s">
        <v>17931</v>
      </c>
      <c r="K173" s="2" t="str">
        <f t="shared" si="5"/>
        <v>N</v>
      </c>
      <c r="M173" s="2" t="s">
        <v>976</v>
      </c>
    </row>
    <row r="174" spans="1:18" ht="67.5" x14ac:dyDescent="0.25">
      <c r="A174" s="2" t="s">
        <v>977</v>
      </c>
      <c r="B174" s="2" t="s">
        <v>978</v>
      </c>
      <c r="C174" s="2" t="s">
        <v>974</v>
      </c>
      <c r="D174" s="2" t="s">
        <v>17941</v>
      </c>
      <c r="E174" s="2" t="s">
        <v>17939</v>
      </c>
      <c r="F174" s="2" t="s">
        <v>17974</v>
      </c>
      <c r="G174" s="2">
        <v>2020</v>
      </c>
      <c r="H174" s="13" t="s">
        <v>979</v>
      </c>
      <c r="I174" s="2" t="str">
        <f t="shared" si="4"/>
        <v>Y</v>
      </c>
      <c r="J174" s="2" t="s">
        <v>17931</v>
      </c>
      <c r="K174" s="2" t="str">
        <f t="shared" si="5"/>
        <v>Y</v>
      </c>
      <c r="L174" s="2" t="s">
        <v>980</v>
      </c>
      <c r="M174" s="2" t="s">
        <v>981</v>
      </c>
      <c r="N174" s="2" t="s">
        <v>982</v>
      </c>
      <c r="O174" s="2" t="s">
        <v>983</v>
      </c>
    </row>
    <row r="175" spans="1:18" ht="67.5" x14ac:dyDescent="0.25">
      <c r="A175" s="2" t="s">
        <v>984</v>
      </c>
      <c r="B175" s="2" t="s">
        <v>985</v>
      </c>
      <c r="C175" s="2" t="s">
        <v>974</v>
      </c>
      <c r="D175" s="2" t="s">
        <v>17941</v>
      </c>
      <c r="E175" s="2" t="s">
        <v>17939</v>
      </c>
      <c r="F175" s="2" t="s">
        <v>17974</v>
      </c>
      <c r="G175" s="2">
        <v>2020</v>
      </c>
      <c r="H175" s="13" t="s">
        <v>986</v>
      </c>
      <c r="I175" s="2" t="str">
        <f t="shared" si="4"/>
        <v>Y</v>
      </c>
      <c r="J175" s="2" t="s">
        <v>17931</v>
      </c>
      <c r="K175" s="2" t="str">
        <f t="shared" si="5"/>
        <v>N</v>
      </c>
      <c r="M175" s="2" t="s">
        <v>987</v>
      </c>
    </row>
    <row r="176" spans="1:18" ht="78.75" x14ac:dyDescent="0.25">
      <c r="A176" s="2" t="s">
        <v>988</v>
      </c>
      <c r="B176" s="2" t="s">
        <v>989</v>
      </c>
      <c r="C176" s="2" t="s">
        <v>974</v>
      </c>
      <c r="D176" s="2" t="s">
        <v>17941</v>
      </c>
      <c r="E176" s="2" t="s">
        <v>17939</v>
      </c>
      <c r="F176" s="2" t="s">
        <v>17974</v>
      </c>
      <c r="G176" s="2">
        <v>2020</v>
      </c>
      <c r="H176" s="13" t="s">
        <v>990</v>
      </c>
      <c r="I176" s="2" t="str">
        <f t="shared" si="4"/>
        <v>Y</v>
      </c>
      <c r="J176" s="2" t="s">
        <v>17931</v>
      </c>
      <c r="K176" s="2" t="str">
        <f t="shared" si="5"/>
        <v>N</v>
      </c>
      <c r="M176" s="2" t="s">
        <v>991</v>
      </c>
      <c r="N176" s="2" t="s">
        <v>992</v>
      </c>
    </row>
    <row r="177" spans="1:17" ht="67.5" x14ac:dyDescent="0.25">
      <c r="A177" s="2" t="s">
        <v>993</v>
      </c>
      <c r="B177" s="2" t="s">
        <v>994</v>
      </c>
      <c r="C177" s="2" t="s">
        <v>974</v>
      </c>
      <c r="D177" s="2" t="s">
        <v>17941</v>
      </c>
      <c r="E177" s="2" t="s">
        <v>17939</v>
      </c>
      <c r="F177" s="2" t="s">
        <v>17974</v>
      </c>
      <c r="G177" s="2">
        <v>2020</v>
      </c>
      <c r="H177" s="13" t="s">
        <v>995</v>
      </c>
      <c r="I177" s="2" t="str">
        <f t="shared" si="4"/>
        <v>Y</v>
      </c>
      <c r="J177" s="2" t="s">
        <v>17931</v>
      </c>
      <c r="K177" s="2" t="str">
        <f t="shared" si="5"/>
        <v>N</v>
      </c>
      <c r="M177" s="2" t="s">
        <v>996</v>
      </c>
      <c r="N177" s="2" t="s">
        <v>75</v>
      </c>
      <c r="O177" s="2" t="s">
        <v>997</v>
      </c>
    </row>
    <row r="178" spans="1:17" ht="67.5" x14ac:dyDescent="0.25">
      <c r="A178" s="2" t="s">
        <v>998</v>
      </c>
      <c r="B178" s="2" t="s">
        <v>999</v>
      </c>
      <c r="C178" s="2" t="s">
        <v>974</v>
      </c>
      <c r="D178" s="2" t="s">
        <v>17941</v>
      </c>
      <c r="E178" s="2" t="s">
        <v>17939</v>
      </c>
      <c r="F178" s="2" t="s">
        <v>17974</v>
      </c>
      <c r="G178" s="2">
        <v>2020</v>
      </c>
      <c r="H178" s="13" t="s">
        <v>1000</v>
      </c>
      <c r="I178" s="2" t="str">
        <f t="shared" si="4"/>
        <v>Y</v>
      </c>
      <c r="J178" s="2" t="s">
        <v>17931</v>
      </c>
      <c r="K178" s="2" t="str">
        <f t="shared" si="5"/>
        <v>N</v>
      </c>
      <c r="M178" s="2" t="s">
        <v>210</v>
      </c>
      <c r="N178" s="2" t="s">
        <v>1001</v>
      </c>
    </row>
    <row r="179" spans="1:17" ht="67.5" x14ac:dyDescent="0.25">
      <c r="A179" s="2" t="s">
        <v>1002</v>
      </c>
      <c r="B179" s="2" t="s">
        <v>1003</v>
      </c>
      <c r="C179" s="2" t="s">
        <v>974</v>
      </c>
      <c r="D179" s="2" t="s">
        <v>17941</v>
      </c>
      <c r="E179" s="2" t="s">
        <v>17939</v>
      </c>
      <c r="F179" s="2" t="s">
        <v>17974</v>
      </c>
      <c r="G179" s="2">
        <v>2020</v>
      </c>
      <c r="H179" s="13" t="s">
        <v>1004</v>
      </c>
      <c r="I179" s="2" t="str">
        <f t="shared" si="4"/>
        <v>Y</v>
      </c>
      <c r="J179" s="2" t="s">
        <v>17931</v>
      </c>
      <c r="K179" s="2" t="str">
        <f t="shared" si="5"/>
        <v>N</v>
      </c>
      <c r="M179" s="2" t="s">
        <v>1005</v>
      </c>
    </row>
    <row r="180" spans="1:17" ht="101.25" x14ac:dyDescent="0.25">
      <c r="A180" s="2" t="s">
        <v>1006</v>
      </c>
      <c r="B180" s="2" t="s">
        <v>1007</v>
      </c>
      <c r="C180" s="2" t="s">
        <v>974</v>
      </c>
      <c r="D180" s="2" t="s">
        <v>17941</v>
      </c>
      <c r="E180" s="2" t="s">
        <v>17939</v>
      </c>
      <c r="F180" s="2" t="s">
        <v>17974</v>
      </c>
      <c r="G180" s="2">
        <v>2020</v>
      </c>
      <c r="H180" s="13" t="s">
        <v>1008</v>
      </c>
      <c r="I180" s="2" t="str">
        <f t="shared" si="4"/>
        <v>Y</v>
      </c>
      <c r="J180" s="2" t="s">
        <v>17931</v>
      </c>
      <c r="K180" s="2" t="str">
        <f t="shared" si="5"/>
        <v>N</v>
      </c>
      <c r="M180" s="2" t="s">
        <v>1009</v>
      </c>
      <c r="N180" s="2" t="s">
        <v>1010</v>
      </c>
    </row>
    <row r="181" spans="1:17" ht="60" x14ac:dyDescent="0.25">
      <c r="A181" s="2" t="s">
        <v>1011</v>
      </c>
      <c r="B181" s="2" t="s">
        <v>1012</v>
      </c>
      <c r="C181" s="2" t="s">
        <v>1013</v>
      </c>
      <c r="D181" s="2" t="s">
        <v>17941</v>
      </c>
      <c r="E181" s="2" t="s">
        <v>17940</v>
      </c>
      <c r="F181" s="2" t="s">
        <v>17975</v>
      </c>
      <c r="G181" s="2">
        <v>2020</v>
      </c>
      <c r="H181" s="13" t="s">
        <v>1014</v>
      </c>
      <c r="I181" s="2" t="str">
        <f t="shared" si="4"/>
        <v>Y</v>
      </c>
      <c r="J181" s="2" t="s">
        <v>17931</v>
      </c>
      <c r="K181" s="2" t="str">
        <f t="shared" si="5"/>
        <v>N</v>
      </c>
      <c r="M181" s="2" t="s">
        <v>1015</v>
      </c>
      <c r="N181" s="2" t="s">
        <v>1016</v>
      </c>
      <c r="O181" s="2" t="s">
        <v>1017</v>
      </c>
    </row>
    <row r="182" spans="1:17" ht="60" x14ac:dyDescent="0.25">
      <c r="A182" s="2" t="s">
        <v>1018</v>
      </c>
      <c r="B182" s="2" t="s">
        <v>1019</v>
      </c>
      <c r="C182" s="2" t="s">
        <v>1013</v>
      </c>
      <c r="D182" s="2" t="s">
        <v>17941</v>
      </c>
      <c r="E182" s="2" t="s">
        <v>17940</v>
      </c>
      <c r="F182" s="2" t="s">
        <v>17975</v>
      </c>
      <c r="G182" s="2">
        <v>2020</v>
      </c>
      <c r="H182" s="13" t="s">
        <v>1020</v>
      </c>
      <c r="I182" s="2" t="str">
        <f t="shared" si="4"/>
        <v>Y</v>
      </c>
      <c r="J182" s="2" t="s">
        <v>17931</v>
      </c>
      <c r="K182" s="2" t="str">
        <f t="shared" si="5"/>
        <v>N</v>
      </c>
      <c r="M182" s="2" t="s">
        <v>1021</v>
      </c>
      <c r="N182" s="2" t="s">
        <v>1022</v>
      </c>
      <c r="O182" s="2" t="s">
        <v>1023</v>
      </c>
      <c r="P182" s="2" t="s">
        <v>1024</v>
      </c>
      <c r="Q182" s="2" t="s">
        <v>1025</v>
      </c>
    </row>
    <row r="183" spans="1:17" ht="101.25" x14ac:dyDescent="0.25">
      <c r="A183" s="2" t="s">
        <v>1026</v>
      </c>
      <c r="B183" s="2" t="s">
        <v>1027</v>
      </c>
      <c r="C183" s="2" t="s">
        <v>1013</v>
      </c>
      <c r="D183" s="2" t="s">
        <v>17941</v>
      </c>
      <c r="E183" s="2" t="s">
        <v>17940</v>
      </c>
      <c r="F183" s="2" t="s">
        <v>17975</v>
      </c>
      <c r="G183" s="2">
        <v>2020</v>
      </c>
      <c r="H183" s="13" t="s">
        <v>1028</v>
      </c>
      <c r="I183" s="2" t="str">
        <f t="shared" si="4"/>
        <v>Y</v>
      </c>
      <c r="J183" s="2" t="s">
        <v>17931</v>
      </c>
      <c r="K183" s="2" t="str">
        <f t="shared" si="5"/>
        <v>N</v>
      </c>
      <c r="M183" s="2" t="s">
        <v>1029</v>
      </c>
      <c r="N183" s="2" t="s">
        <v>1030</v>
      </c>
    </row>
    <row r="184" spans="1:17" ht="67.5" x14ac:dyDescent="0.25">
      <c r="A184" s="2" t="s">
        <v>1031</v>
      </c>
      <c r="B184" s="2" t="s">
        <v>1032</v>
      </c>
      <c r="C184" s="2" t="s">
        <v>1013</v>
      </c>
      <c r="D184" s="2" t="s">
        <v>17941</v>
      </c>
      <c r="E184" s="2" t="s">
        <v>17940</v>
      </c>
      <c r="F184" s="2" t="s">
        <v>17975</v>
      </c>
      <c r="G184" s="2">
        <v>2020</v>
      </c>
      <c r="H184" s="13" t="s">
        <v>1033</v>
      </c>
      <c r="I184" s="2" t="str">
        <f t="shared" si="4"/>
        <v>Y</v>
      </c>
      <c r="J184" s="2" t="s">
        <v>17931</v>
      </c>
      <c r="K184" s="2" t="str">
        <f t="shared" si="5"/>
        <v>N</v>
      </c>
      <c r="M184" s="2" t="s">
        <v>1034</v>
      </c>
      <c r="N184" s="2" t="s">
        <v>1035</v>
      </c>
    </row>
    <row r="185" spans="1:17" ht="78.75" x14ac:dyDescent="0.25">
      <c r="A185" s="2" t="s">
        <v>1036</v>
      </c>
      <c r="B185" s="2" t="s">
        <v>1037</v>
      </c>
      <c r="C185" s="2" t="s">
        <v>1013</v>
      </c>
      <c r="D185" s="2" t="s">
        <v>17941</v>
      </c>
      <c r="E185" s="2" t="s">
        <v>17940</v>
      </c>
      <c r="F185" s="2" t="s">
        <v>17975</v>
      </c>
      <c r="G185" s="2">
        <v>2020</v>
      </c>
      <c r="H185" s="13" t="s">
        <v>1038</v>
      </c>
      <c r="I185" s="2" t="str">
        <f t="shared" si="4"/>
        <v>Y</v>
      </c>
      <c r="J185" s="2" t="s">
        <v>17931</v>
      </c>
      <c r="K185" s="2" t="str">
        <f t="shared" si="5"/>
        <v>N</v>
      </c>
      <c r="M185" s="2" t="s">
        <v>1039</v>
      </c>
      <c r="N185" s="2" t="s">
        <v>1040</v>
      </c>
    </row>
    <row r="186" spans="1:17" ht="67.5" x14ac:dyDescent="0.25">
      <c r="A186" s="2" t="s">
        <v>1041</v>
      </c>
      <c r="B186" s="2" t="s">
        <v>1042</v>
      </c>
      <c r="C186" s="2" t="s">
        <v>1013</v>
      </c>
      <c r="D186" s="2" t="s">
        <v>17941</v>
      </c>
      <c r="E186" s="2" t="s">
        <v>17940</v>
      </c>
      <c r="F186" s="2" t="s">
        <v>17975</v>
      </c>
      <c r="G186" s="2">
        <v>2020</v>
      </c>
      <c r="H186" s="13" t="s">
        <v>1043</v>
      </c>
      <c r="I186" s="2" t="str">
        <f t="shared" si="4"/>
        <v>Y</v>
      </c>
      <c r="J186" s="2" t="s">
        <v>17931</v>
      </c>
      <c r="K186" s="2" t="str">
        <f t="shared" si="5"/>
        <v>N</v>
      </c>
      <c r="M186" s="2" t="s">
        <v>1044</v>
      </c>
      <c r="N186" s="2" t="s">
        <v>1045</v>
      </c>
      <c r="O186" s="2" t="s">
        <v>1046</v>
      </c>
    </row>
    <row r="187" spans="1:17" ht="67.5" x14ac:dyDescent="0.25">
      <c r="A187" s="2" t="s">
        <v>1047</v>
      </c>
      <c r="B187" s="2" t="s">
        <v>1048</v>
      </c>
      <c r="C187" s="2" t="s">
        <v>1013</v>
      </c>
      <c r="D187" s="2" t="s">
        <v>17941</v>
      </c>
      <c r="E187" s="2" t="s">
        <v>17940</v>
      </c>
      <c r="F187" s="2" t="s">
        <v>17975</v>
      </c>
      <c r="G187" s="2">
        <v>2020</v>
      </c>
      <c r="H187" s="13" t="s">
        <v>1049</v>
      </c>
      <c r="I187" s="2" t="str">
        <f t="shared" si="4"/>
        <v>Y</v>
      </c>
      <c r="J187" s="2" t="s">
        <v>17931</v>
      </c>
      <c r="K187" s="2" t="str">
        <f t="shared" si="5"/>
        <v>N</v>
      </c>
      <c r="M187" s="2" t="s">
        <v>1050</v>
      </c>
    </row>
    <row r="188" spans="1:17" ht="67.5" x14ac:dyDescent="0.25">
      <c r="A188" s="2" t="s">
        <v>1051</v>
      </c>
      <c r="B188" s="2" t="s">
        <v>1052</v>
      </c>
      <c r="C188" s="2" t="s">
        <v>1013</v>
      </c>
      <c r="D188" s="2" t="s">
        <v>17941</v>
      </c>
      <c r="E188" s="2" t="s">
        <v>17940</v>
      </c>
      <c r="F188" s="2" t="s">
        <v>17975</v>
      </c>
      <c r="G188" s="2">
        <v>2020</v>
      </c>
      <c r="H188" s="13" t="s">
        <v>1053</v>
      </c>
      <c r="I188" s="2" t="str">
        <f t="shared" si="4"/>
        <v>Y</v>
      </c>
      <c r="J188" s="2" t="s">
        <v>17931</v>
      </c>
      <c r="K188" s="2" t="str">
        <f t="shared" si="5"/>
        <v>N</v>
      </c>
      <c r="M188" s="2" t="s">
        <v>488</v>
      </c>
      <c r="N188" s="2" t="s">
        <v>1054</v>
      </c>
    </row>
    <row r="189" spans="1:17" ht="60" x14ac:dyDescent="0.25">
      <c r="A189" s="2" t="s">
        <v>1055</v>
      </c>
      <c r="B189" s="2" t="s">
        <v>1056</v>
      </c>
      <c r="C189" s="2" t="s">
        <v>1013</v>
      </c>
      <c r="D189" s="2" t="s">
        <v>17941</v>
      </c>
      <c r="E189" s="2" t="s">
        <v>17940</v>
      </c>
      <c r="F189" s="2" t="s">
        <v>17975</v>
      </c>
      <c r="G189" s="2">
        <v>2020</v>
      </c>
      <c r="H189" s="13" t="s">
        <v>1057</v>
      </c>
      <c r="I189" s="2" t="str">
        <f t="shared" si="4"/>
        <v>Y</v>
      </c>
      <c r="J189" s="2" t="s">
        <v>17931</v>
      </c>
      <c r="K189" s="2" t="str">
        <f t="shared" si="5"/>
        <v>N</v>
      </c>
      <c r="M189" s="2" t="s">
        <v>1058</v>
      </c>
      <c r="N189" s="2" t="s">
        <v>636</v>
      </c>
    </row>
    <row r="190" spans="1:17" ht="67.5" x14ac:dyDescent="0.25">
      <c r="A190" s="2" t="s">
        <v>1059</v>
      </c>
      <c r="B190" s="2" t="s">
        <v>1060</v>
      </c>
      <c r="C190" s="2" t="s">
        <v>1061</v>
      </c>
      <c r="D190" s="2" t="s">
        <v>17947</v>
      </c>
      <c r="E190" s="2" t="s">
        <v>17942</v>
      </c>
      <c r="F190" s="2" t="s">
        <v>17976</v>
      </c>
      <c r="G190" s="2">
        <v>2019</v>
      </c>
      <c r="H190" s="13" t="s">
        <v>1062</v>
      </c>
      <c r="I190" s="2" t="str">
        <f t="shared" si="4"/>
        <v>Y</v>
      </c>
      <c r="J190" s="2" t="s">
        <v>17931</v>
      </c>
      <c r="K190" s="2" t="str">
        <f t="shared" si="5"/>
        <v>N</v>
      </c>
      <c r="M190" s="2" t="s">
        <v>1063</v>
      </c>
      <c r="N190" s="2" t="s">
        <v>1064</v>
      </c>
      <c r="O190" s="2" t="s">
        <v>1065</v>
      </c>
    </row>
    <row r="191" spans="1:17" ht="60" x14ac:dyDescent="0.25">
      <c r="A191" s="2" t="s">
        <v>1066</v>
      </c>
      <c r="B191" s="2" t="s">
        <v>1067</v>
      </c>
      <c r="C191" s="2" t="s">
        <v>1061</v>
      </c>
      <c r="D191" s="2" t="s">
        <v>17947</v>
      </c>
      <c r="E191" s="2" t="s">
        <v>17942</v>
      </c>
      <c r="F191" s="2" t="s">
        <v>17976</v>
      </c>
      <c r="G191" s="2">
        <v>2019</v>
      </c>
      <c r="H191" s="13" t="s">
        <v>1068</v>
      </c>
      <c r="I191" s="2" t="str">
        <f t="shared" si="4"/>
        <v>Y</v>
      </c>
      <c r="J191" s="2" t="s">
        <v>17931</v>
      </c>
      <c r="K191" s="2" t="str">
        <f t="shared" si="5"/>
        <v>N</v>
      </c>
      <c r="M191" s="2" t="s">
        <v>1069</v>
      </c>
      <c r="N191" s="2" t="s">
        <v>1070</v>
      </c>
    </row>
    <row r="192" spans="1:17" ht="67.5" x14ac:dyDescent="0.25">
      <c r="A192" s="2" t="s">
        <v>1071</v>
      </c>
      <c r="B192" s="2" t="s">
        <v>1072</v>
      </c>
      <c r="C192" s="2" t="s">
        <v>1061</v>
      </c>
      <c r="D192" s="2" t="s">
        <v>17947</v>
      </c>
      <c r="E192" s="2" t="s">
        <v>17942</v>
      </c>
      <c r="F192" s="2" t="s">
        <v>17976</v>
      </c>
      <c r="G192" s="2">
        <v>2019</v>
      </c>
      <c r="H192" s="13" t="s">
        <v>1073</v>
      </c>
      <c r="I192" s="2" t="str">
        <f t="shared" si="4"/>
        <v>Y</v>
      </c>
      <c r="J192" s="2" t="s">
        <v>17931</v>
      </c>
      <c r="K192" s="2" t="str">
        <f t="shared" si="5"/>
        <v>N</v>
      </c>
      <c r="M192" s="2" t="s">
        <v>1074</v>
      </c>
      <c r="N192" s="2" t="s">
        <v>1075</v>
      </c>
      <c r="O192" s="2" t="s">
        <v>1076</v>
      </c>
    </row>
    <row r="193" spans="1:17" ht="60" x14ac:dyDescent="0.25">
      <c r="A193" s="2" t="s">
        <v>1077</v>
      </c>
      <c r="B193" s="2" t="s">
        <v>1078</v>
      </c>
      <c r="C193" s="2" t="s">
        <v>1061</v>
      </c>
      <c r="D193" s="2" t="s">
        <v>17947</v>
      </c>
      <c r="E193" s="2" t="s">
        <v>17942</v>
      </c>
      <c r="F193" s="2" t="s">
        <v>17976</v>
      </c>
      <c r="G193" s="2">
        <v>2019</v>
      </c>
      <c r="H193" s="13" t="s">
        <v>1079</v>
      </c>
      <c r="I193" s="2" t="str">
        <f t="shared" si="4"/>
        <v>Y</v>
      </c>
      <c r="J193" s="2" t="s">
        <v>17931</v>
      </c>
      <c r="K193" s="2" t="str">
        <f t="shared" si="5"/>
        <v>N</v>
      </c>
      <c r="M193" s="2" t="s">
        <v>504</v>
      </c>
      <c r="N193" s="2" t="s">
        <v>1080</v>
      </c>
      <c r="O193" s="2" t="s">
        <v>1081</v>
      </c>
      <c r="P193" s="2" t="s">
        <v>505</v>
      </c>
      <c r="Q193" s="2" t="s">
        <v>1082</v>
      </c>
    </row>
    <row r="194" spans="1:17" ht="67.5" x14ac:dyDescent="0.25">
      <c r="A194" s="2" t="s">
        <v>1083</v>
      </c>
      <c r="B194" s="2" t="s">
        <v>1084</v>
      </c>
      <c r="C194" s="2" t="s">
        <v>1061</v>
      </c>
      <c r="D194" s="2" t="s">
        <v>17947</v>
      </c>
      <c r="E194" s="2" t="s">
        <v>17942</v>
      </c>
      <c r="F194" s="2" t="s">
        <v>17976</v>
      </c>
      <c r="G194" s="2">
        <v>2019</v>
      </c>
      <c r="H194" s="13" t="s">
        <v>1085</v>
      </c>
      <c r="I194" s="2" t="str">
        <f t="shared" si="4"/>
        <v>Y</v>
      </c>
      <c r="J194" s="2" t="s">
        <v>17931</v>
      </c>
      <c r="K194" s="2" t="str">
        <f t="shared" si="5"/>
        <v>N</v>
      </c>
      <c r="M194" s="2" t="s">
        <v>1086</v>
      </c>
      <c r="N194" s="2" t="s">
        <v>1087</v>
      </c>
      <c r="O194" s="2" t="s">
        <v>1088</v>
      </c>
    </row>
    <row r="195" spans="1:17" ht="60" x14ac:dyDescent="0.25">
      <c r="A195" s="2" t="s">
        <v>1089</v>
      </c>
      <c r="B195" s="2" t="s">
        <v>1090</v>
      </c>
      <c r="C195" s="2" t="s">
        <v>1061</v>
      </c>
      <c r="D195" s="2" t="s">
        <v>17947</v>
      </c>
      <c r="E195" s="2" t="s">
        <v>17942</v>
      </c>
      <c r="F195" s="2" t="s">
        <v>17976</v>
      </c>
      <c r="G195" s="2">
        <v>2019</v>
      </c>
      <c r="H195" s="13" t="s">
        <v>1091</v>
      </c>
      <c r="I195" s="2" t="str">
        <f t="shared" ref="I195:I258" si="6">IF(H195="Abstract not found","N","Y")</f>
        <v>Y</v>
      </c>
      <c r="J195" s="2" t="s">
        <v>17931</v>
      </c>
      <c r="K195" s="2" t="str">
        <f t="shared" ref="K195:K258" si="7">IF(LEN(L195)&gt;0,"Y","N")</f>
        <v>N</v>
      </c>
      <c r="M195" s="2" t="s">
        <v>1092</v>
      </c>
    </row>
    <row r="196" spans="1:17" ht="67.5" x14ac:dyDescent="0.25">
      <c r="A196" s="2" t="s">
        <v>1093</v>
      </c>
      <c r="B196" s="2" t="s">
        <v>1094</v>
      </c>
      <c r="C196" s="2" t="s">
        <v>1061</v>
      </c>
      <c r="D196" s="2" t="s">
        <v>17947</v>
      </c>
      <c r="E196" s="2" t="s">
        <v>17942</v>
      </c>
      <c r="F196" s="2" t="s">
        <v>17976</v>
      </c>
      <c r="G196" s="2">
        <v>2019</v>
      </c>
      <c r="H196" s="13" t="s">
        <v>1095</v>
      </c>
      <c r="I196" s="2" t="str">
        <f t="shared" si="6"/>
        <v>Y</v>
      </c>
      <c r="J196" s="2" t="s">
        <v>17931</v>
      </c>
      <c r="K196" s="2" t="str">
        <f t="shared" si="7"/>
        <v>N</v>
      </c>
      <c r="M196" s="2" t="s">
        <v>717</v>
      </c>
      <c r="N196" s="2" t="s">
        <v>703</v>
      </c>
      <c r="O196" s="2" t="s">
        <v>1096</v>
      </c>
      <c r="P196" s="2" t="s">
        <v>1097</v>
      </c>
    </row>
    <row r="197" spans="1:17" ht="67.5" x14ac:dyDescent="0.25">
      <c r="A197" s="2" t="s">
        <v>1098</v>
      </c>
      <c r="B197" s="2" t="s">
        <v>1099</v>
      </c>
      <c r="C197" s="2" t="s">
        <v>1061</v>
      </c>
      <c r="D197" s="2" t="s">
        <v>17947</v>
      </c>
      <c r="E197" s="2" t="s">
        <v>17942</v>
      </c>
      <c r="F197" s="2" t="s">
        <v>17976</v>
      </c>
      <c r="G197" s="2">
        <v>2019</v>
      </c>
      <c r="H197" s="13" t="s">
        <v>1100</v>
      </c>
      <c r="I197" s="2" t="str">
        <f t="shared" si="6"/>
        <v>Y</v>
      </c>
      <c r="J197" s="2" t="s">
        <v>17931</v>
      </c>
      <c r="K197" s="2" t="str">
        <f t="shared" si="7"/>
        <v>Y</v>
      </c>
      <c r="L197" s="2" t="s">
        <v>1101</v>
      </c>
      <c r="M197" s="2" t="s">
        <v>667</v>
      </c>
      <c r="N197" s="2" t="s">
        <v>959</v>
      </c>
    </row>
    <row r="198" spans="1:17" ht="90" x14ac:dyDescent="0.25">
      <c r="A198" s="2" t="s">
        <v>1102</v>
      </c>
      <c r="B198" s="2" t="s">
        <v>1103</v>
      </c>
      <c r="C198" s="2" t="s">
        <v>1061</v>
      </c>
      <c r="D198" s="2" t="s">
        <v>17947</v>
      </c>
      <c r="E198" s="2" t="s">
        <v>17942</v>
      </c>
      <c r="F198" s="2" t="s">
        <v>17976</v>
      </c>
      <c r="G198" s="2">
        <v>2019</v>
      </c>
      <c r="H198" s="13" t="s">
        <v>1104</v>
      </c>
      <c r="I198" s="2" t="str">
        <f t="shared" si="6"/>
        <v>Y</v>
      </c>
      <c r="J198" s="2" t="s">
        <v>17931</v>
      </c>
      <c r="K198" s="2" t="str">
        <f t="shared" si="7"/>
        <v>N</v>
      </c>
      <c r="M198" s="2" t="s">
        <v>1105</v>
      </c>
      <c r="N198" s="2" t="s">
        <v>1106</v>
      </c>
      <c r="O198" s="2" t="s">
        <v>1107</v>
      </c>
      <c r="P198" s="2" t="s">
        <v>1108</v>
      </c>
    </row>
    <row r="199" spans="1:17" ht="67.5" x14ac:dyDescent="0.25">
      <c r="A199" s="2" t="s">
        <v>1109</v>
      </c>
      <c r="B199" s="2" t="s">
        <v>1110</v>
      </c>
      <c r="C199" s="2" t="s">
        <v>1111</v>
      </c>
      <c r="D199" s="2" t="s">
        <v>17947</v>
      </c>
      <c r="E199" s="2" t="s">
        <v>17943</v>
      </c>
      <c r="F199" s="2" t="s">
        <v>17977</v>
      </c>
      <c r="G199" s="2">
        <v>2019</v>
      </c>
      <c r="H199" s="13" t="s">
        <v>1112</v>
      </c>
      <c r="I199" s="2" t="str">
        <f t="shared" si="6"/>
        <v>Y</v>
      </c>
      <c r="J199" s="2" t="s">
        <v>17931</v>
      </c>
      <c r="K199" s="2" t="str">
        <f t="shared" si="7"/>
        <v>N</v>
      </c>
      <c r="M199" s="2" t="s">
        <v>1113</v>
      </c>
      <c r="N199" s="2" t="s">
        <v>1114</v>
      </c>
      <c r="O199" s="2" t="s">
        <v>1115</v>
      </c>
    </row>
    <row r="200" spans="1:17" ht="67.5" x14ac:dyDescent="0.25">
      <c r="A200" s="2" t="s">
        <v>1116</v>
      </c>
      <c r="B200" s="2" t="s">
        <v>1117</v>
      </c>
      <c r="C200" s="2" t="s">
        <v>1111</v>
      </c>
      <c r="D200" s="2" t="s">
        <v>17947</v>
      </c>
      <c r="E200" s="2" t="s">
        <v>17943</v>
      </c>
      <c r="F200" s="2" t="s">
        <v>17977</v>
      </c>
      <c r="G200" s="2">
        <v>2019</v>
      </c>
      <c r="H200" s="13" t="s">
        <v>1118</v>
      </c>
      <c r="I200" s="2" t="str">
        <f t="shared" si="6"/>
        <v>Y</v>
      </c>
      <c r="J200" s="2" t="s">
        <v>17931</v>
      </c>
      <c r="K200" s="2" t="str">
        <f t="shared" si="7"/>
        <v>N</v>
      </c>
      <c r="M200" s="2" t="s">
        <v>1119</v>
      </c>
      <c r="N200" s="2" t="s">
        <v>1120</v>
      </c>
    </row>
    <row r="201" spans="1:17" ht="60" x14ac:dyDescent="0.25">
      <c r="A201" s="2" t="s">
        <v>1121</v>
      </c>
      <c r="B201" s="2" t="s">
        <v>1122</v>
      </c>
      <c r="C201" s="2" t="s">
        <v>1111</v>
      </c>
      <c r="D201" s="2" t="s">
        <v>17947</v>
      </c>
      <c r="E201" s="2" t="s">
        <v>17943</v>
      </c>
      <c r="F201" s="2" t="s">
        <v>17977</v>
      </c>
      <c r="G201" s="2">
        <v>2019</v>
      </c>
      <c r="H201" s="13" t="s">
        <v>1123</v>
      </c>
      <c r="I201" s="2" t="str">
        <f t="shared" si="6"/>
        <v>Y</v>
      </c>
      <c r="J201" s="2" t="s">
        <v>17931</v>
      </c>
      <c r="K201" s="2" t="str">
        <f t="shared" si="7"/>
        <v>N</v>
      </c>
      <c r="M201" s="2" t="s">
        <v>1069</v>
      </c>
      <c r="N201" s="2" t="s">
        <v>1124</v>
      </c>
    </row>
    <row r="202" spans="1:17" ht="90" x14ac:dyDescent="0.25">
      <c r="A202" s="2" t="s">
        <v>1125</v>
      </c>
      <c r="B202" s="2" t="s">
        <v>1126</v>
      </c>
      <c r="C202" s="2" t="s">
        <v>1111</v>
      </c>
      <c r="D202" s="2" t="s">
        <v>17947</v>
      </c>
      <c r="E202" s="2" t="s">
        <v>17943</v>
      </c>
      <c r="F202" s="2" t="s">
        <v>17977</v>
      </c>
      <c r="G202" s="2">
        <v>2019</v>
      </c>
      <c r="H202" s="13" t="s">
        <v>1127</v>
      </c>
      <c r="I202" s="2" t="str">
        <f t="shared" si="6"/>
        <v>Y</v>
      </c>
      <c r="J202" s="2" t="s">
        <v>17931</v>
      </c>
      <c r="K202" s="2" t="str">
        <f t="shared" si="7"/>
        <v>N</v>
      </c>
      <c r="M202" s="2" t="s">
        <v>1128</v>
      </c>
      <c r="N202" s="2" t="s">
        <v>1129</v>
      </c>
      <c r="O202" s="2" t="s">
        <v>992</v>
      </c>
    </row>
    <row r="203" spans="1:17" ht="67.5" x14ac:dyDescent="0.25">
      <c r="A203" s="2" t="s">
        <v>1130</v>
      </c>
      <c r="B203" s="2" t="s">
        <v>1131</v>
      </c>
      <c r="C203" s="2" t="s">
        <v>1111</v>
      </c>
      <c r="D203" s="2" t="s">
        <v>17947</v>
      </c>
      <c r="E203" s="2" t="s">
        <v>17943</v>
      </c>
      <c r="F203" s="2" t="s">
        <v>17977</v>
      </c>
      <c r="G203" s="2">
        <v>2019</v>
      </c>
      <c r="H203" s="13" t="s">
        <v>1132</v>
      </c>
      <c r="I203" s="2" t="str">
        <f t="shared" si="6"/>
        <v>Y</v>
      </c>
      <c r="J203" s="2" t="s">
        <v>17931</v>
      </c>
      <c r="K203" s="2" t="str">
        <f t="shared" si="7"/>
        <v>N</v>
      </c>
      <c r="M203" s="2" t="s">
        <v>59</v>
      </c>
    </row>
    <row r="204" spans="1:17" ht="60" x14ac:dyDescent="0.25">
      <c r="A204" s="2" t="s">
        <v>1133</v>
      </c>
      <c r="B204" s="2" t="s">
        <v>1134</v>
      </c>
      <c r="C204" s="2" t="s">
        <v>1111</v>
      </c>
      <c r="D204" s="2" t="s">
        <v>17947</v>
      </c>
      <c r="E204" s="2" t="s">
        <v>17943</v>
      </c>
      <c r="F204" s="2" t="s">
        <v>17977</v>
      </c>
      <c r="G204" s="2">
        <v>2019</v>
      </c>
      <c r="H204" s="13" t="s">
        <v>1135</v>
      </c>
      <c r="I204" s="2" t="str">
        <f t="shared" si="6"/>
        <v>Y</v>
      </c>
      <c r="J204" s="2" t="s">
        <v>17931</v>
      </c>
      <c r="K204" s="2" t="str">
        <f t="shared" si="7"/>
        <v>N</v>
      </c>
      <c r="M204" s="2" t="s">
        <v>1058</v>
      </c>
      <c r="N204" s="2" t="s">
        <v>1030</v>
      </c>
    </row>
    <row r="205" spans="1:17" ht="60" x14ac:dyDescent="0.25">
      <c r="A205" s="2" t="s">
        <v>1136</v>
      </c>
      <c r="B205" s="2" t="s">
        <v>1137</v>
      </c>
      <c r="C205" s="2" t="s">
        <v>1111</v>
      </c>
      <c r="D205" s="2" t="s">
        <v>17947</v>
      </c>
      <c r="E205" s="2" t="s">
        <v>17943</v>
      </c>
      <c r="F205" s="2" t="s">
        <v>17977</v>
      </c>
      <c r="G205" s="2">
        <v>2019</v>
      </c>
      <c r="H205" s="13" t="s">
        <v>1138</v>
      </c>
      <c r="I205" s="2" t="str">
        <f t="shared" si="6"/>
        <v>Y</v>
      </c>
      <c r="J205" s="2" t="s">
        <v>17931</v>
      </c>
      <c r="K205" s="2" t="str">
        <f t="shared" si="7"/>
        <v>N</v>
      </c>
      <c r="M205" s="2" t="s">
        <v>1139</v>
      </c>
      <c r="N205" s="2" t="s">
        <v>1140</v>
      </c>
    </row>
    <row r="206" spans="1:17" ht="60" x14ac:dyDescent="0.25">
      <c r="A206" s="2" t="s">
        <v>1141</v>
      </c>
      <c r="B206" s="2" t="s">
        <v>1142</v>
      </c>
      <c r="C206" s="2" t="s">
        <v>1111</v>
      </c>
      <c r="D206" s="2" t="s">
        <v>17947</v>
      </c>
      <c r="E206" s="2" t="s">
        <v>17943</v>
      </c>
      <c r="F206" s="2" t="s">
        <v>17977</v>
      </c>
      <c r="G206" s="2">
        <v>2019</v>
      </c>
      <c r="H206" s="13" t="s">
        <v>1143</v>
      </c>
      <c r="I206" s="2" t="str">
        <f t="shared" si="6"/>
        <v>Y</v>
      </c>
      <c r="J206" s="2" t="s">
        <v>17931</v>
      </c>
      <c r="K206" s="2" t="str">
        <f t="shared" si="7"/>
        <v>N</v>
      </c>
      <c r="M206" s="2" t="s">
        <v>1144</v>
      </c>
      <c r="N206" s="2" t="s">
        <v>1145</v>
      </c>
      <c r="O206" s="2" t="s">
        <v>1146</v>
      </c>
      <c r="P206" s="2" t="s">
        <v>1147</v>
      </c>
    </row>
    <row r="207" spans="1:17" ht="67.5" x14ac:dyDescent="0.25">
      <c r="A207" s="2" t="s">
        <v>1148</v>
      </c>
      <c r="B207" s="2" t="s">
        <v>1149</v>
      </c>
      <c r="C207" s="2" t="s">
        <v>1111</v>
      </c>
      <c r="D207" s="2" t="s">
        <v>17947</v>
      </c>
      <c r="E207" s="2" t="s">
        <v>17943</v>
      </c>
      <c r="F207" s="2" t="s">
        <v>17977</v>
      </c>
      <c r="G207" s="2">
        <v>2019</v>
      </c>
      <c r="H207" s="13" t="s">
        <v>1150</v>
      </c>
      <c r="I207" s="2" t="str">
        <f t="shared" si="6"/>
        <v>Y</v>
      </c>
      <c r="J207" s="2" t="s">
        <v>17931</v>
      </c>
      <c r="K207" s="2" t="str">
        <f t="shared" si="7"/>
        <v>N</v>
      </c>
      <c r="M207" s="2" t="s">
        <v>1151</v>
      </c>
      <c r="N207" s="2" t="s">
        <v>1152</v>
      </c>
      <c r="O207" s="2" t="s">
        <v>1153</v>
      </c>
      <c r="P207" s="2" t="s">
        <v>1154</v>
      </c>
    </row>
    <row r="208" spans="1:17" ht="67.5" x14ac:dyDescent="0.25">
      <c r="A208" s="2" t="s">
        <v>1155</v>
      </c>
      <c r="B208" s="2" t="s">
        <v>1156</v>
      </c>
      <c r="C208" s="2" t="s">
        <v>1111</v>
      </c>
      <c r="D208" s="2" t="s">
        <v>17947</v>
      </c>
      <c r="E208" s="2" t="s">
        <v>17943</v>
      </c>
      <c r="F208" s="2" t="s">
        <v>17977</v>
      </c>
      <c r="G208" s="2">
        <v>2019</v>
      </c>
      <c r="H208" s="13" t="s">
        <v>1157</v>
      </c>
      <c r="I208" s="2" t="str">
        <f t="shared" si="6"/>
        <v>Y</v>
      </c>
      <c r="J208" s="2" t="s">
        <v>17931</v>
      </c>
      <c r="K208" s="2" t="str">
        <f t="shared" si="7"/>
        <v>N</v>
      </c>
      <c r="M208" s="2" t="s">
        <v>1158</v>
      </c>
      <c r="N208" s="2" t="s">
        <v>1159</v>
      </c>
      <c r="O208" s="2" t="s">
        <v>1160</v>
      </c>
      <c r="P208" s="2" t="s">
        <v>1161</v>
      </c>
      <c r="Q208" s="2" t="s">
        <v>1162</v>
      </c>
    </row>
    <row r="209" spans="1:15" ht="67.5" x14ac:dyDescent="0.25">
      <c r="A209" s="2" t="s">
        <v>1163</v>
      </c>
      <c r="B209" s="2" t="s">
        <v>1164</v>
      </c>
      <c r="C209" s="2" t="s">
        <v>1165</v>
      </c>
      <c r="D209" s="2" t="s">
        <v>17947</v>
      </c>
      <c r="E209" s="2" t="s">
        <v>17944</v>
      </c>
      <c r="F209" s="2" t="s">
        <v>17978</v>
      </c>
      <c r="G209" s="2">
        <v>2019</v>
      </c>
      <c r="H209" s="13" t="s">
        <v>1166</v>
      </c>
      <c r="I209" s="2" t="str">
        <f t="shared" si="6"/>
        <v>Y</v>
      </c>
      <c r="J209" s="2" t="s">
        <v>17931</v>
      </c>
      <c r="K209" s="2" t="str">
        <f t="shared" si="7"/>
        <v>N</v>
      </c>
      <c r="M209" s="2" t="s">
        <v>1167</v>
      </c>
      <c r="N209" s="2" t="s">
        <v>1168</v>
      </c>
      <c r="O209" s="2" t="s">
        <v>1169</v>
      </c>
    </row>
    <row r="210" spans="1:15" ht="90" x14ac:dyDescent="0.25">
      <c r="A210" s="2" t="s">
        <v>1170</v>
      </c>
      <c r="B210" s="2" t="s">
        <v>1171</v>
      </c>
      <c r="C210" s="2" t="s">
        <v>1165</v>
      </c>
      <c r="D210" s="2" t="s">
        <v>17947</v>
      </c>
      <c r="E210" s="2" t="s">
        <v>17944</v>
      </c>
      <c r="F210" s="2" t="s">
        <v>17978</v>
      </c>
      <c r="G210" s="2">
        <v>2019</v>
      </c>
      <c r="H210" s="13" t="s">
        <v>1172</v>
      </c>
      <c r="I210" s="2" t="str">
        <f t="shared" si="6"/>
        <v>Y</v>
      </c>
      <c r="J210" s="2" t="s">
        <v>17931</v>
      </c>
      <c r="K210" s="2" t="str">
        <f t="shared" si="7"/>
        <v>N</v>
      </c>
      <c r="M210" s="2" t="s">
        <v>348</v>
      </c>
      <c r="N210" s="2" t="s">
        <v>1173</v>
      </c>
      <c r="O210" s="2" t="s">
        <v>1174</v>
      </c>
    </row>
    <row r="211" spans="1:15" ht="67.5" x14ac:dyDescent="0.25">
      <c r="A211" s="2" t="s">
        <v>1175</v>
      </c>
      <c r="B211" s="2" t="s">
        <v>1176</v>
      </c>
      <c r="C211" s="2" t="s">
        <v>1165</v>
      </c>
      <c r="D211" s="2" t="s">
        <v>17947</v>
      </c>
      <c r="E211" s="2" t="s">
        <v>17944</v>
      </c>
      <c r="F211" s="2" t="s">
        <v>17978</v>
      </c>
      <c r="G211" s="2">
        <v>2019</v>
      </c>
      <c r="H211" s="13" t="s">
        <v>1177</v>
      </c>
      <c r="I211" s="2" t="str">
        <f t="shared" si="6"/>
        <v>Y</v>
      </c>
      <c r="J211" s="2" t="s">
        <v>17931</v>
      </c>
      <c r="K211" s="2" t="str">
        <f t="shared" si="7"/>
        <v>N</v>
      </c>
      <c r="M211" s="2" t="s">
        <v>1178</v>
      </c>
    </row>
    <row r="212" spans="1:15" ht="60" x14ac:dyDescent="0.25">
      <c r="A212" s="2" t="s">
        <v>1179</v>
      </c>
      <c r="B212" s="2" t="s">
        <v>1180</v>
      </c>
      <c r="C212" s="2" t="s">
        <v>1165</v>
      </c>
      <c r="D212" s="2" t="s">
        <v>17947</v>
      </c>
      <c r="E212" s="2" t="s">
        <v>17944</v>
      </c>
      <c r="F212" s="2" t="s">
        <v>17978</v>
      </c>
      <c r="G212" s="2">
        <v>2019</v>
      </c>
      <c r="H212" s="13" t="s">
        <v>1181</v>
      </c>
      <c r="I212" s="2" t="str">
        <f t="shared" si="6"/>
        <v>Y</v>
      </c>
      <c r="J212" s="2" t="s">
        <v>17931</v>
      </c>
      <c r="K212" s="2" t="str">
        <f t="shared" si="7"/>
        <v>N</v>
      </c>
      <c r="M212" s="2" t="s">
        <v>1182</v>
      </c>
      <c r="N212" s="2" t="s">
        <v>1183</v>
      </c>
    </row>
    <row r="213" spans="1:15" ht="67.5" x14ac:dyDescent="0.25">
      <c r="A213" s="2" t="s">
        <v>1184</v>
      </c>
      <c r="B213" s="2" t="s">
        <v>1185</v>
      </c>
      <c r="C213" s="2" t="s">
        <v>1165</v>
      </c>
      <c r="D213" s="2" t="s">
        <v>17947</v>
      </c>
      <c r="E213" s="2" t="s">
        <v>17944</v>
      </c>
      <c r="F213" s="2" t="s">
        <v>17978</v>
      </c>
      <c r="G213" s="2">
        <v>2019</v>
      </c>
      <c r="H213" s="13" t="s">
        <v>1186</v>
      </c>
      <c r="I213" s="2" t="str">
        <f t="shared" si="6"/>
        <v>Y</v>
      </c>
      <c r="J213" s="2" t="s">
        <v>17931</v>
      </c>
      <c r="K213" s="2" t="str">
        <f t="shared" si="7"/>
        <v>N</v>
      </c>
      <c r="M213" s="2" t="s">
        <v>1187</v>
      </c>
      <c r="N213" s="2" t="s">
        <v>1188</v>
      </c>
    </row>
    <row r="214" spans="1:15" ht="67.5" x14ac:dyDescent="0.25">
      <c r="A214" s="2" t="s">
        <v>1189</v>
      </c>
      <c r="B214" s="2" t="s">
        <v>1190</v>
      </c>
      <c r="C214" s="2" t="s">
        <v>1165</v>
      </c>
      <c r="D214" s="2" t="s">
        <v>17947</v>
      </c>
      <c r="E214" s="2" t="s">
        <v>17944</v>
      </c>
      <c r="F214" s="2" t="s">
        <v>17978</v>
      </c>
      <c r="G214" s="2">
        <v>2019</v>
      </c>
      <c r="H214" s="13" t="s">
        <v>1191</v>
      </c>
      <c r="I214" s="2" t="str">
        <f t="shared" si="6"/>
        <v>Y</v>
      </c>
      <c r="J214" s="2" t="s">
        <v>17931</v>
      </c>
      <c r="K214" s="2" t="str">
        <f t="shared" si="7"/>
        <v>N</v>
      </c>
      <c r="M214" s="2" t="s">
        <v>1193</v>
      </c>
    </row>
    <row r="215" spans="1:15" ht="67.5" x14ac:dyDescent="0.25">
      <c r="A215" s="2" t="s">
        <v>1194</v>
      </c>
      <c r="B215" s="2" t="s">
        <v>1195</v>
      </c>
      <c r="C215" s="2" t="s">
        <v>1165</v>
      </c>
      <c r="D215" s="2" t="s">
        <v>17947</v>
      </c>
      <c r="E215" s="2" t="s">
        <v>17944</v>
      </c>
      <c r="F215" s="2" t="s">
        <v>17978</v>
      </c>
      <c r="G215" s="2">
        <v>2019</v>
      </c>
      <c r="H215" s="13" t="s">
        <v>1196</v>
      </c>
      <c r="I215" s="2" t="str">
        <f t="shared" si="6"/>
        <v>Y</v>
      </c>
      <c r="J215" s="2" t="s">
        <v>17931</v>
      </c>
      <c r="K215" s="2" t="str">
        <f t="shared" si="7"/>
        <v>N</v>
      </c>
      <c r="M215" s="2" t="s">
        <v>1197</v>
      </c>
      <c r="N215" s="2" t="s">
        <v>1198</v>
      </c>
    </row>
    <row r="216" spans="1:15" ht="90" x14ac:dyDescent="0.25">
      <c r="A216" s="2" t="s">
        <v>1199</v>
      </c>
      <c r="B216" s="2" t="s">
        <v>1200</v>
      </c>
      <c r="C216" s="2" t="s">
        <v>1165</v>
      </c>
      <c r="D216" s="2" t="s">
        <v>17947</v>
      </c>
      <c r="E216" s="2" t="s">
        <v>17944</v>
      </c>
      <c r="F216" s="2" t="s">
        <v>17978</v>
      </c>
      <c r="G216" s="2">
        <v>2019</v>
      </c>
      <c r="H216" s="13" t="s">
        <v>1201</v>
      </c>
      <c r="I216" s="2" t="str">
        <f t="shared" si="6"/>
        <v>Y</v>
      </c>
      <c r="J216" s="2" t="s">
        <v>17931</v>
      </c>
      <c r="K216" s="2" t="str">
        <f t="shared" si="7"/>
        <v>N</v>
      </c>
      <c r="M216" s="2" t="s">
        <v>1202</v>
      </c>
      <c r="N216" s="2" t="s">
        <v>1203</v>
      </c>
    </row>
    <row r="217" spans="1:15" ht="67.5" x14ac:dyDescent="0.25">
      <c r="A217" s="2" t="s">
        <v>1204</v>
      </c>
      <c r="B217" s="2" t="s">
        <v>1205</v>
      </c>
      <c r="C217" s="2" t="s">
        <v>1165</v>
      </c>
      <c r="D217" s="2" t="s">
        <v>17947</v>
      </c>
      <c r="E217" s="2" t="s">
        <v>17944</v>
      </c>
      <c r="F217" s="2" t="s">
        <v>17978</v>
      </c>
      <c r="G217" s="2">
        <v>2019</v>
      </c>
      <c r="H217" s="13" t="s">
        <v>1206</v>
      </c>
      <c r="I217" s="2" t="str">
        <f t="shared" si="6"/>
        <v>Y</v>
      </c>
      <c r="J217" s="2" t="s">
        <v>17931</v>
      </c>
      <c r="K217" s="2" t="str">
        <f t="shared" si="7"/>
        <v>N</v>
      </c>
      <c r="M217" s="2" t="s">
        <v>1207</v>
      </c>
      <c r="N217" s="2" t="s">
        <v>1208</v>
      </c>
      <c r="O217" s="2" t="s">
        <v>1209</v>
      </c>
    </row>
    <row r="218" spans="1:15" ht="67.5" x14ac:dyDescent="0.25">
      <c r="A218" s="2" t="s">
        <v>1210</v>
      </c>
      <c r="B218" s="2" t="s">
        <v>1211</v>
      </c>
      <c r="C218" s="2" t="s">
        <v>1212</v>
      </c>
      <c r="D218" s="2" t="s">
        <v>17947</v>
      </c>
      <c r="E218" s="2" t="s">
        <v>17945</v>
      </c>
      <c r="F218" s="2" t="s">
        <v>17979</v>
      </c>
      <c r="G218" s="2">
        <v>2019</v>
      </c>
      <c r="H218" s="13" t="s">
        <v>1213</v>
      </c>
      <c r="I218" s="2" t="str">
        <f t="shared" si="6"/>
        <v>Y</v>
      </c>
      <c r="J218" s="2" t="s">
        <v>17931</v>
      </c>
      <c r="K218" s="2" t="str">
        <f t="shared" si="7"/>
        <v>N</v>
      </c>
      <c r="M218" s="2" t="s">
        <v>273</v>
      </c>
    </row>
    <row r="219" spans="1:15" ht="67.5" x14ac:dyDescent="0.25">
      <c r="A219" s="2" t="s">
        <v>1214</v>
      </c>
      <c r="B219" s="2" t="s">
        <v>1215</v>
      </c>
      <c r="C219" s="2" t="s">
        <v>1212</v>
      </c>
      <c r="D219" s="2" t="s">
        <v>17947</v>
      </c>
      <c r="E219" s="2" t="s">
        <v>17945</v>
      </c>
      <c r="F219" s="2" t="s">
        <v>17979</v>
      </c>
      <c r="G219" s="2">
        <v>2019</v>
      </c>
      <c r="H219" s="13" t="s">
        <v>1216</v>
      </c>
      <c r="I219" s="2" t="str">
        <f t="shared" si="6"/>
        <v>Y</v>
      </c>
      <c r="J219" s="2" t="s">
        <v>17931</v>
      </c>
      <c r="K219" s="2" t="str">
        <f t="shared" si="7"/>
        <v>N</v>
      </c>
      <c r="M219" s="2" t="s">
        <v>1217</v>
      </c>
      <c r="N219" s="2" t="s">
        <v>1218</v>
      </c>
    </row>
    <row r="220" spans="1:15" ht="67.5" x14ac:dyDescent="0.25">
      <c r="A220" s="2" t="s">
        <v>1219</v>
      </c>
      <c r="B220" s="2" t="s">
        <v>1220</v>
      </c>
      <c r="C220" s="2" t="s">
        <v>1212</v>
      </c>
      <c r="D220" s="2" t="s">
        <v>17947</v>
      </c>
      <c r="E220" s="2" t="s">
        <v>17945</v>
      </c>
      <c r="F220" s="2" t="s">
        <v>17979</v>
      </c>
      <c r="G220" s="2">
        <v>2019</v>
      </c>
      <c r="H220" s="13" t="s">
        <v>1221</v>
      </c>
      <c r="I220" s="2" t="str">
        <f t="shared" si="6"/>
        <v>Y</v>
      </c>
      <c r="J220" s="2" t="s">
        <v>17931</v>
      </c>
      <c r="K220" s="2" t="str">
        <f t="shared" si="7"/>
        <v>N</v>
      </c>
      <c r="M220" s="2" t="s">
        <v>1222</v>
      </c>
      <c r="N220" s="2" t="s">
        <v>1223</v>
      </c>
      <c r="O220" s="2" t="s">
        <v>1224</v>
      </c>
    </row>
    <row r="221" spans="1:15" ht="67.5" x14ac:dyDescent="0.25">
      <c r="A221" s="2" t="s">
        <v>1225</v>
      </c>
      <c r="B221" s="2" t="s">
        <v>1226</v>
      </c>
      <c r="C221" s="2" t="s">
        <v>1212</v>
      </c>
      <c r="D221" s="2" t="s">
        <v>17947</v>
      </c>
      <c r="E221" s="2" t="s">
        <v>17945</v>
      </c>
      <c r="F221" s="2" t="s">
        <v>17979</v>
      </c>
      <c r="G221" s="2">
        <v>2019</v>
      </c>
      <c r="H221" s="13" t="s">
        <v>1227</v>
      </c>
      <c r="I221" s="2" t="str">
        <f t="shared" si="6"/>
        <v>Y</v>
      </c>
      <c r="J221" s="2" t="s">
        <v>17931</v>
      </c>
      <c r="K221" s="2" t="str">
        <f t="shared" si="7"/>
        <v>N</v>
      </c>
      <c r="M221" s="2" t="s">
        <v>1228</v>
      </c>
      <c r="N221" s="2" t="s">
        <v>1229</v>
      </c>
    </row>
    <row r="222" spans="1:15" ht="67.5" x14ac:dyDescent="0.25">
      <c r="A222" s="2" t="s">
        <v>1230</v>
      </c>
      <c r="B222" s="2" t="s">
        <v>1231</v>
      </c>
      <c r="C222" s="2" t="s">
        <v>1212</v>
      </c>
      <c r="D222" s="2" t="s">
        <v>17947</v>
      </c>
      <c r="E222" s="2" t="s">
        <v>17945</v>
      </c>
      <c r="F222" s="2" t="s">
        <v>17979</v>
      </c>
      <c r="G222" s="2">
        <v>2019</v>
      </c>
      <c r="H222" s="13" t="s">
        <v>1232</v>
      </c>
      <c r="I222" s="2" t="str">
        <f t="shared" si="6"/>
        <v>Y</v>
      </c>
      <c r="J222" s="2" t="s">
        <v>17931</v>
      </c>
      <c r="K222" s="2" t="str">
        <f t="shared" si="7"/>
        <v>N</v>
      </c>
      <c r="M222" s="2" t="s">
        <v>1233</v>
      </c>
    </row>
    <row r="223" spans="1:15" ht="78.75" x14ac:dyDescent="0.25">
      <c r="A223" s="2" t="s">
        <v>1234</v>
      </c>
      <c r="B223" s="2" t="s">
        <v>1235</v>
      </c>
      <c r="C223" s="2" t="s">
        <v>1212</v>
      </c>
      <c r="D223" s="2" t="s">
        <v>17947</v>
      </c>
      <c r="E223" s="2" t="s">
        <v>17945</v>
      </c>
      <c r="F223" s="2" t="s">
        <v>17979</v>
      </c>
      <c r="G223" s="2">
        <v>2019</v>
      </c>
      <c r="H223" s="13" t="s">
        <v>1236</v>
      </c>
      <c r="I223" s="2" t="str">
        <f t="shared" si="6"/>
        <v>Y</v>
      </c>
      <c r="J223" s="2" t="s">
        <v>17931</v>
      </c>
      <c r="K223" s="2" t="str">
        <f t="shared" si="7"/>
        <v>N</v>
      </c>
      <c r="M223" s="2" t="s">
        <v>668</v>
      </c>
      <c r="N223" s="2" t="s">
        <v>1030</v>
      </c>
    </row>
    <row r="224" spans="1:15" ht="67.5" x14ac:dyDescent="0.25">
      <c r="A224" s="2" t="s">
        <v>1237</v>
      </c>
      <c r="B224" s="2" t="s">
        <v>1238</v>
      </c>
      <c r="C224" s="2" t="s">
        <v>1212</v>
      </c>
      <c r="D224" s="2" t="s">
        <v>17947</v>
      </c>
      <c r="E224" s="2" t="s">
        <v>17945</v>
      </c>
      <c r="F224" s="2" t="s">
        <v>17979</v>
      </c>
      <c r="G224" s="2">
        <v>2019</v>
      </c>
      <c r="H224" s="13" t="s">
        <v>1239</v>
      </c>
      <c r="I224" s="2" t="str">
        <f t="shared" si="6"/>
        <v>Y</v>
      </c>
      <c r="J224" s="2" t="s">
        <v>17931</v>
      </c>
      <c r="K224" s="2" t="str">
        <f t="shared" si="7"/>
        <v>N</v>
      </c>
      <c r="M224" s="2" t="s">
        <v>1240</v>
      </c>
      <c r="N224" s="2" t="s">
        <v>1241</v>
      </c>
    </row>
    <row r="225" spans="1:17" ht="60" x14ac:dyDescent="0.25">
      <c r="A225" s="2" t="s">
        <v>1242</v>
      </c>
      <c r="B225" s="2" t="s">
        <v>1243</v>
      </c>
      <c r="C225" s="2" t="s">
        <v>1212</v>
      </c>
      <c r="D225" s="2" t="s">
        <v>17947</v>
      </c>
      <c r="E225" s="2" t="s">
        <v>17945</v>
      </c>
      <c r="F225" s="2" t="s">
        <v>17979</v>
      </c>
      <c r="G225" s="2">
        <v>2019</v>
      </c>
      <c r="H225" s="13" t="s">
        <v>1244</v>
      </c>
      <c r="I225" s="2" t="str">
        <f t="shared" si="6"/>
        <v>Y</v>
      </c>
      <c r="J225" s="2" t="s">
        <v>17931</v>
      </c>
      <c r="K225" s="2" t="str">
        <f t="shared" si="7"/>
        <v>N</v>
      </c>
      <c r="M225" s="2" t="s">
        <v>1245</v>
      </c>
      <c r="N225" s="2" t="s">
        <v>1246</v>
      </c>
      <c r="O225" s="2" t="s">
        <v>1247</v>
      </c>
    </row>
    <row r="226" spans="1:17" ht="60" x14ac:dyDescent="0.25">
      <c r="A226" s="2" t="s">
        <v>1248</v>
      </c>
      <c r="B226" s="2" t="s">
        <v>1249</v>
      </c>
      <c r="C226" s="2" t="s">
        <v>1212</v>
      </c>
      <c r="D226" s="2" t="s">
        <v>17947</v>
      </c>
      <c r="E226" s="2" t="s">
        <v>17945</v>
      </c>
      <c r="F226" s="2" t="s">
        <v>17979</v>
      </c>
      <c r="G226" s="2">
        <v>2019</v>
      </c>
      <c r="H226" s="13" t="s">
        <v>1250</v>
      </c>
      <c r="I226" s="2" t="str">
        <f t="shared" si="6"/>
        <v>Y</v>
      </c>
      <c r="J226" s="2" t="s">
        <v>17931</v>
      </c>
      <c r="K226" s="2" t="str">
        <f t="shared" si="7"/>
        <v>N</v>
      </c>
      <c r="M226" s="2" t="s">
        <v>1251</v>
      </c>
      <c r="N226" s="2" t="s">
        <v>1252</v>
      </c>
      <c r="O226" s="2" t="s">
        <v>1253</v>
      </c>
    </row>
    <row r="227" spans="1:17" ht="67.5" x14ac:dyDescent="0.25">
      <c r="A227" s="2" t="s">
        <v>1254</v>
      </c>
      <c r="B227" s="2" t="s">
        <v>1255</v>
      </c>
      <c r="C227" s="2" t="s">
        <v>1212</v>
      </c>
      <c r="D227" s="2" t="s">
        <v>17947</v>
      </c>
      <c r="E227" s="2" t="s">
        <v>17945</v>
      </c>
      <c r="F227" s="2" t="s">
        <v>17979</v>
      </c>
      <c r="G227" s="2">
        <v>2019</v>
      </c>
      <c r="H227" s="13" t="s">
        <v>1256</v>
      </c>
      <c r="I227" s="2" t="str">
        <f t="shared" si="6"/>
        <v>Y</v>
      </c>
      <c r="J227" s="2" t="s">
        <v>17931</v>
      </c>
      <c r="K227" s="2" t="str">
        <f t="shared" si="7"/>
        <v>N</v>
      </c>
      <c r="M227" s="2" t="s">
        <v>1257</v>
      </c>
      <c r="N227" s="2" t="s">
        <v>1258</v>
      </c>
      <c r="O227" s="2" t="s">
        <v>1259</v>
      </c>
    </row>
    <row r="228" spans="1:17" ht="60" x14ac:dyDescent="0.25">
      <c r="A228" s="2" t="s">
        <v>1260</v>
      </c>
      <c r="B228" s="2" t="s">
        <v>1261</v>
      </c>
      <c r="C228" s="2" t="s">
        <v>1262</v>
      </c>
      <c r="D228" s="2" t="s">
        <v>17947</v>
      </c>
      <c r="E228" s="2" t="s">
        <v>17946</v>
      </c>
      <c r="F228" s="2" t="s">
        <v>17980</v>
      </c>
      <c r="G228" s="2">
        <v>2019</v>
      </c>
      <c r="H228" s="13" t="s">
        <v>1263</v>
      </c>
      <c r="I228" s="2" t="str">
        <f t="shared" si="6"/>
        <v>Y</v>
      </c>
      <c r="J228" s="2" t="s">
        <v>17931</v>
      </c>
      <c r="K228" s="2" t="str">
        <f t="shared" si="7"/>
        <v>N</v>
      </c>
      <c r="M228" s="2" t="s">
        <v>1264</v>
      </c>
      <c r="N228" s="2" t="s">
        <v>1265</v>
      </c>
    </row>
    <row r="229" spans="1:17" ht="67.5" x14ac:dyDescent="0.25">
      <c r="A229" s="2" t="s">
        <v>1266</v>
      </c>
      <c r="B229" s="2" t="s">
        <v>1267</v>
      </c>
      <c r="C229" s="2" t="s">
        <v>1262</v>
      </c>
      <c r="D229" s="2" t="s">
        <v>17947</v>
      </c>
      <c r="E229" s="2" t="s">
        <v>17946</v>
      </c>
      <c r="F229" s="2" t="s">
        <v>17980</v>
      </c>
      <c r="G229" s="2">
        <v>2019</v>
      </c>
      <c r="H229" s="13" t="s">
        <v>1268</v>
      </c>
      <c r="I229" s="2" t="str">
        <f t="shared" si="6"/>
        <v>Y</v>
      </c>
      <c r="J229" s="2" t="s">
        <v>17931</v>
      </c>
      <c r="K229" s="2" t="str">
        <f t="shared" si="7"/>
        <v>N</v>
      </c>
      <c r="M229" s="2" t="s">
        <v>1269</v>
      </c>
    </row>
    <row r="230" spans="1:17" ht="67.5" x14ac:dyDescent="0.25">
      <c r="A230" s="2" t="s">
        <v>1270</v>
      </c>
      <c r="B230" s="2" t="s">
        <v>1271</v>
      </c>
      <c r="C230" s="2" t="s">
        <v>1262</v>
      </c>
      <c r="D230" s="2" t="s">
        <v>17947</v>
      </c>
      <c r="E230" s="2" t="s">
        <v>17946</v>
      </c>
      <c r="F230" s="2" t="s">
        <v>17980</v>
      </c>
      <c r="G230" s="2">
        <v>2019</v>
      </c>
      <c r="H230" s="13" t="s">
        <v>1272</v>
      </c>
      <c r="I230" s="2" t="str">
        <f t="shared" si="6"/>
        <v>Y</v>
      </c>
      <c r="J230" s="2" t="s">
        <v>17931</v>
      </c>
      <c r="K230" s="2" t="str">
        <f t="shared" si="7"/>
        <v>N</v>
      </c>
      <c r="M230" s="2" t="s">
        <v>1273</v>
      </c>
      <c r="N230" s="2" t="s">
        <v>1274</v>
      </c>
    </row>
    <row r="231" spans="1:17" ht="67.5" x14ac:dyDescent="0.25">
      <c r="A231" s="2" t="s">
        <v>1275</v>
      </c>
      <c r="B231" s="2" t="s">
        <v>1276</v>
      </c>
      <c r="C231" s="2" t="s">
        <v>1262</v>
      </c>
      <c r="D231" s="2" t="s">
        <v>17947</v>
      </c>
      <c r="E231" s="2" t="s">
        <v>17946</v>
      </c>
      <c r="F231" s="2" t="s">
        <v>17980</v>
      </c>
      <c r="G231" s="2">
        <v>2019</v>
      </c>
      <c r="H231" s="13" t="s">
        <v>1277</v>
      </c>
      <c r="I231" s="2" t="str">
        <f t="shared" si="6"/>
        <v>Y</v>
      </c>
      <c r="J231" s="2" t="s">
        <v>17931</v>
      </c>
      <c r="K231" s="2" t="str">
        <f t="shared" si="7"/>
        <v>N</v>
      </c>
      <c r="M231" s="2" t="s">
        <v>1278</v>
      </c>
      <c r="N231" s="2" t="s">
        <v>1279</v>
      </c>
      <c r="O231" s="2" t="s">
        <v>1280</v>
      </c>
      <c r="P231" s="2" t="s">
        <v>1281</v>
      </c>
      <c r="Q231" s="2" t="s">
        <v>1282</v>
      </c>
    </row>
    <row r="232" spans="1:17" ht="60" x14ac:dyDescent="0.25">
      <c r="A232" s="2" t="s">
        <v>1283</v>
      </c>
      <c r="B232" s="2" t="s">
        <v>1284</v>
      </c>
      <c r="C232" s="2" t="s">
        <v>1262</v>
      </c>
      <c r="D232" s="2" t="s">
        <v>17947</v>
      </c>
      <c r="E232" s="2" t="s">
        <v>17946</v>
      </c>
      <c r="F232" s="2" t="s">
        <v>17980</v>
      </c>
      <c r="G232" s="2">
        <v>2019</v>
      </c>
      <c r="H232" s="13" t="s">
        <v>1285</v>
      </c>
      <c r="I232" s="2" t="str">
        <f t="shared" si="6"/>
        <v>Y</v>
      </c>
      <c r="J232" s="2" t="s">
        <v>17931</v>
      </c>
      <c r="K232" s="2" t="str">
        <f t="shared" si="7"/>
        <v>N</v>
      </c>
      <c r="M232" s="2" t="s">
        <v>1286</v>
      </c>
      <c r="N232" s="2" t="s">
        <v>1287</v>
      </c>
    </row>
    <row r="233" spans="1:17" ht="67.5" x14ac:dyDescent="0.25">
      <c r="A233" s="2" t="s">
        <v>1288</v>
      </c>
      <c r="B233" s="2" t="s">
        <v>1289</v>
      </c>
      <c r="C233" s="2" t="s">
        <v>1262</v>
      </c>
      <c r="D233" s="2" t="s">
        <v>17947</v>
      </c>
      <c r="E233" s="2" t="s">
        <v>17946</v>
      </c>
      <c r="F233" s="2" t="s">
        <v>17980</v>
      </c>
      <c r="G233" s="2">
        <v>2019</v>
      </c>
      <c r="H233" s="13" t="s">
        <v>1290</v>
      </c>
      <c r="I233" s="2" t="str">
        <f t="shared" si="6"/>
        <v>Y</v>
      </c>
      <c r="J233" s="2" t="s">
        <v>17931</v>
      </c>
      <c r="K233" s="2" t="str">
        <f t="shared" si="7"/>
        <v>N</v>
      </c>
      <c r="M233" s="2" t="s">
        <v>1291</v>
      </c>
      <c r="N233" s="2" t="s">
        <v>1292</v>
      </c>
      <c r="O233" s="2" t="s">
        <v>1293</v>
      </c>
    </row>
    <row r="234" spans="1:17" ht="60" x14ac:dyDescent="0.25">
      <c r="A234" s="2" t="s">
        <v>1294</v>
      </c>
      <c r="B234" s="2" t="s">
        <v>1295</v>
      </c>
      <c r="C234" s="2" t="s">
        <v>1262</v>
      </c>
      <c r="D234" s="2" t="s">
        <v>17947</v>
      </c>
      <c r="E234" s="2" t="s">
        <v>17946</v>
      </c>
      <c r="F234" s="2" t="s">
        <v>17980</v>
      </c>
      <c r="G234" s="2">
        <v>2019</v>
      </c>
      <c r="H234" s="13" t="s">
        <v>1296</v>
      </c>
      <c r="I234" s="2" t="str">
        <f t="shared" si="6"/>
        <v>Y</v>
      </c>
      <c r="J234" s="2" t="s">
        <v>17931</v>
      </c>
      <c r="K234" s="2" t="str">
        <f t="shared" si="7"/>
        <v>N</v>
      </c>
      <c r="M234" s="2" t="s">
        <v>1297</v>
      </c>
      <c r="N234" s="2" t="s">
        <v>1298</v>
      </c>
      <c r="O234" s="2" t="s">
        <v>1299</v>
      </c>
    </row>
    <row r="235" spans="1:17" ht="60" x14ac:dyDescent="0.25">
      <c r="A235" s="2" t="s">
        <v>1300</v>
      </c>
      <c r="B235" s="2" t="s">
        <v>1301</v>
      </c>
      <c r="C235" s="2" t="s">
        <v>1262</v>
      </c>
      <c r="D235" s="2" t="s">
        <v>17947</v>
      </c>
      <c r="E235" s="2" t="s">
        <v>17946</v>
      </c>
      <c r="F235" s="2" t="s">
        <v>17980</v>
      </c>
      <c r="G235" s="2">
        <v>2019</v>
      </c>
      <c r="H235" s="13" t="s">
        <v>1302</v>
      </c>
      <c r="I235" s="2" t="str">
        <f t="shared" si="6"/>
        <v>Y</v>
      </c>
      <c r="J235" s="2" t="s">
        <v>17931</v>
      </c>
      <c r="K235" s="2" t="str">
        <f t="shared" si="7"/>
        <v>N</v>
      </c>
      <c r="M235" s="2" t="s">
        <v>1303</v>
      </c>
    </row>
    <row r="236" spans="1:17" ht="90" x14ac:dyDescent="0.25">
      <c r="A236" s="2" t="s">
        <v>1304</v>
      </c>
      <c r="B236" s="2" t="s">
        <v>1305</v>
      </c>
      <c r="C236" s="2" t="s">
        <v>1262</v>
      </c>
      <c r="D236" s="2" t="s">
        <v>17947</v>
      </c>
      <c r="E236" s="2" t="s">
        <v>17946</v>
      </c>
      <c r="F236" s="2" t="s">
        <v>17980</v>
      </c>
      <c r="G236" s="2">
        <v>2019</v>
      </c>
      <c r="H236" s="13" t="s">
        <v>1306</v>
      </c>
      <c r="I236" s="2" t="str">
        <f t="shared" si="6"/>
        <v>Y</v>
      </c>
      <c r="J236" s="2" t="s">
        <v>17931</v>
      </c>
      <c r="K236" s="2" t="str">
        <f t="shared" si="7"/>
        <v>N</v>
      </c>
      <c r="M236" s="2" t="s">
        <v>1140</v>
      </c>
      <c r="N236" s="2" t="s">
        <v>1307</v>
      </c>
      <c r="O236" s="2" t="s">
        <v>1308</v>
      </c>
    </row>
    <row r="237" spans="1:17" ht="67.5" x14ac:dyDescent="0.25">
      <c r="A237" s="2" t="s">
        <v>1309</v>
      </c>
      <c r="B237" s="2" t="s">
        <v>1310</v>
      </c>
      <c r="C237" s="2" t="s">
        <v>1262</v>
      </c>
      <c r="D237" s="2" t="s">
        <v>17947</v>
      </c>
      <c r="E237" s="2" t="s">
        <v>17946</v>
      </c>
      <c r="F237" s="2" t="s">
        <v>17980</v>
      </c>
      <c r="G237" s="2">
        <v>2019</v>
      </c>
      <c r="H237" s="13" t="s">
        <v>1311</v>
      </c>
      <c r="I237" s="2" t="str">
        <f t="shared" si="6"/>
        <v>Y</v>
      </c>
      <c r="J237" s="2" t="s">
        <v>17931</v>
      </c>
      <c r="K237" s="2" t="str">
        <f t="shared" si="7"/>
        <v>N</v>
      </c>
      <c r="M237" s="2" t="s">
        <v>1312</v>
      </c>
      <c r="N237" s="2" t="s">
        <v>1313</v>
      </c>
    </row>
    <row r="238" spans="1:17" ht="67.5" x14ac:dyDescent="0.25">
      <c r="A238" s="2" t="s">
        <v>1314</v>
      </c>
      <c r="B238" s="2" t="s">
        <v>1315</v>
      </c>
      <c r="C238" s="2" t="s">
        <v>1316</v>
      </c>
      <c r="D238" s="2" t="s">
        <v>17947</v>
      </c>
      <c r="E238" s="2" t="s">
        <v>17934</v>
      </c>
      <c r="F238" s="2" t="s">
        <v>17969</v>
      </c>
      <c r="G238" s="2">
        <v>2019</v>
      </c>
      <c r="H238" s="13" t="s">
        <v>1317</v>
      </c>
      <c r="I238" s="2" t="str">
        <f t="shared" si="6"/>
        <v>Y</v>
      </c>
      <c r="J238" s="2" t="s">
        <v>17931</v>
      </c>
      <c r="K238" s="2" t="str">
        <f t="shared" si="7"/>
        <v>N</v>
      </c>
      <c r="M238" s="2" t="s">
        <v>538</v>
      </c>
      <c r="N238" s="2" t="s">
        <v>539</v>
      </c>
    </row>
    <row r="239" spans="1:17" ht="60" x14ac:dyDescent="0.25">
      <c r="A239" s="2" t="s">
        <v>1318</v>
      </c>
      <c r="B239" s="2" t="s">
        <v>1319</v>
      </c>
      <c r="C239" s="2" t="s">
        <v>1316</v>
      </c>
      <c r="D239" s="2" t="s">
        <v>17947</v>
      </c>
      <c r="E239" s="2" t="s">
        <v>17934</v>
      </c>
      <c r="F239" s="2" t="s">
        <v>17969</v>
      </c>
      <c r="G239" s="2">
        <v>2019</v>
      </c>
      <c r="H239" s="13" t="s">
        <v>1320</v>
      </c>
      <c r="I239" s="2" t="str">
        <f t="shared" si="6"/>
        <v>Y</v>
      </c>
      <c r="J239" s="2" t="s">
        <v>17931</v>
      </c>
      <c r="K239" s="2" t="str">
        <f t="shared" si="7"/>
        <v>N</v>
      </c>
      <c r="M239" s="2" t="s">
        <v>1321</v>
      </c>
      <c r="N239" s="2" t="s">
        <v>1322</v>
      </c>
      <c r="O239" s="2" t="s">
        <v>1323</v>
      </c>
      <c r="P239" s="2" t="s">
        <v>1324</v>
      </c>
    </row>
    <row r="240" spans="1:17" ht="67.5" x14ac:dyDescent="0.25">
      <c r="A240" s="2" t="s">
        <v>1325</v>
      </c>
      <c r="B240" s="2" t="s">
        <v>1326</v>
      </c>
      <c r="C240" s="2" t="s">
        <v>1316</v>
      </c>
      <c r="D240" s="2" t="s">
        <v>17947</v>
      </c>
      <c r="E240" s="2" t="s">
        <v>17934</v>
      </c>
      <c r="F240" s="2" t="s">
        <v>17969</v>
      </c>
      <c r="G240" s="2">
        <v>2019</v>
      </c>
      <c r="H240" s="13" t="s">
        <v>1327</v>
      </c>
      <c r="I240" s="2" t="str">
        <f t="shared" si="6"/>
        <v>Y</v>
      </c>
      <c r="J240" s="2" t="s">
        <v>17931</v>
      </c>
      <c r="K240" s="2" t="str">
        <f t="shared" si="7"/>
        <v>N</v>
      </c>
      <c r="M240" s="2" t="s">
        <v>1328</v>
      </c>
      <c r="N240" s="2" t="s">
        <v>1329</v>
      </c>
      <c r="O240" s="2" t="s">
        <v>1330</v>
      </c>
    </row>
    <row r="241" spans="1:16" ht="67.5" x14ac:dyDescent="0.25">
      <c r="A241" s="2" t="s">
        <v>1331</v>
      </c>
      <c r="B241" s="2" t="s">
        <v>1332</v>
      </c>
      <c r="C241" s="2" t="s">
        <v>1316</v>
      </c>
      <c r="D241" s="2" t="s">
        <v>17947</v>
      </c>
      <c r="E241" s="2" t="s">
        <v>17934</v>
      </c>
      <c r="F241" s="2" t="s">
        <v>17969</v>
      </c>
      <c r="G241" s="2">
        <v>2019</v>
      </c>
      <c r="H241" s="13" t="s">
        <v>1333</v>
      </c>
      <c r="I241" s="2" t="str">
        <f t="shared" si="6"/>
        <v>Y</v>
      </c>
      <c r="J241" s="2" t="s">
        <v>17931</v>
      </c>
      <c r="K241" s="2" t="str">
        <f t="shared" si="7"/>
        <v>N</v>
      </c>
      <c r="M241" s="2" t="s">
        <v>1334</v>
      </c>
      <c r="N241" s="2" t="s">
        <v>1335</v>
      </c>
      <c r="O241" s="2" t="s">
        <v>1336</v>
      </c>
    </row>
    <row r="242" spans="1:16" ht="67.5" x14ac:dyDescent="0.25">
      <c r="A242" s="2" t="s">
        <v>1337</v>
      </c>
      <c r="B242" s="2" t="s">
        <v>1338</v>
      </c>
      <c r="C242" s="2" t="s">
        <v>1316</v>
      </c>
      <c r="D242" s="2" t="s">
        <v>17947</v>
      </c>
      <c r="E242" s="2" t="s">
        <v>17934</v>
      </c>
      <c r="F242" s="2" t="s">
        <v>17969</v>
      </c>
      <c r="G242" s="2">
        <v>2019</v>
      </c>
      <c r="H242" s="13" t="s">
        <v>1339</v>
      </c>
      <c r="I242" s="2" t="str">
        <f t="shared" si="6"/>
        <v>Y</v>
      </c>
      <c r="J242" s="2" t="s">
        <v>17931</v>
      </c>
      <c r="K242" s="2" t="str">
        <f t="shared" si="7"/>
        <v>N</v>
      </c>
      <c r="M242" s="2" t="s">
        <v>853</v>
      </c>
      <c r="N242" s="2" t="s">
        <v>1340</v>
      </c>
      <c r="O242" s="2" t="s">
        <v>1341</v>
      </c>
    </row>
    <row r="243" spans="1:16" ht="67.5" x14ac:dyDescent="0.25">
      <c r="A243" s="2" t="s">
        <v>1342</v>
      </c>
      <c r="B243" s="2" t="s">
        <v>1343</v>
      </c>
      <c r="C243" s="2" t="s">
        <v>1316</v>
      </c>
      <c r="D243" s="2" t="s">
        <v>17947</v>
      </c>
      <c r="E243" s="2" t="s">
        <v>17934</v>
      </c>
      <c r="F243" s="2" t="s">
        <v>17969</v>
      </c>
      <c r="G243" s="2">
        <v>2019</v>
      </c>
      <c r="H243" s="13" t="s">
        <v>1344</v>
      </c>
      <c r="I243" s="2" t="str">
        <f t="shared" si="6"/>
        <v>Y</v>
      </c>
      <c r="J243" s="2" t="s">
        <v>17931</v>
      </c>
      <c r="K243" s="2" t="str">
        <f t="shared" si="7"/>
        <v>N</v>
      </c>
      <c r="M243" s="2" t="s">
        <v>1345</v>
      </c>
      <c r="N243" s="2" t="s">
        <v>1346</v>
      </c>
    </row>
    <row r="244" spans="1:16" ht="67.5" x14ac:dyDescent="0.25">
      <c r="A244" s="2" t="s">
        <v>1347</v>
      </c>
      <c r="B244" s="2" t="s">
        <v>1348</v>
      </c>
      <c r="C244" s="2" t="s">
        <v>1316</v>
      </c>
      <c r="D244" s="2" t="s">
        <v>17947</v>
      </c>
      <c r="E244" s="2" t="s">
        <v>17934</v>
      </c>
      <c r="F244" s="2" t="s">
        <v>17969</v>
      </c>
      <c r="G244" s="2">
        <v>2019</v>
      </c>
      <c r="H244" s="13" t="s">
        <v>1349</v>
      </c>
      <c r="I244" s="2" t="str">
        <f t="shared" si="6"/>
        <v>Y</v>
      </c>
      <c r="J244" s="2" t="s">
        <v>17931</v>
      </c>
      <c r="K244" s="2" t="str">
        <f t="shared" si="7"/>
        <v>N</v>
      </c>
      <c r="M244" s="2" t="s">
        <v>1350</v>
      </c>
    </row>
    <row r="245" spans="1:16" ht="90" x14ac:dyDescent="0.25">
      <c r="A245" s="2" t="s">
        <v>1351</v>
      </c>
      <c r="B245" s="2" t="s">
        <v>1352</v>
      </c>
      <c r="C245" s="2" t="s">
        <v>1316</v>
      </c>
      <c r="D245" s="2" t="s">
        <v>17947</v>
      </c>
      <c r="E245" s="2" t="s">
        <v>17934</v>
      </c>
      <c r="F245" s="2" t="s">
        <v>17969</v>
      </c>
      <c r="G245" s="2">
        <v>2019</v>
      </c>
      <c r="H245" s="13" t="s">
        <v>1353</v>
      </c>
      <c r="I245" s="2" t="str">
        <f t="shared" si="6"/>
        <v>Y</v>
      </c>
      <c r="J245" s="2" t="s">
        <v>17931</v>
      </c>
      <c r="K245" s="2" t="str">
        <f t="shared" si="7"/>
        <v>N</v>
      </c>
      <c r="M245" s="2" t="s">
        <v>543</v>
      </c>
      <c r="N245" s="2" t="s">
        <v>1354</v>
      </c>
      <c r="O245" s="2" t="s">
        <v>1355</v>
      </c>
      <c r="P245" s="2" t="s">
        <v>1356</v>
      </c>
    </row>
    <row r="246" spans="1:16" ht="67.5" x14ac:dyDescent="0.25">
      <c r="A246" s="2" t="s">
        <v>1357</v>
      </c>
      <c r="B246" s="2" t="s">
        <v>1358</v>
      </c>
      <c r="C246" s="2" t="s">
        <v>1316</v>
      </c>
      <c r="D246" s="2" t="s">
        <v>17947</v>
      </c>
      <c r="E246" s="2" t="s">
        <v>17934</v>
      </c>
      <c r="F246" s="2" t="s">
        <v>17969</v>
      </c>
      <c r="G246" s="2">
        <v>2019</v>
      </c>
      <c r="H246" s="13" t="s">
        <v>1359</v>
      </c>
      <c r="I246" s="2" t="str">
        <f t="shared" si="6"/>
        <v>Y</v>
      </c>
      <c r="J246" s="2" t="s">
        <v>17931</v>
      </c>
      <c r="K246" s="2" t="str">
        <f t="shared" si="7"/>
        <v>N</v>
      </c>
      <c r="M246" s="2" t="s">
        <v>1360</v>
      </c>
      <c r="N246" s="2" t="s">
        <v>616</v>
      </c>
    </row>
    <row r="247" spans="1:16" ht="60" x14ac:dyDescent="0.25">
      <c r="A247" s="2" t="s">
        <v>1361</v>
      </c>
      <c r="B247" s="2" t="s">
        <v>1362</v>
      </c>
      <c r="C247" s="2" t="s">
        <v>1316</v>
      </c>
      <c r="D247" s="2" t="s">
        <v>17947</v>
      </c>
      <c r="E247" s="2" t="s">
        <v>17934</v>
      </c>
      <c r="F247" s="2" t="s">
        <v>17969</v>
      </c>
      <c r="G247" s="2">
        <v>2019</v>
      </c>
      <c r="H247" s="13" t="s">
        <v>1363</v>
      </c>
      <c r="I247" s="2" t="str">
        <f t="shared" si="6"/>
        <v>Y</v>
      </c>
      <c r="J247" s="2" t="s">
        <v>17931</v>
      </c>
      <c r="K247" s="2" t="str">
        <f t="shared" si="7"/>
        <v>N</v>
      </c>
      <c r="M247" s="2" t="s">
        <v>1364</v>
      </c>
      <c r="N247" s="2" t="s">
        <v>1365</v>
      </c>
    </row>
    <row r="248" spans="1:16" ht="60" x14ac:dyDescent="0.25">
      <c r="A248" s="2" t="s">
        <v>1366</v>
      </c>
      <c r="B248" s="2" t="s">
        <v>1367</v>
      </c>
      <c r="C248" s="2" t="s">
        <v>1368</v>
      </c>
      <c r="D248" s="2" t="s">
        <v>17947</v>
      </c>
      <c r="E248" s="2" t="s">
        <v>17935</v>
      </c>
      <c r="F248" s="2" t="s">
        <v>17970</v>
      </c>
      <c r="G248" s="2">
        <v>2019</v>
      </c>
      <c r="H248" s="13" t="s">
        <v>133</v>
      </c>
      <c r="I248" s="2" t="str">
        <f t="shared" si="6"/>
        <v>N</v>
      </c>
      <c r="J248" s="2" t="s">
        <v>17931</v>
      </c>
      <c r="K248" s="2" t="str">
        <f t="shared" si="7"/>
        <v>N</v>
      </c>
      <c r="M248" s="2" t="s">
        <v>1369</v>
      </c>
    </row>
    <row r="249" spans="1:16" ht="60" x14ac:dyDescent="0.25">
      <c r="A249" s="2" t="s">
        <v>1370</v>
      </c>
      <c r="B249" s="2" t="s">
        <v>1371</v>
      </c>
      <c r="C249" s="2" t="s">
        <v>1368</v>
      </c>
      <c r="D249" s="2" t="s">
        <v>17947</v>
      </c>
      <c r="E249" s="2" t="s">
        <v>17935</v>
      </c>
      <c r="F249" s="2" t="s">
        <v>17970</v>
      </c>
      <c r="G249" s="2">
        <v>2019</v>
      </c>
      <c r="H249" s="13" t="s">
        <v>133</v>
      </c>
      <c r="I249" s="2" t="str">
        <f t="shared" si="6"/>
        <v>N</v>
      </c>
      <c r="J249" s="2" t="s">
        <v>17931</v>
      </c>
      <c r="K249" s="2" t="str">
        <f t="shared" si="7"/>
        <v>N</v>
      </c>
      <c r="M249" s="2" t="s">
        <v>1369</v>
      </c>
    </row>
    <row r="250" spans="1:16" ht="78.75" x14ac:dyDescent="0.25">
      <c r="A250" s="2" t="s">
        <v>1372</v>
      </c>
      <c r="B250" s="2" t="s">
        <v>1373</v>
      </c>
      <c r="C250" s="2" t="s">
        <v>1368</v>
      </c>
      <c r="D250" s="2" t="s">
        <v>17947</v>
      </c>
      <c r="E250" s="2" t="s">
        <v>17935</v>
      </c>
      <c r="F250" s="2" t="s">
        <v>17970</v>
      </c>
      <c r="G250" s="2">
        <v>2019</v>
      </c>
      <c r="H250" s="13" t="s">
        <v>1374</v>
      </c>
      <c r="I250" s="2" t="str">
        <f t="shared" si="6"/>
        <v>Y</v>
      </c>
      <c r="J250" s="2" t="s">
        <v>17931</v>
      </c>
      <c r="K250" s="2" t="str">
        <f t="shared" si="7"/>
        <v>N</v>
      </c>
      <c r="M250" s="2" t="s">
        <v>747</v>
      </c>
      <c r="N250" s="2" t="s">
        <v>1375</v>
      </c>
      <c r="O250" s="2" t="s">
        <v>1376</v>
      </c>
    </row>
    <row r="251" spans="1:16" ht="67.5" x14ac:dyDescent="0.25">
      <c r="A251" s="2" t="s">
        <v>1377</v>
      </c>
      <c r="B251" s="2" t="s">
        <v>1378</v>
      </c>
      <c r="C251" s="2" t="s">
        <v>1368</v>
      </c>
      <c r="D251" s="2" t="s">
        <v>17947</v>
      </c>
      <c r="E251" s="2" t="s">
        <v>17935</v>
      </c>
      <c r="F251" s="2" t="s">
        <v>17970</v>
      </c>
      <c r="G251" s="2">
        <v>2019</v>
      </c>
      <c r="H251" s="13" t="s">
        <v>1379</v>
      </c>
      <c r="I251" s="2" t="str">
        <f t="shared" si="6"/>
        <v>Y</v>
      </c>
      <c r="J251" s="2" t="s">
        <v>17931</v>
      </c>
      <c r="K251" s="2" t="str">
        <f t="shared" si="7"/>
        <v>N</v>
      </c>
      <c r="M251" s="2" t="s">
        <v>1380</v>
      </c>
      <c r="N251" s="2" t="s">
        <v>1381</v>
      </c>
      <c r="O251" s="2" t="s">
        <v>1336</v>
      </c>
    </row>
    <row r="252" spans="1:16" ht="78.75" x14ac:dyDescent="0.25">
      <c r="A252" s="2" t="s">
        <v>1382</v>
      </c>
      <c r="B252" s="2" t="s">
        <v>1383</v>
      </c>
      <c r="C252" s="2" t="s">
        <v>1368</v>
      </c>
      <c r="D252" s="2" t="s">
        <v>17947</v>
      </c>
      <c r="E252" s="2" t="s">
        <v>17935</v>
      </c>
      <c r="F252" s="2" t="s">
        <v>17970</v>
      </c>
      <c r="G252" s="2">
        <v>2019</v>
      </c>
      <c r="H252" s="13" t="s">
        <v>1384</v>
      </c>
      <c r="I252" s="2" t="str">
        <f t="shared" si="6"/>
        <v>Y</v>
      </c>
      <c r="J252" s="2" t="s">
        <v>17931</v>
      </c>
      <c r="K252" s="2" t="str">
        <f t="shared" si="7"/>
        <v>N</v>
      </c>
      <c r="M252" s="2" t="s">
        <v>1385</v>
      </c>
      <c r="N252" s="2" t="s">
        <v>1386</v>
      </c>
      <c r="O252" s="2" t="s">
        <v>1387</v>
      </c>
      <c r="P252" s="2" t="s">
        <v>1388</v>
      </c>
    </row>
    <row r="253" spans="1:16" ht="67.5" x14ac:dyDescent="0.25">
      <c r="A253" s="2" t="s">
        <v>1389</v>
      </c>
      <c r="B253" s="2" t="s">
        <v>1390</v>
      </c>
      <c r="C253" s="2" t="s">
        <v>1368</v>
      </c>
      <c r="D253" s="2" t="s">
        <v>17947</v>
      </c>
      <c r="E253" s="2" t="s">
        <v>17935</v>
      </c>
      <c r="F253" s="2" t="s">
        <v>17970</v>
      </c>
      <c r="G253" s="2">
        <v>2019</v>
      </c>
      <c r="H253" s="13" t="s">
        <v>1391</v>
      </c>
      <c r="I253" s="2" t="str">
        <f t="shared" si="6"/>
        <v>Y</v>
      </c>
      <c r="J253" s="2" t="s">
        <v>17931</v>
      </c>
      <c r="K253" s="2" t="str">
        <f t="shared" si="7"/>
        <v>N</v>
      </c>
      <c r="M253" s="2" t="s">
        <v>1392</v>
      </c>
      <c r="N253" s="2" t="s">
        <v>1393</v>
      </c>
    </row>
    <row r="254" spans="1:16" ht="67.5" x14ac:dyDescent="0.25">
      <c r="A254" s="2" t="s">
        <v>1394</v>
      </c>
      <c r="B254" s="2" t="s">
        <v>1395</v>
      </c>
      <c r="C254" s="2" t="s">
        <v>1368</v>
      </c>
      <c r="D254" s="2" t="s">
        <v>17947</v>
      </c>
      <c r="E254" s="2" t="s">
        <v>17935</v>
      </c>
      <c r="F254" s="2" t="s">
        <v>17970</v>
      </c>
      <c r="G254" s="2">
        <v>2019</v>
      </c>
      <c r="H254" s="13" t="s">
        <v>1396</v>
      </c>
      <c r="I254" s="2" t="str">
        <f t="shared" si="6"/>
        <v>Y</v>
      </c>
      <c r="J254" s="2" t="s">
        <v>17931</v>
      </c>
      <c r="K254" s="2" t="str">
        <f t="shared" si="7"/>
        <v>N</v>
      </c>
      <c r="M254" s="2" t="s">
        <v>1397</v>
      </c>
      <c r="N254" s="2" t="s">
        <v>964</v>
      </c>
      <c r="O254" s="2" t="s">
        <v>1398</v>
      </c>
    </row>
    <row r="255" spans="1:16" ht="60" x14ac:dyDescent="0.25">
      <c r="A255" s="2" t="s">
        <v>1399</v>
      </c>
      <c r="B255" s="2" t="s">
        <v>1400</v>
      </c>
      <c r="C255" s="2" t="s">
        <v>1368</v>
      </c>
      <c r="D255" s="2" t="s">
        <v>17947</v>
      </c>
      <c r="E255" s="2" t="s">
        <v>17935</v>
      </c>
      <c r="F255" s="2" t="s">
        <v>17970</v>
      </c>
      <c r="G255" s="2">
        <v>2019</v>
      </c>
      <c r="H255" s="13" t="s">
        <v>1401</v>
      </c>
      <c r="I255" s="2" t="str">
        <f t="shared" si="6"/>
        <v>Y</v>
      </c>
      <c r="J255" s="2" t="s">
        <v>17931</v>
      </c>
      <c r="K255" s="2" t="str">
        <f t="shared" si="7"/>
        <v>N</v>
      </c>
      <c r="M255" s="2" t="s">
        <v>1074</v>
      </c>
      <c r="N255" s="2" t="s">
        <v>1076</v>
      </c>
    </row>
    <row r="256" spans="1:16" ht="67.5" x14ac:dyDescent="0.25">
      <c r="A256" s="2" t="s">
        <v>1402</v>
      </c>
      <c r="B256" s="2" t="s">
        <v>1403</v>
      </c>
      <c r="C256" s="2" t="s">
        <v>1368</v>
      </c>
      <c r="D256" s="2" t="s">
        <v>17947</v>
      </c>
      <c r="E256" s="2" t="s">
        <v>17935</v>
      </c>
      <c r="F256" s="2" t="s">
        <v>17970</v>
      </c>
      <c r="G256" s="2">
        <v>2019</v>
      </c>
      <c r="H256" s="13" t="s">
        <v>1404</v>
      </c>
      <c r="I256" s="2" t="str">
        <f t="shared" si="6"/>
        <v>Y</v>
      </c>
      <c r="J256" s="2" t="s">
        <v>17931</v>
      </c>
      <c r="K256" s="2" t="str">
        <f t="shared" si="7"/>
        <v>N</v>
      </c>
      <c r="M256" s="2" t="s">
        <v>1405</v>
      </c>
      <c r="N256" s="2" t="s">
        <v>1406</v>
      </c>
    </row>
    <row r="257" spans="1:19" ht="90" x14ac:dyDescent="0.25">
      <c r="A257" s="2" t="s">
        <v>1407</v>
      </c>
      <c r="B257" s="2" t="s">
        <v>1408</v>
      </c>
      <c r="C257" s="2" t="s">
        <v>1368</v>
      </c>
      <c r="D257" s="2" t="s">
        <v>17947</v>
      </c>
      <c r="E257" s="2" t="s">
        <v>17935</v>
      </c>
      <c r="F257" s="2" t="s">
        <v>17970</v>
      </c>
      <c r="G257" s="2">
        <v>2019</v>
      </c>
      <c r="H257" s="13" t="s">
        <v>1409</v>
      </c>
      <c r="I257" s="2" t="str">
        <f t="shared" si="6"/>
        <v>Y</v>
      </c>
      <c r="J257" s="2" t="s">
        <v>17931</v>
      </c>
      <c r="K257" s="2" t="str">
        <f t="shared" si="7"/>
        <v>N</v>
      </c>
      <c r="M257" s="2" t="s">
        <v>1410</v>
      </c>
      <c r="N257" s="2" t="s">
        <v>1411</v>
      </c>
    </row>
    <row r="258" spans="1:19" ht="60" x14ac:dyDescent="0.25">
      <c r="A258" s="2" t="s">
        <v>1412</v>
      </c>
      <c r="B258" s="2" t="s">
        <v>1413</v>
      </c>
      <c r="C258" s="2" t="s">
        <v>1368</v>
      </c>
      <c r="D258" s="2" t="s">
        <v>17947</v>
      </c>
      <c r="E258" s="2" t="s">
        <v>17935</v>
      </c>
      <c r="F258" s="2" t="s">
        <v>17970</v>
      </c>
      <c r="G258" s="2">
        <v>2019</v>
      </c>
      <c r="H258" s="13" t="s">
        <v>1414</v>
      </c>
      <c r="I258" s="2" t="str">
        <f t="shared" si="6"/>
        <v>Y</v>
      </c>
      <c r="J258" s="2" t="s">
        <v>17931</v>
      </c>
      <c r="K258" s="2" t="str">
        <f t="shared" si="7"/>
        <v>N</v>
      </c>
      <c r="M258" s="2" t="s">
        <v>1415</v>
      </c>
    </row>
    <row r="259" spans="1:19" ht="60" x14ac:dyDescent="0.25">
      <c r="A259" s="2" t="s">
        <v>1416</v>
      </c>
      <c r="B259" s="2" t="s">
        <v>132</v>
      </c>
      <c r="C259" s="2" t="s">
        <v>1368</v>
      </c>
      <c r="D259" s="2" t="s">
        <v>17947</v>
      </c>
      <c r="E259" s="2" t="s">
        <v>17935</v>
      </c>
      <c r="F259" s="2" t="s">
        <v>17970</v>
      </c>
      <c r="G259" s="2">
        <v>2019</v>
      </c>
      <c r="H259" s="13" t="s">
        <v>133</v>
      </c>
      <c r="I259" s="2" t="str">
        <f t="shared" ref="I259:I322" si="8">IF(H259="Abstract not found","N","Y")</f>
        <v>N</v>
      </c>
      <c r="J259" s="2" t="s">
        <v>17931</v>
      </c>
      <c r="K259" s="2" t="str">
        <f t="shared" ref="K259:K322" si="9">IF(LEN(L259)&gt;0,"Y","N")</f>
        <v>N</v>
      </c>
    </row>
    <row r="260" spans="1:19" ht="67.5" x14ac:dyDescent="0.25">
      <c r="A260" s="2" t="s">
        <v>1417</v>
      </c>
      <c r="B260" s="2" t="s">
        <v>1418</v>
      </c>
      <c r="C260" s="2" t="s">
        <v>1419</v>
      </c>
      <c r="D260" s="2" t="s">
        <v>17947</v>
      </c>
      <c r="E260" s="2" t="s">
        <v>17936</v>
      </c>
      <c r="F260" s="2" t="s">
        <v>17971</v>
      </c>
      <c r="G260" s="2">
        <v>2019</v>
      </c>
      <c r="H260" s="13" t="s">
        <v>1420</v>
      </c>
      <c r="I260" s="2" t="str">
        <f t="shared" si="8"/>
        <v>Y</v>
      </c>
      <c r="J260" s="2" t="s">
        <v>17931</v>
      </c>
      <c r="K260" s="2" t="str">
        <f t="shared" si="9"/>
        <v>N</v>
      </c>
      <c r="M260" s="2" t="s">
        <v>1421</v>
      </c>
      <c r="N260" s="2" t="s">
        <v>1422</v>
      </c>
      <c r="O260" s="2" t="s">
        <v>1423</v>
      </c>
    </row>
    <row r="261" spans="1:19" ht="78.75" x14ac:dyDescent="0.25">
      <c r="A261" s="2" t="s">
        <v>1424</v>
      </c>
      <c r="B261" s="2" t="s">
        <v>1425</v>
      </c>
      <c r="C261" s="2" t="s">
        <v>1419</v>
      </c>
      <c r="D261" s="2" t="s">
        <v>17947</v>
      </c>
      <c r="E261" s="2" t="s">
        <v>17936</v>
      </c>
      <c r="F261" s="2" t="s">
        <v>17971</v>
      </c>
      <c r="G261" s="2">
        <v>2019</v>
      </c>
      <c r="H261" s="13" t="s">
        <v>1426</v>
      </c>
      <c r="I261" s="2" t="str">
        <f t="shared" si="8"/>
        <v>Y</v>
      </c>
      <c r="J261" s="2" t="s">
        <v>17931</v>
      </c>
      <c r="K261" s="2" t="str">
        <f t="shared" si="9"/>
        <v>N</v>
      </c>
      <c r="M261" s="2" t="s">
        <v>877</v>
      </c>
      <c r="N261" s="2" t="s">
        <v>1427</v>
      </c>
      <c r="O261" s="2" t="s">
        <v>1428</v>
      </c>
      <c r="P261" s="2" t="s">
        <v>1429</v>
      </c>
      <c r="Q261" s="2" t="s">
        <v>1430</v>
      </c>
      <c r="R261" s="2" t="s">
        <v>1431</v>
      </c>
      <c r="S261" s="2" t="s">
        <v>878</v>
      </c>
    </row>
    <row r="262" spans="1:19" ht="67.5" x14ac:dyDescent="0.25">
      <c r="A262" s="2" t="s">
        <v>1432</v>
      </c>
      <c r="B262" s="2" t="s">
        <v>1433</v>
      </c>
      <c r="C262" s="2" t="s">
        <v>1419</v>
      </c>
      <c r="D262" s="2" t="s">
        <v>17947</v>
      </c>
      <c r="E262" s="2" t="s">
        <v>17936</v>
      </c>
      <c r="F262" s="2" t="s">
        <v>17971</v>
      </c>
      <c r="G262" s="2">
        <v>2019</v>
      </c>
      <c r="H262" s="13" t="s">
        <v>1434</v>
      </c>
      <c r="I262" s="2" t="str">
        <f t="shared" si="8"/>
        <v>Y</v>
      </c>
      <c r="J262" s="2" t="s">
        <v>17931</v>
      </c>
      <c r="K262" s="2" t="str">
        <f t="shared" si="9"/>
        <v>N</v>
      </c>
      <c r="M262" s="2" t="s">
        <v>1435</v>
      </c>
    </row>
    <row r="263" spans="1:19" ht="60" x14ac:dyDescent="0.25">
      <c r="A263" s="2" t="s">
        <v>1436</v>
      </c>
      <c r="B263" s="2" t="s">
        <v>1437</v>
      </c>
      <c r="C263" s="2" t="s">
        <v>1419</v>
      </c>
      <c r="D263" s="2" t="s">
        <v>17947</v>
      </c>
      <c r="E263" s="2" t="s">
        <v>17936</v>
      </c>
      <c r="F263" s="2" t="s">
        <v>17971</v>
      </c>
      <c r="G263" s="2">
        <v>2019</v>
      </c>
      <c r="H263" s="13" t="s">
        <v>1438</v>
      </c>
      <c r="I263" s="2" t="str">
        <f t="shared" si="8"/>
        <v>Y</v>
      </c>
      <c r="J263" s="2" t="s">
        <v>17931</v>
      </c>
      <c r="K263" s="2" t="str">
        <f t="shared" si="9"/>
        <v>N</v>
      </c>
      <c r="M263" s="2" t="s">
        <v>313</v>
      </c>
      <c r="N263" s="2" t="s">
        <v>1439</v>
      </c>
      <c r="O263" s="2" t="s">
        <v>233</v>
      </c>
    </row>
    <row r="264" spans="1:19" ht="78.75" x14ac:dyDescent="0.25">
      <c r="A264" s="2" t="s">
        <v>1440</v>
      </c>
      <c r="B264" s="2" t="s">
        <v>1441</v>
      </c>
      <c r="C264" s="2" t="s">
        <v>1419</v>
      </c>
      <c r="D264" s="2" t="s">
        <v>17947</v>
      </c>
      <c r="E264" s="2" t="s">
        <v>17936</v>
      </c>
      <c r="F264" s="2" t="s">
        <v>17971</v>
      </c>
      <c r="G264" s="2">
        <v>2019</v>
      </c>
      <c r="H264" s="13" t="s">
        <v>1442</v>
      </c>
      <c r="I264" s="2" t="str">
        <f t="shared" si="8"/>
        <v>Y</v>
      </c>
      <c r="J264" s="2" t="s">
        <v>17931</v>
      </c>
      <c r="K264" s="2" t="str">
        <f t="shared" si="9"/>
        <v>N</v>
      </c>
      <c r="M264" s="2" t="s">
        <v>829</v>
      </c>
      <c r="N264" s="2" t="s">
        <v>1443</v>
      </c>
    </row>
    <row r="265" spans="1:19" ht="67.5" x14ac:dyDescent="0.25">
      <c r="A265" s="2" t="s">
        <v>1444</v>
      </c>
      <c r="B265" s="2" t="s">
        <v>1445</v>
      </c>
      <c r="C265" s="2" t="s">
        <v>1419</v>
      </c>
      <c r="D265" s="2" t="s">
        <v>17947</v>
      </c>
      <c r="E265" s="2" t="s">
        <v>17936</v>
      </c>
      <c r="F265" s="2" t="s">
        <v>17971</v>
      </c>
      <c r="G265" s="2">
        <v>2019</v>
      </c>
      <c r="H265" s="13" t="s">
        <v>1446</v>
      </c>
      <c r="I265" s="2" t="str">
        <f t="shared" si="8"/>
        <v>Y</v>
      </c>
      <c r="J265" s="2" t="s">
        <v>17931</v>
      </c>
      <c r="K265" s="2" t="str">
        <f t="shared" si="9"/>
        <v>N</v>
      </c>
      <c r="M265" s="2" t="s">
        <v>1447</v>
      </c>
      <c r="N265" s="2" t="s">
        <v>1448</v>
      </c>
      <c r="O265" s="2" t="s">
        <v>1449</v>
      </c>
    </row>
    <row r="266" spans="1:19" ht="67.5" x14ac:dyDescent="0.25">
      <c r="A266" s="2" t="s">
        <v>1450</v>
      </c>
      <c r="B266" s="2" t="s">
        <v>1451</v>
      </c>
      <c r="C266" s="2" t="s">
        <v>1419</v>
      </c>
      <c r="D266" s="2" t="s">
        <v>17947</v>
      </c>
      <c r="E266" s="2" t="s">
        <v>17936</v>
      </c>
      <c r="F266" s="2" t="s">
        <v>17971</v>
      </c>
      <c r="G266" s="2">
        <v>2019</v>
      </c>
      <c r="H266" s="13" t="s">
        <v>1452</v>
      </c>
      <c r="I266" s="2" t="str">
        <f t="shared" si="8"/>
        <v>Y</v>
      </c>
      <c r="J266" s="2" t="s">
        <v>17931</v>
      </c>
      <c r="K266" s="2" t="str">
        <f t="shared" si="9"/>
        <v>N</v>
      </c>
      <c r="M266" s="2" t="s">
        <v>1453</v>
      </c>
      <c r="N266" s="2" t="s">
        <v>1454</v>
      </c>
    </row>
    <row r="267" spans="1:19" ht="75" x14ac:dyDescent="0.25">
      <c r="A267" s="2" t="s">
        <v>1455</v>
      </c>
      <c r="B267" s="2" t="s">
        <v>1456</v>
      </c>
      <c r="C267" s="2" t="s">
        <v>1419</v>
      </c>
      <c r="D267" s="2" t="s">
        <v>17947</v>
      </c>
      <c r="E267" s="2" t="s">
        <v>17936</v>
      </c>
      <c r="F267" s="2" t="s">
        <v>17971</v>
      </c>
      <c r="G267" s="2">
        <v>2019</v>
      </c>
      <c r="H267" s="13" t="s">
        <v>1457</v>
      </c>
      <c r="I267" s="2" t="str">
        <f t="shared" si="8"/>
        <v>Y</v>
      </c>
      <c r="J267" s="2" t="s">
        <v>17931</v>
      </c>
      <c r="K267" s="2" t="str">
        <f t="shared" si="9"/>
        <v>N</v>
      </c>
      <c r="M267" s="2" t="s">
        <v>1458</v>
      </c>
      <c r="N267" s="2" t="s">
        <v>1459</v>
      </c>
    </row>
    <row r="268" spans="1:19" ht="78.75" x14ac:dyDescent="0.25">
      <c r="A268" s="2" t="s">
        <v>1460</v>
      </c>
      <c r="B268" s="2" t="s">
        <v>1461</v>
      </c>
      <c r="C268" s="2" t="s">
        <v>1419</v>
      </c>
      <c r="D268" s="2" t="s">
        <v>17947</v>
      </c>
      <c r="E268" s="2" t="s">
        <v>17936</v>
      </c>
      <c r="F268" s="2" t="s">
        <v>17971</v>
      </c>
      <c r="G268" s="2">
        <v>2019</v>
      </c>
      <c r="H268" s="13" t="s">
        <v>1462</v>
      </c>
      <c r="I268" s="2" t="str">
        <f t="shared" si="8"/>
        <v>Y</v>
      </c>
      <c r="J268" s="2" t="s">
        <v>17931</v>
      </c>
      <c r="K268" s="2" t="str">
        <f t="shared" si="9"/>
        <v>N</v>
      </c>
      <c r="M268" s="2" t="s">
        <v>1463</v>
      </c>
      <c r="N268" s="2" t="s">
        <v>1464</v>
      </c>
      <c r="O268" s="2" t="s">
        <v>1286</v>
      </c>
    </row>
    <row r="269" spans="1:19" ht="67.5" x14ac:dyDescent="0.25">
      <c r="A269" s="2" t="s">
        <v>1465</v>
      </c>
      <c r="B269" s="2" t="s">
        <v>1466</v>
      </c>
      <c r="C269" s="2" t="s">
        <v>1419</v>
      </c>
      <c r="D269" s="2" t="s">
        <v>17947</v>
      </c>
      <c r="E269" s="2" t="s">
        <v>17936</v>
      </c>
      <c r="F269" s="2" t="s">
        <v>17971</v>
      </c>
      <c r="G269" s="2">
        <v>2019</v>
      </c>
      <c r="H269" s="13" t="s">
        <v>1467</v>
      </c>
      <c r="I269" s="2" t="str">
        <f t="shared" si="8"/>
        <v>Y</v>
      </c>
      <c r="J269" s="2" t="s">
        <v>17931</v>
      </c>
      <c r="K269" s="2" t="str">
        <f t="shared" si="9"/>
        <v>N</v>
      </c>
      <c r="M269" s="2" t="s">
        <v>1468</v>
      </c>
      <c r="N269" s="2" t="s">
        <v>1469</v>
      </c>
    </row>
    <row r="270" spans="1:19" ht="60" x14ac:dyDescent="0.25">
      <c r="A270" s="2" t="s">
        <v>1470</v>
      </c>
      <c r="B270" s="2" t="s">
        <v>1471</v>
      </c>
      <c r="C270" s="2" t="s">
        <v>1419</v>
      </c>
      <c r="D270" s="2" t="s">
        <v>17947</v>
      </c>
      <c r="E270" s="2" t="s">
        <v>17936</v>
      </c>
      <c r="F270" s="2" t="s">
        <v>17971</v>
      </c>
      <c r="G270" s="2">
        <v>2019</v>
      </c>
      <c r="H270" s="13" t="s">
        <v>1472</v>
      </c>
      <c r="I270" s="2" t="str">
        <f t="shared" si="8"/>
        <v>Y</v>
      </c>
      <c r="J270" s="2" t="s">
        <v>17931</v>
      </c>
      <c r="K270" s="2" t="str">
        <f t="shared" si="9"/>
        <v>Y</v>
      </c>
      <c r="L270" s="2" t="s">
        <v>1473</v>
      </c>
      <c r="M270" s="2" t="s">
        <v>1474</v>
      </c>
      <c r="N270" s="2" t="s">
        <v>1475</v>
      </c>
      <c r="O270" s="2" t="s">
        <v>1476</v>
      </c>
    </row>
    <row r="271" spans="1:19" ht="180" x14ac:dyDescent="0.25">
      <c r="A271" s="2" t="s">
        <v>1477</v>
      </c>
      <c r="B271" s="2" t="s">
        <v>1478</v>
      </c>
      <c r="C271" s="2" t="s">
        <v>1479</v>
      </c>
      <c r="D271" s="2" t="s">
        <v>17947</v>
      </c>
      <c r="E271" s="2" t="s">
        <v>17937</v>
      </c>
      <c r="F271" s="2" t="s">
        <v>17972</v>
      </c>
      <c r="G271" s="2">
        <v>2019</v>
      </c>
      <c r="H271" s="13" t="s">
        <v>1480</v>
      </c>
      <c r="I271" s="2" t="str">
        <f t="shared" si="8"/>
        <v>Y</v>
      </c>
      <c r="J271" s="2" t="s">
        <v>17931</v>
      </c>
      <c r="K271" s="2" t="str">
        <f t="shared" si="9"/>
        <v>N</v>
      </c>
      <c r="M271" s="2" t="s">
        <v>1481</v>
      </c>
    </row>
    <row r="272" spans="1:19" ht="60" x14ac:dyDescent="0.25">
      <c r="A272" s="2" t="s">
        <v>1482</v>
      </c>
      <c r="B272" s="2" t="s">
        <v>1483</v>
      </c>
      <c r="C272" s="2" t="s">
        <v>1479</v>
      </c>
      <c r="D272" s="2" t="s">
        <v>17947</v>
      </c>
      <c r="E272" s="2" t="s">
        <v>17937</v>
      </c>
      <c r="F272" s="2" t="s">
        <v>17972</v>
      </c>
      <c r="G272" s="2">
        <v>2019</v>
      </c>
      <c r="H272" s="13" t="s">
        <v>1484</v>
      </c>
      <c r="I272" s="2" t="str">
        <f t="shared" si="8"/>
        <v>Y</v>
      </c>
      <c r="J272" s="2" t="s">
        <v>17931</v>
      </c>
      <c r="K272" s="2" t="str">
        <f t="shared" si="9"/>
        <v>N</v>
      </c>
      <c r="M272" s="2" t="s">
        <v>1485</v>
      </c>
      <c r="N272" s="2" t="s">
        <v>1486</v>
      </c>
      <c r="O272" s="2" t="s">
        <v>1487</v>
      </c>
    </row>
    <row r="273" spans="1:16" ht="60" x14ac:dyDescent="0.25">
      <c r="A273" s="2" t="s">
        <v>1488</v>
      </c>
      <c r="B273" s="2" t="s">
        <v>1489</v>
      </c>
      <c r="C273" s="2" t="s">
        <v>1479</v>
      </c>
      <c r="D273" s="2" t="s">
        <v>17947</v>
      </c>
      <c r="E273" s="2" t="s">
        <v>17937</v>
      </c>
      <c r="F273" s="2" t="s">
        <v>17972</v>
      </c>
      <c r="G273" s="2">
        <v>2019</v>
      </c>
      <c r="H273" s="13" t="s">
        <v>1490</v>
      </c>
      <c r="I273" s="2" t="str">
        <f t="shared" si="8"/>
        <v>Y</v>
      </c>
      <c r="J273" s="2" t="s">
        <v>17931</v>
      </c>
      <c r="K273" s="2" t="str">
        <f t="shared" si="9"/>
        <v>N</v>
      </c>
      <c r="M273" s="2" t="s">
        <v>1491</v>
      </c>
      <c r="N273" s="2" t="s">
        <v>1492</v>
      </c>
      <c r="O273" s="2" t="s">
        <v>1493</v>
      </c>
    </row>
    <row r="274" spans="1:16" ht="67.5" x14ac:dyDescent="0.25">
      <c r="A274" s="2" t="s">
        <v>1494</v>
      </c>
      <c r="B274" s="2" t="s">
        <v>1495</v>
      </c>
      <c r="C274" s="2" t="s">
        <v>1479</v>
      </c>
      <c r="D274" s="2" t="s">
        <v>17947</v>
      </c>
      <c r="E274" s="2" t="s">
        <v>17937</v>
      </c>
      <c r="F274" s="2" t="s">
        <v>17972</v>
      </c>
      <c r="G274" s="2">
        <v>2019</v>
      </c>
      <c r="H274" s="13" t="s">
        <v>1496</v>
      </c>
      <c r="I274" s="2" t="str">
        <f t="shared" si="8"/>
        <v>Y</v>
      </c>
      <c r="J274" s="2" t="s">
        <v>17931</v>
      </c>
      <c r="K274" s="2" t="str">
        <f t="shared" si="9"/>
        <v>N</v>
      </c>
      <c r="M274" s="2" t="s">
        <v>1497</v>
      </c>
    </row>
    <row r="275" spans="1:16" ht="67.5" x14ac:dyDescent="0.25">
      <c r="A275" s="2" t="s">
        <v>1498</v>
      </c>
      <c r="B275" s="2" t="s">
        <v>1499</v>
      </c>
      <c r="C275" s="2" t="s">
        <v>1479</v>
      </c>
      <c r="D275" s="2" t="s">
        <v>17947</v>
      </c>
      <c r="E275" s="2" t="s">
        <v>17937</v>
      </c>
      <c r="F275" s="2" t="s">
        <v>17972</v>
      </c>
      <c r="G275" s="2">
        <v>2019</v>
      </c>
      <c r="H275" s="13" t="s">
        <v>1500</v>
      </c>
      <c r="I275" s="2" t="str">
        <f t="shared" si="8"/>
        <v>Y</v>
      </c>
      <c r="J275" s="2" t="s">
        <v>17931</v>
      </c>
      <c r="K275" s="2" t="str">
        <f t="shared" si="9"/>
        <v>N</v>
      </c>
      <c r="M275" s="2" t="s">
        <v>1501</v>
      </c>
      <c r="N275" s="2" t="s">
        <v>1502</v>
      </c>
    </row>
    <row r="276" spans="1:16" ht="67.5" x14ac:dyDescent="0.25">
      <c r="A276" s="2" t="s">
        <v>1503</v>
      </c>
      <c r="B276" s="2" t="s">
        <v>1504</v>
      </c>
      <c r="C276" s="2" t="s">
        <v>1479</v>
      </c>
      <c r="D276" s="2" t="s">
        <v>17947</v>
      </c>
      <c r="E276" s="2" t="s">
        <v>17937</v>
      </c>
      <c r="F276" s="2" t="s">
        <v>17972</v>
      </c>
      <c r="G276" s="2">
        <v>2019</v>
      </c>
      <c r="H276" s="13" t="s">
        <v>1505</v>
      </c>
      <c r="I276" s="2" t="str">
        <f t="shared" si="8"/>
        <v>Y</v>
      </c>
      <c r="J276" s="2" t="s">
        <v>17931</v>
      </c>
      <c r="K276" s="2" t="str">
        <f t="shared" si="9"/>
        <v>N</v>
      </c>
      <c r="M276" s="2" t="s">
        <v>1506</v>
      </c>
      <c r="N276" s="2" t="s">
        <v>1507</v>
      </c>
    </row>
    <row r="277" spans="1:16" ht="78.75" x14ac:dyDescent="0.25">
      <c r="A277" s="2" t="s">
        <v>1508</v>
      </c>
      <c r="B277" s="2" t="s">
        <v>1509</v>
      </c>
      <c r="C277" s="2" t="s">
        <v>1479</v>
      </c>
      <c r="D277" s="2" t="s">
        <v>17947</v>
      </c>
      <c r="E277" s="2" t="s">
        <v>17937</v>
      </c>
      <c r="F277" s="2" t="s">
        <v>17972</v>
      </c>
      <c r="G277" s="2">
        <v>2019</v>
      </c>
      <c r="H277" s="13" t="s">
        <v>1510</v>
      </c>
      <c r="I277" s="2" t="str">
        <f t="shared" si="8"/>
        <v>Y</v>
      </c>
      <c r="J277" s="2" t="s">
        <v>17931</v>
      </c>
      <c r="K277" s="2" t="str">
        <f t="shared" si="9"/>
        <v>N</v>
      </c>
      <c r="M277" s="2" t="s">
        <v>1511</v>
      </c>
      <c r="N277" s="2" t="s">
        <v>1512</v>
      </c>
    </row>
    <row r="278" spans="1:16" ht="67.5" x14ac:dyDescent="0.25">
      <c r="A278" s="2" t="s">
        <v>1513</v>
      </c>
      <c r="B278" s="2" t="s">
        <v>1514</v>
      </c>
      <c r="C278" s="2" t="s">
        <v>1479</v>
      </c>
      <c r="D278" s="2" t="s">
        <v>17947</v>
      </c>
      <c r="E278" s="2" t="s">
        <v>17937</v>
      </c>
      <c r="F278" s="2" t="s">
        <v>17972</v>
      </c>
      <c r="G278" s="2">
        <v>2019</v>
      </c>
      <c r="H278" s="13" t="s">
        <v>1515</v>
      </c>
      <c r="I278" s="2" t="str">
        <f t="shared" si="8"/>
        <v>Y</v>
      </c>
      <c r="J278" s="2" t="s">
        <v>17931</v>
      </c>
      <c r="K278" s="2" t="str">
        <f t="shared" si="9"/>
        <v>N</v>
      </c>
      <c r="M278" s="2" t="s">
        <v>1516</v>
      </c>
      <c r="N278" s="2" t="s">
        <v>1517</v>
      </c>
      <c r="O278" s="2" t="s">
        <v>1518</v>
      </c>
    </row>
    <row r="279" spans="1:16" ht="60" x14ac:dyDescent="0.25">
      <c r="A279" s="2" t="s">
        <v>1519</v>
      </c>
      <c r="B279" s="2" t="s">
        <v>1520</v>
      </c>
      <c r="C279" s="2" t="s">
        <v>1479</v>
      </c>
      <c r="D279" s="2" t="s">
        <v>17947</v>
      </c>
      <c r="E279" s="2" t="s">
        <v>17937</v>
      </c>
      <c r="F279" s="2" t="s">
        <v>17972</v>
      </c>
      <c r="G279" s="2">
        <v>2019</v>
      </c>
      <c r="H279" s="13" t="s">
        <v>1521</v>
      </c>
      <c r="I279" s="2" t="str">
        <f t="shared" si="8"/>
        <v>Y</v>
      </c>
      <c r="J279" s="2" t="s">
        <v>17931</v>
      </c>
      <c r="K279" s="2" t="str">
        <f t="shared" si="9"/>
        <v>N</v>
      </c>
      <c r="M279" s="2" t="s">
        <v>1522</v>
      </c>
      <c r="N279" s="2" t="s">
        <v>1523</v>
      </c>
    </row>
    <row r="280" spans="1:16" ht="67.5" x14ac:dyDescent="0.25">
      <c r="A280" s="2" t="s">
        <v>1524</v>
      </c>
      <c r="B280" s="2" t="s">
        <v>1525</v>
      </c>
      <c r="C280" s="2" t="s">
        <v>1479</v>
      </c>
      <c r="D280" s="2" t="s">
        <v>17947</v>
      </c>
      <c r="E280" s="2" t="s">
        <v>17937</v>
      </c>
      <c r="F280" s="2" t="s">
        <v>17972</v>
      </c>
      <c r="G280" s="2">
        <v>2019</v>
      </c>
      <c r="H280" s="13" t="s">
        <v>1526</v>
      </c>
      <c r="I280" s="2" t="str">
        <f t="shared" si="8"/>
        <v>Y</v>
      </c>
      <c r="J280" s="2" t="s">
        <v>17931</v>
      </c>
      <c r="K280" s="2" t="str">
        <f t="shared" si="9"/>
        <v>N</v>
      </c>
      <c r="M280" s="2" t="s">
        <v>1527</v>
      </c>
      <c r="N280" s="2" t="s">
        <v>1528</v>
      </c>
      <c r="O280" s="2" t="s">
        <v>1529</v>
      </c>
    </row>
    <row r="281" spans="1:16" ht="112.5" x14ac:dyDescent="0.25">
      <c r="A281" s="2" t="s">
        <v>1530</v>
      </c>
      <c r="B281" s="2" t="s">
        <v>1531</v>
      </c>
      <c r="C281" s="2" t="s">
        <v>1479</v>
      </c>
      <c r="D281" s="2" t="s">
        <v>17947</v>
      </c>
      <c r="E281" s="2" t="s">
        <v>17937</v>
      </c>
      <c r="F281" s="2" t="s">
        <v>17972</v>
      </c>
      <c r="G281" s="2">
        <v>2019</v>
      </c>
      <c r="H281" s="13" t="s">
        <v>1532</v>
      </c>
      <c r="I281" s="2" t="str">
        <f t="shared" si="8"/>
        <v>Y</v>
      </c>
      <c r="J281" s="2" t="s">
        <v>17931</v>
      </c>
      <c r="K281" s="2" t="str">
        <f t="shared" si="9"/>
        <v>N</v>
      </c>
      <c r="M281" s="2" t="s">
        <v>431</v>
      </c>
      <c r="N281" s="2" t="s">
        <v>1533</v>
      </c>
      <c r="O281" s="2" t="s">
        <v>1534</v>
      </c>
    </row>
    <row r="282" spans="1:16" ht="60" x14ac:dyDescent="0.25">
      <c r="A282" s="2" t="s">
        <v>1535</v>
      </c>
      <c r="B282" s="2" t="s">
        <v>1536</v>
      </c>
      <c r="C282" s="2" t="s">
        <v>1479</v>
      </c>
      <c r="D282" s="2" t="s">
        <v>17947</v>
      </c>
      <c r="E282" s="2" t="s">
        <v>17937</v>
      </c>
      <c r="F282" s="2" t="s">
        <v>17972</v>
      </c>
      <c r="G282" s="2">
        <v>2019</v>
      </c>
      <c r="H282" s="13" t="s">
        <v>1537</v>
      </c>
      <c r="I282" s="2" t="str">
        <f t="shared" si="8"/>
        <v>Y</v>
      </c>
      <c r="J282" s="2" t="s">
        <v>17931</v>
      </c>
      <c r="K282" s="2" t="str">
        <f t="shared" si="9"/>
        <v>N</v>
      </c>
      <c r="M282" s="2" t="s">
        <v>1538</v>
      </c>
      <c r="N282" s="2" t="s">
        <v>1539</v>
      </c>
      <c r="O282" s="2" t="s">
        <v>1540</v>
      </c>
    </row>
    <row r="283" spans="1:16" ht="60" x14ac:dyDescent="0.25">
      <c r="A283" s="2" t="s">
        <v>1541</v>
      </c>
      <c r="B283" s="2" t="s">
        <v>1542</v>
      </c>
      <c r="C283" s="2" t="s">
        <v>1479</v>
      </c>
      <c r="D283" s="2" t="s">
        <v>17947</v>
      </c>
      <c r="E283" s="2" t="s">
        <v>17937</v>
      </c>
      <c r="F283" s="2" t="s">
        <v>17972</v>
      </c>
      <c r="G283" s="2">
        <v>2019</v>
      </c>
      <c r="H283" s="13" t="s">
        <v>133</v>
      </c>
      <c r="I283" s="2" t="str">
        <f t="shared" si="8"/>
        <v>N</v>
      </c>
      <c r="J283" s="2" t="s">
        <v>17931</v>
      </c>
      <c r="K283" s="2" t="str">
        <f t="shared" si="9"/>
        <v>N</v>
      </c>
      <c r="M283" s="2" t="s">
        <v>1543</v>
      </c>
      <c r="N283" s="2" t="s">
        <v>1544</v>
      </c>
      <c r="O283" s="2" t="s">
        <v>1545</v>
      </c>
      <c r="P283" s="2" t="s">
        <v>1546</v>
      </c>
    </row>
    <row r="284" spans="1:16" ht="67.5" x14ac:dyDescent="0.25">
      <c r="A284" s="2" t="s">
        <v>1547</v>
      </c>
      <c r="B284" s="2" t="s">
        <v>1548</v>
      </c>
      <c r="C284" s="2" t="s">
        <v>1549</v>
      </c>
      <c r="D284" s="2" t="s">
        <v>17947</v>
      </c>
      <c r="E284" s="2" t="s">
        <v>17938</v>
      </c>
      <c r="F284" s="2" t="s">
        <v>17973</v>
      </c>
      <c r="G284" s="2">
        <v>2019</v>
      </c>
      <c r="H284" s="13" t="s">
        <v>1550</v>
      </c>
      <c r="I284" s="2" t="str">
        <f t="shared" si="8"/>
        <v>Y</v>
      </c>
      <c r="J284" s="2" t="s">
        <v>17931</v>
      </c>
      <c r="K284" s="2" t="str">
        <f t="shared" si="9"/>
        <v>N</v>
      </c>
      <c r="M284" s="2" t="s">
        <v>595</v>
      </c>
      <c r="N284" s="2" t="s">
        <v>1551</v>
      </c>
      <c r="O284" s="2" t="s">
        <v>596</v>
      </c>
      <c r="P284" s="2" t="s">
        <v>598</v>
      </c>
    </row>
    <row r="285" spans="1:16" ht="60" x14ac:dyDescent="0.25">
      <c r="A285" s="2" t="s">
        <v>1552</v>
      </c>
      <c r="B285" s="2" t="s">
        <v>1553</v>
      </c>
      <c r="C285" s="2" t="s">
        <v>1549</v>
      </c>
      <c r="D285" s="2" t="s">
        <v>17947</v>
      </c>
      <c r="E285" s="2" t="s">
        <v>17938</v>
      </c>
      <c r="F285" s="2" t="s">
        <v>17973</v>
      </c>
      <c r="G285" s="2">
        <v>2019</v>
      </c>
      <c r="H285" s="13" t="s">
        <v>1554</v>
      </c>
      <c r="I285" s="2" t="str">
        <f t="shared" si="8"/>
        <v>Y</v>
      </c>
      <c r="J285" s="2" t="s">
        <v>17931</v>
      </c>
      <c r="K285" s="2" t="str">
        <f t="shared" si="9"/>
        <v>N</v>
      </c>
      <c r="M285" s="2" t="s">
        <v>148</v>
      </c>
    </row>
    <row r="286" spans="1:16" ht="60" x14ac:dyDescent="0.25">
      <c r="A286" s="2" t="s">
        <v>1555</v>
      </c>
      <c r="B286" s="2" t="s">
        <v>1556</v>
      </c>
      <c r="C286" s="2" t="s">
        <v>1549</v>
      </c>
      <c r="D286" s="2" t="s">
        <v>17947</v>
      </c>
      <c r="E286" s="2" t="s">
        <v>17938</v>
      </c>
      <c r="F286" s="2" t="s">
        <v>17973</v>
      </c>
      <c r="G286" s="2">
        <v>2019</v>
      </c>
      <c r="H286" s="13" t="s">
        <v>1557</v>
      </c>
      <c r="I286" s="2" t="str">
        <f t="shared" si="8"/>
        <v>Y</v>
      </c>
      <c r="J286" s="2" t="s">
        <v>17931</v>
      </c>
      <c r="K286" s="2" t="str">
        <f t="shared" si="9"/>
        <v>N</v>
      </c>
      <c r="M286" s="2" t="s">
        <v>1558</v>
      </c>
      <c r="N286" s="2" t="s">
        <v>1559</v>
      </c>
    </row>
    <row r="287" spans="1:16" ht="60" x14ac:dyDescent="0.25">
      <c r="A287" s="2" t="s">
        <v>1560</v>
      </c>
      <c r="B287" s="2" t="s">
        <v>1561</v>
      </c>
      <c r="C287" s="2" t="s">
        <v>1549</v>
      </c>
      <c r="D287" s="2" t="s">
        <v>17947</v>
      </c>
      <c r="E287" s="2" t="s">
        <v>17938</v>
      </c>
      <c r="F287" s="2" t="s">
        <v>17973</v>
      </c>
      <c r="G287" s="2">
        <v>2019</v>
      </c>
      <c r="H287" s="13" t="s">
        <v>1562</v>
      </c>
      <c r="I287" s="2" t="str">
        <f t="shared" si="8"/>
        <v>Y</v>
      </c>
      <c r="J287" s="2" t="s">
        <v>17931</v>
      </c>
      <c r="K287" s="2" t="str">
        <f t="shared" si="9"/>
        <v>N</v>
      </c>
      <c r="M287" s="2" t="s">
        <v>1563</v>
      </c>
      <c r="N287" s="2" t="s">
        <v>1564</v>
      </c>
      <c r="O287" s="2" t="s">
        <v>1565</v>
      </c>
      <c r="P287" s="2" t="s">
        <v>1566</v>
      </c>
    </row>
    <row r="288" spans="1:16" ht="60" x14ac:dyDescent="0.25">
      <c r="A288" s="2" t="s">
        <v>1567</v>
      </c>
      <c r="B288" s="2" t="s">
        <v>1568</v>
      </c>
      <c r="C288" s="2" t="s">
        <v>1549</v>
      </c>
      <c r="D288" s="2" t="s">
        <v>17947</v>
      </c>
      <c r="E288" s="2" t="s">
        <v>17938</v>
      </c>
      <c r="F288" s="2" t="s">
        <v>17973</v>
      </c>
      <c r="G288" s="2">
        <v>2019</v>
      </c>
      <c r="H288" s="13" t="s">
        <v>1569</v>
      </c>
      <c r="I288" s="2" t="str">
        <f t="shared" si="8"/>
        <v>Y</v>
      </c>
      <c r="J288" s="2" t="s">
        <v>17931</v>
      </c>
      <c r="K288" s="2" t="str">
        <f t="shared" si="9"/>
        <v>N</v>
      </c>
      <c r="M288" s="2" t="s">
        <v>684</v>
      </c>
      <c r="N288" s="2" t="s">
        <v>1313</v>
      </c>
      <c r="O288" s="2" t="s">
        <v>1570</v>
      </c>
      <c r="P288" s="2" t="s">
        <v>1571</v>
      </c>
    </row>
    <row r="289" spans="1:16" ht="67.5" x14ac:dyDescent="0.25">
      <c r="A289" s="2" t="s">
        <v>1572</v>
      </c>
      <c r="B289" s="2" t="s">
        <v>1573</v>
      </c>
      <c r="C289" s="2" t="s">
        <v>1549</v>
      </c>
      <c r="D289" s="2" t="s">
        <v>17947</v>
      </c>
      <c r="E289" s="2" t="s">
        <v>17938</v>
      </c>
      <c r="F289" s="2" t="s">
        <v>17973</v>
      </c>
      <c r="G289" s="2">
        <v>2019</v>
      </c>
      <c r="H289" s="13" t="s">
        <v>1574</v>
      </c>
      <c r="I289" s="2" t="str">
        <f t="shared" si="8"/>
        <v>Y</v>
      </c>
      <c r="J289" s="2" t="s">
        <v>17931</v>
      </c>
      <c r="K289" s="2" t="str">
        <f t="shared" si="9"/>
        <v>N</v>
      </c>
      <c r="M289" s="2" t="s">
        <v>1575</v>
      </c>
      <c r="N289" s="2" t="s">
        <v>1576</v>
      </c>
    </row>
    <row r="290" spans="1:16" ht="67.5" x14ac:dyDescent="0.25">
      <c r="A290" s="2" t="s">
        <v>1577</v>
      </c>
      <c r="B290" s="2" t="s">
        <v>1578</v>
      </c>
      <c r="C290" s="2" t="s">
        <v>1549</v>
      </c>
      <c r="D290" s="2" t="s">
        <v>17947</v>
      </c>
      <c r="E290" s="2" t="s">
        <v>17938</v>
      </c>
      <c r="F290" s="2" t="s">
        <v>17973</v>
      </c>
      <c r="G290" s="2">
        <v>2019</v>
      </c>
      <c r="H290" s="13" t="s">
        <v>1579</v>
      </c>
      <c r="I290" s="2" t="str">
        <f t="shared" si="8"/>
        <v>Y</v>
      </c>
      <c r="J290" s="2" t="s">
        <v>17931</v>
      </c>
      <c r="K290" s="2" t="str">
        <f t="shared" si="9"/>
        <v>N</v>
      </c>
      <c r="M290" s="2" t="s">
        <v>1580</v>
      </c>
      <c r="N290" s="2" t="s">
        <v>1581</v>
      </c>
      <c r="O290" s="2" t="s">
        <v>1582</v>
      </c>
    </row>
    <row r="291" spans="1:16" ht="60" x14ac:dyDescent="0.25">
      <c r="A291" s="2" t="s">
        <v>1583</v>
      </c>
      <c r="B291" s="2" t="s">
        <v>1584</v>
      </c>
      <c r="C291" s="2" t="s">
        <v>1549</v>
      </c>
      <c r="D291" s="2" t="s">
        <v>17947</v>
      </c>
      <c r="E291" s="2" t="s">
        <v>17938</v>
      </c>
      <c r="F291" s="2" t="s">
        <v>17973</v>
      </c>
      <c r="G291" s="2">
        <v>2019</v>
      </c>
      <c r="H291" s="13" t="s">
        <v>1585</v>
      </c>
      <c r="I291" s="2" t="str">
        <f t="shared" si="8"/>
        <v>Y</v>
      </c>
      <c r="J291" s="2" t="s">
        <v>17931</v>
      </c>
      <c r="K291" s="2" t="str">
        <f t="shared" si="9"/>
        <v>N</v>
      </c>
      <c r="M291" s="2" t="s">
        <v>1586</v>
      </c>
    </row>
    <row r="292" spans="1:16" ht="67.5" x14ac:dyDescent="0.25">
      <c r="A292" s="2" t="s">
        <v>1587</v>
      </c>
      <c r="B292" s="2" t="s">
        <v>1588</v>
      </c>
      <c r="C292" s="2" t="s">
        <v>1549</v>
      </c>
      <c r="D292" s="2" t="s">
        <v>17947</v>
      </c>
      <c r="E292" s="2" t="s">
        <v>17938</v>
      </c>
      <c r="F292" s="2" t="s">
        <v>17973</v>
      </c>
      <c r="G292" s="2">
        <v>2019</v>
      </c>
      <c r="H292" s="13" t="s">
        <v>1589</v>
      </c>
      <c r="I292" s="2" t="str">
        <f t="shared" si="8"/>
        <v>Y</v>
      </c>
      <c r="J292" s="2" t="s">
        <v>17931</v>
      </c>
      <c r="K292" s="2" t="str">
        <f t="shared" si="9"/>
        <v>N</v>
      </c>
      <c r="M292" s="2" t="s">
        <v>146</v>
      </c>
      <c r="N292" s="2" t="s">
        <v>1590</v>
      </c>
    </row>
    <row r="293" spans="1:16" ht="78.75" x14ac:dyDescent="0.25">
      <c r="A293" s="2" t="s">
        <v>1591</v>
      </c>
      <c r="B293" s="2" t="s">
        <v>1592</v>
      </c>
      <c r="C293" s="2" t="s">
        <v>1549</v>
      </c>
      <c r="D293" s="2" t="s">
        <v>17947</v>
      </c>
      <c r="E293" s="2" t="s">
        <v>17938</v>
      </c>
      <c r="F293" s="2" t="s">
        <v>17973</v>
      </c>
      <c r="G293" s="2">
        <v>2019</v>
      </c>
      <c r="H293" s="13" t="s">
        <v>1593</v>
      </c>
      <c r="I293" s="2" t="str">
        <f t="shared" si="8"/>
        <v>Y</v>
      </c>
      <c r="J293" s="2" t="s">
        <v>17931</v>
      </c>
      <c r="K293" s="2" t="str">
        <f t="shared" si="9"/>
        <v>N</v>
      </c>
      <c r="M293" s="2" t="s">
        <v>1594</v>
      </c>
    </row>
    <row r="294" spans="1:16" ht="78.75" x14ac:dyDescent="0.25">
      <c r="A294" s="2" t="s">
        <v>1595</v>
      </c>
      <c r="B294" s="2" t="s">
        <v>1596</v>
      </c>
      <c r="C294" s="2" t="s">
        <v>1549</v>
      </c>
      <c r="D294" s="2" t="s">
        <v>17947</v>
      </c>
      <c r="E294" s="2" t="s">
        <v>17938</v>
      </c>
      <c r="F294" s="2" t="s">
        <v>17973</v>
      </c>
      <c r="G294" s="2">
        <v>2019</v>
      </c>
      <c r="H294" s="13" t="s">
        <v>1597</v>
      </c>
      <c r="I294" s="2" t="str">
        <f t="shared" si="8"/>
        <v>Y</v>
      </c>
      <c r="J294" s="2" t="s">
        <v>17931</v>
      </c>
      <c r="K294" s="2" t="str">
        <f t="shared" si="9"/>
        <v>N</v>
      </c>
      <c r="M294" s="2" t="s">
        <v>1598</v>
      </c>
      <c r="N294" s="2" t="s">
        <v>1599</v>
      </c>
    </row>
    <row r="295" spans="1:16" ht="60" x14ac:dyDescent="0.25">
      <c r="A295" s="2" t="s">
        <v>1600</v>
      </c>
      <c r="B295" s="2" t="s">
        <v>1601</v>
      </c>
      <c r="C295" s="2" t="s">
        <v>1549</v>
      </c>
      <c r="D295" s="2" t="s">
        <v>17947</v>
      </c>
      <c r="E295" s="2" t="s">
        <v>17938</v>
      </c>
      <c r="F295" s="2" t="s">
        <v>17973</v>
      </c>
      <c r="G295" s="2">
        <v>2019</v>
      </c>
      <c r="H295" s="13" t="s">
        <v>1602</v>
      </c>
      <c r="I295" s="2" t="str">
        <f t="shared" si="8"/>
        <v>Y</v>
      </c>
      <c r="J295" s="2" t="s">
        <v>17931</v>
      </c>
      <c r="K295" s="2" t="str">
        <f t="shared" si="9"/>
        <v>N</v>
      </c>
      <c r="M295" s="2" t="s">
        <v>1603</v>
      </c>
      <c r="N295" s="2" t="s">
        <v>1604</v>
      </c>
    </row>
    <row r="296" spans="1:16" ht="67.5" x14ac:dyDescent="0.25">
      <c r="A296" s="2" t="s">
        <v>1605</v>
      </c>
      <c r="B296" s="2" t="s">
        <v>1606</v>
      </c>
      <c r="C296" s="2" t="s">
        <v>1549</v>
      </c>
      <c r="D296" s="2" t="s">
        <v>17947</v>
      </c>
      <c r="E296" s="2" t="s">
        <v>17938</v>
      </c>
      <c r="F296" s="2" t="s">
        <v>17973</v>
      </c>
      <c r="G296" s="2">
        <v>2019</v>
      </c>
      <c r="H296" s="13" t="s">
        <v>1607</v>
      </c>
      <c r="I296" s="2" t="str">
        <f t="shared" si="8"/>
        <v>Y</v>
      </c>
      <c r="J296" s="2" t="s">
        <v>17931</v>
      </c>
      <c r="K296" s="2" t="str">
        <f t="shared" si="9"/>
        <v>N</v>
      </c>
      <c r="M296" s="2" t="s">
        <v>1608</v>
      </c>
    </row>
    <row r="297" spans="1:16" ht="75" x14ac:dyDescent="0.25">
      <c r="A297" s="2" t="s">
        <v>1609</v>
      </c>
      <c r="B297" s="2" t="s">
        <v>1610</v>
      </c>
      <c r="C297" s="2" t="s">
        <v>1611</v>
      </c>
      <c r="D297" s="2" t="s">
        <v>17947</v>
      </c>
      <c r="E297" s="2" t="s">
        <v>17939</v>
      </c>
      <c r="F297" s="2" t="s">
        <v>17974</v>
      </c>
      <c r="G297" s="2">
        <v>2019</v>
      </c>
      <c r="H297" s="13" t="s">
        <v>1612</v>
      </c>
      <c r="I297" s="2" t="str">
        <f t="shared" si="8"/>
        <v>Y</v>
      </c>
      <c r="J297" s="2" t="s">
        <v>17931</v>
      </c>
      <c r="K297" s="2" t="str">
        <f t="shared" si="9"/>
        <v>N</v>
      </c>
      <c r="M297" s="2" t="s">
        <v>1613</v>
      </c>
      <c r="N297" s="2" t="s">
        <v>1614</v>
      </c>
      <c r="O297" s="2" t="s">
        <v>1615</v>
      </c>
      <c r="P297" s="2" t="s">
        <v>1616</v>
      </c>
    </row>
    <row r="298" spans="1:16" ht="60" x14ac:dyDescent="0.25">
      <c r="A298" s="2" t="s">
        <v>1617</v>
      </c>
      <c r="B298" s="2" t="s">
        <v>1618</v>
      </c>
      <c r="C298" s="2" t="s">
        <v>1611</v>
      </c>
      <c r="D298" s="2" t="s">
        <v>17947</v>
      </c>
      <c r="E298" s="2" t="s">
        <v>17939</v>
      </c>
      <c r="F298" s="2" t="s">
        <v>17974</v>
      </c>
      <c r="G298" s="2">
        <v>2019</v>
      </c>
      <c r="H298" s="13" t="s">
        <v>1619</v>
      </c>
      <c r="I298" s="2" t="str">
        <f t="shared" si="8"/>
        <v>Y</v>
      </c>
      <c r="J298" s="2" t="s">
        <v>17931</v>
      </c>
      <c r="K298" s="2" t="str">
        <f t="shared" si="9"/>
        <v>N</v>
      </c>
      <c r="M298" s="2" t="s">
        <v>1621</v>
      </c>
      <c r="N298" s="2" t="s">
        <v>1622</v>
      </c>
      <c r="O298" s="2" t="s">
        <v>1623</v>
      </c>
    </row>
    <row r="299" spans="1:16" ht="67.5" x14ac:dyDescent="0.25">
      <c r="A299" s="2" t="s">
        <v>1624</v>
      </c>
      <c r="B299" s="2" t="s">
        <v>1625</v>
      </c>
      <c r="C299" s="2" t="s">
        <v>1611</v>
      </c>
      <c r="D299" s="2" t="s">
        <v>17947</v>
      </c>
      <c r="E299" s="2" t="s">
        <v>17939</v>
      </c>
      <c r="F299" s="2" t="s">
        <v>17974</v>
      </c>
      <c r="G299" s="2">
        <v>2019</v>
      </c>
      <c r="H299" s="13" t="s">
        <v>1626</v>
      </c>
      <c r="I299" s="2" t="str">
        <f t="shared" si="8"/>
        <v>Y</v>
      </c>
      <c r="J299" s="2" t="s">
        <v>17931</v>
      </c>
      <c r="K299" s="2" t="str">
        <f t="shared" si="9"/>
        <v>N</v>
      </c>
      <c r="M299" s="2" t="s">
        <v>1627</v>
      </c>
    </row>
    <row r="300" spans="1:16" ht="90" x14ac:dyDescent="0.25">
      <c r="A300" s="2" t="s">
        <v>1628</v>
      </c>
      <c r="B300" s="2" t="s">
        <v>1629</v>
      </c>
      <c r="C300" s="2" t="s">
        <v>1611</v>
      </c>
      <c r="D300" s="2" t="s">
        <v>17947</v>
      </c>
      <c r="E300" s="2" t="s">
        <v>17939</v>
      </c>
      <c r="F300" s="2" t="s">
        <v>17974</v>
      </c>
      <c r="G300" s="2">
        <v>2019</v>
      </c>
      <c r="H300" s="13" t="s">
        <v>1630</v>
      </c>
      <c r="I300" s="2" t="str">
        <f t="shared" si="8"/>
        <v>Y</v>
      </c>
      <c r="J300" s="2" t="s">
        <v>17931</v>
      </c>
      <c r="K300" s="2" t="str">
        <f t="shared" si="9"/>
        <v>N</v>
      </c>
      <c r="M300" s="2" t="s">
        <v>1631</v>
      </c>
      <c r="N300" s="2" t="s">
        <v>1632</v>
      </c>
      <c r="O300" s="2" t="s">
        <v>1633</v>
      </c>
    </row>
    <row r="301" spans="1:16" ht="67.5" x14ac:dyDescent="0.25">
      <c r="A301" s="2" t="s">
        <v>1634</v>
      </c>
      <c r="B301" s="2" t="s">
        <v>1635</v>
      </c>
      <c r="C301" s="2" t="s">
        <v>1611</v>
      </c>
      <c r="D301" s="2" t="s">
        <v>17947</v>
      </c>
      <c r="E301" s="2" t="s">
        <v>17939</v>
      </c>
      <c r="F301" s="2" t="s">
        <v>17974</v>
      </c>
      <c r="G301" s="2">
        <v>2019</v>
      </c>
      <c r="H301" s="13" t="s">
        <v>1636</v>
      </c>
      <c r="I301" s="2" t="str">
        <f t="shared" si="8"/>
        <v>Y</v>
      </c>
      <c r="J301" s="2" t="s">
        <v>17931</v>
      </c>
      <c r="K301" s="2" t="str">
        <f t="shared" si="9"/>
        <v>N</v>
      </c>
      <c r="M301" s="2" t="s">
        <v>1637</v>
      </c>
      <c r="N301" s="2" t="s">
        <v>1638</v>
      </c>
    </row>
    <row r="302" spans="1:16" ht="67.5" x14ac:dyDescent="0.25">
      <c r="A302" s="2" t="s">
        <v>1639</v>
      </c>
      <c r="B302" s="2" t="s">
        <v>1640</v>
      </c>
      <c r="C302" s="2" t="s">
        <v>1611</v>
      </c>
      <c r="D302" s="2" t="s">
        <v>17947</v>
      </c>
      <c r="E302" s="2" t="s">
        <v>17939</v>
      </c>
      <c r="F302" s="2" t="s">
        <v>17974</v>
      </c>
      <c r="G302" s="2">
        <v>2019</v>
      </c>
      <c r="H302" s="13" t="s">
        <v>1641</v>
      </c>
      <c r="I302" s="2" t="str">
        <f t="shared" si="8"/>
        <v>Y</v>
      </c>
      <c r="J302" s="2" t="s">
        <v>17931</v>
      </c>
      <c r="K302" s="2" t="str">
        <f t="shared" si="9"/>
        <v>N</v>
      </c>
      <c r="M302" s="2" t="s">
        <v>1642</v>
      </c>
      <c r="N302" s="2" t="s">
        <v>1643</v>
      </c>
    </row>
    <row r="303" spans="1:16" ht="60" x14ac:dyDescent="0.25">
      <c r="A303" s="2" t="s">
        <v>1644</v>
      </c>
      <c r="B303" s="2" t="s">
        <v>1645</v>
      </c>
      <c r="C303" s="2" t="s">
        <v>1611</v>
      </c>
      <c r="D303" s="2" t="s">
        <v>17947</v>
      </c>
      <c r="E303" s="2" t="s">
        <v>17939</v>
      </c>
      <c r="F303" s="2" t="s">
        <v>17974</v>
      </c>
      <c r="G303" s="2">
        <v>2019</v>
      </c>
      <c r="H303" s="13" t="s">
        <v>1646</v>
      </c>
      <c r="I303" s="2" t="str">
        <f t="shared" si="8"/>
        <v>Y</v>
      </c>
      <c r="J303" s="2" t="s">
        <v>17931</v>
      </c>
      <c r="K303" s="2" t="str">
        <f t="shared" si="9"/>
        <v>N</v>
      </c>
      <c r="M303" s="2" t="s">
        <v>1647</v>
      </c>
    </row>
    <row r="304" spans="1:16" ht="67.5" x14ac:dyDescent="0.25">
      <c r="A304" s="2" t="s">
        <v>1648</v>
      </c>
      <c r="B304" s="2" t="s">
        <v>1649</v>
      </c>
      <c r="C304" s="2" t="s">
        <v>1611</v>
      </c>
      <c r="D304" s="2" t="s">
        <v>17947</v>
      </c>
      <c r="E304" s="2" t="s">
        <v>17939</v>
      </c>
      <c r="F304" s="2" t="s">
        <v>17974</v>
      </c>
      <c r="G304" s="2">
        <v>2019</v>
      </c>
      <c r="H304" s="13" t="s">
        <v>1650</v>
      </c>
      <c r="I304" s="2" t="str">
        <f t="shared" si="8"/>
        <v>Y</v>
      </c>
      <c r="J304" s="2" t="s">
        <v>17931</v>
      </c>
      <c r="K304" s="2" t="str">
        <f t="shared" si="9"/>
        <v>N</v>
      </c>
      <c r="M304" s="2" t="s">
        <v>1651</v>
      </c>
      <c r="N304" s="2" t="s">
        <v>1652</v>
      </c>
    </row>
    <row r="305" spans="1:16" ht="67.5" x14ac:dyDescent="0.25">
      <c r="A305" s="2" t="s">
        <v>1653</v>
      </c>
      <c r="B305" s="2" t="s">
        <v>1654</v>
      </c>
      <c r="C305" s="2" t="s">
        <v>1611</v>
      </c>
      <c r="D305" s="2" t="s">
        <v>17947</v>
      </c>
      <c r="E305" s="2" t="s">
        <v>17939</v>
      </c>
      <c r="F305" s="2" t="s">
        <v>17974</v>
      </c>
      <c r="G305" s="2">
        <v>2019</v>
      </c>
      <c r="H305" s="13" t="s">
        <v>1655</v>
      </c>
      <c r="I305" s="2" t="str">
        <f t="shared" si="8"/>
        <v>Y</v>
      </c>
      <c r="J305" s="2" t="s">
        <v>17931</v>
      </c>
      <c r="K305" s="2" t="str">
        <f t="shared" si="9"/>
        <v>N</v>
      </c>
      <c r="M305" s="2" t="s">
        <v>1656</v>
      </c>
      <c r="N305" s="2" t="s">
        <v>1657</v>
      </c>
      <c r="O305" s="2" t="s">
        <v>1658</v>
      </c>
    </row>
    <row r="306" spans="1:16" ht="60" x14ac:dyDescent="0.25">
      <c r="A306" s="2" t="s">
        <v>1659</v>
      </c>
      <c r="B306" s="2" t="s">
        <v>1660</v>
      </c>
      <c r="C306" s="2" t="s">
        <v>1611</v>
      </c>
      <c r="D306" s="2" t="s">
        <v>17947</v>
      </c>
      <c r="E306" s="2" t="s">
        <v>17939</v>
      </c>
      <c r="F306" s="2" t="s">
        <v>17974</v>
      </c>
      <c r="G306" s="2">
        <v>2019</v>
      </c>
      <c r="H306" s="13" t="s">
        <v>1661</v>
      </c>
      <c r="I306" s="2" t="str">
        <f t="shared" si="8"/>
        <v>Y</v>
      </c>
      <c r="J306" s="2" t="s">
        <v>17931</v>
      </c>
      <c r="K306" s="2" t="str">
        <f t="shared" si="9"/>
        <v>N</v>
      </c>
      <c r="M306" s="2" t="s">
        <v>1662</v>
      </c>
    </row>
    <row r="307" spans="1:16" ht="67.5" x14ac:dyDescent="0.25">
      <c r="A307" s="2" t="s">
        <v>1663</v>
      </c>
      <c r="B307" s="2" t="s">
        <v>1664</v>
      </c>
      <c r="C307" s="2" t="s">
        <v>1611</v>
      </c>
      <c r="D307" s="2" t="s">
        <v>17947</v>
      </c>
      <c r="E307" s="2" t="s">
        <v>17939</v>
      </c>
      <c r="F307" s="2" t="s">
        <v>17974</v>
      </c>
      <c r="G307" s="2">
        <v>2019</v>
      </c>
      <c r="H307" s="13" t="s">
        <v>1665</v>
      </c>
      <c r="I307" s="2" t="str">
        <f t="shared" si="8"/>
        <v>Y</v>
      </c>
      <c r="J307" s="2" t="s">
        <v>17931</v>
      </c>
      <c r="K307" s="2" t="str">
        <f t="shared" si="9"/>
        <v>N</v>
      </c>
      <c r="M307" s="2" t="s">
        <v>1666</v>
      </c>
      <c r="N307" s="2" t="s">
        <v>1667</v>
      </c>
    </row>
    <row r="308" spans="1:16" ht="112.5" x14ac:dyDescent="0.25">
      <c r="A308" s="2" t="s">
        <v>1668</v>
      </c>
      <c r="B308" s="2" t="s">
        <v>1669</v>
      </c>
      <c r="C308" s="2" t="s">
        <v>1670</v>
      </c>
      <c r="D308" s="2" t="s">
        <v>17947</v>
      </c>
      <c r="E308" s="2" t="s">
        <v>17940</v>
      </c>
      <c r="F308" s="2" t="s">
        <v>17975</v>
      </c>
      <c r="G308" s="2">
        <v>2019</v>
      </c>
      <c r="H308" s="13" t="s">
        <v>1671</v>
      </c>
      <c r="I308" s="2" t="str">
        <f t="shared" si="8"/>
        <v>Y</v>
      </c>
      <c r="J308" s="2" t="s">
        <v>17931</v>
      </c>
      <c r="K308" s="2" t="str">
        <f t="shared" si="9"/>
        <v>N</v>
      </c>
      <c r="M308" s="2" t="s">
        <v>808</v>
      </c>
    </row>
    <row r="309" spans="1:16" ht="67.5" x14ac:dyDescent="0.25">
      <c r="A309" s="2" t="s">
        <v>1672</v>
      </c>
      <c r="B309" s="2" t="s">
        <v>1673</v>
      </c>
      <c r="C309" s="2" t="s">
        <v>1670</v>
      </c>
      <c r="D309" s="2" t="s">
        <v>17947</v>
      </c>
      <c r="E309" s="2" t="s">
        <v>17940</v>
      </c>
      <c r="F309" s="2" t="s">
        <v>17975</v>
      </c>
      <c r="G309" s="2">
        <v>2019</v>
      </c>
      <c r="H309" s="13" t="s">
        <v>1674</v>
      </c>
      <c r="I309" s="2" t="str">
        <f t="shared" si="8"/>
        <v>Y</v>
      </c>
      <c r="J309" s="2" t="s">
        <v>17931</v>
      </c>
      <c r="K309" s="2" t="str">
        <f t="shared" si="9"/>
        <v>N</v>
      </c>
      <c r="M309" s="2" t="s">
        <v>1675</v>
      </c>
      <c r="N309" s="2" t="s">
        <v>1676</v>
      </c>
      <c r="O309" s="2" t="s">
        <v>1677</v>
      </c>
      <c r="P309" s="2" t="s">
        <v>878</v>
      </c>
    </row>
    <row r="310" spans="1:16" ht="60" x14ac:dyDescent="0.25">
      <c r="A310" s="2" t="s">
        <v>1678</v>
      </c>
      <c r="B310" s="2" t="s">
        <v>1679</v>
      </c>
      <c r="C310" s="2" t="s">
        <v>1670</v>
      </c>
      <c r="D310" s="2" t="s">
        <v>17947</v>
      </c>
      <c r="E310" s="2" t="s">
        <v>17940</v>
      </c>
      <c r="F310" s="2" t="s">
        <v>17975</v>
      </c>
      <c r="G310" s="2">
        <v>2019</v>
      </c>
      <c r="H310" s="13" t="s">
        <v>1680</v>
      </c>
      <c r="I310" s="2" t="str">
        <f t="shared" si="8"/>
        <v>Y</v>
      </c>
      <c r="J310" s="2" t="s">
        <v>17931</v>
      </c>
      <c r="K310" s="2" t="str">
        <f t="shared" si="9"/>
        <v>N</v>
      </c>
      <c r="M310" s="2" t="s">
        <v>1681</v>
      </c>
      <c r="N310" s="2" t="s">
        <v>1682</v>
      </c>
    </row>
    <row r="311" spans="1:16" ht="67.5" x14ac:dyDescent="0.25">
      <c r="A311" s="2" t="s">
        <v>1683</v>
      </c>
      <c r="B311" s="2" t="s">
        <v>1684</v>
      </c>
      <c r="C311" s="2" t="s">
        <v>1670</v>
      </c>
      <c r="D311" s="2" t="s">
        <v>17947</v>
      </c>
      <c r="E311" s="2" t="s">
        <v>17940</v>
      </c>
      <c r="F311" s="2" t="s">
        <v>17975</v>
      </c>
      <c r="G311" s="2">
        <v>2019</v>
      </c>
      <c r="H311" s="13" t="s">
        <v>1685</v>
      </c>
      <c r="I311" s="2" t="str">
        <f t="shared" si="8"/>
        <v>Y</v>
      </c>
      <c r="J311" s="2" t="s">
        <v>17931</v>
      </c>
      <c r="K311" s="2" t="str">
        <f t="shared" si="9"/>
        <v>N</v>
      </c>
      <c r="M311" s="2" t="s">
        <v>1686</v>
      </c>
    </row>
    <row r="312" spans="1:16" ht="60" x14ac:dyDescent="0.25">
      <c r="A312" s="2" t="s">
        <v>1687</v>
      </c>
      <c r="B312" s="2" t="s">
        <v>1688</v>
      </c>
      <c r="C312" s="2" t="s">
        <v>1670</v>
      </c>
      <c r="D312" s="2" t="s">
        <v>17947</v>
      </c>
      <c r="E312" s="2" t="s">
        <v>17940</v>
      </c>
      <c r="F312" s="2" t="s">
        <v>17975</v>
      </c>
      <c r="G312" s="2">
        <v>2019</v>
      </c>
      <c r="H312" s="13" t="s">
        <v>1689</v>
      </c>
      <c r="I312" s="2" t="str">
        <f t="shared" si="8"/>
        <v>Y</v>
      </c>
      <c r="J312" s="2" t="s">
        <v>17931</v>
      </c>
      <c r="K312" s="2" t="str">
        <f t="shared" si="9"/>
        <v>N</v>
      </c>
      <c r="M312" s="2" t="s">
        <v>1690</v>
      </c>
      <c r="N312" s="2" t="s">
        <v>1691</v>
      </c>
    </row>
    <row r="313" spans="1:16" ht="67.5" x14ac:dyDescent="0.25">
      <c r="A313" s="2" t="s">
        <v>1692</v>
      </c>
      <c r="B313" s="2" t="s">
        <v>1693</v>
      </c>
      <c r="C313" s="2" t="s">
        <v>1670</v>
      </c>
      <c r="D313" s="2" t="s">
        <v>17947</v>
      </c>
      <c r="E313" s="2" t="s">
        <v>17940</v>
      </c>
      <c r="F313" s="2" t="s">
        <v>17975</v>
      </c>
      <c r="G313" s="2">
        <v>2019</v>
      </c>
      <c r="H313" s="13" t="s">
        <v>1694</v>
      </c>
      <c r="I313" s="2" t="str">
        <f t="shared" si="8"/>
        <v>Y</v>
      </c>
      <c r="J313" s="2" t="s">
        <v>17931</v>
      </c>
      <c r="K313" s="2" t="str">
        <f t="shared" si="9"/>
        <v>N</v>
      </c>
      <c r="M313" s="2" t="s">
        <v>1695</v>
      </c>
      <c r="N313" s="2" t="s">
        <v>1696</v>
      </c>
    </row>
    <row r="314" spans="1:16" ht="67.5" x14ac:dyDescent="0.25">
      <c r="A314" s="2" t="s">
        <v>1697</v>
      </c>
      <c r="B314" s="2" t="s">
        <v>1698</v>
      </c>
      <c r="C314" s="2" t="s">
        <v>1670</v>
      </c>
      <c r="D314" s="2" t="s">
        <v>17947</v>
      </c>
      <c r="E314" s="2" t="s">
        <v>17940</v>
      </c>
      <c r="F314" s="2" t="s">
        <v>17975</v>
      </c>
      <c r="G314" s="2">
        <v>2019</v>
      </c>
      <c r="H314" s="13" t="s">
        <v>1699</v>
      </c>
      <c r="I314" s="2" t="str">
        <f t="shared" si="8"/>
        <v>Y</v>
      </c>
      <c r="J314" s="2" t="s">
        <v>17931</v>
      </c>
      <c r="K314" s="2" t="str">
        <f t="shared" si="9"/>
        <v>N</v>
      </c>
      <c r="M314" s="2" t="s">
        <v>1700</v>
      </c>
      <c r="N314" s="2" t="s">
        <v>1701</v>
      </c>
    </row>
    <row r="315" spans="1:16" ht="75" x14ac:dyDescent="0.25">
      <c r="A315" s="2" t="s">
        <v>1702</v>
      </c>
      <c r="B315" s="2" t="s">
        <v>1703</v>
      </c>
      <c r="C315" s="2" t="s">
        <v>1670</v>
      </c>
      <c r="D315" s="2" t="s">
        <v>17947</v>
      </c>
      <c r="E315" s="2" t="s">
        <v>17940</v>
      </c>
      <c r="F315" s="2" t="s">
        <v>17975</v>
      </c>
      <c r="G315" s="2">
        <v>2019</v>
      </c>
      <c r="H315" s="13" t="s">
        <v>1704</v>
      </c>
      <c r="I315" s="2" t="str">
        <f t="shared" si="8"/>
        <v>Y</v>
      </c>
      <c r="J315" s="2" t="s">
        <v>17931</v>
      </c>
      <c r="K315" s="2" t="str">
        <f t="shared" si="9"/>
        <v>N</v>
      </c>
      <c r="M315" s="2" t="s">
        <v>1705</v>
      </c>
      <c r="N315" s="2" t="s">
        <v>1706</v>
      </c>
      <c r="O315" s="2" t="s">
        <v>1707</v>
      </c>
    </row>
    <row r="316" spans="1:16" ht="67.5" x14ac:dyDescent="0.25">
      <c r="A316" s="2" t="s">
        <v>1708</v>
      </c>
      <c r="B316" s="2" t="s">
        <v>1709</v>
      </c>
      <c r="C316" s="2" t="s">
        <v>1670</v>
      </c>
      <c r="D316" s="2" t="s">
        <v>17947</v>
      </c>
      <c r="E316" s="2" t="s">
        <v>17940</v>
      </c>
      <c r="F316" s="2" t="s">
        <v>17975</v>
      </c>
      <c r="G316" s="2">
        <v>2019</v>
      </c>
      <c r="H316" s="13" t="s">
        <v>1710</v>
      </c>
      <c r="I316" s="2" t="str">
        <f t="shared" si="8"/>
        <v>Y</v>
      </c>
      <c r="J316" s="2" t="s">
        <v>17931</v>
      </c>
      <c r="K316" s="2" t="str">
        <f t="shared" si="9"/>
        <v>N</v>
      </c>
      <c r="M316" s="2" t="s">
        <v>699</v>
      </c>
    </row>
    <row r="317" spans="1:16" ht="60" x14ac:dyDescent="0.25">
      <c r="A317" s="2" t="s">
        <v>1711</v>
      </c>
      <c r="B317" s="2" t="s">
        <v>1712</v>
      </c>
      <c r="C317" s="2" t="s">
        <v>1670</v>
      </c>
      <c r="D317" s="2" t="s">
        <v>17947</v>
      </c>
      <c r="E317" s="2" t="s">
        <v>17940</v>
      </c>
      <c r="F317" s="2" t="s">
        <v>17975</v>
      </c>
      <c r="G317" s="2">
        <v>2019</v>
      </c>
      <c r="H317" s="13" t="s">
        <v>1713</v>
      </c>
      <c r="I317" s="2" t="str">
        <f t="shared" si="8"/>
        <v>Y</v>
      </c>
      <c r="J317" s="2" t="s">
        <v>17931</v>
      </c>
      <c r="K317" s="2" t="str">
        <f t="shared" si="9"/>
        <v>N</v>
      </c>
      <c r="M317" s="2" t="s">
        <v>1714</v>
      </c>
      <c r="N317" s="2" t="s">
        <v>1715</v>
      </c>
      <c r="O317" s="2" t="s">
        <v>1716</v>
      </c>
    </row>
    <row r="318" spans="1:16" ht="67.5" x14ac:dyDescent="0.25">
      <c r="A318" s="2" t="s">
        <v>1717</v>
      </c>
      <c r="B318" s="2" t="s">
        <v>1718</v>
      </c>
      <c r="C318" s="2" t="s">
        <v>1719</v>
      </c>
      <c r="D318" s="2" t="s">
        <v>17948</v>
      </c>
      <c r="E318" s="2" t="s">
        <v>17942</v>
      </c>
      <c r="F318" s="2" t="s">
        <v>17976</v>
      </c>
      <c r="G318" s="2">
        <v>2018</v>
      </c>
      <c r="H318" s="13" t="s">
        <v>1720</v>
      </c>
      <c r="I318" s="2" t="str">
        <f t="shared" si="8"/>
        <v>Y</v>
      </c>
      <c r="J318" s="2" t="s">
        <v>17931</v>
      </c>
      <c r="K318" s="2" t="str">
        <f t="shared" si="9"/>
        <v>N</v>
      </c>
      <c r="M318" s="2" t="s">
        <v>1721</v>
      </c>
      <c r="N318" s="2" t="s">
        <v>1247</v>
      </c>
    </row>
    <row r="319" spans="1:16" ht="75" x14ac:dyDescent="0.25">
      <c r="A319" s="2" t="s">
        <v>1722</v>
      </c>
      <c r="B319" s="2" t="s">
        <v>1723</v>
      </c>
      <c r="C319" s="2" t="s">
        <v>1719</v>
      </c>
      <c r="D319" s="2" t="s">
        <v>17948</v>
      </c>
      <c r="E319" s="2" t="s">
        <v>17942</v>
      </c>
      <c r="F319" s="2" t="s">
        <v>17976</v>
      </c>
      <c r="G319" s="2">
        <v>2018</v>
      </c>
      <c r="H319" s="13" t="s">
        <v>1724</v>
      </c>
      <c r="I319" s="2" t="str">
        <f t="shared" si="8"/>
        <v>Y</v>
      </c>
      <c r="J319" s="2" t="s">
        <v>17931</v>
      </c>
      <c r="K319" s="2" t="str">
        <f t="shared" si="9"/>
        <v>N</v>
      </c>
      <c r="M319" s="2" t="s">
        <v>1725</v>
      </c>
      <c r="N319" s="2" t="s">
        <v>1726</v>
      </c>
      <c r="O319" s="2" t="s">
        <v>1727</v>
      </c>
    </row>
    <row r="320" spans="1:16" ht="67.5" x14ac:dyDescent="0.25">
      <c r="A320" s="2" t="s">
        <v>1728</v>
      </c>
      <c r="B320" s="2" t="s">
        <v>1729</v>
      </c>
      <c r="C320" s="2" t="s">
        <v>1719</v>
      </c>
      <c r="D320" s="2" t="s">
        <v>17948</v>
      </c>
      <c r="E320" s="2" t="s">
        <v>17942</v>
      </c>
      <c r="F320" s="2" t="s">
        <v>17976</v>
      </c>
      <c r="G320" s="2">
        <v>2018</v>
      </c>
      <c r="H320" s="13" t="s">
        <v>1730</v>
      </c>
      <c r="I320" s="2" t="str">
        <f t="shared" si="8"/>
        <v>Y</v>
      </c>
      <c r="J320" s="2" t="s">
        <v>17931</v>
      </c>
      <c r="K320" s="2" t="str">
        <f t="shared" si="9"/>
        <v>N</v>
      </c>
      <c r="M320" s="2" t="s">
        <v>1731</v>
      </c>
      <c r="N320" s="2" t="s">
        <v>1081</v>
      </c>
    </row>
    <row r="321" spans="1:16" ht="60" x14ac:dyDescent="0.25">
      <c r="A321" s="2" t="s">
        <v>1732</v>
      </c>
      <c r="B321" s="2" t="s">
        <v>1733</v>
      </c>
      <c r="C321" s="2" t="s">
        <v>1719</v>
      </c>
      <c r="D321" s="2" t="s">
        <v>17948</v>
      </c>
      <c r="E321" s="2" t="s">
        <v>17942</v>
      </c>
      <c r="F321" s="2" t="s">
        <v>17976</v>
      </c>
      <c r="G321" s="2">
        <v>2018</v>
      </c>
      <c r="H321" s="13" t="s">
        <v>1734</v>
      </c>
      <c r="I321" s="2" t="str">
        <f t="shared" si="8"/>
        <v>Y</v>
      </c>
      <c r="J321" s="2" t="s">
        <v>17931</v>
      </c>
      <c r="K321" s="2" t="str">
        <f t="shared" si="9"/>
        <v>N</v>
      </c>
      <c r="M321" s="2" t="s">
        <v>1735</v>
      </c>
      <c r="N321" s="2" t="s">
        <v>1736</v>
      </c>
    </row>
    <row r="322" spans="1:16" ht="60" x14ac:dyDescent="0.25">
      <c r="A322" s="2" t="s">
        <v>1737</v>
      </c>
      <c r="B322" s="2" t="s">
        <v>1738</v>
      </c>
      <c r="C322" s="2" t="s">
        <v>1719</v>
      </c>
      <c r="D322" s="2" t="s">
        <v>17948</v>
      </c>
      <c r="E322" s="2" t="s">
        <v>17942</v>
      </c>
      <c r="F322" s="2" t="s">
        <v>17976</v>
      </c>
      <c r="G322" s="2">
        <v>2018</v>
      </c>
      <c r="H322" s="13" t="s">
        <v>1739</v>
      </c>
      <c r="I322" s="2" t="str">
        <f t="shared" si="8"/>
        <v>Y</v>
      </c>
      <c r="J322" s="2" t="s">
        <v>17931</v>
      </c>
      <c r="K322" s="2" t="str">
        <f t="shared" si="9"/>
        <v>N</v>
      </c>
      <c r="M322" s="2" t="s">
        <v>1069</v>
      </c>
      <c r="N322" s="2" t="s">
        <v>1740</v>
      </c>
      <c r="O322" s="2" t="s">
        <v>1741</v>
      </c>
    </row>
    <row r="323" spans="1:16" ht="67.5" x14ac:dyDescent="0.25">
      <c r="A323" s="2" t="s">
        <v>1742</v>
      </c>
      <c r="B323" s="2" t="s">
        <v>1743</v>
      </c>
      <c r="C323" s="2" t="s">
        <v>1719</v>
      </c>
      <c r="D323" s="2" t="s">
        <v>17948</v>
      </c>
      <c r="E323" s="2" t="s">
        <v>17942</v>
      </c>
      <c r="F323" s="2" t="s">
        <v>17976</v>
      </c>
      <c r="G323" s="2">
        <v>2018</v>
      </c>
      <c r="H323" s="13" t="s">
        <v>1744</v>
      </c>
      <c r="I323" s="2" t="str">
        <f t="shared" ref="I323:I386" si="10">IF(H323="Abstract not found","N","Y")</f>
        <v>Y</v>
      </c>
      <c r="J323" s="2" t="s">
        <v>17931</v>
      </c>
      <c r="K323" s="2" t="str">
        <f t="shared" ref="K323:K386" si="11">IF(LEN(L323)&gt;0,"Y","N")</f>
        <v>N</v>
      </c>
      <c r="M323" s="2" t="s">
        <v>515</v>
      </c>
      <c r="N323" s="2" t="s">
        <v>1745</v>
      </c>
    </row>
    <row r="324" spans="1:16" ht="67.5" x14ac:dyDescent="0.25">
      <c r="A324" s="2" t="s">
        <v>1746</v>
      </c>
      <c r="B324" s="2" t="s">
        <v>1747</v>
      </c>
      <c r="C324" s="2" t="s">
        <v>1719</v>
      </c>
      <c r="D324" s="2" t="s">
        <v>17948</v>
      </c>
      <c r="E324" s="2" t="s">
        <v>17942</v>
      </c>
      <c r="F324" s="2" t="s">
        <v>17976</v>
      </c>
      <c r="G324" s="2">
        <v>2018</v>
      </c>
      <c r="H324" s="13" t="s">
        <v>1748</v>
      </c>
      <c r="I324" s="2" t="str">
        <f t="shared" si="10"/>
        <v>Y</v>
      </c>
      <c r="J324" s="2" t="s">
        <v>17931</v>
      </c>
      <c r="K324" s="2" t="str">
        <f t="shared" si="11"/>
        <v>N</v>
      </c>
      <c r="M324" s="2" t="s">
        <v>1749</v>
      </c>
      <c r="N324" s="2" t="s">
        <v>1750</v>
      </c>
      <c r="O324" s="2" t="s">
        <v>1751</v>
      </c>
      <c r="P324" s="2" t="s">
        <v>1752</v>
      </c>
    </row>
    <row r="325" spans="1:16" ht="90" x14ac:dyDescent="0.25">
      <c r="A325" s="2" t="s">
        <v>1753</v>
      </c>
      <c r="B325" s="2" t="s">
        <v>1754</v>
      </c>
      <c r="C325" s="2" t="s">
        <v>1719</v>
      </c>
      <c r="D325" s="2" t="s">
        <v>17948</v>
      </c>
      <c r="E325" s="2" t="s">
        <v>17942</v>
      </c>
      <c r="F325" s="2" t="s">
        <v>17976</v>
      </c>
      <c r="G325" s="2">
        <v>2018</v>
      </c>
      <c r="H325" s="13" t="s">
        <v>1755</v>
      </c>
      <c r="I325" s="2" t="str">
        <f t="shared" si="10"/>
        <v>Y</v>
      </c>
      <c r="J325" s="2" t="s">
        <v>17931</v>
      </c>
      <c r="K325" s="2" t="str">
        <f t="shared" si="11"/>
        <v>N</v>
      </c>
      <c r="M325" s="2" t="s">
        <v>1642</v>
      </c>
      <c r="N325" s="2" t="s">
        <v>1756</v>
      </c>
    </row>
    <row r="326" spans="1:16" ht="75" x14ac:dyDescent="0.25">
      <c r="A326" s="2" t="s">
        <v>1757</v>
      </c>
      <c r="B326" s="2" t="s">
        <v>1758</v>
      </c>
      <c r="C326" s="2" t="s">
        <v>1719</v>
      </c>
      <c r="D326" s="2" t="s">
        <v>17948</v>
      </c>
      <c r="E326" s="2" t="s">
        <v>17942</v>
      </c>
      <c r="F326" s="2" t="s">
        <v>17976</v>
      </c>
      <c r="G326" s="2">
        <v>2018</v>
      </c>
      <c r="H326" s="13" t="s">
        <v>1759</v>
      </c>
      <c r="I326" s="2" t="str">
        <f t="shared" si="10"/>
        <v>Y</v>
      </c>
      <c r="J326" s="2" t="s">
        <v>17931</v>
      </c>
      <c r="K326" s="2" t="str">
        <f t="shared" si="11"/>
        <v>N</v>
      </c>
      <c r="M326" s="2" t="s">
        <v>1760</v>
      </c>
      <c r="N326" s="2" t="s">
        <v>1761</v>
      </c>
    </row>
    <row r="327" spans="1:16" ht="67.5" x14ac:dyDescent="0.25">
      <c r="A327" s="2" t="s">
        <v>1762</v>
      </c>
      <c r="B327" s="2" t="s">
        <v>1763</v>
      </c>
      <c r="C327" s="2" t="s">
        <v>1719</v>
      </c>
      <c r="D327" s="2" t="s">
        <v>17948</v>
      </c>
      <c r="E327" s="2" t="s">
        <v>17942</v>
      </c>
      <c r="F327" s="2" t="s">
        <v>17976</v>
      </c>
      <c r="G327" s="2">
        <v>2018</v>
      </c>
      <c r="H327" s="13" t="s">
        <v>1764</v>
      </c>
      <c r="I327" s="2" t="str">
        <f t="shared" si="10"/>
        <v>Y</v>
      </c>
      <c r="J327" s="2" t="s">
        <v>17931</v>
      </c>
      <c r="K327" s="2" t="str">
        <f t="shared" si="11"/>
        <v>N</v>
      </c>
      <c r="M327" s="2" t="s">
        <v>1765</v>
      </c>
      <c r="N327" s="2" t="s">
        <v>1766</v>
      </c>
      <c r="O327" s="2" t="s">
        <v>1767</v>
      </c>
    </row>
    <row r="328" spans="1:16" ht="67.5" x14ac:dyDescent="0.25">
      <c r="A328" s="2" t="s">
        <v>1768</v>
      </c>
      <c r="B328" s="2" t="s">
        <v>1769</v>
      </c>
      <c r="C328" s="2" t="s">
        <v>1719</v>
      </c>
      <c r="D328" s="2" t="s">
        <v>17948</v>
      </c>
      <c r="E328" s="2" t="s">
        <v>17942</v>
      </c>
      <c r="F328" s="2" t="s">
        <v>17976</v>
      </c>
      <c r="G328" s="2">
        <v>2018</v>
      </c>
      <c r="H328" s="13" t="s">
        <v>1770</v>
      </c>
      <c r="I328" s="2" t="str">
        <f t="shared" si="10"/>
        <v>Y</v>
      </c>
      <c r="J328" s="2" t="s">
        <v>17931</v>
      </c>
      <c r="K328" s="2" t="str">
        <f t="shared" si="11"/>
        <v>N</v>
      </c>
      <c r="M328" s="2" t="s">
        <v>1771</v>
      </c>
      <c r="N328" s="2" t="s">
        <v>1772</v>
      </c>
      <c r="O328" s="2" t="s">
        <v>1773</v>
      </c>
    </row>
    <row r="329" spans="1:16" ht="60" x14ac:dyDescent="0.25">
      <c r="A329" s="2" t="s">
        <v>1774</v>
      </c>
      <c r="B329" s="2" t="s">
        <v>1775</v>
      </c>
      <c r="C329" s="2" t="s">
        <v>1776</v>
      </c>
      <c r="D329" s="2" t="s">
        <v>17948</v>
      </c>
      <c r="E329" s="2" t="s">
        <v>17943</v>
      </c>
      <c r="F329" s="2" t="s">
        <v>17977</v>
      </c>
      <c r="G329" s="2">
        <v>2018</v>
      </c>
      <c r="H329" s="13" t="s">
        <v>1777</v>
      </c>
      <c r="I329" s="2" t="str">
        <f t="shared" si="10"/>
        <v>Y</v>
      </c>
      <c r="J329" s="2" t="s">
        <v>17931</v>
      </c>
      <c r="K329" s="2" t="str">
        <f t="shared" si="11"/>
        <v>N</v>
      </c>
      <c r="M329" s="2" t="s">
        <v>1406</v>
      </c>
    </row>
    <row r="330" spans="1:16" ht="60" x14ac:dyDescent="0.25">
      <c r="A330" s="2" t="s">
        <v>1778</v>
      </c>
      <c r="B330" s="2" t="s">
        <v>1779</v>
      </c>
      <c r="C330" s="2" t="s">
        <v>1776</v>
      </c>
      <c r="D330" s="2" t="s">
        <v>17948</v>
      </c>
      <c r="E330" s="2" t="s">
        <v>17943</v>
      </c>
      <c r="F330" s="2" t="s">
        <v>17977</v>
      </c>
      <c r="G330" s="2">
        <v>2018</v>
      </c>
      <c r="H330" s="13" t="s">
        <v>1780</v>
      </c>
      <c r="I330" s="2" t="str">
        <f t="shared" si="10"/>
        <v>Y</v>
      </c>
      <c r="J330" s="2" t="s">
        <v>17931</v>
      </c>
      <c r="K330" s="2" t="str">
        <f t="shared" si="11"/>
        <v>N</v>
      </c>
      <c r="M330" s="2" t="s">
        <v>1781</v>
      </c>
      <c r="N330" s="2" t="s">
        <v>1782</v>
      </c>
    </row>
    <row r="331" spans="1:16" ht="60" x14ac:dyDescent="0.25">
      <c r="A331" s="2" t="s">
        <v>1783</v>
      </c>
      <c r="B331" s="2" t="s">
        <v>1784</v>
      </c>
      <c r="C331" s="2" t="s">
        <v>1776</v>
      </c>
      <c r="D331" s="2" t="s">
        <v>17948</v>
      </c>
      <c r="E331" s="2" t="s">
        <v>17943</v>
      </c>
      <c r="F331" s="2" t="s">
        <v>17977</v>
      </c>
      <c r="G331" s="2">
        <v>2018</v>
      </c>
      <c r="H331" s="13" t="s">
        <v>1785</v>
      </c>
      <c r="I331" s="2" t="str">
        <f t="shared" si="10"/>
        <v>Y</v>
      </c>
      <c r="J331" s="2" t="s">
        <v>17931</v>
      </c>
      <c r="K331" s="2" t="str">
        <f t="shared" si="11"/>
        <v>N</v>
      </c>
      <c r="M331" s="2" t="s">
        <v>1786</v>
      </c>
    </row>
    <row r="332" spans="1:16" ht="78.75" x14ac:dyDescent="0.25">
      <c r="A332" s="2" t="s">
        <v>1787</v>
      </c>
      <c r="B332" s="2" t="s">
        <v>1788</v>
      </c>
      <c r="C332" s="2" t="s">
        <v>1776</v>
      </c>
      <c r="D332" s="2" t="s">
        <v>17948</v>
      </c>
      <c r="E332" s="2" t="s">
        <v>17943</v>
      </c>
      <c r="F332" s="2" t="s">
        <v>17977</v>
      </c>
      <c r="G332" s="2">
        <v>2018</v>
      </c>
      <c r="H332" s="13" t="s">
        <v>1789</v>
      </c>
      <c r="I332" s="2" t="str">
        <f t="shared" si="10"/>
        <v>Y</v>
      </c>
      <c r="J332" s="2" t="s">
        <v>17931</v>
      </c>
      <c r="K332" s="2" t="str">
        <f t="shared" si="11"/>
        <v>N</v>
      </c>
      <c r="M332" s="2" t="s">
        <v>1790</v>
      </c>
      <c r="N332" s="2" t="s">
        <v>1791</v>
      </c>
      <c r="O332" s="2" t="s">
        <v>1792</v>
      </c>
      <c r="P332" s="2" t="s">
        <v>62</v>
      </c>
    </row>
    <row r="333" spans="1:16" ht="67.5" x14ac:dyDescent="0.25">
      <c r="A333" s="2" t="s">
        <v>1793</v>
      </c>
      <c r="B333" s="2" t="s">
        <v>1794</v>
      </c>
      <c r="C333" s="2" t="s">
        <v>1776</v>
      </c>
      <c r="D333" s="2" t="s">
        <v>17948</v>
      </c>
      <c r="E333" s="2" t="s">
        <v>17943</v>
      </c>
      <c r="F333" s="2" t="s">
        <v>17977</v>
      </c>
      <c r="G333" s="2">
        <v>2018</v>
      </c>
      <c r="H333" s="13" t="s">
        <v>1795</v>
      </c>
      <c r="I333" s="2" t="str">
        <f t="shared" si="10"/>
        <v>Y</v>
      </c>
      <c r="J333" s="2" t="s">
        <v>17931</v>
      </c>
      <c r="K333" s="2" t="str">
        <f t="shared" si="11"/>
        <v>N</v>
      </c>
      <c r="M333" s="2" t="s">
        <v>1796</v>
      </c>
      <c r="N333" s="2" t="s">
        <v>1797</v>
      </c>
      <c r="O333" s="2" t="s">
        <v>1798</v>
      </c>
      <c r="P333" s="2" t="s">
        <v>332</v>
      </c>
    </row>
    <row r="334" spans="1:16" ht="60" x14ac:dyDescent="0.25">
      <c r="A334" s="2" t="s">
        <v>1799</v>
      </c>
      <c r="B334" s="2" t="s">
        <v>1800</v>
      </c>
      <c r="C334" s="2" t="s">
        <v>1776</v>
      </c>
      <c r="D334" s="2" t="s">
        <v>17948</v>
      </c>
      <c r="E334" s="2" t="s">
        <v>17943</v>
      </c>
      <c r="F334" s="2" t="s">
        <v>17977</v>
      </c>
      <c r="G334" s="2">
        <v>2018</v>
      </c>
      <c r="H334" s="13" t="s">
        <v>1801</v>
      </c>
      <c r="I334" s="2" t="str">
        <f t="shared" si="10"/>
        <v>Y</v>
      </c>
      <c r="J334" s="2" t="s">
        <v>17931</v>
      </c>
      <c r="K334" s="2" t="str">
        <f t="shared" si="11"/>
        <v>N</v>
      </c>
      <c r="M334" s="2" t="s">
        <v>1802</v>
      </c>
      <c r="N334" s="2" t="s">
        <v>1803</v>
      </c>
      <c r="O334" s="2" t="s">
        <v>1804</v>
      </c>
    </row>
    <row r="335" spans="1:16" ht="67.5" x14ac:dyDescent="0.25">
      <c r="A335" s="2" t="s">
        <v>1805</v>
      </c>
      <c r="B335" s="2" t="s">
        <v>1806</v>
      </c>
      <c r="C335" s="2" t="s">
        <v>1776</v>
      </c>
      <c r="D335" s="2" t="s">
        <v>17948</v>
      </c>
      <c r="E335" s="2" t="s">
        <v>17943</v>
      </c>
      <c r="F335" s="2" t="s">
        <v>17977</v>
      </c>
      <c r="G335" s="2">
        <v>2018</v>
      </c>
      <c r="H335" s="13" t="s">
        <v>1807</v>
      </c>
      <c r="I335" s="2" t="str">
        <f t="shared" si="10"/>
        <v>Y</v>
      </c>
      <c r="J335" s="2" t="s">
        <v>17931</v>
      </c>
      <c r="K335" s="2" t="str">
        <f t="shared" si="11"/>
        <v>N</v>
      </c>
      <c r="M335" s="2" t="s">
        <v>1808</v>
      </c>
      <c r="N335" s="2" t="s">
        <v>1809</v>
      </c>
      <c r="O335" s="2" t="s">
        <v>1810</v>
      </c>
    </row>
    <row r="336" spans="1:16" ht="67.5" x14ac:dyDescent="0.25">
      <c r="A336" s="2" t="s">
        <v>1811</v>
      </c>
      <c r="B336" s="2" t="s">
        <v>1812</v>
      </c>
      <c r="C336" s="2" t="s">
        <v>1776</v>
      </c>
      <c r="D336" s="2" t="s">
        <v>17948</v>
      </c>
      <c r="E336" s="2" t="s">
        <v>17943</v>
      </c>
      <c r="F336" s="2" t="s">
        <v>17977</v>
      </c>
      <c r="G336" s="2">
        <v>2018</v>
      </c>
      <c r="H336" s="13" t="s">
        <v>1813</v>
      </c>
      <c r="I336" s="2" t="str">
        <f t="shared" si="10"/>
        <v>Y</v>
      </c>
      <c r="J336" s="2" t="s">
        <v>17931</v>
      </c>
      <c r="K336" s="2" t="str">
        <f t="shared" si="11"/>
        <v>N</v>
      </c>
      <c r="M336" s="2" t="s">
        <v>1814</v>
      </c>
    </row>
    <row r="337" spans="1:17" ht="90" x14ac:dyDescent="0.25">
      <c r="A337" s="2" t="s">
        <v>1815</v>
      </c>
      <c r="B337" s="2" t="s">
        <v>1816</v>
      </c>
      <c r="C337" s="2" t="s">
        <v>1776</v>
      </c>
      <c r="D337" s="2" t="s">
        <v>17948</v>
      </c>
      <c r="E337" s="2" t="s">
        <v>17943</v>
      </c>
      <c r="F337" s="2" t="s">
        <v>17977</v>
      </c>
      <c r="G337" s="2">
        <v>2018</v>
      </c>
      <c r="H337" s="13" t="s">
        <v>1817</v>
      </c>
      <c r="I337" s="2" t="str">
        <f t="shared" si="10"/>
        <v>Y</v>
      </c>
      <c r="J337" s="2" t="s">
        <v>17931</v>
      </c>
      <c r="K337" s="2" t="str">
        <f t="shared" si="11"/>
        <v>N</v>
      </c>
      <c r="M337" s="2" t="s">
        <v>1818</v>
      </c>
      <c r="N337" s="2" t="s">
        <v>1819</v>
      </c>
      <c r="O337" s="2" t="s">
        <v>1820</v>
      </c>
    </row>
    <row r="338" spans="1:17" ht="60" x14ac:dyDescent="0.25">
      <c r="A338" s="2" t="s">
        <v>1821</v>
      </c>
      <c r="B338" s="2" t="s">
        <v>1822</v>
      </c>
      <c r="C338" s="2" t="s">
        <v>1776</v>
      </c>
      <c r="D338" s="2" t="s">
        <v>17948</v>
      </c>
      <c r="E338" s="2" t="s">
        <v>17943</v>
      </c>
      <c r="F338" s="2" t="s">
        <v>17977</v>
      </c>
      <c r="G338" s="2">
        <v>2018</v>
      </c>
      <c r="H338" s="13" t="s">
        <v>1823</v>
      </c>
      <c r="I338" s="2" t="str">
        <f t="shared" si="10"/>
        <v>Y</v>
      </c>
      <c r="J338" s="2" t="s">
        <v>17931</v>
      </c>
      <c r="K338" s="2" t="str">
        <f t="shared" si="11"/>
        <v>N</v>
      </c>
      <c r="M338" s="2" t="s">
        <v>1824</v>
      </c>
      <c r="N338" s="2" t="s">
        <v>1825</v>
      </c>
      <c r="O338" s="2" t="s">
        <v>1826</v>
      </c>
      <c r="P338" s="2" t="s">
        <v>1827</v>
      </c>
    </row>
    <row r="339" spans="1:17" ht="78.75" x14ac:dyDescent="0.25">
      <c r="A339" s="2" t="s">
        <v>1828</v>
      </c>
      <c r="B339" s="2" t="s">
        <v>1829</v>
      </c>
      <c r="C339" s="2" t="s">
        <v>1776</v>
      </c>
      <c r="D339" s="2" t="s">
        <v>17948</v>
      </c>
      <c r="E339" s="2" t="s">
        <v>17943</v>
      </c>
      <c r="F339" s="2" t="s">
        <v>17977</v>
      </c>
      <c r="G339" s="2">
        <v>2018</v>
      </c>
      <c r="H339" s="13" t="s">
        <v>1830</v>
      </c>
      <c r="I339" s="2" t="str">
        <f t="shared" si="10"/>
        <v>Y</v>
      </c>
      <c r="J339" s="2" t="s">
        <v>17931</v>
      </c>
      <c r="K339" s="2" t="str">
        <f t="shared" si="11"/>
        <v>N</v>
      </c>
      <c r="M339" s="2" t="s">
        <v>1831</v>
      </c>
      <c r="N339" s="2" t="s">
        <v>388</v>
      </c>
      <c r="O339" s="2" t="s">
        <v>389</v>
      </c>
      <c r="P339" s="2" t="s">
        <v>877</v>
      </c>
      <c r="Q339" s="2" t="s">
        <v>1832</v>
      </c>
    </row>
    <row r="340" spans="1:17" ht="112.5" x14ac:dyDescent="0.25">
      <c r="A340" s="2" t="s">
        <v>1833</v>
      </c>
      <c r="B340" s="2" t="s">
        <v>1834</v>
      </c>
      <c r="C340" s="2" t="s">
        <v>1835</v>
      </c>
      <c r="D340" s="2" t="s">
        <v>17948</v>
      </c>
      <c r="E340" s="2" t="s">
        <v>17944</v>
      </c>
      <c r="F340" s="2" t="s">
        <v>17978</v>
      </c>
      <c r="G340" s="2">
        <v>2018</v>
      </c>
      <c r="H340" s="13" t="s">
        <v>1836</v>
      </c>
      <c r="I340" s="2" t="str">
        <f t="shared" si="10"/>
        <v>Y</v>
      </c>
      <c r="J340" s="2" t="s">
        <v>17931</v>
      </c>
      <c r="K340" s="2" t="str">
        <f t="shared" si="11"/>
        <v>N</v>
      </c>
      <c r="M340" s="2" t="s">
        <v>426</v>
      </c>
    </row>
    <row r="341" spans="1:17" ht="67.5" x14ac:dyDescent="0.25">
      <c r="A341" s="2" t="s">
        <v>1838</v>
      </c>
      <c r="B341" s="2" t="s">
        <v>1839</v>
      </c>
      <c r="C341" s="2" t="s">
        <v>1835</v>
      </c>
      <c r="D341" s="2" t="s">
        <v>17948</v>
      </c>
      <c r="E341" s="2" t="s">
        <v>17944</v>
      </c>
      <c r="F341" s="2" t="s">
        <v>17978</v>
      </c>
      <c r="G341" s="2">
        <v>2018</v>
      </c>
      <c r="H341" s="13" t="s">
        <v>1840</v>
      </c>
      <c r="I341" s="2" t="str">
        <f t="shared" si="10"/>
        <v>Y</v>
      </c>
      <c r="J341" s="2" t="s">
        <v>17931</v>
      </c>
      <c r="K341" s="2" t="str">
        <f t="shared" si="11"/>
        <v>N</v>
      </c>
      <c r="M341" s="2" t="s">
        <v>1841</v>
      </c>
      <c r="N341" s="2" t="s">
        <v>1842</v>
      </c>
    </row>
    <row r="342" spans="1:17" ht="67.5" x14ac:dyDescent="0.25">
      <c r="A342" s="2" t="s">
        <v>1843</v>
      </c>
      <c r="B342" s="2" t="s">
        <v>1844</v>
      </c>
      <c r="C342" s="2" t="s">
        <v>1835</v>
      </c>
      <c r="D342" s="2" t="s">
        <v>17948</v>
      </c>
      <c r="E342" s="2" t="s">
        <v>17944</v>
      </c>
      <c r="F342" s="2" t="s">
        <v>17978</v>
      </c>
      <c r="G342" s="2">
        <v>2018</v>
      </c>
      <c r="H342" s="13" t="s">
        <v>1845</v>
      </c>
      <c r="I342" s="2" t="str">
        <f t="shared" si="10"/>
        <v>Y</v>
      </c>
      <c r="J342" s="2" t="s">
        <v>17931</v>
      </c>
      <c r="K342" s="2" t="str">
        <f t="shared" si="11"/>
        <v>N</v>
      </c>
      <c r="M342" s="2" t="s">
        <v>1846</v>
      </c>
      <c r="N342" s="2" t="s">
        <v>1847</v>
      </c>
    </row>
    <row r="343" spans="1:17" ht="67.5" x14ac:dyDescent="0.25">
      <c r="A343" s="2" t="s">
        <v>1848</v>
      </c>
      <c r="B343" s="2" t="s">
        <v>1849</v>
      </c>
      <c r="C343" s="2" t="s">
        <v>1835</v>
      </c>
      <c r="D343" s="2" t="s">
        <v>17948</v>
      </c>
      <c r="E343" s="2" t="s">
        <v>17944</v>
      </c>
      <c r="F343" s="2" t="s">
        <v>17978</v>
      </c>
      <c r="G343" s="2">
        <v>2018</v>
      </c>
      <c r="H343" s="13" t="s">
        <v>1850</v>
      </c>
      <c r="I343" s="2" t="str">
        <f t="shared" si="10"/>
        <v>Y</v>
      </c>
      <c r="J343" s="2" t="s">
        <v>17931</v>
      </c>
      <c r="K343" s="2" t="str">
        <f t="shared" si="11"/>
        <v>N</v>
      </c>
      <c r="M343" s="2" t="s">
        <v>1851</v>
      </c>
      <c r="N343" s="2" t="s">
        <v>1852</v>
      </c>
      <c r="O343" s="2" t="s">
        <v>1853</v>
      </c>
    </row>
    <row r="344" spans="1:17" ht="75" x14ac:dyDescent="0.25">
      <c r="A344" s="2" t="s">
        <v>1854</v>
      </c>
      <c r="B344" s="2" t="s">
        <v>1855</v>
      </c>
      <c r="C344" s="2" t="s">
        <v>1835</v>
      </c>
      <c r="D344" s="2" t="s">
        <v>17948</v>
      </c>
      <c r="E344" s="2" t="s">
        <v>17944</v>
      </c>
      <c r="F344" s="2" t="s">
        <v>17978</v>
      </c>
      <c r="G344" s="2">
        <v>2018</v>
      </c>
      <c r="H344" s="13" t="s">
        <v>1856</v>
      </c>
      <c r="I344" s="2" t="str">
        <f t="shared" si="10"/>
        <v>Y</v>
      </c>
      <c r="J344" s="2" t="s">
        <v>17931</v>
      </c>
      <c r="K344" s="2" t="str">
        <f t="shared" si="11"/>
        <v>N</v>
      </c>
      <c r="M344" s="2" t="s">
        <v>1857</v>
      </c>
      <c r="N344" s="2" t="s">
        <v>1858</v>
      </c>
    </row>
    <row r="345" spans="1:17" ht="67.5" x14ac:dyDescent="0.25">
      <c r="A345" s="2" t="s">
        <v>1859</v>
      </c>
      <c r="B345" s="2" t="s">
        <v>1860</v>
      </c>
      <c r="C345" s="2" t="s">
        <v>1835</v>
      </c>
      <c r="D345" s="2" t="s">
        <v>17948</v>
      </c>
      <c r="E345" s="2" t="s">
        <v>17944</v>
      </c>
      <c r="F345" s="2" t="s">
        <v>17978</v>
      </c>
      <c r="G345" s="2">
        <v>2018</v>
      </c>
      <c r="H345" s="13" t="s">
        <v>1861</v>
      </c>
      <c r="I345" s="2" t="str">
        <f t="shared" si="10"/>
        <v>Y</v>
      </c>
      <c r="J345" s="2" t="s">
        <v>17931</v>
      </c>
      <c r="K345" s="2" t="str">
        <f t="shared" si="11"/>
        <v>N</v>
      </c>
      <c r="M345" s="2" t="s">
        <v>1862</v>
      </c>
      <c r="N345" s="2" t="s">
        <v>302</v>
      </c>
      <c r="O345" s="2" t="s">
        <v>70</v>
      </c>
    </row>
    <row r="346" spans="1:17" ht="67.5" x14ac:dyDescent="0.25">
      <c r="A346" s="2" t="s">
        <v>1863</v>
      </c>
      <c r="B346" s="2" t="s">
        <v>1864</v>
      </c>
      <c r="C346" s="2" t="s">
        <v>1835</v>
      </c>
      <c r="D346" s="2" t="s">
        <v>17948</v>
      </c>
      <c r="E346" s="2" t="s">
        <v>17944</v>
      </c>
      <c r="F346" s="2" t="s">
        <v>17978</v>
      </c>
      <c r="G346" s="2">
        <v>2018</v>
      </c>
      <c r="H346" s="13" t="s">
        <v>1865</v>
      </c>
      <c r="I346" s="2" t="str">
        <f t="shared" si="10"/>
        <v>Y</v>
      </c>
      <c r="J346" s="2" t="s">
        <v>17931</v>
      </c>
      <c r="K346" s="2" t="str">
        <f t="shared" si="11"/>
        <v>N</v>
      </c>
      <c r="M346" s="2" t="s">
        <v>1866</v>
      </c>
      <c r="N346" s="2" t="s">
        <v>1867</v>
      </c>
    </row>
    <row r="347" spans="1:17" ht="60" x14ac:dyDescent="0.25">
      <c r="A347" s="2" t="s">
        <v>1868</v>
      </c>
      <c r="B347" s="2" t="s">
        <v>1869</v>
      </c>
      <c r="C347" s="2" t="s">
        <v>1835</v>
      </c>
      <c r="D347" s="2" t="s">
        <v>17948</v>
      </c>
      <c r="E347" s="2" t="s">
        <v>17944</v>
      </c>
      <c r="F347" s="2" t="s">
        <v>17978</v>
      </c>
      <c r="G347" s="2">
        <v>2018</v>
      </c>
      <c r="H347" s="13" t="s">
        <v>1870</v>
      </c>
      <c r="I347" s="2" t="str">
        <f t="shared" si="10"/>
        <v>Y</v>
      </c>
      <c r="J347" s="2" t="s">
        <v>17931</v>
      </c>
      <c r="K347" s="2" t="str">
        <f t="shared" si="11"/>
        <v>N</v>
      </c>
      <c r="M347" s="2" t="s">
        <v>42</v>
      </c>
    </row>
    <row r="348" spans="1:17" ht="67.5" x14ac:dyDescent="0.25">
      <c r="A348" s="2" t="s">
        <v>1871</v>
      </c>
      <c r="B348" s="2" t="s">
        <v>1872</v>
      </c>
      <c r="C348" s="2" t="s">
        <v>1835</v>
      </c>
      <c r="D348" s="2" t="s">
        <v>17948</v>
      </c>
      <c r="E348" s="2" t="s">
        <v>17944</v>
      </c>
      <c r="F348" s="2" t="s">
        <v>17978</v>
      </c>
      <c r="G348" s="2">
        <v>2018</v>
      </c>
      <c r="H348" s="13" t="s">
        <v>1873</v>
      </c>
      <c r="I348" s="2" t="str">
        <f t="shared" si="10"/>
        <v>Y</v>
      </c>
      <c r="J348" s="2" t="s">
        <v>17931</v>
      </c>
      <c r="K348" s="2" t="str">
        <f t="shared" si="11"/>
        <v>N</v>
      </c>
      <c r="M348" s="2" t="s">
        <v>1874</v>
      </c>
      <c r="N348" s="2" t="s">
        <v>1875</v>
      </c>
      <c r="O348" s="2" t="s">
        <v>1876</v>
      </c>
    </row>
    <row r="349" spans="1:17" ht="60" x14ac:dyDescent="0.25">
      <c r="A349" s="2" t="s">
        <v>1877</v>
      </c>
      <c r="B349" s="2" t="s">
        <v>1878</v>
      </c>
      <c r="C349" s="2" t="s">
        <v>1835</v>
      </c>
      <c r="D349" s="2" t="s">
        <v>17948</v>
      </c>
      <c r="E349" s="2" t="s">
        <v>17944</v>
      </c>
      <c r="F349" s="2" t="s">
        <v>17978</v>
      </c>
      <c r="G349" s="2">
        <v>2018</v>
      </c>
      <c r="H349" s="13" t="s">
        <v>1879</v>
      </c>
      <c r="I349" s="2" t="str">
        <f t="shared" si="10"/>
        <v>Y</v>
      </c>
      <c r="J349" s="2" t="s">
        <v>17931</v>
      </c>
      <c r="K349" s="2" t="str">
        <f t="shared" si="11"/>
        <v>N</v>
      </c>
      <c r="M349" s="2" t="s">
        <v>1880</v>
      </c>
      <c r="N349" s="2" t="s">
        <v>1881</v>
      </c>
    </row>
    <row r="350" spans="1:17" ht="60" x14ac:dyDescent="0.25">
      <c r="A350" s="2" t="s">
        <v>1882</v>
      </c>
      <c r="B350" s="2" t="s">
        <v>1883</v>
      </c>
      <c r="C350" s="2" t="s">
        <v>1835</v>
      </c>
      <c r="D350" s="2" t="s">
        <v>17948</v>
      </c>
      <c r="E350" s="2" t="s">
        <v>17944</v>
      </c>
      <c r="F350" s="2" t="s">
        <v>17978</v>
      </c>
      <c r="G350" s="2">
        <v>2018</v>
      </c>
      <c r="H350" s="13" t="s">
        <v>133</v>
      </c>
      <c r="I350" s="2" t="str">
        <f t="shared" si="10"/>
        <v>N</v>
      </c>
      <c r="J350" s="2" t="s">
        <v>17931</v>
      </c>
      <c r="K350" s="2" t="str">
        <f t="shared" si="11"/>
        <v>N</v>
      </c>
      <c r="M350" s="2" t="s">
        <v>1884</v>
      </c>
      <c r="N350" s="2" t="s">
        <v>1885</v>
      </c>
    </row>
    <row r="351" spans="1:17" ht="60" x14ac:dyDescent="0.25">
      <c r="A351" s="2" t="s">
        <v>1886</v>
      </c>
      <c r="B351" s="2" t="s">
        <v>1887</v>
      </c>
      <c r="C351" s="2" t="s">
        <v>1888</v>
      </c>
      <c r="D351" s="2" t="s">
        <v>17948</v>
      </c>
      <c r="E351" s="2" t="s">
        <v>17945</v>
      </c>
      <c r="F351" s="2" t="s">
        <v>17979</v>
      </c>
      <c r="G351" s="2">
        <v>2018</v>
      </c>
      <c r="H351" s="13" t="s">
        <v>1889</v>
      </c>
      <c r="I351" s="2" t="str">
        <f t="shared" si="10"/>
        <v>Y</v>
      </c>
      <c r="J351" s="2" t="s">
        <v>17931</v>
      </c>
      <c r="K351" s="2" t="str">
        <f t="shared" si="11"/>
        <v>N</v>
      </c>
      <c r="M351" s="2" t="s">
        <v>1890</v>
      </c>
    </row>
    <row r="352" spans="1:17" ht="112.5" x14ac:dyDescent="0.25">
      <c r="A352" s="2" t="s">
        <v>1891</v>
      </c>
      <c r="B352" s="2" t="s">
        <v>1892</v>
      </c>
      <c r="C352" s="2" t="s">
        <v>1888</v>
      </c>
      <c r="D352" s="2" t="s">
        <v>17948</v>
      </c>
      <c r="E352" s="2" t="s">
        <v>17945</v>
      </c>
      <c r="F352" s="2" t="s">
        <v>17979</v>
      </c>
      <c r="G352" s="2">
        <v>2018</v>
      </c>
      <c r="H352" s="13" t="s">
        <v>1893</v>
      </c>
      <c r="I352" s="2" t="str">
        <f t="shared" si="10"/>
        <v>Y</v>
      </c>
      <c r="J352" s="2" t="s">
        <v>17931</v>
      </c>
      <c r="K352" s="2" t="str">
        <f t="shared" si="11"/>
        <v>N</v>
      </c>
      <c r="M352" s="2" t="s">
        <v>1894</v>
      </c>
      <c r="N352" s="2" t="s">
        <v>1895</v>
      </c>
      <c r="O352" s="2" t="s">
        <v>1896</v>
      </c>
    </row>
    <row r="353" spans="1:16" ht="78.75" x14ac:dyDescent="0.25">
      <c r="A353" s="2" t="s">
        <v>1897</v>
      </c>
      <c r="B353" s="2" t="s">
        <v>1898</v>
      </c>
      <c r="C353" s="2" t="s">
        <v>1888</v>
      </c>
      <c r="D353" s="2" t="s">
        <v>17948</v>
      </c>
      <c r="E353" s="2" t="s">
        <v>17945</v>
      </c>
      <c r="F353" s="2" t="s">
        <v>17979</v>
      </c>
      <c r="G353" s="2">
        <v>2018</v>
      </c>
      <c r="H353" s="13" t="s">
        <v>1899</v>
      </c>
      <c r="I353" s="2" t="str">
        <f t="shared" si="10"/>
        <v>Y</v>
      </c>
      <c r="J353" s="2" t="s">
        <v>17931</v>
      </c>
      <c r="K353" s="2" t="str">
        <f t="shared" si="11"/>
        <v>N</v>
      </c>
      <c r="M353" s="2" t="s">
        <v>1900</v>
      </c>
      <c r="N353" s="2" t="s">
        <v>1901</v>
      </c>
      <c r="O353" s="2" t="s">
        <v>1902</v>
      </c>
    </row>
    <row r="354" spans="1:16" ht="67.5" x14ac:dyDescent="0.25">
      <c r="A354" s="2" t="s">
        <v>1903</v>
      </c>
      <c r="B354" s="2" t="s">
        <v>1904</v>
      </c>
      <c r="C354" s="2" t="s">
        <v>1888</v>
      </c>
      <c r="D354" s="2" t="s">
        <v>17948</v>
      </c>
      <c r="E354" s="2" t="s">
        <v>17945</v>
      </c>
      <c r="F354" s="2" t="s">
        <v>17979</v>
      </c>
      <c r="G354" s="2">
        <v>2018</v>
      </c>
      <c r="H354" s="13" t="s">
        <v>1905</v>
      </c>
      <c r="I354" s="2" t="str">
        <f t="shared" si="10"/>
        <v>Y</v>
      </c>
      <c r="J354" s="2" t="s">
        <v>17931</v>
      </c>
      <c r="K354" s="2" t="str">
        <f t="shared" si="11"/>
        <v>N</v>
      </c>
      <c r="M354" s="2" t="s">
        <v>209</v>
      </c>
      <c r="N354" s="2" t="s">
        <v>1906</v>
      </c>
    </row>
    <row r="355" spans="1:16" ht="60" x14ac:dyDescent="0.25">
      <c r="A355" s="2" t="s">
        <v>1907</v>
      </c>
      <c r="B355" s="2" t="s">
        <v>1908</v>
      </c>
      <c r="C355" s="2" t="s">
        <v>1888</v>
      </c>
      <c r="D355" s="2" t="s">
        <v>17948</v>
      </c>
      <c r="E355" s="2" t="s">
        <v>17945</v>
      </c>
      <c r="F355" s="2" t="s">
        <v>17979</v>
      </c>
      <c r="G355" s="2">
        <v>2018</v>
      </c>
      <c r="H355" s="13" t="s">
        <v>1909</v>
      </c>
      <c r="I355" s="2" t="str">
        <f t="shared" si="10"/>
        <v>Y</v>
      </c>
      <c r="J355" s="2" t="s">
        <v>17931</v>
      </c>
      <c r="K355" s="2" t="str">
        <f t="shared" si="11"/>
        <v>N</v>
      </c>
      <c r="M355" s="2" t="s">
        <v>1523</v>
      </c>
    </row>
    <row r="356" spans="1:16" ht="67.5" x14ac:dyDescent="0.25">
      <c r="A356" s="2" t="s">
        <v>1910</v>
      </c>
      <c r="B356" s="2" t="s">
        <v>1911</v>
      </c>
      <c r="C356" s="2" t="s">
        <v>1888</v>
      </c>
      <c r="D356" s="2" t="s">
        <v>17948</v>
      </c>
      <c r="E356" s="2" t="s">
        <v>17945</v>
      </c>
      <c r="F356" s="2" t="s">
        <v>17979</v>
      </c>
      <c r="G356" s="2">
        <v>2018</v>
      </c>
      <c r="H356" s="13" t="s">
        <v>1912</v>
      </c>
      <c r="I356" s="2" t="str">
        <f t="shared" si="10"/>
        <v>Y</v>
      </c>
      <c r="J356" s="2" t="s">
        <v>17931</v>
      </c>
      <c r="K356" s="2" t="str">
        <f t="shared" si="11"/>
        <v>N</v>
      </c>
      <c r="M356" s="2" t="s">
        <v>1913</v>
      </c>
      <c r="N356" s="2" t="s">
        <v>1914</v>
      </c>
    </row>
    <row r="357" spans="1:16" ht="60" x14ac:dyDescent="0.25">
      <c r="A357" s="2" t="s">
        <v>1915</v>
      </c>
      <c r="B357" s="2" t="s">
        <v>1916</v>
      </c>
      <c r="C357" s="2" t="s">
        <v>1888</v>
      </c>
      <c r="D357" s="2" t="s">
        <v>17948</v>
      </c>
      <c r="E357" s="2" t="s">
        <v>17945</v>
      </c>
      <c r="F357" s="2" t="s">
        <v>17979</v>
      </c>
      <c r="G357" s="2">
        <v>2018</v>
      </c>
      <c r="H357" s="13" t="s">
        <v>1917</v>
      </c>
      <c r="I357" s="2" t="str">
        <f t="shared" si="10"/>
        <v>Y</v>
      </c>
      <c r="J357" s="2" t="s">
        <v>17931</v>
      </c>
      <c r="K357" s="2" t="str">
        <f t="shared" si="11"/>
        <v>N</v>
      </c>
      <c r="M357" s="2" t="s">
        <v>1474</v>
      </c>
      <c r="N357" s="2" t="s">
        <v>1476</v>
      </c>
    </row>
    <row r="358" spans="1:16" ht="78.75" x14ac:dyDescent="0.25">
      <c r="A358" s="2" t="s">
        <v>1918</v>
      </c>
      <c r="B358" s="2" t="s">
        <v>1919</v>
      </c>
      <c r="C358" s="2" t="s">
        <v>1888</v>
      </c>
      <c r="D358" s="2" t="s">
        <v>17948</v>
      </c>
      <c r="E358" s="2" t="s">
        <v>17945</v>
      </c>
      <c r="F358" s="2" t="s">
        <v>17979</v>
      </c>
      <c r="G358" s="2">
        <v>2018</v>
      </c>
      <c r="H358" s="13" t="s">
        <v>1920</v>
      </c>
      <c r="I358" s="2" t="str">
        <f t="shared" si="10"/>
        <v>Y</v>
      </c>
      <c r="J358" s="2" t="s">
        <v>17931</v>
      </c>
      <c r="K358" s="2" t="str">
        <f t="shared" si="11"/>
        <v>N</v>
      </c>
      <c r="M358" s="2" t="s">
        <v>1921</v>
      </c>
      <c r="N358" s="2" t="s">
        <v>1922</v>
      </c>
      <c r="O358" s="2" t="s">
        <v>1923</v>
      </c>
    </row>
    <row r="359" spans="1:16" ht="67.5" x14ac:dyDescent="0.25">
      <c r="A359" s="2" t="s">
        <v>1924</v>
      </c>
      <c r="B359" s="2" t="s">
        <v>1925</v>
      </c>
      <c r="C359" s="2" t="s">
        <v>1888</v>
      </c>
      <c r="D359" s="2" t="s">
        <v>17948</v>
      </c>
      <c r="E359" s="2" t="s">
        <v>17945</v>
      </c>
      <c r="F359" s="2" t="s">
        <v>17979</v>
      </c>
      <c r="G359" s="2">
        <v>2018</v>
      </c>
      <c r="H359" s="13" t="s">
        <v>1926</v>
      </c>
      <c r="I359" s="2" t="str">
        <f t="shared" si="10"/>
        <v>Y</v>
      </c>
      <c r="J359" s="2" t="s">
        <v>17931</v>
      </c>
      <c r="K359" s="2" t="str">
        <f t="shared" si="11"/>
        <v>N</v>
      </c>
      <c r="M359" s="2" t="s">
        <v>1714</v>
      </c>
      <c r="N359" s="2" t="s">
        <v>1715</v>
      </c>
      <c r="O359" s="2" t="s">
        <v>1927</v>
      </c>
    </row>
    <row r="360" spans="1:16" ht="67.5" x14ac:dyDescent="0.25">
      <c r="A360" s="2" t="s">
        <v>1928</v>
      </c>
      <c r="B360" s="2" t="s">
        <v>1929</v>
      </c>
      <c r="C360" s="2" t="s">
        <v>1888</v>
      </c>
      <c r="D360" s="2" t="s">
        <v>17948</v>
      </c>
      <c r="E360" s="2" t="s">
        <v>17945</v>
      </c>
      <c r="F360" s="2" t="s">
        <v>17979</v>
      </c>
      <c r="G360" s="2">
        <v>2018</v>
      </c>
      <c r="H360" s="13" t="s">
        <v>1930</v>
      </c>
      <c r="I360" s="2" t="str">
        <f t="shared" si="10"/>
        <v>Y</v>
      </c>
      <c r="J360" s="2" t="s">
        <v>17931</v>
      </c>
      <c r="K360" s="2" t="str">
        <f t="shared" si="11"/>
        <v>N</v>
      </c>
      <c r="M360" s="2" t="s">
        <v>1015</v>
      </c>
      <c r="N360" s="2" t="s">
        <v>1931</v>
      </c>
      <c r="O360" s="2" t="s">
        <v>1932</v>
      </c>
    </row>
    <row r="361" spans="1:16" ht="60" x14ac:dyDescent="0.25">
      <c r="A361" s="2" t="s">
        <v>1933</v>
      </c>
      <c r="B361" s="2" t="s">
        <v>1934</v>
      </c>
      <c r="C361" s="2" t="s">
        <v>1888</v>
      </c>
      <c r="D361" s="2" t="s">
        <v>17948</v>
      </c>
      <c r="E361" s="2" t="s">
        <v>17945</v>
      </c>
      <c r="F361" s="2" t="s">
        <v>17979</v>
      </c>
      <c r="G361" s="2">
        <v>2018</v>
      </c>
      <c r="H361" s="13" t="s">
        <v>1935</v>
      </c>
      <c r="I361" s="2" t="str">
        <f t="shared" si="10"/>
        <v>Y</v>
      </c>
      <c r="J361" s="2" t="s">
        <v>17931</v>
      </c>
      <c r="K361" s="2" t="str">
        <f t="shared" si="11"/>
        <v>N</v>
      </c>
      <c r="M361" s="2" t="s">
        <v>1936</v>
      </c>
      <c r="N361" s="2" t="s">
        <v>1937</v>
      </c>
    </row>
    <row r="362" spans="1:16" ht="60" x14ac:dyDescent="0.25">
      <c r="A362" s="2" t="s">
        <v>1938</v>
      </c>
      <c r="B362" s="2" t="s">
        <v>1939</v>
      </c>
      <c r="C362" s="2" t="s">
        <v>1888</v>
      </c>
      <c r="D362" s="2" t="s">
        <v>17948</v>
      </c>
      <c r="E362" s="2" t="s">
        <v>17945</v>
      </c>
      <c r="F362" s="2" t="s">
        <v>17979</v>
      </c>
      <c r="G362" s="2">
        <v>2018</v>
      </c>
      <c r="H362" s="13" t="s">
        <v>1940</v>
      </c>
      <c r="I362" s="2" t="str">
        <f t="shared" si="10"/>
        <v>Y</v>
      </c>
      <c r="J362" s="2" t="s">
        <v>17931</v>
      </c>
      <c r="K362" s="2" t="str">
        <f t="shared" si="11"/>
        <v>N</v>
      </c>
      <c r="M362" s="2" t="s">
        <v>1941</v>
      </c>
    </row>
    <row r="363" spans="1:16" ht="60" x14ac:dyDescent="0.25">
      <c r="A363" s="2" t="s">
        <v>1942</v>
      </c>
      <c r="B363" s="2" t="s">
        <v>1943</v>
      </c>
      <c r="C363" s="2" t="s">
        <v>1944</v>
      </c>
      <c r="D363" s="2" t="s">
        <v>17948</v>
      </c>
      <c r="E363" s="2" t="s">
        <v>17946</v>
      </c>
      <c r="F363" s="2" t="s">
        <v>17980</v>
      </c>
      <c r="G363" s="2">
        <v>2018</v>
      </c>
      <c r="H363" s="13" t="s">
        <v>1945</v>
      </c>
      <c r="I363" s="2" t="str">
        <f t="shared" si="10"/>
        <v>Y</v>
      </c>
      <c r="J363" s="2" t="s">
        <v>17931</v>
      </c>
      <c r="K363" s="2" t="str">
        <f t="shared" si="11"/>
        <v>N</v>
      </c>
      <c r="M363" s="2" t="s">
        <v>1946</v>
      </c>
    </row>
    <row r="364" spans="1:16" ht="67.5" x14ac:dyDescent="0.25">
      <c r="A364" s="2" t="s">
        <v>1947</v>
      </c>
      <c r="B364" s="2" t="s">
        <v>1948</v>
      </c>
      <c r="C364" s="2" t="s">
        <v>1944</v>
      </c>
      <c r="D364" s="2" t="s">
        <v>17948</v>
      </c>
      <c r="E364" s="2" t="s">
        <v>17946</v>
      </c>
      <c r="F364" s="2" t="s">
        <v>17980</v>
      </c>
      <c r="G364" s="2">
        <v>2018</v>
      </c>
      <c r="H364" s="13" t="s">
        <v>1949</v>
      </c>
      <c r="I364" s="2" t="str">
        <f t="shared" si="10"/>
        <v>Y</v>
      </c>
      <c r="J364" s="2" t="s">
        <v>17931</v>
      </c>
      <c r="K364" s="2" t="str">
        <f t="shared" si="11"/>
        <v>N</v>
      </c>
      <c r="M364" s="2" t="s">
        <v>1950</v>
      </c>
      <c r="N364" s="2" t="s">
        <v>1951</v>
      </c>
      <c r="O364" s="2" t="s">
        <v>1564</v>
      </c>
    </row>
    <row r="365" spans="1:16" ht="78.75" x14ac:dyDescent="0.25">
      <c r="A365" s="2" t="s">
        <v>1952</v>
      </c>
      <c r="B365" s="2" t="s">
        <v>1953</v>
      </c>
      <c r="C365" s="2" t="s">
        <v>1944</v>
      </c>
      <c r="D365" s="2" t="s">
        <v>17948</v>
      </c>
      <c r="E365" s="2" t="s">
        <v>17946</v>
      </c>
      <c r="F365" s="2" t="s">
        <v>17980</v>
      </c>
      <c r="G365" s="2">
        <v>2018</v>
      </c>
      <c r="H365" s="13" t="s">
        <v>1954</v>
      </c>
      <c r="I365" s="2" t="str">
        <f t="shared" si="10"/>
        <v>Y</v>
      </c>
      <c r="J365" s="2" t="s">
        <v>17931</v>
      </c>
      <c r="K365" s="2" t="str">
        <f t="shared" si="11"/>
        <v>N</v>
      </c>
      <c r="M365" s="2" t="s">
        <v>1955</v>
      </c>
      <c r="N365" s="2" t="s">
        <v>1956</v>
      </c>
      <c r="O365" s="2" t="s">
        <v>1957</v>
      </c>
    </row>
    <row r="366" spans="1:16" ht="60" x14ac:dyDescent="0.25">
      <c r="A366" s="2" t="s">
        <v>1958</v>
      </c>
      <c r="B366" s="2" t="s">
        <v>1959</v>
      </c>
      <c r="C366" s="2" t="s">
        <v>1944</v>
      </c>
      <c r="D366" s="2" t="s">
        <v>17948</v>
      </c>
      <c r="E366" s="2" t="s">
        <v>17946</v>
      </c>
      <c r="F366" s="2" t="s">
        <v>17980</v>
      </c>
      <c r="G366" s="2">
        <v>2018</v>
      </c>
      <c r="H366" s="13" t="s">
        <v>1960</v>
      </c>
      <c r="I366" s="2" t="str">
        <f t="shared" si="10"/>
        <v>Y</v>
      </c>
      <c r="J366" s="2" t="s">
        <v>17931</v>
      </c>
      <c r="K366" s="2" t="str">
        <f t="shared" si="11"/>
        <v>N</v>
      </c>
      <c r="M366" s="2" t="s">
        <v>1961</v>
      </c>
      <c r="N366" s="2" t="s">
        <v>1962</v>
      </c>
      <c r="O366" s="2" t="s">
        <v>1963</v>
      </c>
      <c r="P366" s="2" t="s">
        <v>1964</v>
      </c>
    </row>
    <row r="367" spans="1:16" ht="60" x14ac:dyDescent="0.25">
      <c r="A367" s="2" t="s">
        <v>1965</v>
      </c>
      <c r="B367" s="2" t="s">
        <v>1966</v>
      </c>
      <c r="C367" s="2" t="s">
        <v>1944</v>
      </c>
      <c r="D367" s="2" t="s">
        <v>17948</v>
      </c>
      <c r="E367" s="2" t="s">
        <v>17946</v>
      </c>
      <c r="F367" s="2" t="s">
        <v>17980</v>
      </c>
      <c r="G367" s="2">
        <v>2018</v>
      </c>
      <c r="H367" s="13" t="s">
        <v>1967</v>
      </c>
      <c r="I367" s="2" t="str">
        <f t="shared" si="10"/>
        <v>Y</v>
      </c>
      <c r="J367" s="2" t="s">
        <v>17931</v>
      </c>
      <c r="K367" s="2" t="str">
        <f t="shared" si="11"/>
        <v>N</v>
      </c>
      <c r="M367" s="2" t="s">
        <v>1968</v>
      </c>
      <c r="N367" s="2" t="s">
        <v>1523</v>
      </c>
    </row>
    <row r="368" spans="1:16" ht="67.5" x14ac:dyDescent="0.25">
      <c r="A368" s="2" t="s">
        <v>1969</v>
      </c>
      <c r="B368" s="2" t="s">
        <v>1970</v>
      </c>
      <c r="C368" s="2" t="s">
        <v>1944</v>
      </c>
      <c r="D368" s="2" t="s">
        <v>17948</v>
      </c>
      <c r="E368" s="2" t="s">
        <v>17946</v>
      </c>
      <c r="F368" s="2" t="s">
        <v>17980</v>
      </c>
      <c r="G368" s="2">
        <v>2018</v>
      </c>
      <c r="H368" s="13" t="s">
        <v>1971</v>
      </c>
      <c r="I368" s="2" t="str">
        <f t="shared" si="10"/>
        <v>Y</v>
      </c>
      <c r="J368" s="2" t="s">
        <v>17931</v>
      </c>
      <c r="K368" s="2" t="str">
        <f t="shared" si="11"/>
        <v>N</v>
      </c>
      <c r="M368" s="2" t="s">
        <v>1972</v>
      </c>
      <c r="N368" s="2" t="s">
        <v>1973</v>
      </c>
      <c r="O368" s="2" t="s">
        <v>1974</v>
      </c>
    </row>
    <row r="369" spans="1:16" ht="60" x14ac:dyDescent="0.25">
      <c r="A369" s="2" t="s">
        <v>1975</v>
      </c>
      <c r="B369" s="2" t="s">
        <v>1976</v>
      </c>
      <c r="C369" s="2" t="s">
        <v>1944</v>
      </c>
      <c r="D369" s="2" t="s">
        <v>17948</v>
      </c>
      <c r="E369" s="2" t="s">
        <v>17946</v>
      </c>
      <c r="F369" s="2" t="s">
        <v>17980</v>
      </c>
      <c r="G369" s="2">
        <v>2018</v>
      </c>
      <c r="H369" s="13" t="s">
        <v>1977</v>
      </c>
      <c r="I369" s="2" t="str">
        <f t="shared" si="10"/>
        <v>Y</v>
      </c>
      <c r="J369" s="2" t="s">
        <v>17931</v>
      </c>
      <c r="K369" s="2" t="str">
        <f t="shared" si="11"/>
        <v>N</v>
      </c>
      <c r="M369" s="2" t="s">
        <v>1978</v>
      </c>
      <c r="N369" s="2" t="s">
        <v>130</v>
      </c>
    </row>
    <row r="370" spans="1:16" ht="67.5" x14ac:dyDescent="0.25">
      <c r="A370" s="2" t="s">
        <v>1979</v>
      </c>
      <c r="B370" s="2" t="s">
        <v>1980</v>
      </c>
      <c r="C370" s="2" t="s">
        <v>1944</v>
      </c>
      <c r="D370" s="2" t="s">
        <v>17948</v>
      </c>
      <c r="E370" s="2" t="s">
        <v>17946</v>
      </c>
      <c r="F370" s="2" t="s">
        <v>17980</v>
      </c>
      <c r="G370" s="2">
        <v>2018</v>
      </c>
      <c r="H370" s="13" t="s">
        <v>1981</v>
      </c>
      <c r="I370" s="2" t="str">
        <f t="shared" si="10"/>
        <v>Y</v>
      </c>
      <c r="J370" s="2" t="s">
        <v>17931</v>
      </c>
      <c r="K370" s="2" t="str">
        <f t="shared" si="11"/>
        <v>N</v>
      </c>
      <c r="M370" s="2" t="s">
        <v>1982</v>
      </c>
      <c r="N370" s="2" t="s">
        <v>1983</v>
      </c>
    </row>
    <row r="371" spans="1:16" ht="67.5" x14ac:dyDescent="0.25">
      <c r="A371" s="2" t="s">
        <v>1984</v>
      </c>
      <c r="B371" s="2" t="s">
        <v>1985</v>
      </c>
      <c r="C371" s="2" t="s">
        <v>1944</v>
      </c>
      <c r="D371" s="2" t="s">
        <v>17948</v>
      </c>
      <c r="E371" s="2" t="s">
        <v>17946</v>
      </c>
      <c r="F371" s="2" t="s">
        <v>17980</v>
      </c>
      <c r="G371" s="2">
        <v>2018</v>
      </c>
      <c r="H371" s="13" t="s">
        <v>1986</v>
      </c>
      <c r="I371" s="2" t="str">
        <f t="shared" si="10"/>
        <v>Y</v>
      </c>
      <c r="J371" s="2" t="s">
        <v>17931</v>
      </c>
      <c r="K371" s="2" t="str">
        <f t="shared" si="11"/>
        <v>N</v>
      </c>
      <c r="M371" s="2" t="s">
        <v>250</v>
      </c>
      <c r="N371" s="2" t="s">
        <v>1987</v>
      </c>
    </row>
    <row r="372" spans="1:16" ht="60" x14ac:dyDescent="0.25">
      <c r="A372" s="2" t="s">
        <v>1988</v>
      </c>
      <c r="B372" s="2" t="s">
        <v>1989</v>
      </c>
      <c r="C372" s="2" t="s">
        <v>1944</v>
      </c>
      <c r="D372" s="2" t="s">
        <v>17948</v>
      </c>
      <c r="E372" s="2" t="s">
        <v>17946</v>
      </c>
      <c r="F372" s="2" t="s">
        <v>17980</v>
      </c>
      <c r="G372" s="2">
        <v>2018</v>
      </c>
      <c r="H372" s="13" t="s">
        <v>1990</v>
      </c>
      <c r="I372" s="2" t="str">
        <f t="shared" si="10"/>
        <v>Y</v>
      </c>
      <c r="J372" s="2" t="s">
        <v>17931</v>
      </c>
      <c r="K372" s="2" t="str">
        <f t="shared" si="11"/>
        <v>N</v>
      </c>
      <c r="M372" s="2" t="s">
        <v>1991</v>
      </c>
      <c r="N372" s="2" t="s">
        <v>1992</v>
      </c>
      <c r="O372" s="2" t="s">
        <v>1993</v>
      </c>
      <c r="P372" s="2" t="s">
        <v>1994</v>
      </c>
    </row>
    <row r="373" spans="1:16" ht="67.5" x14ac:dyDescent="0.25">
      <c r="A373" s="2" t="s">
        <v>1995</v>
      </c>
      <c r="B373" s="2" t="s">
        <v>1996</v>
      </c>
      <c r="C373" s="2" t="s">
        <v>1944</v>
      </c>
      <c r="D373" s="2" t="s">
        <v>17948</v>
      </c>
      <c r="E373" s="2" t="s">
        <v>17946</v>
      </c>
      <c r="F373" s="2" t="s">
        <v>17980</v>
      </c>
      <c r="G373" s="2">
        <v>2018</v>
      </c>
      <c r="H373" s="13" t="s">
        <v>1997</v>
      </c>
      <c r="I373" s="2" t="str">
        <f t="shared" si="10"/>
        <v>Y</v>
      </c>
      <c r="J373" s="2" t="s">
        <v>17931</v>
      </c>
      <c r="K373" s="2" t="str">
        <f t="shared" si="11"/>
        <v>N</v>
      </c>
      <c r="M373" s="2" t="s">
        <v>1998</v>
      </c>
    </row>
    <row r="374" spans="1:16" ht="101.25" x14ac:dyDescent="0.25">
      <c r="A374" s="2" t="s">
        <v>1999</v>
      </c>
      <c r="B374" s="2" t="s">
        <v>2000</v>
      </c>
      <c r="C374" s="2" t="s">
        <v>2001</v>
      </c>
      <c r="D374" s="2" t="s">
        <v>17948</v>
      </c>
      <c r="E374" s="2" t="s">
        <v>17934</v>
      </c>
      <c r="F374" s="2" t="s">
        <v>17969</v>
      </c>
      <c r="G374" s="2">
        <v>2018</v>
      </c>
      <c r="H374" s="13" t="s">
        <v>2002</v>
      </c>
      <c r="I374" s="2" t="str">
        <f t="shared" si="10"/>
        <v>Y</v>
      </c>
      <c r="J374" s="2" t="s">
        <v>17931</v>
      </c>
      <c r="K374" s="2" t="str">
        <f t="shared" si="11"/>
        <v>N</v>
      </c>
      <c r="M374" s="2" t="s">
        <v>2003</v>
      </c>
    </row>
    <row r="375" spans="1:16" ht="60" x14ac:dyDescent="0.25">
      <c r="A375" s="2" t="s">
        <v>2004</v>
      </c>
      <c r="B375" s="2" t="s">
        <v>2005</v>
      </c>
      <c r="C375" s="2" t="s">
        <v>2001</v>
      </c>
      <c r="D375" s="2" t="s">
        <v>17948</v>
      </c>
      <c r="E375" s="2" t="s">
        <v>17934</v>
      </c>
      <c r="F375" s="2" t="s">
        <v>17969</v>
      </c>
      <c r="G375" s="2">
        <v>2018</v>
      </c>
      <c r="H375" s="13" t="s">
        <v>2006</v>
      </c>
      <c r="I375" s="2" t="str">
        <f t="shared" si="10"/>
        <v>Y</v>
      </c>
      <c r="J375" s="2" t="s">
        <v>17931</v>
      </c>
      <c r="K375" s="2" t="str">
        <f t="shared" si="11"/>
        <v>N</v>
      </c>
      <c r="M375" s="2" t="s">
        <v>1580</v>
      </c>
      <c r="N375" s="2" t="s">
        <v>2007</v>
      </c>
      <c r="O375" s="2" t="s">
        <v>2008</v>
      </c>
    </row>
    <row r="376" spans="1:16" ht="60" x14ac:dyDescent="0.25">
      <c r="A376" s="2" t="s">
        <v>2009</v>
      </c>
      <c r="B376" s="2" t="s">
        <v>2010</v>
      </c>
      <c r="C376" s="2" t="s">
        <v>2001</v>
      </c>
      <c r="D376" s="2" t="s">
        <v>17948</v>
      </c>
      <c r="E376" s="2" t="s">
        <v>17934</v>
      </c>
      <c r="F376" s="2" t="s">
        <v>17969</v>
      </c>
      <c r="G376" s="2">
        <v>2018</v>
      </c>
      <c r="H376" s="13" t="s">
        <v>2011</v>
      </c>
      <c r="I376" s="2" t="str">
        <f t="shared" si="10"/>
        <v>Y</v>
      </c>
      <c r="J376" s="2" t="s">
        <v>17931</v>
      </c>
      <c r="K376" s="2" t="str">
        <f t="shared" si="11"/>
        <v>N</v>
      </c>
      <c r="M376" s="2" t="s">
        <v>2012</v>
      </c>
      <c r="N376" s="2" t="s">
        <v>2013</v>
      </c>
    </row>
    <row r="377" spans="1:16" ht="60" x14ac:dyDescent="0.25">
      <c r="A377" s="2" t="s">
        <v>2014</v>
      </c>
      <c r="B377" s="2" t="s">
        <v>2015</v>
      </c>
      <c r="C377" s="2" t="s">
        <v>2001</v>
      </c>
      <c r="D377" s="2" t="s">
        <v>17948</v>
      </c>
      <c r="E377" s="2" t="s">
        <v>17934</v>
      </c>
      <c r="F377" s="2" t="s">
        <v>17969</v>
      </c>
      <c r="G377" s="2">
        <v>2018</v>
      </c>
      <c r="H377" s="13" t="s">
        <v>2016</v>
      </c>
      <c r="I377" s="2" t="str">
        <f t="shared" si="10"/>
        <v>Y</v>
      </c>
      <c r="J377" s="2" t="s">
        <v>17931</v>
      </c>
      <c r="K377" s="2" t="str">
        <f t="shared" si="11"/>
        <v>N</v>
      </c>
      <c r="M377" s="2" t="s">
        <v>2017</v>
      </c>
      <c r="N377" s="2" t="s">
        <v>2018</v>
      </c>
    </row>
    <row r="378" spans="1:16" ht="60" x14ac:dyDescent="0.25">
      <c r="A378" s="2" t="s">
        <v>2019</v>
      </c>
      <c r="B378" s="2" t="s">
        <v>2020</v>
      </c>
      <c r="C378" s="2" t="s">
        <v>2001</v>
      </c>
      <c r="D378" s="2" t="s">
        <v>17948</v>
      </c>
      <c r="E378" s="2" t="s">
        <v>17934</v>
      </c>
      <c r="F378" s="2" t="s">
        <v>17969</v>
      </c>
      <c r="G378" s="2">
        <v>2018</v>
      </c>
      <c r="H378" s="13" t="s">
        <v>2021</v>
      </c>
      <c r="I378" s="2" t="str">
        <f t="shared" si="10"/>
        <v>Y</v>
      </c>
      <c r="J378" s="2" t="s">
        <v>17931</v>
      </c>
      <c r="K378" s="2" t="str">
        <f t="shared" si="11"/>
        <v>N</v>
      </c>
      <c r="M378" s="2" t="s">
        <v>2022</v>
      </c>
      <c r="N378" s="2" t="s">
        <v>2023</v>
      </c>
      <c r="O378" s="2" t="s">
        <v>2024</v>
      </c>
      <c r="P378" s="2" t="s">
        <v>2025</v>
      </c>
    </row>
    <row r="379" spans="1:16" ht="67.5" x14ac:dyDescent="0.25">
      <c r="A379" s="2" t="s">
        <v>2026</v>
      </c>
      <c r="B379" s="2" t="s">
        <v>2027</v>
      </c>
      <c r="C379" s="2" t="s">
        <v>2001</v>
      </c>
      <c r="D379" s="2" t="s">
        <v>17948</v>
      </c>
      <c r="E379" s="2" t="s">
        <v>17934</v>
      </c>
      <c r="F379" s="2" t="s">
        <v>17969</v>
      </c>
      <c r="G379" s="2">
        <v>2018</v>
      </c>
      <c r="H379" s="13" t="s">
        <v>2028</v>
      </c>
      <c r="I379" s="2" t="str">
        <f t="shared" si="10"/>
        <v>Y</v>
      </c>
      <c r="J379" s="2" t="s">
        <v>17931</v>
      </c>
      <c r="K379" s="2" t="str">
        <f t="shared" si="11"/>
        <v>N</v>
      </c>
      <c r="M379" s="2" t="s">
        <v>410</v>
      </c>
      <c r="N379" s="2" t="s">
        <v>430</v>
      </c>
      <c r="O379" s="2" t="s">
        <v>2029</v>
      </c>
      <c r="P379" s="2" t="s">
        <v>2030</v>
      </c>
    </row>
    <row r="380" spans="1:16" ht="67.5" x14ac:dyDescent="0.25">
      <c r="A380" s="2" t="s">
        <v>2031</v>
      </c>
      <c r="B380" s="2" t="s">
        <v>2032</v>
      </c>
      <c r="C380" s="2" t="s">
        <v>2001</v>
      </c>
      <c r="D380" s="2" t="s">
        <v>17948</v>
      </c>
      <c r="E380" s="2" t="s">
        <v>17934</v>
      </c>
      <c r="F380" s="2" t="s">
        <v>17969</v>
      </c>
      <c r="G380" s="2">
        <v>2018</v>
      </c>
      <c r="H380" s="13" t="s">
        <v>2033</v>
      </c>
      <c r="I380" s="2" t="str">
        <f t="shared" si="10"/>
        <v>Y</v>
      </c>
      <c r="J380" s="2" t="s">
        <v>17931</v>
      </c>
      <c r="K380" s="2" t="str">
        <f t="shared" si="11"/>
        <v>N</v>
      </c>
      <c r="M380" s="2" t="s">
        <v>2034</v>
      </c>
      <c r="N380" s="2" t="s">
        <v>1608</v>
      </c>
    </row>
    <row r="381" spans="1:16" ht="78.75" x14ac:dyDescent="0.25">
      <c r="A381" s="2" t="s">
        <v>2035</v>
      </c>
      <c r="B381" s="2" t="s">
        <v>2036</v>
      </c>
      <c r="C381" s="2" t="s">
        <v>2001</v>
      </c>
      <c r="D381" s="2" t="s">
        <v>17948</v>
      </c>
      <c r="E381" s="2" t="s">
        <v>17934</v>
      </c>
      <c r="F381" s="2" t="s">
        <v>17969</v>
      </c>
      <c r="G381" s="2">
        <v>2018</v>
      </c>
      <c r="H381" s="13" t="s">
        <v>2037</v>
      </c>
      <c r="I381" s="2" t="str">
        <f t="shared" si="10"/>
        <v>Y</v>
      </c>
      <c r="J381" s="2" t="s">
        <v>17931</v>
      </c>
      <c r="K381" s="2" t="str">
        <f t="shared" si="11"/>
        <v>N</v>
      </c>
      <c r="M381" s="2" t="s">
        <v>2038</v>
      </c>
      <c r="N381" s="2" t="s">
        <v>2039</v>
      </c>
    </row>
    <row r="382" spans="1:16" ht="67.5" x14ac:dyDescent="0.25">
      <c r="A382" s="2" t="s">
        <v>2040</v>
      </c>
      <c r="B382" s="2" t="s">
        <v>2041</v>
      </c>
      <c r="C382" s="2" t="s">
        <v>2001</v>
      </c>
      <c r="D382" s="2" t="s">
        <v>17948</v>
      </c>
      <c r="E382" s="2" t="s">
        <v>17934</v>
      </c>
      <c r="F382" s="2" t="s">
        <v>17969</v>
      </c>
      <c r="G382" s="2">
        <v>2018</v>
      </c>
      <c r="H382" s="13" t="s">
        <v>2042</v>
      </c>
      <c r="I382" s="2" t="str">
        <f t="shared" si="10"/>
        <v>Y</v>
      </c>
      <c r="J382" s="2" t="s">
        <v>17931</v>
      </c>
      <c r="K382" s="2" t="str">
        <f t="shared" si="11"/>
        <v>N</v>
      </c>
      <c r="M382" s="2" t="s">
        <v>2043</v>
      </c>
      <c r="N382" s="2" t="s">
        <v>2044</v>
      </c>
    </row>
    <row r="383" spans="1:16" ht="67.5" x14ac:dyDescent="0.25">
      <c r="A383" s="2" t="s">
        <v>2045</v>
      </c>
      <c r="B383" s="2" t="s">
        <v>2046</v>
      </c>
      <c r="C383" s="2" t="s">
        <v>2001</v>
      </c>
      <c r="D383" s="2" t="s">
        <v>17948</v>
      </c>
      <c r="E383" s="2" t="s">
        <v>17934</v>
      </c>
      <c r="F383" s="2" t="s">
        <v>17969</v>
      </c>
      <c r="G383" s="2">
        <v>2018</v>
      </c>
      <c r="H383" s="13" t="s">
        <v>2047</v>
      </c>
      <c r="I383" s="2" t="str">
        <f t="shared" si="10"/>
        <v>Y</v>
      </c>
      <c r="J383" s="2" t="s">
        <v>17931</v>
      </c>
      <c r="K383" s="2" t="str">
        <f t="shared" si="11"/>
        <v>N</v>
      </c>
      <c r="M383" s="2" t="s">
        <v>2048</v>
      </c>
      <c r="N383" s="2" t="s">
        <v>2049</v>
      </c>
      <c r="O383" s="2" t="s">
        <v>2050</v>
      </c>
    </row>
    <row r="384" spans="1:16" ht="60" x14ac:dyDescent="0.25">
      <c r="A384" s="2" t="s">
        <v>2051</v>
      </c>
      <c r="B384" s="2" t="s">
        <v>2052</v>
      </c>
      <c r="C384" s="2" t="s">
        <v>2053</v>
      </c>
      <c r="D384" s="2" t="s">
        <v>17948</v>
      </c>
      <c r="E384" s="2" t="s">
        <v>17935</v>
      </c>
      <c r="F384" s="2" t="s">
        <v>17970</v>
      </c>
      <c r="G384" s="2">
        <v>2018</v>
      </c>
      <c r="H384" s="13" t="s">
        <v>133</v>
      </c>
      <c r="I384" s="2" t="str">
        <f t="shared" si="10"/>
        <v>N</v>
      </c>
      <c r="J384" s="2" t="s">
        <v>17931</v>
      </c>
      <c r="K384" s="2" t="str">
        <f t="shared" si="11"/>
        <v>N</v>
      </c>
      <c r="M384" s="2" t="s">
        <v>2054</v>
      </c>
    </row>
    <row r="385" spans="1:16" ht="67.5" x14ac:dyDescent="0.25">
      <c r="A385" s="2" t="s">
        <v>2055</v>
      </c>
      <c r="B385" s="2" t="s">
        <v>2056</v>
      </c>
      <c r="C385" s="2" t="s">
        <v>2053</v>
      </c>
      <c r="D385" s="2" t="s">
        <v>17948</v>
      </c>
      <c r="E385" s="2" t="s">
        <v>17935</v>
      </c>
      <c r="F385" s="2" t="s">
        <v>17970</v>
      </c>
      <c r="G385" s="2">
        <v>2018</v>
      </c>
      <c r="H385" s="13" t="s">
        <v>2057</v>
      </c>
      <c r="I385" s="2" t="str">
        <f t="shared" si="10"/>
        <v>Y</v>
      </c>
      <c r="J385" s="2" t="s">
        <v>17931</v>
      </c>
      <c r="K385" s="2" t="str">
        <f t="shared" si="11"/>
        <v>N</v>
      </c>
      <c r="M385" s="2" t="s">
        <v>2058</v>
      </c>
    </row>
    <row r="386" spans="1:16" ht="67.5" x14ac:dyDescent="0.25">
      <c r="A386" s="2" t="s">
        <v>2059</v>
      </c>
      <c r="B386" s="2" t="s">
        <v>2060</v>
      </c>
      <c r="C386" s="2" t="s">
        <v>2053</v>
      </c>
      <c r="D386" s="2" t="s">
        <v>17948</v>
      </c>
      <c r="E386" s="2" t="s">
        <v>17935</v>
      </c>
      <c r="F386" s="2" t="s">
        <v>17970</v>
      </c>
      <c r="G386" s="2">
        <v>2018</v>
      </c>
      <c r="H386" s="13" t="s">
        <v>2061</v>
      </c>
      <c r="I386" s="2" t="str">
        <f t="shared" si="10"/>
        <v>Y</v>
      </c>
      <c r="J386" s="2" t="s">
        <v>17931</v>
      </c>
      <c r="K386" s="2" t="str">
        <f t="shared" si="11"/>
        <v>N</v>
      </c>
      <c r="M386" s="2" t="s">
        <v>2062</v>
      </c>
    </row>
    <row r="387" spans="1:16" ht="60" x14ac:dyDescent="0.25">
      <c r="A387" s="2" t="s">
        <v>2063</v>
      </c>
      <c r="B387" s="2" t="s">
        <v>2064</v>
      </c>
      <c r="C387" s="2" t="s">
        <v>2053</v>
      </c>
      <c r="D387" s="2" t="s">
        <v>17948</v>
      </c>
      <c r="E387" s="2" t="s">
        <v>17935</v>
      </c>
      <c r="F387" s="2" t="s">
        <v>17970</v>
      </c>
      <c r="G387" s="2">
        <v>2018</v>
      </c>
      <c r="H387" s="13" t="s">
        <v>2065</v>
      </c>
      <c r="I387" s="2" t="str">
        <f t="shared" ref="I387:I450" si="12">IF(H387="Abstract not found","N","Y")</f>
        <v>Y</v>
      </c>
      <c r="J387" s="2" t="s">
        <v>17931</v>
      </c>
      <c r="K387" s="2" t="str">
        <f t="shared" ref="K387:K450" si="13">IF(LEN(L387)&gt;0,"Y","N")</f>
        <v>N</v>
      </c>
      <c r="M387" s="2" t="s">
        <v>2066</v>
      </c>
    </row>
    <row r="388" spans="1:16" ht="123.75" x14ac:dyDescent="0.25">
      <c r="A388" s="2" t="s">
        <v>2067</v>
      </c>
      <c r="B388" s="2" t="s">
        <v>2068</v>
      </c>
      <c r="C388" s="2" t="s">
        <v>2053</v>
      </c>
      <c r="D388" s="2" t="s">
        <v>17948</v>
      </c>
      <c r="E388" s="2" t="s">
        <v>17935</v>
      </c>
      <c r="F388" s="2" t="s">
        <v>17970</v>
      </c>
      <c r="G388" s="2">
        <v>2018</v>
      </c>
      <c r="H388" s="13" t="s">
        <v>2069</v>
      </c>
      <c r="I388" s="2" t="str">
        <f t="shared" si="12"/>
        <v>Y</v>
      </c>
      <c r="J388" s="2" t="s">
        <v>17931</v>
      </c>
      <c r="K388" s="2" t="str">
        <f t="shared" si="13"/>
        <v>N</v>
      </c>
      <c r="M388" s="2" t="s">
        <v>2070</v>
      </c>
    </row>
    <row r="389" spans="1:16" ht="67.5" x14ac:dyDescent="0.25">
      <c r="A389" s="2" t="s">
        <v>2071</v>
      </c>
      <c r="B389" s="2" t="s">
        <v>2072</v>
      </c>
      <c r="C389" s="2" t="s">
        <v>2053</v>
      </c>
      <c r="D389" s="2" t="s">
        <v>17948</v>
      </c>
      <c r="E389" s="2" t="s">
        <v>17935</v>
      </c>
      <c r="F389" s="2" t="s">
        <v>17970</v>
      </c>
      <c r="G389" s="2">
        <v>2018</v>
      </c>
      <c r="H389" s="13" t="s">
        <v>2073</v>
      </c>
      <c r="I389" s="2" t="str">
        <f t="shared" si="12"/>
        <v>Y</v>
      </c>
      <c r="J389" s="2" t="s">
        <v>17931</v>
      </c>
      <c r="K389" s="2" t="str">
        <f t="shared" si="13"/>
        <v>N</v>
      </c>
      <c r="M389" s="2" t="s">
        <v>2074</v>
      </c>
      <c r="N389" s="2" t="s">
        <v>2075</v>
      </c>
    </row>
    <row r="390" spans="1:16" ht="60" x14ac:dyDescent="0.25">
      <c r="A390" s="2" t="s">
        <v>2076</v>
      </c>
      <c r="B390" s="2" t="s">
        <v>2077</v>
      </c>
      <c r="C390" s="2" t="s">
        <v>2053</v>
      </c>
      <c r="D390" s="2" t="s">
        <v>17948</v>
      </c>
      <c r="E390" s="2" t="s">
        <v>17935</v>
      </c>
      <c r="F390" s="2" t="s">
        <v>17970</v>
      </c>
      <c r="G390" s="2">
        <v>2018</v>
      </c>
      <c r="H390" s="13" t="s">
        <v>2078</v>
      </c>
      <c r="I390" s="2" t="str">
        <f t="shared" si="12"/>
        <v>Y</v>
      </c>
      <c r="J390" s="2" t="s">
        <v>17931</v>
      </c>
      <c r="K390" s="2" t="str">
        <f t="shared" si="13"/>
        <v>N</v>
      </c>
      <c r="M390" s="2" t="s">
        <v>2079</v>
      </c>
      <c r="N390" s="2" t="s">
        <v>2080</v>
      </c>
      <c r="O390" s="2" t="s">
        <v>2081</v>
      </c>
    </row>
    <row r="391" spans="1:16" ht="112.5" x14ac:dyDescent="0.25">
      <c r="A391" s="2" t="s">
        <v>2082</v>
      </c>
      <c r="B391" s="2" t="s">
        <v>2083</v>
      </c>
      <c r="C391" s="2" t="s">
        <v>2053</v>
      </c>
      <c r="D391" s="2" t="s">
        <v>17948</v>
      </c>
      <c r="E391" s="2" t="s">
        <v>17935</v>
      </c>
      <c r="F391" s="2" t="s">
        <v>17970</v>
      </c>
      <c r="G391" s="2">
        <v>2018</v>
      </c>
      <c r="H391" s="13" t="s">
        <v>2084</v>
      </c>
      <c r="I391" s="2" t="str">
        <f t="shared" si="12"/>
        <v>Y</v>
      </c>
      <c r="J391" s="2" t="s">
        <v>17931</v>
      </c>
      <c r="K391" s="2" t="str">
        <f t="shared" si="13"/>
        <v>N</v>
      </c>
      <c r="M391" s="2" t="s">
        <v>1831</v>
      </c>
      <c r="N391" s="2" t="s">
        <v>2085</v>
      </c>
    </row>
    <row r="392" spans="1:16" ht="67.5" x14ac:dyDescent="0.25">
      <c r="A392" s="2" t="s">
        <v>2086</v>
      </c>
      <c r="B392" s="2" t="s">
        <v>2087</v>
      </c>
      <c r="C392" s="2" t="s">
        <v>2053</v>
      </c>
      <c r="D392" s="2" t="s">
        <v>17948</v>
      </c>
      <c r="E392" s="2" t="s">
        <v>17935</v>
      </c>
      <c r="F392" s="2" t="s">
        <v>17970</v>
      </c>
      <c r="G392" s="2">
        <v>2018</v>
      </c>
      <c r="H392" s="13" t="s">
        <v>2088</v>
      </c>
      <c r="I392" s="2" t="str">
        <f t="shared" si="12"/>
        <v>Y</v>
      </c>
      <c r="J392" s="2" t="s">
        <v>17931</v>
      </c>
      <c r="K392" s="2" t="str">
        <f t="shared" si="13"/>
        <v>N</v>
      </c>
      <c r="M392" s="2" t="s">
        <v>2089</v>
      </c>
      <c r="N392" s="2" t="s">
        <v>2090</v>
      </c>
      <c r="O392" s="2" t="s">
        <v>2091</v>
      </c>
    </row>
    <row r="393" spans="1:16" ht="67.5" x14ac:dyDescent="0.25">
      <c r="A393" s="2" t="s">
        <v>2092</v>
      </c>
      <c r="B393" s="2" t="s">
        <v>2093</v>
      </c>
      <c r="C393" s="2" t="s">
        <v>2053</v>
      </c>
      <c r="D393" s="2" t="s">
        <v>17948</v>
      </c>
      <c r="E393" s="2" t="s">
        <v>17935</v>
      </c>
      <c r="F393" s="2" t="s">
        <v>17970</v>
      </c>
      <c r="G393" s="2">
        <v>2018</v>
      </c>
      <c r="H393" s="13" t="s">
        <v>2094</v>
      </c>
      <c r="I393" s="2" t="str">
        <f t="shared" si="12"/>
        <v>Y</v>
      </c>
      <c r="J393" s="2" t="s">
        <v>17931</v>
      </c>
      <c r="K393" s="2" t="str">
        <f t="shared" si="13"/>
        <v>N</v>
      </c>
      <c r="M393" s="2" t="s">
        <v>2095</v>
      </c>
    </row>
    <row r="394" spans="1:16" ht="60" x14ac:dyDescent="0.25">
      <c r="A394" s="2" t="s">
        <v>2096</v>
      </c>
      <c r="B394" s="2" t="s">
        <v>2097</v>
      </c>
      <c r="C394" s="2" t="s">
        <v>2053</v>
      </c>
      <c r="D394" s="2" t="s">
        <v>17948</v>
      </c>
      <c r="E394" s="2" t="s">
        <v>17935</v>
      </c>
      <c r="F394" s="2" t="s">
        <v>17970</v>
      </c>
      <c r="G394" s="2">
        <v>2018</v>
      </c>
      <c r="H394" s="13" t="s">
        <v>133</v>
      </c>
      <c r="I394" s="2" t="str">
        <f t="shared" si="12"/>
        <v>N</v>
      </c>
      <c r="J394" s="2" t="s">
        <v>17931</v>
      </c>
      <c r="K394" s="2" t="str">
        <f t="shared" si="13"/>
        <v>N</v>
      </c>
    </row>
    <row r="395" spans="1:16" ht="60" x14ac:dyDescent="0.25">
      <c r="A395" s="2" t="s">
        <v>2098</v>
      </c>
      <c r="B395" s="2" t="s">
        <v>2099</v>
      </c>
      <c r="C395" s="2" t="s">
        <v>2100</v>
      </c>
      <c r="D395" s="2" t="s">
        <v>17948</v>
      </c>
      <c r="E395" s="2" t="s">
        <v>17949</v>
      </c>
      <c r="F395" s="2" t="s">
        <v>17972</v>
      </c>
      <c r="G395" s="2">
        <v>2018</v>
      </c>
      <c r="H395" s="13" t="s">
        <v>2101</v>
      </c>
      <c r="I395" s="2" t="str">
        <f t="shared" si="12"/>
        <v>Y</v>
      </c>
      <c r="J395" s="2" t="s">
        <v>17931</v>
      </c>
      <c r="K395" s="2" t="str">
        <f t="shared" si="13"/>
        <v>N</v>
      </c>
      <c r="M395" s="2" t="s">
        <v>2102</v>
      </c>
    </row>
    <row r="396" spans="1:16" ht="67.5" x14ac:dyDescent="0.25">
      <c r="A396" s="2" t="s">
        <v>2103</v>
      </c>
      <c r="B396" s="2" t="s">
        <v>2104</v>
      </c>
      <c r="C396" s="2" t="s">
        <v>2100</v>
      </c>
      <c r="D396" s="2" t="s">
        <v>17948</v>
      </c>
      <c r="E396" s="2" t="s">
        <v>17949</v>
      </c>
      <c r="F396" s="2" t="s">
        <v>17972</v>
      </c>
      <c r="G396" s="2">
        <v>2018</v>
      </c>
      <c r="H396" s="13" t="s">
        <v>2105</v>
      </c>
      <c r="I396" s="2" t="str">
        <f t="shared" si="12"/>
        <v>Y</v>
      </c>
      <c r="J396" s="2" t="s">
        <v>17931</v>
      </c>
      <c r="K396" s="2" t="str">
        <f t="shared" si="13"/>
        <v>N</v>
      </c>
      <c r="M396" s="2" t="s">
        <v>2106</v>
      </c>
      <c r="N396" s="2" t="s">
        <v>2107</v>
      </c>
    </row>
    <row r="397" spans="1:16" ht="112.5" x14ac:dyDescent="0.25">
      <c r="A397" s="2" t="s">
        <v>2108</v>
      </c>
      <c r="B397" s="2" t="s">
        <v>2109</v>
      </c>
      <c r="C397" s="2" t="s">
        <v>2100</v>
      </c>
      <c r="D397" s="2" t="s">
        <v>17948</v>
      </c>
      <c r="E397" s="2" t="s">
        <v>17949</v>
      </c>
      <c r="F397" s="2" t="s">
        <v>17972</v>
      </c>
      <c r="G397" s="2">
        <v>2018</v>
      </c>
      <c r="H397" s="13" t="s">
        <v>2110</v>
      </c>
      <c r="I397" s="2" t="str">
        <f t="shared" si="12"/>
        <v>Y</v>
      </c>
      <c r="J397" s="2" t="s">
        <v>17931</v>
      </c>
      <c r="K397" s="2" t="str">
        <f t="shared" si="13"/>
        <v>N</v>
      </c>
      <c r="M397" s="2" t="s">
        <v>2111</v>
      </c>
      <c r="N397" s="2" t="s">
        <v>230</v>
      </c>
      <c r="O397" s="2" t="s">
        <v>232</v>
      </c>
      <c r="P397" s="2" t="s">
        <v>234</v>
      </c>
    </row>
    <row r="398" spans="1:16" ht="60" x14ac:dyDescent="0.25">
      <c r="A398" s="2" t="s">
        <v>2112</v>
      </c>
      <c r="B398" s="2" t="s">
        <v>2113</v>
      </c>
      <c r="C398" s="2" t="s">
        <v>2100</v>
      </c>
      <c r="D398" s="2" t="s">
        <v>17948</v>
      </c>
      <c r="E398" s="2" t="s">
        <v>17949</v>
      </c>
      <c r="F398" s="2" t="s">
        <v>17972</v>
      </c>
      <c r="G398" s="2">
        <v>2018</v>
      </c>
      <c r="H398" s="13" t="s">
        <v>2114</v>
      </c>
      <c r="I398" s="2" t="str">
        <f t="shared" si="12"/>
        <v>Y</v>
      </c>
      <c r="J398" s="2" t="s">
        <v>17931</v>
      </c>
      <c r="K398" s="2" t="str">
        <f t="shared" si="13"/>
        <v>N</v>
      </c>
      <c r="M398" s="2" t="s">
        <v>2116</v>
      </c>
      <c r="N398" s="2" t="s">
        <v>2117</v>
      </c>
      <c r="O398" s="2" t="s">
        <v>2118</v>
      </c>
    </row>
    <row r="399" spans="1:16" ht="67.5" x14ac:dyDescent="0.25">
      <c r="A399" s="2" t="s">
        <v>2119</v>
      </c>
      <c r="B399" s="2" t="s">
        <v>2120</v>
      </c>
      <c r="C399" s="2" t="s">
        <v>2100</v>
      </c>
      <c r="D399" s="2" t="s">
        <v>17948</v>
      </c>
      <c r="E399" s="2" t="s">
        <v>17949</v>
      </c>
      <c r="F399" s="2" t="s">
        <v>17972</v>
      </c>
      <c r="G399" s="2">
        <v>2018</v>
      </c>
      <c r="H399" s="13" t="s">
        <v>2121</v>
      </c>
      <c r="I399" s="2" t="str">
        <f t="shared" si="12"/>
        <v>Y</v>
      </c>
      <c r="J399" s="2" t="s">
        <v>17931</v>
      </c>
      <c r="K399" s="2" t="str">
        <f t="shared" si="13"/>
        <v>N</v>
      </c>
      <c r="M399" s="2" t="s">
        <v>2122</v>
      </c>
      <c r="N399" s="2" t="s">
        <v>833</v>
      </c>
    </row>
    <row r="400" spans="1:16" ht="67.5" x14ac:dyDescent="0.25">
      <c r="A400" s="2" t="s">
        <v>2123</v>
      </c>
      <c r="B400" s="2" t="s">
        <v>2124</v>
      </c>
      <c r="C400" s="2" t="s">
        <v>2100</v>
      </c>
      <c r="D400" s="2" t="s">
        <v>17948</v>
      </c>
      <c r="E400" s="2" t="s">
        <v>17949</v>
      </c>
      <c r="F400" s="2" t="s">
        <v>17972</v>
      </c>
      <c r="G400" s="2">
        <v>2018</v>
      </c>
      <c r="H400" s="13" t="s">
        <v>2125</v>
      </c>
      <c r="I400" s="2" t="str">
        <f t="shared" si="12"/>
        <v>Y</v>
      </c>
      <c r="J400" s="2" t="s">
        <v>17931</v>
      </c>
      <c r="K400" s="2" t="str">
        <f t="shared" si="13"/>
        <v>N</v>
      </c>
      <c r="M400" s="2" t="s">
        <v>2126</v>
      </c>
      <c r="N400" s="2" t="s">
        <v>1281</v>
      </c>
      <c r="O400" s="2" t="s">
        <v>2127</v>
      </c>
    </row>
    <row r="401" spans="1:16" ht="67.5" x14ac:dyDescent="0.25">
      <c r="A401" s="2" t="s">
        <v>2128</v>
      </c>
      <c r="B401" s="2" t="s">
        <v>2129</v>
      </c>
      <c r="C401" s="2" t="s">
        <v>2100</v>
      </c>
      <c r="D401" s="2" t="s">
        <v>17948</v>
      </c>
      <c r="E401" s="2" t="s">
        <v>17949</v>
      </c>
      <c r="F401" s="2" t="s">
        <v>17972</v>
      </c>
      <c r="G401" s="2">
        <v>2018</v>
      </c>
      <c r="H401" s="13" t="s">
        <v>2130</v>
      </c>
      <c r="I401" s="2" t="str">
        <f t="shared" si="12"/>
        <v>Y</v>
      </c>
      <c r="J401" s="2" t="s">
        <v>17931</v>
      </c>
      <c r="K401" s="2" t="str">
        <f t="shared" si="13"/>
        <v>N</v>
      </c>
      <c r="M401" s="2" t="s">
        <v>2131</v>
      </c>
      <c r="N401" s="2" t="s">
        <v>2132</v>
      </c>
      <c r="O401" s="2" t="s">
        <v>2133</v>
      </c>
    </row>
    <row r="402" spans="1:16" ht="60" x14ac:dyDescent="0.25">
      <c r="A402" s="2" t="s">
        <v>2134</v>
      </c>
      <c r="B402" s="2" t="s">
        <v>2135</v>
      </c>
      <c r="C402" s="2" t="s">
        <v>2100</v>
      </c>
      <c r="D402" s="2" t="s">
        <v>17948</v>
      </c>
      <c r="E402" s="2" t="s">
        <v>17949</v>
      </c>
      <c r="F402" s="2" t="s">
        <v>17972</v>
      </c>
      <c r="G402" s="2">
        <v>2018</v>
      </c>
      <c r="H402" s="13" t="s">
        <v>2136</v>
      </c>
      <c r="I402" s="2" t="str">
        <f t="shared" si="12"/>
        <v>Y</v>
      </c>
      <c r="J402" s="2" t="s">
        <v>17931</v>
      </c>
      <c r="K402" s="2" t="str">
        <f t="shared" si="13"/>
        <v>N</v>
      </c>
      <c r="M402" s="2" t="s">
        <v>2137</v>
      </c>
    </row>
    <row r="403" spans="1:16" ht="67.5" x14ac:dyDescent="0.25">
      <c r="A403" s="2" t="s">
        <v>2138</v>
      </c>
      <c r="B403" s="2" t="s">
        <v>2139</v>
      </c>
      <c r="C403" s="2" t="s">
        <v>2100</v>
      </c>
      <c r="D403" s="2" t="s">
        <v>17948</v>
      </c>
      <c r="E403" s="2" t="s">
        <v>17949</v>
      </c>
      <c r="F403" s="2" t="s">
        <v>17972</v>
      </c>
      <c r="G403" s="2">
        <v>2018</v>
      </c>
      <c r="H403" s="13" t="s">
        <v>2140</v>
      </c>
      <c r="I403" s="2" t="str">
        <f t="shared" si="12"/>
        <v>Y</v>
      </c>
      <c r="J403" s="2" t="s">
        <v>17931</v>
      </c>
      <c r="K403" s="2" t="str">
        <f t="shared" si="13"/>
        <v>N</v>
      </c>
      <c r="M403" s="2" t="s">
        <v>2141</v>
      </c>
      <c r="N403" s="2" t="s">
        <v>2142</v>
      </c>
    </row>
    <row r="404" spans="1:16" ht="60" x14ac:dyDescent="0.25">
      <c r="A404" s="2" t="s">
        <v>2143</v>
      </c>
      <c r="B404" s="2" t="s">
        <v>2144</v>
      </c>
      <c r="C404" s="2" t="s">
        <v>2100</v>
      </c>
      <c r="D404" s="2" t="s">
        <v>17948</v>
      </c>
      <c r="E404" s="2" t="s">
        <v>17949</v>
      </c>
      <c r="F404" s="2" t="s">
        <v>17972</v>
      </c>
      <c r="G404" s="2">
        <v>2018</v>
      </c>
      <c r="H404" s="13" t="s">
        <v>2145</v>
      </c>
      <c r="I404" s="2" t="str">
        <f t="shared" si="12"/>
        <v>Y</v>
      </c>
      <c r="J404" s="2" t="s">
        <v>17931</v>
      </c>
      <c r="K404" s="2" t="str">
        <f t="shared" si="13"/>
        <v>N</v>
      </c>
      <c r="M404" s="2" t="s">
        <v>454</v>
      </c>
    </row>
    <row r="405" spans="1:16" ht="67.5" x14ac:dyDescent="0.25">
      <c r="A405" s="2" t="s">
        <v>2146</v>
      </c>
      <c r="B405" s="2" t="s">
        <v>2147</v>
      </c>
      <c r="C405" s="2" t="s">
        <v>2100</v>
      </c>
      <c r="D405" s="2" t="s">
        <v>17948</v>
      </c>
      <c r="E405" s="2" t="s">
        <v>17949</v>
      </c>
      <c r="F405" s="2" t="s">
        <v>17972</v>
      </c>
      <c r="G405" s="2">
        <v>2018</v>
      </c>
      <c r="H405" s="13" t="s">
        <v>2148</v>
      </c>
      <c r="I405" s="2" t="str">
        <f t="shared" si="12"/>
        <v>Y</v>
      </c>
      <c r="J405" s="2" t="s">
        <v>17931</v>
      </c>
      <c r="K405" s="2" t="str">
        <f t="shared" si="13"/>
        <v>N</v>
      </c>
      <c r="M405" s="2" t="s">
        <v>2141</v>
      </c>
      <c r="N405" s="2" t="s">
        <v>2142</v>
      </c>
    </row>
    <row r="406" spans="1:16" ht="60" x14ac:dyDescent="0.25">
      <c r="A406" s="2" t="s">
        <v>2149</v>
      </c>
      <c r="B406" s="2" t="s">
        <v>2150</v>
      </c>
      <c r="C406" s="2" t="s">
        <v>2151</v>
      </c>
      <c r="D406" s="2" t="s">
        <v>17948</v>
      </c>
      <c r="E406" s="2" t="s">
        <v>17938</v>
      </c>
      <c r="F406" s="2" t="s">
        <v>17973</v>
      </c>
      <c r="G406" s="2">
        <v>2018</v>
      </c>
      <c r="H406" s="13" t="s">
        <v>2152</v>
      </c>
      <c r="I406" s="2" t="str">
        <f t="shared" si="12"/>
        <v>Y</v>
      </c>
      <c r="J406" s="2" t="s">
        <v>17931</v>
      </c>
      <c r="K406" s="2" t="str">
        <f t="shared" si="13"/>
        <v>N</v>
      </c>
      <c r="M406" s="2" t="s">
        <v>1252</v>
      </c>
      <c r="N406" s="2" t="s">
        <v>2153</v>
      </c>
      <c r="O406" s="2" t="s">
        <v>2154</v>
      </c>
    </row>
    <row r="407" spans="1:16" ht="67.5" x14ac:dyDescent="0.25">
      <c r="A407" s="2" t="s">
        <v>2155</v>
      </c>
      <c r="B407" s="2" t="s">
        <v>2156</v>
      </c>
      <c r="C407" s="2" t="s">
        <v>2151</v>
      </c>
      <c r="D407" s="2" t="s">
        <v>17948</v>
      </c>
      <c r="E407" s="2" t="s">
        <v>17938</v>
      </c>
      <c r="F407" s="2" t="s">
        <v>17973</v>
      </c>
      <c r="G407" s="2">
        <v>2018</v>
      </c>
      <c r="H407" s="13" t="s">
        <v>2157</v>
      </c>
      <c r="I407" s="2" t="str">
        <f t="shared" si="12"/>
        <v>Y</v>
      </c>
      <c r="J407" s="2" t="s">
        <v>17931</v>
      </c>
      <c r="K407" s="2" t="str">
        <f t="shared" si="13"/>
        <v>N</v>
      </c>
      <c r="M407" s="2" t="s">
        <v>2158</v>
      </c>
    </row>
    <row r="408" spans="1:16" ht="60" x14ac:dyDescent="0.25">
      <c r="A408" s="2" t="s">
        <v>2159</v>
      </c>
      <c r="B408" s="2" t="s">
        <v>2160</v>
      </c>
      <c r="C408" s="2" t="s">
        <v>2151</v>
      </c>
      <c r="D408" s="2" t="s">
        <v>17948</v>
      </c>
      <c r="E408" s="2" t="s">
        <v>17938</v>
      </c>
      <c r="F408" s="2" t="s">
        <v>17973</v>
      </c>
      <c r="G408" s="2">
        <v>2018</v>
      </c>
      <c r="H408" s="13" t="s">
        <v>2161</v>
      </c>
      <c r="I408" s="2" t="str">
        <f t="shared" si="12"/>
        <v>Y</v>
      </c>
      <c r="J408" s="2" t="s">
        <v>17931</v>
      </c>
      <c r="K408" s="2" t="str">
        <f t="shared" si="13"/>
        <v>N</v>
      </c>
      <c r="M408" s="2" t="s">
        <v>2162</v>
      </c>
    </row>
    <row r="409" spans="1:16" ht="90" x14ac:dyDescent="0.25">
      <c r="A409" s="2" t="s">
        <v>2163</v>
      </c>
      <c r="B409" s="2" t="s">
        <v>2164</v>
      </c>
      <c r="C409" s="2" t="s">
        <v>2151</v>
      </c>
      <c r="D409" s="2" t="s">
        <v>17948</v>
      </c>
      <c r="E409" s="2" t="s">
        <v>17938</v>
      </c>
      <c r="F409" s="2" t="s">
        <v>17973</v>
      </c>
      <c r="G409" s="2">
        <v>2018</v>
      </c>
      <c r="H409" s="13" t="s">
        <v>2165</v>
      </c>
      <c r="I409" s="2" t="str">
        <f t="shared" si="12"/>
        <v>Y</v>
      </c>
      <c r="J409" s="2" t="s">
        <v>17931</v>
      </c>
      <c r="K409" s="2" t="str">
        <f t="shared" si="13"/>
        <v>N</v>
      </c>
      <c r="M409" s="2" t="s">
        <v>2166</v>
      </c>
      <c r="N409" s="2" t="s">
        <v>2167</v>
      </c>
      <c r="O409" s="2" t="s">
        <v>1957</v>
      </c>
    </row>
    <row r="410" spans="1:16" ht="67.5" x14ac:dyDescent="0.25">
      <c r="A410" s="2" t="s">
        <v>2168</v>
      </c>
      <c r="B410" s="2" t="s">
        <v>2169</v>
      </c>
      <c r="C410" s="2" t="s">
        <v>2151</v>
      </c>
      <c r="D410" s="2" t="s">
        <v>17948</v>
      </c>
      <c r="E410" s="2" t="s">
        <v>17938</v>
      </c>
      <c r="F410" s="2" t="s">
        <v>17973</v>
      </c>
      <c r="G410" s="2">
        <v>2018</v>
      </c>
      <c r="H410" s="13" t="s">
        <v>2170</v>
      </c>
      <c r="I410" s="2" t="str">
        <f t="shared" si="12"/>
        <v>Y</v>
      </c>
      <c r="J410" s="2" t="s">
        <v>17931</v>
      </c>
      <c r="K410" s="2" t="str">
        <f t="shared" si="13"/>
        <v>N</v>
      </c>
      <c r="M410" s="2" t="s">
        <v>2171</v>
      </c>
      <c r="N410" s="2" t="s">
        <v>2172</v>
      </c>
    </row>
    <row r="411" spans="1:16" ht="60" x14ac:dyDescent="0.25">
      <c r="A411" s="2" t="s">
        <v>2173</v>
      </c>
      <c r="B411" s="2" t="s">
        <v>2174</v>
      </c>
      <c r="C411" s="2" t="s">
        <v>2151</v>
      </c>
      <c r="D411" s="2" t="s">
        <v>17948</v>
      </c>
      <c r="E411" s="2" t="s">
        <v>17938</v>
      </c>
      <c r="F411" s="2" t="s">
        <v>17973</v>
      </c>
      <c r="G411" s="2">
        <v>2018</v>
      </c>
      <c r="H411" s="13" t="s">
        <v>2175</v>
      </c>
      <c r="I411" s="2" t="str">
        <f t="shared" si="12"/>
        <v>Y</v>
      </c>
      <c r="J411" s="2" t="s">
        <v>17931</v>
      </c>
      <c r="K411" s="2" t="str">
        <f t="shared" si="13"/>
        <v>N</v>
      </c>
      <c r="M411" s="2" t="s">
        <v>2176</v>
      </c>
      <c r="N411" s="2" t="s">
        <v>2177</v>
      </c>
      <c r="O411" s="2" t="s">
        <v>2178</v>
      </c>
      <c r="P411" s="2" t="s">
        <v>2179</v>
      </c>
    </row>
    <row r="412" spans="1:16" ht="67.5" x14ac:dyDescent="0.25">
      <c r="A412" s="2" t="s">
        <v>2180</v>
      </c>
      <c r="B412" s="2" t="s">
        <v>2181</v>
      </c>
      <c r="C412" s="2" t="s">
        <v>2151</v>
      </c>
      <c r="D412" s="2" t="s">
        <v>17948</v>
      </c>
      <c r="E412" s="2" t="s">
        <v>17938</v>
      </c>
      <c r="F412" s="2" t="s">
        <v>17973</v>
      </c>
      <c r="G412" s="2">
        <v>2018</v>
      </c>
      <c r="H412" s="13" t="s">
        <v>2182</v>
      </c>
      <c r="I412" s="2" t="str">
        <f t="shared" si="12"/>
        <v>Y</v>
      </c>
      <c r="J412" s="2" t="s">
        <v>17931</v>
      </c>
      <c r="K412" s="2" t="str">
        <f t="shared" si="13"/>
        <v>N</v>
      </c>
      <c r="M412" s="2" t="s">
        <v>2183</v>
      </c>
      <c r="N412" s="2" t="s">
        <v>2184</v>
      </c>
    </row>
    <row r="413" spans="1:16" ht="67.5" x14ac:dyDescent="0.25">
      <c r="A413" s="2" t="s">
        <v>2185</v>
      </c>
      <c r="B413" s="2" t="s">
        <v>2186</v>
      </c>
      <c r="C413" s="2" t="s">
        <v>2151</v>
      </c>
      <c r="D413" s="2" t="s">
        <v>17948</v>
      </c>
      <c r="E413" s="2" t="s">
        <v>17938</v>
      </c>
      <c r="F413" s="2" t="s">
        <v>17973</v>
      </c>
      <c r="G413" s="2">
        <v>2018</v>
      </c>
      <c r="H413" s="13" t="s">
        <v>2187</v>
      </c>
      <c r="I413" s="2" t="str">
        <f t="shared" si="12"/>
        <v>Y</v>
      </c>
      <c r="J413" s="2" t="s">
        <v>17931</v>
      </c>
      <c r="K413" s="2" t="str">
        <f t="shared" si="13"/>
        <v>N</v>
      </c>
      <c r="M413" s="2" t="s">
        <v>1386</v>
      </c>
    </row>
    <row r="414" spans="1:16" ht="78.75" x14ac:dyDescent="0.25">
      <c r="A414" s="2" t="s">
        <v>2188</v>
      </c>
      <c r="B414" s="2" t="s">
        <v>2189</v>
      </c>
      <c r="C414" s="2" t="s">
        <v>2190</v>
      </c>
      <c r="D414" s="2" t="s">
        <v>17948</v>
      </c>
      <c r="E414" s="2" t="s">
        <v>17939</v>
      </c>
      <c r="F414" s="2" t="s">
        <v>17974</v>
      </c>
      <c r="G414" s="2">
        <v>2018</v>
      </c>
      <c r="H414" s="13" t="s">
        <v>2191</v>
      </c>
      <c r="I414" s="2" t="str">
        <f t="shared" si="12"/>
        <v>Y</v>
      </c>
      <c r="J414" s="2" t="s">
        <v>17931</v>
      </c>
      <c r="K414" s="2" t="str">
        <f t="shared" si="13"/>
        <v>N</v>
      </c>
      <c r="M414" s="2" t="s">
        <v>863</v>
      </c>
      <c r="N414" s="2" t="s">
        <v>2192</v>
      </c>
      <c r="O414" s="2" t="s">
        <v>2193</v>
      </c>
    </row>
    <row r="415" spans="1:16" ht="67.5" x14ac:dyDescent="0.25">
      <c r="A415" s="2" t="s">
        <v>2194</v>
      </c>
      <c r="B415" s="2" t="s">
        <v>2195</v>
      </c>
      <c r="C415" s="2" t="s">
        <v>2190</v>
      </c>
      <c r="D415" s="2" t="s">
        <v>17948</v>
      </c>
      <c r="E415" s="2" t="s">
        <v>17939</v>
      </c>
      <c r="F415" s="2" t="s">
        <v>17974</v>
      </c>
      <c r="G415" s="2">
        <v>2018</v>
      </c>
      <c r="H415" s="13" t="s">
        <v>2196</v>
      </c>
      <c r="I415" s="2" t="str">
        <f t="shared" si="12"/>
        <v>Y</v>
      </c>
      <c r="J415" s="2" t="s">
        <v>17931</v>
      </c>
      <c r="K415" s="2" t="str">
        <f t="shared" si="13"/>
        <v>N</v>
      </c>
      <c r="M415" s="2" t="s">
        <v>2197</v>
      </c>
      <c r="N415" s="2" t="s">
        <v>2198</v>
      </c>
    </row>
    <row r="416" spans="1:16" ht="60" x14ac:dyDescent="0.25">
      <c r="A416" s="2" t="s">
        <v>2199</v>
      </c>
      <c r="B416" s="2" t="s">
        <v>2200</v>
      </c>
      <c r="C416" s="2" t="s">
        <v>2190</v>
      </c>
      <c r="D416" s="2" t="s">
        <v>17948</v>
      </c>
      <c r="E416" s="2" t="s">
        <v>17939</v>
      </c>
      <c r="F416" s="2" t="s">
        <v>17974</v>
      </c>
      <c r="G416" s="2">
        <v>2018</v>
      </c>
      <c r="H416" s="13" t="s">
        <v>2201</v>
      </c>
      <c r="I416" s="2" t="str">
        <f t="shared" si="12"/>
        <v>Y</v>
      </c>
      <c r="J416" s="2" t="s">
        <v>17931</v>
      </c>
      <c r="K416" s="2" t="str">
        <f t="shared" si="13"/>
        <v>N</v>
      </c>
      <c r="M416" s="2" t="s">
        <v>2202</v>
      </c>
      <c r="N416" s="2" t="s">
        <v>2203</v>
      </c>
    </row>
    <row r="417" spans="1:16" ht="78.75" x14ac:dyDescent="0.25">
      <c r="A417" s="2" t="s">
        <v>2204</v>
      </c>
      <c r="B417" s="2" t="s">
        <v>2205</v>
      </c>
      <c r="C417" s="2" t="s">
        <v>2190</v>
      </c>
      <c r="D417" s="2" t="s">
        <v>17948</v>
      </c>
      <c r="E417" s="2" t="s">
        <v>17939</v>
      </c>
      <c r="F417" s="2" t="s">
        <v>17974</v>
      </c>
      <c r="G417" s="2">
        <v>2018</v>
      </c>
      <c r="H417" s="13" t="s">
        <v>2206</v>
      </c>
      <c r="I417" s="2" t="str">
        <f t="shared" si="12"/>
        <v>Y</v>
      </c>
      <c r="J417" s="2" t="s">
        <v>17931</v>
      </c>
      <c r="K417" s="2" t="str">
        <f t="shared" si="13"/>
        <v>N</v>
      </c>
      <c r="M417" s="2" t="s">
        <v>2207</v>
      </c>
      <c r="N417" s="2" t="s">
        <v>431</v>
      </c>
      <c r="O417" s="2" t="s">
        <v>68</v>
      </c>
      <c r="P417" s="2" t="s">
        <v>70</v>
      </c>
    </row>
    <row r="418" spans="1:16" ht="67.5" x14ac:dyDescent="0.25">
      <c r="A418" s="2" t="s">
        <v>2208</v>
      </c>
      <c r="B418" s="2" t="s">
        <v>2209</v>
      </c>
      <c r="C418" s="2" t="s">
        <v>2190</v>
      </c>
      <c r="D418" s="2" t="s">
        <v>17948</v>
      </c>
      <c r="E418" s="2" t="s">
        <v>17939</v>
      </c>
      <c r="F418" s="2" t="s">
        <v>17974</v>
      </c>
      <c r="G418" s="2">
        <v>2018</v>
      </c>
      <c r="H418" s="13" t="s">
        <v>2210</v>
      </c>
      <c r="I418" s="2" t="str">
        <f t="shared" si="12"/>
        <v>Y</v>
      </c>
      <c r="J418" s="2" t="s">
        <v>17931</v>
      </c>
      <c r="K418" s="2" t="str">
        <f t="shared" si="13"/>
        <v>N</v>
      </c>
      <c r="M418" s="2" t="s">
        <v>2211</v>
      </c>
      <c r="N418" s="2" t="s">
        <v>2212</v>
      </c>
      <c r="O418" s="2" t="s">
        <v>2213</v>
      </c>
    </row>
    <row r="419" spans="1:16" ht="67.5" x14ac:dyDescent="0.25">
      <c r="A419" s="2" t="s">
        <v>2214</v>
      </c>
      <c r="B419" s="2" t="s">
        <v>2215</v>
      </c>
      <c r="C419" s="2" t="s">
        <v>2190</v>
      </c>
      <c r="D419" s="2" t="s">
        <v>17948</v>
      </c>
      <c r="E419" s="2" t="s">
        <v>17939</v>
      </c>
      <c r="F419" s="2" t="s">
        <v>17974</v>
      </c>
      <c r="G419" s="2">
        <v>2018</v>
      </c>
      <c r="H419" s="13" t="s">
        <v>2216</v>
      </c>
      <c r="I419" s="2" t="str">
        <f t="shared" si="12"/>
        <v>Y</v>
      </c>
      <c r="J419" s="2" t="s">
        <v>17931</v>
      </c>
      <c r="K419" s="2" t="str">
        <f t="shared" si="13"/>
        <v>N</v>
      </c>
      <c r="M419" s="2" t="s">
        <v>2217</v>
      </c>
      <c r="N419" s="2" t="s">
        <v>377</v>
      </c>
      <c r="O419" s="2" t="s">
        <v>2218</v>
      </c>
    </row>
    <row r="420" spans="1:16" ht="60" x14ac:dyDescent="0.25">
      <c r="A420" s="2" t="s">
        <v>2219</v>
      </c>
      <c r="B420" s="2" t="s">
        <v>2220</v>
      </c>
      <c r="C420" s="2" t="s">
        <v>2190</v>
      </c>
      <c r="D420" s="2" t="s">
        <v>17948</v>
      </c>
      <c r="E420" s="2" t="s">
        <v>17939</v>
      </c>
      <c r="F420" s="2" t="s">
        <v>17974</v>
      </c>
      <c r="G420" s="2">
        <v>2018</v>
      </c>
      <c r="H420" s="13" t="s">
        <v>2221</v>
      </c>
      <c r="I420" s="2" t="str">
        <f t="shared" si="12"/>
        <v>Y</v>
      </c>
      <c r="J420" s="2" t="s">
        <v>17931</v>
      </c>
      <c r="K420" s="2" t="str">
        <f t="shared" si="13"/>
        <v>N</v>
      </c>
      <c r="M420" s="2" t="s">
        <v>2222</v>
      </c>
      <c r="N420" s="2" t="s">
        <v>2223</v>
      </c>
      <c r="O420" s="2" t="s">
        <v>2224</v>
      </c>
    </row>
    <row r="421" spans="1:16" ht="67.5" x14ac:dyDescent="0.25">
      <c r="A421" s="2" t="s">
        <v>2225</v>
      </c>
      <c r="B421" s="2" t="s">
        <v>2226</v>
      </c>
      <c r="C421" s="2" t="s">
        <v>2190</v>
      </c>
      <c r="D421" s="2" t="s">
        <v>17948</v>
      </c>
      <c r="E421" s="2" t="s">
        <v>17939</v>
      </c>
      <c r="F421" s="2" t="s">
        <v>17974</v>
      </c>
      <c r="G421" s="2">
        <v>2018</v>
      </c>
      <c r="H421" s="13" t="s">
        <v>2227</v>
      </c>
      <c r="I421" s="2" t="str">
        <f t="shared" si="12"/>
        <v>Y</v>
      </c>
      <c r="J421" s="2" t="s">
        <v>17931</v>
      </c>
      <c r="K421" s="2" t="str">
        <f t="shared" si="13"/>
        <v>N</v>
      </c>
      <c r="M421" s="2" t="s">
        <v>2228</v>
      </c>
      <c r="N421" s="2" t="s">
        <v>2229</v>
      </c>
      <c r="O421" s="2" t="s">
        <v>2230</v>
      </c>
    </row>
    <row r="422" spans="1:16" ht="67.5" x14ac:dyDescent="0.25">
      <c r="A422" s="2" t="s">
        <v>2231</v>
      </c>
      <c r="B422" s="2" t="s">
        <v>2232</v>
      </c>
      <c r="C422" s="2" t="s">
        <v>2190</v>
      </c>
      <c r="D422" s="2" t="s">
        <v>17948</v>
      </c>
      <c r="E422" s="2" t="s">
        <v>17939</v>
      </c>
      <c r="F422" s="2" t="s">
        <v>17974</v>
      </c>
      <c r="G422" s="2">
        <v>2018</v>
      </c>
      <c r="H422" s="13" t="s">
        <v>2233</v>
      </c>
      <c r="I422" s="2" t="str">
        <f t="shared" si="12"/>
        <v>Y</v>
      </c>
      <c r="J422" s="2" t="s">
        <v>17931</v>
      </c>
      <c r="K422" s="2" t="str">
        <f t="shared" si="13"/>
        <v>N</v>
      </c>
      <c r="M422" s="2" t="s">
        <v>2234</v>
      </c>
      <c r="N422" s="2" t="s">
        <v>2235</v>
      </c>
    </row>
    <row r="423" spans="1:16" ht="78.75" x14ac:dyDescent="0.25">
      <c r="A423" s="2" t="s">
        <v>2236</v>
      </c>
      <c r="B423" s="2" t="s">
        <v>2237</v>
      </c>
      <c r="C423" s="2" t="s">
        <v>2190</v>
      </c>
      <c r="D423" s="2" t="s">
        <v>17948</v>
      </c>
      <c r="E423" s="2" t="s">
        <v>17939</v>
      </c>
      <c r="F423" s="2" t="s">
        <v>17974</v>
      </c>
      <c r="G423" s="2">
        <v>2018</v>
      </c>
      <c r="H423" s="13" t="s">
        <v>2238</v>
      </c>
      <c r="I423" s="2" t="str">
        <f t="shared" si="12"/>
        <v>Y</v>
      </c>
      <c r="J423" s="2" t="s">
        <v>17931</v>
      </c>
      <c r="K423" s="2" t="str">
        <f t="shared" si="13"/>
        <v>N</v>
      </c>
      <c r="M423" s="2" t="s">
        <v>2239</v>
      </c>
      <c r="N423" s="2" t="s">
        <v>2240</v>
      </c>
      <c r="O423" s="2" t="s">
        <v>534</v>
      </c>
    </row>
    <row r="424" spans="1:16" ht="60" x14ac:dyDescent="0.25">
      <c r="A424" s="2" t="s">
        <v>2241</v>
      </c>
      <c r="B424" s="2" t="s">
        <v>2242</v>
      </c>
      <c r="C424" s="2" t="s">
        <v>2190</v>
      </c>
      <c r="D424" s="2" t="s">
        <v>17948</v>
      </c>
      <c r="E424" s="2" t="s">
        <v>17939</v>
      </c>
      <c r="F424" s="2" t="s">
        <v>17974</v>
      </c>
      <c r="G424" s="2">
        <v>2018</v>
      </c>
      <c r="H424" s="13" t="s">
        <v>2243</v>
      </c>
      <c r="I424" s="2" t="str">
        <f t="shared" si="12"/>
        <v>Y</v>
      </c>
      <c r="J424" s="2" t="s">
        <v>17931</v>
      </c>
      <c r="K424" s="2" t="str">
        <f t="shared" si="13"/>
        <v>N</v>
      </c>
      <c r="M424" s="2" t="s">
        <v>2244</v>
      </c>
    </row>
    <row r="425" spans="1:16" ht="60" x14ac:dyDescent="0.25">
      <c r="A425" s="2" t="s">
        <v>2245</v>
      </c>
      <c r="B425" s="2" t="s">
        <v>2246</v>
      </c>
      <c r="C425" s="2" t="s">
        <v>2190</v>
      </c>
      <c r="D425" s="2" t="s">
        <v>17948</v>
      </c>
      <c r="E425" s="2" t="s">
        <v>17939</v>
      </c>
      <c r="F425" s="2" t="s">
        <v>17974</v>
      </c>
      <c r="G425" s="2">
        <v>2018</v>
      </c>
      <c r="H425" s="13" t="s">
        <v>2247</v>
      </c>
      <c r="I425" s="2" t="str">
        <f t="shared" si="12"/>
        <v>Y</v>
      </c>
      <c r="J425" s="2" t="s">
        <v>17931</v>
      </c>
      <c r="K425" s="2" t="str">
        <f t="shared" si="13"/>
        <v>N</v>
      </c>
      <c r="M425" s="2" t="s">
        <v>2248</v>
      </c>
    </row>
    <row r="426" spans="1:16" ht="67.5" x14ac:dyDescent="0.25">
      <c r="A426" s="2" t="s">
        <v>2249</v>
      </c>
      <c r="B426" s="2" t="s">
        <v>2250</v>
      </c>
      <c r="C426" s="2" t="s">
        <v>2251</v>
      </c>
      <c r="D426" s="2" t="s">
        <v>17948</v>
      </c>
      <c r="E426" s="2" t="s">
        <v>17940</v>
      </c>
      <c r="F426" s="2" t="s">
        <v>17975</v>
      </c>
      <c r="G426" s="2">
        <v>2018</v>
      </c>
      <c r="H426" s="13" t="s">
        <v>2252</v>
      </c>
      <c r="I426" s="2" t="str">
        <f t="shared" si="12"/>
        <v>Y</v>
      </c>
      <c r="J426" s="2" t="s">
        <v>17931</v>
      </c>
      <c r="K426" s="2" t="str">
        <f t="shared" si="13"/>
        <v>N</v>
      </c>
      <c r="M426" s="2" t="s">
        <v>1463</v>
      </c>
      <c r="N426" s="2" t="s">
        <v>2253</v>
      </c>
      <c r="O426" s="2" t="s">
        <v>2254</v>
      </c>
    </row>
    <row r="427" spans="1:16" ht="67.5" x14ac:dyDescent="0.25">
      <c r="A427" s="2" t="s">
        <v>2255</v>
      </c>
      <c r="B427" s="2" t="s">
        <v>2256</v>
      </c>
      <c r="C427" s="2" t="s">
        <v>2251</v>
      </c>
      <c r="D427" s="2" t="s">
        <v>17948</v>
      </c>
      <c r="E427" s="2" t="s">
        <v>17940</v>
      </c>
      <c r="F427" s="2" t="s">
        <v>17975</v>
      </c>
      <c r="G427" s="2">
        <v>2018</v>
      </c>
      <c r="H427" s="13" t="s">
        <v>2257</v>
      </c>
      <c r="I427" s="2" t="str">
        <f t="shared" si="12"/>
        <v>Y</v>
      </c>
      <c r="J427" s="2" t="s">
        <v>17931</v>
      </c>
      <c r="K427" s="2" t="str">
        <f t="shared" si="13"/>
        <v>N</v>
      </c>
      <c r="M427" s="2" t="s">
        <v>2258</v>
      </c>
      <c r="N427" s="2" t="s">
        <v>2259</v>
      </c>
      <c r="O427" s="2" t="s">
        <v>2260</v>
      </c>
    </row>
    <row r="428" spans="1:16" ht="67.5" x14ac:dyDescent="0.25">
      <c r="A428" s="2" t="s">
        <v>2261</v>
      </c>
      <c r="B428" s="2" t="s">
        <v>2262</v>
      </c>
      <c r="C428" s="2" t="s">
        <v>2251</v>
      </c>
      <c r="D428" s="2" t="s">
        <v>17948</v>
      </c>
      <c r="E428" s="2" t="s">
        <v>17940</v>
      </c>
      <c r="F428" s="2" t="s">
        <v>17975</v>
      </c>
      <c r="G428" s="2">
        <v>2018</v>
      </c>
      <c r="H428" s="13" t="s">
        <v>2263</v>
      </c>
      <c r="I428" s="2" t="str">
        <f t="shared" si="12"/>
        <v>Y</v>
      </c>
      <c r="J428" s="2" t="s">
        <v>17931</v>
      </c>
      <c r="K428" s="2" t="str">
        <f t="shared" si="13"/>
        <v>N</v>
      </c>
      <c r="M428" s="2" t="s">
        <v>2264</v>
      </c>
      <c r="N428" s="2" t="s">
        <v>2265</v>
      </c>
      <c r="O428" s="2" t="s">
        <v>2266</v>
      </c>
    </row>
    <row r="429" spans="1:16" ht="67.5" x14ac:dyDescent="0.25">
      <c r="A429" s="2" t="s">
        <v>2267</v>
      </c>
      <c r="B429" s="2" t="s">
        <v>2268</v>
      </c>
      <c r="C429" s="2" t="s">
        <v>2251</v>
      </c>
      <c r="D429" s="2" t="s">
        <v>17948</v>
      </c>
      <c r="E429" s="2" t="s">
        <v>17940</v>
      </c>
      <c r="F429" s="2" t="s">
        <v>17975</v>
      </c>
      <c r="G429" s="2">
        <v>2018</v>
      </c>
      <c r="H429" s="13" t="s">
        <v>2269</v>
      </c>
      <c r="I429" s="2" t="str">
        <f t="shared" si="12"/>
        <v>Y</v>
      </c>
      <c r="J429" s="2" t="s">
        <v>17931</v>
      </c>
      <c r="K429" s="2" t="str">
        <f t="shared" si="13"/>
        <v>N</v>
      </c>
      <c r="M429" s="2" t="s">
        <v>2270</v>
      </c>
      <c r="N429" s="2" t="s">
        <v>2271</v>
      </c>
      <c r="O429" s="2" t="s">
        <v>19</v>
      </c>
    </row>
    <row r="430" spans="1:16" ht="67.5" x14ac:dyDescent="0.25">
      <c r="A430" s="2" t="s">
        <v>2272</v>
      </c>
      <c r="B430" s="2" t="s">
        <v>2273</v>
      </c>
      <c r="C430" s="2" t="s">
        <v>2251</v>
      </c>
      <c r="D430" s="2" t="s">
        <v>17948</v>
      </c>
      <c r="E430" s="2" t="s">
        <v>17940</v>
      </c>
      <c r="F430" s="2" t="s">
        <v>17975</v>
      </c>
      <c r="G430" s="2">
        <v>2018</v>
      </c>
      <c r="H430" s="13" t="s">
        <v>2274</v>
      </c>
      <c r="I430" s="2" t="str">
        <f t="shared" si="12"/>
        <v>Y</v>
      </c>
      <c r="J430" s="2" t="s">
        <v>17931</v>
      </c>
      <c r="K430" s="2" t="str">
        <f t="shared" si="13"/>
        <v>N</v>
      </c>
      <c r="M430" s="2" t="s">
        <v>717</v>
      </c>
      <c r="N430" s="2" t="s">
        <v>2275</v>
      </c>
      <c r="O430" s="2" t="s">
        <v>2276</v>
      </c>
    </row>
    <row r="431" spans="1:16" ht="67.5" x14ac:dyDescent="0.25">
      <c r="A431" s="2" t="s">
        <v>2277</v>
      </c>
      <c r="B431" s="2" t="s">
        <v>2278</v>
      </c>
      <c r="C431" s="2" t="s">
        <v>2251</v>
      </c>
      <c r="D431" s="2" t="s">
        <v>17948</v>
      </c>
      <c r="E431" s="2" t="s">
        <v>17940</v>
      </c>
      <c r="F431" s="2" t="s">
        <v>17975</v>
      </c>
      <c r="G431" s="2">
        <v>2018</v>
      </c>
      <c r="H431" s="13" t="s">
        <v>2279</v>
      </c>
      <c r="I431" s="2" t="str">
        <f t="shared" si="12"/>
        <v>Y</v>
      </c>
      <c r="J431" s="2" t="s">
        <v>17931</v>
      </c>
      <c r="K431" s="2" t="str">
        <f t="shared" si="13"/>
        <v>N</v>
      </c>
      <c r="M431" s="2" t="s">
        <v>2280</v>
      </c>
      <c r="N431" s="2" t="s">
        <v>2281</v>
      </c>
      <c r="O431" s="2" t="s">
        <v>2282</v>
      </c>
    </row>
    <row r="432" spans="1:16" ht="67.5" x14ac:dyDescent="0.25">
      <c r="A432" s="2" t="s">
        <v>2283</v>
      </c>
      <c r="B432" s="2" t="s">
        <v>2284</v>
      </c>
      <c r="C432" s="2" t="s">
        <v>2285</v>
      </c>
      <c r="D432" s="2" t="s">
        <v>17950</v>
      </c>
      <c r="E432" s="2" t="s">
        <v>17942</v>
      </c>
      <c r="F432" s="2" t="s">
        <v>17976</v>
      </c>
      <c r="G432" s="2">
        <v>2017</v>
      </c>
      <c r="H432" s="13" t="s">
        <v>2286</v>
      </c>
      <c r="I432" s="2" t="str">
        <f t="shared" si="12"/>
        <v>Y</v>
      </c>
      <c r="J432" s="2" t="s">
        <v>17931</v>
      </c>
      <c r="K432" s="2" t="str">
        <f t="shared" si="13"/>
        <v>N</v>
      </c>
      <c r="M432" s="2" t="s">
        <v>842</v>
      </c>
      <c r="N432" s="2" t="s">
        <v>1158</v>
      </c>
      <c r="O432" s="2" t="s">
        <v>278</v>
      </c>
    </row>
    <row r="433" spans="1:16" ht="67.5" x14ac:dyDescent="0.25">
      <c r="A433" s="2" t="s">
        <v>2287</v>
      </c>
      <c r="B433" s="2" t="s">
        <v>2288</v>
      </c>
      <c r="C433" s="2" t="s">
        <v>2285</v>
      </c>
      <c r="D433" s="2" t="s">
        <v>17950</v>
      </c>
      <c r="E433" s="2" t="s">
        <v>17942</v>
      </c>
      <c r="F433" s="2" t="s">
        <v>17976</v>
      </c>
      <c r="G433" s="2">
        <v>2017</v>
      </c>
      <c r="H433" s="13" t="s">
        <v>2289</v>
      </c>
      <c r="I433" s="2" t="str">
        <f t="shared" si="12"/>
        <v>Y</v>
      </c>
      <c r="J433" s="2" t="s">
        <v>17931</v>
      </c>
      <c r="K433" s="2" t="str">
        <f t="shared" si="13"/>
        <v>N</v>
      </c>
      <c r="M433" s="2" t="s">
        <v>2290</v>
      </c>
    </row>
    <row r="434" spans="1:16" ht="60" x14ac:dyDescent="0.25">
      <c r="A434" s="2" t="s">
        <v>2291</v>
      </c>
      <c r="B434" s="2" t="s">
        <v>2292</v>
      </c>
      <c r="C434" s="2" t="s">
        <v>2285</v>
      </c>
      <c r="D434" s="2" t="s">
        <v>17950</v>
      </c>
      <c r="E434" s="2" t="s">
        <v>17942</v>
      </c>
      <c r="F434" s="2" t="s">
        <v>17976</v>
      </c>
      <c r="G434" s="2">
        <v>2017</v>
      </c>
      <c r="H434" s="13" t="s">
        <v>2293</v>
      </c>
      <c r="I434" s="2" t="str">
        <f t="shared" si="12"/>
        <v>Y</v>
      </c>
      <c r="J434" s="2" t="s">
        <v>17931</v>
      </c>
      <c r="K434" s="2" t="str">
        <f t="shared" si="13"/>
        <v>N</v>
      </c>
      <c r="M434" s="2" t="s">
        <v>558</v>
      </c>
      <c r="N434" s="2" t="s">
        <v>2294</v>
      </c>
    </row>
    <row r="435" spans="1:16" ht="67.5" x14ac:dyDescent="0.25">
      <c r="A435" s="2" t="s">
        <v>2295</v>
      </c>
      <c r="B435" s="2" t="s">
        <v>2296</v>
      </c>
      <c r="C435" s="2" t="s">
        <v>2285</v>
      </c>
      <c r="D435" s="2" t="s">
        <v>17950</v>
      </c>
      <c r="E435" s="2" t="s">
        <v>17942</v>
      </c>
      <c r="F435" s="2" t="s">
        <v>17976</v>
      </c>
      <c r="G435" s="2">
        <v>2017</v>
      </c>
      <c r="H435" s="13" t="s">
        <v>2297</v>
      </c>
      <c r="I435" s="2" t="str">
        <f t="shared" si="12"/>
        <v>Y</v>
      </c>
      <c r="J435" s="2" t="s">
        <v>17931</v>
      </c>
      <c r="K435" s="2" t="str">
        <f t="shared" si="13"/>
        <v>N</v>
      </c>
      <c r="M435" s="2" t="s">
        <v>1113</v>
      </c>
    </row>
    <row r="436" spans="1:16" ht="101.25" x14ac:dyDescent="0.25">
      <c r="A436" s="2" t="s">
        <v>2298</v>
      </c>
      <c r="B436" s="2" t="s">
        <v>2299</v>
      </c>
      <c r="C436" s="2" t="s">
        <v>2285</v>
      </c>
      <c r="D436" s="2" t="s">
        <v>17950</v>
      </c>
      <c r="E436" s="2" t="s">
        <v>17942</v>
      </c>
      <c r="F436" s="2" t="s">
        <v>17976</v>
      </c>
      <c r="G436" s="2">
        <v>2017</v>
      </c>
      <c r="H436" s="13" t="s">
        <v>2300</v>
      </c>
      <c r="I436" s="2" t="str">
        <f t="shared" si="12"/>
        <v>Y</v>
      </c>
      <c r="J436" s="2" t="s">
        <v>17931</v>
      </c>
      <c r="K436" s="2" t="str">
        <f t="shared" si="13"/>
        <v>N</v>
      </c>
      <c r="M436" s="2" t="s">
        <v>1058</v>
      </c>
      <c r="N436" s="2" t="s">
        <v>1030</v>
      </c>
    </row>
    <row r="437" spans="1:16" ht="67.5" x14ac:dyDescent="0.25">
      <c r="A437" s="2" t="s">
        <v>2301</v>
      </c>
      <c r="B437" s="2" t="s">
        <v>2302</v>
      </c>
      <c r="C437" s="2" t="s">
        <v>2285</v>
      </c>
      <c r="D437" s="2" t="s">
        <v>17950</v>
      </c>
      <c r="E437" s="2" t="s">
        <v>17942</v>
      </c>
      <c r="F437" s="2" t="s">
        <v>17976</v>
      </c>
      <c r="G437" s="2">
        <v>2017</v>
      </c>
      <c r="H437" s="13" t="s">
        <v>2303</v>
      </c>
      <c r="I437" s="2" t="str">
        <f t="shared" si="12"/>
        <v>Y</v>
      </c>
      <c r="J437" s="2" t="s">
        <v>17931</v>
      </c>
      <c r="K437" s="2" t="str">
        <f t="shared" si="13"/>
        <v>N</v>
      </c>
      <c r="M437" s="2" t="s">
        <v>2304</v>
      </c>
      <c r="N437" s="2" t="s">
        <v>2305</v>
      </c>
    </row>
    <row r="438" spans="1:16" ht="67.5" x14ac:dyDescent="0.25">
      <c r="A438" s="2" t="s">
        <v>2306</v>
      </c>
      <c r="B438" s="2" t="s">
        <v>2307</v>
      </c>
      <c r="C438" s="2" t="s">
        <v>2285</v>
      </c>
      <c r="D438" s="2" t="s">
        <v>17950</v>
      </c>
      <c r="E438" s="2" t="s">
        <v>17942</v>
      </c>
      <c r="F438" s="2" t="s">
        <v>17976</v>
      </c>
      <c r="G438" s="2">
        <v>2017</v>
      </c>
      <c r="H438" s="13" t="s">
        <v>2308</v>
      </c>
      <c r="I438" s="2" t="str">
        <f t="shared" si="12"/>
        <v>Y</v>
      </c>
      <c r="J438" s="2" t="s">
        <v>17931</v>
      </c>
      <c r="K438" s="2" t="str">
        <f t="shared" si="13"/>
        <v>N</v>
      </c>
      <c r="M438" s="2" t="s">
        <v>2309</v>
      </c>
      <c r="N438" s="2" t="s">
        <v>2310</v>
      </c>
    </row>
    <row r="439" spans="1:16" ht="60" x14ac:dyDescent="0.25">
      <c r="A439" s="2" t="s">
        <v>2311</v>
      </c>
      <c r="B439" s="2" t="s">
        <v>2312</v>
      </c>
      <c r="C439" s="2" t="s">
        <v>2285</v>
      </c>
      <c r="D439" s="2" t="s">
        <v>17950</v>
      </c>
      <c r="E439" s="2" t="s">
        <v>17942</v>
      </c>
      <c r="F439" s="2" t="s">
        <v>17976</v>
      </c>
      <c r="G439" s="2">
        <v>2017</v>
      </c>
      <c r="H439" s="13" t="s">
        <v>2313</v>
      </c>
      <c r="I439" s="2" t="str">
        <f t="shared" si="12"/>
        <v>Y</v>
      </c>
      <c r="J439" s="2" t="s">
        <v>17931</v>
      </c>
      <c r="K439" s="2" t="str">
        <f t="shared" si="13"/>
        <v>N</v>
      </c>
      <c r="M439" s="2" t="s">
        <v>2314</v>
      </c>
      <c r="N439" s="2" t="s">
        <v>2315</v>
      </c>
      <c r="O439" s="2" t="s">
        <v>70</v>
      </c>
      <c r="P439" s="2" t="s">
        <v>2316</v>
      </c>
    </row>
    <row r="440" spans="1:16" ht="60" x14ac:dyDescent="0.25">
      <c r="A440" s="2" t="s">
        <v>2317</v>
      </c>
      <c r="B440" s="2" t="s">
        <v>2318</v>
      </c>
      <c r="C440" s="2" t="s">
        <v>2319</v>
      </c>
      <c r="D440" s="2" t="s">
        <v>17950</v>
      </c>
      <c r="E440" s="2" t="s">
        <v>17943</v>
      </c>
      <c r="F440" s="2" t="s">
        <v>17977</v>
      </c>
      <c r="G440" s="2">
        <v>2017</v>
      </c>
      <c r="H440" s="13" t="s">
        <v>2320</v>
      </c>
      <c r="I440" s="2" t="str">
        <f t="shared" si="12"/>
        <v>Y</v>
      </c>
      <c r="J440" s="2" t="s">
        <v>17931</v>
      </c>
      <c r="K440" s="2" t="str">
        <f t="shared" si="13"/>
        <v>N</v>
      </c>
      <c r="M440" s="2" t="s">
        <v>2321</v>
      </c>
    </row>
    <row r="441" spans="1:16" ht="67.5" x14ac:dyDescent="0.25">
      <c r="A441" s="2" t="s">
        <v>2322</v>
      </c>
      <c r="B441" s="2" t="s">
        <v>2323</v>
      </c>
      <c r="C441" s="2" t="s">
        <v>2319</v>
      </c>
      <c r="D441" s="2" t="s">
        <v>17950</v>
      </c>
      <c r="E441" s="2" t="s">
        <v>17943</v>
      </c>
      <c r="F441" s="2" t="s">
        <v>17977</v>
      </c>
      <c r="G441" s="2">
        <v>2017</v>
      </c>
      <c r="H441" s="13" t="s">
        <v>2324</v>
      </c>
      <c r="I441" s="2" t="str">
        <f t="shared" si="12"/>
        <v>Y</v>
      </c>
      <c r="J441" s="2" t="s">
        <v>17931</v>
      </c>
      <c r="K441" s="2" t="str">
        <f t="shared" si="13"/>
        <v>N</v>
      </c>
      <c r="M441" s="2" t="s">
        <v>493</v>
      </c>
      <c r="N441" s="2" t="s">
        <v>2325</v>
      </c>
      <c r="O441" s="2" t="s">
        <v>2294</v>
      </c>
    </row>
    <row r="442" spans="1:16" ht="67.5" x14ac:dyDescent="0.25">
      <c r="A442" s="2" t="s">
        <v>2326</v>
      </c>
      <c r="B442" s="2" t="s">
        <v>2327</v>
      </c>
      <c r="C442" s="2" t="s">
        <v>2319</v>
      </c>
      <c r="D442" s="2" t="s">
        <v>17950</v>
      </c>
      <c r="E442" s="2" t="s">
        <v>17943</v>
      </c>
      <c r="F442" s="2" t="s">
        <v>17977</v>
      </c>
      <c r="G442" s="2">
        <v>2017</v>
      </c>
      <c r="H442" s="13" t="s">
        <v>2328</v>
      </c>
      <c r="I442" s="2" t="str">
        <f t="shared" si="12"/>
        <v>Y</v>
      </c>
      <c r="J442" s="2" t="s">
        <v>17931</v>
      </c>
      <c r="K442" s="2" t="str">
        <f t="shared" si="13"/>
        <v>N</v>
      </c>
      <c r="M442" s="2" t="s">
        <v>2329</v>
      </c>
      <c r="N442" s="2" t="s">
        <v>2330</v>
      </c>
    </row>
    <row r="443" spans="1:16" ht="67.5" x14ac:dyDescent="0.25">
      <c r="A443" s="2" t="s">
        <v>2331</v>
      </c>
      <c r="B443" s="2" t="s">
        <v>2332</v>
      </c>
      <c r="C443" s="2" t="s">
        <v>2319</v>
      </c>
      <c r="D443" s="2" t="s">
        <v>17950</v>
      </c>
      <c r="E443" s="2" t="s">
        <v>17943</v>
      </c>
      <c r="F443" s="2" t="s">
        <v>17977</v>
      </c>
      <c r="G443" s="2">
        <v>2017</v>
      </c>
      <c r="H443" s="13" t="s">
        <v>2333</v>
      </c>
      <c r="I443" s="2" t="str">
        <f t="shared" si="12"/>
        <v>Y</v>
      </c>
      <c r="J443" s="2" t="s">
        <v>17931</v>
      </c>
      <c r="K443" s="2" t="str">
        <f t="shared" si="13"/>
        <v>N</v>
      </c>
      <c r="M443" s="2" t="s">
        <v>2334</v>
      </c>
      <c r="N443" s="2" t="s">
        <v>1570</v>
      </c>
    </row>
    <row r="444" spans="1:16" ht="60" x14ac:dyDescent="0.25">
      <c r="A444" s="2" t="s">
        <v>2335</v>
      </c>
      <c r="B444" s="2" t="s">
        <v>2336</v>
      </c>
      <c r="C444" s="2" t="s">
        <v>2319</v>
      </c>
      <c r="D444" s="2" t="s">
        <v>17950</v>
      </c>
      <c r="E444" s="2" t="s">
        <v>17943</v>
      </c>
      <c r="F444" s="2" t="s">
        <v>17977</v>
      </c>
      <c r="G444" s="2">
        <v>2017</v>
      </c>
      <c r="H444" s="13" t="s">
        <v>2337</v>
      </c>
      <c r="I444" s="2" t="str">
        <f t="shared" si="12"/>
        <v>Y</v>
      </c>
      <c r="J444" s="2" t="s">
        <v>17931</v>
      </c>
      <c r="K444" s="2" t="str">
        <f t="shared" si="13"/>
        <v>N</v>
      </c>
      <c r="M444" s="2" t="s">
        <v>2338</v>
      </c>
      <c r="N444" s="2" t="s">
        <v>1381</v>
      </c>
    </row>
    <row r="445" spans="1:16" ht="67.5" x14ac:dyDescent="0.25">
      <c r="A445" s="2" t="s">
        <v>2339</v>
      </c>
      <c r="B445" s="2" t="s">
        <v>2340</v>
      </c>
      <c r="C445" s="2" t="s">
        <v>2319</v>
      </c>
      <c r="D445" s="2" t="s">
        <v>17950</v>
      </c>
      <c r="E445" s="2" t="s">
        <v>17943</v>
      </c>
      <c r="F445" s="2" t="s">
        <v>17977</v>
      </c>
      <c r="G445" s="2">
        <v>2017</v>
      </c>
      <c r="H445" s="13" t="s">
        <v>2341</v>
      </c>
      <c r="I445" s="2" t="str">
        <f t="shared" si="12"/>
        <v>Y</v>
      </c>
      <c r="J445" s="2" t="s">
        <v>17931</v>
      </c>
      <c r="K445" s="2" t="str">
        <f t="shared" si="13"/>
        <v>N</v>
      </c>
      <c r="M445" s="2" t="s">
        <v>2342</v>
      </c>
    </row>
    <row r="446" spans="1:16" ht="60" x14ac:dyDescent="0.25">
      <c r="A446" s="2" t="s">
        <v>2343</v>
      </c>
      <c r="B446" s="2" t="s">
        <v>2344</v>
      </c>
      <c r="C446" s="2" t="s">
        <v>2319</v>
      </c>
      <c r="D446" s="2" t="s">
        <v>17950</v>
      </c>
      <c r="E446" s="2" t="s">
        <v>17943</v>
      </c>
      <c r="F446" s="2" t="s">
        <v>17977</v>
      </c>
      <c r="G446" s="2">
        <v>2017</v>
      </c>
      <c r="H446" s="13" t="s">
        <v>2345</v>
      </c>
      <c r="I446" s="2" t="str">
        <f t="shared" si="12"/>
        <v>Y</v>
      </c>
      <c r="J446" s="2" t="s">
        <v>17931</v>
      </c>
      <c r="K446" s="2" t="str">
        <f t="shared" si="13"/>
        <v>N</v>
      </c>
      <c r="M446" s="2" t="s">
        <v>2346</v>
      </c>
      <c r="N446" s="2" t="s">
        <v>2347</v>
      </c>
      <c r="O446" s="2" t="s">
        <v>2348</v>
      </c>
      <c r="P446" s="2" t="s">
        <v>2349</v>
      </c>
    </row>
    <row r="447" spans="1:16" ht="67.5" x14ac:dyDescent="0.25">
      <c r="A447" s="2" t="s">
        <v>2350</v>
      </c>
      <c r="B447" s="2" t="s">
        <v>2351</v>
      </c>
      <c r="C447" s="2" t="s">
        <v>2319</v>
      </c>
      <c r="D447" s="2" t="s">
        <v>17950</v>
      </c>
      <c r="E447" s="2" t="s">
        <v>17943</v>
      </c>
      <c r="F447" s="2" t="s">
        <v>17977</v>
      </c>
      <c r="G447" s="2">
        <v>2017</v>
      </c>
      <c r="H447" s="13" t="s">
        <v>2352</v>
      </c>
      <c r="I447" s="2" t="str">
        <f t="shared" si="12"/>
        <v>Y</v>
      </c>
      <c r="J447" s="2" t="s">
        <v>17931</v>
      </c>
      <c r="K447" s="2" t="str">
        <f t="shared" si="13"/>
        <v>N</v>
      </c>
      <c r="M447" s="2" t="s">
        <v>2353</v>
      </c>
      <c r="N447" s="2" t="s">
        <v>2265</v>
      </c>
    </row>
    <row r="448" spans="1:16" ht="60" x14ac:dyDescent="0.25">
      <c r="A448" s="2" t="s">
        <v>2354</v>
      </c>
      <c r="B448" s="2" t="s">
        <v>2355</v>
      </c>
      <c r="C448" s="2" t="s">
        <v>2319</v>
      </c>
      <c r="D448" s="2" t="s">
        <v>17950</v>
      </c>
      <c r="E448" s="2" t="s">
        <v>17943</v>
      </c>
      <c r="F448" s="2" t="s">
        <v>17977</v>
      </c>
      <c r="G448" s="2">
        <v>2017</v>
      </c>
      <c r="H448" s="13" t="s">
        <v>2356</v>
      </c>
      <c r="I448" s="2" t="str">
        <f t="shared" si="12"/>
        <v>Y</v>
      </c>
      <c r="J448" s="2" t="s">
        <v>17931</v>
      </c>
      <c r="K448" s="2" t="str">
        <f t="shared" si="13"/>
        <v>N</v>
      </c>
      <c r="M448" s="2" t="s">
        <v>2357</v>
      </c>
      <c r="N448" s="2" t="s">
        <v>1564</v>
      </c>
    </row>
    <row r="449" spans="1:19" ht="67.5" x14ac:dyDescent="0.25">
      <c r="A449" s="2" t="s">
        <v>2358</v>
      </c>
      <c r="B449" s="2" t="s">
        <v>2359</v>
      </c>
      <c r="C449" s="2" t="s">
        <v>2319</v>
      </c>
      <c r="D449" s="2" t="s">
        <v>17950</v>
      </c>
      <c r="E449" s="2" t="s">
        <v>17943</v>
      </c>
      <c r="F449" s="2" t="s">
        <v>17977</v>
      </c>
      <c r="G449" s="2">
        <v>2017</v>
      </c>
      <c r="H449" s="13" t="s">
        <v>2360</v>
      </c>
      <c r="I449" s="2" t="str">
        <f t="shared" si="12"/>
        <v>Y</v>
      </c>
      <c r="J449" s="2" t="s">
        <v>17931</v>
      </c>
      <c r="K449" s="2" t="str">
        <f t="shared" si="13"/>
        <v>N</v>
      </c>
      <c r="M449" s="2" t="s">
        <v>2361</v>
      </c>
      <c r="N449" s="2" t="s">
        <v>2362</v>
      </c>
      <c r="O449" s="2" t="s">
        <v>2363</v>
      </c>
      <c r="P449" s="2" t="s">
        <v>2364</v>
      </c>
      <c r="Q449" s="2" t="s">
        <v>2365</v>
      </c>
      <c r="R449" s="2" t="s">
        <v>2366</v>
      </c>
      <c r="S449" s="2" t="s">
        <v>2367</v>
      </c>
    </row>
    <row r="450" spans="1:19" ht="78.75" x14ac:dyDescent="0.25">
      <c r="A450" s="2" t="s">
        <v>2368</v>
      </c>
      <c r="B450" s="2" t="s">
        <v>2369</v>
      </c>
      <c r="C450" s="2" t="s">
        <v>2319</v>
      </c>
      <c r="D450" s="2" t="s">
        <v>17950</v>
      </c>
      <c r="E450" s="2" t="s">
        <v>17943</v>
      </c>
      <c r="F450" s="2" t="s">
        <v>17977</v>
      </c>
      <c r="G450" s="2">
        <v>2017</v>
      </c>
      <c r="H450" s="13" t="s">
        <v>2370</v>
      </c>
      <c r="I450" s="2" t="str">
        <f t="shared" si="12"/>
        <v>Y</v>
      </c>
      <c r="J450" s="2" t="s">
        <v>17931</v>
      </c>
      <c r="K450" s="2" t="str">
        <f t="shared" si="13"/>
        <v>N</v>
      </c>
      <c r="M450" s="2" t="s">
        <v>2371</v>
      </c>
      <c r="N450" s="2" t="s">
        <v>2372</v>
      </c>
    </row>
    <row r="451" spans="1:19" ht="60" x14ac:dyDescent="0.25">
      <c r="A451" s="2" t="s">
        <v>2373</v>
      </c>
      <c r="B451" s="2" t="s">
        <v>2374</v>
      </c>
      <c r="C451" s="2" t="s">
        <v>2319</v>
      </c>
      <c r="D451" s="2" t="s">
        <v>17950</v>
      </c>
      <c r="E451" s="2" t="s">
        <v>17943</v>
      </c>
      <c r="F451" s="2" t="s">
        <v>17977</v>
      </c>
      <c r="G451" s="2">
        <v>2017</v>
      </c>
      <c r="H451" s="13" t="s">
        <v>2375</v>
      </c>
      <c r="I451" s="2" t="str">
        <f t="shared" ref="I451:I514" si="14">IF(H451="Abstract not found","N","Y")</f>
        <v>Y</v>
      </c>
      <c r="J451" s="2" t="s">
        <v>17931</v>
      </c>
      <c r="K451" s="2" t="str">
        <f t="shared" ref="K451:K514" si="15">IF(LEN(L451)&gt;0,"Y","N")</f>
        <v>N</v>
      </c>
      <c r="M451" s="2" t="s">
        <v>2376</v>
      </c>
      <c r="N451" s="2" t="s">
        <v>2377</v>
      </c>
      <c r="O451" s="2" t="s">
        <v>2378</v>
      </c>
    </row>
    <row r="452" spans="1:19" ht="60" x14ac:dyDescent="0.25">
      <c r="A452" s="2" t="s">
        <v>2379</v>
      </c>
      <c r="B452" s="2" t="s">
        <v>2380</v>
      </c>
      <c r="C452" s="2" t="s">
        <v>2381</v>
      </c>
      <c r="D452" s="2" t="s">
        <v>17950</v>
      </c>
      <c r="E452" s="2" t="s">
        <v>17944</v>
      </c>
      <c r="F452" s="2" t="s">
        <v>17978</v>
      </c>
      <c r="G452" s="2">
        <v>2017</v>
      </c>
      <c r="H452" s="13" t="s">
        <v>2382</v>
      </c>
      <c r="I452" s="2" t="str">
        <f t="shared" si="14"/>
        <v>Y</v>
      </c>
      <c r="J452" s="2" t="s">
        <v>17931</v>
      </c>
      <c r="K452" s="2" t="str">
        <f t="shared" si="15"/>
        <v>N</v>
      </c>
      <c r="M452" s="2" t="s">
        <v>2044</v>
      </c>
      <c r="N452" s="2" t="s">
        <v>2383</v>
      </c>
    </row>
    <row r="453" spans="1:19" ht="90" x14ac:dyDescent="0.25">
      <c r="A453" s="2" t="s">
        <v>2384</v>
      </c>
      <c r="B453" s="2" t="s">
        <v>2385</v>
      </c>
      <c r="C453" s="2" t="s">
        <v>2381</v>
      </c>
      <c r="D453" s="2" t="s">
        <v>17950</v>
      </c>
      <c r="E453" s="2" t="s">
        <v>17944</v>
      </c>
      <c r="F453" s="2" t="s">
        <v>17978</v>
      </c>
      <c r="G453" s="2">
        <v>2017</v>
      </c>
      <c r="H453" s="13" t="s">
        <v>2386</v>
      </c>
      <c r="I453" s="2" t="str">
        <f t="shared" si="14"/>
        <v>Y</v>
      </c>
      <c r="J453" s="2" t="s">
        <v>17931</v>
      </c>
      <c r="K453" s="2" t="str">
        <f t="shared" si="15"/>
        <v>N</v>
      </c>
      <c r="M453" s="2" t="s">
        <v>2387</v>
      </c>
      <c r="N453" s="2" t="s">
        <v>2388</v>
      </c>
    </row>
    <row r="454" spans="1:19" ht="67.5" x14ac:dyDescent="0.25">
      <c r="A454" s="2" t="s">
        <v>2389</v>
      </c>
      <c r="B454" s="2" t="s">
        <v>2390</v>
      </c>
      <c r="C454" s="2" t="s">
        <v>2381</v>
      </c>
      <c r="D454" s="2" t="s">
        <v>17950</v>
      </c>
      <c r="E454" s="2" t="s">
        <v>17944</v>
      </c>
      <c r="F454" s="2" t="s">
        <v>17978</v>
      </c>
      <c r="G454" s="2">
        <v>2017</v>
      </c>
      <c r="H454" s="13" t="s">
        <v>2391</v>
      </c>
      <c r="I454" s="2" t="str">
        <f t="shared" si="14"/>
        <v>Y</v>
      </c>
      <c r="J454" s="2" t="s">
        <v>17931</v>
      </c>
      <c r="K454" s="2" t="str">
        <f t="shared" si="15"/>
        <v>N</v>
      </c>
      <c r="M454" s="2" t="s">
        <v>913</v>
      </c>
      <c r="N454" s="2" t="s">
        <v>914</v>
      </c>
    </row>
    <row r="455" spans="1:19" ht="67.5" x14ac:dyDescent="0.25">
      <c r="A455" s="2" t="s">
        <v>2392</v>
      </c>
      <c r="B455" s="2" t="s">
        <v>2393</v>
      </c>
      <c r="C455" s="2" t="s">
        <v>2381</v>
      </c>
      <c r="D455" s="2" t="s">
        <v>17950</v>
      </c>
      <c r="E455" s="2" t="s">
        <v>17944</v>
      </c>
      <c r="F455" s="2" t="s">
        <v>17978</v>
      </c>
      <c r="G455" s="2">
        <v>2017</v>
      </c>
      <c r="H455" s="13" t="s">
        <v>2394</v>
      </c>
      <c r="I455" s="2" t="str">
        <f t="shared" si="14"/>
        <v>Y</v>
      </c>
      <c r="J455" s="2" t="s">
        <v>17931</v>
      </c>
      <c r="K455" s="2" t="str">
        <f t="shared" si="15"/>
        <v>N</v>
      </c>
      <c r="M455" s="2" t="s">
        <v>2395</v>
      </c>
      <c r="N455" s="2" t="s">
        <v>2396</v>
      </c>
      <c r="O455" s="2" t="s">
        <v>1760</v>
      </c>
    </row>
    <row r="456" spans="1:19" ht="60" x14ac:dyDescent="0.25">
      <c r="A456" s="2" t="s">
        <v>2397</v>
      </c>
      <c r="B456" s="2" t="s">
        <v>2398</v>
      </c>
      <c r="C456" s="2" t="s">
        <v>2381</v>
      </c>
      <c r="D456" s="2" t="s">
        <v>17950</v>
      </c>
      <c r="E456" s="2" t="s">
        <v>17944</v>
      </c>
      <c r="F456" s="2" t="s">
        <v>17978</v>
      </c>
      <c r="G456" s="2">
        <v>2017</v>
      </c>
      <c r="H456" s="13" t="s">
        <v>2399</v>
      </c>
      <c r="I456" s="2" t="str">
        <f t="shared" si="14"/>
        <v>Y</v>
      </c>
      <c r="J456" s="2" t="s">
        <v>17931</v>
      </c>
      <c r="K456" s="2" t="str">
        <f t="shared" si="15"/>
        <v>N</v>
      </c>
      <c r="M456" s="2" t="s">
        <v>2400</v>
      </c>
      <c r="N456" s="2" t="s">
        <v>2401</v>
      </c>
    </row>
    <row r="457" spans="1:19" ht="67.5" x14ac:dyDescent="0.25">
      <c r="A457" s="2" t="s">
        <v>2402</v>
      </c>
      <c r="B457" s="2" t="s">
        <v>2403</v>
      </c>
      <c r="C457" s="2" t="s">
        <v>2381</v>
      </c>
      <c r="D457" s="2" t="s">
        <v>17950</v>
      </c>
      <c r="E457" s="2" t="s">
        <v>17944</v>
      </c>
      <c r="F457" s="2" t="s">
        <v>17978</v>
      </c>
      <c r="G457" s="2">
        <v>2017</v>
      </c>
      <c r="H457" s="13" t="s">
        <v>2404</v>
      </c>
      <c r="I457" s="2" t="str">
        <f t="shared" si="14"/>
        <v>Y</v>
      </c>
      <c r="J457" s="2" t="s">
        <v>17931</v>
      </c>
      <c r="K457" s="2" t="str">
        <f t="shared" si="15"/>
        <v>N</v>
      </c>
      <c r="M457" s="2" t="s">
        <v>2405</v>
      </c>
      <c r="N457" s="2" t="s">
        <v>2406</v>
      </c>
      <c r="O457" s="2" t="s">
        <v>2407</v>
      </c>
    </row>
    <row r="458" spans="1:19" ht="67.5" x14ac:dyDescent="0.25">
      <c r="A458" s="2" t="s">
        <v>2408</v>
      </c>
      <c r="B458" s="2" t="s">
        <v>2409</v>
      </c>
      <c r="C458" s="2" t="s">
        <v>2381</v>
      </c>
      <c r="D458" s="2" t="s">
        <v>17950</v>
      </c>
      <c r="E458" s="2" t="s">
        <v>17944</v>
      </c>
      <c r="F458" s="2" t="s">
        <v>17978</v>
      </c>
      <c r="G458" s="2">
        <v>2017</v>
      </c>
      <c r="H458" s="13" t="s">
        <v>2410</v>
      </c>
      <c r="I458" s="2" t="str">
        <f t="shared" si="14"/>
        <v>Y</v>
      </c>
      <c r="J458" s="2" t="s">
        <v>17931</v>
      </c>
      <c r="K458" s="2" t="str">
        <f t="shared" si="15"/>
        <v>N</v>
      </c>
      <c r="M458" s="2" t="s">
        <v>154</v>
      </c>
    </row>
    <row r="459" spans="1:19" ht="90" x14ac:dyDescent="0.25">
      <c r="A459" s="2" t="s">
        <v>2411</v>
      </c>
      <c r="B459" s="2" t="s">
        <v>2412</v>
      </c>
      <c r="C459" s="2" t="s">
        <v>2381</v>
      </c>
      <c r="D459" s="2" t="s">
        <v>17950</v>
      </c>
      <c r="E459" s="2" t="s">
        <v>17944</v>
      </c>
      <c r="F459" s="2" t="s">
        <v>17978</v>
      </c>
      <c r="G459" s="2">
        <v>2017</v>
      </c>
      <c r="H459" s="13" t="s">
        <v>2413</v>
      </c>
      <c r="I459" s="2" t="str">
        <f t="shared" si="14"/>
        <v>Y</v>
      </c>
      <c r="J459" s="2" t="s">
        <v>17931</v>
      </c>
      <c r="K459" s="2" t="str">
        <f t="shared" si="15"/>
        <v>N</v>
      </c>
      <c r="M459" s="2" t="s">
        <v>2414</v>
      </c>
      <c r="N459" s="2" t="s">
        <v>2415</v>
      </c>
    </row>
    <row r="460" spans="1:19" ht="60" x14ac:dyDescent="0.25">
      <c r="A460" s="2" t="s">
        <v>2416</v>
      </c>
      <c r="B460" s="2" t="s">
        <v>2417</v>
      </c>
      <c r="C460" s="2" t="s">
        <v>2381</v>
      </c>
      <c r="D460" s="2" t="s">
        <v>17950</v>
      </c>
      <c r="E460" s="2" t="s">
        <v>17944</v>
      </c>
      <c r="F460" s="2" t="s">
        <v>17978</v>
      </c>
      <c r="G460" s="2">
        <v>2017</v>
      </c>
      <c r="H460" s="13" t="s">
        <v>2418</v>
      </c>
      <c r="I460" s="2" t="str">
        <f t="shared" si="14"/>
        <v>Y</v>
      </c>
      <c r="J460" s="2" t="s">
        <v>17931</v>
      </c>
      <c r="K460" s="2" t="str">
        <f t="shared" si="15"/>
        <v>N</v>
      </c>
      <c r="M460" s="2" t="s">
        <v>2419</v>
      </c>
      <c r="N460" s="2" t="s">
        <v>2420</v>
      </c>
    </row>
    <row r="461" spans="1:19" ht="67.5" x14ac:dyDescent="0.25">
      <c r="A461" s="2" t="s">
        <v>2421</v>
      </c>
      <c r="B461" s="2" t="s">
        <v>2422</v>
      </c>
      <c r="C461" s="2" t="s">
        <v>2381</v>
      </c>
      <c r="D461" s="2" t="s">
        <v>17950</v>
      </c>
      <c r="E461" s="2" t="s">
        <v>17944</v>
      </c>
      <c r="F461" s="2" t="s">
        <v>17978</v>
      </c>
      <c r="G461" s="2">
        <v>2017</v>
      </c>
      <c r="H461" s="13" t="s">
        <v>2423</v>
      </c>
      <c r="I461" s="2" t="str">
        <f t="shared" si="14"/>
        <v>Y</v>
      </c>
      <c r="J461" s="2" t="s">
        <v>17931</v>
      </c>
      <c r="K461" s="2" t="str">
        <f t="shared" si="15"/>
        <v>N</v>
      </c>
      <c r="M461" s="2" t="s">
        <v>2424</v>
      </c>
      <c r="N461" s="2" t="s">
        <v>2425</v>
      </c>
    </row>
    <row r="462" spans="1:19" ht="67.5" x14ac:dyDescent="0.25">
      <c r="A462" s="2" t="s">
        <v>2426</v>
      </c>
      <c r="B462" s="2" t="s">
        <v>2427</v>
      </c>
      <c r="C462" s="2" t="s">
        <v>2381</v>
      </c>
      <c r="D462" s="2" t="s">
        <v>17950</v>
      </c>
      <c r="E462" s="2" t="s">
        <v>17944</v>
      </c>
      <c r="F462" s="2" t="s">
        <v>17978</v>
      </c>
      <c r="G462" s="2">
        <v>2017</v>
      </c>
      <c r="H462" s="13" t="s">
        <v>2428</v>
      </c>
      <c r="I462" s="2" t="str">
        <f t="shared" si="14"/>
        <v>Y</v>
      </c>
      <c r="J462" s="2" t="s">
        <v>17931</v>
      </c>
      <c r="K462" s="2" t="str">
        <f t="shared" si="15"/>
        <v>N</v>
      </c>
      <c r="M462" s="2" t="s">
        <v>2429</v>
      </c>
      <c r="N462" s="2" t="s">
        <v>2430</v>
      </c>
    </row>
    <row r="463" spans="1:19" ht="60" x14ac:dyDescent="0.25">
      <c r="A463" s="2" t="s">
        <v>2431</v>
      </c>
      <c r="B463" s="2" t="s">
        <v>2432</v>
      </c>
      <c r="C463" s="2" t="s">
        <v>2381</v>
      </c>
      <c r="D463" s="2" t="s">
        <v>17950</v>
      </c>
      <c r="E463" s="2" t="s">
        <v>17944</v>
      </c>
      <c r="F463" s="2" t="s">
        <v>17978</v>
      </c>
      <c r="G463" s="2">
        <v>2017</v>
      </c>
      <c r="H463" s="13" t="s">
        <v>2433</v>
      </c>
      <c r="I463" s="2" t="str">
        <f t="shared" si="14"/>
        <v>Y</v>
      </c>
      <c r="J463" s="2" t="s">
        <v>17931</v>
      </c>
      <c r="K463" s="2" t="str">
        <f t="shared" si="15"/>
        <v>N</v>
      </c>
      <c r="M463" s="2" t="s">
        <v>2434</v>
      </c>
      <c r="N463" s="2" t="s">
        <v>2435</v>
      </c>
      <c r="O463" s="2" t="s">
        <v>2436</v>
      </c>
      <c r="P463" s="2" t="s">
        <v>2437</v>
      </c>
      <c r="Q463" s="2" t="s">
        <v>2438</v>
      </c>
    </row>
    <row r="464" spans="1:19" ht="60" x14ac:dyDescent="0.25">
      <c r="A464" s="2" t="s">
        <v>2439</v>
      </c>
      <c r="B464" s="2" t="s">
        <v>2440</v>
      </c>
      <c r="C464" s="2" t="s">
        <v>2381</v>
      </c>
      <c r="D464" s="2" t="s">
        <v>17950</v>
      </c>
      <c r="E464" s="2" t="s">
        <v>17944</v>
      </c>
      <c r="F464" s="2" t="s">
        <v>17978</v>
      </c>
      <c r="G464" s="2">
        <v>2017</v>
      </c>
      <c r="H464" s="13" t="s">
        <v>2441</v>
      </c>
      <c r="I464" s="2" t="str">
        <f t="shared" si="14"/>
        <v>Y</v>
      </c>
      <c r="J464" s="2" t="s">
        <v>17931</v>
      </c>
      <c r="K464" s="2" t="str">
        <f t="shared" si="15"/>
        <v>N</v>
      </c>
      <c r="M464" s="2" t="s">
        <v>2442</v>
      </c>
      <c r="N464" s="2" t="s">
        <v>2443</v>
      </c>
      <c r="O464" s="2" t="s">
        <v>2444</v>
      </c>
    </row>
    <row r="465" spans="1:16" ht="60" x14ac:dyDescent="0.25">
      <c r="A465" s="2" t="s">
        <v>2445</v>
      </c>
      <c r="B465" s="2" t="s">
        <v>2446</v>
      </c>
      <c r="C465" s="2" t="s">
        <v>2381</v>
      </c>
      <c r="D465" s="2" t="s">
        <v>17950</v>
      </c>
      <c r="E465" s="2" t="s">
        <v>17944</v>
      </c>
      <c r="F465" s="2" t="s">
        <v>17978</v>
      </c>
      <c r="G465" s="2">
        <v>2017</v>
      </c>
      <c r="H465" s="13" t="s">
        <v>2447</v>
      </c>
      <c r="I465" s="2" t="str">
        <f t="shared" si="14"/>
        <v>Y</v>
      </c>
      <c r="J465" s="2" t="s">
        <v>17931</v>
      </c>
      <c r="K465" s="2" t="str">
        <f t="shared" si="15"/>
        <v>N</v>
      </c>
      <c r="M465" s="2" t="s">
        <v>2448</v>
      </c>
    </row>
    <row r="466" spans="1:16" ht="60" x14ac:dyDescent="0.25">
      <c r="A466" s="2" t="s">
        <v>2449</v>
      </c>
      <c r="B466" s="2" t="s">
        <v>2450</v>
      </c>
      <c r="C466" s="2" t="s">
        <v>2381</v>
      </c>
      <c r="D466" s="2" t="s">
        <v>17950</v>
      </c>
      <c r="E466" s="2" t="s">
        <v>17944</v>
      </c>
      <c r="F466" s="2" t="s">
        <v>17978</v>
      </c>
      <c r="G466" s="2">
        <v>2017</v>
      </c>
      <c r="H466" s="13" t="s">
        <v>2451</v>
      </c>
      <c r="I466" s="2" t="str">
        <f t="shared" si="14"/>
        <v>Y</v>
      </c>
      <c r="J466" s="2" t="s">
        <v>17931</v>
      </c>
      <c r="K466" s="2" t="str">
        <f t="shared" si="15"/>
        <v>N</v>
      </c>
      <c r="M466" s="2" t="s">
        <v>2452</v>
      </c>
      <c r="N466" s="2" t="s">
        <v>2453</v>
      </c>
    </row>
    <row r="467" spans="1:16" ht="67.5" x14ac:dyDescent="0.25">
      <c r="A467" s="2" t="s">
        <v>2454</v>
      </c>
      <c r="B467" s="2" t="s">
        <v>2455</v>
      </c>
      <c r="C467" s="2" t="s">
        <v>2456</v>
      </c>
      <c r="D467" s="2" t="s">
        <v>17950</v>
      </c>
      <c r="E467" s="2" t="s">
        <v>17945</v>
      </c>
      <c r="F467" s="2" t="s">
        <v>17979</v>
      </c>
      <c r="G467" s="2">
        <v>2017</v>
      </c>
      <c r="H467" s="13" t="s">
        <v>2457</v>
      </c>
      <c r="I467" s="2" t="str">
        <f t="shared" si="14"/>
        <v>Y</v>
      </c>
      <c r="J467" s="2" t="s">
        <v>17931</v>
      </c>
      <c r="K467" s="2" t="str">
        <f t="shared" si="15"/>
        <v>N</v>
      </c>
      <c r="M467" s="2" t="s">
        <v>2458</v>
      </c>
      <c r="N467" s="2" t="s">
        <v>2459</v>
      </c>
      <c r="O467" s="2" t="s">
        <v>2460</v>
      </c>
    </row>
    <row r="468" spans="1:16" ht="78.75" x14ac:dyDescent="0.25">
      <c r="A468" s="2" t="s">
        <v>2461</v>
      </c>
      <c r="B468" s="2" t="s">
        <v>2462</v>
      </c>
      <c r="C468" s="2" t="s">
        <v>2456</v>
      </c>
      <c r="D468" s="2" t="s">
        <v>17950</v>
      </c>
      <c r="E468" s="2" t="s">
        <v>17945</v>
      </c>
      <c r="F468" s="2" t="s">
        <v>17979</v>
      </c>
      <c r="G468" s="2">
        <v>2017</v>
      </c>
      <c r="H468" s="13" t="s">
        <v>2463</v>
      </c>
      <c r="I468" s="2" t="str">
        <f t="shared" si="14"/>
        <v>Y</v>
      </c>
      <c r="J468" s="2" t="s">
        <v>17931</v>
      </c>
      <c r="K468" s="2" t="str">
        <f t="shared" si="15"/>
        <v>N</v>
      </c>
      <c r="M468" s="2" t="s">
        <v>2464</v>
      </c>
      <c r="N468" s="2" t="s">
        <v>2465</v>
      </c>
      <c r="O468" s="2" t="s">
        <v>718</v>
      </c>
    </row>
    <row r="469" spans="1:16" ht="67.5" x14ac:dyDescent="0.25">
      <c r="A469" s="2" t="s">
        <v>2466</v>
      </c>
      <c r="B469" s="2" t="s">
        <v>2467</v>
      </c>
      <c r="C469" s="2" t="s">
        <v>2456</v>
      </c>
      <c r="D469" s="2" t="s">
        <v>17950</v>
      </c>
      <c r="E469" s="2" t="s">
        <v>17945</v>
      </c>
      <c r="F469" s="2" t="s">
        <v>17979</v>
      </c>
      <c r="G469" s="2">
        <v>2017</v>
      </c>
      <c r="H469" s="13" t="s">
        <v>2468</v>
      </c>
      <c r="I469" s="2" t="str">
        <f t="shared" si="14"/>
        <v>Y</v>
      </c>
      <c r="J469" s="2" t="s">
        <v>17931</v>
      </c>
      <c r="K469" s="2" t="str">
        <f t="shared" si="15"/>
        <v>N</v>
      </c>
      <c r="M469" s="2" t="s">
        <v>2469</v>
      </c>
      <c r="N469" s="2" t="s">
        <v>2470</v>
      </c>
    </row>
    <row r="470" spans="1:16" ht="67.5" x14ac:dyDescent="0.25">
      <c r="A470" s="2" t="s">
        <v>2471</v>
      </c>
      <c r="B470" s="2" t="s">
        <v>2472</v>
      </c>
      <c r="C470" s="2" t="s">
        <v>2456</v>
      </c>
      <c r="D470" s="2" t="s">
        <v>17950</v>
      </c>
      <c r="E470" s="2" t="s">
        <v>17945</v>
      </c>
      <c r="F470" s="2" t="s">
        <v>17979</v>
      </c>
      <c r="G470" s="2">
        <v>2017</v>
      </c>
      <c r="H470" s="13" t="s">
        <v>2473</v>
      </c>
      <c r="I470" s="2" t="str">
        <f t="shared" si="14"/>
        <v>Y</v>
      </c>
      <c r="J470" s="2" t="s">
        <v>17931</v>
      </c>
      <c r="K470" s="2" t="str">
        <f t="shared" si="15"/>
        <v>N</v>
      </c>
      <c r="M470" s="2" t="s">
        <v>2474</v>
      </c>
      <c r="N470" s="2" t="s">
        <v>76</v>
      </c>
    </row>
    <row r="471" spans="1:16" ht="78.75" x14ac:dyDescent="0.25">
      <c r="A471" s="2" t="s">
        <v>2475</v>
      </c>
      <c r="B471" s="2" t="s">
        <v>2476</v>
      </c>
      <c r="C471" s="2" t="s">
        <v>2456</v>
      </c>
      <c r="D471" s="2" t="s">
        <v>17950</v>
      </c>
      <c r="E471" s="2" t="s">
        <v>17945</v>
      </c>
      <c r="F471" s="2" t="s">
        <v>17979</v>
      </c>
      <c r="G471" s="2">
        <v>2017</v>
      </c>
      <c r="H471" s="13" t="s">
        <v>2477</v>
      </c>
      <c r="I471" s="2" t="str">
        <f t="shared" si="14"/>
        <v>Y</v>
      </c>
      <c r="J471" s="2" t="s">
        <v>17931</v>
      </c>
      <c r="K471" s="2" t="str">
        <f t="shared" si="15"/>
        <v>N</v>
      </c>
      <c r="M471" s="2" t="s">
        <v>2478</v>
      </c>
      <c r="N471" s="2" t="s">
        <v>2479</v>
      </c>
    </row>
    <row r="472" spans="1:16" ht="60" x14ac:dyDescent="0.25">
      <c r="A472" s="2" t="s">
        <v>2480</v>
      </c>
      <c r="B472" s="2" t="s">
        <v>2481</v>
      </c>
      <c r="C472" s="2" t="s">
        <v>2456</v>
      </c>
      <c r="D472" s="2" t="s">
        <v>17950</v>
      </c>
      <c r="E472" s="2" t="s">
        <v>17945</v>
      </c>
      <c r="F472" s="2" t="s">
        <v>17979</v>
      </c>
      <c r="G472" s="2">
        <v>2017</v>
      </c>
      <c r="H472" s="13" t="s">
        <v>2482</v>
      </c>
      <c r="I472" s="2" t="str">
        <f t="shared" si="14"/>
        <v>Y</v>
      </c>
      <c r="J472" s="2" t="s">
        <v>17931</v>
      </c>
      <c r="K472" s="2" t="str">
        <f t="shared" si="15"/>
        <v>N</v>
      </c>
      <c r="M472" s="2" t="s">
        <v>2483</v>
      </c>
      <c r="N472" s="2" t="s">
        <v>2484</v>
      </c>
    </row>
    <row r="473" spans="1:16" ht="67.5" x14ac:dyDescent="0.25">
      <c r="A473" s="2" t="s">
        <v>2485</v>
      </c>
      <c r="B473" s="2" t="s">
        <v>2486</v>
      </c>
      <c r="C473" s="2" t="s">
        <v>2456</v>
      </c>
      <c r="D473" s="2" t="s">
        <v>17950</v>
      </c>
      <c r="E473" s="2" t="s">
        <v>17945</v>
      </c>
      <c r="F473" s="2" t="s">
        <v>17979</v>
      </c>
      <c r="G473" s="2">
        <v>2017</v>
      </c>
      <c r="H473" s="13" t="s">
        <v>2487</v>
      </c>
      <c r="I473" s="2" t="str">
        <f t="shared" si="14"/>
        <v>Y</v>
      </c>
      <c r="J473" s="2" t="s">
        <v>17931</v>
      </c>
      <c r="K473" s="2" t="str">
        <f t="shared" si="15"/>
        <v>N</v>
      </c>
      <c r="M473" s="2" t="s">
        <v>2488</v>
      </c>
      <c r="N473" s="2" t="s">
        <v>1124</v>
      </c>
    </row>
    <row r="474" spans="1:16" ht="67.5" x14ac:dyDescent="0.25">
      <c r="A474" s="2" t="s">
        <v>2489</v>
      </c>
      <c r="B474" s="2" t="s">
        <v>2490</v>
      </c>
      <c r="C474" s="2" t="s">
        <v>2456</v>
      </c>
      <c r="D474" s="2" t="s">
        <v>17950</v>
      </c>
      <c r="E474" s="2" t="s">
        <v>17945</v>
      </c>
      <c r="F474" s="2" t="s">
        <v>17979</v>
      </c>
      <c r="G474" s="2">
        <v>2017</v>
      </c>
      <c r="H474" s="13" t="s">
        <v>2491</v>
      </c>
      <c r="I474" s="2" t="str">
        <f t="shared" si="14"/>
        <v>Y</v>
      </c>
      <c r="J474" s="2" t="s">
        <v>17931</v>
      </c>
      <c r="K474" s="2" t="str">
        <f t="shared" si="15"/>
        <v>N</v>
      </c>
      <c r="M474" s="2" t="s">
        <v>2492</v>
      </c>
      <c r="N474" s="2" t="s">
        <v>2493</v>
      </c>
    </row>
    <row r="475" spans="1:16" ht="67.5" x14ac:dyDescent="0.25">
      <c r="A475" s="2" t="s">
        <v>2494</v>
      </c>
      <c r="B475" s="2" t="s">
        <v>2495</v>
      </c>
      <c r="C475" s="2" t="s">
        <v>2456</v>
      </c>
      <c r="D475" s="2" t="s">
        <v>17950</v>
      </c>
      <c r="E475" s="2" t="s">
        <v>17945</v>
      </c>
      <c r="F475" s="2" t="s">
        <v>17979</v>
      </c>
      <c r="G475" s="2">
        <v>2017</v>
      </c>
      <c r="H475" s="13" t="s">
        <v>2496</v>
      </c>
      <c r="I475" s="2" t="str">
        <f t="shared" si="14"/>
        <v>Y</v>
      </c>
      <c r="J475" s="2" t="s">
        <v>17931</v>
      </c>
      <c r="K475" s="2" t="str">
        <f t="shared" si="15"/>
        <v>N</v>
      </c>
      <c r="M475" s="2" t="s">
        <v>1543</v>
      </c>
      <c r="N475" s="2" t="s">
        <v>1544</v>
      </c>
      <c r="O475" s="2" t="s">
        <v>1545</v>
      </c>
      <c r="P475" s="2" t="s">
        <v>1546</v>
      </c>
    </row>
    <row r="476" spans="1:16" ht="90" x14ac:dyDescent="0.25">
      <c r="A476" s="2" t="s">
        <v>2497</v>
      </c>
      <c r="B476" s="2" t="s">
        <v>2498</v>
      </c>
      <c r="C476" s="2" t="s">
        <v>2456</v>
      </c>
      <c r="D476" s="2" t="s">
        <v>17950</v>
      </c>
      <c r="E476" s="2" t="s">
        <v>17945</v>
      </c>
      <c r="F476" s="2" t="s">
        <v>17979</v>
      </c>
      <c r="G476" s="2">
        <v>2017</v>
      </c>
      <c r="H476" s="13" t="s">
        <v>2499</v>
      </c>
      <c r="I476" s="2" t="str">
        <f t="shared" si="14"/>
        <v>Y</v>
      </c>
      <c r="J476" s="2" t="s">
        <v>17931</v>
      </c>
      <c r="K476" s="2" t="str">
        <f t="shared" si="15"/>
        <v>N</v>
      </c>
      <c r="M476" s="2" t="s">
        <v>1443</v>
      </c>
    </row>
    <row r="477" spans="1:16" ht="60" x14ac:dyDescent="0.25">
      <c r="A477" s="2" t="s">
        <v>2500</v>
      </c>
      <c r="B477" s="2" t="s">
        <v>2501</v>
      </c>
      <c r="C477" s="2" t="s">
        <v>2456</v>
      </c>
      <c r="D477" s="2" t="s">
        <v>17950</v>
      </c>
      <c r="E477" s="2" t="s">
        <v>17945</v>
      </c>
      <c r="F477" s="2" t="s">
        <v>17979</v>
      </c>
      <c r="G477" s="2">
        <v>2017</v>
      </c>
      <c r="H477" s="13" t="s">
        <v>2502</v>
      </c>
      <c r="I477" s="2" t="str">
        <f t="shared" si="14"/>
        <v>Y</v>
      </c>
      <c r="J477" s="2" t="s">
        <v>17931</v>
      </c>
      <c r="K477" s="2" t="str">
        <f t="shared" si="15"/>
        <v>N</v>
      </c>
      <c r="M477" s="2" t="s">
        <v>2503</v>
      </c>
      <c r="N477" s="2" t="s">
        <v>2504</v>
      </c>
      <c r="O477" s="2" t="s">
        <v>2505</v>
      </c>
      <c r="P477" s="2" t="s">
        <v>2506</v>
      </c>
    </row>
    <row r="478" spans="1:16" ht="101.25" x14ac:dyDescent="0.25">
      <c r="A478" s="2" t="s">
        <v>2507</v>
      </c>
      <c r="B478" s="2" t="s">
        <v>2508</v>
      </c>
      <c r="C478" s="2" t="s">
        <v>2509</v>
      </c>
      <c r="D478" s="2" t="s">
        <v>17950</v>
      </c>
      <c r="E478" s="2" t="s">
        <v>17946</v>
      </c>
      <c r="F478" s="2" t="s">
        <v>17980</v>
      </c>
      <c r="G478" s="2">
        <v>2017</v>
      </c>
      <c r="H478" s="13" t="s">
        <v>2510</v>
      </c>
      <c r="I478" s="2" t="str">
        <f t="shared" si="14"/>
        <v>Y</v>
      </c>
      <c r="J478" s="2" t="s">
        <v>17931</v>
      </c>
      <c r="K478" s="2" t="str">
        <f t="shared" si="15"/>
        <v>N</v>
      </c>
      <c r="M478" s="2" t="s">
        <v>2511</v>
      </c>
      <c r="N478" s="2" t="s">
        <v>2512</v>
      </c>
      <c r="O478" s="2" t="s">
        <v>2513</v>
      </c>
    </row>
    <row r="479" spans="1:16" ht="60" x14ac:dyDescent="0.25">
      <c r="A479" s="2" t="s">
        <v>2514</v>
      </c>
      <c r="B479" s="2" t="s">
        <v>2515</v>
      </c>
      <c r="C479" s="2" t="s">
        <v>2509</v>
      </c>
      <c r="D479" s="2" t="s">
        <v>17950</v>
      </c>
      <c r="E479" s="2" t="s">
        <v>17946</v>
      </c>
      <c r="F479" s="2" t="s">
        <v>17980</v>
      </c>
      <c r="G479" s="2">
        <v>2017</v>
      </c>
      <c r="H479" s="13" t="s">
        <v>2516</v>
      </c>
      <c r="I479" s="2" t="str">
        <f t="shared" si="14"/>
        <v>Y</v>
      </c>
      <c r="J479" s="2" t="s">
        <v>17931</v>
      </c>
      <c r="K479" s="2" t="str">
        <f t="shared" si="15"/>
        <v>N</v>
      </c>
      <c r="M479" s="2" t="s">
        <v>2517</v>
      </c>
      <c r="N479" s="2" t="s">
        <v>2518</v>
      </c>
      <c r="O479" s="2" t="s">
        <v>2519</v>
      </c>
      <c r="P479" s="2" t="s">
        <v>2520</v>
      </c>
    </row>
    <row r="480" spans="1:16" ht="78.75" x14ac:dyDescent="0.25">
      <c r="A480" s="2" t="s">
        <v>2521</v>
      </c>
      <c r="B480" s="2" t="s">
        <v>2522</v>
      </c>
      <c r="C480" s="2" t="s">
        <v>2509</v>
      </c>
      <c r="D480" s="2" t="s">
        <v>17950</v>
      </c>
      <c r="E480" s="2" t="s">
        <v>17946</v>
      </c>
      <c r="F480" s="2" t="s">
        <v>17980</v>
      </c>
      <c r="G480" s="2">
        <v>2017</v>
      </c>
      <c r="H480" s="13" t="s">
        <v>2523</v>
      </c>
      <c r="I480" s="2" t="str">
        <f t="shared" si="14"/>
        <v>Y</v>
      </c>
      <c r="J480" s="2" t="s">
        <v>17931</v>
      </c>
      <c r="K480" s="2" t="str">
        <f t="shared" si="15"/>
        <v>N</v>
      </c>
      <c r="M480" s="2" t="s">
        <v>2524</v>
      </c>
      <c r="N480" s="2" t="s">
        <v>2525</v>
      </c>
      <c r="O480" s="2" t="s">
        <v>2526</v>
      </c>
      <c r="P480" s="2" t="s">
        <v>2527</v>
      </c>
    </row>
    <row r="481" spans="1:16" ht="67.5" x14ac:dyDescent="0.25">
      <c r="A481" s="2" t="s">
        <v>2528</v>
      </c>
      <c r="B481" s="2" t="s">
        <v>2529</v>
      </c>
      <c r="C481" s="2" t="s">
        <v>2509</v>
      </c>
      <c r="D481" s="2" t="s">
        <v>17950</v>
      </c>
      <c r="E481" s="2" t="s">
        <v>17946</v>
      </c>
      <c r="F481" s="2" t="s">
        <v>17980</v>
      </c>
      <c r="G481" s="2">
        <v>2017</v>
      </c>
      <c r="H481" s="13" t="s">
        <v>2530</v>
      </c>
      <c r="I481" s="2" t="str">
        <f t="shared" si="14"/>
        <v>Y</v>
      </c>
      <c r="J481" s="2" t="s">
        <v>17931</v>
      </c>
      <c r="K481" s="2" t="str">
        <f t="shared" si="15"/>
        <v>N</v>
      </c>
      <c r="M481" s="2" t="s">
        <v>2531</v>
      </c>
      <c r="N481" s="2" t="s">
        <v>2532</v>
      </c>
    </row>
    <row r="482" spans="1:16" ht="67.5" x14ac:dyDescent="0.25">
      <c r="A482" s="2" t="s">
        <v>2533</v>
      </c>
      <c r="B482" s="2" t="s">
        <v>2534</v>
      </c>
      <c r="C482" s="2" t="s">
        <v>2509</v>
      </c>
      <c r="D482" s="2" t="s">
        <v>17950</v>
      </c>
      <c r="E482" s="2" t="s">
        <v>17946</v>
      </c>
      <c r="F482" s="2" t="s">
        <v>17980</v>
      </c>
      <c r="G482" s="2">
        <v>2017</v>
      </c>
      <c r="H482" s="13" t="s">
        <v>2535</v>
      </c>
      <c r="I482" s="2" t="str">
        <f t="shared" si="14"/>
        <v>Y</v>
      </c>
      <c r="J482" s="2" t="s">
        <v>17931</v>
      </c>
      <c r="K482" s="2" t="str">
        <f t="shared" si="15"/>
        <v>N</v>
      </c>
      <c r="M482" s="2" t="s">
        <v>2536</v>
      </c>
    </row>
    <row r="483" spans="1:16" ht="67.5" x14ac:dyDescent="0.25">
      <c r="A483" s="2" t="s">
        <v>2537</v>
      </c>
      <c r="B483" s="2" t="s">
        <v>2538</v>
      </c>
      <c r="C483" s="2" t="s">
        <v>2509</v>
      </c>
      <c r="D483" s="2" t="s">
        <v>17950</v>
      </c>
      <c r="E483" s="2" t="s">
        <v>17946</v>
      </c>
      <c r="F483" s="2" t="s">
        <v>17980</v>
      </c>
      <c r="G483" s="2">
        <v>2017</v>
      </c>
      <c r="H483" s="13" t="s">
        <v>2539</v>
      </c>
      <c r="I483" s="2" t="str">
        <f t="shared" si="14"/>
        <v>Y</v>
      </c>
      <c r="J483" s="2" t="s">
        <v>17931</v>
      </c>
      <c r="K483" s="2" t="str">
        <f t="shared" si="15"/>
        <v>N</v>
      </c>
      <c r="M483" s="2" t="s">
        <v>2540</v>
      </c>
      <c r="N483" s="2" t="s">
        <v>2541</v>
      </c>
      <c r="O483" s="2" t="s">
        <v>2542</v>
      </c>
      <c r="P483" s="2" t="s">
        <v>1469</v>
      </c>
    </row>
    <row r="484" spans="1:16" ht="67.5" x14ac:dyDescent="0.25">
      <c r="A484" s="2" t="s">
        <v>2543</v>
      </c>
      <c r="B484" s="2" t="s">
        <v>2544</v>
      </c>
      <c r="C484" s="2" t="s">
        <v>2509</v>
      </c>
      <c r="D484" s="2" t="s">
        <v>17950</v>
      </c>
      <c r="E484" s="2" t="s">
        <v>17946</v>
      </c>
      <c r="F484" s="2" t="s">
        <v>17980</v>
      </c>
      <c r="G484" s="2">
        <v>2017</v>
      </c>
      <c r="H484" s="13" t="s">
        <v>2545</v>
      </c>
      <c r="I484" s="2" t="str">
        <f t="shared" si="14"/>
        <v>Y</v>
      </c>
      <c r="J484" s="2" t="s">
        <v>17931</v>
      </c>
      <c r="K484" s="2" t="str">
        <f t="shared" si="15"/>
        <v>N</v>
      </c>
      <c r="M484" s="2" t="s">
        <v>1666</v>
      </c>
      <c r="N484" s="2" t="s">
        <v>2546</v>
      </c>
      <c r="O484" s="2" t="s">
        <v>2547</v>
      </c>
    </row>
    <row r="485" spans="1:16" ht="67.5" x14ac:dyDescent="0.25">
      <c r="A485" s="2" t="s">
        <v>2548</v>
      </c>
      <c r="B485" s="2" t="s">
        <v>2549</v>
      </c>
      <c r="C485" s="2" t="s">
        <v>2509</v>
      </c>
      <c r="D485" s="2" t="s">
        <v>17950</v>
      </c>
      <c r="E485" s="2" t="s">
        <v>17946</v>
      </c>
      <c r="F485" s="2" t="s">
        <v>17980</v>
      </c>
      <c r="G485" s="2">
        <v>2017</v>
      </c>
      <c r="H485" s="13" t="s">
        <v>2550</v>
      </c>
      <c r="I485" s="2" t="str">
        <f t="shared" si="14"/>
        <v>Y</v>
      </c>
      <c r="J485" s="2" t="s">
        <v>17931</v>
      </c>
      <c r="K485" s="2" t="str">
        <f t="shared" si="15"/>
        <v>N</v>
      </c>
      <c r="M485" s="2" t="s">
        <v>2552</v>
      </c>
      <c r="N485" s="2" t="s">
        <v>2553</v>
      </c>
      <c r="O485" s="2" t="s">
        <v>2554</v>
      </c>
    </row>
    <row r="486" spans="1:16" ht="67.5" x14ac:dyDescent="0.25">
      <c r="A486" s="2" t="s">
        <v>2555</v>
      </c>
      <c r="B486" s="2" t="s">
        <v>2556</v>
      </c>
      <c r="C486" s="2" t="s">
        <v>2509</v>
      </c>
      <c r="D486" s="2" t="s">
        <v>17950</v>
      </c>
      <c r="E486" s="2" t="s">
        <v>17946</v>
      </c>
      <c r="F486" s="2" t="s">
        <v>17980</v>
      </c>
      <c r="G486" s="2">
        <v>2017</v>
      </c>
      <c r="H486" s="13" t="s">
        <v>2557</v>
      </c>
      <c r="I486" s="2" t="str">
        <f t="shared" si="14"/>
        <v>Y</v>
      </c>
      <c r="J486" s="2" t="s">
        <v>17931</v>
      </c>
      <c r="K486" s="2" t="str">
        <f t="shared" si="15"/>
        <v>N</v>
      </c>
      <c r="M486" s="2" t="s">
        <v>2558</v>
      </c>
      <c r="N486" s="2" t="s">
        <v>2559</v>
      </c>
      <c r="O486" s="2" t="s">
        <v>2560</v>
      </c>
      <c r="P486" s="2" t="s">
        <v>2561</v>
      </c>
    </row>
    <row r="487" spans="1:16" ht="60" x14ac:dyDescent="0.25">
      <c r="A487" s="2" t="s">
        <v>2562</v>
      </c>
      <c r="B487" s="2" t="s">
        <v>2563</v>
      </c>
      <c r="C487" s="2" t="s">
        <v>2564</v>
      </c>
      <c r="D487" s="2" t="s">
        <v>17950</v>
      </c>
      <c r="E487" s="2" t="s">
        <v>17934</v>
      </c>
      <c r="F487" s="2" t="s">
        <v>17969</v>
      </c>
      <c r="G487" s="2">
        <v>2017</v>
      </c>
      <c r="H487" s="13" t="s">
        <v>133</v>
      </c>
      <c r="I487" s="2" t="str">
        <f t="shared" si="14"/>
        <v>N</v>
      </c>
      <c r="J487" s="2" t="s">
        <v>17931</v>
      </c>
      <c r="K487" s="2" t="str">
        <f t="shared" si="15"/>
        <v>N</v>
      </c>
      <c r="M487" s="2" t="s">
        <v>2565</v>
      </c>
    </row>
    <row r="488" spans="1:16" ht="67.5" x14ac:dyDescent="0.25">
      <c r="A488" s="2" t="s">
        <v>2566</v>
      </c>
      <c r="B488" s="2" t="s">
        <v>2567</v>
      </c>
      <c r="C488" s="2" t="s">
        <v>2564</v>
      </c>
      <c r="D488" s="2" t="s">
        <v>17950</v>
      </c>
      <c r="E488" s="2" t="s">
        <v>17934</v>
      </c>
      <c r="F488" s="2" t="s">
        <v>17969</v>
      </c>
      <c r="G488" s="2">
        <v>2017</v>
      </c>
      <c r="H488" s="13" t="s">
        <v>2568</v>
      </c>
      <c r="I488" s="2" t="str">
        <f t="shared" si="14"/>
        <v>Y</v>
      </c>
      <c r="J488" s="2" t="s">
        <v>17931</v>
      </c>
      <c r="K488" s="2" t="str">
        <f t="shared" si="15"/>
        <v>N</v>
      </c>
      <c r="M488" s="2" t="s">
        <v>2569</v>
      </c>
    </row>
    <row r="489" spans="1:16" ht="67.5" x14ac:dyDescent="0.25">
      <c r="A489" s="2" t="s">
        <v>2570</v>
      </c>
      <c r="B489" s="2" t="s">
        <v>2571</v>
      </c>
      <c r="C489" s="2" t="s">
        <v>2564</v>
      </c>
      <c r="D489" s="2" t="s">
        <v>17950</v>
      </c>
      <c r="E489" s="2" t="s">
        <v>17934</v>
      </c>
      <c r="F489" s="2" t="s">
        <v>17969</v>
      </c>
      <c r="G489" s="2">
        <v>2017</v>
      </c>
      <c r="H489" s="13" t="s">
        <v>2572</v>
      </c>
      <c r="I489" s="2" t="str">
        <f t="shared" si="14"/>
        <v>Y</v>
      </c>
      <c r="J489" s="2" t="s">
        <v>17931</v>
      </c>
      <c r="K489" s="2" t="str">
        <f t="shared" si="15"/>
        <v>N</v>
      </c>
      <c r="M489" s="2" t="s">
        <v>1533</v>
      </c>
    </row>
    <row r="490" spans="1:16" ht="60" x14ac:dyDescent="0.25">
      <c r="A490" s="2" t="s">
        <v>2573</v>
      </c>
      <c r="B490" s="2" t="s">
        <v>2574</v>
      </c>
      <c r="C490" s="2" t="s">
        <v>2564</v>
      </c>
      <c r="D490" s="2" t="s">
        <v>17950</v>
      </c>
      <c r="E490" s="2" t="s">
        <v>17934</v>
      </c>
      <c r="F490" s="2" t="s">
        <v>17969</v>
      </c>
      <c r="G490" s="2">
        <v>2017</v>
      </c>
      <c r="H490" s="13" t="s">
        <v>2575</v>
      </c>
      <c r="I490" s="2" t="str">
        <f t="shared" si="14"/>
        <v>Y</v>
      </c>
      <c r="J490" s="2" t="s">
        <v>17931</v>
      </c>
      <c r="K490" s="2" t="str">
        <f t="shared" si="15"/>
        <v>N</v>
      </c>
      <c r="M490" s="2" t="s">
        <v>2576</v>
      </c>
      <c r="N490" s="2" t="s">
        <v>2577</v>
      </c>
    </row>
    <row r="491" spans="1:16" ht="60" x14ac:dyDescent="0.25">
      <c r="A491" s="2" t="s">
        <v>2578</v>
      </c>
      <c r="B491" s="2" t="s">
        <v>2579</v>
      </c>
      <c r="C491" s="2" t="s">
        <v>2564</v>
      </c>
      <c r="D491" s="2" t="s">
        <v>17950</v>
      </c>
      <c r="E491" s="2" t="s">
        <v>17934</v>
      </c>
      <c r="F491" s="2" t="s">
        <v>17969</v>
      </c>
      <c r="G491" s="2">
        <v>2017</v>
      </c>
      <c r="H491" s="13" t="s">
        <v>2580</v>
      </c>
      <c r="I491" s="2" t="str">
        <f t="shared" si="14"/>
        <v>Y</v>
      </c>
      <c r="J491" s="2" t="s">
        <v>17931</v>
      </c>
      <c r="K491" s="2" t="str">
        <f t="shared" si="15"/>
        <v>N</v>
      </c>
      <c r="M491" s="2" t="s">
        <v>2581</v>
      </c>
      <c r="N491" s="2" t="s">
        <v>2582</v>
      </c>
    </row>
    <row r="492" spans="1:16" ht="67.5" x14ac:dyDescent="0.25">
      <c r="A492" s="2" t="s">
        <v>2583</v>
      </c>
      <c r="B492" s="2" t="s">
        <v>2584</v>
      </c>
      <c r="C492" s="2" t="s">
        <v>2564</v>
      </c>
      <c r="D492" s="2" t="s">
        <v>17950</v>
      </c>
      <c r="E492" s="2" t="s">
        <v>17934</v>
      </c>
      <c r="F492" s="2" t="s">
        <v>17969</v>
      </c>
      <c r="G492" s="2">
        <v>2017</v>
      </c>
      <c r="H492" s="13" t="s">
        <v>2585</v>
      </c>
      <c r="I492" s="2" t="str">
        <f t="shared" si="14"/>
        <v>Y</v>
      </c>
      <c r="J492" s="2" t="s">
        <v>17931</v>
      </c>
      <c r="K492" s="2" t="str">
        <f t="shared" si="15"/>
        <v>N</v>
      </c>
      <c r="M492" s="2" t="s">
        <v>2586</v>
      </c>
      <c r="N492" s="2" t="s">
        <v>2587</v>
      </c>
    </row>
    <row r="493" spans="1:16" ht="90" x14ac:dyDescent="0.25">
      <c r="A493" s="2" t="s">
        <v>2588</v>
      </c>
      <c r="B493" s="2" t="s">
        <v>2589</v>
      </c>
      <c r="C493" s="2" t="s">
        <v>2564</v>
      </c>
      <c r="D493" s="2" t="s">
        <v>17950</v>
      </c>
      <c r="E493" s="2" t="s">
        <v>17934</v>
      </c>
      <c r="F493" s="2" t="s">
        <v>17969</v>
      </c>
      <c r="G493" s="2">
        <v>2017</v>
      </c>
      <c r="H493" s="13" t="s">
        <v>2590</v>
      </c>
      <c r="I493" s="2" t="str">
        <f t="shared" si="14"/>
        <v>Y</v>
      </c>
      <c r="J493" s="2" t="s">
        <v>17931</v>
      </c>
      <c r="K493" s="2" t="str">
        <f t="shared" si="15"/>
        <v>N</v>
      </c>
      <c r="M493" s="2" t="s">
        <v>2591</v>
      </c>
      <c r="N493" s="2" t="s">
        <v>2592</v>
      </c>
    </row>
    <row r="494" spans="1:16" ht="67.5" x14ac:dyDescent="0.25">
      <c r="A494" s="2" t="s">
        <v>2593</v>
      </c>
      <c r="B494" s="2" t="s">
        <v>2594</v>
      </c>
      <c r="C494" s="2" t="s">
        <v>2564</v>
      </c>
      <c r="D494" s="2" t="s">
        <v>17950</v>
      </c>
      <c r="E494" s="2" t="s">
        <v>17934</v>
      </c>
      <c r="F494" s="2" t="s">
        <v>17969</v>
      </c>
      <c r="G494" s="2">
        <v>2017</v>
      </c>
      <c r="H494" s="13" t="s">
        <v>2595</v>
      </c>
      <c r="I494" s="2" t="str">
        <f t="shared" si="14"/>
        <v>Y</v>
      </c>
      <c r="J494" s="2" t="s">
        <v>17931</v>
      </c>
      <c r="K494" s="2" t="str">
        <f t="shared" si="15"/>
        <v>N</v>
      </c>
      <c r="M494" s="2" t="s">
        <v>2596</v>
      </c>
      <c r="N494" s="2" t="s">
        <v>2597</v>
      </c>
      <c r="O494" s="2" t="s">
        <v>2443</v>
      </c>
      <c r="P494" s="2" t="s">
        <v>2598</v>
      </c>
    </row>
    <row r="495" spans="1:16" ht="67.5" x14ac:dyDescent="0.25">
      <c r="A495" s="2" t="s">
        <v>2599</v>
      </c>
      <c r="B495" s="2" t="s">
        <v>2600</v>
      </c>
      <c r="C495" s="2" t="s">
        <v>2564</v>
      </c>
      <c r="D495" s="2" t="s">
        <v>17950</v>
      </c>
      <c r="E495" s="2" t="s">
        <v>17934</v>
      </c>
      <c r="F495" s="2" t="s">
        <v>17969</v>
      </c>
      <c r="G495" s="2">
        <v>2017</v>
      </c>
      <c r="H495" s="13" t="s">
        <v>2601</v>
      </c>
      <c r="I495" s="2" t="str">
        <f t="shared" si="14"/>
        <v>Y</v>
      </c>
      <c r="J495" s="2" t="s">
        <v>17931</v>
      </c>
      <c r="K495" s="2" t="str">
        <f t="shared" si="15"/>
        <v>N</v>
      </c>
      <c r="M495" s="2" t="s">
        <v>1128</v>
      </c>
      <c r="N495" s="2" t="s">
        <v>1129</v>
      </c>
      <c r="O495" s="2" t="s">
        <v>992</v>
      </c>
    </row>
    <row r="496" spans="1:16" ht="67.5" x14ac:dyDescent="0.25">
      <c r="A496" s="2" t="s">
        <v>2602</v>
      </c>
      <c r="B496" s="2" t="s">
        <v>2603</v>
      </c>
      <c r="C496" s="2" t="s">
        <v>2564</v>
      </c>
      <c r="D496" s="2" t="s">
        <v>17950</v>
      </c>
      <c r="E496" s="2" t="s">
        <v>17934</v>
      </c>
      <c r="F496" s="2" t="s">
        <v>17969</v>
      </c>
      <c r="G496" s="2">
        <v>2017</v>
      </c>
      <c r="H496" s="13" t="s">
        <v>2604</v>
      </c>
      <c r="I496" s="2" t="str">
        <f t="shared" si="14"/>
        <v>Y</v>
      </c>
      <c r="J496" s="2" t="s">
        <v>17931</v>
      </c>
      <c r="K496" s="2" t="str">
        <f t="shared" si="15"/>
        <v>N</v>
      </c>
      <c r="M496" s="2" t="s">
        <v>2605</v>
      </c>
      <c r="N496" s="2" t="s">
        <v>2606</v>
      </c>
    </row>
    <row r="497" spans="1:16" ht="60" x14ac:dyDescent="0.25">
      <c r="A497" s="2" t="s">
        <v>2607</v>
      </c>
      <c r="B497" s="2" t="s">
        <v>2608</v>
      </c>
      <c r="C497" s="2" t="s">
        <v>2564</v>
      </c>
      <c r="D497" s="2" t="s">
        <v>17950</v>
      </c>
      <c r="E497" s="2" t="s">
        <v>17934</v>
      </c>
      <c r="F497" s="2" t="s">
        <v>17969</v>
      </c>
      <c r="G497" s="2">
        <v>2017</v>
      </c>
      <c r="H497" s="13" t="s">
        <v>2609</v>
      </c>
      <c r="I497" s="2" t="str">
        <f t="shared" si="14"/>
        <v>Y</v>
      </c>
      <c r="J497" s="2" t="s">
        <v>17931</v>
      </c>
      <c r="K497" s="2" t="str">
        <f t="shared" si="15"/>
        <v>N</v>
      </c>
      <c r="M497" s="2" t="s">
        <v>2610</v>
      </c>
      <c r="N497" s="2" t="s">
        <v>2611</v>
      </c>
    </row>
    <row r="498" spans="1:16" ht="60" x14ac:dyDescent="0.25">
      <c r="A498" s="2" t="s">
        <v>2612</v>
      </c>
      <c r="B498" s="2" t="s">
        <v>2613</v>
      </c>
      <c r="C498" s="2" t="s">
        <v>2564</v>
      </c>
      <c r="D498" s="2" t="s">
        <v>17950</v>
      </c>
      <c r="E498" s="2" t="s">
        <v>17934</v>
      </c>
      <c r="F498" s="2" t="s">
        <v>17969</v>
      </c>
      <c r="G498" s="2">
        <v>2017</v>
      </c>
      <c r="H498" s="13" t="s">
        <v>2614</v>
      </c>
      <c r="I498" s="2" t="str">
        <f t="shared" si="14"/>
        <v>Y</v>
      </c>
      <c r="J498" s="2" t="s">
        <v>17931</v>
      </c>
      <c r="K498" s="2" t="str">
        <f t="shared" si="15"/>
        <v>N</v>
      </c>
      <c r="M498" s="2" t="s">
        <v>399</v>
      </c>
    </row>
    <row r="499" spans="1:16" ht="67.5" x14ac:dyDescent="0.25">
      <c r="A499" s="2" t="s">
        <v>2615</v>
      </c>
      <c r="B499" s="2" t="s">
        <v>2616</v>
      </c>
      <c r="C499" s="2" t="s">
        <v>2617</v>
      </c>
      <c r="D499" s="2" t="s">
        <v>17950</v>
      </c>
      <c r="E499" s="2" t="s">
        <v>17935</v>
      </c>
      <c r="F499" s="2" t="s">
        <v>17970</v>
      </c>
      <c r="G499" s="2">
        <v>2017</v>
      </c>
      <c r="H499" s="13" t="s">
        <v>2618</v>
      </c>
      <c r="I499" s="2" t="str">
        <f t="shared" si="14"/>
        <v>Y</v>
      </c>
      <c r="J499" s="2" t="s">
        <v>17931</v>
      </c>
      <c r="K499" s="2" t="str">
        <f t="shared" si="15"/>
        <v>N</v>
      </c>
      <c r="M499" s="2" t="s">
        <v>2619</v>
      </c>
      <c r="N499" s="2" t="s">
        <v>2620</v>
      </c>
    </row>
    <row r="500" spans="1:16" ht="67.5" x14ac:dyDescent="0.25">
      <c r="A500" s="2" t="s">
        <v>2621</v>
      </c>
      <c r="B500" s="2" t="s">
        <v>2622</v>
      </c>
      <c r="C500" s="2" t="s">
        <v>2617</v>
      </c>
      <c r="D500" s="2" t="s">
        <v>17950</v>
      </c>
      <c r="E500" s="2" t="s">
        <v>17935</v>
      </c>
      <c r="F500" s="2" t="s">
        <v>17970</v>
      </c>
      <c r="G500" s="2">
        <v>2017</v>
      </c>
      <c r="H500" s="13" t="s">
        <v>2623</v>
      </c>
      <c r="I500" s="2" t="str">
        <f t="shared" si="14"/>
        <v>Y</v>
      </c>
      <c r="J500" s="2" t="s">
        <v>17931</v>
      </c>
      <c r="K500" s="2" t="str">
        <f t="shared" si="15"/>
        <v>N</v>
      </c>
      <c r="M500" s="2" t="s">
        <v>2624</v>
      </c>
      <c r="N500" s="2" t="s">
        <v>2625</v>
      </c>
    </row>
    <row r="501" spans="1:16" ht="78.75" x14ac:dyDescent="0.25">
      <c r="A501" s="2" t="s">
        <v>2626</v>
      </c>
      <c r="B501" s="2" t="s">
        <v>2627</v>
      </c>
      <c r="C501" s="2" t="s">
        <v>2617</v>
      </c>
      <c r="D501" s="2" t="s">
        <v>17950</v>
      </c>
      <c r="E501" s="2" t="s">
        <v>17935</v>
      </c>
      <c r="F501" s="2" t="s">
        <v>17970</v>
      </c>
      <c r="G501" s="2">
        <v>2017</v>
      </c>
      <c r="H501" s="13" t="s">
        <v>2628</v>
      </c>
      <c r="I501" s="2" t="str">
        <f t="shared" si="14"/>
        <v>Y</v>
      </c>
      <c r="J501" s="2" t="s">
        <v>17931</v>
      </c>
      <c r="K501" s="2" t="str">
        <f t="shared" si="15"/>
        <v>N</v>
      </c>
      <c r="M501" s="2" t="s">
        <v>2629</v>
      </c>
    </row>
    <row r="502" spans="1:16" ht="101.25" x14ac:dyDescent="0.25">
      <c r="A502" s="2" t="s">
        <v>2630</v>
      </c>
      <c r="B502" s="2" t="s">
        <v>2631</v>
      </c>
      <c r="C502" s="2" t="s">
        <v>2617</v>
      </c>
      <c r="D502" s="2" t="s">
        <v>17950</v>
      </c>
      <c r="E502" s="2" t="s">
        <v>17935</v>
      </c>
      <c r="F502" s="2" t="s">
        <v>17970</v>
      </c>
      <c r="G502" s="2">
        <v>2017</v>
      </c>
      <c r="H502" s="13" t="s">
        <v>2632</v>
      </c>
      <c r="I502" s="2" t="str">
        <f t="shared" si="14"/>
        <v>Y</v>
      </c>
      <c r="J502" s="2" t="s">
        <v>17931</v>
      </c>
      <c r="K502" s="2" t="str">
        <f t="shared" si="15"/>
        <v>N</v>
      </c>
      <c r="M502" s="2" t="s">
        <v>2633</v>
      </c>
      <c r="N502" s="2" t="s">
        <v>2634</v>
      </c>
    </row>
    <row r="503" spans="1:16" ht="78.75" x14ac:dyDescent="0.25">
      <c r="A503" s="2" t="s">
        <v>2635</v>
      </c>
      <c r="B503" s="2" t="s">
        <v>2636</v>
      </c>
      <c r="C503" s="2" t="s">
        <v>2617</v>
      </c>
      <c r="D503" s="2" t="s">
        <v>17950</v>
      </c>
      <c r="E503" s="2" t="s">
        <v>17935</v>
      </c>
      <c r="F503" s="2" t="s">
        <v>17970</v>
      </c>
      <c r="G503" s="2">
        <v>2017</v>
      </c>
      <c r="H503" s="13" t="s">
        <v>2637</v>
      </c>
      <c r="I503" s="2" t="str">
        <f t="shared" si="14"/>
        <v>Y</v>
      </c>
      <c r="J503" s="2" t="s">
        <v>17931</v>
      </c>
      <c r="K503" s="2" t="str">
        <f t="shared" si="15"/>
        <v>N</v>
      </c>
      <c r="M503" s="2" t="s">
        <v>2638</v>
      </c>
      <c r="N503" s="2" t="s">
        <v>2639</v>
      </c>
      <c r="O503" s="2" t="s">
        <v>2640</v>
      </c>
      <c r="P503" s="2" t="s">
        <v>2641</v>
      </c>
    </row>
    <row r="504" spans="1:16" ht="67.5" x14ac:dyDescent="0.25">
      <c r="A504" s="2" t="s">
        <v>2642</v>
      </c>
      <c r="B504" s="2" t="s">
        <v>2643</v>
      </c>
      <c r="C504" s="2" t="s">
        <v>2617</v>
      </c>
      <c r="D504" s="2" t="s">
        <v>17950</v>
      </c>
      <c r="E504" s="2" t="s">
        <v>17935</v>
      </c>
      <c r="F504" s="2" t="s">
        <v>17970</v>
      </c>
      <c r="G504" s="2">
        <v>2017</v>
      </c>
      <c r="H504" s="13" t="s">
        <v>2644</v>
      </c>
      <c r="I504" s="2" t="str">
        <f t="shared" si="14"/>
        <v>Y</v>
      </c>
      <c r="J504" s="2" t="s">
        <v>17931</v>
      </c>
      <c r="K504" s="2" t="str">
        <f t="shared" si="15"/>
        <v>N</v>
      </c>
      <c r="M504" s="2" t="s">
        <v>575</v>
      </c>
      <c r="N504" s="2" t="s">
        <v>576</v>
      </c>
      <c r="O504" s="2" t="s">
        <v>1706</v>
      </c>
    </row>
    <row r="505" spans="1:16" ht="67.5" x14ac:dyDescent="0.25">
      <c r="A505" s="2" t="s">
        <v>2645</v>
      </c>
      <c r="B505" s="2" t="s">
        <v>2646</v>
      </c>
      <c r="C505" s="2" t="s">
        <v>2617</v>
      </c>
      <c r="D505" s="2" t="s">
        <v>17950</v>
      </c>
      <c r="E505" s="2" t="s">
        <v>17935</v>
      </c>
      <c r="F505" s="2" t="s">
        <v>17970</v>
      </c>
      <c r="G505" s="2">
        <v>2017</v>
      </c>
      <c r="H505" s="13" t="s">
        <v>2647</v>
      </c>
      <c r="I505" s="2" t="str">
        <f t="shared" si="14"/>
        <v>Y</v>
      </c>
      <c r="J505" s="2" t="s">
        <v>17931</v>
      </c>
      <c r="K505" s="2" t="str">
        <f t="shared" si="15"/>
        <v>N</v>
      </c>
      <c r="M505" s="2" t="s">
        <v>2648</v>
      </c>
      <c r="N505" s="2" t="s">
        <v>1105</v>
      </c>
      <c r="O505" s="2" t="s">
        <v>1107</v>
      </c>
      <c r="P505" s="2" t="s">
        <v>1108</v>
      </c>
    </row>
    <row r="506" spans="1:16" ht="67.5" x14ac:dyDescent="0.25">
      <c r="A506" s="2" t="s">
        <v>2649</v>
      </c>
      <c r="B506" s="2" t="s">
        <v>2650</v>
      </c>
      <c r="C506" s="2" t="s">
        <v>2617</v>
      </c>
      <c r="D506" s="2" t="s">
        <v>17950</v>
      </c>
      <c r="E506" s="2" t="s">
        <v>17935</v>
      </c>
      <c r="F506" s="2" t="s">
        <v>17970</v>
      </c>
      <c r="G506" s="2">
        <v>2017</v>
      </c>
      <c r="H506" s="13" t="s">
        <v>2651</v>
      </c>
      <c r="I506" s="2" t="str">
        <f t="shared" si="14"/>
        <v>Y</v>
      </c>
      <c r="J506" s="2" t="s">
        <v>17931</v>
      </c>
      <c r="K506" s="2" t="str">
        <f t="shared" si="15"/>
        <v>N</v>
      </c>
      <c r="M506" s="2" t="s">
        <v>2652</v>
      </c>
      <c r="N506" s="2" t="s">
        <v>2653</v>
      </c>
      <c r="O506" s="2" t="s">
        <v>2654</v>
      </c>
    </row>
    <row r="507" spans="1:16" ht="60" x14ac:dyDescent="0.25">
      <c r="A507" s="2" t="s">
        <v>2655</v>
      </c>
      <c r="B507" s="2" t="s">
        <v>2656</v>
      </c>
      <c r="C507" s="2" t="s">
        <v>2617</v>
      </c>
      <c r="D507" s="2" t="s">
        <v>17950</v>
      </c>
      <c r="E507" s="2" t="s">
        <v>17935</v>
      </c>
      <c r="F507" s="2" t="s">
        <v>17970</v>
      </c>
      <c r="G507" s="2">
        <v>2017</v>
      </c>
      <c r="H507" s="13" t="s">
        <v>2657</v>
      </c>
      <c r="I507" s="2" t="str">
        <f t="shared" si="14"/>
        <v>Y</v>
      </c>
      <c r="J507" s="2" t="s">
        <v>17931</v>
      </c>
      <c r="K507" s="2" t="str">
        <f t="shared" si="15"/>
        <v>N</v>
      </c>
      <c r="M507" s="2" t="s">
        <v>267</v>
      </c>
      <c r="N507" s="2" t="s">
        <v>2658</v>
      </c>
      <c r="O507" s="2" t="s">
        <v>991</v>
      </c>
    </row>
    <row r="508" spans="1:16" ht="67.5" x14ac:dyDescent="0.25">
      <c r="A508" s="2" t="s">
        <v>2659</v>
      </c>
      <c r="B508" s="2" t="s">
        <v>2660</v>
      </c>
      <c r="C508" s="2" t="s">
        <v>2617</v>
      </c>
      <c r="D508" s="2" t="s">
        <v>17950</v>
      </c>
      <c r="E508" s="2" t="s">
        <v>17935</v>
      </c>
      <c r="F508" s="2" t="s">
        <v>17970</v>
      </c>
      <c r="G508" s="2">
        <v>2017</v>
      </c>
      <c r="H508" s="13" t="s">
        <v>2661</v>
      </c>
      <c r="I508" s="2" t="str">
        <f t="shared" si="14"/>
        <v>Y</v>
      </c>
      <c r="J508" s="2" t="s">
        <v>17931</v>
      </c>
      <c r="K508" s="2" t="str">
        <f t="shared" si="15"/>
        <v>N</v>
      </c>
      <c r="M508" s="2" t="s">
        <v>2662</v>
      </c>
    </row>
    <row r="509" spans="1:16" ht="67.5" x14ac:dyDescent="0.25">
      <c r="A509" s="2" t="s">
        <v>2663</v>
      </c>
      <c r="B509" s="2" t="s">
        <v>2664</v>
      </c>
      <c r="C509" s="2" t="s">
        <v>2617</v>
      </c>
      <c r="D509" s="2" t="s">
        <v>17950</v>
      </c>
      <c r="E509" s="2" t="s">
        <v>17935</v>
      </c>
      <c r="F509" s="2" t="s">
        <v>17970</v>
      </c>
      <c r="G509" s="2">
        <v>2017</v>
      </c>
      <c r="H509" s="13" t="s">
        <v>2665</v>
      </c>
      <c r="I509" s="2" t="str">
        <f t="shared" si="14"/>
        <v>Y</v>
      </c>
      <c r="J509" s="2" t="s">
        <v>17931</v>
      </c>
      <c r="K509" s="2" t="str">
        <f t="shared" si="15"/>
        <v>N</v>
      </c>
      <c r="M509" s="2" t="s">
        <v>2666</v>
      </c>
      <c r="N509" s="2" t="s">
        <v>2667</v>
      </c>
      <c r="O509" s="2" t="s">
        <v>2668</v>
      </c>
    </row>
    <row r="510" spans="1:16" ht="60" x14ac:dyDescent="0.25">
      <c r="A510" s="2" t="s">
        <v>2669</v>
      </c>
      <c r="B510" s="2" t="s">
        <v>2097</v>
      </c>
      <c r="C510" s="2" t="s">
        <v>2617</v>
      </c>
      <c r="D510" s="2" t="s">
        <v>17950</v>
      </c>
      <c r="E510" s="2" t="s">
        <v>17935</v>
      </c>
      <c r="F510" s="2" t="s">
        <v>17970</v>
      </c>
      <c r="G510" s="2">
        <v>2017</v>
      </c>
      <c r="H510" s="13" t="s">
        <v>133</v>
      </c>
      <c r="I510" s="2" t="str">
        <f t="shared" si="14"/>
        <v>N</v>
      </c>
      <c r="J510" s="2" t="s">
        <v>17931</v>
      </c>
      <c r="K510" s="2" t="str">
        <f t="shared" si="15"/>
        <v>N</v>
      </c>
    </row>
    <row r="511" spans="1:16" ht="45" x14ac:dyDescent="0.25">
      <c r="A511" s="2" t="s">
        <v>2670</v>
      </c>
      <c r="B511" s="2" t="s">
        <v>2671</v>
      </c>
      <c r="C511" s="2" t="s">
        <v>2672</v>
      </c>
      <c r="D511" s="2" t="s">
        <v>17950</v>
      </c>
      <c r="E511" s="2" t="s">
        <v>17936</v>
      </c>
      <c r="F511" s="2" t="s">
        <v>17971</v>
      </c>
      <c r="G511" s="2">
        <v>2017</v>
      </c>
      <c r="H511" s="13" t="s">
        <v>133</v>
      </c>
      <c r="I511" s="2" t="str">
        <f t="shared" si="14"/>
        <v>N</v>
      </c>
      <c r="J511" s="2" t="s">
        <v>17931</v>
      </c>
      <c r="K511" s="2" t="str">
        <f t="shared" si="15"/>
        <v>N</v>
      </c>
      <c r="M511" s="2" t="s">
        <v>2003</v>
      </c>
    </row>
    <row r="512" spans="1:16" ht="60" x14ac:dyDescent="0.25">
      <c r="A512" s="2" t="s">
        <v>2673</v>
      </c>
      <c r="B512" s="2" t="s">
        <v>2674</v>
      </c>
      <c r="C512" s="2" t="s">
        <v>2672</v>
      </c>
      <c r="D512" s="2" t="s">
        <v>17950</v>
      </c>
      <c r="E512" s="2" t="s">
        <v>17936</v>
      </c>
      <c r="F512" s="2" t="s">
        <v>17971</v>
      </c>
      <c r="G512" s="2">
        <v>2017</v>
      </c>
      <c r="H512" s="13" t="s">
        <v>133</v>
      </c>
      <c r="I512" s="2" t="str">
        <f t="shared" si="14"/>
        <v>N</v>
      </c>
      <c r="J512" s="2" t="s">
        <v>17931</v>
      </c>
      <c r="K512" s="2" t="str">
        <f t="shared" si="15"/>
        <v>N</v>
      </c>
      <c r="M512" s="2" t="s">
        <v>2675</v>
      </c>
      <c r="N512" s="2" t="s">
        <v>2676</v>
      </c>
    </row>
    <row r="513" spans="1:17" ht="60" x14ac:dyDescent="0.25">
      <c r="A513" s="2" t="s">
        <v>2677</v>
      </c>
      <c r="B513" s="2" t="s">
        <v>2678</v>
      </c>
      <c r="C513" s="2" t="s">
        <v>2672</v>
      </c>
      <c r="D513" s="2" t="s">
        <v>17950</v>
      </c>
      <c r="E513" s="2" t="s">
        <v>17936</v>
      </c>
      <c r="F513" s="2" t="s">
        <v>17971</v>
      </c>
      <c r="G513" s="2">
        <v>2017</v>
      </c>
      <c r="H513" s="13" t="s">
        <v>2679</v>
      </c>
      <c r="I513" s="2" t="str">
        <f t="shared" si="14"/>
        <v>Y</v>
      </c>
      <c r="J513" s="2" t="s">
        <v>17931</v>
      </c>
      <c r="K513" s="2" t="str">
        <f t="shared" si="15"/>
        <v>N</v>
      </c>
      <c r="M513" s="2" t="s">
        <v>691</v>
      </c>
    </row>
    <row r="514" spans="1:17" ht="60" x14ac:dyDescent="0.25">
      <c r="A514" s="2" t="s">
        <v>2680</v>
      </c>
      <c r="B514" s="2" t="s">
        <v>2681</v>
      </c>
      <c r="C514" s="2" t="s">
        <v>2672</v>
      </c>
      <c r="D514" s="2" t="s">
        <v>17950</v>
      </c>
      <c r="E514" s="2" t="s">
        <v>17936</v>
      </c>
      <c r="F514" s="2" t="s">
        <v>17971</v>
      </c>
      <c r="G514" s="2">
        <v>2017</v>
      </c>
      <c r="H514" s="13" t="s">
        <v>2682</v>
      </c>
      <c r="I514" s="2" t="str">
        <f t="shared" si="14"/>
        <v>Y</v>
      </c>
      <c r="J514" s="2" t="s">
        <v>17931</v>
      </c>
      <c r="K514" s="2" t="str">
        <f t="shared" si="15"/>
        <v>N</v>
      </c>
      <c r="M514" s="2" t="s">
        <v>2683</v>
      </c>
      <c r="N514" s="2" t="s">
        <v>2684</v>
      </c>
      <c r="O514" s="2" t="s">
        <v>2685</v>
      </c>
      <c r="P514" s="2" t="s">
        <v>2686</v>
      </c>
      <c r="Q514" s="2" t="s">
        <v>2687</v>
      </c>
    </row>
    <row r="515" spans="1:17" ht="67.5" x14ac:dyDescent="0.25">
      <c r="A515" s="2" t="s">
        <v>2688</v>
      </c>
      <c r="B515" s="2" t="s">
        <v>2689</v>
      </c>
      <c r="C515" s="2" t="s">
        <v>2672</v>
      </c>
      <c r="D515" s="2" t="s">
        <v>17950</v>
      </c>
      <c r="E515" s="2" t="s">
        <v>17936</v>
      </c>
      <c r="F515" s="2" t="s">
        <v>17971</v>
      </c>
      <c r="G515" s="2">
        <v>2017</v>
      </c>
      <c r="H515" s="13" t="s">
        <v>2690</v>
      </c>
      <c r="I515" s="2" t="str">
        <f t="shared" ref="I515:I578" si="16">IF(H515="Abstract not found","N","Y")</f>
        <v>Y</v>
      </c>
      <c r="J515" s="2" t="s">
        <v>17931</v>
      </c>
      <c r="K515" s="2" t="str">
        <f t="shared" ref="K515:K578" si="17">IF(LEN(L515)&gt;0,"Y","N")</f>
        <v>N</v>
      </c>
      <c r="M515" s="2" t="s">
        <v>2691</v>
      </c>
    </row>
    <row r="516" spans="1:17" ht="60" x14ac:dyDescent="0.25">
      <c r="A516" s="2" t="s">
        <v>2692</v>
      </c>
      <c r="B516" s="2" t="s">
        <v>2693</v>
      </c>
      <c r="C516" s="2" t="s">
        <v>2672</v>
      </c>
      <c r="D516" s="2" t="s">
        <v>17950</v>
      </c>
      <c r="E516" s="2" t="s">
        <v>17936</v>
      </c>
      <c r="F516" s="2" t="s">
        <v>17971</v>
      </c>
      <c r="G516" s="2">
        <v>2017</v>
      </c>
      <c r="H516" s="13" t="s">
        <v>2694</v>
      </c>
      <c r="I516" s="2" t="str">
        <f t="shared" si="16"/>
        <v>Y</v>
      </c>
      <c r="J516" s="2" t="s">
        <v>17931</v>
      </c>
      <c r="K516" s="2" t="str">
        <f t="shared" si="17"/>
        <v>N</v>
      </c>
      <c r="M516" s="2" t="s">
        <v>2695</v>
      </c>
    </row>
    <row r="517" spans="1:17" ht="60" x14ac:dyDescent="0.25">
      <c r="A517" s="2" t="s">
        <v>2696</v>
      </c>
      <c r="B517" s="2" t="s">
        <v>2697</v>
      </c>
      <c r="C517" s="2" t="s">
        <v>2672</v>
      </c>
      <c r="D517" s="2" t="s">
        <v>17950</v>
      </c>
      <c r="E517" s="2" t="s">
        <v>17936</v>
      </c>
      <c r="F517" s="2" t="s">
        <v>17971</v>
      </c>
      <c r="G517" s="2">
        <v>2017</v>
      </c>
      <c r="H517" s="13" t="s">
        <v>2698</v>
      </c>
      <c r="I517" s="2" t="str">
        <f t="shared" si="16"/>
        <v>Y</v>
      </c>
      <c r="J517" s="2" t="s">
        <v>17931</v>
      </c>
      <c r="K517" s="2" t="str">
        <f t="shared" si="17"/>
        <v>N</v>
      </c>
      <c r="M517" s="2" t="s">
        <v>2684</v>
      </c>
      <c r="N517" s="2" t="s">
        <v>1173</v>
      </c>
      <c r="O517" s="2" t="s">
        <v>2687</v>
      </c>
    </row>
    <row r="518" spans="1:17" ht="60" x14ac:dyDescent="0.25">
      <c r="A518" s="2" t="s">
        <v>2699</v>
      </c>
      <c r="B518" s="2" t="s">
        <v>2700</v>
      </c>
      <c r="C518" s="2" t="s">
        <v>2672</v>
      </c>
      <c r="D518" s="2" t="s">
        <v>17950</v>
      </c>
      <c r="E518" s="2" t="s">
        <v>17936</v>
      </c>
      <c r="F518" s="2" t="s">
        <v>17971</v>
      </c>
      <c r="G518" s="2">
        <v>2017</v>
      </c>
      <c r="H518" s="13" t="s">
        <v>2701</v>
      </c>
      <c r="I518" s="2" t="str">
        <f t="shared" si="16"/>
        <v>Y</v>
      </c>
      <c r="J518" s="2" t="s">
        <v>17931</v>
      </c>
      <c r="K518" s="2" t="str">
        <f t="shared" si="17"/>
        <v>N</v>
      </c>
      <c r="M518" s="2" t="s">
        <v>2702</v>
      </c>
      <c r="N518" s="2" t="s">
        <v>2703</v>
      </c>
      <c r="O518" s="2" t="s">
        <v>2704</v>
      </c>
    </row>
    <row r="519" spans="1:17" ht="67.5" x14ac:dyDescent="0.25">
      <c r="A519" s="2" t="s">
        <v>2705</v>
      </c>
      <c r="B519" s="2" t="s">
        <v>2706</v>
      </c>
      <c r="C519" s="2" t="s">
        <v>2672</v>
      </c>
      <c r="D519" s="2" t="s">
        <v>17950</v>
      </c>
      <c r="E519" s="2" t="s">
        <v>17936</v>
      </c>
      <c r="F519" s="2" t="s">
        <v>17971</v>
      </c>
      <c r="G519" s="2">
        <v>2017</v>
      </c>
      <c r="H519" s="13" t="s">
        <v>2707</v>
      </c>
      <c r="I519" s="2" t="str">
        <f t="shared" si="16"/>
        <v>Y</v>
      </c>
      <c r="J519" s="2" t="s">
        <v>17931</v>
      </c>
      <c r="K519" s="2" t="str">
        <f t="shared" si="17"/>
        <v>N</v>
      </c>
      <c r="M519" s="2" t="s">
        <v>2708</v>
      </c>
    </row>
    <row r="520" spans="1:17" ht="60" x14ac:dyDescent="0.25">
      <c r="A520" s="2" t="s">
        <v>2709</v>
      </c>
      <c r="B520" s="2" t="s">
        <v>2710</v>
      </c>
      <c r="C520" s="2" t="s">
        <v>2672</v>
      </c>
      <c r="D520" s="2" t="s">
        <v>17950</v>
      </c>
      <c r="E520" s="2" t="s">
        <v>17936</v>
      </c>
      <c r="F520" s="2" t="s">
        <v>17971</v>
      </c>
      <c r="G520" s="2">
        <v>2017</v>
      </c>
      <c r="H520" s="13" t="s">
        <v>2711</v>
      </c>
      <c r="I520" s="2" t="str">
        <f t="shared" si="16"/>
        <v>Y</v>
      </c>
      <c r="J520" s="2" t="s">
        <v>17931</v>
      </c>
      <c r="K520" s="2" t="str">
        <f t="shared" si="17"/>
        <v>N</v>
      </c>
      <c r="M520" s="2" t="s">
        <v>2712</v>
      </c>
      <c r="N520" s="2" t="s">
        <v>2713</v>
      </c>
    </row>
    <row r="521" spans="1:17" ht="60" x14ac:dyDescent="0.25">
      <c r="A521" s="2" t="s">
        <v>2714</v>
      </c>
      <c r="B521" s="2" t="s">
        <v>2715</v>
      </c>
      <c r="C521" s="2" t="s">
        <v>2672</v>
      </c>
      <c r="D521" s="2" t="s">
        <v>17950</v>
      </c>
      <c r="E521" s="2" t="s">
        <v>17936</v>
      </c>
      <c r="F521" s="2" t="s">
        <v>17971</v>
      </c>
      <c r="G521" s="2">
        <v>2017</v>
      </c>
      <c r="H521" s="13" t="s">
        <v>2716</v>
      </c>
      <c r="I521" s="2" t="str">
        <f t="shared" si="16"/>
        <v>Y</v>
      </c>
      <c r="J521" s="2" t="s">
        <v>17931</v>
      </c>
      <c r="K521" s="2" t="str">
        <f t="shared" si="17"/>
        <v>N</v>
      </c>
      <c r="M521" s="2" t="s">
        <v>2717</v>
      </c>
      <c r="N521" s="2" t="s">
        <v>2718</v>
      </c>
    </row>
    <row r="522" spans="1:17" ht="67.5" x14ac:dyDescent="0.25">
      <c r="A522" s="2" t="s">
        <v>2719</v>
      </c>
      <c r="B522" s="2" t="s">
        <v>2720</v>
      </c>
      <c r="C522" s="2" t="s">
        <v>2672</v>
      </c>
      <c r="D522" s="2" t="s">
        <v>17950</v>
      </c>
      <c r="E522" s="2" t="s">
        <v>17936</v>
      </c>
      <c r="F522" s="2" t="s">
        <v>17971</v>
      </c>
      <c r="G522" s="2">
        <v>2017</v>
      </c>
      <c r="H522" s="13" t="s">
        <v>2721</v>
      </c>
      <c r="I522" s="2" t="str">
        <f t="shared" si="16"/>
        <v>Y</v>
      </c>
      <c r="J522" s="2" t="s">
        <v>17931</v>
      </c>
      <c r="K522" s="2" t="str">
        <f t="shared" si="17"/>
        <v>N</v>
      </c>
      <c r="M522" s="2" t="s">
        <v>2722</v>
      </c>
      <c r="N522" s="2" t="s">
        <v>2723</v>
      </c>
    </row>
    <row r="523" spans="1:17" ht="60" x14ac:dyDescent="0.25">
      <c r="A523" s="2" t="s">
        <v>2724</v>
      </c>
      <c r="B523" s="2" t="s">
        <v>2725</v>
      </c>
      <c r="C523" s="2" t="s">
        <v>2672</v>
      </c>
      <c r="D523" s="2" t="s">
        <v>17950</v>
      </c>
      <c r="E523" s="2" t="s">
        <v>17936</v>
      </c>
      <c r="F523" s="2" t="s">
        <v>17971</v>
      </c>
      <c r="G523" s="2">
        <v>2017</v>
      </c>
      <c r="H523" s="13" t="s">
        <v>2726</v>
      </c>
      <c r="I523" s="2" t="str">
        <f t="shared" si="16"/>
        <v>Y</v>
      </c>
      <c r="J523" s="2" t="s">
        <v>17931</v>
      </c>
      <c r="K523" s="2" t="str">
        <f t="shared" si="17"/>
        <v>N</v>
      </c>
      <c r="M523" s="2" t="s">
        <v>817</v>
      </c>
      <c r="N523" s="2" t="s">
        <v>818</v>
      </c>
    </row>
    <row r="524" spans="1:17" ht="67.5" x14ac:dyDescent="0.25">
      <c r="A524" s="2" t="s">
        <v>2727</v>
      </c>
      <c r="B524" s="2" t="s">
        <v>2728</v>
      </c>
      <c r="C524" s="2" t="s">
        <v>2672</v>
      </c>
      <c r="D524" s="2" t="s">
        <v>17950</v>
      </c>
      <c r="E524" s="2" t="s">
        <v>17936</v>
      </c>
      <c r="F524" s="2" t="s">
        <v>17971</v>
      </c>
      <c r="G524" s="2">
        <v>2017</v>
      </c>
      <c r="H524" s="13" t="s">
        <v>2729</v>
      </c>
      <c r="I524" s="2" t="str">
        <f t="shared" si="16"/>
        <v>Y</v>
      </c>
      <c r="J524" s="2" t="s">
        <v>17931</v>
      </c>
      <c r="K524" s="2" t="str">
        <f t="shared" si="17"/>
        <v>N</v>
      </c>
      <c r="M524" s="2" t="s">
        <v>1291</v>
      </c>
      <c r="N524" s="2" t="s">
        <v>1292</v>
      </c>
      <c r="O524" s="2" t="s">
        <v>1293</v>
      </c>
      <c r="P524" s="2" t="s">
        <v>2730</v>
      </c>
    </row>
    <row r="525" spans="1:17" ht="60" x14ac:dyDescent="0.25">
      <c r="A525" s="2" t="s">
        <v>2731</v>
      </c>
      <c r="B525" s="2" t="s">
        <v>2732</v>
      </c>
      <c r="C525" s="2" t="s">
        <v>2672</v>
      </c>
      <c r="D525" s="2" t="s">
        <v>17950</v>
      </c>
      <c r="E525" s="2" t="s">
        <v>17936</v>
      </c>
      <c r="F525" s="2" t="s">
        <v>17971</v>
      </c>
      <c r="G525" s="2">
        <v>2017</v>
      </c>
      <c r="H525" s="13" t="s">
        <v>2733</v>
      </c>
      <c r="I525" s="2" t="str">
        <f t="shared" si="16"/>
        <v>Y</v>
      </c>
      <c r="J525" s="2" t="s">
        <v>17931</v>
      </c>
      <c r="K525" s="2" t="str">
        <f t="shared" si="17"/>
        <v>N</v>
      </c>
      <c r="M525" s="2" t="s">
        <v>2734</v>
      </c>
      <c r="N525" s="2" t="s">
        <v>2735</v>
      </c>
      <c r="O525" s="2" t="s">
        <v>2736</v>
      </c>
      <c r="P525" s="2" t="s">
        <v>2737</v>
      </c>
    </row>
    <row r="526" spans="1:17" ht="67.5" x14ac:dyDescent="0.25">
      <c r="A526" s="2" t="s">
        <v>2738</v>
      </c>
      <c r="B526" s="2" t="s">
        <v>2739</v>
      </c>
      <c r="C526" s="2" t="s">
        <v>2672</v>
      </c>
      <c r="D526" s="2" t="s">
        <v>17950</v>
      </c>
      <c r="E526" s="2" t="s">
        <v>17936</v>
      </c>
      <c r="F526" s="2" t="s">
        <v>17971</v>
      </c>
      <c r="G526" s="2">
        <v>2017</v>
      </c>
      <c r="H526" s="13" t="s">
        <v>2740</v>
      </c>
      <c r="I526" s="2" t="str">
        <f t="shared" si="16"/>
        <v>Y</v>
      </c>
      <c r="J526" s="2" t="s">
        <v>17931</v>
      </c>
      <c r="K526" s="2" t="str">
        <f t="shared" si="17"/>
        <v>N</v>
      </c>
      <c r="M526" s="2" t="s">
        <v>2741</v>
      </c>
      <c r="N526" s="2" t="s">
        <v>2742</v>
      </c>
    </row>
    <row r="527" spans="1:17" ht="67.5" x14ac:dyDescent="0.25">
      <c r="A527" s="2" t="s">
        <v>2743</v>
      </c>
      <c r="B527" s="2" t="s">
        <v>2744</v>
      </c>
      <c r="C527" s="2" t="s">
        <v>2672</v>
      </c>
      <c r="D527" s="2" t="s">
        <v>17950</v>
      </c>
      <c r="E527" s="2" t="s">
        <v>17936</v>
      </c>
      <c r="F527" s="2" t="s">
        <v>17971</v>
      </c>
      <c r="G527" s="2">
        <v>2017</v>
      </c>
      <c r="H527" s="13" t="s">
        <v>2745</v>
      </c>
      <c r="I527" s="2" t="str">
        <f t="shared" si="16"/>
        <v>Y</v>
      </c>
      <c r="J527" s="2" t="s">
        <v>17931</v>
      </c>
      <c r="K527" s="2" t="str">
        <f t="shared" si="17"/>
        <v>N</v>
      </c>
      <c r="M527" s="2" t="s">
        <v>256</v>
      </c>
      <c r="N527" s="2" t="s">
        <v>258</v>
      </c>
    </row>
    <row r="528" spans="1:17" ht="60" x14ac:dyDescent="0.25">
      <c r="A528" s="2" t="s">
        <v>2746</v>
      </c>
      <c r="B528" s="2" t="s">
        <v>2747</v>
      </c>
      <c r="C528" s="2" t="s">
        <v>2672</v>
      </c>
      <c r="D528" s="2" t="s">
        <v>17950</v>
      </c>
      <c r="E528" s="2" t="s">
        <v>17936</v>
      </c>
      <c r="F528" s="2" t="s">
        <v>17971</v>
      </c>
      <c r="G528" s="2">
        <v>2017</v>
      </c>
      <c r="H528" s="13" t="s">
        <v>2748</v>
      </c>
      <c r="I528" s="2" t="str">
        <f t="shared" si="16"/>
        <v>Y</v>
      </c>
      <c r="J528" s="2" t="s">
        <v>17931</v>
      </c>
      <c r="K528" s="2" t="str">
        <f t="shared" si="17"/>
        <v>N</v>
      </c>
      <c r="M528" s="2" t="s">
        <v>2749</v>
      </c>
      <c r="N528" s="2" t="s">
        <v>2750</v>
      </c>
      <c r="O528" s="2" t="s">
        <v>2751</v>
      </c>
    </row>
    <row r="529" spans="1:16" ht="60" x14ac:dyDescent="0.25">
      <c r="A529" s="2" t="s">
        <v>2752</v>
      </c>
      <c r="B529" s="2" t="s">
        <v>2753</v>
      </c>
      <c r="C529" s="2" t="s">
        <v>2672</v>
      </c>
      <c r="D529" s="2" t="s">
        <v>17950</v>
      </c>
      <c r="E529" s="2" t="s">
        <v>17936</v>
      </c>
      <c r="F529" s="2" t="s">
        <v>17971</v>
      </c>
      <c r="G529" s="2">
        <v>2017</v>
      </c>
      <c r="H529" s="13" t="s">
        <v>2754</v>
      </c>
      <c r="I529" s="2" t="str">
        <f t="shared" si="16"/>
        <v>Y</v>
      </c>
      <c r="J529" s="2" t="s">
        <v>17931</v>
      </c>
      <c r="K529" s="2" t="str">
        <f t="shared" si="17"/>
        <v>N</v>
      </c>
      <c r="M529" s="2" t="s">
        <v>2280</v>
      </c>
      <c r="N529" s="2" t="s">
        <v>2281</v>
      </c>
    </row>
    <row r="530" spans="1:16" ht="67.5" x14ac:dyDescent="0.25">
      <c r="A530" s="2" t="s">
        <v>2755</v>
      </c>
      <c r="B530" s="2" t="s">
        <v>2756</v>
      </c>
      <c r="C530" s="2" t="s">
        <v>2672</v>
      </c>
      <c r="D530" s="2" t="s">
        <v>17950</v>
      </c>
      <c r="E530" s="2" t="s">
        <v>17936</v>
      </c>
      <c r="F530" s="2" t="s">
        <v>17971</v>
      </c>
      <c r="G530" s="2">
        <v>2017</v>
      </c>
      <c r="H530" s="13" t="s">
        <v>2757</v>
      </c>
      <c r="I530" s="2" t="str">
        <f t="shared" si="16"/>
        <v>Y</v>
      </c>
      <c r="J530" s="2" t="s">
        <v>17931</v>
      </c>
      <c r="K530" s="2" t="str">
        <f t="shared" si="17"/>
        <v>N</v>
      </c>
      <c r="M530" s="2" t="s">
        <v>2758</v>
      </c>
      <c r="N530" s="2" t="s">
        <v>2759</v>
      </c>
    </row>
    <row r="531" spans="1:16" ht="60" x14ac:dyDescent="0.25">
      <c r="A531" s="2" t="s">
        <v>2760</v>
      </c>
      <c r="B531" s="2" t="s">
        <v>2761</v>
      </c>
      <c r="C531" s="2" t="s">
        <v>2672</v>
      </c>
      <c r="D531" s="2" t="s">
        <v>17950</v>
      </c>
      <c r="E531" s="2" t="s">
        <v>17936</v>
      </c>
      <c r="F531" s="2" t="s">
        <v>17971</v>
      </c>
      <c r="G531" s="2">
        <v>2017</v>
      </c>
      <c r="H531" s="13" t="s">
        <v>2762</v>
      </c>
      <c r="I531" s="2" t="str">
        <f t="shared" si="16"/>
        <v>Y</v>
      </c>
      <c r="J531" s="2" t="s">
        <v>17931</v>
      </c>
      <c r="K531" s="2" t="str">
        <f t="shared" si="17"/>
        <v>N</v>
      </c>
      <c r="M531" s="2" t="s">
        <v>2763</v>
      </c>
      <c r="N531" s="2" t="s">
        <v>2764</v>
      </c>
      <c r="O531" s="2" t="s">
        <v>2765</v>
      </c>
      <c r="P531" s="2" t="s">
        <v>2766</v>
      </c>
    </row>
    <row r="532" spans="1:16" ht="67.5" x14ac:dyDescent="0.25">
      <c r="A532" s="2" t="s">
        <v>2767</v>
      </c>
      <c r="B532" s="2" t="s">
        <v>2768</v>
      </c>
      <c r="C532" s="2" t="s">
        <v>2672</v>
      </c>
      <c r="D532" s="2" t="s">
        <v>17950</v>
      </c>
      <c r="E532" s="2" t="s">
        <v>17936</v>
      </c>
      <c r="F532" s="2" t="s">
        <v>17971</v>
      </c>
      <c r="G532" s="2">
        <v>2017</v>
      </c>
      <c r="H532" s="13" t="s">
        <v>2769</v>
      </c>
      <c r="I532" s="2" t="str">
        <f t="shared" si="16"/>
        <v>Y</v>
      </c>
      <c r="J532" s="2" t="s">
        <v>17931</v>
      </c>
      <c r="K532" s="2" t="str">
        <f t="shared" si="17"/>
        <v>N</v>
      </c>
      <c r="M532" s="2" t="s">
        <v>1173</v>
      </c>
    </row>
    <row r="533" spans="1:16" ht="67.5" x14ac:dyDescent="0.25">
      <c r="A533" s="2" t="s">
        <v>2770</v>
      </c>
      <c r="B533" s="2" t="s">
        <v>2771</v>
      </c>
      <c r="C533" s="2" t="s">
        <v>2672</v>
      </c>
      <c r="D533" s="2" t="s">
        <v>17950</v>
      </c>
      <c r="E533" s="2" t="s">
        <v>17936</v>
      </c>
      <c r="F533" s="2" t="s">
        <v>17971</v>
      </c>
      <c r="G533" s="2">
        <v>2017</v>
      </c>
      <c r="H533" s="13" t="s">
        <v>2772</v>
      </c>
      <c r="I533" s="2" t="str">
        <f t="shared" si="16"/>
        <v>Y</v>
      </c>
      <c r="J533" s="2" t="s">
        <v>17931</v>
      </c>
      <c r="K533" s="2" t="str">
        <f t="shared" si="17"/>
        <v>N</v>
      </c>
      <c r="M533" s="2" t="s">
        <v>2773</v>
      </c>
      <c r="N533" s="2" t="s">
        <v>1114</v>
      </c>
    </row>
    <row r="534" spans="1:16" ht="67.5" x14ac:dyDescent="0.25">
      <c r="A534" s="2" t="s">
        <v>2774</v>
      </c>
      <c r="B534" s="2" t="s">
        <v>2775</v>
      </c>
      <c r="C534" s="2" t="s">
        <v>2672</v>
      </c>
      <c r="D534" s="2" t="s">
        <v>17950</v>
      </c>
      <c r="E534" s="2" t="s">
        <v>17936</v>
      </c>
      <c r="F534" s="2" t="s">
        <v>17971</v>
      </c>
      <c r="G534" s="2">
        <v>2017</v>
      </c>
      <c r="H534" s="13" t="s">
        <v>2776</v>
      </c>
      <c r="I534" s="2" t="str">
        <f t="shared" si="16"/>
        <v>Y</v>
      </c>
      <c r="J534" s="2" t="s">
        <v>17931</v>
      </c>
      <c r="K534" s="2" t="str">
        <f t="shared" si="17"/>
        <v>N</v>
      </c>
      <c r="M534" s="2" t="s">
        <v>2777</v>
      </c>
      <c r="N534" s="2" t="s">
        <v>2778</v>
      </c>
      <c r="O534" s="2" t="s">
        <v>2779</v>
      </c>
    </row>
    <row r="535" spans="1:16" ht="60" x14ac:dyDescent="0.25">
      <c r="A535" s="2" t="s">
        <v>2780</v>
      </c>
      <c r="B535" s="2" t="s">
        <v>2781</v>
      </c>
      <c r="C535" s="2" t="s">
        <v>2672</v>
      </c>
      <c r="D535" s="2" t="s">
        <v>17950</v>
      </c>
      <c r="E535" s="2" t="s">
        <v>17936</v>
      </c>
      <c r="F535" s="2" t="s">
        <v>17971</v>
      </c>
      <c r="G535" s="2">
        <v>2017</v>
      </c>
      <c r="H535" s="13" t="s">
        <v>2782</v>
      </c>
      <c r="I535" s="2" t="str">
        <f t="shared" si="16"/>
        <v>Y</v>
      </c>
      <c r="J535" s="2" t="s">
        <v>17931</v>
      </c>
      <c r="K535" s="2" t="str">
        <f t="shared" si="17"/>
        <v>N</v>
      </c>
      <c r="M535" s="2" t="s">
        <v>2783</v>
      </c>
      <c r="N535" s="2" t="s">
        <v>2784</v>
      </c>
      <c r="O535" s="2" t="s">
        <v>2377</v>
      </c>
    </row>
    <row r="536" spans="1:16" ht="67.5" x14ac:dyDescent="0.25">
      <c r="A536" s="2" t="s">
        <v>2785</v>
      </c>
      <c r="B536" s="2" t="s">
        <v>2786</v>
      </c>
      <c r="C536" s="2" t="s">
        <v>2672</v>
      </c>
      <c r="D536" s="2" t="s">
        <v>17950</v>
      </c>
      <c r="E536" s="2" t="s">
        <v>17936</v>
      </c>
      <c r="F536" s="2" t="s">
        <v>17971</v>
      </c>
      <c r="G536" s="2">
        <v>2017</v>
      </c>
      <c r="H536" s="13" t="s">
        <v>2787</v>
      </c>
      <c r="I536" s="2" t="str">
        <f t="shared" si="16"/>
        <v>Y</v>
      </c>
      <c r="J536" s="2" t="s">
        <v>17931</v>
      </c>
      <c r="K536" s="2" t="str">
        <f t="shared" si="17"/>
        <v>N</v>
      </c>
      <c r="M536" s="2" t="s">
        <v>2788</v>
      </c>
      <c r="N536" s="2" t="s">
        <v>2789</v>
      </c>
      <c r="O536" s="2" t="s">
        <v>2790</v>
      </c>
    </row>
    <row r="537" spans="1:16" ht="60" x14ac:dyDescent="0.25">
      <c r="A537" s="2" t="s">
        <v>2791</v>
      </c>
      <c r="B537" s="2" t="s">
        <v>2792</v>
      </c>
      <c r="C537" s="2" t="s">
        <v>2672</v>
      </c>
      <c r="D537" s="2" t="s">
        <v>17950</v>
      </c>
      <c r="E537" s="2" t="s">
        <v>17936</v>
      </c>
      <c r="F537" s="2" t="s">
        <v>17971</v>
      </c>
      <c r="G537" s="2">
        <v>2017</v>
      </c>
      <c r="H537" s="13" t="s">
        <v>2793</v>
      </c>
      <c r="I537" s="2" t="str">
        <f t="shared" si="16"/>
        <v>Y</v>
      </c>
      <c r="J537" s="2" t="s">
        <v>17931</v>
      </c>
      <c r="K537" s="2" t="str">
        <f t="shared" si="17"/>
        <v>N</v>
      </c>
      <c r="M537" s="2" t="s">
        <v>2794</v>
      </c>
    </row>
    <row r="538" spans="1:16" ht="67.5" x14ac:dyDescent="0.25">
      <c r="A538" s="2" t="s">
        <v>2795</v>
      </c>
      <c r="B538" s="2" t="s">
        <v>2796</v>
      </c>
      <c r="C538" s="2" t="s">
        <v>2672</v>
      </c>
      <c r="D538" s="2" t="s">
        <v>17950</v>
      </c>
      <c r="E538" s="2" t="s">
        <v>17936</v>
      </c>
      <c r="F538" s="2" t="s">
        <v>17971</v>
      </c>
      <c r="G538" s="2">
        <v>2017</v>
      </c>
      <c r="H538" s="13" t="s">
        <v>2797</v>
      </c>
      <c r="I538" s="2" t="str">
        <f t="shared" si="16"/>
        <v>Y</v>
      </c>
      <c r="J538" s="2" t="s">
        <v>17931</v>
      </c>
      <c r="K538" s="2" t="str">
        <f t="shared" si="17"/>
        <v>N</v>
      </c>
      <c r="M538" s="2" t="s">
        <v>2798</v>
      </c>
    </row>
    <row r="539" spans="1:16" ht="60" x14ac:dyDescent="0.25">
      <c r="A539" s="2" t="s">
        <v>2799</v>
      </c>
      <c r="B539" s="2" t="s">
        <v>2800</v>
      </c>
      <c r="C539" s="2" t="s">
        <v>2672</v>
      </c>
      <c r="D539" s="2" t="s">
        <v>17950</v>
      </c>
      <c r="E539" s="2" t="s">
        <v>17936</v>
      </c>
      <c r="F539" s="2" t="s">
        <v>17971</v>
      </c>
      <c r="G539" s="2">
        <v>2017</v>
      </c>
      <c r="H539" s="13" t="s">
        <v>2801</v>
      </c>
      <c r="I539" s="2" t="str">
        <f t="shared" si="16"/>
        <v>Y</v>
      </c>
      <c r="J539" s="2" t="s">
        <v>17931</v>
      </c>
      <c r="K539" s="2" t="str">
        <f t="shared" si="17"/>
        <v>N</v>
      </c>
      <c r="M539" s="2" t="s">
        <v>2802</v>
      </c>
      <c r="N539" s="2" t="s">
        <v>2803</v>
      </c>
    </row>
    <row r="540" spans="1:16" ht="60" x14ac:dyDescent="0.25">
      <c r="A540" s="2" t="s">
        <v>2804</v>
      </c>
      <c r="B540" s="2" t="s">
        <v>2805</v>
      </c>
      <c r="C540" s="2" t="s">
        <v>2672</v>
      </c>
      <c r="D540" s="2" t="s">
        <v>17950</v>
      </c>
      <c r="E540" s="2" t="s">
        <v>17936</v>
      </c>
      <c r="F540" s="2" t="s">
        <v>17971</v>
      </c>
      <c r="G540" s="2">
        <v>2017</v>
      </c>
      <c r="H540" s="13" t="s">
        <v>2806</v>
      </c>
      <c r="I540" s="2" t="str">
        <f t="shared" si="16"/>
        <v>Y</v>
      </c>
      <c r="J540" s="2" t="s">
        <v>17931</v>
      </c>
      <c r="K540" s="2" t="str">
        <f t="shared" si="17"/>
        <v>N</v>
      </c>
      <c r="M540" s="2" t="s">
        <v>2807</v>
      </c>
      <c r="N540" s="2" t="s">
        <v>2808</v>
      </c>
    </row>
    <row r="541" spans="1:16" ht="60" x14ac:dyDescent="0.25">
      <c r="A541" s="2" t="s">
        <v>2809</v>
      </c>
      <c r="B541" s="2" t="s">
        <v>2810</v>
      </c>
      <c r="C541" s="2" t="s">
        <v>2672</v>
      </c>
      <c r="D541" s="2" t="s">
        <v>17950</v>
      </c>
      <c r="E541" s="2" t="s">
        <v>17936</v>
      </c>
      <c r="F541" s="2" t="s">
        <v>17971</v>
      </c>
      <c r="G541" s="2">
        <v>2017</v>
      </c>
      <c r="H541" s="13" t="s">
        <v>2811</v>
      </c>
      <c r="I541" s="2" t="str">
        <f t="shared" si="16"/>
        <v>Y</v>
      </c>
      <c r="J541" s="2" t="s">
        <v>17931</v>
      </c>
      <c r="K541" s="2" t="str">
        <f t="shared" si="17"/>
        <v>N</v>
      </c>
      <c r="M541" s="2" t="s">
        <v>2812</v>
      </c>
      <c r="N541" s="2" t="s">
        <v>2813</v>
      </c>
      <c r="O541" s="2" t="s">
        <v>2814</v>
      </c>
      <c r="P541" s="2" t="s">
        <v>2815</v>
      </c>
    </row>
    <row r="542" spans="1:16" ht="60" x14ac:dyDescent="0.25">
      <c r="A542" s="2" t="s">
        <v>2816</v>
      </c>
      <c r="B542" s="2" t="s">
        <v>2817</v>
      </c>
      <c r="C542" s="2" t="s">
        <v>2672</v>
      </c>
      <c r="D542" s="2" t="s">
        <v>17950</v>
      </c>
      <c r="E542" s="2" t="s">
        <v>17936</v>
      </c>
      <c r="F542" s="2" t="s">
        <v>17971</v>
      </c>
      <c r="G542" s="2">
        <v>2017</v>
      </c>
      <c r="H542" s="13" t="s">
        <v>2818</v>
      </c>
      <c r="I542" s="2" t="str">
        <f t="shared" si="16"/>
        <v>Y</v>
      </c>
      <c r="J542" s="2" t="s">
        <v>17931</v>
      </c>
      <c r="K542" s="2" t="str">
        <f t="shared" si="17"/>
        <v>N</v>
      </c>
      <c r="M542" s="2" t="s">
        <v>2819</v>
      </c>
      <c r="N542" s="2" t="s">
        <v>1114</v>
      </c>
    </row>
    <row r="543" spans="1:16" ht="67.5" x14ac:dyDescent="0.25">
      <c r="A543" s="2" t="s">
        <v>2820</v>
      </c>
      <c r="B543" s="2" t="s">
        <v>2821</v>
      </c>
      <c r="C543" s="2" t="s">
        <v>2672</v>
      </c>
      <c r="D543" s="2" t="s">
        <v>17950</v>
      </c>
      <c r="E543" s="2" t="s">
        <v>17936</v>
      </c>
      <c r="F543" s="2" t="s">
        <v>17971</v>
      </c>
      <c r="G543" s="2">
        <v>2017</v>
      </c>
      <c r="H543" s="13" t="s">
        <v>2822</v>
      </c>
      <c r="I543" s="2" t="str">
        <f t="shared" si="16"/>
        <v>Y</v>
      </c>
      <c r="J543" s="2" t="s">
        <v>17931</v>
      </c>
      <c r="K543" s="2" t="str">
        <f t="shared" si="17"/>
        <v>N</v>
      </c>
      <c r="M543" s="2" t="s">
        <v>2823</v>
      </c>
      <c r="N543" s="2" t="s">
        <v>2824</v>
      </c>
    </row>
    <row r="544" spans="1:16" ht="67.5" x14ac:dyDescent="0.25">
      <c r="A544" s="2" t="s">
        <v>2825</v>
      </c>
      <c r="B544" s="2" t="s">
        <v>2826</v>
      </c>
      <c r="C544" s="2" t="s">
        <v>2672</v>
      </c>
      <c r="D544" s="2" t="s">
        <v>17950</v>
      </c>
      <c r="E544" s="2" t="s">
        <v>17936</v>
      </c>
      <c r="F544" s="2" t="s">
        <v>17971</v>
      </c>
      <c r="G544" s="2">
        <v>2017</v>
      </c>
      <c r="H544" s="13" t="s">
        <v>2827</v>
      </c>
      <c r="I544" s="2" t="str">
        <f t="shared" si="16"/>
        <v>Y</v>
      </c>
      <c r="J544" s="2" t="s">
        <v>17931</v>
      </c>
      <c r="K544" s="2" t="str">
        <f t="shared" si="17"/>
        <v>N</v>
      </c>
      <c r="M544" s="2" t="s">
        <v>1831</v>
      </c>
      <c r="N544" s="2" t="s">
        <v>2085</v>
      </c>
    </row>
    <row r="545" spans="1:17" ht="60" x14ac:dyDescent="0.25">
      <c r="A545" s="2" t="s">
        <v>2828</v>
      </c>
      <c r="B545" s="2" t="s">
        <v>2829</v>
      </c>
      <c r="C545" s="2" t="s">
        <v>2672</v>
      </c>
      <c r="D545" s="2" t="s">
        <v>17950</v>
      </c>
      <c r="E545" s="2" t="s">
        <v>17936</v>
      </c>
      <c r="F545" s="2" t="s">
        <v>17971</v>
      </c>
      <c r="G545" s="2">
        <v>2017</v>
      </c>
      <c r="H545" s="13" t="s">
        <v>2830</v>
      </c>
      <c r="I545" s="2" t="str">
        <f t="shared" si="16"/>
        <v>Y</v>
      </c>
      <c r="J545" s="2" t="s">
        <v>17931</v>
      </c>
      <c r="K545" s="2" t="str">
        <f t="shared" si="17"/>
        <v>N</v>
      </c>
      <c r="M545" s="2" t="s">
        <v>543</v>
      </c>
      <c r="N545" s="2" t="s">
        <v>544</v>
      </c>
      <c r="O545" s="2" t="s">
        <v>2831</v>
      </c>
      <c r="P545" s="2" t="s">
        <v>2832</v>
      </c>
      <c r="Q545" s="2" t="s">
        <v>878</v>
      </c>
    </row>
    <row r="546" spans="1:17" ht="60" x14ac:dyDescent="0.25">
      <c r="A546" s="2" t="s">
        <v>2833</v>
      </c>
      <c r="B546" s="2" t="s">
        <v>2834</v>
      </c>
      <c r="C546" s="2" t="s">
        <v>2672</v>
      </c>
      <c r="D546" s="2" t="s">
        <v>17950</v>
      </c>
      <c r="E546" s="2" t="s">
        <v>17936</v>
      </c>
      <c r="F546" s="2" t="s">
        <v>17971</v>
      </c>
      <c r="G546" s="2">
        <v>2017</v>
      </c>
      <c r="H546" s="13" t="s">
        <v>2835</v>
      </c>
      <c r="I546" s="2" t="str">
        <f t="shared" si="16"/>
        <v>Y</v>
      </c>
      <c r="J546" s="2" t="s">
        <v>17931</v>
      </c>
      <c r="K546" s="2" t="str">
        <f t="shared" si="17"/>
        <v>N</v>
      </c>
      <c r="M546" s="2" t="s">
        <v>2836</v>
      </c>
      <c r="N546" s="2" t="s">
        <v>2837</v>
      </c>
    </row>
    <row r="547" spans="1:17" ht="60" x14ac:dyDescent="0.25">
      <c r="A547" s="2" t="s">
        <v>2838</v>
      </c>
      <c r="B547" s="2" t="s">
        <v>2839</v>
      </c>
      <c r="C547" s="2" t="s">
        <v>2672</v>
      </c>
      <c r="D547" s="2" t="s">
        <v>17950</v>
      </c>
      <c r="E547" s="2" t="s">
        <v>17936</v>
      </c>
      <c r="F547" s="2" t="s">
        <v>17971</v>
      </c>
      <c r="G547" s="2">
        <v>2017</v>
      </c>
      <c r="H547" s="13" t="s">
        <v>2840</v>
      </c>
      <c r="I547" s="2" t="str">
        <f t="shared" si="16"/>
        <v>Y</v>
      </c>
      <c r="J547" s="2" t="s">
        <v>17931</v>
      </c>
      <c r="K547" s="2" t="str">
        <f t="shared" si="17"/>
        <v>N</v>
      </c>
      <c r="M547" s="2" t="s">
        <v>2841</v>
      </c>
      <c r="N547" s="2" t="s">
        <v>1941</v>
      </c>
      <c r="O547" s="2" t="s">
        <v>2842</v>
      </c>
    </row>
    <row r="548" spans="1:17" ht="60" x14ac:dyDescent="0.25">
      <c r="A548" s="2" t="s">
        <v>2843</v>
      </c>
      <c r="B548" s="2" t="s">
        <v>2844</v>
      </c>
      <c r="C548" s="2" t="s">
        <v>2672</v>
      </c>
      <c r="D548" s="2" t="s">
        <v>17950</v>
      </c>
      <c r="E548" s="2" t="s">
        <v>17936</v>
      </c>
      <c r="F548" s="2" t="s">
        <v>17971</v>
      </c>
      <c r="G548" s="2">
        <v>2017</v>
      </c>
      <c r="H548" s="13" t="s">
        <v>2845</v>
      </c>
      <c r="I548" s="2" t="str">
        <f t="shared" si="16"/>
        <v>Y</v>
      </c>
      <c r="J548" s="2" t="s">
        <v>17931</v>
      </c>
      <c r="K548" s="2" t="str">
        <f t="shared" si="17"/>
        <v>N</v>
      </c>
      <c r="M548" s="2" t="s">
        <v>2846</v>
      </c>
      <c r="N548" s="2" t="s">
        <v>2847</v>
      </c>
      <c r="O548" s="2" t="s">
        <v>2848</v>
      </c>
    </row>
    <row r="549" spans="1:17" ht="60" x14ac:dyDescent="0.25">
      <c r="A549" s="2" t="s">
        <v>2849</v>
      </c>
      <c r="B549" s="2" t="s">
        <v>2850</v>
      </c>
      <c r="C549" s="2" t="s">
        <v>2672</v>
      </c>
      <c r="D549" s="2" t="s">
        <v>17950</v>
      </c>
      <c r="E549" s="2" t="s">
        <v>17936</v>
      </c>
      <c r="F549" s="2" t="s">
        <v>17971</v>
      </c>
      <c r="G549" s="2">
        <v>2017</v>
      </c>
      <c r="H549" s="13" t="s">
        <v>2851</v>
      </c>
      <c r="I549" s="2" t="str">
        <f t="shared" si="16"/>
        <v>Y</v>
      </c>
      <c r="J549" s="2" t="s">
        <v>17931</v>
      </c>
      <c r="K549" s="2" t="str">
        <f t="shared" si="17"/>
        <v>N</v>
      </c>
      <c r="M549" s="2" t="s">
        <v>2852</v>
      </c>
      <c r="N549" s="2" t="s">
        <v>620</v>
      </c>
    </row>
    <row r="550" spans="1:17" ht="60" x14ac:dyDescent="0.25">
      <c r="A550" s="2" t="s">
        <v>2853</v>
      </c>
      <c r="B550" s="2" t="s">
        <v>2854</v>
      </c>
      <c r="C550" s="2" t="s">
        <v>2672</v>
      </c>
      <c r="D550" s="2" t="s">
        <v>17950</v>
      </c>
      <c r="E550" s="2" t="s">
        <v>17936</v>
      </c>
      <c r="F550" s="2" t="s">
        <v>17971</v>
      </c>
      <c r="G550" s="2">
        <v>2017</v>
      </c>
      <c r="H550" s="13" t="s">
        <v>2855</v>
      </c>
      <c r="I550" s="2" t="str">
        <f t="shared" si="16"/>
        <v>Y</v>
      </c>
      <c r="J550" s="2" t="s">
        <v>17931</v>
      </c>
      <c r="K550" s="2" t="str">
        <f t="shared" si="17"/>
        <v>N</v>
      </c>
      <c r="M550" s="2" t="s">
        <v>2856</v>
      </c>
      <c r="N550" s="2" t="s">
        <v>2857</v>
      </c>
      <c r="O550" s="2" t="s">
        <v>2858</v>
      </c>
    </row>
    <row r="551" spans="1:17" ht="60" x14ac:dyDescent="0.25">
      <c r="A551" s="2" t="s">
        <v>2859</v>
      </c>
      <c r="B551" s="2" t="s">
        <v>2860</v>
      </c>
      <c r="C551" s="2" t="s">
        <v>2672</v>
      </c>
      <c r="D551" s="2" t="s">
        <v>17950</v>
      </c>
      <c r="E551" s="2" t="s">
        <v>17936</v>
      </c>
      <c r="F551" s="2" t="s">
        <v>17971</v>
      </c>
      <c r="G551" s="2">
        <v>2017</v>
      </c>
      <c r="H551" s="13" t="s">
        <v>2861</v>
      </c>
      <c r="I551" s="2" t="str">
        <f t="shared" si="16"/>
        <v>Y</v>
      </c>
      <c r="J551" s="2" t="s">
        <v>17931</v>
      </c>
      <c r="K551" s="2" t="str">
        <f t="shared" si="17"/>
        <v>N</v>
      </c>
      <c r="M551" s="2" t="s">
        <v>2862</v>
      </c>
      <c r="N551" s="2" t="s">
        <v>2863</v>
      </c>
    </row>
    <row r="552" spans="1:17" ht="60" x14ac:dyDescent="0.25">
      <c r="A552" s="2" t="s">
        <v>2864</v>
      </c>
      <c r="B552" s="2" t="s">
        <v>2865</v>
      </c>
      <c r="C552" s="2" t="s">
        <v>2672</v>
      </c>
      <c r="D552" s="2" t="s">
        <v>17950</v>
      </c>
      <c r="E552" s="2" t="s">
        <v>17936</v>
      </c>
      <c r="F552" s="2" t="s">
        <v>17971</v>
      </c>
      <c r="G552" s="2">
        <v>2017</v>
      </c>
      <c r="H552" s="13" t="s">
        <v>2866</v>
      </c>
      <c r="I552" s="2" t="str">
        <f t="shared" si="16"/>
        <v>Y</v>
      </c>
      <c r="J552" s="2" t="s">
        <v>17931</v>
      </c>
      <c r="K552" s="2" t="str">
        <f t="shared" si="17"/>
        <v>N</v>
      </c>
      <c r="M552" s="2" t="s">
        <v>2867</v>
      </c>
      <c r="N552" s="2" t="s">
        <v>2868</v>
      </c>
      <c r="O552" s="2" t="s">
        <v>2869</v>
      </c>
    </row>
    <row r="553" spans="1:17" ht="60" x14ac:dyDescent="0.25">
      <c r="A553" s="2" t="s">
        <v>2870</v>
      </c>
      <c r="B553" s="2" t="s">
        <v>2871</v>
      </c>
      <c r="C553" s="2" t="s">
        <v>2672</v>
      </c>
      <c r="D553" s="2" t="s">
        <v>17950</v>
      </c>
      <c r="E553" s="2" t="s">
        <v>17936</v>
      </c>
      <c r="F553" s="2" t="s">
        <v>17971</v>
      </c>
      <c r="G553" s="2">
        <v>2017</v>
      </c>
      <c r="H553" s="13" t="s">
        <v>2872</v>
      </c>
      <c r="I553" s="2" t="str">
        <f t="shared" si="16"/>
        <v>Y</v>
      </c>
      <c r="J553" s="2" t="s">
        <v>17931</v>
      </c>
      <c r="K553" s="2" t="str">
        <f t="shared" si="17"/>
        <v>N</v>
      </c>
      <c r="M553" s="2" t="s">
        <v>2856</v>
      </c>
      <c r="N553" s="2" t="s">
        <v>2873</v>
      </c>
      <c r="O553" s="2" t="s">
        <v>2857</v>
      </c>
      <c r="P553" s="2" t="s">
        <v>2858</v>
      </c>
    </row>
    <row r="554" spans="1:17" ht="67.5" x14ac:dyDescent="0.25">
      <c r="A554" s="2" t="s">
        <v>2874</v>
      </c>
      <c r="B554" s="2" t="s">
        <v>2875</v>
      </c>
      <c r="C554" s="2" t="s">
        <v>2672</v>
      </c>
      <c r="D554" s="2" t="s">
        <v>17950</v>
      </c>
      <c r="E554" s="2" t="s">
        <v>17936</v>
      </c>
      <c r="F554" s="2" t="s">
        <v>17971</v>
      </c>
      <c r="G554" s="2">
        <v>2017</v>
      </c>
      <c r="H554" s="13" t="s">
        <v>2876</v>
      </c>
      <c r="I554" s="2" t="str">
        <f t="shared" si="16"/>
        <v>Y</v>
      </c>
      <c r="J554" s="2" t="s">
        <v>17931</v>
      </c>
      <c r="K554" s="2" t="str">
        <f t="shared" si="17"/>
        <v>N</v>
      </c>
      <c r="M554" s="2" t="s">
        <v>2877</v>
      </c>
    </row>
    <row r="555" spans="1:17" ht="60" x14ac:dyDescent="0.25">
      <c r="A555" s="2" t="s">
        <v>2878</v>
      </c>
      <c r="B555" s="2" t="s">
        <v>2879</v>
      </c>
      <c r="C555" s="2" t="s">
        <v>2672</v>
      </c>
      <c r="D555" s="2" t="s">
        <v>17950</v>
      </c>
      <c r="E555" s="2" t="s">
        <v>17936</v>
      </c>
      <c r="F555" s="2" t="s">
        <v>17971</v>
      </c>
      <c r="G555" s="2">
        <v>2017</v>
      </c>
      <c r="H555" s="13" t="s">
        <v>2880</v>
      </c>
      <c r="I555" s="2" t="str">
        <f t="shared" si="16"/>
        <v>Y</v>
      </c>
      <c r="J555" s="2" t="s">
        <v>17931</v>
      </c>
      <c r="K555" s="2" t="str">
        <f t="shared" si="17"/>
        <v>N</v>
      </c>
      <c r="M555" s="2" t="s">
        <v>2321</v>
      </c>
    </row>
    <row r="556" spans="1:17" ht="67.5" x14ac:dyDescent="0.25">
      <c r="A556" s="2" t="s">
        <v>2881</v>
      </c>
      <c r="B556" s="2" t="s">
        <v>2882</v>
      </c>
      <c r="C556" s="2" t="s">
        <v>2672</v>
      </c>
      <c r="D556" s="2" t="s">
        <v>17950</v>
      </c>
      <c r="E556" s="2" t="s">
        <v>17936</v>
      </c>
      <c r="F556" s="2" t="s">
        <v>17971</v>
      </c>
      <c r="G556" s="2">
        <v>2017</v>
      </c>
      <c r="H556" s="13" t="s">
        <v>2883</v>
      </c>
      <c r="I556" s="2" t="str">
        <f t="shared" si="16"/>
        <v>Y</v>
      </c>
      <c r="J556" s="2" t="s">
        <v>17931</v>
      </c>
      <c r="K556" s="2" t="str">
        <f t="shared" si="17"/>
        <v>N</v>
      </c>
      <c r="M556" s="2" t="s">
        <v>2884</v>
      </c>
      <c r="N556" s="2" t="s">
        <v>2885</v>
      </c>
    </row>
    <row r="557" spans="1:17" ht="67.5" x14ac:dyDescent="0.25">
      <c r="A557" s="2" t="s">
        <v>2886</v>
      </c>
      <c r="B557" s="2" t="s">
        <v>2887</v>
      </c>
      <c r="C557" s="2" t="s">
        <v>2672</v>
      </c>
      <c r="D557" s="2" t="s">
        <v>17950</v>
      </c>
      <c r="E557" s="2" t="s">
        <v>17936</v>
      </c>
      <c r="F557" s="2" t="s">
        <v>17971</v>
      </c>
      <c r="G557" s="2">
        <v>2017</v>
      </c>
      <c r="H557" s="13" t="s">
        <v>2888</v>
      </c>
      <c r="I557" s="2" t="str">
        <f t="shared" si="16"/>
        <v>Y</v>
      </c>
      <c r="J557" s="2" t="s">
        <v>17931</v>
      </c>
      <c r="K557" s="2" t="str">
        <f t="shared" si="17"/>
        <v>N</v>
      </c>
      <c r="M557" s="2" t="s">
        <v>2889</v>
      </c>
      <c r="N557" s="2" t="s">
        <v>2890</v>
      </c>
      <c r="O557" s="2" t="s">
        <v>2891</v>
      </c>
      <c r="P557" s="2" t="s">
        <v>278</v>
      </c>
      <c r="Q557" s="2" t="s">
        <v>2892</v>
      </c>
    </row>
    <row r="558" spans="1:17" ht="67.5" x14ac:dyDescent="0.25">
      <c r="A558" s="2" t="s">
        <v>2893</v>
      </c>
      <c r="B558" s="2" t="s">
        <v>2894</v>
      </c>
      <c r="C558" s="2" t="s">
        <v>2672</v>
      </c>
      <c r="D558" s="2" t="s">
        <v>17950</v>
      </c>
      <c r="E558" s="2" t="s">
        <v>17936</v>
      </c>
      <c r="F558" s="2" t="s">
        <v>17971</v>
      </c>
      <c r="G558" s="2">
        <v>2017</v>
      </c>
      <c r="H558" s="13" t="s">
        <v>2895</v>
      </c>
      <c r="I558" s="2" t="str">
        <f t="shared" si="16"/>
        <v>Y</v>
      </c>
      <c r="J558" s="2" t="s">
        <v>17931</v>
      </c>
      <c r="K558" s="2" t="str">
        <f t="shared" si="17"/>
        <v>N</v>
      </c>
      <c r="M558" s="2" t="s">
        <v>1158</v>
      </c>
    </row>
    <row r="559" spans="1:17" ht="60" x14ac:dyDescent="0.25">
      <c r="A559" s="2" t="s">
        <v>2896</v>
      </c>
      <c r="B559" s="2" t="s">
        <v>2897</v>
      </c>
      <c r="C559" s="2" t="s">
        <v>2672</v>
      </c>
      <c r="D559" s="2" t="s">
        <v>17950</v>
      </c>
      <c r="E559" s="2" t="s">
        <v>17936</v>
      </c>
      <c r="F559" s="2" t="s">
        <v>17971</v>
      </c>
      <c r="G559" s="2">
        <v>2017</v>
      </c>
      <c r="H559" s="13" t="s">
        <v>2898</v>
      </c>
      <c r="I559" s="2" t="str">
        <f t="shared" si="16"/>
        <v>Y</v>
      </c>
      <c r="J559" s="2" t="s">
        <v>17931</v>
      </c>
      <c r="K559" s="2" t="str">
        <f t="shared" si="17"/>
        <v>N</v>
      </c>
      <c r="M559" s="2" t="s">
        <v>2899</v>
      </c>
      <c r="N559" s="2" t="s">
        <v>2512</v>
      </c>
    </row>
    <row r="560" spans="1:17" ht="60" x14ac:dyDescent="0.25">
      <c r="A560" s="2" t="s">
        <v>2900</v>
      </c>
      <c r="B560" s="2" t="s">
        <v>2901</v>
      </c>
      <c r="C560" s="2" t="s">
        <v>2672</v>
      </c>
      <c r="D560" s="2" t="s">
        <v>17950</v>
      </c>
      <c r="E560" s="2" t="s">
        <v>17936</v>
      </c>
      <c r="F560" s="2" t="s">
        <v>17971</v>
      </c>
      <c r="G560" s="2">
        <v>2017</v>
      </c>
      <c r="H560" s="13" t="s">
        <v>2902</v>
      </c>
      <c r="I560" s="2" t="str">
        <f t="shared" si="16"/>
        <v>Y</v>
      </c>
      <c r="J560" s="2" t="s">
        <v>17931</v>
      </c>
      <c r="K560" s="2" t="str">
        <f t="shared" si="17"/>
        <v>N</v>
      </c>
      <c r="M560" s="2" t="s">
        <v>2903</v>
      </c>
    </row>
    <row r="561" spans="1:18" ht="60" x14ac:dyDescent="0.25">
      <c r="A561" s="2" t="s">
        <v>2904</v>
      </c>
      <c r="B561" s="2" t="s">
        <v>2905</v>
      </c>
      <c r="C561" s="2" t="s">
        <v>2672</v>
      </c>
      <c r="D561" s="2" t="s">
        <v>17950</v>
      </c>
      <c r="E561" s="2" t="s">
        <v>17936</v>
      </c>
      <c r="F561" s="2" t="s">
        <v>17971</v>
      </c>
      <c r="G561" s="2">
        <v>2017</v>
      </c>
      <c r="H561" s="13" t="s">
        <v>2906</v>
      </c>
      <c r="I561" s="2" t="str">
        <f t="shared" si="16"/>
        <v>Y</v>
      </c>
      <c r="J561" s="2" t="s">
        <v>17931</v>
      </c>
      <c r="K561" s="2" t="str">
        <f t="shared" si="17"/>
        <v>N</v>
      </c>
      <c r="M561" s="2" t="s">
        <v>2907</v>
      </c>
      <c r="N561" s="2" t="s">
        <v>2908</v>
      </c>
      <c r="O561" s="2" t="s">
        <v>2909</v>
      </c>
      <c r="P561" s="2" t="s">
        <v>691</v>
      </c>
      <c r="Q561" s="2" t="s">
        <v>1246</v>
      </c>
      <c r="R561" s="2" t="s">
        <v>2910</v>
      </c>
    </row>
    <row r="562" spans="1:18" ht="67.5" x14ac:dyDescent="0.25">
      <c r="A562" s="2" t="s">
        <v>2911</v>
      </c>
      <c r="B562" s="2" t="s">
        <v>2912</v>
      </c>
      <c r="C562" s="2" t="s">
        <v>2672</v>
      </c>
      <c r="D562" s="2" t="s">
        <v>17950</v>
      </c>
      <c r="E562" s="2" t="s">
        <v>17936</v>
      </c>
      <c r="F562" s="2" t="s">
        <v>17971</v>
      </c>
      <c r="G562" s="2">
        <v>2017</v>
      </c>
      <c r="H562" s="13" t="s">
        <v>2913</v>
      </c>
      <c r="I562" s="2" t="str">
        <f t="shared" si="16"/>
        <v>Y</v>
      </c>
      <c r="J562" s="2" t="s">
        <v>17931</v>
      </c>
      <c r="K562" s="2" t="str">
        <f t="shared" si="17"/>
        <v>N</v>
      </c>
      <c r="M562" s="2" t="s">
        <v>2914</v>
      </c>
    </row>
    <row r="563" spans="1:18" ht="60" x14ac:dyDescent="0.25">
      <c r="A563" s="2" t="s">
        <v>2915</v>
      </c>
      <c r="B563" s="2" t="s">
        <v>2916</v>
      </c>
      <c r="C563" s="2" t="s">
        <v>2672</v>
      </c>
      <c r="D563" s="2" t="s">
        <v>17950</v>
      </c>
      <c r="E563" s="2" t="s">
        <v>17936</v>
      </c>
      <c r="F563" s="2" t="s">
        <v>17971</v>
      </c>
      <c r="G563" s="2">
        <v>2017</v>
      </c>
      <c r="H563" s="13" t="s">
        <v>2917</v>
      </c>
      <c r="I563" s="2" t="str">
        <f t="shared" si="16"/>
        <v>Y</v>
      </c>
      <c r="J563" s="2" t="s">
        <v>17931</v>
      </c>
      <c r="K563" s="2" t="str">
        <f t="shared" si="17"/>
        <v>N</v>
      </c>
      <c r="M563" s="2" t="s">
        <v>2918</v>
      </c>
      <c r="N563" s="2" t="s">
        <v>2919</v>
      </c>
    </row>
    <row r="564" spans="1:18" ht="67.5" x14ac:dyDescent="0.25">
      <c r="A564" s="2" t="s">
        <v>2920</v>
      </c>
      <c r="B564" s="2" t="s">
        <v>2921</v>
      </c>
      <c r="C564" s="2" t="s">
        <v>2672</v>
      </c>
      <c r="D564" s="2" t="s">
        <v>17950</v>
      </c>
      <c r="E564" s="2" t="s">
        <v>17936</v>
      </c>
      <c r="F564" s="2" t="s">
        <v>17971</v>
      </c>
      <c r="G564" s="2">
        <v>2017</v>
      </c>
      <c r="H564" s="13" t="s">
        <v>2922</v>
      </c>
      <c r="I564" s="2" t="str">
        <f t="shared" si="16"/>
        <v>Y</v>
      </c>
      <c r="J564" s="2" t="s">
        <v>17931</v>
      </c>
      <c r="K564" s="2" t="str">
        <f t="shared" si="17"/>
        <v>N</v>
      </c>
      <c r="M564" s="2" t="s">
        <v>2918</v>
      </c>
      <c r="N564" s="2" t="s">
        <v>2923</v>
      </c>
    </row>
    <row r="565" spans="1:18" ht="60" x14ac:dyDescent="0.25">
      <c r="A565" s="2" t="s">
        <v>2924</v>
      </c>
      <c r="B565" s="2" t="s">
        <v>2925</v>
      </c>
      <c r="C565" s="2" t="s">
        <v>2672</v>
      </c>
      <c r="D565" s="2" t="s">
        <v>17950</v>
      </c>
      <c r="E565" s="2" t="s">
        <v>17936</v>
      </c>
      <c r="F565" s="2" t="s">
        <v>17971</v>
      </c>
      <c r="G565" s="2">
        <v>2017</v>
      </c>
      <c r="H565" s="13" t="s">
        <v>2926</v>
      </c>
      <c r="I565" s="2" t="str">
        <f t="shared" si="16"/>
        <v>Y</v>
      </c>
      <c r="J565" s="2" t="s">
        <v>17931</v>
      </c>
      <c r="K565" s="2" t="str">
        <f t="shared" si="17"/>
        <v>N</v>
      </c>
      <c r="M565" s="2" t="s">
        <v>2927</v>
      </c>
      <c r="N565" s="2" t="s">
        <v>2928</v>
      </c>
      <c r="O565" s="2" t="s">
        <v>2929</v>
      </c>
      <c r="P565" s="2" t="s">
        <v>2930</v>
      </c>
    </row>
    <row r="566" spans="1:18" ht="60" x14ac:dyDescent="0.25">
      <c r="A566" s="2" t="s">
        <v>2931</v>
      </c>
      <c r="B566" s="2" t="s">
        <v>2932</v>
      </c>
      <c r="C566" s="2" t="s">
        <v>2672</v>
      </c>
      <c r="D566" s="2" t="s">
        <v>17950</v>
      </c>
      <c r="E566" s="2" t="s">
        <v>17936</v>
      </c>
      <c r="F566" s="2" t="s">
        <v>17971</v>
      </c>
      <c r="G566" s="2">
        <v>2017</v>
      </c>
      <c r="H566" s="13" t="s">
        <v>2933</v>
      </c>
      <c r="I566" s="2" t="str">
        <f t="shared" si="16"/>
        <v>Y</v>
      </c>
      <c r="J566" s="2" t="s">
        <v>17931</v>
      </c>
      <c r="K566" s="2" t="str">
        <f t="shared" si="17"/>
        <v>N</v>
      </c>
      <c r="M566" s="2" t="s">
        <v>2934</v>
      </c>
      <c r="N566" s="2" t="s">
        <v>2935</v>
      </c>
      <c r="O566" s="2" t="s">
        <v>2936</v>
      </c>
    </row>
    <row r="567" spans="1:18" ht="67.5" x14ac:dyDescent="0.25">
      <c r="A567" s="2" t="s">
        <v>2937</v>
      </c>
      <c r="B567" s="2" t="s">
        <v>2938</v>
      </c>
      <c r="C567" s="2" t="s">
        <v>2672</v>
      </c>
      <c r="D567" s="2" t="s">
        <v>17950</v>
      </c>
      <c r="E567" s="2" t="s">
        <v>17936</v>
      </c>
      <c r="F567" s="2" t="s">
        <v>17971</v>
      </c>
      <c r="G567" s="2">
        <v>2017</v>
      </c>
      <c r="H567" s="13" t="s">
        <v>2939</v>
      </c>
      <c r="I567" s="2" t="str">
        <f t="shared" si="16"/>
        <v>Y</v>
      </c>
      <c r="J567" s="2" t="s">
        <v>17931</v>
      </c>
      <c r="K567" s="2" t="str">
        <f t="shared" si="17"/>
        <v>N</v>
      </c>
      <c r="M567" s="2" t="s">
        <v>2940</v>
      </c>
    </row>
    <row r="568" spans="1:18" ht="67.5" x14ac:dyDescent="0.25">
      <c r="A568" s="2" t="s">
        <v>2941</v>
      </c>
      <c r="B568" s="2" t="s">
        <v>2942</v>
      </c>
      <c r="C568" s="2" t="s">
        <v>2672</v>
      </c>
      <c r="D568" s="2" t="s">
        <v>17950</v>
      </c>
      <c r="E568" s="2" t="s">
        <v>17936</v>
      </c>
      <c r="F568" s="2" t="s">
        <v>17971</v>
      </c>
      <c r="G568" s="2">
        <v>2017</v>
      </c>
      <c r="H568" s="13" t="s">
        <v>2943</v>
      </c>
      <c r="I568" s="2" t="str">
        <f t="shared" si="16"/>
        <v>Y</v>
      </c>
      <c r="J568" s="2" t="s">
        <v>17931</v>
      </c>
      <c r="K568" s="2" t="str">
        <f t="shared" si="17"/>
        <v>N</v>
      </c>
      <c r="M568" s="2" t="s">
        <v>2944</v>
      </c>
      <c r="N568" s="2" t="s">
        <v>1297</v>
      </c>
      <c r="O568" s="2" t="s">
        <v>277</v>
      </c>
      <c r="P568" s="2" t="s">
        <v>2945</v>
      </c>
      <c r="Q568" s="2" t="s">
        <v>2946</v>
      </c>
    </row>
    <row r="569" spans="1:18" ht="60" x14ac:dyDescent="0.25">
      <c r="A569" s="2" t="s">
        <v>2947</v>
      </c>
      <c r="B569" s="2" t="s">
        <v>2948</v>
      </c>
      <c r="C569" s="2" t="s">
        <v>2672</v>
      </c>
      <c r="D569" s="2" t="s">
        <v>17950</v>
      </c>
      <c r="E569" s="2" t="s">
        <v>17936</v>
      </c>
      <c r="F569" s="2" t="s">
        <v>17971</v>
      </c>
      <c r="G569" s="2">
        <v>2017</v>
      </c>
      <c r="H569" s="13" t="s">
        <v>2949</v>
      </c>
      <c r="I569" s="2" t="str">
        <f t="shared" si="16"/>
        <v>Y</v>
      </c>
      <c r="J569" s="2" t="s">
        <v>17931</v>
      </c>
      <c r="K569" s="2" t="str">
        <f t="shared" si="17"/>
        <v>N</v>
      </c>
      <c r="M569" s="2" t="s">
        <v>2950</v>
      </c>
      <c r="N569" s="2" t="s">
        <v>2951</v>
      </c>
    </row>
    <row r="570" spans="1:18" ht="67.5" x14ac:dyDescent="0.25">
      <c r="A570" s="2" t="s">
        <v>2952</v>
      </c>
      <c r="B570" s="2" t="s">
        <v>2953</v>
      </c>
      <c r="C570" s="2" t="s">
        <v>2672</v>
      </c>
      <c r="D570" s="2" t="s">
        <v>17950</v>
      </c>
      <c r="E570" s="2" t="s">
        <v>17936</v>
      </c>
      <c r="F570" s="2" t="s">
        <v>17971</v>
      </c>
      <c r="G570" s="2">
        <v>2017</v>
      </c>
      <c r="H570" s="13" t="s">
        <v>2954</v>
      </c>
      <c r="I570" s="2" t="str">
        <f t="shared" si="16"/>
        <v>Y</v>
      </c>
      <c r="J570" s="2" t="s">
        <v>17931</v>
      </c>
      <c r="K570" s="2" t="str">
        <f t="shared" si="17"/>
        <v>N</v>
      </c>
      <c r="M570" s="2" t="s">
        <v>2955</v>
      </c>
      <c r="N570" s="2" t="s">
        <v>2956</v>
      </c>
    </row>
    <row r="571" spans="1:18" ht="67.5" x14ac:dyDescent="0.25">
      <c r="A571" s="2" t="s">
        <v>2957</v>
      </c>
      <c r="B571" s="2" t="s">
        <v>2958</v>
      </c>
      <c r="C571" s="2" t="s">
        <v>2672</v>
      </c>
      <c r="D571" s="2" t="s">
        <v>17950</v>
      </c>
      <c r="E571" s="2" t="s">
        <v>17936</v>
      </c>
      <c r="F571" s="2" t="s">
        <v>17971</v>
      </c>
      <c r="G571" s="2">
        <v>2017</v>
      </c>
      <c r="H571" s="13" t="s">
        <v>2959</v>
      </c>
      <c r="I571" s="2" t="str">
        <f t="shared" si="16"/>
        <v>Y</v>
      </c>
      <c r="J571" s="2" t="s">
        <v>17931</v>
      </c>
      <c r="K571" s="2" t="str">
        <f t="shared" si="17"/>
        <v>N</v>
      </c>
      <c r="M571" s="2" t="s">
        <v>2960</v>
      </c>
      <c r="N571" s="2" t="s">
        <v>2961</v>
      </c>
    </row>
    <row r="572" spans="1:18" ht="60" x14ac:dyDescent="0.25">
      <c r="A572" s="2" t="s">
        <v>2962</v>
      </c>
      <c r="B572" s="2" t="s">
        <v>2963</v>
      </c>
      <c r="C572" s="2" t="s">
        <v>2672</v>
      </c>
      <c r="D572" s="2" t="s">
        <v>17950</v>
      </c>
      <c r="E572" s="2" t="s">
        <v>17936</v>
      </c>
      <c r="F572" s="2" t="s">
        <v>17971</v>
      </c>
      <c r="G572" s="2">
        <v>2017</v>
      </c>
      <c r="H572" s="13" t="s">
        <v>2964</v>
      </c>
      <c r="I572" s="2" t="str">
        <f t="shared" si="16"/>
        <v>Y</v>
      </c>
      <c r="J572" s="2" t="s">
        <v>17931</v>
      </c>
      <c r="K572" s="2" t="str">
        <f t="shared" si="17"/>
        <v>N</v>
      </c>
      <c r="M572" s="2" t="s">
        <v>2965</v>
      </c>
      <c r="N572" s="2" t="s">
        <v>2966</v>
      </c>
      <c r="O572" s="2" t="s">
        <v>2967</v>
      </c>
    </row>
    <row r="573" spans="1:18" ht="78.75" x14ac:dyDescent="0.25">
      <c r="A573" s="2" t="s">
        <v>2968</v>
      </c>
      <c r="B573" s="2" t="s">
        <v>2969</v>
      </c>
      <c r="C573" s="2" t="s">
        <v>2672</v>
      </c>
      <c r="D573" s="2" t="s">
        <v>17950</v>
      </c>
      <c r="E573" s="2" t="s">
        <v>17936</v>
      </c>
      <c r="F573" s="2" t="s">
        <v>17971</v>
      </c>
      <c r="G573" s="2">
        <v>2017</v>
      </c>
      <c r="H573" s="13" t="s">
        <v>2970</v>
      </c>
      <c r="I573" s="2" t="str">
        <f t="shared" si="16"/>
        <v>Y</v>
      </c>
      <c r="J573" s="2" t="s">
        <v>17931</v>
      </c>
      <c r="K573" s="2" t="str">
        <f t="shared" si="17"/>
        <v>N</v>
      </c>
      <c r="M573" s="2" t="s">
        <v>2971</v>
      </c>
      <c r="N573" s="2" t="s">
        <v>2972</v>
      </c>
    </row>
    <row r="574" spans="1:18" ht="67.5" x14ac:dyDescent="0.25">
      <c r="A574" s="2" t="s">
        <v>2973</v>
      </c>
      <c r="B574" s="2" t="s">
        <v>2974</v>
      </c>
      <c r="C574" s="2" t="s">
        <v>2672</v>
      </c>
      <c r="D574" s="2" t="s">
        <v>17950</v>
      </c>
      <c r="E574" s="2" t="s">
        <v>17936</v>
      </c>
      <c r="F574" s="2" t="s">
        <v>17971</v>
      </c>
      <c r="G574" s="2">
        <v>2017</v>
      </c>
      <c r="H574" s="13" t="s">
        <v>2975</v>
      </c>
      <c r="I574" s="2" t="str">
        <f t="shared" si="16"/>
        <v>Y</v>
      </c>
      <c r="J574" s="2" t="s">
        <v>17931</v>
      </c>
      <c r="K574" s="2" t="str">
        <f t="shared" si="17"/>
        <v>N</v>
      </c>
      <c r="M574" s="2" t="s">
        <v>447</v>
      </c>
      <c r="N574" s="2" t="s">
        <v>448</v>
      </c>
      <c r="O574" s="2" t="s">
        <v>449</v>
      </c>
      <c r="P574" s="2" t="s">
        <v>450</v>
      </c>
    </row>
    <row r="575" spans="1:18" ht="67.5" x14ac:dyDescent="0.25">
      <c r="A575" s="2" t="s">
        <v>2976</v>
      </c>
      <c r="B575" s="2" t="s">
        <v>2977</v>
      </c>
      <c r="C575" s="2" t="s">
        <v>2672</v>
      </c>
      <c r="D575" s="2" t="s">
        <v>17950</v>
      </c>
      <c r="E575" s="2" t="s">
        <v>17936</v>
      </c>
      <c r="F575" s="2" t="s">
        <v>17971</v>
      </c>
      <c r="G575" s="2">
        <v>2017</v>
      </c>
      <c r="H575" s="13" t="s">
        <v>2978</v>
      </c>
      <c r="I575" s="2" t="str">
        <f t="shared" si="16"/>
        <v>Y</v>
      </c>
      <c r="J575" s="2" t="s">
        <v>17931</v>
      </c>
      <c r="K575" s="2" t="str">
        <f t="shared" si="17"/>
        <v>N</v>
      </c>
      <c r="M575" s="2" t="s">
        <v>388</v>
      </c>
      <c r="N575" s="2" t="s">
        <v>301</v>
      </c>
      <c r="O575" s="2" t="s">
        <v>2979</v>
      </c>
    </row>
    <row r="576" spans="1:18" ht="67.5" x14ac:dyDescent="0.25">
      <c r="A576" s="2" t="s">
        <v>2980</v>
      </c>
      <c r="B576" s="2" t="s">
        <v>2981</v>
      </c>
      <c r="C576" s="2" t="s">
        <v>2672</v>
      </c>
      <c r="D576" s="2" t="s">
        <v>17950</v>
      </c>
      <c r="E576" s="2" t="s">
        <v>17936</v>
      </c>
      <c r="F576" s="2" t="s">
        <v>17971</v>
      </c>
      <c r="G576" s="2">
        <v>2017</v>
      </c>
      <c r="H576" s="13" t="s">
        <v>2982</v>
      </c>
      <c r="I576" s="2" t="str">
        <f t="shared" si="16"/>
        <v>Y</v>
      </c>
      <c r="J576" s="2" t="s">
        <v>17931</v>
      </c>
      <c r="K576" s="2" t="str">
        <f t="shared" si="17"/>
        <v>N</v>
      </c>
      <c r="M576" s="2" t="s">
        <v>2983</v>
      </c>
      <c r="N576" s="2" t="s">
        <v>2984</v>
      </c>
      <c r="O576" s="2" t="s">
        <v>2985</v>
      </c>
    </row>
    <row r="577" spans="1:17" ht="67.5" x14ac:dyDescent="0.25">
      <c r="A577" s="2" t="s">
        <v>2986</v>
      </c>
      <c r="B577" s="2" t="s">
        <v>2987</v>
      </c>
      <c r="C577" s="2" t="s">
        <v>2672</v>
      </c>
      <c r="D577" s="2" t="s">
        <v>17950</v>
      </c>
      <c r="E577" s="2" t="s">
        <v>17936</v>
      </c>
      <c r="F577" s="2" t="s">
        <v>17971</v>
      </c>
      <c r="G577" s="2">
        <v>2017</v>
      </c>
      <c r="H577" s="13" t="s">
        <v>2988</v>
      </c>
      <c r="I577" s="2" t="str">
        <f t="shared" si="16"/>
        <v>Y</v>
      </c>
      <c r="J577" s="2" t="s">
        <v>17931</v>
      </c>
      <c r="K577" s="2" t="str">
        <f t="shared" si="17"/>
        <v>N</v>
      </c>
      <c r="M577" s="2" t="s">
        <v>2989</v>
      </c>
      <c r="N577" s="2" t="s">
        <v>2990</v>
      </c>
      <c r="O577" s="2" t="s">
        <v>2991</v>
      </c>
    </row>
    <row r="578" spans="1:17" ht="60" x14ac:dyDescent="0.25">
      <c r="A578" s="2" t="s">
        <v>2992</v>
      </c>
      <c r="B578" s="2" t="s">
        <v>2993</v>
      </c>
      <c r="C578" s="2" t="s">
        <v>2672</v>
      </c>
      <c r="D578" s="2" t="s">
        <v>17950</v>
      </c>
      <c r="E578" s="2" t="s">
        <v>17936</v>
      </c>
      <c r="F578" s="2" t="s">
        <v>17971</v>
      </c>
      <c r="G578" s="2">
        <v>2017</v>
      </c>
      <c r="H578" s="13" t="s">
        <v>2994</v>
      </c>
      <c r="I578" s="2" t="str">
        <f t="shared" si="16"/>
        <v>Y</v>
      </c>
      <c r="J578" s="2" t="s">
        <v>17931</v>
      </c>
      <c r="K578" s="2" t="str">
        <f t="shared" si="17"/>
        <v>N</v>
      </c>
      <c r="M578" s="2" t="s">
        <v>2995</v>
      </c>
      <c r="N578" s="2" t="s">
        <v>2996</v>
      </c>
    </row>
    <row r="579" spans="1:17" ht="60" x14ac:dyDescent="0.25">
      <c r="A579" s="2" t="s">
        <v>2997</v>
      </c>
      <c r="B579" s="2" t="s">
        <v>2998</v>
      </c>
      <c r="C579" s="2" t="s">
        <v>2672</v>
      </c>
      <c r="D579" s="2" t="s">
        <v>17950</v>
      </c>
      <c r="E579" s="2" t="s">
        <v>17936</v>
      </c>
      <c r="F579" s="2" t="s">
        <v>17971</v>
      </c>
      <c r="G579" s="2">
        <v>2017</v>
      </c>
      <c r="H579" s="13" t="s">
        <v>2999</v>
      </c>
      <c r="I579" s="2" t="str">
        <f t="shared" ref="I579:I642" si="18">IF(H579="Abstract not found","N","Y")</f>
        <v>Y</v>
      </c>
      <c r="J579" s="2" t="s">
        <v>17931</v>
      </c>
      <c r="K579" s="2" t="str">
        <f t="shared" ref="K579:K642" si="19">IF(LEN(L579)&gt;0,"Y","N")</f>
        <v>N</v>
      </c>
      <c r="M579" s="2" t="s">
        <v>3000</v>
      </c>
      <c r="N579" s="2" t="s">
        <v>3001</v>
      </c>
    </row>
    <row r="580" spans="1:17" ht="60" x14ac:dyDescent="0.25">
      <c r="A580" s="2" t="s">
        <v>3002</v>
      </c>
      <c r="B580" s="2" t="s">
        <v>3003</v>
      </c>
      <c r="C580" s="2" t="s">
        <v>2672</v>
      </c>
      <c r="D580" s="2" t="s">
        <v>17950</v>
      </c>
      <c r="E580" s="2" t="s">
        <v>17936</v>
      </c>
      <c r="F580" s="2" t="s">
        <v>17971</v>
      </c>
      <c r="G580" s="2">
        <v>2017</v>
      </c>
      <c r="H580" s="13" t="s">
        <v>3004</v>
      </c>
      <c r="I580" s="2" t="str">
        <f t="shared" si="18"/>
        <v>Y</v>
      </c>
      <c r="J580" s="2" t="s">
        <v>17931</v>
      </c>
      <c r="K580" s="2" t="str">
        <f t="shared" si="19"/>
        <v>N</v>
      </c>
      <c r="M580" s="2" t="s">
        <v>3005</v>
      </c>
      <c r="N580" s="2" t="s">
        <v>3006</v>
      </c>
      <c r="O580" s="2" t="s">
        <v>319</v>
      </c>
      <c r="P580" s="2" t="s">
        <v>2349</v>
      </c>
      <c r="Q580" s="2" t="s">
        <v>3007</v>
      </c>
    </row>
    <row r="581" spans="1:17" ht="60" x14ac:dyDescent="0.25">
      <c r="A581" s="2" t="s">
        <v>3008</v>
      </c>
      <c r="B581" s="2" t="s">
        <v>3009</v>
      </c>
      <c r="C581" s="2" t="s">
        <v>2672</v>
      </c>
      <c r="D581" s="2" t="s">
        <v>17950</v>
      </c>
      <c r="E581" s="2" t="s">
        <v>17936</v>
      </c>
      <c r="F581" s="2" t="s">
        <v>17971</v>
      </c>
      <c r="G581" s="2">
        <v>2017</v>
      </c>
      <c r="H581" s="13" t="s">
        <v>3010</v>
      </c>
      <c r="I581" s="2" t="str">
        <f t="shared" si="18"/>
        <v>Y</v>
      </c>
      <c r="J581" s="2" t="s">
        <v>17931</v>
      </c>
      <c r="K581" s="2" t="str">
        <f t="shared" si="19"/>
        <v>N</v>
      </c>
      <c r="M581" s="2" t="s">
        <v>3011</v>
      </c>
      <c r="N581" s="2" t="s">
        <v>3012</v>
      </c>
      <c r="O581" s="2" t="s">
        <v>3013</v>
      </c>
      <c r="P581" s="2" t="s">
        <v>3014</v>
      </c>
    </row>
    <row r="582" spans="1:17" ht="60" x14ac:dyDescent="0.25">
      <c r="A582" s="2" t="s">
        <v>3015</v>
      </c>
      <c r="B582" s="2" t="s">
        <v>3016</v>
      </c>
      <c r="C582" s="2" t="s">
        <v>2672</v>
      </c>
      <c r="D582" s="2" t="s">
        <v>17950</v>
      </c>
      <c r="E582" s="2" t="s">
        <v>17936</v>
      </c>
      <c r="F582" s="2" t="s">
        <v>17971</v>
      </c>
      <c r="G582" s="2">
        <v>2017</v>
      </c>
      <c r="H582" s="13" t="s">
        <v>3017</v>
      </c>
      <c r="I582" s="2" t="str">
        <f t="shared" si="18"/>
        <v>Y</v>
      </c>
      <c r="J582" s="2" t="s">
        <v>17931</v>
      </c>
      <c r="K582" s="2" t="str">
        <f t="shared" si="19"/>
        <v>N</v>
      </c>
      <c r="M582" s="2" t="s">
        <v>2310</v>
      </c>
      <c r="N582" s="2" t="s">
        <v>641</v>
      </c>
    </row>
    <row r="583" spans="1:17" ht="67.5" x14ac:dyDescent="0.25">
      <c r="A583" s="2" t="s">
        <v>3018</v>
      </c>
      <c r="B583" s="2" t="s">
        <v>3019</v>
      </c>
      <c r="C583" s="2" t="s">
        <v>2672</v>
      </c>
      <c r="D583" s="2" t="s">
        <v>17950</v>
      </c>
      <c r="E583" s="2" t="s">
        <v>17936</v>
      </c>
      <c r="F583" s="2" t="s">
        <v>17971</v>
      </c>
      <c r="G583" s="2">
        <v>2017</v>
      </c>
      <c r="H583" s="13" t="s">
        <v>3020</v>
      </c>
      <c r="I583" s="2" t="str">
        <f t="shared" si="18"/>
        <v>Y</v>
      </c>
      <c r="J583" s="2" t="s">
        <v>17931</v>
      </c>
      <c r="K583" s="2" t="str">
        <f t="shared" si="19"/>
        <v>N</v>
      </c>
      <c r="M583" s="2" t="s">
        <v>3021</v>
      </c>
      <c r="N583" s="2" t="s">
        <v>3005</v>
      </c>
      <c r="O583" s="2" t="s">
        <v>3022</v>
      </c>
      <c r="P583" s="2" t="s">
        <v>864</v>
      </c>
    </row>
    <row r="584" spans="1:17" ht="67.5" x14ac:dyDescent="0.25">
      <c r="A584" s="2" t="s">
        <v>3023</v>
      </c>
      <c r="B584" s="2" t="s">
        <v>3024</v>
      </c>
      <c r="C584" s="2" t="s">
        <v>2672</v>
      </c>
      <c r="D584" s="2" t="s">
        <v>17950</v>
      </c>
      <c r="E584" s="2" t="s">
        <v>17936</v>
      </c>
      <c r="F584" s="2" t="s">
        <v>17971</v>
      </c>
      <c r="G584" s="2">
        <v>2017</v>
      </c>
      <c r="H584" s="13" t="s">
        <v>3025</v>
      </c>
      <c r="I584" s="2" t="str">
        <f t="shared" si="18"/>
        <v>Y</v>
      </c>
      <c r="J584" s="2" t="s">
        <v>17931</v>
      </c>
      <c r="K584" s="2" t="str">
        <f t="shared" si="19"/>
        <v>N</v>
      </c>
      <c r="M584" s="2" t="s">
        <v>3026</v>
      </c>
      <c r="N584" s="2" t="s">
        <v>3027</v>
      </c>
    </row>
    <row r="585" spans="1:17" ht="60" x14ac:dyDescent="0.25">
      <c r="A585" s="2" t="s">
        <v>3028</v>
      </c>
      <c r="B585" s="2" t="s">
        <v>3029</v>
      </c>
      <c r="C585" s="2" t="s">
        <v>2672</v>
      </c>
      <c r="D585" s="2" t="s">
        <v>17950</v>
      </c>
      <c r="E585" s="2" t="s">
        <v>17936</v>
      </c>
      <c r="F585" s="2" t="s">
        <v>17971</v>
      </c>
      <c r="G585" s="2">
        <v>2017</v>
      </c>
      <c r="H585" s="13" t="s">
        <v>3030</v>
      </c>
      <c r="I585" s="2" t="str">
        <f t="shared" si="18"/>
        <v>Y</v>
      </c>
      <c r="J585" s="2" t="s">
        <v>17931</v>
      </c>
      <c r="K585" s="2" t="str">
        <f t="shared" si="19"/>
        <v>N</v>
      </c>
      <c r="M585" s="2" t="s">
        <v>1198</v>
      </c>
      <c r="N585" s="2" t="s">
        <v>3031</v>
      </c>
      <c r="O585" s="2" t="s">
        <v>3032</v>
      </c>
    </row>
    <row r="586" spans="1:17" ht="60" x14ac:dyDescent="0.25">
      <c r="A586" s="2" t="s">
        <v>3033</v>
      </c>
      <c r="B586" s="2" t="s">
        <v>3034</v>
      </c>
      <c r="C586" s="2" t="s">
        <v>2672</v>
      </c>
      <c r="D586" s="2" t="s">
        <v>17950</v>
      </c>
      <c r="E586" s="2" t="s">
        <v>17936</v>
      </c>
      <c r="F586" s="2" t="s">
        <v>17971</v>
      </c>
      <c r="G586" s="2">
        <v>2017</v>
      </c>
      <c r="H586" s="13" t="s">
        <v>3035</v>
      </c>
      <c r="I586" s="2" t="str">
        <f t="shared" si="18"/>
        <v>Y</v>
      </c>
      <c r="J586" s="2" t="s">
        <v>17931</v>
      </c>
      <c r="K586" s="2" t="str">
        <f t="shared" si="19"/>
        <v>N</v>
      </c>
      <c r="M586" s="2" t="s">
        <v>679</v>
      </c>
    </row>
    <row r="587" spans="1:17" ht="67.5" x14ac:dyDescent="0.25">
      <c r="A587" s="2" t="s">
        <v>3036</v>
      </c>
      <c r="B587" s="2" t="s">
        <v>3037</v>
      </c>
      <c r="C587" s="2" t="s">
        <v>2672</v>
      </c>
      <c r="D587" s="2" t="s">
        <v>17950</v>
      </c>
      <c r="E587" s="2" t="s">
        <v>17936</v>
      </c>
      <c r="F587" s="2" t="s">
        <v>17971</v>
      </c>
      <c r="G587" s="2">
        <v>2017</v>
      </c>
      <c r="H587" s="13" t="s">
        <v>3038</v>
      </c>
      <c r="I587" s="2" t="str">
        <f t="shared" si="18"/>
        <v>Y</v>
      </c>
      <c r="J587" s="2" t="s">
        <v>17931</v>
      </c>
      <c r="K587" s="2" t="str">
        <f t="shared" si="19"/>
        <v>N</v>
      </c>
      <c r="M587" s="2" t="s">
        <v>2831</v>
      </c>
      <c r="N587" s="2" t="s">
        <v>3039</v>
      </c>
    </row>
    <row r="588" spans="1:17" ht="60" x14ac:dyDescent="0.25">
      <c r="A588" s="2" t="s">
        <v>3040</v>
      </c>
      <c r="B588" s="2" t="s">
        <v>3041</v>
      </c>
      <c r="C588" s="2" t="s">
        <v>2672</v>
      </c>
      <c r="D588" s="2" t="s">
        <v>17950</v>
      </c>
      <c r="E588" s="2" t="s">
        <v>17936</v>
      </c>
      <c r="F588" s="2" t="s">
        <v>17971</v>
      </c>
      <c r="G588" s="2">
        <v>2017</v>
      </c>
      <c r="H588" s="13" t="s">
        <v>3042</v>
      </c>
      <c r="I588" s="2" t="str">
        <f t="shared" si="18"/>
        <v>Y</v>
      </c>
      <c r="J588" s="2" t="s">
        <v>17931</v>
      </c>
      <c r="K588" s="2" t="str">
        <f t="shared" si="19"/>
        <v>N</v>
      </c>
      <c r="M588" s="2" t="s">
        <v>3043</v>
      </c>
      <c r="N588" s="2" t="s">
        <v>3044</v>
      </c>
      <c r="O588" s="2" t="s">
        <v>3045</v>
      </c>
    </row>
    <row r="589" spans="1:17" ht="67.5" x14ac:dyDescent="0.25">
      <c r="A589" s="2" t="s">
        <v>3046</v>
      </c>
      <c r="B589" s="2" t="s">
        <v>3047</v>
      </c>
      <c r="C589" s="2" t="s">
        <v>2672</v>
      </c>
      <c r="D589" s="2" t="s">
        <v>17950</v>
      </c>
      <c r="E589" s="2" t="s">
        <v>17936</v>
      </c>
      <c r="F589" s="2" t="s">
        <v>17971</v>
      </c>
      <c r="G589" s="2">
        <v>2017</v>
      </c>
      <c r="H589" s="13" t="s">
        <v>3048</v>
      </c>
      <c r="I589" s="2" t="str">
        <f t="shared" si="18"/>
        <v>Y</v>
      </c>
      <c r="J589" s="2" t="s">
        <v>17931</v>
      </c>
      <c r="K589" s="2" t="str">
        <f t="shared" si="19"/>
        <v>N</v>
      </c>
      <c r="M589" s="2" t="s">
        <v>3021</v>
      </c>
      <c r="N589" s="2" t="s">
        <v>3049</v>
      </c>
      <c r="O589" s="2" t="s">
        <v>864</v>
      </c>
      <c r="P589" s="2" t="s">
        <v>3050</v>
      </c>
    </row>
    <row r="590" spans="1:17" ht="67.5" x14ac:dyDescent="0.25">
      <c r="A590" s="2" t="s">
        <v>3051</v>
      </c>
      <c r="B590" s="2" t="s">
        <v>3052</v>
      </c>
      <c r="C590" s="2" t="s">
        <v>2672</v>
      </c>
      <c r="D590" s="2" t="s">
        <v>17950</v>
      </c>
      <c r="E590" s="2" t="s">
        <v>17936</v>
      </c>
      <c r="F590" s="2" t="s">
        <v>17971</v>
      </c>
      <c r="G590" s="2">
        <v>2017</v>
      </c>
      <c r="H590" s="13" t="s">
        <v>3053</v>
      </c>
      <c r="I590" s="2" t="str">
        <f t="shared" si="18"/>
        <v>Y</v>
      </c>
      <c r="J590" s="2" t="s">
        <v>17931</v>
      </c>
      <c r="K590" s="2" t="str">
        <f t="shared" si="19"/>
        <v>N</v>
      </c>
      <c r="M590" s="2" t="s">
        <v>3054</v>
      </c>
      <c r="N590" s="2" t="s">
        <v>3055</v>
      </c>
      <c r="O590" s="2" t="s">
        <v>1334</v>
      </c>
      <c r="P590" s="2" t="s">
        <v>313</v>
      </c>
      <c r="Q590" s="2" t="s">
        <v>1336</v>
      </c>
    </row>
    <row r="591" spans="1:17" ht="60" x14ac:dyDescent="0.25">
      <c r="A591" s="2" t="s">
        <v>3056</v>
      </c>
      <c r="B591" s="2" t="s">
        <v>3057</v>
      </c>
      <c r="C591" s="2" t="s">
        <v>2672</v>
      </c>
      <c r="D591" s="2" t="s">
        <v>17950</v>
      </c>
      <c r="E591" s="2" t="s">
        <v>17936</v>
      </c>
      <c r="F591" s="2" t="s">
        <v>17971</v>
      </c>
      <c r="G591" s="2">
        <v>2017</v>
      </c>
      <c r="H591" s="13" t="s">
        <v>3058</v>
      </c>
      <c r="I591" s="2" t="str">
        <f t="shared" si="18"/>
        <v>Y</v>
      </c>
      <c r="J591" s="2" t="s">
        <v>17931</v>
      </c>
      <c r="K591" s="2" t="str">
        <f t="shared" si="19"/>
        <v>N</v>
      </c>
      <c r="M591" s="2" t="s">
        <v>3059</v>
      </c>
      <c r="N591" s="2" t="s">
        <v>3060</v>
      </c>
    </row>
    <row r="592" spans="1:17" ht="67.5" x14ac:dyDescent="0.25">
      <c r="A592" s="2" t="s">
        <v>3061</v>
      </c>
      <c r="B592" s="2" t="s">
        <v>3062</v>
      </c>
      <c r="C592" s="2" t="s">
        <v>2672</v>
      </c>
      <c r="D592" s="2" t="s">
        <v>17950</v>
      </c>
      <c r="E592" s="2" t="s">
        <v>17936</v>
      </c>
      <c r="F592" s="2" t="s">
        <v>17971</v>
      </c>
      <c r="G592" s="2">
        <v>2017</v>
      </c>
      <c r="H592" s="13" t="s">
        <v>3063</v>
      </c>
      <c r="I592" s="2" t="str">
        <f t="shared" si="18"/>
        <v>Y</v>
      </c>
      <c r="J592" s="2" t="s">
        <v>17931</v>
      </c>
      <c r="K592" s="2" t="str">
        <f t="shared" si="19"/>
        <v>N</v>
      </c>
      <c r="M592" s="2" t="s">
        <v>3064</v>
      </c>
      <c r="N592" s="2" t="s">
        <v>3065</v>
      </c>
      <c r="O592" s="2" t="s">
        <v>3066</v>
      </c>
    </row>
    <row r="593" spans="1:18" ht="60" x14ac:dyDescent="0.25">
      <c r="A593" s="2" t="s">
        <v>3067</v>
      </c>
      <c r="B593" s="2" t="s">
        <v>3068</v>
      </c>
      <c r="C593" s="2" t="s">
        <v>2672</v>
      </c>
      <c r="D593" s="2" t="s">
        <v>17950</v>
      </c>
      <c r="E593" s="2" t="s">
        <v>17936</v>
      </c>
      <c r="F593" s="2" t="s">
        <v>17971</v>
      </c>
      <c r="G593" s="2">
        <v>2017</v>
      </c>
      <c r="H593" s="13" t="s">
        <v>3069</v>
      </c>
      <c r="I593" s="2" t="str">
        <f t="shared" si="18"/>
        <v>Y</v>
      </c>
      <c r="J593" s="2" t="s">
        <v>17931</v>
      </c>
      <c r="K593" s="2" t="str">
        <f t="shared" si="19"/>
        <v>N</v>
      </c>
      <c r="M593" s="2" t="s">
        <v>3070</v>
      </c>
      <c r="N593" s="2" t="s">
        <v>3071</v>
      </c>
      <c r="O593" s="2" t="s">
        <v>3072</v>
      </c>
    </row>
    <row r="594" spans="1:18" ht="60" x14ac:dyDescent="0.25">
      <c r="A594" s="2" t="s">
        <v>3073</v>
      </c>
      <c r="B594" s="2" t="s">
        <v>3074</v>
      </c>
      <c r="C594" s="2" t="s">
        <v>2672</v>
      </c>
      <c r="D594" s="2" t="s">
        <v>17950</v>
      </c>
      <c r="E594" s="2" t="s">
        <v>17936</v>
      </c>
      <c r="F594" s="2" t="s">
        <v>17971</v>
      </c>
      <c r="G594" s="2">
        <v>2017</v>
      </c>
      <c r="H594" s="13" t="s">
        <v>3075</v>
      </c>
      <c r="I594" s="2" t="str">
        <f t="shared" si="18"/>
        <v>Y</v>
      </c>
      <c r="J594" s="2" t="s">
        <v>17931</v>
      </c>
      <c r="K594" s="2" t="str">
        <f t="shared" si="19"/>
        <v>N</v>
      </c>
      <c r="M594" s="2" t="s">
        <v>3076</v>
      </c>
    </row>
    <row r="595" spans="1:18" ht="60" x14ac:dyDescent="0.25">
      <c r="A595" s="2" t="s">
        <v>3077</v>
      </c>
      <c r="B595" s="2" t="s">
        <v>3078</v>
      </c>
      <c r="C595" s="2" t="s">
        <v>2672</v>
      </c>
      <c r="D595" s="2" t="s">
        <v>17950</v>
      </c>
      <c r="E595" s="2" t="s">
        <v>17936</v>
      </c>
      <c r="F595" s="2" t="s">
        <v>17971</v>
      </c>
      <c r="G595" s="2">
        <v>2017</v>
      </c>
      <c r="H595" s="13" t="s">
        <v>3079</v>
      </c>
      <c r="I595" s="2" t="str">
        <f t="shared" si="18"/>
        <v>Y</v>
      </c>
      <c r="J595" s="2" t="s">
        <v>17931</v>
      </c>
      <c r="K595" s="2" t="str">
        <f t="shared" si="19"/>
        <v>N</v>
      </c>
      <c r="M595" s="2" t="s">
        <v>3080</v>
      </c>
      <c r="N595" s="2" t="s">
        <v>3081</v>
      </c>
      <c r="O595" s="2" t="s">
        <v>3082</v>
      </c>
    </row>
    <row r="596" spans="1:18" ht="67.5" x14ac:dyDescent="0.25">
      <c r="A596" s="2" t="s">
        <v>3083</v>
      </c>
      <c r="B596" s="2" t="s">
        <v>3084</v>
      </c>
      <c r="C596" s="2" t="s">
        <v>2672</v>
      </c>
      <c r="D596" s="2" t="s">
        <v>17950</v>
      </c>
      <c r="E596" s="2" t="s">
        <v>17936</v>
      </c>
      <c r="F596" s="2" t="s">
        <v>17971</v>
      </c>
      <c r="G596" s="2">
        <v>2017</v>
      </c>
      <c r="H596" s="13" t="s">
        <v>3085</v>
      </c>
      <c r="I596" s="2" t="str">
        <f t="shared" si="18"/>
        <v>Y</v>
      </c>
      <c r="J596" s="2" t="s">
        <v>17931</v>
      </c>
      <c r="K596" s="2" t="str">
        <f t="shared" si="19"/>
        <v>N</v>
      </c>
      <c r="M596" s="2" t="s">
        <v>3086</v>
      </c>
      <c r="N596" s="2" t="s">
        <v>3087</v>
      </c>
    </row>
    <row r="597" spans="1:18" ht="67.5" x14ac:dyDescent="0.25">
      <c r="A597" s="2" t="s">
        <v>3088</v>
      </c>
      <c r="B597" s="2" t="s">
        <v>3089</v>
      </c>
      <c r="C597" s="2" t="s">
        <v>2672</v>
      </c>
      <c r="D597" s="2" t="s">
        <v>17950</v>
      </c>
      <c r="E597" s="2" t="s">
        <v>17936</v>
      </c>
      <c r="F597" s="2" t="s">
        <v>17971</v>
      </c>
      <c r="G597" s="2">
        <v>2017</v>
      </c>
      <c r="H597" s="13" t="s">
        <v>3090</v>
      </c>
      <c r="I597" s="2" t="str">
        <f t="shared" si="18"/>
        <v>Y</v>
      </c>
      <c r="J597" s="2" t="s">
        <v>17931</v>
      </c>
      <c r="K597" s="2" t="str">
        <f t="shared" si="19"/>
        <v>N</v>
      </c>
      <c r="M597" s="2" t="s">
        <v>3091</v>
      </c>
      <c r="N597" s="2" t="s">
        <v>3092</v>
      </c>
      <c r="O597" s="2" t="s">
        <v>3093</v>
      </c>
      <c r="P597" s="2" t="s">
        <v>3094</v>
      </c>
    </row>
    <row r="598" spans="1:18" ht="67.5" x14ac:dyDescent="0.25">
      <c r="A598" s="2" t="s">
        <v>3095</v>
      </c>
      <c r="B598" s="2" t="s">
        <v>3096</v>
      </c>
      <c r="C598" s="2" t="s">
        <v>2672</v>
      </c>
      <c r="D598" s="2" t="s">
        <v>17950</v>
      </c>
      <c r="E598" s="2" t="s">
        <v>17936</v>
      </c>
      <c r="F598" s="2" t="s">
        <v>17971</v>
      </c>
      <c r="G598" s="2">
        <v>2017</v>
      </c>
      <c r="H598" s="13" t="s">
        <v>3097</v>
      </c>
      <c r="I598" s="2" t="str">
        <f t="shared" si="18"/>
        <v>Y</v>
      </c>
      <c r="J598" s="2" t="s">
        <v>17931</v>
      </c>
      <c r="K598" s="2" t="str">
        <f t="shared" si="19"/>
        <v>N</v>
      </c>
      <c r="M598" s="2" t="s">
        <v>3098</v>
      </c>
      <c r="N598" s="2" t="s">
        <v>3099</v>
      </c>
      <c r="O598" s="2" t="s">
        <v>3092</v>
      </c>
      <c r="P598" s="2" t="s">
        <v>3100</v>
      </c>
    </row>
    <row r="599" spans="1:18" ht="60" x14ac:dyDescent="0.25">
      <c r="A599" s="2" t="s">
        <v>3101</v>
      </c>
      <c r="B599" s="2" t="s">
        <v>3102</v>
      </c>
      <c r="C599" s="2" t="s">
        <v>2672</v>
      </c>
      <c r="D599" s="2" t="s">
        <v>17950</v>
      </c>
      <c r="E599" s="2" t="s">
        <v>17936</v>
      </c>
      <c r="F599" s="2" t="s">
        <v>17971</v>
      </c>
      <c r="G599" s="2">
        <v>2017</v>
      </c>
      <c r="H599" s="13" t="s">
        <v>3103</v>
      </c>
      <c r="I599" s="2" t="str">
        <f t="shared" si="18"/>
        <v>Y</v>
      </c>
      <c r="J599" s="2" t="s">
        <v>17931</v>
      </c>
      <c r="K599" s="2" t="str">
        <f t="shared" si="19"/>
        <v>N</v>
      </c>
      <c r="M599" s="2" t="s">
        <v>3104</v>
      </c>
      <c r="N599" s="2" t="s">
        <v>3105</v>
      </c>
      <c r="O599" s="2" t="s">
        <v>3106</v>
      </c>
    </row>
    <row r="600" spans="1:18" ht="67.5" x14ac:dyDescent="0.25">
      <c r="A600" s="2" t="s">
        <v>3107</v>
      </c>
      <c r="B600" s="2" t="s">
        <v>3108</v>
      </c>
      <c r="C600" s="2" t="s">
        <v>2672</v>
      </c>
      <c r="D600" s="2" t="s">
        <v>17950</v>
      </c>
      <c r="E600" s="2" t="s">
        <v>17936</v>
      </c>
      <c r="F600" s="2" t="s">
        <v>17971</v>
      </c>
      <c r="G600" s="2">
        <v>2017</v>
      </c>
      <c r="H600" s="13" t="s">
        <v>3109</v>
      </c>
      <c r="I600" s="2" t="str">
        <f t="shared" si="18"/>
        <v>Y</v>
      </c>
      <c r="J600" s="2" t="s">
        <v>17931</v>
      </c>
      <c r="K600" s="2" t="str">
        <f t="shared" si="19"/>
        <v>N</v>
      </c>
      <c r="M600" s="2" t="s">
        <v>2192</v>
      </c>
      <c r="N600" s="2" t="s">
        <v>3110</v>
      </c>
      <c r="O600" s="2" t="s">
        <v>3111</v>
      </c>
    </row>
    <row r="601" spans="1:18" ht="60" x14ac:dyDescent="0.25">
      <c r="A601" s="2" t="s">
        <v>3112</v>
      </c>
      <c r="B601" s="2" t="s">
        <v>3113</v>
      </c>
      <c r="C601" s="2" t="s">
        <v>2672</v>
      </c>
      <c r="D601" s="2" t="s">
        <v>17950</v>
      </c>
      <c r="E601" s="2" t="s">
        <v>17936</v>
      </c>
      <c r="F601" s="2" t="s">
        <v>17971</v>
      </c>
      <c r="G601" s="2">
        <v>2017</v>
      </c>
      <c r="H601" s="13" t="s">
        <v>3114</v>
      </c>
      <c r="I601" s="2" t="str">
        <f t="shared" si="18"/>
        <v>Y</v>
      </c>
      <c r="J601" s="2" t="s">
        <v>17931</v>
      </c>
      <c r="K601" s="2" t="str">
        <f t="shared" si="19"/>
        <v>N</v>
      </c>
      <c r="M601" s="2" t="s">
        <v>3115</v>
      </c>
      <c r="N601" s="2" t="s">
        <v>3116</v>
      </c>
      <c r="O601" s="2" t="s">
        <v>3117</v>
      </c>
      <c r="P601" s="2" t="s">
        <v>3118</v>
      </c>
      <c r="Q601" s="2" t="s">
        <v>3119</v>
      </c>
    </row>
    <row r="602" spans="1:18" ht="67.5" x14ac:dyDescent="0.25">
      <c r="A602" s="2" t="s">
        <v>3120</v>
      </c>
      <c r="B602" s="2" t="s">
        <v>3121</v>
      </c>
      <c r="C602" s="2" t="s">
        <v>2672</v>
      </c>
      <c r="D602" s="2" t="s">
        <v>17950</v>
      </c>
      <c r="E602" s="2" t="s">
        <v>17936</v>
      </c>
      <c r="F602" s="2" t="s">
        <v>17971</v>
      </c>
      <c r="G602" s="2">
        <v>2017</v>
      </c>
      <c r="H602" s="13" t="s">
        <v>3122</v>
      </c>
      <c r="I602" s="2" t="str">
        <f t="shared" si="18"/>
        <v>Y</v>
      </c>
      <c r="J602" s="2" t="s">
        <v>17931</v>
      </c>
      <c r="K602" s="2" t="str">
        <f t="shared" si="19"/>
        <v>N</v>
      </c>
      <c r="M602" s="2" t="s">
        <v>3123</v>
      </c>
      <c r="N602" s="2" t="s">
        <v>3124</v>
      </c>
      <c r="O602" s="2" t="s">
        <v>3125</v>
      </c>
    </row>
    <row r="603" spans="1:18" ht="67.5" x14ac:dyDescent="0.25">
      <c r="A603" s="2" t="s">
        <v>3126</v>
      </c>
      <c r="B603" s="2" t="s">
        <v>3127</v>
      </c>
      <c r="C603" s="2" t="s">
        <v>2672</v>
      </c>
      <c r="D603" s="2" t="s">
        <v>17950</v>
      </c>
      <c r="E603" s="2" t="s">
        <v>17936</v>
      </c>
      <c r="F603" s="2" t="s">
        <v>17971</v>
      </c>
      <c r="G603" s="2">
        <v>2017</v>
      </c>
      <c r="H603" s="13" t="s">
        <v>3128</v>
      </c>
      <c r="I603" s="2" t="str">
        <f t="shared" si="18"/>
        <v>Y</v>
      </c>
      <c r="J603" s="2" t="s">
        <v>17931</v>
      </c>
      <c r="K603" s="2" t="str">
        <f t="shared" si="19"/>
        <v>N</v>
      </c>
      <c r="M603" s="2" t="s">
        <v>3129</v>
      </c>
      <c r="N603" s="2" t="s">
        <v>3130</v>
      </c>
      <c r="O603" s="2" t="s">
        <v>3131</v>
      </c>
      <c r="P603" s="2" t="s">
        <v>3132</v>
      </c>
      <c r="Q603" s="2" t="s">
        <v>3133</v>
      </c>
      <c r="R603" s="2" t="s">
        <v>3134</v>
      </c>
    </row>
    <row r="604" spans="1:18" ht="60" x14ac:dyDescent="0.25">
      <c r="A604" s="2" t="s">
        <v>3135</v>
      </c>
      <c r="B604" s="2" t="s">
        <v>3136</v>
      </c>
      <c r="C604" s="2" t="s">
        <v>2672</v>
      </c>
      <c r="D604" s="2" t="s">
        <v>17950</v>
      </c>
      <c r="E604" s="2" t="s">
        <v>17936</v>
      </c>
      <c r="F604" s="2" t="s">
        <v>17971</v>
      </c>
      <c r="G604" s="2">
        <v>2017</v>
      </c>
      <c r="H604" s="13" t="s">
        <v>3137</v>
      </c>
      <c r="I604" s="2" t="str">
        <f t="shared" si="18"/>
        <v>Y</v>
      </c>
      <c r="J604" s="2" t="s">
        <v>17931</v>
      </c>
      <c r="K604" s="2" t="str">
        <f t="shared" si="19"/>
        <v>N</v>
      </c>
      <c r="M604" s="2" t="s">
        <v>3138</v>
      </c>
      <c r="N604" s="2" t="s">
        <v>3139</v>
      </c>
    </row>
    <row r="605" spans="1:18" ht="67.5" x14ac:dyDescent="0.25">
      <c r="A605" s="2" t="s">
        <v>3140</v>
      </c>
      <c r="B605" s="2" t="s">
        <v>3141</v>
      </c>
      <c r="C605" s="2" t="s">
        <v>2672</v>
      </c>
      <c r="D605" s="2" t="s">
        <v>17950</v>
      </c>
      <c r="E605" s="2" t="s">
        <v>17936</v>
      </c>
      <c r="F605" s="2" t="s">
        <v>17971</v>
      </c>
      <c r="G605" s="2">
        <v>2017</v>
      </c>
      <c r="H605" s="13" t="s">
        <v>3142</v>
      </c>
      <c r="I605" s="2" t="str">
        <f t="shared" si="18"/>
        <v>Y</v>
      </c>
      <c r="J605" s="2" t="s">
        <v>17931</v>
      </c>
      <c r="K605" s="2" t="str">
        <f t="shared" si="19"/>
        <v>N</v>
      </c>
      <c r="M605" s="2" t="s">
        <v>3143</v>
      </c>
      <c r="N605" s="2" t="s">
        <v>3144</v>
      </c>
    </row>
    <row r="606" spans="1:18" ht="60" x14ac:dyDescent="0.25">
      <c r="A606" s="2" t="s">
        <v>3145</v>
      </c>
      <c r="B606" s="2" t="s">
        <v>3146</v>
      </c>
      <c r="C606" s="2" t="s">
        <v>2672</v>
      </c>
      <c r="D606" s="2" t="s">
        <v>17950</v>
      </c>
      <c r="E606" s="2" t="s">
        <v>17936</v>
      </c>
      <c r="F606" s="2" t="s">
        <v>17971</v>
      </c>
      <c r="G606" s="2">
        <v>2017</v>
      </c>
      <c r="H606" s="13" t="s">
        <v>3147</v>
      </c>
      <c r="I606" s="2" t="str">
        <f t="shared" si="18"/>
        <v>Y</v>
      </c>
      <c r="J606" s="2" t="s">
        <v>17931</v>
      </c>
      <c r="K606" s="2" t="str">
        <f t="shared" si="19"/>
        <v>N</v>
      </c>
      <c r="M606" s="2" t="s">
        <v>3148</v>
      </c>
      <c r="N606" s="2" t="s">
        <v>434</v>
      </c>
    </row>
    <row r="607" spans="1:18" ht="60" x14ac:dyDescent="0.25">
      <c r="A607" s="2" t="s">
        <v>3149</v>
      </c>
      <c r="B607" s="2" t="s">
        <v>3150</v>
      </c>
      <c r="C607" s="2" t="s">
        <v>2672</v>
      </c>
      <c r="D607" s="2" t="s">
        <v>17950</v>
      </c>
      <c r="E607" s="2" t="s">
        <v>17936</v>
      </c>
      <c r="F607" s="2" t="s">
        <v>17971</v>
      </c>
      <c r="G607" s="2">
        <v>2017</v>
      </c>
      <c r="H607" s="13" t="s">
        <v>3151</v>
      </c>
      <c r="I607" s="2" t="str">
        <f t="shared" si="18"/>
        <v>Y</v>
      </c>
      <c r="J607" s="2" t="s">
        <v>17931</v>
      </c>
      <c r="K607" s="2" t="str">
        <f t="shared" si="19"/>
        <v>N</v>
      </c>
      <c r="M607" s="2" t="s">
        <v>430</v>
      </c>
      <c r="N607" s="2" t="s">
        <v>431</v>
      </c>
      <c r="O607" s="2" t="s">
        <v>221</v>
      </c>
    </row>
    <row r="608" spans="1:18" ht="67.5" x14ac:dyDescent="0.25">
      <c r="A608" s="2" t="s">
        <v>3152</v>
      </c>
      <c r="B608" s="2" t="s">
        <v>3153</v>
      </c>
      <c r="C608" s="2" t="s">
        <v>2672</v>
      </c>
      <c r="D608" s="2" t="s">
        <v>17950</v>
      </c>
      <c r="E608" s="2" t="s">
        <v>17936</v>
      </c>
      <c r="F608" s="2" t="s">
        <v>17971</v>
      </c>
      <c r="G608" s="2">
        <v>2017</v>
      </c>
      <c r="H608" s="13" t="s">
        <v>3154</v>
      </c>
      <c r="I608" s="2" t="str">
        <f t="shared" si="18"/>
        <v>Y</v>
      </c>
      <c r="J608" s="2" t="s">
        <v>17931</v>
      </c>
      <c r="K608" s="2" t="str">
        <f t="shared" si="19"/>
        <v>N</v>
      </c>
      <c r="M608" s="2" t="s">
        <v>3155</v>
      </c>
      <c r="N608" s="2" t="s">
        <v>2474</v>
      </c>
    </row>
    <row r="609" spans="1:17" ht="60" x14ac:dyDescent="0.25">
      <c r="A609" s="2" t="s">
        <v>3156</v>
      </c>
      <c r="B609" s="2" t="s">
        <v>3157</v>
      </c>
      <c r="C609" s="2" t="s">
        <v>2672</v>
      </c>
      <c r="D609" s="2" t="s">
        <v>17950</v>
      </c>
      <c r="E609" s="2" t="s">
        <v>17936</v>
      </c>
      <c r="F609" s="2" t="s">
        <v>17971</v>
      </c>
      <c r="G609" s="2">
        <v>2017</v>
      </c>
      <c r="H609" s="13" t="s">
        <v>3158</v>
      </c>
      <c r="I609" s="2" t="str">
        <f t="shared" si="18"/>
        <v>Y</v>
      </c>
      <c r="J609" s="2" t="s">
        <v>17931</v>
      </c>
      <c r="K609" s="2" t="str">
        <f t="shared" si="19"/>
        <v>N</v>
      </c>
      <c r="M609" s="2" t="s">
        <v>3159</v>
      </c>
      <c r="N609" s="2" t="s">
        <v>3160</v>
      </c>
      <c r="O609" s="2" t="s">
        <v>3161</v>
      </c>
    </row>
    <row r="610" spans="1:17" ht="60" x14ac:dyDescent="0.25">
      <c r="A610" s="2" t="s">
        <v>3162</v>
      </c>
      <c r="B610" s="2" t="s">
        <v>3163</v>
      </c>
      <c r="C610" s="2" t="s">
        <v>2672</v>
      </c>
      <c r="D610" s="2" t="s">
        <v>17950</v>
      </c>
      <c r="E610" s="2" t="s">
        <v>17936</v>
      </c>
      <c r="F610" s="2" t="s">
        <v>17971</v>
      </c>
      <c r="G610" s="2">
        <v>2017</v>
      </c>
      <c r="H610" s="13" t="s">
        <v>3164</v>
      </c>
      <c r="I610" s="2" t="str">
        <f t="shared" si="18"/>
        <v>Y</v>
      </c>
      <c r="J610" s="2" t="s">
        <v>17931</v>
      </c>
      <c r="K610" s="2" t="str">
        <f t="shared" si="19"/>
        <v>N</v>
      </c>
      <c r="M610" s="2" t="s">
        <v>3165</v>
      </c>
      <c r="N610" s="2" t="s">
        <v>3166</v>
      </c>
      <c r="O610" s="2" t="s">
        <v>3167</v>
      </c>
      <c r="P610" s="2" t="s">
        <v>3168</v>
      </c>
      <c r="Q610" s="2" t="s">
        <v>3169</v>
      </c>
    </row>
    <row r="611" spans="1:17" ht="60" x14ac:dyDescent="0.25">
      <c r="A611" s="2" t="s">
        <v>3170</v>
      </c>
      <c r="B611" s="2" t="s">
        <v>3171</v>
      </c>
      <c r="C611" s="2" t="s">
        <v>2672</v>
      </c>
      <c r="D611" s="2" t="s">
        <v>17950</v>
      </c>
      <c r="E611" s="2" t="s">
        <v>17936</v>
      </c>
      <c r="F611" s="2" t="s">
        <v>17971</v>
      </c>
      <c r="G611" s="2">
        <v>2017</v>
      </c>
      <c r="H611" s="13" t="s">
        <v>3172</v>
      </c>
      <c r="I611" s="2" t="str">
        <f t="shared" si="18"/>
        <v>Y</v>
      </c>
      <c r="J611" s="2" t="s">
        <v>17931</v>
      </c>
      <c r="K611" s="2" t="str">
        <f t="shared" si="19"/>
        <v>N</v>
      </c>
      <c r="M611" s="2" t="s">
        <v>817</v>
      </c>
      <c r="N611" s="2" t="s">
        <v>75</v>
      </c>
      <c r="O611" s="2" t="s">
        <v>3173</v>
      </c>
      <c r="P611" s="2" t="s">
        <v>3174</v>
      </c>
      <c r="Q611" s="2" t="s">
        <v>3175</v>
      </c>
    </row>
    <row r="612" spans="1:17" ht="60" x14ac:dyDescent="0.25">
      <c r="A612" s="2" t="s">
        <v>3176</v>
      </c>
      <c r="B612" s="2" t="s">
        <v>3177</v>
      </c>
      <c r="C612" s="2" t="s">
        <v>2672</v>
      </c>
      <c r="D612" s="2" t="s">
        <v>17950</v>
      </c>
      <c r="E612" s="2" t="s">
        <v>17936</v>
      </c>
      <c r="F612" s="2" t="s">
        <v>17971</v>
      </c>
      <c r="G612" s="2">
        <v>2017</v>
      </c>
      <c r="H612" s="13" t="s">
        <v>3178</v>
      </c>
      <c r="I612" s="2" t="str">
        <f t="shared" si="18"/>
        <v>Y</v>
      </c>
      <c r="J612" s="2" t="s">
        <v>17931</v>
      </c>
      <c r="K612" s="2" t="str">
        <f t="shared" si="19"/>
        <v>N</v>
      </c>
      <c r="M612" s="2" t="s">
        <v>3179</v>
      </c>
      <c r="N612" s="2" t="s">
        <v>3180</v>
      </c>
    </row>
    <row r="613" spans="1:17" ht="67.5" x14ac:dyDescent="0.25">
      <c r="A613" s="2" t="s">
        <v>3181</v>
      </c>
      <c r="B613" s="2" t="s">
        <v>3182</v>
      </c>
      <c r="C613" s="2" t="s">
        <v>2672</v>
      </c>
      <c r="D613" s="2" t="s">
        <v>17950</v>
      </c>
      <c r="E613" s="2" t="s">
        <v>17936</v>
      </c>
      <c r="F613" s="2" t="s">
        <v>17971</v>
      </c>
      <c r="G613" s="2">
        <v>2017</v>
      </c>
      <c r="H613" s="13" t="s">
        <v>3183</v>
      </c>
      <c r="I613" s="2" t="str">
        <f t="shared" si="18"/>
        <v>Y</v>
      </c>
      <c r="J613" s="2" t="s">
        <v>17931</v>
      </c>
      <c r="K613" s="2" t="str">
        <f t="shared" si="19"/>
        <v>N</v>
      </c>
      <c r="M613" s="2" t="s">
        <v>3184</v>
      </c>
      <c r="N613" s="2" t="s">
        <v>3185</v>
      </c>
    </row>
    <row r="614" spans="1:17" ht="67.5" x14ac:dyDescent="0.25">
      <c r="A614" s="2" t="s">
        <v>3186</v>
      </c>
      <c r="B614" s="2" t="s">
        <v>3187</v>
      </c>
      <c r="C614" s="2" t="s">
        <v>2672</v>
      </c>
      <c r="D614" s="2" t="s">
        <v>17950</v>
      </c>
      <c r="E614" s="2" t="s">
        <v>17936</v>
      </c>
      <c r="F614" s="2" t="s">
        <v>17971</v>
      </c>
      <c r="G614" s="2">
        <v>2017</v>
      </c>
      <c r="H614" s="13" t="s">
        <v>3188</v>
      </c>
      <c r="I614" s="2" t="str">
        <f t="shared" si="18"/>
        <v>Y</v>
      </c>
      <c r="J614" s="2" t="s">
        <v>17931</v>
      </c>
      <c r="K614" s="2" t="str">
        <f t="shared" si="19"/>
        <v>N</v>
      </c>
      <c r="M614" s="2" t="s">
        <v>3189</v>
      </c>
      <c r="N614" s="2" t="s">
        <v>3190</v>
      </c>
    </row>
    <row r="615" spans="1:17" ht="67.5" x14ac:dyDescent="0.25">
      <c r="A615" s="2" t="s">
        <v>3191</v>
      </c>
      <c r="B615" s="2" t="s">
        <v>3192</v>
      </c>
      <c r="C615" s="2" t="s">
        <v>2672</v>
      </c>
      <c r="D615" s="2" t="s">
        <v>17950</v>
      </c>
      <c r="E615" s="2" t="s">
        <v>17936</v>
      </c>
      <c r="F615" s="2" t="s">
        <v>17971</v>
      </c>
      <c r="G615" s="2">
        <v>2017</v>
      </c>
      <c r="H615" s="13" t="s">
        <v>3193</v>
      </c>
      <c r="I615" s="2" t="str">
        <f t="shared" si="18"/>
        <v>Y</v>
      </c>
      <c r="J615" s="2" t="s">
        <v>17931</v>
      </c>
      <c r="K615" s="2" t="str">
        <f t="shared" si="19"/>
        <v>N</v>
      </c>
      <c r="M615" s="2" t="s">
        <v>3194</v>
      </c>
      <c r="N615" s="2" t="s">
        <v>3195</v>
      </c>
    </row>
    <row r="616" spans="1:17" ht="60" x14ac:dyDescent="0.25">
      <c r="A616" s="2" t="s">
        <v>3196</v>
      </c>
      <c r="B616" s="2" t="s">
        <v>3197</v>
      </c>
      <c r="C616" s="2" t="s">
        <v>2672</v>
      </c>
      <c r="D616" s="2" t="s">
        <v>17950</v>
      </c>
      <c r="E616" s="2" t="s">
        <v>17936</v>
      </c>
      <c r="F616" s="2" t="s">
        <v>17971</v>
      </c>
      <c r="G616" s="2">
        <v>2017</v>
      </c>
      <c r="H616" s="13" t="s">
        <v>3198</v>
      </c>
      <c r="I616" s="2" t="str">
        <f t="shared" si="18"/>
        <v>Y</v>
      </c>
      <c r="J616" s="2" t="s">
        <v>17931</v>
      </c>
      <c r="K616" s="2" t="str">
        <f t="shared" si="19"/>
        <v>N</v>
      </c>
      <c r="M616" s="2" t="s">
        <v>3199</v>
      </c>
      <c r="N616" s="2" t="s">
        <v>3200</v>
      </c>
    </row>
    <row r="617" spans="1:17" ht="67.5" x14ac:dyDescent="0.25">
      <c r="A617" s="2" t="s">
        <v>3201</v>
      </c>
      <c r="B617" s="2" t="s">
        <v>3202</v>
      </c>
      <c r="C617" s="2" t="s">
        <v>2672</v>
      </c>
      <c r="D617" s="2" t="s">
        <v>17950</v>
      </c>
      <c r="E617" s="2" t="s">
        <v>17936</v>
      </c>
      <c r="F617" s="2" t="s">
        <v>17971</v>
      </c>
      <c r="G617" s="2">
        <v>2017</v>
      </c>
      <c r="H617" s="13" t="s">
        <v>3203</v>
      </c>
      <c r="I617" s="2" t="str">
        <f t="shared" si="18"/>
        <v>Y</v>
      </c>
      <c r="J617" s="2" t="s">
        <v>17931</v>
      </c>
      <c r="K617" s="2" t="str">
        <f t="shared" si="19"/>
        <v>N</v>
      </c>
      <c r="M617" s="2" t="s">
        <v>3204</v>
      </c>
      <c r="N617" s="2" t="s">
        <v>3205</v>
      </c>
      <c r="O617" s="2" t="s">
        <v>3206</v>
      </c>
    </row>
    <row r="618" spans="1:17" ht="67.5" x14ac:dyDescent="0.25">
      <c r="A618" s="2" t="s">
        <v>3207</v>
      </c>
      <c r="B618" s="2" t="s">
        <v>3208</v>
      </c>
      <c r="C618" s="2" t="s">
        <v>2672</v>
      </c>
      <c r="D618" s="2" t="s">
        <v>17950</v>
      </c>
      <c r="E618" s="2" t="s">
        <v>17936</v>
      </c>
      <c r="F618" s="2" t="s">
        <v>17971</v>
      </c>
      <c r="G618" s="2">
        <v>2017</v>
      </c>
      <c r="H618" s="13" t="s">
        <v>3209</v>
      </c>
      <c r="I618" s="2" t="str">
        <f t="shared" si="18"/>
        <v>Y</v>
      </c>
      <c r="J618" s="2" t="s">
        <v>17931</v>
      </c>
      <c r="K618" s="2" t="str">
        <f t="shared" si="19"/>
        <v>N</v>
      </c>
      <c r="M618" s="2" t="s">
        <v>3210</v>
      </c>
      <c r="N618" s="2" t="s">
        <v>3211</v>
      </c>
    </row>
    <row r="619" spans="1:17" ht="60" x14ac:dyDescent="0.25">
      <c r="A619" s="2" t="s">
        <v>3212</v>
      </c>
      <c r="B619" s="2" t="s">
        <v>3213</v>
      </c>
      <c r="C619" s="2" t="s">
        <v>2672</v>
      </c>
      <c r="D619" s="2" t="s">
        <v>17950</v>
      </c>
      <c r="E619" s="2" t="s">
        <v>17936</v>
      </c>
      <c r="F619" s="2" t="s">
        <v>17971</v>
      </c>
      <c r="G619" s="2">
        <v>2017</v>
      </c>
      <c r="H619" s="13" t="s">
        <v>3214</v>
      </c>
      <c r="I619" s="2" t="str">
        <f t="shared" si="18"/>
        <v>Y</v>
      </c>
      <c r="J619" s="2" t="s">
        <v>17931</v>
      </c>
      <c r="K619" s="2" t="str">
        <f t="shared" si="19"/>
        <v>N</v>
      </c>
      <c r="M619" s="2" t="s">
        <v>2193</v>
      </c>
    </row>
    <row r="620" spans="1:17" ht="60" x14ac:dyDescent="0.25">
      <c r="A620" s="2" t="s">
        <v>3215</v>
      </c>
      <c r="B620" s="2" t="s">
        <v>3216</v>
      </c>
      <c r="C620" s="2" t="s">
        <v>2672</v>
      </c>
      <c r="D620" s="2" t="s">
        <v>17950</v>
      </c>
      <c r="E620" s="2" t="s">
        <v>17936</v>
      </c>
      <c r="F620" s="2" t="s">
        <v>17971</v>
      </c>
      <c r="G620" s="2">
        <v>2017</v>
      </c>
      <c r="H620" s="13" t="s">
        <v>3217</v>
      </c>
      <c r="I620" s="2" t="str">
        <f t="shared" si="18"/>
        <v>Y</v>
      </c>
      <c r="J620" s="2" t="s">
        <v>17931</v>
      </c>
      <c r="K620" s="2" t="str">
        <f t="shared" si="19"/>
        <v>N</v>
      </c>
      <c r="M620" s="2" t="s">
        <v>3218</v>
      </c>
      <c r="N620" s="2" t="s">
        <v>3219</v>
      </c>
    </row>
    <row r="621" spans="1:17" ht="67.5" x14ac:dyDescent="0.25">
      <c r="A621" s="2" t="s">
        <v>3220</v>
      </c>
      <c r="B621" s="2" t="s">
        <v>3221</v>
      </c>
      <c r="C621" s="2" t="s">
        <v>2672</v>
      </c>
      <c r="D621" s="2" t="s">
        <v>17950</v>
      </c>
      <c r="E621" s="2" t="s">
        <v>17936</v>
      </c>
      <c r="F621" s="2" t="s">
        <v>17971</v>
      </c>
      <c r="G621" s="2">
        <v>2017</v>
      </c>
      <c r="H621" s="13" t="s">
        <v>3222</v>
      </c>
      <c r="I621" s="2" t="str">
        <f t="shared" si="18"/>
        <v>Y</v>
      </c>
      <c r="J621" s="2" t="s">
        <v>17931</v>
      </c>
      <c r="K621" s="2" t="str">
        <f t="shared" si="19"/>
        <v>N</v>
      </c>
      <c r="M621" s="2" t="s">
        <v>3223</v>
      </c>
      <c r="N621" s="2" t="s">
        <v>3224</v>
      </c>
    </row>
    <row r="622" spans="1:17" ht="60" x14ac:dyDescent="0.25">
      <c r="A622" s="2" t="s">
        <v>3225</v>
      </c>
      <c r="B622" s="2" t="s">
        <v>3226</v>
      </c>
      <c r="C622" s="2" t="s">
        <v>2672</v>
      </c>
      <c r="D622" s="2" t="s">
        <v>17950</v>
      </c>
      <c r="E622" s="2" t="s">
        <v>17936</v>
      </c>
      <c r="F622" s="2" t="s">
        <v>17971</v>
      </c>
      <c r="G622" s="2">
        <v>2017</v>
      </c>
      <c r="H622" s="13" t="s">
        <v>3227</v>
      </c>
      <c r="I622" s="2" t="str">
        <f t="shared" si="18"/>
        <v>Y</v>
      </c>
      <c r="J622" s="2" t="s">
        <v>17931</v>
      </c>
      <c r="K622" s="2" t="str">
        <f t="shared" si="19"/>
        <v>N</v>
      </c>
      <c r="M622" s="2" t="s">
        <v>3228</v>
      </c>
      <c r="N622" s="2" t="s">
        <v>3229</v>
      </c>
      <c r="O622" s="2" t="s">
        <v>3230</v>
      </c>
    </row>
    <row r="623" spans="1:17" ht="60" x14ac:dyDescent="0.25">
      <c r="A623" s="2" t="s">
        <v>3231</v>
      </c>
      <c r="B623" s="2" t="s">
        <v>3232</v>
      </c>
      <c r="C623" s="2" t="s">
        <v>2672</v>
      </c>
      <c r="D623" s="2" t="s">
        <v>17950</v>
      </c>
      <c r="E623" s="2" t="s">
        <v>17936</v>
      </c>
      <c r="F623" s="2" t="s">
        <v>17971</v>
      </c>
      <c r="G623" s="2">
        <v>2017</v>
      </c>
      <c r="H623" s="13" t="s">
        <v>3233</v>
      </c>
      <c r="I623" s="2" t="str">
        <f t="shared" si="18"/>
        <v>Y</v>
      </c>
      <c r="J623" s="2" t="s">
        <v>17931</v>
      </c>
      <c r="K623" s="2" t="str">
        <f t="shared" si="19"/>
        <v>N</v>
      </c>
      <c r="M623" s="2" t="s">
        <v>3234</v>
      </c>
      <c r="N623" s="2" t="s">
        <v>3235</v>
      </c>
      <c r="O623" s="2" t="s">
        <v>3236</v>
      </c>
    </row>
    <row r="624" spans="1:17" ht="67.5" x14ac:dyDescent="0.25">
      <c r="A624" s="2" t="s">
        <v>3237</v>
      </c>
      <c r="B624" s="2" t="s">
        <v>3238</v>
      </c>
      <c r="C624" s="2" t="s">
        <v>2672</v>
      </c>
      <c r="D624" s="2" t="s">
        <v>17950</v>
      </c>
      <c r="E624" s="2" t="s">
        <v>17936</v>
      </c>
      <c r="F624" s="2" t="s">
        <v>17971</v>
      </c>
      <c r="G624" s="2">
        <v>2017</v>
      </c>
      <c r="H624" s="13" t="s">
        <v>3239</v>
      </c>
      <c r="I624" s="2" t="str">
        <f t="shared" si="18"/>
        <v>Y</v>
      </c>
      <c r="J624" s="2" t="s">
        <v>17931</v>
      </c>
      <c r="K624" s="2" t="str">
        <f t="shared" si="19"/>
        <v>N</v>
      </c>
      <c r="M624" s="2" t="s">
        <v>3240</v>
      </c>
    </row>
    <row r="625" spans="1:16" ht="67.5" x14ac:dyDescent="0.25">
      <c r="A625" s="2" t="s">
        <v>3241</v>
      </c>
      <c r="B625" s="2" t="s">
        <v>3242</v>
      </c>
      <c r="C625" s="2" t="s">
        <v>2672</v>
      </c>
      <c r="D625" s="2" t="s">
        <v>17950</v>
      </c>
      <c r="E625" s="2" t="s">
        <v>17936</v>
      </c>
      <c r="F625" s="2" t="s">
        <v>17971</v>
      </c>
      <c r="G625" s="2">
        <v>2017</v>
      </c>
      <c r="H625" s="13" t="s">
        <v>3243</v>
      </c>
      <c r="I625" s="2" t="str">
        <f t="shared" si="18"/>
        <v>Y</v>
      </c>
      <c r="J625" s="2" t="s">
        <v>17931</v>
      </c>
      <c r="K625" s="2" t="str">
        <f t="shared" si="19"/>
        <v>N</v>
      </c>
      <c r="M625" s="2" t="s">
        <v>3229</v>
      </c>
      <c r="N625" s="2" t="s">
        <v>3244</v>
      </c>
    </row>
    <row r="626" spans="1:16" ht="60" x14ac:dyDescent="0.25">
      <c r="A626" s="2" t="s">
        <v>3245</v>
      </c>
      <c r="B626" s="2" t="s">
        <v>3246</v>
      </c>
      <c r="C626" s="2" t="s">
        <v>2672</v>
      </c>
      <c r="D626" s="2" t="s">
        <v>17950</v>
      </c>
      <c r="E626" s="2" t="s">
        <v>17936</v>
      </c>
      <c r="F626" s="2" t="s">
        <v>17971</v>
      </c>
      <c r="G626" s="2">
        <v>2017</v>
      </c>
      <c r="H626" s="13" t="s">
        <v>3247</v>
      </c>
      <c r="I626" s="2" t="str">
        <f t="shared" si="18"/>
        <v>Y</v>
      </c>
      <c r="J626" s="2" t="s">
        <v>17931</v>
      </c>
      <c r="K626" s="2" t="str">
        <f t="shared" si="19"/>
        <v>N</v>
      </c>
      <c r="M626" s="2" t="s">
        <v>1415</v>
      </c>
      <c r="N626" s="2" t="s">
        <v>3248</v>
      </c>
    </row>
    <row r="627" spans="1:16" ht="60" x14ac:dyDescent="0.25">
      <c r="A627" s="2" t="s">
        <v>3249</v>
      </c>
      <c r="B627" s="2" t="s">
        <v>3250</v>
      </c>
      <c r="C627" s="2" t="s">
        <v>2672</v>
      </c>
      <c r="D627" s="2" t="s">
        <v>17950</v>
      </c>
      <c r="E627" s="2" t="s">
        <v>17936</v>
      </c>
      <c r="F627" s="2" t="s">
        <v>17971</v>
      </c>
      <c r="G627" s="2">
        <v>2017</v>
      </c>
      <c r="H627" s="13" t="s">
        <v>3251</v>
      </c>
      <c r="I627" s="2" t="str">
        <f t="shared" si="18"/>
        <v>Y</v>
      </c>
      <c r="J627" s="2" t="s">
        <v>17931</v>
      </c>
      <c r="K627" s="2" t="str">
        <f t="shared" si="19"/>
        <v>N</v>
      </c>
      <c r="M627" s="2" t="s">
        <v>1421</v>
      </c>
      <c r="N627" s="2" t="s">
        <v>1422</v>
      </c>
      <c r="O627" s="2" t="s">
        <v>1423</v>
      </c>
    </row>
    <row r="628" spans="1:16" ht="60" x14ac:dyDescent="0.25">
      <c r="A628" s="2" t="s">
        <v>3252</v>
      </c>
      <c r="B628" s="2" t="s">
        <v>3253</v>
      </c>
      <c r="C628" s="2" t="s">
        <v>2672</v>
      </c>
      <c r="D628" s="2" t="s">
        <v>17950</v>
      </c>
      <c r="E628" s="2" t="s">
        <v>17936</v>
      </c>
      <c r="F628" s="2" t="s">
        <v>17971</v>
      </c>
      <c r="G628" s="2">
        <v>2017</v>
      </c>
      <c r="H628" s="13" t="s">
        <v>3254</v>
      </c>
      <c r="I628" s="2" t="str">
        <f t="shared" si="18"/>
        <v>Y</v>
      </c>
      <c r="J628" s="2" t="s">
        <v>17931</v>
      </c>
      <c r="K628" s="2" t="str">
        <f t="shared" si="19"/>
        <v>N</v>
      </c>
      <c r="M628" s="2" t="s">
        <v>2264</v>
      </c>
      <c r="N628" s="2" t="s">
        <v>2265</v>
      </c>
      <c r="O628" s="2" t="s">
        <v>2266</v>
      </c>
    </row>
    <row r="629" spans="1:16" ht="60" x14ac:dyDescent="0.25">
      <c r="A629" s="2" t="s">
        <v>3255</v>
      </c>
      <c r="B629" s="2" t="s">
        <v>3256</v>
      </c>
      <c r="C629" s="2" t="s">
        <v>2672</v>
      </c>
      <c r="D629" s="2" t="s">
        <v>17950</v>
      </c>
      <c r="E629" s="2" t="s">
        <v>17936</v>
      </c>
      <c r="F629" s="2" t="s">
        <v>17971</v>
      </c>
      <c r="G629" s="2">
        <v>2017</v>
      </c>
      <c r="H629" s="13" t="s">
        <v>3257</v>
      </c>
      <c r="I629" s="2" t="str">
        <f t="shared" si="18"/>
        <v>Y</v>
      </c>
      <c r="J629" s="2" t="s">
        <v>17931</v>
      </c>
      <c r="K629" s="2" t="str">
        <f t="shared" si="19"/>
        <v>N</v>
      </c>
      <c r="M629" s="2" t="s">
        <v>3258</v>
      </c>
      <c r="N629" s="2" t="s">
        <v>3259</v>
      </c>
    </row>
    <row r="630" spans="1:16" ht="60" x14ac:dyDescent="0.25">
      <c r="A630" s="2" t="s">
        <v>3260</v>
      </c>
      <c r="B630" s="2" t="s">
        <v>3261</v>
      </c>
      <c r="C630" s="2" t="s">
        <v>2672</v>
      </c>
      <c r="D630" s="2" t="s">
        <v>17950</v>
      </c>
      <c r="E630" s="2" t="s">
        <v>17936</v>
      </c>
      <c r="F630" s="2" t="s">
        <v>17971</v>
      </c>
      <c r="G630" s="2">
        <v>2017</v>
      </c>
      <c r="H630" s="13" t="s">
        <v>3262</v>
      </c>
      <c r="I630" s="2" t="str">
        <f t="shared" si="18"/>
        <v>Y</v>
      </c>
      <c r="J630" s="2" t="s">
        <v>17931</v>
      </c>
      <c r="K630" s="2" t="str">
        <f t="shared" si="19"/>
        <v>N</v>
      </c>
      <c r="M630" s="2" t="s">
        <v>3263</v>
      </c>
      <c r="N630" s="2" t="s">
        <v>3264</v>
      </c>
      <c r="O630" s="2" t="s">
        <v>3265</v>
      </c>
    </row>
    <row r="631" spans="1:16" ht="75" x14ac:dyDescent="0.25">
      <c r="A631" s="2" t="s">
        <v>3266</v>
      </c>
      <c r="B631" s="2" t="s">
        <v>3267</v>
      </c>
      <c r="C631" s="2" t="s">
        <v>2672</v>
      </c>
      <c r="D631" s="2" t="s">
        <v>17950</v>
      </c>
      <c r="E631" s="2" t="s">
        <v>17936</v>
      </c>
      <c r="F631" s="2" t="s">
        <v>17971</v>
      </c>
      <c r="G631" s="2">
        <v>2017</v>
      </c>
      <c r="H631" s="13" t="s">
        <v>3268</v>
      </c>
      <c r="I631" s="2" t="str">
        <f t="shared" si="18"/>
        <v>Y</v>
      </c>
      <c r="J631" s="2" t="s">
        <v>17931</v>
      </c>
      <c r="K631" s="2" t="str">
        <f t="shared" si="19"/>
        <v>N</v>
      </c>
      <c r="M631" s="2" t="s">
        <v>3269</v>
      </c>
      <c r="N631" s="2" t="s">
        <v>1058</v>
      </c>
      <c r="O631" s="2" t="s">
        <v>929</v>
      </c>
    </row>
    <row r="632" spans="1:16" ht="67.5" x14ac:dyDescent="0.25">
      <c r="A632" s="2" t="s">
        <v>3270</v>
      </c>
      <c r="B632" s="2" t="s">
        <v>3271</v>
      </c>
      <c r="C632" s="2" t="s">
        <v>2672</v>
      </c>
      <c r="D632" s="2" t="s">
        <v>17950</v>
      </c>
      <c r="E632" s="2" t="s">
        <v>17936</v>
      </c>
      <c r="F632" s="2" t="s">
        <v>17971</v>
      </c>
      <c r="G632" s="2">
        <v>2017</v>
      </c>
      <c r="H632" s="13" t="s">
        <v>3272</v>
      </c>
      <c r="I632" s="2" t="str">
        <f t="shared" si="18"/>
        <v>Y</v>
      </c>
      <c r="J632" s="2" t="s">
        <v>17931</v>
      </c>
      <c r="K632" s="2" t="str">
        <f t="shared" si="19"/>
        <v>N</v>
      </c>
      <c r="M632" s="2" t="s">
        <v>3273</v>
      </c>
      <c r="N632" s="2" t="s">
        <v>3274</v>
      </c>
      <c r="O632" s="2" t="s">
        <v>3275</v>
      </c>
      <c r="P632" s="2" t="s">
        <v>3050</v>
      </c>
    </row>
    <row r="633" spans="1:16" ht="60" x14ac:dyDescent="0.25">
      <c r="A633" s="2" t="s">
        <v>3276</v>
      </c>
      <c r="B633" s="2" t="s">
        <v>3277</v>
      </c>
      <c r="C633" s="2" t="s">
        <v>2672</v>
      </c>
      <c r="D633" s="2" t="s">
        <v>17950</v>
      </c>
      <c r="E633" s="2" t="s">
        <v>17936</v>
      </c>
      <c r="F633" s="2" t="s">
        <v>17971</v>
      </c>
      <c r="G633" s="2">
        <v>2017</v>
      </c>
      <c r="H633" s="13" t="s">
        <v>3278</v>
      </c>
      <c r="I633" s="2" t="str">
        <f t="shared" si="18"/>
        <v>Y</v>
      </c>
      <c r="J633" s="2" t="s">
        <v>17931</v>
      </c>
      <c r="K633" s="2" t="str">
        <f t="shared" si="19"/>
        <v>N</v>
      </c>
      <c r="M633" s="2" t="s">
        <v>3279</v>
      </c>
      <c r="N633" s="2" t="s">
        <v>3280</v>
      </c>
    </row>
    <row r="634" spans="1:16" ht="67.5" x14ac:dyDescent="0.25">
      <c r="A634" s="2" t="s">
        <v>3281</v>
      </c>
      <c r="B634" s="2" t="s">
        <v>3282</v>
      </c>
      <c r="C634" s="2" t="s">
        <v>2672</v>
      </c>
      <c r="D634" s="2" t="s">
        <v>17950</v>
      </c>
      <c r="E634" s="2" t="s">
        <v>17936</v>
      </c>
      <c r="F634" s="2" t="s">
        <v>17971</v>
      </c>
      <c r="G634" s="2">
        <v>2017</v>
      </c>
      <c r="H634" s="13" t="s">
        <v>3283</v>
      </c>
      <c r="I634" s="2" t="str">
        <f t="shared" si="18"/>
        <v>Y</v>
      </c>
      <c r="J634" s="2" t="s">
        <v>17931</v>
      </c>
      <c r="K634" s="2" t="str">
        <f t="shared" si="19"/>
        <v>N</v>
      </c>
      <c r="M634" s="2" t="s">
        <v>3284</v>
      </c>
    </row>
    <row r="635" spans="1:16" ht="67.5" x14ac:dyDescent="0.25">
      <c r="A635" s="2" t="s">
        <v>3285</v>
      </c>
      <c r="B635" s="2" t="s">
        <v>3286</v>
      </c>
      <c r="C635" s="2" t="s">
        <v>2672</v>
      </c>
      <c r="D635" s="2" t="s">
        <v>17950</v>
      </c>
      <c r="E635" s="2" t="s">
        <v>17936</v>
      </c>
      <c r="F635" s="2" t="s">
        <v>17971</v>
      </c>
      <c r="G635" s="2">
        <v>2017</v>
      </c>
      <c r="H635" s="13" t="s">
        <v>3287</v>
      </c>
      <c r="I635" s="2" t="str">
        <f t="shared" si="18"/>
        <v>Y</v>
      </c>
      <c r="J635" s="2" t="s">
        <v>17931</v>
      </c>
      <c r="K635" s="2" t="str">
        <f t="shared" si="19"/>
        <v>N</v>
      </c>
      <c r="M635" s="2" t="s">
        <v>3288</v>
      </c>
      <c r="N635" s="2" t="s">
        <v>3289</v>
      </c>
      <c r="O635" s="2" t="s">
        <v>3290</v>
      </c>
    </row>
    <row r="636" spans="1:16" ht="67.5" x14ac:dyDescent="0.25">
      <c r="A636" s="2" t="s">
        <v>3291</v>
      </c>
      <c r="B636" s="2" t="s">
        <v>3292</v>
      </c>
      <c r="C636" s="2" t="s">
        <v>2672</v>
      </c>
      <c r="D636" s="2" t="s">
        <v>17950</v>
      </c>
      <c r="E636" s="2" t="s">
        <v>17936</v>
      </c>
      <c r="F636" s="2" t="s">
        <v>17971</v>
      </c>
      <c r="G636" s="2">
        <v>2017</v>
      </c>
      <c r="H636" s="13" t="s">
        <v>3293</v>
      </c>
      <c r="I636" s="2" t="str">
        <f t="shared" si="18"/>
        <v>Y</v>
      </c>
      <c r="J636" s="2" t="s">
        <v>17931</v>
      </c>
      <c r="K636" s="2" t="str">
        <f t="shared" si="19"/>
        <v>N</v>
      </c>
      <c r="M636" s="2" t="s">
        <v>3294</v>
      </c>
    </row>
    <row r="637" spans="1:16" ht="67.5" x14ac:dyDescent="0.25">
      <c r="A637" s="2" t="s">
        <v>3295</v>
      </c>
      <c r="B637" s="2" t="s">
        <v>3296</v>
      </c>
      <c r="C637" s="2" t="s">
        <v>2672</v>
      </c>
      <c r="D637" s="2" t="s">
        <v>17950</v>
      </c>
      <c r="E637" s="2" t="s">
        <v>17936</v>
      </c>
      <c r="F637" s="2" t="s">
        <v>17971</v>
      </c>
      <c r="G637" s="2">
        <v>2017</v>
      </c>
      <c r="H637" s="13" t="s">
        <v>3297</v>
      </c>
      <c r="I637" s="2" t="str">
        <f t="shared" si="18"/>
        <v>Y</v>
      </c>
      <c r="J637" s="2" t="s">
        <v>17931</v>
      </c>
      <c r="K637" s="2" t="str">
        <f t="shared" si="19"/>
        <v>N</v>
      </c>
      <c r="M637" s="2" t="s">
        <v>3298</v>
      </c>
      <c r="N637" s="2" t="s">
        <v>3299</v>
      </c>
    </row>
    <row r="638" spans="1:16" ht="67.5" x14ac:dyDescent="0.25">
      <c r="A638" s="2" t="s">
        <v>3300</v>
      </c>
      <c r="B638" s="2" t="s">
        <v>3301</v>
      </c>
      <c r="C638" s="2" t="s">
        <v>2672</v>
      </c>
      <c r="D638" s="2" t="s">
        <v>17950</v>
      </c>
      <c r="E638" s="2" t="s">
        <v>17936</v>
      </c>
      <c r="F638" s="2" t="s">
        <v>17971</v>
      </c>
      <c r="G638" s="2">
        <v>2017</v>
      </c>
      <c r="H638" s="13" t="s">
        <v>3302</v>
      </c>
      <c r="I638" s="2" t="str">
        <f t="shared" si="18"/>
        <v>Y</v>
      </c>
      <c r="J638" s="2" t="s">
        <v>17931</v>
      </c>
      <c r="K638" s="2" t="str">
        <f t="shared" si="19"/>
        <v>N</v>
      </c>
      <c r="M638" s="2" t="s">
        <v>3303</v>
      </c>
      <c r="N638" s="2" t="s">
        <v>3304</v>
      </c>
    </row>
    <row r="639" spans="1:16" ht="67.5" x14ac:dyDescent="0.25">
      <c r="A639" s="2" t="s">
        <v>3305</v>
      </c>
      <c r="B639" s="2" t="s">
        <v>3306</v>
      </c>
      <c r="C639" s="2" t="s">
        <v>2672</v>
      </c>
      <c r="D639" s="2" t="s">
        <v>17950</v>
      </c>
      <c r="E639" s="2" t="s">
        <v>17936</v>
      </c>
      <c r="F639" s="2" t="s">
        <v>17971</v>
      </c>
      <c r="G639" s="2">
        <v>2017</v>
      </c>
      <c r="H639" s="13" t="s">
        <v>3307</v>
      </c>
      <c r="I639" s="2" t="str">
        <f t="shared" si="18"/>
        <v>Y</v>
      </c>
      <c r="J639" s="2" t="s">
        <v>17931</v>
      </c>
      <c r="K639" s="2" t="str">
        <f t="shared" si="19"/>
        <v>N</v>
      </c>
      <c r="M639" s="2" t="s">
        <v>3308</v>
      </c>
      <c r="N639" s="2" t="s">
        <v>3309</v>
      </c>
    </row>
    <row r="640" spans="1:16" ht="60" x14ac:dyDescent="0.25">
      <c r="A640" s="2" t="s">
        <v>3310</v>
      </c>
      <c r="B640" s="2" t="s">
        <v>3311</v>
      </c>
      <c r="C640" s="2" t="s">
        <v>2672</v>
      </c>
      <c r="D640" s="2" t="s">
        <v>17950</v>
      </c>
      <c r="E640" s="2" t="s">
        <v>17936</v>
      </c>
      <c r="F640" s="2" t="s">
        <v>17971</v>
      </c>
      <c r="G640" s="2">
        <v>2017</v>
      </c>
      <c r="H640" s="13" t="s">
        <v>133</v>
      </c>
      <c r="I640" s="2" t="str">
        <f t="shared" si="18"/>
        <v>N</v>
      </c>
      <c r="J640" s="2" t="s">
        <v>17931</v>
      </c>
      <c r="K640" s="2" t="str">
        <f t="shared" si="19"/>
        <v>N</v>
      </c>
      <c r="M640" s="2" t="s">
        <v>3312</v>
      </c>
    </row>
    <row r="641" spans="1:14" ht="60" x14ac:dyDescent="0.25">
      <c r="A641" s="2" t="s">
        <v>3313</v>
      </c>
      <c r="B641" s="2" t="s">
        <v>3314</v>
      </c>
      <c r="C641" s="2" t="s">
        <v>2672</v>
      </c>
      <c r="D641" s="2" t="s">
        <v>17950</v>
      </c>
      <c r="E641" s="2" t="s">
        <v>17936</v>
      </c>
      <c r="F641" s="2" t="s">
        <v>17971</v>
      </c>
      <c r="G641" s="2">
        <v>2017</v>
      </c>
      <c r="H641" s="13" t="s">
        <v>133</v>
      </c>
      <c r="I641" s="2" t="str">
        <f t="shared" si="18"/>
        <v>N</v>
      </c>
      <c r="J641" s="2" t="s">
        <v>17931</v>
      </c>
      <c r="K641" s="2" t="str">
        <f t="shared" si="19"/>
        <v>N</v>
      </c>
      <c r="M641" s="2" t="s">
        <v>3312</v>
      </c>
    </row>
    <row r="642" spans="1:14" ht="60" x14ac:dyDescent="0.25">
      <c r="A642" s="2" t="s">
        <v>3315</v>
      </c>
      <c r="B642" s="2" t="s">
        <v>3316</v>
      </c>
      <c r="C642" s="2" t="s">
        <v>2672</v>
      </c>
      <c r="D642" s="2" t="s">
        <v>17950</v>
      </c>
      <c r="E642" s="2" t="s">
        <v>17936</v>
      </c>
      <c r="F642" s="2" t="s">
        <v>17971</v>
      </c>
      <c r="G642" s="2">
        <v>2017</v>
      </c>
      <c r="H642" s="13" t="s">
        <v>133</v>
      </c>
      <c r="I642" s="2" t="str">
        <f t="shared" si="18"/>
        <v>N</v>
      </c>
      <c r="J642" s="2" t="s">
        <v>17931</v>
      </c>
      <c r="K642" s="2" t="str">
        <f t="shared" si="19"/>
        <v>N</v>
      </c>
      <c r="M642" s="2" t="s">
        <v>3312</v>
      </c>
    </row>
    <row r="643" spans="1:14" ht="60" x14ac:dyDescent="0.25">
      <c r="A643" s="2" t="s">
        <v>3317</v>
      </c>
      <c r="B643" s="2" t="s">
        <v>3318</v>
      </c>
      <c r="C643" s="2" t="s">
        <v>2672</v>
      </c>
      <c r="D643" s="2" t="s">
        <v>17950</v>
      </c>
      <c r="E643" s="2" t="s">
        <v>17936</v>
      </c>
      <c r="F643" s="2" t="s">
        <v>17971</v>
      </c>
      <c r="G643" s="2">
        <v>2017</v>
      </c>
      <c r="H643" s="13" t="s">
        <v>133</v>
      </c>
      <c r="I643" s="2" t="str">
        <f t="shared" ref="I643:I706" si="20">IF(H643="Abstract not found","N","Y")</f>
        <v>N</v>
      </c>
      <c r="J643" s="2" t="s">
        <v>17931</v>
      </c>
      <c r="K643" s="2" t="str">
        <f t="shared" ref="K643:K706" si="21">IF(LEN(L643)&gt;0,"Y","N")</f>
        <v>N</v>
      </c>
      <c r="M643" s="2" t="s">
        <v>3319</v>
      </c>
      <c r="N643" s="2" t="s">
        <v>3320</v>
      </c>
    </row>
    <row r="644" spans="1:14" ht="60" x14ac:dyDescent="0.25">
      <c r="A644" s="2" t="s">
        <v>3321</v>
      </c>
      <c r="B644" s="2" t="s">
        <v>3322</v>
      </c>
      <c r="C644" s="2" t="s">
        <v>2672</v>
      </c>
      <c r="D644" s="2" t="s">
        <v>17950</v>
      </c>
      <c r="E644" s="2" t="s">
        <v>17936</v>
      </c>
      <c r="F644" s="2" t="s">
        <v>17971</v>
      </c>
      <c r="G644" s="2">
        <v>2017</v>
      </c>
      <c r="H644" s="13" t="s">
        <v>133</v>
      </c>
      <c r="I644" s="2" t="str">
        <f t="shared" si="20"/>
        <v>N</v>
      </c>
      <c r="J644" s="2" t="s">
        <v>17931</v>
      </c>
      <c r="K644" s="2" t="str">
        <f t="shared" si="21"/>
        <v>N</v>
      </c>
      <c r="M644" s="2" t="s">
        <v>3312</v>
      </c>
    </row>
    <row r="645" spans="1:14" ht="60" x14ac:dyDescent="0.25">
      <c r="A645" s="2" t="s">
        <v>3323</v>
      </c>
      <c r="B645" s="2" t="s">
        <v>3324</v>
      </c>
      <c r="C645" s="2" t="s">
        <v>2672</v>
      </c>
      <c r="D645" s="2" t="s">
        <v>17950</v>
      </c>
      <c r="E645" s="2" t="s">
        <v>17936</v>
      </c>
      <c r="F645" s="2" t="s">
        <v>17971</v>
      </c>
      <c r="G645" s="2">
        <v>2017</v>
      </c>
      <c r="H645" s="13" t="s">
        <v>133</v>
      </c>
      <c r="I645" s="2" t="str">
        <f t="shared" si="20"/>
        <v>N</v>
      </c>
      <c r="J645" s="2" t="s">
        <v>17931</v>
      </c>
      <c r="K645" s="2" t="str">
        <f t="shared" si="21"/>
        <v>N</v>
      </c>
      <c r="M645" s="2" t="s">
        <v>3312</v>
      </c>
    </row>
    <row r="646" spans="1:14" ht="60" x14ac:dyDescent="0.25">
      <c r="A646" s="2" t="s">
        <v>3325</v>
      </c>
      <c r="B646" s="2" t="s">
        <v>3326</v>
      </c>
      <c r="C646" s="2" t="s">
        <v>2672</v>
      </c>
      <c r="D646" s="2" t="s">
        <v>17950</v>
      </c>
      <c r="E646" s="2" t="s">
        <v>17936</v>
      </c>
      <c r="F646" s="2" t="s">
        <v>17971</v>
      </c>
      <c r="G646" s="2">
        <v>2017</v>
      </c>
      <c r="H646" s="13" t="s">
        <v>133</v>
      </c>
      <c r="I646" s="2" t="str">
        <f t="shared" si="20"/>
        <v>N</v>
      </c>
      <c r="J646" s="2" t="s">
        <v>17931</v>
      </c>
      <c r="K646" s="2" t="str">
        <f t="shared" si="21"/>
        <v>N</v>
      </c>
      <c r="M646" s="2" t="s">
        <v>3312</v>
      </c>
    </row>
    <row r="647" spans="1:14" ht="75" x14ac:dyDescent="0.25">
      <c r="A647" s="4" t="s">
        <v>3327</v>
      </c>
      <c r="B647" s="2" t="s">
        <v>3328</v>
      </c>
      <c r="C647" s="2" t="s">
        <v>2672</v>
      </c>
      <c r="D647" s="2" t="s">
        <v>17950</v>
      </c>
      <c r="E647" s="2" t="s">
        <v>17936</v>
      </c>
      <c r="F647" s="2" t="s">
        <v>17971</v>
      </c>
      <c r="G647" s="2">
        <v>2017</v>
      </c>
      <c r="H647" s="13" t="s">
        <v>133</v>
      </c>
      <c r="I647" s="2" t="str">
        <f t="shared" si="20"/>
        <v>N</v>
      </c>
      <c r="J647" s="2" t="s">
        <v>17931</v>
      </c>
      <c r="K647" s="2" t="str">
        <f t="shared" si="21"/>
        <v>N</v>
      </c>
      <c r="M647" s="2" t="s">
        <v>3329</v>
      </c>
    </row>
    <row r="648" spans="1:14" ht="60" x14ac:dyDescent="0.25">
      <c r="A648" s="2" t="s">
        <v>3330</v>
      </c>
      <c r="B648" s="2" t="s">
        <v>3331</v>
      </c>
      <c r="C648" s="2" t="s">
        <v>2672</v>
      </c>
      <c r="D648" s="2" t="s">
        <v>17950</v>
      </c>
      <c r="E648" s="2" t="s">
        <v>17936</v>
      </c>
      <c r="F648" s="2" t="s">
        <v>17971</v>
      </c>
      <c r="G648" s="2">
        <v>2017</v>
      </c>
      <c r="H648" s="13" t="s">
        <v>133</v>
      </c>
      <c r="I648" s="2" t="str">
        <f t="shared" si="20"/>
        <v>N</v>
      </c>
      <c r="J648" s="2" t="s">
        <v>17931</v>
      </c>
      <c r="K648" s="2" t="str">
        <f t="shared" si="21"/>
        <v>N</v>
      </c>
      <c r="M648" s="2" t="s">
        <v>3332</v>
      </c>
    </row>
    <row r="649" spans="1:14" ht="60" x14ac:dyDescent="0.25">
      <c r="A649" s="2" t="s">
        <v>3333</v>
      </c>
      <c r="B649" s="2" t="s">
        <v>3334</v>
      </c>
      <c r="C649" s="2" t="s">
        <v>2672</v>
      </c>
      <c r="D649" s="2" t="s">
        <v>17950</v>
      </c>
      <c r="E649" s="2" t="s">
        <v>17936</v>
      </c>
      <c r="F649" s="2" t="s">
        <v>17971</v>
      </c>
      <c r="G649" s="2">
        <v>2017</v>
      </c>
      <c r="H649" s="13" t="s">
        <v>133</v>
      </c>
      <c r="I649" s="2" t="str">
        <f t="shared" si="20"/>
        <v>N</v>
      </c>
      <c r="J649" s="2" t="s">
        <v>17931</v>
      </c>
      <c r="K649" s="2" t="str">
        <f t="shared" si="21"/>
        <v>N</v>
      </c>
      <c r="M649" s="2" t="s">
        <v>2581</v>
      </c>
    </row>
    <row r="650" spans="1:14" ht="60" x14ac:dyDescent="0.25">
      <c r="A650" s="2" t="s">
        <v>3335</v>
      </c>
      <c r="B650" s="2" t="s">
        <v>3336</v>
      </c>
      <c r="C650" s="2" t="s">
        <v>2672</v>
      </c>
      <c r="D650" s="2" t="s">
        <v>17950</v>
      </c>
      <c r="E650" s="2" t="s">
        <v>17936</v>
      </c>
      <c r="F650" s="2" t="s">
        <v>17971</v>
      </c>
      <c r="G650" s="2">
        <v>2017</v>
      </c>
      <c r="H650" s="13" t="s">
        <v>133</v>
      </c>
      <c r="I650" s="2" t="str">
        <f t="shared" si="20"/>
        <v>N</v>
      </c>
      <c r="J650" s="2" t="s">
        <v>17931</v>
      </c>
      <c r="K650" s="2" t="str">
        <f t="shared" si="21"/>
        <v>N</v>
      </c>
      <c r="M650" s="2" t="s">
        <v>691</v>
      </c>
    </row>
    <row r="651" spans="1:14" ht="60" x14ac:dyDescent="0.25">
      <c r="A651" s="2" t="s">
        <v>3337</v>
      </c>
      <c r="B651" s="2" t="s">
        <v>3338</v>
      </c>
      <c r="C651" s="2" t="s">
        <v>2672</v>
      </c>
      <c r="D651" s="2" t="s">
        <v>17950</v>
      </c>
      <c r="E651" s="2" t="s">
        <v>17936</v>
      </c>
      <c r="F651" s="2" t="s">
        <v>17971</v>
      </c>
      <c r="G651" s="2">
        <v>2017</v>
      </c>
      <c r="H651" s="13" t="s">
        <v>133</v>
      </c>
      <c r="I651" s="2" t="str">
        <f t="shared" si="20"/>
        <v>N</v>
      </c>
      <c r="J651" s="2" t="s">
        <v>17931</v>
      </c>
      <c r="K651" s="2" t="str">
        <f t="shared" si="21"/>
        <v>N</v>
      </c>
      <c r="M651" s="2" t="s">
        <v>3339</v>
      </c>
    </row>
    <row r="652" spans="1:14" ht="60" x14ac:dyDescent="0.25">
      <c r="A652" s="2" t="s">
        <v>3340</v>
      </c>
      <c r="B652" s="2" t="s">
        <v>3341</v>
      </c>
      <c r="C652" s="2" t="s">
        <v>2672</v>
      </c>
      <c r="D652" s="2" t="s">
        <v>17950</v>
      </c>
      <c r="E652" s="2" t="s">
        <v>17936</v>
      </c>
      <c r="F652" s="2" t="s">
        <v>17971</v>
      </c>
      <c r="G652" s="2">
        <v>2017</v>
      </c>
      <c r="H652" s="13" t="s">
        <v>133</v>
      </c>
      <c r="I652" s="2" t="str">
        <f t="shared" si="20"/>
        <v>N</v>
      </c>
      <c r="J652" s="2" t="s">
        <v>17931</v>
      </c>
      <c r="K652" s="2" t="str">
        <f t="shared" si="21"/>
        <v>N</v>
      </c>
      <c r="M652" s="2" t="s">
        <v>2348</v>
      </c>
    </row>
    <row r="653" spans="1:14" ht="60" x14ac:dyDescent="0.25">
      <c r="A653" s="2" t="s">
        <v>3342</v>
      </c>
      <c r="B653" s="2" t="s">
        <v>3343</v>
      </c>
      <c r="C653" s="2" t="s">
        <v>2672</v>
      </c>
      <c r="D653" s="2" t="s">
        <v>17950</v>
      </c>
      <c r="E653" s="2" t="s">
        <v>17936</v>
      </c>
      <c r="F653" s="2" t="s">
        <v>17971</v>
      </c>
      <c r="G653" s="2">
        <v>2017</v>
      </c>
      <c r="H653" s="13" t="s">
        <v>133</v>
      </c>
      <c r="I653" s="2" t="str">
        <f t="shared" si="20"/>
        <v>N</v>
      </c>
      <c r="J653" s="2" t="s">
        <v>17931</v>
      </c>
      <c r="K653" s="2" t="str">
        <f t="shared" si="21"/>
        <v>N</v>
      </c>
      <c r="M653" s="2" t="s">
        <v>3344</v>
      </c>
      <c r="N653" s="2" t="s">
        <v>3345</v>
      </c>
    </row>
    <row r="654" spans="1:14" ht="60" x14ac:dyDescent="0.25">
      <c r="A654" s="2" t="s">
        <v>3346</v>
      </c>
      <c r="B654" s="2" t="s">
        <v>3347</v>
      </c>
      <c r="C654" s="2" t="s">
        <v>2672</v>
      </c>
      <c r="D654" s="2" t="s">
        <v>17950</v>
      </c>
      <c r="E654" s="2" t="s">
        <v>17936</v>
      </c>
      <c r="F654" s="2" t="s">
        <v>17971</v>
      </c>
      <c r="G654" s="2">
        <v>2017</v>
      </c>
      <c r="H654" s="13" t="s">
        <v>133</v>
      </c>
      <c r="I654" s="2" t="str">
        <f t="shared" si="20"/>
        <v>N</v>
      </c>
      <c r="J654" s="2" t="s">
        <v>17931</v>
      </c>
      <c r="K654" s="2" t="str">
        <f t="shared" si="21"/>
        <v>N</v>
      </c>
      <c r="M654" s="2" t="s">
        <v>3320</v>
      </c>
    </row>
    <row r="655" spans="1:14" ht="60" x14ac:dyDescent="0.25">
      <c r="A655" s="2" t="s">
        <v>3348</v>
      </c>
      <c r="B655" s="2" t="s">
        <v>3349</v>
      </c>
      <c r="C655" s="2" t="s">
        <v>2672</v>
      </c>
      <c r="D655" s="2" t="s">
        <v>17950</v>
      </c>
      <c r="E655" s="2" t="s">
        <v>17936</v>
      </c>
      <c r="F655" s="2" t="s">
        <v>17971</v>
      </c>
      <c r="G655" s="2">
        <v>2017</v>
      </c>
      <c r="H655" s="13" t="s">
        <v>133</v>
      </c>
      <c r="I655" s="2" t="str">
        <f t="shared" si="20"/>
        <v>N</v>
      </c>
      <c r="J655" s="2" t="s">
        <v>17931</v>
      </c>
      <c r="K655" s="2" t="str">
        <f t="shared" si="21"/>
        <v>N</v>
      </c>
      <c r="M655" s="2" t="s">
        <v>3308</v>
      </c>
    </row>
    <row r="656" spans="1:14" ht="60" x14ac:dyDescent="0.25">
      <c r="A656" s="2" t="s">
        <v>3350</v>
      </c>
      <c r="B656" s="2" t="s">
        <v>3351</v>
      </c>
      <c r="C656" s="2" t="s">
        <v>2672</v>
      </c>
      <c r="D656" s="2" t="s">
        <v>17950</v>
      </c>
      <c r="E656" s="2" t="s">
        <v>17936</v>
      </c>
      <c r="F656" s="2" t="s">
        <v>17971</v>
      </c>
      <c r="G656" s="2">
        <v>2017</v>
      </c>
      <c r="H656" s="13" t="s">
        <v>133</v>
      </c>
      <c r="I656" s="2" t="str">
        <f t="shared" si="20"/>
        <v>N</v>
      </c>
      <c r="J656" s="2" t="s">
        <v>17931</v>
      </c>
      <c r="K656" s="2" t="str">
        <f t="shared" si="21"/>
        <v>N</v>
      </c>
      <c r="M656" s="2" t="s">
        <v>3352</v>
      </c>
    </row>
    <row r="657" spans="1:16" ht="60" x14ac:dyDescent="0.25">
      <c r="A657" s="4" t="s">
        <v>3353</v>
      </c>
      <c r="B657" s="2" t="s">
        <v>3354</v>
      </c>
      <c r="C657" s="2" t="s">
        <v>2672</v>
      </c>
      <c r="D657" s="2" t="s">
        <v>17950</v>
      </c>
      <c r="E657" s="2" t="s">
        <v>17936</v>
      </c>
      <c r="F657" s="2" t="s">
        <v>17971</v>
      </c>
      <c r="G657" s="2">
        <v>2017</v>
      </c>
      <c r="H657" s="13" t="s">
        <v>133</v>
      </c>
      <c r="I657" s="2" t="str">
        <f t="shared" si="20"/>
        <v>N</v>
      </c>
      <c r="J657" s="2" t="s">
        <v>17931</v>
      </c>
      <c r="K657" s="2" t="str">
        <f t="shared" si="21"/>
        <v>N</v>
      </c>
      <c r="M657" s="2" t="s">
        <v>3355</v>
      </c>
      <c r="N657" s="2" t="s">
        <v>3356</v>
      </c>
    </row>
    <row r="658" spans="1:16" ht="60" x14ac:dyDescent="0.25">
      <c r="A658" s="2" t="s">
        <v>3357</v>
      </c>
      <c r="B658" s="2" t="s">
        <v>3358</v>
      </c>
      <c r="C658" s="2" t="s">
        <v>2672</v>
      </c>
      <c r="D658" s="2" t="s">
        <v>17950</v>
      </c>
      <c r="E658" s="2" t="s">
        <v>17936</v>
      </c>
      <c r="F658" s="2" t="s">
        <v>17971</v>
      </c>
      <c r="G658" s="2">
        <v>2017</v>
      </c>
      <c r="H658" s="13" t="s">
        <v>133</v>
      </c>
      <c r="I658" s="2" t="str">
        <f t="shared" si="20"/>
        <v>N</v>
      </c>
      <c r="J658" s="2" t="s">
        <v>17931</v>
      </c>
      <c r="K658" s="2" t="str">
        <f t="shared" si="21"/>
        <v>N</v>
      </c>
      <c r="M658" s="2" t="s">
        <v>3359</v>
      </c>
    </row>
    <row r="659" spans="1:16" ht="60" x14ac:dyDescent="0.25">
      <c r="A659" s="2" t="s">
        <v>3360</v>
      </c>
      <c r="B659" s="2" t="s">
        <v>3361</v>
      </c>
      <c r="C659" s="2" t="s">
        <v>2672</v>
      </c>
      <c r="D659" s="2" t="s">
        <v>17950</v>
      </c>
      <c r="E659" s="2" t="s">
        <v>17936</v>
      </c>
      <c r="F659" s="2" t="s">
        <v>17971</v>
      </c>
      <c r="G659" s="2">
        <v>2017</v>
      </c>
      <c r="H659" s="13" t="s">
        <v>133</v>
      </c>
      <c r="I659" s="2" t="str">
        <f t="shared" si="20"/>
        <v>N</v>
      </c>
      <c r="J659" s="2" t="s">
        <v>17931</v>
      </c>
      <c r="K659" s="2" t="str">
        <f t="shared" si="21"/>
        <v>N</v>
      </c>
      <c r="M659" s="2" t="s">
        <v>3362</v>
      </c>
    </row>
    <row r="660" spans="1:16" ht="60" x14ac:dyDescent="0.25">
      <c r="A660" s="2" t="s">
        <v>3363</v>
      </c>
      <c r="B660" s="2" t="s">
        <v>3364</v>
      </c>
      <c r="C660" s="2" t="s">
        <v>2672</v>
      </c>
      <c r="D660" s="2" t="s">
        <v>17950</v>
      </c>
      <c r="E660" s="2" t="s">
        <v>17936</v>
      </c>
      <c r="F660" s="2" t="s">
        <v>17971</v>
      </c>
      <c r="G660" s="2">
        <v>2017</v>
      </c>
      <c r="H660" s="13" t="s">
        <v>133</v>
      </c>
      <c r="I660" s="2" t="str">
        <f t="shared" si="20"/>
        <v>N</v>
      </c>
      <c r="J660" s="2" t="s">
        <v>17931</v>
      </c>
      <c r="K660" s="2" t="str">
        <f t="shared" si="21"/>
        <v>N</v>
      </c>
      <c r="M660" s="2" t="s">
        <v>543</v>
      </c>
    </row>
    <row r="661" spans="1:16" ht="78.75" x14ac:dyDescent="0.25">
      <c r="A661" s="2" t="s">
        <v>3365</v>
      </c>
      <c r="B661" s="2" t="s">
        <v>3366</v>
      </c>
      <c r="C661" s="2" t="s">
        <v>3367</v>
      </c>
      <c r="D661" s="2" t="s">
        <v>17950</v>
      </c>
      <c r="E661" s="2" t="s">
        <v>17937</v>
      </c>
      <c r="F661" s="2" t="s">
        <v>17972</v>
      </c>
      <c r="G661" s="2">
        <v>2017</v>
      </c>
      <c r="H661" s="13" t="s">
        <v>3368</v>
      </c>
      <c r="I661" s="2" t="str">
        <f t="shared" si="20"/>
        <v>Y</v>
      </c>
      <c r="J661" s="2" t="s">
        <v>17931</v>
      </c>
      <c r="K661" s="2" t="str">
        <f t="shared" si="21"/>
        <v>N</v>
      </c>
      <c r="M661" s="2" t="s">
        <v>3369</v>
      </c>
    </row>
    <row r="662" spans="1:16" ht="60" x14ac:dyDescent="0.25">
      <c r="A662" s="2" t="s">
        <v>3370</v>
      </c>
      <c r="B662" s="2" t="s">
        <v>3371</v>
      </c>
      <c r="C662" s="2" t="s">
        <v>3367</v>
      </c>
      <c r="D662" s="2" t="s">
        <v>17950</v>
      </c>
      <c r="E662" s="2" t="s">
        <v>17937</v>
      </c>
      <c r="F662" s="2" t="s">
        <v>17972</v>
      </c>
      <c r="G662" s="2">
        <v>2017</v>
      </c>
      <c r="H662" s="13" t="s">
        <v>3372</v>
      </c>
      <c r="I662" s="2" t="str">
        <f t="shared" si="20"/>
        <v>Y</v>
      </c>
      <c r="J662" s="2" t="s">
        <v>17931</v>
      </c>
      <c r="K662" s="2" t="str">
        <f t="shared" si="21"/>
        <v>N</v>
      </c>
      <c r="M662" s="2" t="s">
        <v>3373</v>
      </c>
      <c r="N662" s="2" t="s">
        <v>3374</v>
      </c>
      <c r="O662" s="2" t="s">
        <v>2569</v>
      </c>
      <c r="P662" s="2" t="s">
        <v>3375</v>
      </c>
    </row>
    <row r="663" spans="1:16" ht="67.5" x14ac:dyDescent="0.25">
      <c r="A663" s="2" t="s">
        <v>3376</v>
      </c>
      <c r="B663" s="2" t="s">
        <v>3377</v>
      </c>
      <c r="C663" s="2" t="s">
        <v>3367</v>
      </c>
      <c r="D663" s="2" t="s">
        <v>17950</v>
      </c>
      <c r="E663" s="2" t="s">
        <v>17937</v>
      </c>
      <c r="F663" s="2" t="s">
        <v>17972</v>
      </c>
      <c r="G663" s="2">
        <v>2017</v>
      </c>
      <c r="H663" s="13" t="s">
        <v>3378</v>
      </c>
      <c r="I663" s="2" t="str">
        <f t="shared" si="20"/>
        <v>Y</v>
      </c>
      <c r="J663" s="2" t="s">
        <v>17931</v>
      </c>
      <c r="K663" s="2" t="str">
        <f t="shared" si="21"/>
        <v>N</v>
      </c>
      <c r="M663" s="2" t="s">
        <v>3379</v>
      </c>
      <c r="N663" s="2" t="s">
        <v>3380</v>
      </c>
    </row>
    <row r="664" spans="1:16" ht="67.5" x14ac:dyDescent="0.25">
      <c r="A664" s="2" t="s">
        <v>3381</v>
      </c>
      <c r="B664" s="2" t="s">
        <v>3382</v>
      </c>
      <c r="C664" s="2" t="s">
        <v>3367</v>
      </c>
      <c r="D664" s="2" t="s">
        <v>17950</v>
      </c>
      <c r="E664" s="2" t="s">
        <v>17937</v>
      </c>
      <c r="F664" s="2" t="s">
        <v>17972</v>
      </c>
      <c r="G664" s="2">
        <v>2017</v>
      </c>
      <c r="H664" s="13" t="s">
        <v>3383</v>
      </c>
      <c r="I664" s="2" t="str">
        <f t="shared" si="20"/>
        <v>Y</v>
      </c>
      <c r="J664" s="2" t="s">
        <v>17931</v>
      </c>
      <c r="K664" s="2" t="str">
        <f t="shared" si="21"/>
        <v>N</v>
      </c>
      <c r="M664" s="2" t="s">
        <v>3384</v>
      </c>
      <c r="N664" s="2" t="s">
        <v>3385</v>
      </c>
    </row>
    <row r="665" spans="1:16" ht="78.75" x14ac:dyDescent="0.25">
      <c r="A665" s="2" t="s">
        <v>3386</v>
      </c>
      <c r="B665" s="2" t="s">
        <v>3387</v>
      </c>
      <c r="C665" s="2" t="s">
        <v>3367</v>
      </c>
      <c r="D665" s="2" t="s">
        <v>17950</v>
      </c>
      <c r="E665" s="2" t="s">
        <v>17937</v>
      </c>
      <c r="F665" s="2" t="s">
        <v>17972</v>
      </c>
      <c r="G665" s="2">
        <v>2017</v>
      </c>
      <c r="H665" s="13" t="s">
        <v>3388</v>
      </c>
      <c r="I665" s="2" t="str">
        <f t="shared" si="20"/>
        <v>Y</v>
      </c>
      <c r="J665" s="2" t="s">
        <v>17931</v>
      </c>
      <c r="K665" s="2" t="str">
        <f t="shared" si="21"/>
        <v>N</v>
      </c>
      <c r="M665" s="2" t="s">
        <v>640</v>
      </c>
      <c r="N665" s="2" t="s">
        <v>3389</v>
      </c>
    </row>
    <row r="666" spans="1:16" ht="67.5" x14ac:dyDescent="0.25">
      <c r="A666" s="2" t="s">
        <v>3390</v>
      </c>
      <c r="B666" s="2" t="s">
        <v>3391</v>
      </c>
      <c r="C666" s="2" t="s">
        <v>3367</v>
      </c>
      <c r="D666" s="2" t="s">
        <v>17950</v>
      </c>
      <c r="E666" s="2" t="s">
        <v>17937</v>
      </c>
      <c r="F666" s="2" t="s">
        <v>17972</v>
      </c>
      <c r="G666" s="2">
        <v>2017</v>
      </c>
      <c r="H666" s="13" t="s">
        <v>3392</v>
      </c>
      <c r="I666" s="2" t="str">
        <f t="shared" si="20"/>
        <v>Y</v>
      </c>
      <c r="J666" s="2" t="s">
        <v>17931</v>
      </c>
      <c r="K666" s="2" t="str">
        <f t="shared" si="21"/>
        <v>N</v>
      </c>
      <c r="M666" s="2" t="s">
        <v>3393</v>
      </c>
    </row>
    <row r="667" spans="1:16" ht="67.5" x14ac:dyDescent="0.25">
      <c r="A667" s="2" t="s">
        <v>3394</v>
      </c>
      <c r="B667" s="2" t="s">
        <v>3395</v>
      </c>
      <c r="C667" s="2" t="s">
        <v>3367</v>
      </c>
      <c r="D667" s="2" t="s">
        <v>17950</v>
      </c>
      <c r="E667" s="2" t="s">
        <v>17937</v>
      </c>
      <c r="F667" s="2" t="s">
        <v>17972</v>
      </c>
      <c r="G667" s="2">
        <v>2017</v>
      </c>
      <c r="H667" s="13" t="s">
        <v>3396</v>
      </c>
      <c r="I667" s="2" t="str">
        <f t="shared" si="20"/>
        <v>Y</v>
      </c>
      <c r="J667" s="2" t="s">
        <v>17931</v>
      </c>
      <c r="K667" s="2" t="str">
        <f t="shared" si="21"/>
        <v>N</v>
      </c>
      <c r="M667" s="2" t="s">
        <v>3397</v>
      </c>
      <c r="N667" s="2" t="s">
        <v>3398</v>
      </c>
      <c r="O667" s="2" t="s">
        <v>3399</v>
      </c>
    </row>
    <row r="668" spans="1:16" ht="67.5" x14ac:dyDescent="0.25">
      <c r="A668" s="2" t="s">
        <v>3400</v>
      </c>
      <c r="B668" s="2" t="s">
        <v>3401</v>
      </c>
      <c r="C668" s="2" t="s">
        <v>3367</v>
      </c>
      <c r="D668" s="2" t="s">
        <v>17950</v>
      </c>
      <c r="E668" s="2" t="s">
        <v>17937</v>
      </c>
      <c r="F668" s="2" t="s">
        <v>17972</v>
      </c>
      <c r="G668" s="2">
        <v>2017</v>
      </c>
      <c r="H668" s="13" t="s">
        <v>3402</v>
      </c>
      <c r="I668" s="2" t="str">
        <f t="shared" si="20"/>
        <v>Y</v>
      </c>
      <c r="J668" s="2" t="s">
        <v>17931</v>
      </c>
      <c r="K668" s="2" t="str">
        <f t="shared" si="21"/>
        <v>N</v>
      </c>
      <c r="M668" s="2" t="s">
        <v>3403</v>
      </c>
      <c r="N668" s="2" t="s">
        <v>3404</v>
      </c>
      <c r="O668" s="2" t="s">
        <v>3405</v>
      </c>
    </row>
    <row r="669" spans="1:16" ht="60" x14ac:dyDescent="0.25">
      <c r="A669" s="2" t="s">
        <v>3406</v>
      </c>
      <c r="B669" s="2" t="s">
        <v>3407</v>
      </c>
      <c r="C669" s="2" t="s">
        <v>3367</v>
      </c>
      <c r="D669" s="2" t="s">
        <v>17950</v>
      </c>
      <c r="E669" s="2" t="s">
        <v>17937</v>
      </c>
      <c r="F669" s="2" t="s">
        <v>17972</v>
      </c>
      <c r="G669" s="2">
        <v>2017</v>
      </c>
      <c r="H669" s="13" t="s">
        <v>3408</v>
      </c>
      <c r="I669" s="2" t="str">
        <f t="shared" si="20"/>
        <v>Y</v>
      </c>
      <c r="J669" s="2" t="s">
        <v>17931</v>
      </c>
      <c r="K669" s="2" t="str">
        <f t="shared" si="21"/>
        <v>N</v>
      </c>
      <c r="M669" s="2" t="s">
        <v>3409</v>
      </c>
      <c r="N669" s="2" t="s">
        <v>3410</v>
      </c>
      <c r="O669" s="2" t="s">
        <v>776</v>
      </c>
    </row>
    <row r="670" spans="1:16" ht="60" x14ac:dyDescent="0.25">
      <c r="A670" s="2" t="s">
        <v>3411</v>
      </c>
      <c r="B670" s="2" t="s">
        <v>3412</v>
      </c>
      <c r="C670" s="2" t="s">
        <v>3367</v>
      </c>
      <c r="D670" s="2" t="s">
        <v>17950</v>
      </c>
      <c r="E670" s="2" t="s">
        <v>17937</v>
      </c>
      <c r="F670" s="2" t="s">
        <v>17972</v>
      </c>
      <c r="G670" s="2">
        <v>2017</v>
      </c>
      <c r="H670" s="13" t="s">
        <v>3413</v>
      </c>
      <c r="I670" s="2" t="str">
        <f t="shared" si="20"/>
        <v>Y</v>
      </c>
      <c r="J670" s="2" t="s">
        <v>17931</v>
      </c>
      <c r="K670" s="2" t="str">
        <f t="shared" si="21"/>
        <v>N</v>
      </c>
      <c r="M670" s="2" t="s">
        <v>3414</v>
      </c>
      <c r="N670" s="2" t="s">
        <v>3415</v>
      </c>
    </row>
    <row r="671" spans="1:16" ht="67.5" x14ac:dyDescent="0.25">
      <c r="A671" s="4" t="s">
        <v>3416</v>
      </c>
      <c r="B671" s="2" t="s">
        <v>3417</v>
      </c>
      <c r="C671" s="2" t="s">
        <v>3367</v>
      </c>
      <c r="D671" s="2" t="s">
        <v>17950</v>
      </c>
      <c r="E671" s="2" t="s">
        <v>17937</v>
      </c>
      <c r="F671" s="2" t="s">
        <v>17972</v>
      </c>
      <c r="G671" s="2">
        <v>2017</v>
      </c>
      <c r="H671" s="13" t="s">
        <v>3418</v>
      </c>
      <c r="I671" s="2" t="str">
        <f t="shared" si="20"/>
        <v>Y</v>
      </c>
      <c r="J671" s="2" t="s">
        <v>17931</v>
      </c>
      <c r="K671" s="2" t="str">
        <f t="shared" si="21"/>
        <v>N</v>
      </c>
      <c r="M671" s="2" t="s">
        <v>3419</v>
      </c>
      <c r="N671" s="2" t="s">
        <v>3420</v>
      </c>
      <c r="O671" s="2" t="s">
        <v>3421</v>
      </c>
      <c r="P671" s="2" t="s">
        <v>3422</v>
      </c>
    </row>
    <row r="672" spans="1:16" ht="67.5" x14ac:dyDescent="0.25">
      <c r="A672" s="2" t="s">
        <v>3423</v>
      </c>
      <c r="B672" s="2" t="s">
        <v>3424</v>
      </c>
      <c r="C672" s="2" t="s">
        <v>3367</v>
      </c>
      <c r="D672" s="2" t="s">
        <v>17950</v>
      </c>
      <c r="E672" s="2" t="s">
        <v>17937</v>
      </c>
      <c r="F672" s="2" t="s">
        <v>17972</v>
      </c>
      <c r="G672" s="2">
        <v>2017</v>
      </c>
      <c r="H672" s="13" t="s">
        <v>3425</v>
      </c>
      <c r="I672" s="2" t="str">
        <f t="shared" si="20"/>
        <v>Y</v>
      </c>
      <c r="J672" s="2" t="s">
        <v>17931</v>
      </c>
      <c r="K672" s="2" t="str">
        <f t="shared" si="21"/>
        <v>N</v>
      </c>
      <c r="M672" s="2" t="s">
        <v>794</v>
      </c>
      <c r="N672" s="2" t="s">
        <v>3426</v>
      </c>
      <c r="O672" s="2" t="s">
        <v>796</v>
      </c>
    </row>
    <row r="673" spans="1:16" ht="60" x14ac:dyDescent="0.25">
      <c r="A673" s="2" t="s">
        <v>3427</v>
      </c>
      <c r="B673" s="2" t="s">
        <v>3428</v>
      </c>
      <c r="C673" s="2" t="s">
        <v>3367</v>
      </c>
      <c r="D673" s="2" t="s">
        <v>17950</v>
      </c>
      <c r="E673" s="2" t="s">
        <v>17937</v>
      </c>
      <c r="F673" s="2" t="s">
        <v>17972</v>
      </c>
      <c r="G673" s="2">
        <v>2017</v>
      </c>
      <c r="H673" s="13" t="s">
        <v>3429</v>
      </c>
      <c r="I673" s="2" t="str">
        <f t="shared" si="20"/>
        <v>Y</v>
      </c>
      <c r="J673" s="2" t="s">
        <v>17931</v>
      </c>
      <c r="K673" s="2" t="str">
        <f t="shared" si="21"/>
        <v>N</v>
      </c>
      <c r="M673" s="2" t="s">
        <v>3430</v>
      </c>
      <c r="N673" s="2" t="s">
        <v>3431</v>
      </c>
      <c r="O673" s="2" t="s">
        <v>3432</v>
      </c>
    </row>
    <row r="674" spans="1:16" ht="60" x14ac:dyDescent="0.25">
      <c r="A674" s="2" t="s">
        <v>3433</v>
      </c>
      <c r="B674" s="2" t="s">
        <v>3434</v>
      </c>
      <c r="C674" s="2" t="s">
        <v>3367</v>
      </c>
      <c r="D674" s="2" t="s">
        <v>17950</v>
      </c>
      <c r="E674" s="2" t="s">
        <v>17937</v>
      </c>
      <c r="F674" s="2" t="s">
        <v>17972</v>
      </c>
      <c r="G674" s="2">
        <v>2017</v>
      </c>
      <c r="H674" s="13" t="s">
        <v>3435</v>
      </c>
      <c r="I674" s="2" t="str">
        <f t="shared" si="20"/>
        <v>Y</v>
      </c>
      <c r="J674" s="2" t="s">
        <v>17931</v>
      </c>
      <c r="K674" s="2" t="str">
        <f t="shared" si="21"/>
        <v>N</v>
      </c>
      <c r="M674" s="2" t="s">
        <v>3436</v>
      </c>
    </row>
    <row r="675" spans="1:16" ht="78.75" x14ac:dyDescent="0.25">
      <c r="A675" s="2" t="s">
        <v>3437</v>
      </c>
      <c r="B675" s="2" t="s">
        <v>3438</v>
      </c>
      <c r="C675" s="2" t="s">
        <v>3439</v>
      </c>
      <c r="D675" s="2" t="s">
        <v>17950</v>
      </c>
      <c r="E675" s="2" t="s">
        <v>17938</v>
      </c>
      <c r="F675" s="2" t="s">
        <v>17973</v>
      </c>
      <c r="G675" s="2">
        <v>2017</v>
      </c>
      <c r="H675" s="13" t="s">
        <v>3440</v>
      </c>
      <c r="I675" s="2" t="str">
        <f t="shared" si="20"/>
        <v>Y</v>
      </c>
      <c r="J675" s="2" t="s">
        <v>17931</v>
      </c>
      <c r="K675" s="2" t="str">
        <f t="shared" si="21"/>
        <v>N</v>
      </c>
      <c r="M675" s="2" t="s">
        <v>3441</v>
      </c>
      <c r="N675" s="2" t="s">
        <v>3442</v>
      </c>
      <c r="O675" s="2" t="s">
        <v>2102</v>
      </c>
    </row>
    <row r="676" spans="1:16" ht="60" x14ac:dyDescent="0.25">
      <c r="A676" s="2" t="s">
        <v>3443</v>
      </c>
      <c r="B676" s="2" t="s">
        <v>3444</v>
      </c>
      <c r="C676" s="2" t="s">
        <v>3439</v>
      </c>
      <c r="D676" s="2" t="s">
        <v>17950</v>
      </c>
      <c r="E676" s="2" t="s">
        <v>17938</v>
      </c>
      <c r="F676" s="2" t="s">
        <v>17973</v>
      </c>
      <c r="G676" s="2">
        <v>2017</v>
      </c>
      <c r="H676" s="13" t="s">
        <v>3445</v>
      </c>
      <c r="I676" s="2" t="str">
        <f t="shared" si="20"/>
        <v>Y</v>
      </c>
      <c r="J676" s="2" t="s">
        <v>17931</v>
      </c>
      <c r="K676" s="2" t="str">
        <f t="shared" si="21"/>
        <v>N</v>
      </c>
      <c r="M676" s="2" t="s">
        <v>3446</v>
      </c>
      <c r="N676" s="2" t="s">
        <v>964</v>
      </c>
      <c r="O676" s="2" t="s">
        <v>3447</v>
      </c>
    </row>
    <row r="677" spans="1:16" ht="60" x14ac:dyDescent="0.25">
      <c r="A677" s="2" t="s">
        <v>3448</v>
      </c>
      <c r="B677" s="2" t="s">
        <v>3449</v>
      </c>
      <c r="C677" s="2" t="s">
        <v>3439</v>
      </c>
      <c r="D677" s="2" t="s">
        <v>17950</v>
      </c>
      <c r="E677" s="2" t="s">
        <v>17938</v>
      </c>
      <c r="F677" s="2" t="s">
        <v>17973</v>
      </c>
      <c r="G677" s="2">
        <v>2017</v>
      </c>
      <c r="H677" s="13" t="s">
        <v>3450</v>
      </c>
      <c r="I677" s="2" t="str">
        <f t="shared" si="20"/>
        <v>Y</v>
      </c>
      <c r="J677" s="2" t="s">
        <v>17931</v>
      </c>
      <c r="K677" s="2" t="str">
        <f t="shared" si="21"/>
        <v>N</v>
      </c>
      <c r="M677" s="2" t="s">
        <v>2783</v>
      </c>
      <c r="N677" s="2" t="s">
        <v>2784</v>
      </c>
      <c r="O677" s="2" t="s">
        <v>2377</v>
      </c>
      <c r="P677" s="2" t="s">
        <v>3451</v>
      </c>
    </row>
    <row r="678" spans="1:16" ht="60" x14ac:dyDescent="0.25">
      <c r="A678" s="2" t="s">
        <v>3452</v>
      </c>
      <c r="B678" s="2" t="s">
        <v>3453</v>
      </c>
      <c r="C678" s="2" t="s">
        <v>3439</v>
      </c>
      <c r="D678" s="2" t="s">
        <v>17950</v>
      </c>
      <c r="E678" s="2" t="s">
        <v>17938</v>
      </c>
      <c r="F678" s="2" t="s">
        <v>17973</v>
      </c>
      <c r="G678" s="2">
        <v>2017</v>
      </c>
      <c r="H678" s="13" t="s">
        <v>3454</v>
      </c>
      <c r="I678" s="2" t="str">
        <f t="shared" si="20"/>
        <v>Y</v>
      </c>
      <c r="J678" s="2" t="s">
        <v>17931</v>
      </c>
      <c r="K678" s="2" t="str">
        <f t="shared" si="21"/>
        <v>N</v>
      </c>
      <c r="M678" s="2" t="s">
        <v>3455</v>
      </c>
    </row>
    <row r="679" spans="1:16" ht="67.5" x14ac:dyDescent="0.25">
      <c r="A679" s="2" t="s">
        <v>3456</v>
      </c>
      <c r="B679" s="2" t="s">
        <v>3457</v>
      </c>
      <c r="C679" s="2" t="s">
        <v>3439</v>
      </c>
      <c r="D679" s="2" t="s">
        <v>17950</v>
      </c>
      <c r="E679" s="2" t="s">
        <v>17938</v>
      </c>
      <c r="F679" s="2" t="s">
        <v>17973</v>
      </c>
      <c r="G679" s="2">
        <v>2017</v>
      </c>
      <c r="H679" s="13" t="s">
        <v>3458</v>
      </c>
      <c r="I679" s="2" t="str">
        <f t="shared" si="20"/>
        <v>Y</v>
      </c>
      <c r="J679" s="2" t="s">
        <v>17931</v>
      </c>
      <c r="K679" s="2" t="str">
        <f t="shared" si="21"/>
        <v>N</v>
      </c>
      <c r="M679" s="2" t="s">
        <v>3459</v>
      </c>
      <c r="N679" s="2" t="s">
        <v>3460</v>
      </c>
      <c r="O679" s="2" t="s">
        <v>3461</v>
      </c>
      <c r="P679" s="2" t="s">
        <v>3462</v>
      </c>
    </row>
    <row r="680" spans="1:16" ht="67.5" x14ac:dyDescent="0.25">
      <c r="A680" s="2" t="s">
        <v>3463</v>
      </c>
      <c r="B680" s="2" t="s">
        <v>3464</v>
      </c>
      <c r="C680" s="2" t="s">
        <v>3439</v>
      </c>
      <c r="D680" s="2" t="s">
        <v>17950</v>
      </c>
      <c r="E680" s="2" t="s">
        <v>17938</v>
      </c>
      <c r="F680" s="2" t="s">
        <v>17973</v>
      </c>
      <c r="G680" s="2">
        <v>2017</v>
      </c>
      <c r="H680" s="13" t="s">
        <v>3465</v>
      </c>
      <c r="I680" s="2" t="str">
        <f t="shared" si="20"/>
        <v>Y</v>
      </c>
      <c r="J680" s="2" t="s">
        <v>17931</v>
      </c>
      <c r="K680" s="2" t="str">
        <f t="shared" si="21"/>
        <v>N</v>
      </c>
      <c r="M680" s="2" t="s">
        <v>3466</v>
      </c>
      <c r="N680" s="2" t="s">
        <v>3467</v>
      </c>
      <c r="O680" s="2" t="s">
        <v>3468</v>
      </c>
      <c r="P680" s="2" t="s">
        <v>3469</v>
      </c>
    </row>
    <row r="681" spans="1:16" ht="78.75" x14ac:dyDescent="0.25">
      <c r="A681" s="2" t="s">
        <v>3470</v>
      </c>
      <c r="B681" s="2" t="s">
        <v>3471</v>
      </c>
      <c r="C681" s="2" t="s">
        <v>3439</v>
      </c>
      <c r="D681" s="2" t="s">
        <v>17950</v>
      </c>
      <c r="E681" s="2" t="s">
        <v>17938</v>
      </c>
      <c r="F681" s="2" t="s">
        <v>17973</v>
      </c>
      <c r="G681" s="2">
        <v>2017</v>
      </c>
      <c r="H681" s="13" t="s">
        <v>3472</v>
      </c>
      <c r="I681" s="2" t="str">
        <f t="shared" si="20"/>
        <v>Y</v>
      </c>
      <c r="J681" s="2" t="s">
        <v>17931</v>
      </c>
      <c r="K681" s="2" t="str">
        <f t="shared" si="21"/>
        <v>N</v>
      </c>
      <c r="M681" s="2" t="s">
        <v>3473</v>
      </c>
      <c r="N681" s="2" t="s">
        <v>1955</v>
      </c>
    </row>
    <row r="682" spans="1:16" ht="60" x14ac:dyDescent="0.25">
      <c r="A682" s="2" t="s">
        <v>3474</v>
      </c>
      <c r="B682" s="2" t="s">
        <v>3475</v>
      </c>
      <c r="C682" s="2" t="s">
        <v>3439</v>
      </c>
      <c r="D682" s="2" t="s">
        <v>17950</v>
      </c>
      <c r="E682" s="2" t="s">
        <v>17938</v>
      </c>
      <c r="F682" s="2" t="s">
        <v>17973</v>
      </c>
      <c r="G682" s="2">
        <v>2017</v>
      </c>
      <c r="H682" s="13" t="s">
        <v>3476</v>
      </c>
      <c r="I682" s="2" t="str">
        <f t="shared" si="20"/>
        <v>Y</v>
      </c>
      <c r="J682" s="2" t="s">
        <v>17931</v>
      </c>
      <c r="K682" s="2" t="str">
        <f t="shared" si="21"/>
        <v>N</v>
      </c>
      <c r="M682" s="2" t="s">
        <v>3477</v>
      </c>
      <c r="N682" s="2" t="s">
        <v>3478</v>
      </c>
    </row>
    <row r="683" spans="1:16" ht="67.5" x14ac:dyDescent="0.25">
      <c r="A683" s="2" t="s">
        <v>3479</v>
      </c>
      <c r="B683" s="2" t="s">
        <v>3480</v>
      </c>
      <c r="C683" s="2" t="s">
        <v>3439</v>
      </c>
      <c r="D683" s="2" t="s">
        <v>17950</v>
      </c>
      <c r="E683" s="2" t="s">
        <v>17938</v>
      </c>
      <c r="F683" s="2" t="s">
        <v>17973</v>
      </c>
      <c r="G683" s="2">
        <v>2017</v>
      </c>
      <c r="H683" s="13" t="s">
        <v>3481</v>
      </c>
      <c r="I683" s="2" t="str">
        <f t="shared" si="20"/>
        <v>Y</v>
      </c>
      <c r="J683" s="2" t="s">
        <v>17931</v>
      </c>
      <c r="K683" s="2" t="str">
        <f t="shared" si="21"/>
        <v>N</v>
      </c>
      <c r="M683" s="2" t="s">
        <v>3482</v>
      </c>
    </row>
    <row r="684" spans="1:16" ht="60" x14ac:dyDescent="0.25">
      <c r="A684" s="2" t="s">
        <v>3483</v>
      </c>
      <c r="B684" s="2" t="s">
        <v>3484</v>
      </c>
      <c r="C684" s="2" t="s">
        <v>3485</v>
      </c>
      <c r="D684" s="2" t="s">
        <v>17950</v>
      </c>
      <c r="E684" s="2" t="s">
        <v>17939</v>
      </c>
      <c r="F684" s="2" t="s">
        <v>17974</v>
      </c>
      <c r="G684" s="2">
        <v>2017</v>
      </c>
      <c r="H684" s="13" t="s">
        <v>3486</v>
      </c>
      <c r="I684" s="2" t="str">
        <f t="shared" si="20"/>
        <v>Y</v>
      </c>
      <c r="J684" s="2" t="s">
        <v>17931</v>
      </c>
      <c r="K684" s="2" t="str">
        <f t="shared" si="21"/>
        <v>N</v>
      </c>
      <c r="M684" s="2" t="s">
        <v>3487</v>
      </c>
    </row>
    <row r="685" spans="1:16" ht="67.5" x14ac:dyDescent="0.25">
      <c r="A685" s="2" t="s">
        <v>3488</v>
      </c>
      <c r="B685" s="2" t="s">
        <v>3489</v>
      </c>
      <c r="C685" s="2" t="s">
        <v>3485</v>
      </c>
      <c r="D685" s="2" t="s">
        <v>17950</v>
      </c>
      <c r="E685" s="2" t="s">
        <v>17939</v>
      </c>
      <c r="F685" s="2" t="s">
        <v>17974</v>
      </c>
      <c r="G685" s="2">
        <v>2017</v>
      </c>
      <c r="H685" s="13" t="s">
        <v>3490</v>
      </c>
      <c r="I685" s="2" t="str">
        <f t="shared" si="20"/>
        <v>Y</v>
      </c>
      <c r="J685" s="2" t="s">
        <v>17931</v>
      </c>
      <c r="K685" s="2" t="str">
        <f t="shared" si="21"/>
        <v>N</v>
      </c>
      <c r="M685" s="2" t="s">
        <v>3491</v>
      </c>
      <c r="N685" s="2" t="s">
        <v>3492</v>
      </c>
      <c r="O685" s="2" t="s">
        <v>3493</v>
      </c>
    </row>
    <row r="686" spans="1:16" ht="90" x14ac:dyDescent="0.25">
      <c r="A686" s="2" t="s">
        <v>3494</v>
      </c>
      <c r="B686" s="2" t="s">
        <v>3495</v>
      </c>
      <c r="C686" s="2" t="s">
        <v>3485</v>
      </c>
      <c r="D686" s="2" t="s">
        <v>17950</v>
      </c>
      <c r="E686" s="2" t="s">
        <v>17939</v>
      </c>
      <c r="F686" s="2" t="s">
        <v>17974</v>
      </c>
      <c r="G686" s="2">
        <v>2017</v>
      </c>
      <c r="H686" s="13" t="s">
        <v>3496</v>
      </c>
      <c r="I686" s="2" t="str">
        <f t="shared" si="20"/>
        <v>Y</v>
      </c>
      <c r="J686" s="2" t="s">
        <v>17931</v>
      </c>
      <c r="K686" s="2" t="str">
        <f t="shared" si="21"/>
        <v>N</v>
      </c>
      <c r="M686" s="2" t="s">
        <v>3497</v>
      </c>
      <c r="N686" s="2" t="s">
        <v>3498</v>
      </c>
      <c r="O686" s="2" t="s">
        <v>3499</v>
      </c>
    </row>
    <row r="687" spans="1:16" ht="60" x14ac:dyDescent="0.25">
      <c r="A687" s="2" t="s">
        <v>3500</v>
      </c>
      <c r="B687" s="2" t="s">
        <v>3501</v>
      </c>
      <c r="C687" s="2" t="s">
        <v>3485</v>
      </c>
      <c r="D687" s="2" t="s">
        <v>17950</v>
      </c>
      <c r="E687" s="2" t="s">
        <v>17939</v>
      </c>
      <c r="F687" s="2" t="s">
        <v>17974</v>
      </c>
      <c r="G687" s="2">
        <v>2017</v>
      </c>
      <c r="H687" s="13" t="s">
        <v>3502</v>
      </c>
      <c r="I687" s="2" t="str">
        <f t="shared" si="20"/>
        <v>Y</v>
      </c>
      <c r="J687" s="2" t="s">
        <v>17931</v>
      </c>
      <c r="K687" s="2" t="str">
        <f t="shared" si="21"/>
        <v>N</v>
      </c>
      <c r="M687" s="2" t="s">
        <v>257</v>
      </c>
      <c r="N687" s="2" t="s">
        <v>3503</v>
      </c>
    </row>
    <row r="688" spans="1:16" ht="78.75" x14ac:dyDescent="0.25">
      <c r="A688" s="2" t="s">
        <v>3504</v>
      </c>
      <c r="B688" s="2" t="s">
        <v>3505</v>
      </c>
      <c r="C688" s="2" t="s">
        <v>3485</v>
      </c>
      <c r="D688" s="2" t="s">
        <v>17950</v>
      </c>
      <c r="E688" s="2" t="s">
        <v>17939</v>
      </c>
      <c r="F688" s="2" t="s">
        <v>17974</v>
      </c>
      <c r="G688" s="2">
        <v>2017</v>
      </c>
      <c r="H688" s="13" t="s">
        <v>3506</v>
      </c>
      <c r="I688" s="2" t="str">
        <f t="shared" si="20"/>
        <v>Y</v>
      </c>
      <c r="J688" s="2" t="s">
        <v>17931</v>
      </c>
      <c r="K688" s="2" t="str">
        <f t="shared" si="21"/>
        <v>N</v>
      </c>
      <c r="M688" s="2" t="s">
        <v>3507</v>
      </c>
      <c r="N688" s="2" t="s">
        <v>3508</v>
      </c>
      <c r="O688" s="2" t="s">
        <v>3509</v>
      </c>
    </row>
    <row r="689" spans="1:15" ht="67.5" x14ac:dyDescent="0.25">
      <c r="A689" s="2" t="s">
        <v>3510</v>
      </c>
      <c r="B689" s="2" t="s">
        <v>3511</v>
      </c>
      <c r="C689" s="2" t="s">
        <v>3485</v>
      </c>
      <c r="D689" s="2" t="s">
        <v>17950</v>
      </c>
      <c r="E689" s="2" t="s">
        <v>17939</v>
      </c>
      <c r="F689" s="2" t="s">
        <v>17974</v>
      </c>
      <c r="G689" s="2">
        <v>2017</v>
      </c>
      <c r="H689" s="13" t="s">
        <v>3512</v>
      </c>
      <c r="I689" s="2" t="str">
        <f t="shared" si="20"/>
        <v>Y</v>
      </c>
      <c r="J689" s="2" t="s">
        <v>17931</v>
      </c>
      <c r="K689" s="2" t="str">
        <f t="shared" si="21"/>
        <v>N</v>
      </c>
      <c r="M689" s="2" t="s">
        <v>710</v>
      </c>
      <c r="N689" s="2" t="s">
        <v>3513</v>
      </c>
      <c r="O689" s="2" t="s">
        <v>3514</v>
      </c>
    </row>
    <row r="690" spans="1:15" ht="67.5" x14ac:dyDescent="0.25">
      <c r="A690" s="2" t="s">
        <v>3515</v>
      </c>
      <c r="B690" s="2" t="s">
        <v>3516</v>
      </c>
      <c r="C690" s="2" t="s">
        <v>3485</v>
      </c>
      <c r="D690" s="2" t="s">
        <v>17950</v>
      </c>
      <c r="E690" s="2" t="s">
        <v>17939</v>
      </c>
      <c r="F690" s="2" t="s">
        <v>17974</v>
      </c>
      <c r="G690" s="2">
        <v>2017</v>
      </c>
      <c r="H690" s="13" t="s">
        <v>3517</v>
      </c>
      <c r="I690" s="2" t="str">
        <f t="shared" si="20"/>
        <v>Y</v>
      </c>
      <c r="J690" s="2" t="s">
        <v>17931</v>
      </c>
      <c r="K690" s="2" t="str">
        <f t="shared" si="21"/>
        <v>N</v>
      </c>
      <c r="M690" s="2" t="s">
        <v>3518</v>
      </c>
      <c r="N690" s="2" t="s">
        <v>3519</v>
      </c>
    </row>
    <row r="691" spans="1:15" ht="67.5" x14ac:dyDescent="0.25">
      <c r="A691" s="2" t="s">
        <v>3520</v>
      </c>
      <c r="B691" s="2" t="s">
        <v>3521</v>
      </c>
      <c r="C691" s="2" t="s">
        <v>3485</v>
      </c>
      <c r="D691" s="2" t="s">
        <v>17950</v>
      </c>
      <c r="E691" s="2" t="s">
        <v>17939</v>
      </c>
      <c r="F691" s="2" t="s">
        <v>17974</v>
      </c>
      <c r="G691" s="2">
        <v>2017</v>
      </c>
      <c r="H691" s="13" t="s">
        <v>3522</v>
      </c>
      <c r="I691" s="2" t="str">
        <f t="shared" si="20"/>
        <v>Y</v>
      </c>
      <c r="J691" s="2" t="s">
        <v>17931</v>
      </c>
      <c r="K691" s="2" t="str">
        <f t="shared" si="21"/>
        <v>N</v>
      </c>
      <c r="M691" s="2" t="s">
        <v>231</v>
      </c>
      <c r="N691" s="2" t="s">
        <v>3523</v>
      </c>
    </row>
    <row r="692" spans="1:15" ht="60" x14ac:dyDescent="0.25">
      <c r="A692" s="2" t="s">
        <v>3524</v>
      </c>
      <c r="B692" s="2" t="s">
        <v>3525</v>
      </c>
      <c r="C692" s="2" t="s">
        <v>3485</v>
      </c>
      <c r="D692" s="2" t="s">
        <v>17950</v>
      </c>
      <c r="E692" s="2" t="s">
        <v>17939</v>
      </c>
      <c r="F692" s="2" t="s">
        <v>17974</v>
      </c>
      <c r="G692" s="2">
        <v>2017</v>
      </c>
      <c r="H692" s="13" t="s">
        <v>3526</v>
      </c>
      <c r="I692" s="2" t="str">
        <f t="shared" si="20"/>
        <v>Y</v>
      </c>
      <c r="J692" s="2" t="s">
        <v>17931</v>
      </c>
      <c r="K692" s="2" t="str">
        <f t="shared" si="21"/>
        <v>N</v>
      </c>
      <c r="M692" s="2" t="s">
        <v>458</v>
      </c>
      <c r="N692" s="2" t="s">
        <v>459</v>
      </c>
    </row>
    <row r="693" spans="1:15" ht="67.5" x14ac:dyDescent="0.25">
      <c r="A693" s="2" t="s">
        <v>3527</v>
      </c>
      <c r="B693" s="2" t="s">
        <v>3528</v>
      </c>
      <c r="C693" s="2" t="s">
        <v>3485</v>
      </c>
      <c r="D693" s="2" t="s">
        <v>17950</v>
      </c>
      <c r="E693" s="2" t="s">
        <v>17939</v>
      </c>
      <c r="F693" s="2" t="s">
        <v>17974</v>
      </c>
      <c r="G693" s="2">
        <v>2017</v>
      </c>
      <c r="H693" s="13" t="s">
        <v>3529</v>
      </c>
      <c r="I693" s="2" t="str">
        <f t="shared" si="20"/>
        <v>Y</v>
      </c>
      <c r="J693" s="2" t="s">
        <v>17931</v>
      </c>
      <c r="K693" s="2" t="str">
        <f t="shared" si="21"/>
        <v>N</v>
      </c>
      <c r="M693" s="2" t="s">
        <v>3530</v>
      </c>
    </row>
    <row r="694" spans="1:15" ht="60" x14ac:dyDescent="0.25">
      <c r="A694" s="2" t="s">
        <v>3531</v>
      </c>
      <c r="B694" s="2" t="s">
        <v>3532</v>
      </c>
      <c r="C694" s="2" t="s">
        <v>3485</v>
      </c>
      <c r="D694" s="2" t="s">
        <v>17950</v>
      </c>
      <c r="E694" s="2" t="s">
        <v>17939</v>
      </c>
      <c r="F694" s="2" t="s">
        <v>17974</v>
      </c>
      <c r="G694" s="2">
        <v>2017</v>
      </c>
      <c r="H694" s="13" t="s">
        <v>3533</v>
      </c>
      <c r="I694" s="2" t="str">
        <f t="shared" si="20"/>
        <v>Y</v>
      </c>
      <c r="J694" s="2" t="s">
        <v>17931</v>
      </c>
      <c r="K694" s="2" t="str">
        <f t="shared" si="21"/>
        <v>N</v>
      </c>
      <c r="M694" s="2" t="s">
        <v>3534</v>
      </c>
    </row>
    <row r="695" spans="1:15" ht="60" x14ac:dyDescent="0.25">
      <c r="A695" s="2" t="s">
        <v>3535</v>
      </c>
      <c r="B695" s="2" t="s">
        <v>3536</v>
      </c>
      <c r="C695" s="2" t="s">
        <v>3485</v>
      </c>
      <c r="D695" s="2" t="s">
        <v>17950</v>
      </c>
      <c r="E695" s="2" t="s">
        <v>17939</v>
      </c>
      <c r="F695" s="2" t="s">
        <v>17974</v>
      </c>
      <c r="G695" s="2">
        <v>2017</v>
      </c>
      <c r="H695" s="13" t="s">
        <v>3537</v>
      </c>
      <c r="I695" s="2" t="str">
        <f t="shared" si="20"/>
        <v>Y</v>
      </c>
      <c r="J695" s="2" t="s">
        <v>17931</v>
      </c>
      <c r="K695" s="2" t="str">
        <f t="shared" si="21"/>
        <v>N</v>
      </c>
      <c r="M695" s="2" t="s">
        <v>3538</v>
      </c>
      <c r="N695" s="2" t="s">
        <v>3539</v>
      </c>
    </row>
    <row r="696" spans="1:15" ht="60" x14ac:dyDescent="0.25">
      <c r="A696" s="2" t="s">
        <v>3540</v>
      </c>
      <c r="B696" s="2" t="s">
        <v>3541</v>
      </c>
      <c r="C696" s="2" t="s">
        <v>3542</v>
      </c>
      <c r="D696" s="2" t="s">
        <v>17950</v>
      </c>
      <c r="E696" s="2" t="s">
        <v>17940</v>
      </c>
      <c r="F696" s="2" t="s">
        <v>17975</v>
      </c>
      <c r="G696" s="2">
        <v>2017</v>
      </c>
      <c r="H696" s="13" t="s">
        <v>3543</v>
      </c>
      <c r="I696" s="2" t="str">
        <f t="shared" si="20"/>
        <v>Y</v>
      </c>
      <c r="J696" s="2" t="s">
        <v>17931</v>
      </c>
      <c r="K696" s="2" t="str">
        <f t="shared" si="21"/>
        <v>N</v>
      </c>
      <c r="M696" s="2" t="s">
        <v>3544</v>
      </c>
      <c r="N696" s="2" t="s">
        <v>3545</v>
      </c>
    </row>
    <row r="697" spans="1:15" ht="60" x14ac:dyDescent="0.25">
      <c r="A697" s="4" t="s">
        <v>3546</v>
      </c>
      <c r="B697" s="2" t="s">
        <v>3547</v>
      </c>
      <c r="C697" s="2" t="s">
        <v>3542</v>
      </c>
      <c r="D697" s="2" t="s">
        <v>17950</v>
      </c>
      <c r="E697" s="2" t="s">
        <v>17940</v>
      </c>
      <c r="F697" s="2" t="s">
        <v>17975</v>
      </c>
      <c r="G697" s="2">
        <v>2017</v>
      </c>
      <c r="H697" s="13" t="s">
        <v>3548</v>
      </c>
      <c r="I697" s="2" t="str">
        <f t="shared" si="20"/>
        <v>Y</v>
      </c>
      <c r="J697" s="2" t="s">
        <v>17931</v>
      </c>
      <c r="K697" s="2" t="str">
        <f t="shared" si="21"/>
        <v>N</v>
      </c>
      <c r="M697" s="2" t="s">
        <v>3549</v>
      </c>
    </row>
    <row r="698" spans="1:15" ht="67.5" x14ac:dyDescent="0.25">
      <c r="A698" s="2" t="s">
        <v>3550</v>
      </c>
      <c r="B698" s="2" t="s">
        <v>3551</v>
      </c>
      <c r="C698" s="2" t="s">
        <v>3542</v>
      </c>
      <c r="D698" s="2" t="s">
        <v>17950</v>
      </c>
      <c r="E698" s="2" t="s">
        <v>17940</v>
      </c>
      <c r="F698" s="2" t="s">
        <v>17975</v>
      </c>
      <c r="G698" s="2">
        <v>2017</v>
      </c>
      <c r="H698" s="13" t="s">
        <v>3552</v>
      </c>
      <c r="I698" s="2" t="str">
        <f t="shared" si="20"/>
        <v>Y</v>
      </c>
      <c r="J698" s="2" t="s">
        <v>17931</v>
      </c>
      <c r="K698" s="2" t="str">
        <f t="shared" si="21"/>
        <v>N</v>
      </c>
      <c r="M698" s="2" t="s">
        <v>1831</v>
      </c>
      <c r="N698" s="2" t="s">
        <v>3553</v>
      </c>
      <c r="O698" s="2" t="s">
        <v>3554</v>
      </c>
    </row>
    <row r="699" spans="1:15" ht="60" x14ac:dyDescent="0.25">
      <c r="A699" s="2" t="s">
        <v>3555</v>
      </c>
      <c r="B699" s="2" t="s">
        <v>3556</v>
      </c>
      <c r="C699" s="2" t="s">
        <v>3542</v>
      </c>
      <c r="D699" s="2" t="s">
        <v>17950</v>
      </c>
      <c r="E699" s="2" t="s">
        <v>17940</v>
      </c>
      <c r="F699" s="2" t="s">
        <v>17975</v>
      </c>
      <c r="G699" s="2">
        <v>2017</v>
      </c>
      <c r="H699" s="13" t="s">
        <v>3557</v>
      </c>
      <c r="I699" s="2" t="str">
        <f t="shared" si="20"/>
        <v>Y</v>
      </c>
      <c r="J699" s="2" t="s">
        <v>17931</v>
      </c>
      <c r="K699" s="2" t="str">
        <f t="shared" si="21"/>
        <v>N</v>
      </c>
      <c r="M699" s="2" t="s">
        <v>3558</v>
      </c>
      <c r="N699" s="2" t="s">
        <v>3559</v>
      </c>
      <c r="O699" s="2" t="s">
        <v>1741</v>
      </c>
    </row>
    <row r="700" spans="1:15" ht="60" x14ac:dyDescent="0.25">
      <c r="A700" s="2" t="s">
        <v>3560</v>
      </c>
      <c r="B700" s="2" t="s">
        <v>3561</v>
      </c>
      <c r="C700" s="2" t="s">
        <v>3542</v>
      </c>
      <c r="D700" s="2" t="s">
        <v>17950</v>
      </c>
      <c r="E700" s="2" t="s">
        <v>17940</v>
      </c>
      <c r="F700" s="2" t="s">
        <v>17975</v>
      </c>
      <c r="G700" s="2">
        <v>2017</v>
      </c>
      <c r="H700" s="13" t="s">
        <v>3562</v>
      </c>
      <c r="I700" s="2" t="str">
        <f t="shared" si="20"/>
        <v>Y</v>
      </c>
      <c r="J700" s="2" t="s">
        <v>17931</v>
      </c>
      <c r="K700" s="2" t="str">
        <f t="shared" si="21"/>
        <v>N</v>
      </c>
      <c r="M700" s="2" t="s">
        <v>1340</v>
      </c>
    </row>
    <row r="701" spans="1:15" ht="67.5" x14ac:dyDescent="0.25">
      <c r="A701" s="2" t="s">
        <v>3563</v>
      </c>
      <c r="B701" s="2" t="s">
        <v>3564</v>
      </c>
      <c r="C701" s="2" t="s">
        <v>3542</v>
      </c>
      <c r="D701" s="2" t="s">
        <v>17950</v>
      </c>
      <c r="E701" s="2" t="s">
        <v>17940</v>
      </c>
      <c r="F701" s="2" t="s">
        <v>17975</v>
      </c>
      <c r="G701" s="2">
        <v>2017</v>
      </c>
      <c r="H701" s="13" t="s">
        <v>3565</v>
      </c>
      <c r="I701" s="2" t="str">
        <f t="shared" si="20"/>
        <v>Y</v>
      </c>
      <c r="J701" s="2" t="s">
        <v>17931</v>
      </c>
      <c r="K701" s="2" t="str">
        <f t="shared" si="21"/>
        <v>N</v>
      </c>
      <c r="M701" s="2" t="s">
        <v>3566</v>
      </c>
      <c r="N701" s="2" t="s">
        <v>717</v>
      </c>
      <c r="O701" s="2" t="s">
        <v>3567</v>
      </c>
    </row>
    <row r="702" spans="1:15" ht="67.5" x14ac:dyDescent="0.25">
      <c r="A702" s="2" t="s">
        <v>3568</v>
      </c>
      <c r="B702" s="2" t="s">
        <v>3569</v>
      </c>
      <c r="C702" s="2" t="s">
        <v>3542</v>
      </c>
      <c r="D702" s="2" t="s">
        <v>17950</v>
      </c>
      <c r="E702" s="2" t="s">
        <v>17940</v>
      </c>
      <c r="F702" s="2" t="s">
        <v>17975</v>
      </c>
      <c r="G702" s="2">
        <v>2017</v>
      </c>
      <c r="H702" s="13" t="s">
        <v>3570</v>
      </c>
      <c r="I702" s="2" t="str">
        <f t="shared" si="20"/>
        <v>Y</v>
      </c>
      <c r="J702" s="2" t="s">
        <v>17931</v>
      </c>
      <c r="K702" s="2" t="str">
        <f t="shared" si="21"/>
        <v>N</v>
      </c>
      <c r="M702" s="2" t="s">
        <v>3571</v>
      </c>
      <c r="N702" s="2" t="s">
        <v>3572</v>
      </c>
    </row>
    <row r="703" spans="1:15" ht="60" x14ac:dyDescent="0.25">
      <c r="A703" s="2" t="s">
        <v>3573</v>
      </c>
      <c r="B703" s="2" t="s">
        <v>3574</v>
      </c>
      <c r="C703" s="2" t="s">
        <v>3542</v>
      </c>
      <c r="D703" s="2" t="s">
        <v>17950</v>
      </c>
      <c r="E703" s="2" t="s">
        <v>17940</v>
      </c>
      <c r="F703" s="2" t="s">
        <v>17975</v>
      </c>
      <c r="G703" s="2">
        <v>2017</v>
      </c>
      <c r="H703" s="13" t="s">
        <v>3575</v>
      </c>
      <c r="I703" s="2" t="str">
        <f t="shared" si="20"/>
        <v>Y</v>
      </c>
      <c r="J703" s="2" t="s">
        <v>17931</v>
      </c>
      <c r="K703" s="2" t="str">
        <f t="shared" si="21"/>
        <v>N</v>
      </c>
      <c r="M703" s="2" t="s">
        <v>1715</v>
      </c>
      <c r="N703" s="2" t="s">
        <v>3576</v>
      </c>
    </row>
    <row r="704" spans="1:15" ht="67.5" x14ac:dyDescent="0.25">
      <c r="A704" s="2" t="s">
        <v>3577</v>
      </c>
      <c r="B704" s="2" t="s">
        <v>3578</v>
      </c>
      <c r="C704" s="2" t="s">
        <v>3542</v>
      </c>
      <c r="D704" s="2" t="s">
        <v>17950</v>
      </c>
      <c r="E704" s="2" t="s">
        <v>17940</v>
      </c>
      <c r="F704" s="2" t="s">
        <v>17975</v>
      </c>
      <c r="G704" s="2">
        <v>2017</v>
      </c>
      <c r="H704" s="13" t="s">
        <v>3579</v>
      </c>
      <c r="I704" s="2" t="str">
        <f t="shared" si="20"/>
        <v>Y</v>
      </c>
      <c r="J704" s="2" t="s">
        <v>17931</v>
      </c>
      <c r="K704" s="2" t="str">
        <f t="shared" si="21"/>
        <v>N</v>
      </c>
      <c r="M704" s="2" t="s">
        <v>3580</v>
      </c>
    </row>
    <row r="705" spans="1:17" ht="60" x14ac:dyDescent="0.25">
      <c r="A705" s="2" t="s">
        <v>3581</v>
      </c>
      <c r="B705" s="2" t="s">
        <v>3582</v>
      </c>
      <c r="C705" s="2" t="s">
        <v>3583</v>
      </c>
      <c r="D705" s="2" t="s">
        <v>17951</v>
      </c>
      <c r="E705" s="2" t="s">
        <v>17942</v>
      </c>
      <c r="F705" s="2" t="s">
        <v>17976</v>
      </c>
      <c r="G705" s="2">
        <v>2016</v>
      </c>
      <c r="H705" s="13" t="s">
        <v>3584</v>
      </c>
      <c r="I705" s="2" t="str">
        <f t="shared" si="20"/>
        <v>Y</v>
      </c>
      <c r="J705" s="2" t="s">
        <v>17931</v>
      </c>
      <c r="K705" s="2" t="str">
        <f t="shared" si="21"/>
        <v>N</v>
      </c>
      <c r="M705" s="2" t="s">
        <v>1921</v>
      </c>
    </row>
    <row r="706" spans="1:17" ht="78.75" x14ac:dyDescent="0.25">
      <c r="A706" s="2" t="s">
        <v>3585</v>
      </c>
      <c r="B706" s="2" t="s">
        <v>3586</v>
      </c>
      <c r="C706" s="2" t="s">
        <v>3583</v>
      </c>
      <c r="D706" s="2" t="s">
        <v>17951</v>
      </c>
      <c r="E706" s="2" t="s">
        <v>17942</v>
      </c>
      <c r="F706" s="2" t="s">
        <v>17976</v>
      </c>
      <c r="G706" s="2">
        <v>2016</v>
      </c>
      <c r="H706" s="13" t="s">
        <v>3587</v>
      </c>
      <c r="I706" s="2" t="str">
        <f t="shared" si="20"/>
        <v>Y</v>
      </c>
      <c r="J706" s="2" t="s">
        <v>17931</v>
      </c>
      <c r="K706" s="2" t="str">
        <f t="shared" si="21"/>
        <v>N</v>
      </c>
      <c r="M706" s="2" t="s">
        <v>992</v>
      </c>
      <c r="N706" s="2" t="s">
        <v>3588</v>
      </c>
    </row>
    <row r="707" spans="1:17" ht="67.5" x14ac:dyDescent="0.25">
      <c r="A707" s="2" t="s">
        <v>3589</v>
      </c>
      <c r="B707" s="2" t="s">
        <v>3590</v>
      </c>
      <c r="C707" s="2" t="s">
        <v>3583</v>
      </c>
      <c r="D707" s="2" t="s">
        <v>17951</v>
      </c>
      <c r="E707" s="2" t="s">
        <v>17942</v>
      </c>
      <c r="F707" s="2" t="s">
        <v>17976</v>
      </c>
      <c r="G707" s="2">
        <v>2016</v>
      </c>
      <c r="H707" s="13" t="s">
        <v>3591</v>
      </c>
      <c r="I707" s="2" t="str">
        <f t="shared" ref="I707:I770" si="22">IF(H707="Abstract not found","N","Y")</f>
        <v>Y</v>
      </c>
      <c r="J707" s="2" t="s">
        <v>17931</v>
      </c>
      <c r="K707" s="2" t="str">
        <f t="shared" ref="K707:K770" si="23">IF(LEN(L707)&gt;0,"Y","N")</f>
        <v>N</v>
      </c>
      <c r="M707" s="2" t="s">
        <v>3592</v>
      </c>
      <c r="N707" s="2" t="s">
        <v>3426</v>
      </c>
      <c r="O707" s="2" t="s">
        <v>3593</v>
      </c>
      <c r="P707" s="2" t="s">
        <v>3594</v>
      </c>
    </row>
    <row r="708" spans="1:17" ht="67.5" x14ac:dyDescent="0.25">
      <c r="A708" s="2" t="s">
        <v>3595</v>
      </c>
      <c r="B708" s="2" t="s">
        <v>3596</v>
      </c>
      <c r="C708" s="2" t="s">
        <v>3583</v>
      </c>
      <c r="D708" s="2" t="s">
        <v>17951</v>
      </c>
      <c r="E708" s="2" t="s">
        <v>17942</v>
      </c>
      <c r="F708" s="2" t="s">
        <v>17976</v>
      </c>
      <c r="G708" s="2">
        <v>2016</v>
      </c>
      <c r="H708" s="13" t="s">
        <v>3597</v>
      </c>
      <c r="I708" s="2" t="str">
        <f t="shared" si="22"/>
        <v>Y</v>
      </c>
      <c r="J708" s="2" t="s">
        <v>17931</v>
      </c>
      <c r="K708" s="2" t="str">
        <f t="shared" si="23"/>
        <v>N</v>
      </c>
      <c r="M708" s="2" t="s">
        <v>3598</v>
      </c>
      <c r="N708" s="2" t="s">
        <v>3599</v>
      </c>
      <c r="O708" s="2" t="s">
        <v>3600</v>
      </c>
      <c r="P708" s="2" t="s">
        <v>3601</v>
      </c>
      <c r="Q708" s="2" t="s">
        <v>3602</v>
      </c>
    </row>
    <row r="709" spans="1:17" ht="67.5" x14ac:dyDescent="0.25">
      <c r="A709" s="2" t="s">
        <v>3603</v>
      </c>
      <c r="B709" s="2" t="s">
        <v>3604</v>
      </c>
      <c r="C709" s="2" t="s">
        <v>3583</v>
      </c>
      <c r="D709" s="2" t="s">
        <v>17951</v>
      </c>
      <c r="E709" s="2" t="s">
        <v>17942</v>
      </c>
      <c r="F709" s="2" t="s">
        <v>17976</v>
      </c>
      <c r="G709" s="2">
        <v>2016</v>
      </c>
      <c r="H709" s="13" t="s">
        <v>3605</v>
      </c>
      <c r="I709" s="2" t="str">
        <f t="shared" si="22"/>
        <v>Y</v>
      </c>
      <c r="J709" s="2" t="s">
        <v>17931</v>
      </c>
      <c r="K709" s="2" t="str">
        <f t="shared" si="23"/>
        <v>N</v>
      </c>
      <c r="M709" s="2" t="s">
        <v>576</v>
      </c>
      <c r="N709" s="2" t="s">
        <v>3606</v>
      </c>
      <c r="O709" s="2" t="s">
        <v>3607</v>
      </c>
      <c r="P709" s="2" t="s">
        <v>1516</v>
      </c>
    </row>
    <row r="710" spans="1:17" ht="60" x14ac:dyDescent="0.25">
      <c r="A710" s="2" t="s">
        <v>3608</v>
      </c>
      <c r="B710" s="2" t="s">
        <v>3609</v>
      </c>
      <c r="C710" s="2" t="s">
        <v>3583</v>
      </c>
      <c r="D710" s="2" t="s">
        <v>17951</v>
      </c>
      <c r="E710" s="2" t="s">
        <v>17942</v>
      </c>
      <c r="F710" s="2" t="s">
        <v>17976</v>
      </c>
      <c r="G710" s="2">
        <v>2016</v>
      </c>
      <c r="H710" s="13" t="s">
        <v>3610</v>
      </c>
      <c r="I710" s="2" t="str">
        <f t="shared" si="22"/>
        <v>Y</v>
      </c>
      <c r="J710" s="2" t="s">
        <v>17931</v>
      </c>
      <c r="K710" s="2" t="str">
        <f t="shared" si="23"/>
        <v>N</v>
      </c>
      <c r="M710" s="2" t="s">
        <v>3611</v>
      </c>
      <c r="N710" s="2" t="s">
        <v>3612</v>
      </c>
      <c r="O710" s="2" t="s">
        <v>3613</v>
      </c>
    </row>
    <row r="711" spans="1:17" ht="60" x14ac:dyDescent="0.25">
      <c r="A711" s="2" t="s">
        <v>3614</v>
      </c>
      <c r="B711" s="2" t="s">
        <v>3615</v>
      </c>
      <c r="C711" s="2" t="s">
        <v>3583</v>
      </c>
      <c r="D711" s="2" t="s">
        <v>17951</v>
      </c>
      <c r="E711" s="2" t="s">
        <v>17942</v>
      </c>
      <c r="F711" s="2" t="s">
        <v>17976</v>
      </c>
      <c r="G711" s="2">
        <v>2016</v>
      </c>
      <c r="H711" s="13" t="s">
        <v>3616</v>
      </c>
      <c r="I711" s="2" t="str">
        <f t="shared" si="22"/>
        <v>Y</v>
      </c>
      <c r="J711" s="2" t="s">
        <v>17931</v>
      </c>
      <c r="K711" s="2" t="str">
        <f t="shared" si="23"/>
        <v>N</v>
      </c>
      <c r="M711" s="2" t="s">
        <v>3617</v>
      </c>
      <c r="N711" s="2" t="s">
        <v>3618</v>
      </c>
    </row>
    <row r="712" spans="1:17" ht="67.5" x14ac:dyDescent="0.25">
      <c r="A712" s="2" t="s">
        <v>3619</v>
      </c>
      <c r="B712" s="2" t="s">
        <v>3620</v>
      </c>
      <c r="C712" s="2" t="s">
        <v>3583</v>
      </c>
      <c r="D712" s="2" t="s">
        <v>17951</v>
      </c>
      <c r="E712" s="2" t="s">
        <v>17942</v>
      </c>
      <c r="F712" s="2" t="s">
        <v>17976</v>
      </c>
      <c r="G712" s="2">
        <v>2016</v>
      </c>
      <c r="H712" s="13" t="s">
        <v>3621</v>
      </c>
      <c r="I712" s="2" t="str">
        <f t="shared" si="22"/>
        <v>Y</v>
      </c>
      <c r="J712" s="2" t="s">
        <v>17931</v>
      </c>
      <c r="K712" s="2" t="str">
        <f t="shared" si="23"/>
        <v>N</v>
      </c>
      <c r="M712" s="2" t="s">
        <v>1278</v>
      </c>
      <c r="N712" s="2" t="s">
        <v>388</v>
      </c>
      <c r="O712" s="2" t="s">
        <v>3622</v>
      </c>
      <c r="P712" s="2" t="s">
        <v>3623</v>
      </c>
    </row>
    <row r="713" spans="1:17" ht="67.5" x14ac:dyDescent="0.25">
      <c r="A713" s="2" t="s">
        <v>3624</v>
      </c>
      <c r="B713" s="2" t="s">
        <v>3625</v>
      </c>
      <c r="C713" s="2" t="s">
        <v>3583</v>
      </c>
      <c r="D713" s="2" t="s">
        <v>17951</v>
      </c>
      <c r="E713" s="2" t="s">
        <v>17942</v>
      </c>
      <c r="F713" s="2" t="s">
        <v>17976</v>
      </c>
      <c r="G713" s="2">
        <v>2016</v>
      </c>
      <c r="H713" s="13" t="s">
        <v>3626</v>
      </c>
      <c r="I713" s="2" t="str">
        <f t="shared" si="22"/>
        <v>Y</v>
      </c>
      <c r="J713" s="2" t="s">
        <v>17931</v>
      </c>
      <c r="K713" s="2" t="str">
        <f t="shared" si="23"/>
        <v>N</v>
      </c>
      <c r="M713" s="2" t="s">
        <v>3627</v>
      </c>
      <c r="N713" s="2" t="s">
        <v>2264</v>
      </c>
    </row>
    <row r="714" spans="1:17" ht="67.5" x14ac:dyDescent="0.25">
      <c r="A714" s="2" t="s">
        <v>3628</v>
      </c>
      <c r="B714" s="2" t="s">
        <v>3629</v>
      </c>
      <c r="C714" s="2" t="s">
        <v>3583</v>
      </c>
      <c r="D714" s="2" t="s">
        <v>17951</v>
      </c>
      <c r="E714" s="2" t="s">
        <v>17942</v>
      </c>
      <c r="F714" s="2" t="s">
        <v>17976</v>
      </c>
      <c r="G714" s="2">
        <v>2016</v>
      </c>
      <c r="H714" s="13" t="s">
        <v>3630</v>
      </c>
      <c r="I714" s="2" t="str">
        <f t="shared" si="22"/>
        <v>Y</v>
      </c>
      <c r="J714" s="2" t="s">
        <v>17931</v>
      </c>
      <c r="K714" s="2" t="str">
        <f t="shared" si="23"/>
        <v>N</v>
      </c>
      <c r="M714" s="2" t="s">
        <v>3631</v>
      </c>
      <c r="N714" s="2" t="s">
        <v>3632</v>
      </c>
      <c r="O714" s="2" t="s">
        <v>3633</v>
      </c>
    </row>
    <row r="715" spans="1:17" ht="67.5" x14ac:dyDescent="0.25">
      <c r="A715" s="2" t="s">
        <v>3634</v>
      </c>
      <c r="B715" s="2" t="s">
        <v>3635</v>
      </c>
      <c r="C715" s="2" t="s">
        <v>3583</v>
      </c>
      <c r="D715" s="2" t="s">
        <v>17951</v>
      </c>
      <c r="E715" s="2" t="s">
        <v>17942</v>
      </c>
      <c r="F715" s="2" t="s">
        <v>17976</v>
      </c>
      <c r="G715" s="2">
        <v>2016</v>
      </c>
      <c r="H715" s="13" t="s">
        <v>3636</v>
      </c>
      <c r="I715" s="2" t="str">
        <f t="shared" si="22"/>
        <v>Y</v>
      </c>
      <c r="J715" s="2" t="s">
        <v>17931</v>
      </c>
      <c r="K715" s="2" t="str">
        <f t="shared" si="23"/>
        <v>N</v>
      </c>
      <c r="M715" s="2" t="s">
        <v>3598</v>
      </c>
      <c r="N715" s="2" t="s">
        <v>3637</v>
      </c>
    </row>
    <row r="716" spans="1:17" ht="67.5" x14ac:dyDescent="0.25">
      <c r="A716" s="2" t="s">
        <v>3638</v>
      </c>
      <c r="B716" s="2" t="s">
        <v>3639</v>
      </c>
      <c r="C716" s="2" t="s">
        <v>3640</v>
      </c>
      <c r="D716" s="2" t="s">
        <v>17951</v>
      </c>
      <c r="E716" s="2" t="s">
        <v>17943</v>
      </c>
      <c r="F716" s="2" t="s">
        <v>17977</v>
      </c>
      <c r="G716" s="2">
        <v>2016</v>
      </c>
      <c r="H716" s="13" t="s">
        <v>3641</v>
      </c>
      <c r="I716" s="2" t="str">
        <f t="shared" si="22"/>
        <v>Y</v>
      </c>
      <c r="J716" s="2" t="s">
        <v>17931</v>
      </c>
      <c r="K716" s="2" t="str">
        <f t="shared" si="23"/>
        <v>N</v>
      </c>
      <c r="M716" s="2" t="s">
        <v>3642</v>
      </c>
      <c r="N716" s="2" t="s">
        <v>3643</v>
      </c>
    </row>
    <row r="717" spans="1:17" ht="60" x14ac:dyDescent="0.25">
      <c r="A717" s="2" t="s">
        <v>3644</v>
      </c>
      <c r="B717" s="2" t="s">
        <v>3645</v>
      </c>
      <c r="C717" s="2" t="s">
        <v>3640</v>
      </c>
      <c r="D717" s="2" t="s">
        <v>17951</v>
      </c>
      <c r="E717" s="2" t="s">
        <v>17943</v>
      </c>
      <c r="F717" s="2" t="s">
        <v>17977</v>
      </c>
      <c r="G717" s="2">
        <v>2016</v>
      </c>
      <c r="H717" s="13" t="s">
        <v>3646</v>
      </c>
      <c r="I717" s="2" t="str">
        <f t="shared" si="22"/>
        <v>Y</v>
      </c>
      <c r="J717" s="2" t="s">
        <v>17931</v>
      </c>
      <c r="K717" s="2" t="str">
        <f t="shared" si="23"/>
        <v>N</v>
      </c>
      <c r="M717" s="2" t="s">
        <v>3647</v>
      </c>
    </row>
    <row r="718" spans="1:17" ht="60" x14ac:dyDescent="0.25">
      <c r="A718" s="2" t="s">
        <v>3648</v>
      </c>
      <c r="B718" s="2" t="s">
        <v>3649</v>
      </c>
      <c r="C718" s="2" t="s">
        <v>3640</v>
      </c>
      <c r="D718" s="2" t="s">
        <v>17951</v>
      </c>
      <c r="E718" s="2" t="s">
        <v>17943</v>
      </c>
      <c r="F718" s="2" t="s">
        <v>17977</v>
      </c>
      <c r="G718" s="2">
        <v>2016</v>
      </c>
      <c r="H718" s="13" t="s">
        <v>3650</v>
      </c>
      <c r="I718" s="2" t="str">
        <f t="shared" si="22"/>
        <v>Y</v>
      </c>
      <c r="J718" s="2" t="s">
        <v>17931</v>
      </c>
      <c r="K718" s="2" t="str">
        <f t="shared" si="23"/>
        <v>N</v>
      </c>
      <c r="M718" s="2" t="s">
        <v>3651</v>
      </c>
    </row>
    <row r="719" spans="1:17" ht="60" x14ac:dyDescent="0.25">
      <c r="A719" s="2" t="s">
        <v>3652</v>
      </c>
      <c r="B719" s="2" t="s">
        <v>3653</v>
      </c>
      <c r="C719" s="2" t="s">
        <v>3640</v>
      </c>
      <c r="D719" s="2" t="s">
        <v>17951</v>
      </c>
      <c r="E719" s="2" t="s">
        <v>17943</v>
      </c>
      <c r="F719" s="2" t="s">
        <v>17977</v>
      </c>
      <c r="G719" s="2">
        <v>2016</v>
      </c>
      <c r="H719" s="13" t="s">
        <v>3654</v>
      </c>
      <c r="I719" s="2" t="str">
        <f t="shared" si="22"/>
        <v>Y</v>
      </c>
      <c r="J719" s="2" t="s">
        <v>17931</v>
      </c>
      <c r="K719" s="2" t="str">
        <f t="shared" si="23"/>
        <v>N</v>
      </c>
      <c r="M719" s="2" t="s">
        <v>3655</v>
      </c>
      <c r="N719" s="2" t="s">
        <v>3656</v>
      </c>
    </row>
    <row r="720" spans="1:17" ht="67.5" x14ac:dyDescent="0.25">
      <c r="A720" s="2" t="s">
        <v>3657</v>
      </c>
      <c r="B720" s="2" t="s">
        <v>3658</v>
      </c>
      <c r="C720" s="2" t="s">
        <v>3640</v>
      </c>
      <c r="D720" s="2" t="s">
        <v>17951</v>
      </c>
      <c r="E720" s="2" t="s">
        <v>17943</v>
      </c>
      <c r="F720" s="2" t="s">
        <v>17977</v>
      </c>
      <c r="G720" s="2">
        <v>2016</v>
      </c>
      <c r="H720" s="13" t="s">
        <v>3659</v>
      </c>
      <c r="I720" s="2" t="str">
        <f t="shared" si="22"/>
        <v>Y</v>
      </c>
      <c r="J720" s="2" t="s">
        <v>17931</v>
      </c>
      <c r="K720" s="2" t="str">
        <f t="shared" si="23"/>
        <v>N</v>
      </c>
      <c r="M720" s="2" t="s">
        <v>3660</v>
      </c>
      <c r="N720" s="2" t="s">
        <v>3661</v>
      </c>
    </row>
    <row r="721" spans="1:16" ht="67.5" x14ac:dyDescent="0.25">
      <c r="A721" s="2" t="s">
        <v>3662</v>
      </c>
      <c r="B721" s="2" t="s">
        <v>3663</v>
      </c>
      <c r="C721" s="2" t="s">
        <v>3640</v>
      </c>
      <c r="D721" s="2" t="s">
        <v>17951</v>
      </c>
      <c r="E721" s="2" t="s">
        <v>17943</v>
      </c>
      <c r="F721" s="2" t="s">
        <v>17977</v>
      </c>
      <c r="G721" s="2">
        <v>2016</v>
      </c>
      <c r="H721" s="13" t="s">
        <v>3664</v>
      </c>
      <c r="I721" s="2" t="str">
        <f t="shared" si="22"/>
        <v>Y</v>
      </c>
      <c r="J721" s="2" t="s">
        <v>17931</v>
      </c>
      <c r="K721" s="2" t="str">
        <f t="shared" si="23"/>
        <v>N</v>
      </c>
      <c r="M721" s="2" t="s">
        <v>3665</v>
      </c>
      <c r="N721" s="2" t="s">
        <v>3666</v>
      </c>
      <c r="O721" s="2" t="s">
        <v>3667</v>
      </c>
      <c r="P721" s="2" t="s">
        <v>3668</v>
      </c>
    </row>
    <row r="722" spans="1:16" ht="78.75" x14ac:dyDescent="0.25">
      <c r="A722" s="2" t="s">
        <v>3669</v>
      </c>
      <c r="B722" s="2" t="s">
        <v>3670</v>
      </c>
      <c r="C722" s="2" t="s">
        <v>3640</v>
      </c>
      <c r="D722" s="2" t="s">
        <v>17951</v>
      </c>
      <c r="E722" s="2" t="s">
        <v>17943</v>
      </c>
      <c r="F722" s="2" t="s">
        <v>17977</v>
      </c>
      <c r="G722" s="2">
        <v>2016</v>
      </c>
      <c r="H722" s="13" t="s">
        <v>3671</v>
      </c>
      <c r="I722" s="2" t="str">
        <f t="shared" si="22"/>
        <v>Y</v>
      </c>
      <c r="J722" s="2" t="s">
        <v>17931</v>
      </c>
      <c r="K722" s="2" t="str">
        <f t="shared" si="23"/>
        <v>N</v>
      </c>
      <c r="M722" s="2" t="s">
        <v>2488</v>
      </c>
      <c r="N722" s="2" t="s">
        <v>3672</v>
      </c>
      <c r="O722" s="2" t="s">
        <v>878</v>
      </c>
    </row>
    <row r="723" spans="1:16" ht="60" x14ac:dyDescent="0.25">
      <c r="A723" s="2" t="s">
        <v>3673</v>
      </c>
      <c r="B723" s="2" t="s">
        <v>3674</v>
      </c>
      <c r="C723" s="2" t="s">
        <v>3640</v>
      </c>
      <c r="D723" s="2" t="s">
        <v>17951</v>
      </c>
      <c r="E723" s="2" t="s">
        <v>17943</v>
      </c>
      <c r="F723" s="2" t="s">
        <v>17977</v>
      </c>
      <c r="G723" s="2">
        <v>2016</v>
      </c>
      <c r="H723" s="13" t="s">
        <v>3675</v>
      </c>
      <c r="I723" s="2" t="str">
        <f t="shared" si="22"/>
        <v>Y</v>
      </c>
      <c r="J723" s="2" t="s">
        <v>17931</v>
      </c>
      <c r="K723" s="2" t="str">
        <f t="shared" si="23"/>
        <v>N</v>
      </c>
      <c r="M723" s="2" t="s">
        <v>3676</v>
      </c>
      <c r="N723" s="2" t="s">
        <v>3677</v>
      </c>
      <c r="O723" s="2" t="s">
        <v>611</v>
      </c>
    </row>
    <row r="724" spans="1:16" ht="60" x14ac:dyDescent="0.25">
      <c r="A724" s="2" t="s">
        <v>3678</v>
      </c>
      <c r="B724" s="2" t="s">
        <v>3679</v>
      </c>
      <c r="C724" s="2" t="s">
        <v>3640</v>
      </c>
      <c r="D724" s="2" t="s">
        <v>17951</v>
      </c>
      <c r="E724" s="2" t="s">
        <v>17943</v>
      </c>
      <c r="F724" s="2" t="s">
        <v>17977</v>
      </c>
      <c r="G724" s="2">
        <v>2016</v>
      </c>
      <c r="H724" s="13" t="s">
        <v>3680</v>
      </c>
      <c r="I724" s="2" t="str">
        <f t="shared" si="22"/>
        <v>Y</v>
      </c>
      <c r="J724" s="2" t="s">
        <v>17931</v>
      </c>
      <c r="K724" s="2" t="str">
        <f t="shared" si="23"/>
        <v>N</v>
      </c>
      <c r="M724" s="2" t="s">
        <v>3681</v>
      </c>
      <c r="N724" s="2" t="s">
        <v>3682</v>
      </c>
      <c r="O724" s="2" t="s">
        <v>2542</v>
      </c>
    </row>
    <row r="725" spans="1:16" ht="75" x14ac:dyDescent="0.25">
      <c r="A725" s="2" t="s">
        <v>3683</v>
      </c>
      <c r="B725" s="2" t="s">
        <v>3684</v>
      </c>
      <c r="C725" s="2" t="s">
        <v>3640</v>
      </c>
      <c r="D725" s="2" t="s">
        <v>17951</v>
      </c>
      <c r="E725" s="2" t="s">
        <v>17943</v>
      </c>
      <c r="F725" s="2" t="s">
        <v>17977</v>
      </c>
      <c r="G725" s="2">
        <v>2016</v>
      </c>
      <c r="H725" s="13" t="s">
        <v>3685</v>
      </c>
      <c r="I725" s="2" t="str">
        <f t="shared" si="22"/>
        <v>Y</v>
      </c>
      <c r="J725" s="2" t="s">
        <v>17931</v>
      </c>
      <c r="K725" s="2" t="str">
        <f t="shared" si="23"/>
        <v>N</v>
      </c>
      <c r="M725" s="2" t="s">
        <v>3686</v>
      </c>
      <c r="N725" s="2" t="s">
        <v>3687</v>
      </c>
    </row>
    <row r="726" spans="1:16" ht="67.5" x14ac:dyDescent="0.25">
      <c r="A726" s="2" t="s">
        <v>3688</v>
      </c>
      <c r="B726" s="2" t="s">
        <v>3689</v>
      </c>
      <c r="C726" s="2" t="s">
        <v>3640</v>
      </c>
      <c r="D726" s="2" t="s">
        <v>17951</v>
      </c>
      <c r="E726" s="2" t="s">
        <v>17943</v>
      </c>
      <c r="F726" s="2" t="s">
        <v>17977</v>
      </c>
      <c r="G726" s="2">
        <v>2016</v>
      </c>
      <c r="H726" s="13" t="s">
        <v>3690</v>
      </c>
      <c r="I726" s="2" t="str">
        <f t="shared" si="22"/>
        <v>Y</v>
      </c>
      <c r="J726" s="2" t="s">
        <v>17931</v>
      </c>
      <c r="K726" s="2" t="str">
        <f t="shared" si="23"/>
        <v>N</v>
      </c>
      <c r="M726" s="2" t="s">
        <v>3691</v>
      </c>
      <c r="N726" s="2" t="s">
        <v>969</v>
      </c>
      <c r="O726" s="2" t="s">
        <v>3692</v>
      </c>
    </row>
    <row r="727" spans="1:16" ht="67.5" x14ac:dyDescent="0.25">
      <c r="A727" s="2" t="s">
        <v>3693</v>
      </c>
      <c r="B727" s="2" t="s">
        <v>3694</v>
      </c>
      <c r="C727" s="2" t="s">
        <v>3640</v>
      </c>
      <c r="D727" s="2" t="s">
        <v>17951</v>
      </c>
      <c r="E727" s="2" t="s">
        <v>17943</v>
      </c>
      <c r="F727" s="2" t="s">
        <v>17977</v>
      </c>
      <c r="G727" s="2">
        <v>2016</v>
      </c>
      <c r="H727" s="13" t="s">
        <v>3695</v>
      </c>
      <c r="I727" s="2" t="str">
        <f t="shared" si="22"/>
        <v>Y</v>
      </c>
      <c r="J727" s="2" t="s">
        <v>17931</v>
      </c>
      <c r="K727" s="2" t="str">
        <f t="shared" si="23"/>
        <v>N</v>
      </c>
      <c r="M727" s="2" t="s">
        <v>3696</v>
      </c>
      <c r="N727" s="2" t="s">
        <v>3697</v>
      </c>
    </row>
    <row r="728" spans="1:16" ht="67.5" x14ac:dyDescent="0.25">
      <c r="A728" s="2" t="s">
        <v>3698</v>
      </c>
      <c r="B728" s="2" t="s">
        <v>3699</v>
      </c>
      <c r="C728" s="2" t="s">
        <v>3700</v>
      </c>
      <c r="D728" s="2" t="s">
        <v>17951</v>
      </c>
      <c r="E728" s="2" t="s">
        <v>17944</v>
      </c>
      <c r="F728" s="2" t="s">
        <v>17978</v>
      </c>
      <c r="G728" s="2">
        <v>2016</v>
      </c>
      <c r="H728" s="13" t="s">
        <v>3701</v>
      </c>
      <c r="I728" s="2" t="str">
        <f t="shared" si="22"/>
        <v>Y</v>
      </c>
      <c r="J728" s="2" t="s">
        <v>17931</v>
      </c>
      <c r="K728" s="2" t="str">
        <f t="shared" si="23"/>
        <v>N</v>
      </c>
      <c r="M728" s="2" t="s">
        <v>3702</v>
      </c>
      <c r="N728" s="2" t="s">
        <v>1657</v>
      </c>
    </row>
    <row r="729" spans="1:16" ht="90" x14ac:dyDescent="0.25">
      <c r="A729" s="2" t="s">
        <v>3703</v>
      </c>
      <c r="B729" s="2" t="s">
        <v>3704</v>
      </c>
      <c r="C729" s="2" t="s">
        <v>3700</v>
      </c>
      <c r="D729" s="2" t="s">
        <v>17951</v>
      </c>
      <c r="E729" s="2" t="s">
        <v>17944</v>
      </c>
      <c r="F729" s="2" t="s">
        <v>17978</v>
      </c>
      <c r="G729" s="2">
        <v>2016</v>
      </c>
      <c r="H729" s="13" t="s">
        <v>3705</v>
      </c>
      <c r="I729" s="2" t="str">
        <f t="shared" si="22"/>
        <v>Y</v>
      </c>
      <c r="J729" s="2" t="s">
        <v>17931</v>
      </c>
      <c r="K729" s="2" t="str">
        <f t="shared" si="23"/>
        <v>N</v>
      </c>
      <c r="M729" s="2" t="s">
        <v>3706</v>
      </c>
      <c r="N729" s="2" t="s">
        <v>3707</v>
      </c>
      <c r="O729" s="2" t="s">
        <v>3708</v>
      </c>
    </row>
    <row r="730" spans="1:16" ht="90" x14ac:dyDescent="0.25">
      <c r="A730" s="2" t="s">
        <v>3709</v>
      </c>
      <c r="B730" s="2" t="s">
        <v>3710</v>
      </c>
      <c r="C730" s="2" t="s">
        <v>3700</v>
      </c>
      <c r="D730" s="2" t="s">
        <v>17951</v>
      </c>
      <c r="E730" s="2" t="s">
        <v>17944</v>
      </c>
      <c r="F730" s="2" t="s">
        <v>17978</v>
      </c>
      <c r="G730" s="2">
        <v>2016</v>
      </c>
      <c r="H730" s="13" t="s">
        <v>3711</v>
      </c>
      <c r="I730" s="2" t="str">
        <f t="shared" si="22"/>
        <v>Y</v>
      </c>
      <c r="J730" s="2" t="s">
        <v>17931</v>
      </c>
      <c r="K730" s="2" t="str">
        <f t="shared" si="23"/>
        <v>N</v>
      </c>
      <c r="M730" s="2" t="s">
        <v>3712</v>
      </c>
      <c r="N730" s="2" t="s">
        <v>3713</v>
      </c>
      <c r="O730" s="2" t="s">
        <v>137</v>
      </c>
    </row>
    <row r="731" spans="1:16" ht="67.5" x14ac:dyDescent="0.25">
      <c r="A731" s="2" t="s">
        <v>3714</v>
      </c>
      <c r="B731" s="2" t="s">
        <v>3715</v>
      </c>
      <c r="C731" s="2" t="s">
        <v>3700</v>
      </c>
      <c r="D731" s="2" t="s">
        <v>17951</v>
      </c>
      <c r="E731" s="2" t="s">
        <v>17944</v>
      </c>
      <c r="F731" s="2" t="s">
        <v>17978</v>
      </c>
      <c r="G731" s="2">
        <v>2016</v>
      </c>
      <c r="H731" s="13" t="s">
        <v>3716</v>
      </c>
      <c r="I731" s="2" t="str">
        <f t="shared" si="22"/>
        <v>Y</v>
      </c>
      <c r="J731" s="2" t="s">
        <v>17931</v>
      </c>
      <c r="K731" s="2" t="str">
        <f t="shared" si="23"/>
        <v>N</v>
      </c>
      <c r="M731" s="2" t="s">
        <v>3717</v>
      </c>
    </row>
    <row r="732" spans="1:16" ht="123.75" x14ac:dyDescent="0.25">
      <c r="A732" s="2" t="s">
        <v>3718</v>
      </c>
      <c r="B732" s="2" t="s">
        <v>3719</v>
      </c>
      <c r="C732" s="2" t="s">
        <v>3700</v>
      </c>
      <c r="D732" s="2" t="s">
        <v>17951</v>
      </c>
      <c r="E732" s="2" t="s">
        <v>17944</v>
      </c>
      <c r="F732" s="2" t="s">
        <v>17978</v>
      </c>
      <c r="G732" s="2">
        <v>2016</v>
      </c>
      <c r="H732" s="13" t="s">
        <v>3720</v>
      </c>
      <c r="I732" s="2" t="str">
        <f t="shared" si="22"/>
        <v>Y</v>
      </c>
      <c r="J732" s="2" t="s">
        <v>17931</v>
      </c>
      <c r="K732" s="2" t="str">
        <f t="shared" si="23"/>
        <v>N</v>
      </c>
      <c r="M732" s="2" t="s">
        <v>1516</v>
      </c>
      <c r="N732" s="2" t="s">
        <v>3721</v>
      </c>
      <c r="O732" s="2" t="s">
        <v>2691</v>
      </c>
    </row>
    <row r="733" spans="1:16" ht="67.5" x14ac:dyDescent="0.25">
      <c r="A733" s="2" t="s">
        <v>3722</v>
      </c>
      <c r="B733" s="2" t="s">
        <v>3723</v>
      </c>
      <c r="C733" s="2" t="s">
        <v>3700</v>
      </c>
      <c r="D733" s="2" t="s">
        <v>17951</v>
      </c>
      <c r="E733" s="2" t="s">
        <v>17944</v>
      </c>
      <c r="F733" s="2" t="s">
        <v>17978</v>
      </c>
      <c r="G733" s="2">
        <v>2016</v>
      </c>
      <c r="H733" s="13" t="s">
        <v>3724</v>
      </c>
      <c r="I733" s="2" t="str">
        <f t="shared" si="22"/>
        <v>Y</v>
      </c>
      <c r="J733" s="2" t="s">
        <v>17931</v>
      </c>
      <c r="K733" s="2" t="str">
        <f t="shared" si="23"/>
        <v>N</v>
      </c>
      <c r="M733" s="2" t="s">
        <v>388</v>
      </c>
      <c r="N733" s="2" t="s">
        <v>3725</v>
      </c>
      <c r="O733" s="2" t="s">
        <v>2240</v>
      </c>
    </row>
    <row r="734" spans="1:16" ht="67.5" x14ac:dyDescent="0.25">
      <c r="A734" s="2" t="s">
        <v>3726</v>
      </c>
      <c r="B734" s="2" t="s">
        <v>3727</v>
      </c>
      <c r="C734" s="2" t="s">
        <v>3700</v>
      </c>
      <c r="D734" s="2" t="s">
        <v>17951</v>
      </c>
      <c r="E734" s="2" t="s">
        <v>17944</v>
      </c>
      <c r="F734" s="2" t="s">
        <v>17978</v>
      </c>
      <c r="G734" s="2">
        <v>2016</v>
      </c>
      <c r="H734" s="13" t="s">
        <v>3728</v>
      </c>
      <c r="I734" s="2" t="str">
        <f t="shared" si="22"/>
        <v>Y</v>
      </c>
      <c r="J734" s="2" t="s">
        <v>17931</v>
      </c>
      <c r="K734" s="2" t="str">
        <f t="shared" si="23"/>
        <v>N</v>
      </c>
      <c r="M734" s="2" t="s">
        <v>302</v>
      </c>
      <c r="N734" s="2" t="s">
        <v>2363</v>
      </c>
      <c r="O734" s="2" t="s">
        <v>2366</v>
      </c>
      <c r="P734" s="2" t="s">
        <v>3729</v>
      </c>
    </row>
    <row r="735" spans="1:16" ht="67.5" x14ac:dyDescent="0.25">
      <c r="A735" s="2" t="s">
        <v>3730</v>
      </c>
      <c r="B735" s="2" t="s">
        <v>3731</v>
      </c>
      <c r="C735" s="2" t="s">
        <v>3700</v>
      </c>
      <c r="D735" s="2" t="s">
        <v>17951</v>
      </c>
      <c r="E735" s="2" t="s">
        <v>17944</v>
      </c>
      <c r="F735" s="2" t="s">
        <v>17978</v>
      </c>
      <c r="G735" s="2">
        <v>2016</v>
      </c>
      <c r="H735" s="13" t="s">
        <v>3732</v>
      </c>
      <c r="I735" s="2" t="str">
        <f t="shared" si="22"/>
        <v>Y</v>
      </c>
      <c r="J735" s="2" t="s">
        <v>17931</v>
      </c>
      <c r="K735" s="2" t="str">
        <f t="shared" si="23"/>
        <v>N</v>
      </c>
      <c r="M735" s="2" t="s">
        <v>3733</v>
      </c>
    </row>
    <row r="736" spans="1:16" ht="67.5" x14ac:dyDescent="0.25">
      <c r="A736" s="2" t="s">
        <v>3734</v>
      </c>
      <c r="B736" s="2" t="s">
        <v>3735</v>
      </c>
      <c r="C736" s="2" t="s">
        <v>3700</v>
      </c>
      <c r="D736" s="2" t="s">
        <v>17951</v>
      </c>
      <c r="E736" s="2" t="s">
        <v>17944</v>
      </c>
      <c r="F736" s="2" t="s">
        <v>17978</v>
      </c>
      <c r="G736" s="2">
        <v>2016</v>
      </c>
      <c r="H736" s="13" t="s">
        <v>3736</v>
      </c>
      <c r="I736" s="2" t="str">
        <f t="shared" si="22"/>
        <v>Y</v>
      </c>
      <c r="J736" s="2" t="s">
        <v>17931</v>
      </c>
      <c r="K736" s="2" t="str">
        <f t="shared" si="23"/>
        <v>N</v>
      </c>
      <c r="M736" s="2" t="s">
        <v>3737</v>
      </c>
      <c r="N736" s="2" t="s">
        <v>3738</v>
      </c>
    </row>
    <row r="737" spans="1:16" ht="67.5" x14ac:dyDescent="0.25">
      <c r="A737" s="2" t="s">
        <v>3739</v>
      </c>
      <c r="B737" s="2" t="s">
        <v>3740</v>
      </c>
      <c r="C737" s="2" t="s">
        <v>3700</v>
      </c>
      <c r="D737" s="2" t="s">
        <v>17951</v>
      </c>
      <c r="E737" s="2" t="s">
        <v>17944</v>
      </c>
      <c r="F737" s="2" t="s">
        <v>17978</v>
      </c>
      <c r="G737" s="2">
        <v>2016</v>
      </c>
      <c r="H737" s="13" t="s">
        <v>3741</v>
      </c>
      <c r="I737" s="2" t="str">
        <f t="shared" si="22"/>
        <v>Y</v>
      </c>
      <c r="J737" s="2" t="s">
        <v>17931</v>
      </c>
      <c r="K737" s="2" t="str">
        <f t="shared" si="23"/>
        <v>N</v>
      </c>
      <c r="M737" s="2" t="s">
        <v>250</v>
      </c>
      <c r="N737" s="2" t="s">
        <v>3742</v>
      </c>
    </row>
    <row r="738" spans="1:16" ht="67.5" x14ac:dyDescent="0.25">
      <c r="A738" s="2" t="s">
        <v>3743</v>
      </c>
      <c r="B738" s="2" t="s">
        <v>3744</v>
      </c>
      <c r="C738" s="2" t="s">
        <v>3700</v>
      </c>
      <c r="D738" s="2" t="s">
        <v>17951</v>
      </c>
      <c r="E738" s="2" t="s">
        <v>17944</v>
      </c>
      <c r="F738" s="2" t="s">
        <v>17978</v>
      </c>
      <c r="G738" s="2">
        <v>2016</v>
      </c>
      <c r="H738" s="13" t="s">
        <v>3745</v>
      </c>
      <c r="I738" s="2" t="str">
        <f t="shared" si="22"/>
        <v>Y</v>
      </c>
      <c r="J738" s="2" t="s">
        <v>17931</v>
      </c>
      <c r="K738" s="2" t="str">
        <f t="shared" si="23"/>
        <v>N</v>
      </c>
      <c r="M738" s="2" t="s">
        <v>3746</v>
      </c>
      <c r="N738" s="2" t="s">
        <v>3747</v>
      </c>
      <c r="O738" s="2" t="s">
        <v>3748</v>
      </c>
    </row>
    <row r="739" spans="1:16" ht="67.5" x14ac:dyDescent="0.25">
      <c r="A739" s="2" t="s">
        <v>3749</v>
      </c>
      <c r="B739" s="2" t="s">
        <v>3750</v>
      </c>
      <c r="C739" s="2" t="s">
        <v>3700</v>
      </c>
      <c r="D739" s="2" t="s">
        <v>17951</v>
      </c>
      <c r="E739" s="2" t="s">
        <v>17944</v>
      </c>
      <c r="F739" s="2" t="s">
        <v>17978</v>
      </c>
      <c r="G739" s="2">
        <v>2016</v>
      </c>
      <c r="H739" s="13" t="s">
        <v>3751</v>
      </c>
      <c r="I739" s="2" t="str">
        <f t="shared" si="22"/>
        <v>Y</v>
      </c>
      <c r="J739" s="2" t="s">
        <v>17931</v>
      </c>
      <c r="K739" s="2" t="str">
        <f t="shared" si="23"/>
        <v>N</v>
      </c>
      <c r="M739" s="2" t="s">
        <v>1962</v>
      </c>
      <c r="N739" s="2" t="s">
        <v>1963</v>
      </c>
      <c r="O739" s="2" t="s">
        <v>3752</v>
      </c>
    </row>
    <row r="740" spans="1:16" ht="60" x14ac:dyDescent="0.25">
      <c r="A740" s="2" t="s">
        <v>3753</v>
      </c>
      <c r="B740" s="2" t="s">
        <v>3754</v>
      </c>
      <c r="C740" s="2" t="s">
        <v>3700</v>
      </c>
      <c r="D740" s="2" t="s">
        <v>17951</v>
      </c>
      <c r="E740" s="2" t="s">
        <v>17944</v>
      </c>
      <c r="F740" s="2" t="s">
        <v>17978</v>
      </c>
      <c r="G740" s="2">
        <v>2016</v>
      </c>
      <c r="H740" s="13" t="s">
        <v>3755</v>
      </c>
      <c r="I740" s="2" t="str">
        <f t="shared" si="22"/>
        <v>Y</v>
      </c>
      <c r="J740" s="2" t="s">
        <v>17931</v>
      </c>
      <c r="K740" s="2" t="str">
        <f t="shared" si="23"/>
        <v>N</v>
      </c>
      <c r="M740" s="2" t="s">
        <v>3756</v>
      </c>
    </row>
    <row r="741" spans="1:16" ht="78.75" x14ac:dyDescent="0.25">
      <c r="A741" s="2" t="s">
        <v>3757</v>
      </c>
      <c r="B741" s="2" t="s">
        <v>3758</v>
      </c>
      <c r="C741" s="2" t="s">
        <v>3700</v>
      </c>
      <c r="D741" s="2" t="s">
        <v>17951</v>
      </c>
      <c r="E741" s="2" t="s">
        <v>17944</v>
      </c>
      <c r="F741" s="2" t="s">
        <v>17978</v>
      </c>
      <c r="G741" s="2">
        <v>2016</v>
      </c>
      <c r="H741" s="13" t="s">
        <v>3759</v>
      </c>
      <c r="I741" s="2" t="str">
        <f t="shared" si="22"/>
        <v>Y</v>
      </c>
      <c r="J741" s="2" t="s">
        <v>17931</v>
      </c>
      <c r="K741" s="2" t="str">
        <f t="shared" si="23"/>
        <v>N</v>
      </c>
      <c r="M741" s="2" t="s">
        <v>3760</v>
      </c>
      <c r="N741" s="2" t="s">
        <v>3273</v>
      </c>
    </row>
    <row r="742" spans="1:16" ht="60" x14ac:dyDescent="0.25">
      <c r="A742" s="2" t="s">
        <v>3761</v>
      </c>
      <c r="B742" s="2" t="s">
        <v>3762</v>
      </c>
      <c r="C742" s="2" t="s">
        <v>3763</v>
      </c>
      <c r="D742" s="2" t="s">
        <v>17951</v>
      </c>
      <c r="E742" s="2" t="s">
        <v>17945</v>
      </c>
      <c r="F742" s="2" t="s">
        <v>17979</v>
      </c>
      <c r="G742" s="2">
        <v>2016</v>
      </c>
      <c r="H742" s="13" t="s">
        <v>3764</v>
      </c>
      <c r="I742" s="2" t="str">
        <f t="shared" si="22"/>
        <v>Y</v>
      </c>
      <c r="J742" s="2" t="s">
        <v>17931</v>
      </c>
      <c r="K742" s="2" t="str">
        <f t="shared" si="23"/>
        <v>N</v>
      </c>
      <c r="M742" s="2" t="s">
        <v>3765</v>
      </c>
      <c r="N742" s="2" t="s">
        <v>3766</v>
      </c>
      <c r="O742" s="2" t="s">
        <v>3767</v>
      </c>
      <c r="P742" s="2" t="s">
        <v>3768</v>
      </c>
    </row>
    <row r="743" spans="1:16" ht="60" x14ac:dyDescent="0.25">
      <c r="A743" s="2" t="s">
        <v>3769</v>
      </c>
      <c r="B743" s="2" t="s">
        <v>3770</v>
      </c>
      <c r="C743" s="2" t="s">
        <v>3763</v>
      </c>
      <c r="D743" s="2" t="s">
        <v>17951</v>
      </c>
      <c r="E743" s="2" t="s">
        <v>17945</v>
      </c>
      <c r="F743" s="2" t="s">
        <v>17979</v>
      </c>
      <c r="G743" s="2">
        <v>2016</v>
      </c>
      <c r="H743" s="13" t="s">
        <v>3771</v>
      </c>
      <c r="I743" s="2" t="str">
        <f t="shared" si="22"/>
        <v>Y</v>
      </c>
      <c r="J743" s="2" t="s">
        <v>17931</v>
      </c>
      <c r="K743" s="2" t="str">
        <f t="shared" si="23"/>
        <v>N</v>
      </c>
      <c r="M743" s="2" t="s">
        <v>607</v>
      </c>
      <c r="N743" s="2" t="s">
        <v>1281</v>
      </c>
    </row>
    <row r="744" spans="1:16" ht="67.5" x14ac:dyDescent="0.25">
      <c r="A744" s="2" t="s">
        <v>3772</v>
      </c>
      <c r="B744" s="2" t="s">
        <v>3773</v>
      </c>
      <c r="C744" s="2" t="s">
        <v>3763</v>
      </c>
      <c r="D744" s="2" t="s">
        <v>17951</v>
      </c>
      <c r="E744" s="2" t="s">
        <v>17945</v>
      </c>
      <c r="F744" s="2" t="s">
        <v>17979</v>
      </c>
      <c r="G744" s="2">
        <v>2016</v>
      </c>
      <c r="H744" s="13" t="s">
        <v>3774</v>
      </c>
      <c r="I744" s="2" t="str">
        <f t="shared" si="22"/>
        <v>Y</v>
      </c>
      <c r="J744" s="2" t="s">
        <v>17931</v>
      </c>
      <c r="K744" s="2" t="str">
        <f t="shared" si="23"/>
        <v>N</v>
      </c>
      <c r="M744" s="2" t="s">
        <v>3775</v>
      </c>
      <c r="N744" s="2" t="s">
        <v>3776</v>
      </c>
    </row>
    <row r="745" spans="1:16" ht="67.5" x14ac:dyDescent="0.25">
      <c r="A745" s="2" t="s">
        <v>3777</v>
      </c>
      <c r="B745" s="2" t="s">
        <v>3778</v>
      </c>
      <c r="C745" s="2" t="s">
        <v>3763</v>
      </c>
      <c r="D745" s="2" t="s">
        <v>17951</v>
      </c>
      <c r="E745" s="2" t="s">
        <v>17945</v>
      </c>
      <c r="F745" s="2" t="s">
        <v>17979</v>
      </c>
      <c r="G745" s="2">
        <v>2016</v>
      </c>
      <c r="H745" s="13" t="s">
        <v>3779</v>
      </c>
      <c r="I745" s="2" t="str">
        <f t="shared" si="22"/>
        <v>Y</v>
      </c>
      <c r="J745" s="2" t="s">
        <v>17931</v>
      </c>
      <c r="K745" s="2" t="str">
        <f t="shared" si="23"/>
        <v>N</v>
      </c>
      <c r="M745" s="2" t="s">
        <v>3780</v>
      </c>
      <c r="N745" s="2" t="s">
        <v>3781</v>
      </c>
    </row>
    <row r="746" spans="1:16" ht="60" x14ac:dyDescent="0.25">
      <c r="A746" s="2" t="s">
        <v>3782</v>
      </c>
      <c r="B746" s="2" t="s">
        <v>3783</v>
      </c>
      <c r="C746" s="2" t="s">
        <v>3763</v>
      </c>
      <c r="D746" s="2" t="s">
        <v>17951</v>
      </c>
      <c r="E746" s="2" t="s">
        <v>17945</v>
      </c>
      <c r="F746" s="2" t="s">
        <v>17979</v>
      </c>
      <c r="G746" s="2">
        <v>2016</v>
      </c>
      <c r="H746" s="13" t="s">
        <v>3784</v>
      </c>
      <c r="I746" s="2" t="str">
        <f t="shared" si="22"/>
        <v>Y</v>
      </c>
      <c r="J746" s="2" t="s">
        <v>17931</v>
      </c>
      <c r="K746" s="2" t="str">
        <f t="shared" si="23"/>
        <v>N</v>
      </c>
      <c r="M746" s="2" t="s">
        <v>2029</v>
      </c>
      <c r="N746" s="2" t="s">
        <v>1398</v>
      </c>
    </row>
    <row r="747" spans="1:16" ht="67.5" x14ac:dyDescent="0.25">
      <c r="A747" s="2" t="s">
        <v>3785</v>
      </c>
      <c r="B747" s="2" t="s">
        <v>3786</v>
      </c>
      <c r="C747" s="2" t="s">
        <v>3763</v>
      </c>
      <c r="D747" s="2" t="s">
        <v>17951</v>
      </c>
      <c r="E747" s="2" t="s">
        <v>17945</v>
      </c>
      <c r="F747" s="2" t="s">
        <v>17979</v>
      </c>
      <c r="G747" s="2">
        <v>2016</v>
      </c>
      <c r="H747" s="13" t="s">
        <v>3787</v>
      </c>
      <c r="I747" s="2" t="str">
        <f t="shared" si="22"/>
        <v>Y</v>
      </c>
      <c r="J747" s="2" t="s">
        <v>17931</v>
      </c>
      <c r="K747" s="2" t="str">
        <f t="shared" si="23"/>
        <v>N</v>
      </c>
      <c r="M747" s="2" t="s">
        <v>3788</v>
      </c>
      <c r="N747" s="2" t="s">
        <v>1501</v>
      </c>
      <c r="O747" s="2" t="s">
        <v>3789</v>
      </c>
    </row>
    <row r="748" spans="1:16" ht="67.5" x14ac:dyDescent="0.25">
      <c r="A748" s="2" t="s">
        <v>3790</v>
      </c>
      <c r="B748" s="2" t="s">
        <v>3791</v>
      </c>
      <c r="C748" s="2" t="s">
        <v>3763</v>
      </c>
      <c r="D748" s="2" t="s">
        <v>17951</v>
      </c>
      <c r="E748" s="2" t="s">
        <v>17945</v>
      </c>
      <c r="F748" s="2" t="s">
        <v>17979</v>
      </c>
      <c r="G748" s="2">
        <v>2016</v>
      </c>
      <c r="H748" s="13" t="s">
        <v>3792</v>
      </c>
      <c r="I748" s="2" t="str">
        <f t="shared" si="22"/>
        <v>Y</v>
      </c>
      <c r="J748" s="2" t="s">
        <v>17931</v>
      </c>
      <c r="K748" s="2" t="str">
        <f t="shared" si="23"/>
        <v>N</v>
      </c>
      <c r="M748" s="2" t="s">
        <v>18</v>
      </c>
      <c r="N748" s="2" t="s">
        <v>3793</v>
      </c>
    </row>
    <row r="749" spans="1:16" ht="67.5" x14ac:dyDescent="0.25">
      <c r="A749" s="2" t="s">
        <v>3794</v>
      </c>
      <c r="B749" s="2" t="s">
        <v>3795</v>
      </c>
      <c r="C749" s="2" t="s">
        <v>3763</v>
      </c>
      <c r="D749" s="2" t="s">
        <v>17951</v>
      </c>
      <c r="E749" s="2" t="s">
        <v>17945</v>
      </c>
      <c r="F749" s="2" t="s">
        <v>17979</v>
      </c>
      <c r="G749" s="2">
        <v>2016</v>
      </c>
      <c r="H749" s="13" t="s">
        <v>3796</v>
      </c>
      <c r="I749" s="2" t="str">
        <f t="shared" si="22"/>
        <v>Y</v>
      </c>
      <c r="J749" s="2" t="s">
        <v>17931</v>
      </c>
      <c r="K749" s="2" t="str">
        <f t="shared" si="23"/>
        <v>N</v>
      </c>
      <c r="M749" s="2" t="s">
        <v>3797</v>
      </c>
      <c r="N749" s="2" t="s">
        <v>3798</v>
      </c>
      <c r="O749" s="2" t="s">
        <v>3799</v>
      </c>
    </row>
    <row r="750" spans="1:16" ht="67.5" x14ac:dyDescent="0.25">
      <c r="A750" s="2" t="s">
        <v>3800</v>
      </c>
      <c r="B750" s="2" t="s">
        <v>3801</v>
      </c>
      <c r="C750" s="2" t="s">
        <v>3763</v>
      </c>
      <c r="D750" s="2" t="s">
        <v>17951</v>
      </c>
      <c r="E750" s="2" t="s">
        <v>17945</v>
      </c>
      <c r="F750" s="2" t="s">
        <v>17979</v>
      </c>
      <c r="G750" s="2">
        <v>2016</v>
      </c>
      <c r="H750" s="13" t="s">
        <v>3802</v>
      </c>
      <c r="I750" s="2" t="str">
        <f t="shared" si="22"/>
        <v>Y</v>
      </c>
      <c r="J750" s="2" t="s">
        <v>17931</v>
      </c>
      <c r="K750" s="2" t="str">
        <f t="shared" si="23"/>
        <v>N</v>
      </c>
      <c r="M750" s="2" t="s">
        <v>1151</v>
      </c>
      <c r="N750" s="2" t="s">
        <v>1152</v>
      </c>
      <c r="O750" s="2" t="s">
        <v>1153</v>
      </c>
      <c r="P750" s="2" t="s">
        <v>1154</v>
      </c>
    </row>
    <row r="751" spans="1:16" ht="67.5" x14ac:dyDescent="0.25">
      <c r="A751" s="2" t="s">
        <v>3803</v>
      </c>
      <c r="B751" s="2" t="s">
        <v>3804</v>
      </c>
      <c r="C751" s="2" t="s">
        <v>3763</v>
      </c>
      <c r="D751" s="2" t="s">
        <v>17951</v>
      </c>
      <c r="E751" s="2" t="s">
        <v>17945</v>
      </c>
      <c r="F751" s="2" t="s">
        <v>17979</v>
      </c>
      <c r="G751" s="2">
        <v>2016</v>
      </c>
      <c r="H751" s="13" t="s">
        <v>3805</v>
      </c>
      <c r="I751" s="2" t="str">
        <f t="shared" si="22"/>
        <v>Y</v>
      </c>
      <c r="J751" s="2" t="s">
        <v>17931</v>
      </c>
      <c r="K751" s="2" t="str">
        <f t="shared" si="23"/>
        <v>N</v>
      </c>
      <c r="M751" s="2" t="s">
        <v>3806</v>
      </c>
      <c r="N751" s="2" t="s">
        <v>3807</v>
      </c>
    </row>
    <row r="752" spans="1:16" ht="60" x14ac:dyDescent="0.25">
      <c r="A752" s="2" t="s">
        <v>3808</v>
      </c>
      <c r="B752" s="2" t="s">
        <v>3809</v>
      </c>
      <c r="C752" s="2" t="s">
        <v>3763</v>
      </c>
      <c r="D752" s="2" t="s">
        <v>17951</v>
      </c>
      <c r="E752" s="2" t="s">
        <v>17945</v>
      </c>
      <c r="F752" s="2" t="s">
        <v>17979</v>
      </c>
      <c r="G752" s="2">
        <v>2016</v>
      </c>
      <c r="H752" s="13" t="s">
        <v>3810</v>
      </c>
      <c r="I752" s="2" t="str">
        <f t="shared" si="22"/>
        <v>Y</v>
      </c>
      <c r="J752" s="2" t="s">
        <v>17931</v>
      </c>
      <c r="K752" s="2" t="str">
        <f t="shared" si="23"/>
        <v>N</v>
      </c>
      <c r="M752" s="2" t="s">
        <v>3447</v>
      </c>
      <c r="N752" s="2" t="s">
        <v>3811</v>
      </c>
    </row>
    <row r="753" spans="1:16" ht="67.5" x14ac:dyDescent="0.25">
      <c r="A753" s="2" t="s">
        <v>3812</v>
      </c>
      <c r="B753" s="2" t="s">
        <v>3813</v>
      </c>
      <c r="C753" s="2" t="s">
        <v>3763</v>
      </c>
      <c r="D753" s="2" t="s">
        <v>17951</v>
      </c>
      <c r="E753" s="2" t="s">
        <v>17945</v>
      </c>
      <c r="F753" s="2" t="s">
        <v>17979</v>
      </c>
      <c r="G753" s="2">
        <v>2016</v>
      </c>
      <c r="H753" s="13" t="s">
        <v>3814</v>
      </c>
      <c r="I753" s="2" t="str">
        <f t="shared" si="22"/>
        <v>Y</v>
      </c>
      <c r="J753" s="2" t="s">
        <v>17931</v>
      </c>
      <c r="K753" s="2" t="str">
        <f t="shared" si="23"/>
        <v>N</v>
      </c>
      <c r="M753" s="2" t="s">
        <v>1273</v>
      </c>
      <c r="N753" s="2" t="s">
        <v>3815</v>
      </c>
    </row>
    <row r="754" spans="1:16" ht="67.5" x14ac:dyDescent="0.25">
      <c r="A754" s="2" t="s">
        <v>3816</v>
      </c>
      <c r="B754" s="2" t="s">
        <v>3817</v>
      </c>
      <c r="C754" s="2" t="s">
        <v>3763</v>
      </c>
      <c r="D754" s="2" t="s">
        <v>17951</v>
      </c>
      <c r="E754" s="2" t="s">
        <v>17945</v>
      </c>
      <c r="F754" s="2" t="s">
        <v>17979</v>
      </c>
      <c r="G754" s="2">
        <v>2016</v>
      </c>
      <c r="H754" s="13" t="s">
        <v>3818</v>
      </c>
      <c r="I754" s="2" t="str">
        <f t="shared" si="22"/>
        <v>Y</v>
      </c>
      <c r="J754" s="2" t="s">
        <v>17931</v>
      </c>
      <c r="K754" s="2" t="str">
        <f t="shared" si="23"/>
        <v>N</v>
      </c>
      <c r="M754" s="2" t="s">
        <v>3819</v>
      </c>
      <c r="N754" s="2" t="s">
        <v>3820</v>
      </c>
    </row>
    <row r="755" spans="1:16" ht="67.5" x14ac:dyDescent="0.25">
      <c r="A755" s="2" t="s">
        <v>3821</v>
      </c>
      <c r="B755" s="2" t="s">
        <v>3822</v>
      </c>
      <c r="C755" s="2" t="s">
        <v>3823</v>
      </c>
      <c r="D755" s="2" t="s">
        <v>17951</v>
      </c>
      <c r="E755" s="2" t="s">
        <v>17946</v>
      </c>
      <c r="F755" s="2" t="s">
        <v>17980</v>
      </c>
      <c r="G755" s="2">
        <v>2016</v>
      </c>
      <c r="H755" s="13" t="s">
        <v>3824</v>
      </c>
      <c r="I755" s="2" t="str">
        <f t="shared" si="22"/>
        <v>Y</v>
      </c>
      <c r="J755" s="2" t="s">
        <v>17931</v>
      </c>
      <c r="K755" s="2" t="str">
        <f t="shared" si="23"/>
        <v>N</v>
      </c>
      <c r="M755" s="2" t="s">
        <v>3825</v>
      </c>
    </row>
    <row r="756" spans="1:16" ht="67.5" x14ac:dyDescent="0.25">
      <c r="A756" s="2" t="s">
        <v>3826</v>
      </c>
      <c r="B756" s="2" t="s">
        <v>3827</v>
      </c>
      <c r="C756" s="2" t="s">
        <v>3823</v>
      </c>
      <c r="D756" s="2" t="s">
        <v>17951</v>
      </c>
      <c r="E756" s="2" t="s">
        <v>17946</v>
      </c>
      <c r="F756" s="2" t="s">
        <v>17980</v>
      </c>
      <c r="G756" s="2">
        <v>2016</v>
      </c>
      <c r="H756" s="13" t="s">
        <v>3828</v>
      </c>
      <c r="I756" s="2" t="str">
        <f t="shared" si="22"/>
        <v>Y</v>
      </c>
      <c r="J756" s="2" t="s">
        <v>17931</v>
      </c>
      <c r="K756" s="2" t="str">
        <f t="shared" si="23"/>
        <v>N</v>
      </c>
      <c r="M756" s="2" t="s">
        <v>3829</v>
      </c>
      <c r="N756" s="2" t="s">
        <v>3830</v>
      </c>
    </row>
    <row r="757" spans="1:16" ht="60" x14ac:dyDescent="0.25">
      <c r="A757" s="2" t="s">
        <v>3831</v>
      </c>
      <c r="B757" s="2" t="s">
        <v>3832</v>
      </c>
      <c r="C757" s="2" t="s">
        <v>3823</v>
      </c>
      <c r="D757" s="2" t="s">
        <v>17951</v>
      </c>
      <c r="E757" s="2" t="s">
        <v>17946</v>
      </c>
      <c r="F757" s="2" t="s">
        <v>17980</v>
      </c>
      <c r="G757" s="2">
        <v>2016</v>
      </c>
      <c r="H757" s="13" t="s">
        <v>3833</v>
      </c>
      <c r="I757" s="2" t="str">
        <f t="shared" si="22"/>
        <v>Y</v>
      </c>
      <c r="J757" s="2" t="s">
        <v>17931</v>
      </c>
      <c r="K757" s="2" t="str">
        <f t="shared" si="23"/>
        <v>N</v>
      </c>
      <c r="M757" s="2" t="s">
        <v>3834</v>
      </c>
    </row>
    <row r="758" spans="1:16" ht="60" x14ac:dyDescent="0.25">
      <c r="A758" s="2" t="s">
        <v>3835</v>
      </c>
      <c r="B758" s="2" t="s">
        <v>3836</v>
      </c>
      <c r="C758" s="2" t="s">
        <v>3823</v>
      </c>
      <c r="D758" s="2" t="s">
        <v>17951</v>
      </c>
      <c r="E758" s="2" t="s">
        <v>17946</v>
      </c>
      <c r="F758" s="2" t="s">
        <v>17980</v>
      </c>
      <c r="G758" s="2">
        <v>2016</v>
      </c>
      <c r="H758" s="13" t="s">
        <v>3837</v>
      </c>
      <c r="I758" s="2" t="str">
        <f t="shared" si="22"/>
        <v>Y</v>
      </c>
      <c r="J758" s="2" t="s">
        <v>17931</v>
      </c>
      <c r="K758" s="2" t="str">
        <f t="shared" si="23"/>
        <v>N</v>
      </c>
      <c r="M758" s="2" t="s">
        <v>1168</v>
      </c>
    </row>
    <row r="759" spans="1:16" ht="67.5" x14ac:dyDescent="0.25">
      <c r="A759" s="2" t="s">
        <v>3838</v>
      </c>
      <c r="B759" s="2" t="s">
        <v>3839</v>
      </c>
      <c r="C759" s="2" t="s">
        <v>3823</v>
      </c>
      <c r="D759" s="2" t="s">
        <v>17951</v>
      </c>
      <c r="E759" s="2" t="s">
        <v>17946</v>
      </c>
      <c r="F759" s="2" t="s">
        <v>17980</v>
      </c>
      <c r="G759" s="2">
        <v>2016</v>
      </c>
      <c r="H759" s="13" t="s">
        <v>3840</v>
      </c>
      <c r="I759" s="2" t="str">
        <f t="shared" si="22"/>
        <v>Y</v>
      </c>
      <c r="J759" s="2" t="s">
        <v>17931</v>
      </c>
      <c r="K759" s="2" t="str">
        <f t="shared" si="23"/>
        <v>N</v>
      </c>
      <c r="M759" s="2" t="s">
        <v>3841</v>
      </c>
      <c r="N759" s="2" t="s">
        <v>431</v>
      </c>
      <c r="O759" s="2" t="s">
        <v>3123</v>
      </c>
      <c r="P759" s="2" t="s">
        <v>3842</v>
      </c>
    </row>
    <row r="760" spans="1:16" ht="60" x14ac:dyDescent="0.25">
      <c r="A760" s="2" t="s">
        <v>3843</v>
      </c>
      <c r="B760" s="2" t="s">
        <v>3844</v>
      </c>
      <c r="C760" s="2" t="s">
        <v>3823</v>
      </c>
      <c r="D760" s="2" t="s">
        <v>17951</v>
      </c>
      <c r="E760" s="2" t="s">
        <v>17946</v>
      </c>
      <c r="F760" s="2" t="s">
        <v>17980</v>
      </c>
      <c r="G760" s="2">
        <v>2016</v>
      </c>
      <c r="H760" s="13" t="s">
        <v>3845</v>
      </c>
      <c r="I760" s="2" t="str">
        <f t="shared" si="22"/>
        <v>Y</v>
      </c>
      <c r="J760" s="2" t="s">
        <v>17931</v>
      </c>
      <c r="K760" s="2" t="str">
        <f t="shared" si="23"/>
        <v>N</v>
      </c>
      <c r="M760" s="2" t="s">
        <v>3598</v>
      </c>
      <c r="N760" s="2" t="s">
        <v>3637</v>
      </c>
    </row>
    <row r="761" spans="1:16" ht="67.5" x14ac:dyDescent="0.25">
      <c r="A761" s="2" t="s">
        <v>3846</v>
      </c>
      <c r="B761" s="2" t="s">
        <v>3847</v>
      </c>
      <c r="C761" s="2" t="s">
        <v>3823</v>
      </c>
      <c r="D761" s="2" t="s">
        <v>17951</v>
      </c>
      <c r="E761" s="2" t="s">
        <v>17946</v>
      </c>
      <c r="F761" s="2" t="s">
        <v>17980</v>
      </c>
      <c r="G761" s="2">
        <v>2016</v>
      </c>
      <c r="H761" s="13" t="s">
        <v>3848</v>
      </c>
      <c r="I761" s="2" t="str">
        <f t="shared" si="22"/>
        <v>Y</v>
      </c>
      <c r="J761" s="2" t="s">
        <v>17931</v>
      </c>
      <c r="K761" s="2" t="str">
        <f t="shared" si="23"/>
        <v>N</v>
      </c>
      <c r="M761" s="2" t="s">
        <v>3849</v>
      </c>
    </row>
    <row r="762" spans="1:16" ht="67.5" x14ac:dyDescent="0.25">
      <c r="A762" s="2" t="s">
        <v>3850</v>
      </c>
      <c r="B762" s="2" t="s">
        <v>3851</v>
      </c>
      <c r="C762" s="2" t="s">
        <v>3823</v>
      </c>
      <c r="D762" s="2" t="s">
        <v>17951</v>
      </c>
      <c r="E762" s="2" t="s">
        <v>17946</v>
      </c>
      <c r="F762" s="2" t="s">
        <v>17980</v>
      </c>
      <c r="G762" s="2">
        <v>2016</v>
      </c>
      <c r="H762" s="13" t="s">
        <v>3852</v>
      </c>
      <c r="I762" s="2" t="str">
        <f t="shared" si="22"/>
        <v>Y</v>
      </c>
      <c r="J762" s="2" t="s">
        <v>17931</v>
      </c>
      <c r="K762" s="2" t="str">
        <f t="shared" si="23"/>
        <v>N</v>
      </c>
      <c r="M762" s="2" t="s">
        <v>3853</v>
      </c>
    </row>
    <row r="763" spans="1:16" ht="60" x14ac:dyDescent="0.25">
      <c r="A763" s="2" t="s">
        <v>3854</v>
      </c>
      <c r="B763" s="2" t="s">
        <v>3855</v>
      </c>
      <c r="C763" s="2" t="s">
        <v>3823</v>
      </c>
      <c r="D763" s="2" t="s">
        <v>17951</v>
      </c>
      <c r="E763" s="2" t="s">
        <v>17946</v>
      </c>
      <c r="F763" s="2" t="s">
        <v>17980</v>
      </c>
      <c r="G763" s="2">
        <v>2016</v>
      </c>
      <c r="H763" s="13" t="s">
        <v>3856</v>
      </c>
      <c r="I763" s="2" t="str">
        <f t="shared" si="22"/>
        <v>Y</v>
      </c>
      <c r="J763" s="2" t="s">
        <v>17931</v>
      </c>
      <c r="K763" s="2" t="str">
        <f t="shared" si="23"/>
        <v>N</v>
      </c>
      <c r="M763" s="2" t="s">
        <v>3857</v>
      </c>
    </row>
    <row r="764" spans="1:16" ht="60" x14ac:dyDescent="0.25">
      <c r="A764" s="2" t="s">
        <v>3858</v>
      </c>
      <c r="B764" s="2" t="s">
        <v>3859</v>
      </c>
      <c r="C764" s="2" t="s">
        <v>3823</v>
      </c>
      <c r="D764" s="2" t="s">
        <v>17951</v>
      </c>
      <c r="E764" s="2" t="s">
        <v>17946</v>
      </c>
      <c r="F764" s="2" t="s">
        <v>17980</v>
      </c>
      <c r="G764" s="2">
        <v>2016</v>
      </c>
      <c r="H764" s="13" t="s">
        <v>3860</v>
      </c>
      <c r="I764" s="2" t="str">
        <f t="shared" si="22"/>
        <v>Y</v>
      </c>
      <c r="J764" s="2" t="s">
        <v>17931</v>
      </c>
      <c r="K764" s="2" t="str">
        <f t="shared" si="23"/>
        <v>N</v>
      </c>
      <c r="M764" s="2" t="s">
        <v>3861</v>
      </c>
      <c r="N764" s="2" t="s">
        <v>426</v>
      </c>
    </row>
    <row r="765" spans="1:16" ht="67.5" x14ac:dyDescent="0.25">
      <c r="A765" s="2" t="s">
        <v>3862</v>
      </c>
      <c r="B765" s="2" t="s">
        <v>3863</v>
      </c>
      <c r="C765" s="2" t="s">
        <v>3823</v>
      </c>
      <c r="D765" s="2" t="s">
        <v>17951</v>
      </c>
      <c r="E765" s="2" t="s">
        <v>17946</v>
      </c>
      <c r="F765" s="2" t="s">
        <v>17980</v>
      </c>
      <c r="G765" s="2">
        <v>2016</v>
      </c>
      <c r="H765" s="13" t="s">
        <v>3864</v>
      </c>
      <c r="I765" s="2" t="str">
        <f t="shared" si="22"/>
        <v>Y</v>
      </c>
      <c r="J765" s="2" t="s">
        <v>17931</v>
      </c>
      <c r="K765" s="2" t="str">
        <f t="shared" si="23"/>
        <v>N</v>
      </c>
      <c r="M765" s="2" t="s">
        <v>34</v>
      </c>
      <c r="N765" s="2" t="s">
        <v>728</v>
      </c>
    </row>
    <row r="766" spans="1:16" ht="60" x14ac:dyDescent="0.25">
      <c r="A766" s="2" t="s">
        <v>3865</v>
      </c>
      <c r="B766" s="2" t="s">
        <v>3866</v>
      </c>
      <c r="C766" s="2" t="s">
        <v>3823</v>
      </c>
      <c r="D766" s="2" t="s">
        <v>17951</v>
      </c>
      <c r="E766" s="2" t="s">
        <v>17946</v>
      </c>
      <c r="F766" s="2" t="s">
        <v>17980</v>
      </c>
      <c r="G766" s="2">
        <v>2016</v>
      </c>
      <c r="H766" s="13" t="s">
        <v>3867</v>
      </c>
      <c r="I766" s="2" t="str">
        <f t="shared" si="22"/>
        <v>Y</v>
      </c>
      <c r="J766" s="2" t="s">
        <v>17931</v>
      </c>
      <c r="K766" s="2" t="str">
        <f t="shared" si="23"/>
        <v>N</v>
      </c>
      <c r="M766" s="2" t="s">
        <v>3868</v>
      </c>
      <c r="N766" s="2" t="s">
        <v>3869</v>
      </c>
      <c r="O766" s="2" t="s">
        <v>3870</v>
      </c>
    </row>
    <row r="767" spans="1:16" ht="67.5" x14ac:dyDescent="0.25">
      <c r="A767" s="2" t="s">
        <v>3871</v>
      </c>
      <c r="B767" s="2" t="s">
        <v>3872</v>
      </c>
      <c r="C767" s="2" t="s">
        <v>3823</v>
      </c>
      <c r="D767" s="2" t="s">
        <v>17951</v>
      </c>
      <c r="E767" s="2" t="s">
        <v>17946</v>
      </c>
      <c r="F767" s="2" t="s">
        <v>17980</v>
      </c>
      <c r="G767" s="2">
        <v>2016</v>
      </c>
      <c r="H767" s="13" t="s">
        <v>3873</v>
      </c>
      <c r="I767" s="2" t="str">
        <f t="shared" si="22"/>
        <v>Y</v>
      </c>
      <c r="J767" s="2" t="s">
        <v>17931</v>
      </c>
      <c r="K767" s="2" t="str">
        <f t="shared" si="23"/>
        <v>N</v>
      </c>
      <c r="M767" s="2" t="s">
        <v>3874</v>
      </c>
      <c r="N767" s="2" t="s">
        <v>3875</v>
      </c>
      <c r="O767" s="2" t="s">
        <v>3876</v>
      </c>
    </row>
    <row r="768" spans="1:16" ht="60" x14ac:dyDescent="0.25">
      <c r="A768" s="2" t="s">
        <v>3877</v>
      </c>
      <c r="B768" s="2" t="s">
        <v>3878</v>
      </c>
      <c r="C768" s="2" t="s">
        <v>3879</v>
      </c>
      <c r="D768" s="2" t="s">
        <v>17951</v>
      </c>
      <c r="E768" s="2" t="s">
        <v>17934</v>
      </c>
      <c r="F768" s="2" t="s">
        <v>17969</v>
      </c>
      <c r="G768" s="2">
        <v>2016</v>
      </c>
      <c r="H768" s="13" t="s">
        <v>133</v>
      </c>
      <c r="I768" s="2" t="str">
        <f t="shared" si="22"/>
        <v>N</v>
      </c>
      <c r="J768" s="2" t="s">
        <v>17931</v>
      </c>
      <c r="K768" s="2" t="str">
        <f t="shared" si="23"/>
        <v>N</v>
      </c>
      <c r="M768" s="2" t="s">
        <v>2054</v>
      </c>
    </row>
    <row r="769" spans="1:17" ht="60" x14ac:dyDescent="0.25">
      <c r="A769" s="2" t="s">
        <v>3880</v>
      </c>
      <c r="B769" s="2" t="s">
        <v>3881</v>
      </c>
      <c r="C769" s="2" t="s">
        <v>3879</v>
      </c>
      <c r="D769" s="2" t="s">
        <v>17951</v>
      </c>
      <c r="E769" s="2" t="s">
        <v>17934</v>
      </c>
      <c r="F769" s="2" t="s">
        <v>17969</v>
      </c>
      <c r="G769" s="2">
        <v>2016</v>
      </c>
      <c r="H769" s="13" t="s">
        <v>3882</v>
      </c>
      <c r="I769" s="2" t="str">
        <f t="shared" si="22"/>
        <v>Y</v>
      </c>
      <c r="J769" s="2" t="s">
        <v>17931</v>
      </c>
      <c r="K769" s="2" t="str">
        <f t="shared" si="23"/>
        <v>N</v>
      </c>
      <c r="M769" s="2" t="s">
        <v>3883</v>
      </c>
      <c r="N769" s="2" t="s">
        <v>3884</v>
      </c>
    </row>
    <row r="770" spans="1:17" ht="67.5" x14ac:dyDescent="0.25">
      <c r="A770" s="2" t="s">
        <v>3885</v>
      </c>
      <c r="B770" s="2" t="s">
        <v>3886</v>
      </c>
      <c r="C770" s="2" t="s">
        <v>3879</v>
      </c>
      <c r="D770" s="2" t="s">
        <v>17951</v>
      </c>
      <c r="E770" s="2" t="s">
        <v>17934</v>
      </c>
      <c r="F770" s="2" t="s">
        <v>17969</v>
      </c>
      <c r="G770" s="2">
        <v>2016</v>
      </c>
      <c r="H770" s="13" t="s">
        <v>3887</v>
      </c>
      <c r="I770" s="2" t="str">
        <f t="shared" si="22"/>
        <v>Y</v>
      </c>
      <c r="J770" s="2" t="s">
        <v>17931</v>
      </c>
      <c r="K770" s="2" t="str">
        <f t="shared" si="23"/>
        <v>N</v>
      </c>
      <c r="M770" s="2" t="s">
        <v>3888</v>
      </c>
      <c r="N770" s="2" t="s">
        <v>3889</v>
      </c>
    </row>
    <row r="771" spans="1:17" ht="67.5" x14ac:dyDescent="0.25">
      <c r="A771" s="2" t="s">
        <v>3890</v>
      </c>
      <c r="B771" s="2" t="s">
        <v>3891</v>
      </c>
      <c r="C771" s="2" t="s">
        <v>3879</v>
      </c>
      <c r="D771" s="2" t="s">
        <v>17951</v>
      </c>
      <c r="E771" s="2" t="s">
        <v>17934</v>
      </c>
      <c r="F771" s="2" t="s">
        <v>17969</v>
      </c>
      <c r="G771" s="2">
        <v>2016</v>
      </c>
      <c r="H771" s="13" t="s">
        <v>3892</v>
      </c>
      <c r="I771" s="2" t="str">
        <f t="shared" ref="I771:I834" si="24">IF(H771="Abstract not found","N","Y")</f>
        <v>Y</v>
      </c>
      <c r="J771" s="2" t="s">
        <v>17931</v>
      </c>
      <c r="K771" s="2" t="str">
        <f t="shared" ref="K771:K834" si="25">IF(LEN(L771)&gt;0,"Y","N")</f>
        <v>N</v>
      </c>
      <c r="M771" s="2" t="s">
        <v>3893</v>
      </c>
      <c r="N771" s="2" t="s">
        <v>3894</v>
      </c>
      <c r="O771" s="2" t="s">
        <v>656</v>
      </c>
      <c r="P771" s="2" t="s">
        <v>3895</v>
      </c>
      <c r="Q771" s="2" t="s">
        <v>1707</v>
      </c>
    </row>
    <row r="772" spans="1:17" ht="60" x14ac:dyDescent="0.25">
      <c r="A772" s="2" t="s">
        <v>3896</v>
      </c>
      <c r="B772" s="2" t="s">
        <v>3897</v>
      </c>
      <c r="C772" s="2" t="s">
        <v>3879</v>
      </c>
      <c r="D772" s="2" t="s">
        <v>17951</v>
      </c>
      <c r="E772" s="2" t="s">
        <v>17934</v>
      </c>
      <c r="F772" s="2" t="s">
        <v>17969</v>
      </c>
      <c r="G772" s="2">
        <v>2016</v>
      </c>
      <c r="H772" s="13" t="s">
        <v>3898</v>
      </c>
      <c r="I772" s="2" t="str">
        <f t="shared" si="24"/>
        <v>Y</v>
      </c>
      <c r="J772" s="2" t="s">
        <v>17931</v>
      </c>
      <c r="K772" s="2" t="str">
        <f t="shared" si="25"/>
        <v>N</v>
      </c>
      <c r="M772" s="2" t="s">
        <v>1491</v>
      </c>
      <c r="N772" s="2" t="s">
        <v>3263</v>
      </c>
    </row>
    <row r="773" spans="1:17" ht="60" x14ac:dyDescent="0.25">
      <c r="A773" s="2" t="s">
        <v>3899</v>
      </c>
      <c r="B773" s="2" t="s">
        <v>3900</v>
      </c>
      <c r="C773" s="2" t="s">
        <v>3879</v>
      </c>
      <c r="D773" s="2" t="s">
        <v>17951</v>
      </c>
      <c r="E773" s="2" t="s">
        <v>17934</v>
      </c>
      <c r="F773" s="2" t="s">
        <v>17969</v>
      </c>
      <c r="G773" s="2">
        <v>2016</v>
      </c>
      <c r="H773" s="13" t="s">
        <v>3901</v>
      </c>
      <c r="I773" s="2" t="str">
        <f t="shared" si="24"/>
        <v>Y</v>
      </c>
      <c r="J773" s="2" t="s">
        <v>17931</v>
      </c>
      <c r="K773" s="2" t="str">
        <f t="shared" si="25"/>
        <v>N</v>
      </c>
      <c r="M773" s="2" t="s">
        <v>3902</v>
      </c>
      <c r="N773" s="2" t="s">
        <v>2363</v>
      </c>
    </row>
    <row r="774" spans="1:17" ht="67.5" x14ac:dyDescent="0.25">
      <c r="A774" s="2" t="s">
        <v>3903</v>
      </c>
      <c r="B774" s="2" t="s">
        <v>3904</v>
      </c>
      <c r="C774" s="2" t="s">
        <v>3879</v>
      </c>
      <c r="D774" s="2" t="s">
        <v>17951</v>
      </c>
      <c r="E774" s="2" t="s">
        <v>17934</v>
      </c>
      <c r="F774" s="2" t="s">
        <v>17969</v>
      </c>
      <c r="G774" s="2">
        <v>2016</v>
      </c>
      <c r="H774" s="13" t="s">
        <v>3905</v>
      </c>
      <c r="I774" s="2" t="str">
        <f t="shared" si="24"/>
        <v>Y</v>
      </c>
      <c r="J774" s="2" t="s">
        <v>17931</v>
      </c>
      <c r="K774" s="2" t="str">
        <f t="shared" si="25"/>
        <v>N</v>
      </c>
      <c r="M774" s="2" t="s">
        <v>3906</v>
      </c>
      <c r="N774" s="2" t="s">
        <v>343</v>
      </c>
    </row>
    <row r="775" spans="1:17" ht="67.5" x14ac:dyDescent="0.25">
      <c r="A775" s="2" t="s">
        <v>3907</v>
      </c>
      <c r="B775" s="2" t="s">
        <v>3908</v>
      </c>
      <c r="C775" s="2" t="s">
        <v>3879</v>
      </c>
      <c r="D775" s="2" t="s">
        <v>17951</v>
      </c>
      <c r="E775" s="2" t="s">
        <v>17934</v>
      </c>
      <c r="F775" s="2" t="s">
        <v>17969</v>
      </c>
      <c r="G775" s="2">
        <v>2016</v>
      </c>
      <c r="H775" s="13" t="s">
        <v>3909</v>
      </c>
      <c r="I775" s="2" t="str">
        <f t="shared" si="24"/>
        <v>Y</v>
      </c>
      <c r="J775" s="2" t="s">
        <v>17931</v>
      </c>
      <c r="K775" s="2" t="str">
        <f t="shared" si="25"/>
        <v>N</v>
      </c>
      <c r="M775" s="2" t="s">
        <v>3910</v>
      </c>
      <c r="N775" s="2" t="s">
        <v>3911</v>
      </c>
    </row>
    <row r="776" spans="1:17" ht="60" x14ac:dyDescent="0.25">
      <c r="A776" s="2" t="s">
        <v>3912</v>
      </c>
      <c r="B776" s="2" t="s">
        <v>3913</v>
      </c>
      <c r="C776" s="2" t="s">
        <v>3879</v>
      </c>
      <c r="D776" s="2" t="s">
        <v>17951</v>
      </c>
      <c r="E776" s="2" t="s">
        <v>17934</v>
      </c>
      <c r="F776" s="2" t="s">
        <v>17969</v>
      </c>
      <c r="G776" s="2">
        <v>2016</v>
      </c>
      <c r="H776" s="13" t="s">
        <v>3914</v>
      </c>
      <c r="I776" s="2" t="str">
        <f t="shared" si="24"/>
        <v>Y</v>
      </c>
      <c r="J776" s="2" t="s">
        <v>17931</v>
      </c>
      <c r="K776" s="2" t="str">
        <f t="shared" si="25"/>
        <v>N</v>
      </c>
      <c r="M776" s="2" t="s">
        <v>3915</v>
      </c>
      <c r="N776" s="2" t="s">
        <v>3916</v>
      </c>
      <c r="O776" s="2" t="s">
        <v>3917</v>
      </c>
    </row>
    <row r="777" spans="1:17" ht="67.5" x14ac:dyDescent="0.25">
      <c r="A777" s="2" t="s">
        <v>3918</v>
      </c>
      <c r="B777" s="2" t="s">
        <v>3919</v>
      </c>
      <c r="C777" s="2" t="s">
        <v>3879</v>
      </c>
      <c r="D777" s="2" t="s">
        <v>17951</v>
      </c>
      <c r="E777" s="2" t="s">
        <v>17934</v>
      </c>
      <c r="F777" s="2" t="s">
        <v>17969</v>
      </c>
      <c r="G777" s="2">
        <v>2016</v>
      </c>
      <c r="H777" s="13" t="s">
        <v>3920</v>
      </c>
      <c r="I777" s="2" t="str">
        <f t="shared" si="24"/>
        <v>Y</v>
      </c>
      <c r="J777" s="2" t="s">
        <v>17931</v>
      </c>
      <c r="K777" s="2" t="str">
        <f t="shared" si="25"/>
        <v>N</v>
      </c>
      <c r="M777" s="2" t="s">
        <v>842</v>
      </c>
      <c r="N777" s="2" t="s">
        <v>2890</v>
      </c>
      <c r="O777" s="2" t="s">
        <v>3921</v>
      </c>
      <c r="P777" s="2" t="s">
        <v>278</v>
      </c>
    </row>
    <row r="778" spans="1:17" ht="60" x14ac:dyDescent="0.25">
      <c r="A778" s="2" t="s">
        <v>3922</v>
      </c>
      <c r="B778" s="2" t="s">
        <v>3923</v>
      </c>
      <c r="C778" s="2" t="s">
        <v>3879</v>
      </c>
      <c r="D778" s="2" t="s">
        <v>17951</v>
      </c>
      <c r="E778" s="2" t="s">
        <v>17934</v>
      </c>
      <c r="F778" s="2" t="s">
        <v>17969</v>
      </c>
      <c r="G778" s="2">
        <v>2016</v>
      </c>
      <c r="H778" s="13" t="s">
        <v>3924</v>
      </c>
      <c r="I778" s="2" t="str">
        <f t="shared" si="24"/>
        <v>Y</v>
      </c>
      <c r="J778" s="2" t="s">
        <v>17931</v>
      </c>
      <c r="K778" s="2" t="str">
        <f t="shared" si="25"/>
        <v>N</v>
      </c>
      <c r="M778" s="2" t="s">
        <v>3925</v>
      </c>
      <c r="N778" s="2" t="s">
        <v>3926</v>
      </c>
    </row>
    <row r="779" spans="1:17" ht="60" x14ac:dyDescent="0.25">
      <c r="A779" s="2" t="s">
        <v>3927</v>
      </c>
      <c r="B779" s="2" t="s">
        <v>3928</v>
      </c>
      <c r="C779" s="2" t="s">
        <v>3879</v>
      </c>
      <c r="D779" s="2" t="s">
        <v>17951</v>
      </c>
      <c r="E779" s="2" t="s">
        <v>17934</v>
      </c>
      <c r="F779" s="2" t="s">
        <v>17969</v>
      </c>
      <c r="G779" s="2">
        <v>2016</v>
      </c>
      <c r="H779" s="13" t="s">
        <v>3929</v>
      </c>
      <c r="I779" s="2" t="str">
        <f t="shared" si="24"/>
        <v>Y</v>
      </c>
      <c r="J779" s="2" t="s">
        <v>17931</v>
      </c>
      <c r="K779" s="2" t="str">
        <f t="shared" si="25"/>
        <v>N</v>
      </c>
      <c r="M779" s="2" t="s">
        <v>3930</v>
      </c>
      <c r="N779" s="2" t="s">
        <v>3931</v>
      </c>
      <c r="O779" s="2" t="s">
        <v>3932</v>
      </c>
    </row>
    <row r="780" spans="1:17" ht="60" x14ac:dyDescent="0.25">
      <c r="A780" s="2" t="s">
        <v>3933</v>
      </c>
      <c r="B780" s="2" t="s">
        <v>3934</v>
      </c>
      <c r="C780" s="2" t="s">
        <v>3935</v>
      </c>
      <c r="D780" s="2" t="s">
        <v>17951</v>
      </c>
      <c r="E780" s="2" t="s">
        <v>17935</v>
      </c>
      <c r="F780" s="2" t="s">
        <v>17970</v>
      </c>
      <c r="G780" s="2">
        <v>2016</v>
      </c>
      <c r="H780" s="13" t="s">
        <v>133</v>
      </c>
      <c r="I780" s="2" t="str">
        <f t="shared" si="24"/>
        <v>N</v>
      </c>
      <c r="J780" s="2" t="s">
        <v>17931</v>
      </c>
      <c r="K780" s="2" t="str">
        <f t="shared" si="25"/>
        <v>N</v>
      </c>
      <c r="M780" s="2" t="s">
        <v>3622</v>
      </c>
    </row>
    <row r="781" spans="1:17" ht="67.5" x14ac:dyDescent="0.25">
      <c r="A781" s="2" t="s">
        <v>3936</v>
      </c>
      <c r="B781" s="2" t="s">
        <v>3937</v>
      </c>
      <c r="C781" s="2" t="s">
        <v>3935</v>
      </c>
      <c r="D781" s="2" t="s">
        <v>17951</v>
      </c>
      <c r="E781" s="2" t="s">
        <v>17935</v>
      </c>
      <c r="F781" s="2" t="s">
        <v>17970</v>
      </c>
      <c r="G781" s="2">
        <v>2016</v>
      </c>
      <c r="H781" s="13" t="s">
        <v>3938</v>
      </c>
      <c r="I781" s="2" t="str">
        <f t="shared" si="24"/>
        <v>Y</v>
      </c>
      <c r="J781" s="2" t="s">
        <v>17931</v>
      </c>
      <c r="K781" s="2" t="str">
        <f t="shared" si="25"/>
        <v>N</v>
      </c>
      <c r="M781" s="2" t="s">
        <v>277</v>
      </c>
      <c r="N781" s="2" t="s">
        <v>3939</v>
      </c>
    </row>
    <row r="782" spans="1:17" ht="60" x14ac:dyDescent="0.25">
      <c r="A782" s="2" t="s">
        <v>3940</v>
      </c>
      <c r="B782" s="2" t="s">
        <v>3941</v>
      </c>
      <c r="C782" s="2" t="s">
        <v>3935</v>
      </c>
      <c r="D782" s="2" t="s">
        <v>17951</v>
      </c>
      <c r="E782" s="2" t="s">
        <v>17935</v>
      </c>
      <c r="F782" s="2" t="s">
        <v>17970</v>
      </c>
      <c r="G782" s="2">
        <v>2016</v>
      </c>
      <c r="H782" s="13" t="s">
        <v>3942</v>
      </c>
      <c r="I782" s="2" t="str">
        <f t="shared" si="24"/>
        <v>Y</v>
      </c>
      <c r="J782" s="2" t="s">
        <v>17931</v>
      </c>
      <c r="K782" s="2" t="str">
        <f t="shared" si="25"/>
        <v>N</v>
      </c>
      <c r="M782" s="2" t="s">
        <v>3943</v>
      </c>
      <c r="N782" s="2" t="s">
        <v>1074</v>
      </c>
      <c r="O782" s="2" t="s">
        <v>3944</v>
      </c>
    </row>
    <row r="783" spans="1:17" ht="60" x14ac:dyDescent="0.25">
      <c r="A783" s="2" t="s">
        <v>3945</v>
      </c>
      <c r="B783" s="2" t="s">
        <v>3946</v>
      </c>
      <c r="C783" s="2" t="s">
        <v>3935</v>
      </c>
      <c r="D783" s="2" t="s">
        <v>17951</v>
      </c>
      <c r="E783" s="2" t="s">
        <v>17935</v>
      </c>
      <c r="F783" s="2" t="s">
        <v>17970</v>
      </c>
      <c r="G783" s="2">
        <v>2016</v>
      </c>
      <c r="H783" s="13" t="s">
        <v>3947</v>
      </c>
      <c r="I783" s="2" t="str">
        <f t="shared" si="24"/>
        <v>Y</v>
      </c>
      <c r="J783" s="2" t="s">
        <v>17931</v>
      </c>
      <c r="K783" s="2" t="str">
        <f t="shared" si="25"/>
        <v>N</v>
      </c>
      <c r="M783" s="2" t="s">
        <v>3948</v>
      </c>
      <c r="N783" s="2" t="s">
        <v>3949</v>
      </c>
      <c r="O783" s="2" t="s">
        <v>3950</v>
      </c>
    </row>
    <row r="784" spans="1:17" ht="67.5" x14ac:dyDescent="0.25">
      <c r="A784" s="2" t="s">
        <v>3951</v>
      </c>
      <c r="B784" s="2" t="s">
        <v>3952</v>
      </c>
      <c r="C784" s="2" t="s">
        <v>3935</v>
      </c>
      <c r="D784" s="2" t="s">
        <v>17951</v>
      </c>
      <c r="E784" s="2" t="s">
        <v>17935</v>
      </c>
      <c r="F784" s="2" t="s">
        <v>17970</v>
      </c>
      <c r="G784" s="2">
        <v>2016</v>
      </c>
      <c r="H784" s="13" t="s">
        <v>3953</v>
      </c>
      <c r="I784" s="2" t="str">
        <f t="shared" si="24"/>
        <v>Y</v>
      </c>
      <c r="J784" s="2" t="s">
        <v>17931</v>
      </c>
      <c r="K784" s="2" t="str">
        <f t="shared" si="25"/>
        <v>N</v>
      </c>
      <c r="M784" s="2" t="s">
        <v>3954</v>
      </c>
      <c r="N784" s="2" t="s">
        <v>3955</v>
      </c>
      <c r="O784" s="2" t="s">
        <v>3956</v>
      </c>
      <c r="P784" s="2" t="s">
        <v>3957</v>
      </c>
    </row>
    <row r="785" spans="1:17" ht="67.5" x14ac:dyDescent="0.25">
      <c r="A785" s="2" t="s">
        <v>3958</v>
      </c>
      <c r="B785" s="2" t="s">
        <v>3959</v>
      </c>
      <c r="C785" s="2" t="s">
        <v>3935</v>
      </c>
      <c r="D785" s="2" t="s">
        <v>17951</v>
      </c>
      <c r="E785" s="2" t="s">
        <v>17935</v>
      </c>
      <c r="F785" s="2" t="s">
        <v>17970</v>
      </c>
      <c r="G785" s="2">
        <v>2016</v>
      </c>
      <c r="H785" s="13" t="s">
        <v>3960</v>
      </c>
      <c r="I785" s="2" t="str">
        <f t="shared" si="24"/>
        <v>Y</v>
      </c>
      <c r="J785" s="2" t="s">
        <v>17931</v>
      </c>
      <c r="K785" s="2" t="str">
        <f t="shared" si="25"/>
        <v>N</v>
      </c>
      <c r="M785" s="2" t="s">
        <v>3961</v>
      </c>
      <c r="N785" s="2" t="s">
        <v>3962</v>
      </c>
    </row>
    <row r="786" spans="1:17" ht="67.5" x14ac:dyDescent="0.25">
      <c r="A786" s="2" t="s">
        <v>3963</v>
      </c>
      <c r="B786" s="2" t="s">
        <v>3964</v>
      </c>
      <c r="C786" s="2" t="s">
        <v>3935</v>
      </c>
      <c r="D786" s="2" t="s">
        <v>17951</v>
      </c>
      <c r="E786" s="2" t="s">
        <v>17935</v>
      </c>
      <c r="F786" s="2" t="s">
        <v>17970</v>
      </c>
      <c r="G786" s="2">
        <v>2016</v>
      </c>
      <c r="H786" s="13" t="s">
        <v>3965</v>
      </c>
      <c r="I786" s="2" t="str">
        <f t="shared" si="24"/>
        <v>Y</v>
      </c>
      <c r="J786" s="2" t="s">
        <v>17931</v>
      </c>
      <c r="K786" s="2" t="str">
        <f t="shared" si="25"/>
        <v>N</v>
      </c>
      <c r="M786" s="2" t="s">
        <v>3966</v>
      </c>
      <c r="N786" s="2" t="s">
        <v>3967</v>
      </c>
      <c r="O786" s="2" t="s">
        <v>3968</v>
      </c>
      <c r="P786" s="2" t="s">
        <v>3969</v>
      </c>
    </row>
    <row r="787" spans="1:17" ht="60" x14ac:dyDescent="0.25">
      <c r="A787" s="2" t="s">
        <v>3970</v>
      </c>
      <c r="B787" s="2" t="s">
        <v>3971</v>
      </c>
      <c r="C787" s="2" t="s">
        <v>3935</v>
      </c>
      <c r="D787" s="2" t="s">
        <v>17951</v>
      </c>
      <c r="E787" s="2" t="s">
        <v>17935</v>
      </c>
      <c r="F787" s="2" t="s">
        <v>17970</v>
      </c>
      <c r="G787" s="2">
        <v>2016</v>
      </c>
      <c r="H787" s="13" t="s">
        <v>3972</v>
      </c>
      <c r="I787" s="2" t="str">
        <f t="shared" si="24"/>
        <v>Y</v>
      </c>
      <c r="J787" s="2" t="s">
        <v>17931</v>
      </c>
      <c r="K787" s="2" t="str">
        <f t="shared" si="25"/>
        <v>N</v>
      </c>
      <c r="M787" s="2" t="s">
        <v>3973</v>
      </c>
      <c r="N787" s="2" t="s">
        <v>3974</v>
      </c>
      <c r="O787" s="2" t="s">
        <v>3975</v>
      </c>
      <c r="P787" s="2" t="s">
        <v>3976</v>
      </c>
      <c r="Q787" s="2" t="s">
        <v>3977</v>
      </c>
    </row>
    <row r="788" spans="1:17" ht="67.5" x14ac:dyDescent="0.25">
      <c r="A788" s="2" t="s">
        <v>3978</v>
      </c>
      <c r="B788" s="2" t="s">
        <v>3979</v>
      </c>
      <c r="C788" s="2" t="s">
        <v>3935</v>
      </c>
      <c r="D788" s="2" t="s">
        <v>17951</v>
      </c>
      <c r="E788" s="2" t="s">
        <v>17935</v>
      </c>
      <c r="F788" s="2" t="s">
        <v>17970</v>
      </c>
      <c r="G788" s="2">
        <v>2016</v>
      </c>
      <c r="H788" s="13" t="s">
        <v>3980</v>
      </c>
      <c r="I788" s="2" t="str">
        <f t="shared" si="24"/>
        <v>Y</v>
      </c>
      <c r="J788" s="2" t="s">
        <v>17931</v>
      </c>
      <c r="K788" s="2" t="str">
        <f t="shared" si="25"/>
        <v>N</v>
      </c>
      <c r="M788" s="2" t="s">
        <v>3981</v>
      </c>
      <c r="N788" s="2" t="s">
        <v>3982</v>
      </c>
      <c r="O788" s="2" t="s">
        <v>3983</v>
      </c>
    </row>
    <row r="789" spans="1:17" ht="67.5" x14ac:dyDescent="0.25">
      <c r="A789" s="2" t="s">
        <v>3984</v>
      </c>
      <c r="B789" s="2" t="s">
        <v>3985</v>
      </c>
      <c r="C789" s="2" t="s">
        <v>3935</v>
      </c>
      <c r="D789" s="2" t="s">
        <v>17951</v>
      </c>
      <c r="E789" s="2" t="s">
        <v>17935</v>
      </c>
      <c r="F789" s="2" t="s">
        <v>17970</v>
      </c>
      <c r="G789" s="2">
        <v>2016</v>
      </c>
      <c r="H789" s="13" t="s">
        <v>3986</v>
      </c>
      <c r="I789" s="2" t="str">
        <f t="shared" si="24"/>
        <v>Y</v>
      </c>
      <c r="J789" s="2" t="s">
        <v>17931</v>
      </c>
      <c r="K789" s="2" t="str">
        <f t="shared" si="25"/>
        <v>N</v>
      </c>
      <c r="M789" s="2" t="s">
        <v>3987</v>
      </c>
      <c r="N789" s="2" t="s">
        <v>3988</v>
      </c>
      <c r="O789" s="2" t="s">
        <v>3989</v>
      </c>
    </row>
    <row r="790" spans="1:17" ht="67.5" x14ac:dyDescent="0.25">
      <c r="A790" s="2" t="s">
        <v>3990</v>
      </c>
      <c r="B790" s="2" t="s">
        <v>3991</v>
      </c>
      <c r="C790" s="2" t="s">
        <v>3935</v>
      </c>
      <c r="D790" s="2" t="s">
        <v>17951</v>
      </c>
      <c r="E790" s="2" t="s">
        <v>17935</v>
      </c>
      <c r="F790" s="2" t="s">
        <v>17970</v>
      </c>
      <c r="G790" s="2">
        <v>2016</v>
      </c>
      <c r="H790" s="13" t="s">
        <v>3992</v>
      </c>
      <c r="I790" s="2" t="str">
        <f t="shared" si="24"/>
        <v>Y</v>
      </c>
      <c r="J790" s="2" t="s">
        <v>17931</v>
      </c>
      <c r="K790" s="2" t="str">
        <f t="shared" si="25"/>
        <v>N</v>
      </c>
      <c r="M790" s="2" t="s">
        <v>3993</v>
      </c>
      <c r="N790" s="2" t="s">
        <v>650</v>
      </c>
      <c r="O790" s="2" t="s">
        <v>651</v>
      </c>
      <c r="P790" s="2" t="s">
        <v>3994</v>
      </c>
    </row>
    <row r="791" spans="1:17" ht="60" x14ac:dyDescent="0.25">
      <c r="A791" s="2" t="s">
        <v>3995</v>
      </c>
      <c r="B791" s="2" t="s">
        <v>3996</v>
      </c>
      <c r="C791" s="2" t="s">
        <v>3935</v>
      </c>
      <c r="D791" s="2" t="s">
        <v>17951</v>
      </c>
      <c r="E791" s="2" t="s">
        <v>17935</v>
      </c>
      <c r="F791" s="2" t="s">
        <v>17970</v>
      </c>
      <c r="G791" s="2">
        <v>2016</v>
      </c>
      <c r="H791" s="13" t="s">
        <v>133</v>
      </c>
      <c r="I791" s="2" t="str">
        <f t="shared" si="24"/>
        <v>N</v>
      </c>
      <c r="J791" s="2" t="s">
        <v>17931</v>
      </c>
      <c r="K791" s="2" t="str">
        <f t="shared" si="25"/>
        <v>N</v>
      </c>
      <c r="M791" s="2" t="s">
        <v>3997</v>
      </c>
      <c r="N791" s="2" t="s">
        <v>3998</v>
      </c>
      <c r="O791" s="2" t="s">
        <v>3999</v>
      </c>
    </row>
    <row r="792" spans="1:17" ht="60" x14ac:dyDescent="0.25">
      <c r="A792" s="2" t="s">
        <v>4000</v>
      </c>
      <c r="B792" s="2" t="s">
        <v>2097</v>
      </c>
      <c r="C792" s="2" t="s">
        <v>3935</v>
      </c>
      <c r="D792" s="2" t="s">
        <v>17951</v>
      </c>
      <c r="E792" s="2" t="s">
        <v>17935</v>
      </c>
      <c r="F792" s="2" t="s">
        <v>17970</v>
      </c>
      <c r="G792" s="2">
        <v>2016</v>
      </c>
      <c r="H792" s="13" t="s">
        <v>133</v>
      </c>
      <c r="I792" s="2" t="str">
        <f t="shared" si="24"/>
        <v>N</v>
      </c>
      <c r="J792" s="2" t="s">
        <v>17931</v>
      </c>
      <c r="K792" s="2" t="str">
        <f t="shared" si="25"/>
        <v>N</v>
      </c>
    </row>
    <row r="793" spans="1:17" ht="45" x14ac:dyDescent="0.25">
      <c r="A793" s="2" t="s">
        <v>4001</v>
      </c>
      <c r="B793" s="2" t="s">
        <v>2671</v>
      </c>
      <c r="C793" s="2" t="s">
        <v>4002</v>
      </c>
      <c r="D793" s="2" t="s">
        <v>17951</v>
      </c>
      <c r="E793" s="2" t="s">
        <v>17936</v>
      </c>
      <c r="F793" s="2" t="s">
        <v>17971</v>
      </c>
      <c r="G793" s="2">
        <v>2016</v>
      </c>
      <c r="H793" s="13" t="s">
        <v>133</v>
      </c>
      <c r="I793" s="2" t="str">
        <f t="shared" si="24"/>
        <v>N</v>
      </c>
      <c r="J793" s="2" t="s">
        <v>17931</v>
      </c>
      <c r="K793" s="2" t="str">
        <f t="shared" si="25"/>
        <v>N</v>
      </c>
      <c r="M793" s="2" t="s">
        <v>3369</v>
      </c>
    </row>
    <row r="794" spans="1:17" ht="60" x14ac:dyDescent="0.25">
      <c r="A794" s="2" t="s">
        <v>4003</v>
      </c>
      <c r="B794" s="2" t="s">
        <v>2674</v>
      </c>
      <c r="C794" s="2" t="s">
        <v>4002</v>
      </c>
      <c r="D794" s="2" t="s">
        <v>17951</v>
      </c>
      <c r="E794" s="2" t="s">
        <v>17936</v>
      </c>
      <c r="F794" s="2" t="s">
        <v>17971</v>
      </c>
      <c r="G794" s="2">
        <v>2016</v>
      </c>
      <c r="H794" s="13" t="s">
        <v>133</v>
      </c>
      <c r="I794" s="2" t="str">
        <f t="shared" si="24"/>
        <v>N</v>
      </c>
      <c r="J794" s="2" t="s">
        <v>17931</v>
      </c>
      <c r="K794" s="2" t="str">
        <f t="shared" si="25"/>
        <v>N</v>
      </c>
      <c r="M794" s="2" t="s">
        <v>2675</v>
      </c>
      <c r="N794" s="2" t="s">
        <v>2676</v>
      </c>
    </row>
    <row r="795" spans="1:17" ht="60" x14ac:dyDescent="0.25">
      <c r="A795" s="2" t="s">
        <v>4004</v>
      </c>
      <c r="B795" s="2" t="s">
        <v>4005</v>
      </c>
      <c r="C795" s="2" t="s">
        <v>4002</v>
      </c>
      <c r="D795" s="2" t="s">
        <v>17951</v>
      </c>
      <c r="E795" s="2" t="s">
        <v>17936</v>
      </c>
      <c r="F795" s="2" t="s">
        <v>17971</v>
      </c>
      <c r="G795" s="2">
        <v>2016</v>
      </c>
      <c r="H795" s="13" t="s">
        <v>4006</v>
      </c>
      <c r="I795" s="2" t="str">
        <f t="shared" si="24"/>
        <v>Y</v>
      </c>
      <c r="J795" s="2" t="s">
        <v>17931</v>
      </c>
      <c r="K795" s="2" t="str">
        <f t="shared" si="25"/>
        <v>N</v>
      </c>
      <c r="M795" s="2" t="s">
        <v>551</v>
      </c>
    </row>
    <row r="796" spans="1:17" ht="60" x14ac:dyDescent="0.25">
      <c r="A796" s="2" t="s">
        <v>4007</v>
      </c>
      <c r="B796" s="2" t="s">
        <v>4008</v>
      </c>
      <c r="C796" s="2" t="s">
        <v>4002</v>
      </c>
      <c r="D796" s="2" t="s">
        <v>17951</v>
      </c>
      <c r="E796" s="2" t="s">
        <v>17936</v>
      </c>
      <c r="F796" s="2" t="s">
        <v>17971</v>
      </c>
      <c r="G796" s="2">
        <v>2016</v>
      </c>
      <c r="H796" s="13" t="s">
        <v>4009</v>
      </c>
      <c r="I796" s="2" t="str">
        <f t="shared" si="24"/>
        <v>Y</v>
      </c>
      <c r="J796" s="2" t="s">
        <v>17931</v>
      </c>
      <c r="K796" s="2" t="str">
        <f t="shared" si="25"/>
        <v>N</v>
      </c>
      <c r="M796" s="2" t="s">
        <v>1481</v>
      </c>
    </row>
    <row r="797" spans="1:17" ht="60" x14ac:dyDescent="0.25">
      <c r="A797" s="2" t="s">
        <v>4010</v>
      </c>
      <c r="B797" s="2" t="s">
        <v>4011</v>
      </c>
      <c r="C797" s="2" t="s">
        <v>4002</v>
      </c>
      <c r="D797" s="2" t="s">
        <v>17951</v>
      </c>
      <c r="E797" s="2" t="s">
        <v>17936</v>
      </c>
      <c r="F797" s="2" t="s">
        <v>17971</v>
      </c>
      <c r="G797" s="2">
        <v>2016</v>
      </c>
      <c r="H797" s="13" t="s">
        <v>4012</v>
      </c>
      <c r="I797" s="2" t="str">
        <f t="shared" si="24"/>
        <v>Y</v>
      </c>
      <c r="J797" s="2" t="s">
        <v>17931</v>
      </c>
      <c r="K797" s="2" t="str">
        <f t="shared" si="25"/>
        <v>N</v>
      </c>
      <c r="M797" s="2" t="s">
        <v>4013</v>
      </c>
    </row>
    <row r="798" spans="1:17" ht="60" x14ac:dyDescent="0.25">
      <c r="A798" s="2" t="s">
        <v>4014</v>
      </c>
      <c r="B798" s="2" t="s">
        <v>4015</v>
      </c>
      <c r="C798" s="2" t="s">
        <v>4002</v>
      </c>
      <c r="D798" s="2" t="s">
        <v>17951</v>
      </c>
      <c r="E798" s="2" t="s">
        <v>17936</v>
      </c>
      <c r="F798" s="2" t="s">
        <v>17971</v>
      </c>
      <c r="G798" s="2">
        <v>2016</v>
      </c>
      <c r="H798" s="13" t="s">
        <v>4016</v>
      </c>
      <c r="I798" s="2" t="str">
        <f t="shared" si="24"/>
        <v>Y</v>
      </c>
      <c r="J798" s="2" t="s">
        <v>17931</v>
      </c>
      <c r="K798" s="2" t="str">
        <f t="shared" si="25"/>
        <v>N</v>
      </c>
      <c r="M798" s="2" t="s">
        <v>4017</v>
      </c>
    </row>
    <row r="799" spans="1:17" ht="67.5" x14ac:dyDescent="0.25">
      <c r="A799" s="2" t="s">
        <v>4018</v>
      </c>
      <c r="B799" s="2" t="s">
        <v>4019</v>
      </c>
      <c r="C799" s="2" t="s">
        <v>4002</v>
      </c>
      <c r="D799" s="2" t="s">
        <v>17951</v>
      </c>
      <c r="E799" s="2" t="s">
        <v>17936</v>
      </c>
      <c r="F799" s="2" t="s">
        <v>17971</v>
      </c>
      <c r="G799" s="2">
        <v>2016</v>
      </c>
      <c r="H799" s="13" t="s">
        <v>4020</v>
      </c>
      <c r="I799" s="2" t="str">
        <f t="shared" si="24"/>
        <v>Y</v>
      </c>
      <c r="J799" s="2" t="s">
        <v>17931</v>
      </c>
      <c r="K799" s="2" t="str">
        <f t="shared" si="25"/>
        <v>N</v>
      </c>
      <c r="M799" s="2" t="s">
        <v>4021</v>
      </c>
    </row>
    <row r="800" spans="1:17" ht="67.5" x14ac:dyDescent="0.25">
      <c r="A800" s="2" t="s">
        <v>4022</v>
      </c>
      <c r="B800" s="2" t="s">
        <v>4023</v>
      </c>
      <c r="C800" s="2" t="s">
        <v>4002</v>
      </c>
      <c r="D800" s="2" t="s">
        <v>17951</v>
      </c>
      <c r="E800" s="2" t="s">
        <v>17936</v>
      </c>
      <c r="F800" s="2" t="s">
        <v>17971</v>
      </c>
      <c r="G800" s="2">
        <v>2016</v>
      </c>
      <c r="H800" s="13" t="s">
        <v>4024</v>
      </c>
      <c r="I800" s="2" t="str">
        <f t="shared" si="24"/>
        <v>Y</v>
      </c>
      <c r="J800" s="2" t="s">
        <v>17931</v>
      </c>
      <c r="K800" s="2" t="str">
        <f t="shared" si="25"/>
        <v>N</v>
      </c>
      <c r="M800" s="2" t="s">
        <v>4025</v>
      </c>
    </row>
    <row r="801" spans="1:19" ht="60" x14ac:dyDescent="0.25">
      <c r="A801" s="2" t="s">
        <v>4026</v>
      </c>
      <c r="B801" s="2" t="s">
        <v>4027</v>
      </c>
      <c r="C801" s="2" t="s">
        <v>4002</v>
      </c>
      <c r="D801" s="2" t="s">
        <v>17951</v>
      </c>
      <c r="E801" s="2" t="s">
        <v>17936</v>
      </c>
      <c r="F801" s="2" t="s">
        <v>17971</v>
      </c>
      <c r="G801" s="2">
        <v>2016</v>
      </c>
      <c r="H801" s="13" t="s">
        <v>4028</v>
      </c>
      <c r="I801" s="2" t="str">
        <f t="shared" si="24"/>
        <v>Y</v>
      </c>
      <c r="J801" s="2" t="s">
        <v>17931</v>
      </c>
      <c r="K801" s="2" t="str">
        <f t="shared" si="25"/>
        <v>N</v>
      </c>
      <c r="M801" s="2" t="s">
        <v>4029</v>
      </c>
    </row>
    <row r="802" spans="1:19" ht="60" x14ac:dyDescent="0.25">
      <c r="A802" s="2" t="s">
        <v>4030</v>
      </c>
      <c r="B802" s="2" t="s">
        <v>4031</v>
      </c>
      <c r="C802" s="2" t="s">
        <v>4002</v>
      </c>
      <c r="D802" s="2" t="s">
        <v>17951</v>
      </c>
      <c r="E802" s="2" t="s">
        <v>17936</v>
      </c>
      <c r="F802" s="2" t="s">
        <v>17971</v>
      </c>
      <c r="G802" s="2">
        <v>2016</v>
      </c>
      <c r="H802" s="13" t="s">
        <v>4032</v>
      </c>
      <c r="I802" s="2" t="str">
        <f t="shared" si="24"/>
        <v>Y</v>
      </c>
      <c r="J802" s="2" t="s">
        <v>17931</v>
      </c>
      <c r="K802" s="2" t="str">
        <f t="shared" si="25"/>
        <v>N</v>
      </c>
      <c r="M802" s="2" t="s">
        <v>4033</v>
      </c>
    </row>
    <row r="803" spans="1:19" ht="60" x14ac:dyDescent="0.25">
      <c r="A803" s="2" t="s">
        <v>4034</v>
      </c>
      <c r="B803" s="2" t="s">
        <v>4035</v>
      </c>
      <c r="C803" s="2" t="s">
        <v>4002</v>
      </c>
      <c r="D803" s="2" t="s">
        <v>17951</v>
      </c>
      <c r="E803" s="2" t="s">
        <v>17936</v>
      </c>
      <c r="F803" s="2" t="s">
        <v>17971</v>
      </c>
      <c r="G803" s="2">
        <v>2016</v>
      </c>
      <c r="H803" s="13" t="s">
        <v>4036</v>
      </c>
      <c r="I803" s="2" t="str">
        <f t="shared" si="24"/>
        <v>Y</v>
      </c>
      <c r="J803" s="2" t="s">
        <v>17931</v>
      </c>
      <c r="K803" s="2" t="str">
        <f t="shared" si="25"/>
        <v>N</v>
      </c>
      <c r="M803" s="2" t="s">
        <v>1831</v>
      </c>
      <c r="N803" s="2" t="s">
        <v>3228</v>
      </c>
      <c r="O803" s="2" t="s">
        <v>3230</v>
      </c>
    </row>
    <row r="804" spans="1:19" ht="60" x14ac:dyDescent="0.25">
      <c r="A804" s="2" t="s">
        <v>4037</v>
      </c>
      <c r="B804" s="2" t="s">
        <v>4038</v>
      </c>
      <c r="C804" s="2" t="s">
        <v>4002</v>
      </c>
      <c r="D804" s="2" t="s">
        <v>17951</v>
      </c>
      <c r="E804" s="2" t="s">
        <v>17936</v>
      </c>
      <c r="F804" s="2" t="s">
        <v>17971</v>
      </c>
      <c r="G804" s="2">
        <v>2016</v>
      </c>
      <c r="H804" s="13" t="s">
        <v>4039</v>
      </c>
      <c r="I804" s="2" t="str">
        <f t="shared" si="24"/>
        <v>Y</v>
      </c>
      <c r="J804" s="2" t="s">
        <v>17931</v>
      </c>
      <c r="K804" s="2" t="str">
        <f t="shared" si="25"/>
        <v>N</v>
      </c>
      <c r="M804" s="2" t="s">
        <v>4040</v>
      </c>
    </row>
    <row r="805" spans="1:19" ht="67.5" x14ac:dyDescent="0.25">
      <c r="A805" s="2" t="s">
        <v>4041</v>
      </c>
      <c r="B805" s="2" t="s">
        <v>4042</v>
      </c>
      <c r="C805" s="2" t="s">
        <v>4002</v>
      </c>
      <c r="D805" s="2" t="s">
        <v>17951</v>
      </c>
      <c r="E805" s="2" t="s">
        <v>17936</v>
      </c>
      <c r="F805" s="2" t="s">
        <v>17971</v>
      </c>
      <c r="G805" s="2">
        <v>2016</v>
      </c>
      <c r="H805" s="13" t="s">
        <v>4043</v>
      </c>
      <c r="I805" s="2" t="str">
        <f t="shared" si="24"/>
        <v>Y</v>
      </c>
      <c r="J805" s="2" t="s">
        <v>17931</v>
      </c>
      <c r="K805" s="2" t="str">
        <f t="shared" si="25"/>
        <v>N</v>
      </c>
      <c r="M805" s="2" t="s">
        <v>4044</v>
      </c>
    </row>
    <row r="806" spans="1:19" ht="67.5" x14ac:dyDescent="0.25">
      <c r="A806" s="2" t="s">
        <v>4045</v>
      </c>
      <c r="B806" s="2" t="s">
        <v>4046</v>
      </c>
      <c r="C806" s="2" t="s">
        <v>4002</v>
      </c>
      <c r="D806" s="2" t="s">
        <v>17951</v>
      </c>
      <c r="E806" s="2" t="s">
        <v>17936</v>
      </c>
      <c r="F806" s="2" t="s">
        <v>17971</v>
      </c>
      <c r="G806" s="2">
        <v>2016</v>
      </c>
      <c r="H806" s="13" t="s">
        <v>4047</v>
      </c>
      <c r="I806" s="2" t="str">
        <f t="shared" si="24"/>
        <v>Y</v>
      </c>
      <c r="J806" s="2" t="s">
        <v>17931</v>
      </c>
      <c r="K806" s="2" t="str">
        <f t="shared" si="25"/>
        <v>N</v>
      </c>
      <c r="M806" s="2" t="s">
        <v>817</v>
      </c>
      <c r="N806" s="2" t="s">
        <v>4048</v>
      </c>
      <c r="O806" s="2" t="s">
        <v>4049</v>
      </c>
    </row>
    <row r="807" spans="1:19" ht="67.5" x14ac:dyDescent="0.25">
      <c r="A807" s="2" t="s">
        <v>4050</v>
      </c>
      <c r="B807" s="2" t="s">
        <v>4051</v>
      </c>
      <c r="C807" s="2" t="s">
        <v>4002</v>
      </c>
      <c r="D807" s="2" t="s">
        <v>17951</v>
      </c>
      <c r="E807" s="2" t="s">
        <v>17936</v>
      </c>
      <c r="F807" s="2" t="s">
        <v>17971</v>
      </c>
      <c r="G807" s="2">
        <v>2016</v>
      </c>
      <c r="H807" s="13" t="s">
        <v>4052</v>
      </c>
      <c r="I807" s="2" t="str">
        <f t="shared" si="24"/>
        <v>Y</v>
      </c>
      <c r="J807" s="2" t="s">
        <v>17931</v>
      </c>
      <c r="K807" s="2" t="str">
        <f t="shared" si="25"/>
        <v>N</v>
      </c>
      <c r="M807" s="2" t="s">
        <v>695</v>
      </c>
      <c r="N807" s="2" t="s">
        <v>1756</v>
      </c>
    </row>
    <row r="808" spans="1:19" ht="60" x14ac:dyDescent="0.25">
      <c r="A808" s="2" t="s">
        <v>4053</v>
      </c>
      <c r="B808" s="2" t="s">
        <v>4054</v>
      </c>
      <c r="C808" s="2" t="s">
        <v>4002</v>
      </c>
      <c r="D808" s="2" t="s">
        <v>17951</v>
      </c>
      <c r="E808" s="2" t="s">
        <v>17936</v>
      </c>
      <c r="F808" s="2" t="s">
        <v>17971</v>
      </c>
      <c r="G808" s="2">
        <v>2016</v>
      </c>
      <c r="H808" s="13" t="s">
        <v>4055</v>
      </c>
      <c r="I808" s="2" t="str">
        <f t="shared" si="24"/>
        <v>Y</v>
      </c>
      <c r="J808" s="2" t="s">
        <v>17931</v>
      </c>
      <c r="K808" s="2" t="str">
        <f t="shared" si="25"/>
        <v>N</v>
      </c>
      <c r="M808" s="2" t="s">
        <v>4056</v>
      </c>
      <c r="N808" s="2" t="s">
        <v>4057</v>
      </c>
      <c r="O808" s="2" t="s">
        <v>4058</v>
      </c>
    </row>
    <row r="809" spans="1:19" ht="67.5" x14ac:dyDescent="0.25">
      <c r="A809" s="2" t="s">
        <v>4059</v>
      </c>
      <c r="B809" s="2" t="s">
        <v>4060</v>
      </c>
      <c r="C809" s="2" t="s">
        <v>4002</v>
      </c>
      <c r="D809" s="2" t="s">
        <v>17951</v>
      </c>
      <c r="E809" s="2" t="s">
        <v>17936</v>
      </c>
      <c r="F809" s="2" t="s">
        <v>17971</v>
      </c>
      <c r="G809" s="2">
        <v>2016</v>
      </c>
      <c r="H809" s="13" t="s">
        <v>4061</v>
      </c>
      <c r="I809" s="2" t="str">
        <f t="shared" si="24"/>
        <v>Y</v>
      </c>
      <c r="J809" s="2" t="s">
        <v>17931</v>
      </c>
      <c r="K809" s="2" t="str">
        <f t="shared" si="25"/>
        <v>N</v>
      </c>
      <c r="M809" s="2" t="s">
        <v>1428</v>
      </c>
      <c r="N809" s="2" t="s">
        <v>4062</v>
      </c>
      <c r="O809" s="2" t="s">
        <v>448</v>
      </c>
      <c r="P809" s="2" t="s">
        <v>4063</v>
      </c>
    </row>
    <row r="810" spans="1:19" ht="67.5" x14ac:dyDescent="0.25">
      <c r="A810" s="2" t="s">
        <v>4064</v>
      </c>
      <c r="B810" s="2" t="s">
        <v>4065</v>
      </c>
      <c r="C810" s="2" t="s">
        <v>4002</v>
      </c>
      <c r="D810" s="2" t="s">
        <v>17951</v>
      </c>
      <c r="E810" s="2" t="s">
        <v>17936</v>
      </c>
      <c r="F810" s="2" t="s">
        <v>17971</v>
      </c>
      <c r="G810" s="2">
        <v>2016</v>
      </c>
      <c r="H810" s="13" t="s">
        <v>4066</v>
      </c>
      <c r="I810" s="2" t="str">
        <f t="shared" si="24"/>
        <v>Y</v>
      </c>
      <c r="J810" s="2" t="s">
        <v>17931</v>
      </c>
      <c r="K810" s="2" t="str">
        <f t="shared" si="25"/>
        <v>N</v>
      </c>
      <c r="M810" s="2" t="s">
        <v>3841</v>
      </c>
      <c r="N810" s="2" t="s">
        <v>431</v>
      </c>
      <c r="O810" s="2" t="s">
        <v>3123</v>
      </c>
      <c r="P810" s="2" t="s">
        <v>3842</v>
      </c>
    </row>
    <row r="811" spans="1:19" ht="67.5" x14ac:dyDescent="0.25">
      <c r="A811" s="2" t="s">
        <v>4067</v>
      </c>
      <c r="B811" s="2" t="s">
        <v>4068</v>
      </c>
      <c r="C811" s="2" t="s">
        <v>4002</v>
      </c>
      <c r="D811" s="2" t="s">
        <v>17951</v>
      </c>
      <c r="E811" s="2" t="s">
        <v>17936</v>
      </c>
      <c r="F811" s="2" t="s">
        <v>17971</v>
      </c>
      <c r="G811" s="2">
        <v>2016</v>
      </c>
      <c r="H811" s="13" t="s">
        <v>4069</v>
      </c>
      <c r="I811" s="2" t="str">
        <f t="shared" si="24"/>
        <v>Y</v>
      </c>
      <c r="J811" s="2" t="s">
        <v>17931</v>
      </c>
      <c r="K811" s="2" t="str">
        <f t="shared" si="25"/>
        <v>N</v>
      </c>
      <c r="M811" s="2" t="s">
        <v>4070</v>
      </c>
      <c r="N811" s="2" t="s">
        <v>4071</v>
      </c>
      <c r="O811" s="2" t="s">
        <v>4072</v>
      </c>
    </row>
    <row r="812" spans="1:19" ht="78.75" x14ac:dyDescent="0.25">
      <c r="A812" s="2" t="s">
        <v>4073</v>
      </c>
      <c r="B812" s="2" t="s">
        <v>4074</v>
      </c>
      <c r="C812" s="2" t="s">
        <v>4002</v>
      </c>
      <c r="D812" s="2" t="s">
        <v>17951</v>
      </c>
      <c r="E812" s="2" t="s">
        <v>17936</v>
      </c>
      <c r="F812" s="2" t="s">
        <v>17971</v>
      </c>
      <c r="G812" s="2">
        <v>2016</v>
      </c>
      <c r="H812" s="13" t="s">
        <v>4075</v>
      </c>
      <c r="I812" s="2" t="str">
        <f t="shared" si="24"/>
        <v>Y</v>
      </c>
      <c r="J812" s="2" t="s">
        <v>17931</v>
      </c>
      <c r="K812" s="2" t="str">
        <f t="shared" si="25"/>
        <v>N</v>
      </c>
      <c r="M812" s="2" t="s">
        <v>4076</v>
      </c>
    </row>
    <row r="813" spans="1:19" ht="67.5" x14ac:dyDescent="0.25">
      <c r="A813" s="2" t="s">
        <v>4077</v>
      </c>
      <c r="B813" s="2" t="s">
        <v>4078</v>
      </c>
      <c r="C813" s="2" t="s">
        <v>4002</v>
      </c>
      <c r="D813" s="2" t="s">
        <v>17951</v>
      </c>
      <c r="E813" s="2" t="s">
        <v>17936</v>
      </c>
      <c r="F813" s="2" t="s">
        <v>17971</v>
      </c>
      <c r="G813" s="2">
        <v>2016</v>
      </c>
      <c r="H813" s="13" t="s">
        <v>4079</v>
      </c>
      <c r="I813" s="2" t="str">
        <f t="shared" si="24"/>
        <v>Y</v>
      </c>
      <c r="J813" s="2" t="s">
        <v>17931</v>
      </c>
      <c r="K813" s="2" t="str">
        <f t="shared" si="25"/>
        <v>N</v>
      </c>
      <c r="M813" s="2" t="s">
        <v>4048</v>
      </c>
      <c r="N813" s="2" t="s">
        <v>4080</v>
      </c>
      <c r="O813" s="2" t="s">
        <v>2868</v>
      </c>
      <c r="P813" s="2" t="s">
        <v>4081</v>
      </c>
    </row>
    <row r="814" spans="1:19" ht="60" x14ac:dyDescent="0.25">
      <c r="A814" s="2" t="s">
        <v>4082</v>
      </c>
      <c r="B814" s="2" t="s">
        <v>4083</v>
      </c>
      <c r="C814" s="2" t="s">
        <v>4002</v>
      </c>
      <c r="D814" s="2" t="s">
        <v>17951</v>
      </c>
      <c r="E814" s="2" t="s">
        <v>17936</v>
      </c>
      <c r="F814" s="2" t="s">
        <v>17971</v>
      </c>
      <c r="G814" s="2">
        <v>2016</v>
      </c>
      <c r="H814" s="13" t="s">
        <v>4084</v>
      </c>
      <c r="I814" s="2" t="str">
        <f t="shared" si="24"/>
        <v>Y</v>
      </c>
      <c r="J814" s="2" t="s">
        <v>17931</v>
      </c>
      <c r="K814" s="2" t="str">
        <f t="shared" si="25"/>
        <v>N</v>
      </c>
      <c r="M814" s="2" t="s">
        <v>4085</v>
      </c>
      <c r="N814" s="2" t="s">
        <v>4086</v>
      </c>
      <c r="O814" s="2" t="s">
        <v>4087</v>
      </c>
    </row>
    <row r="815" spans="1:19" ht="67.5" x14ac:dyDescent="0.25">
      <c r="A815" s="2" t="s">
        <v>4088</v>
      </c>
      <c r="B815" s="2" t="s">
        <v>4089</v>
      </c>
      <c r="C815" s="2" t="s">
        <v>4002</v>
      </c>
      <c r="D815" s="2" t="s">
        <v>17951</v>
      </c>
      <c r="E815" s="2" t="s">
        <v>17936</v>
      </c>
      <c r="F815" s="2" t="s">
        <v>17971</v>
      </c>
      <c r="G815" s="2">
        <v>2016</v>
      </c>
      <c r="H815" s="13" t="s">
        <v>4090</v>
      </c>
      <c r="I815" s="2" t="str">
        <f t="shared" si="24"/>
        <v>Y</v>
      </c>
      <c r="J815" s="2" t="s">
        <v>17931</v>
      </c>
      <c r="K815" s="2" t="str">
        <f t="shared" si="25"/>
        <v>N</v>
      </c>
      <c r="M815" s="2" t="s">
        <v>4091</v>
      </c>
      <c r="N815" s="2" t="s">
        <v>4092</v>
      </c>
      <c r="O815" s="2" t="s">
        <v>4080</v>
      </c>
      <c r="P815" s="2" t="s">
        <v>4093</v>
      </c>
      <c r="Q815" s="2" t="s">
        <v>4081</v>
      </c>
      <c r="R815" s="2" t="s">
        <v>4094</v>
      </c>
      <c r="S815" s="2" t="s">
        <v>3138</v>
      </c>
    </row>
    <row r="816" spans="1:19" ht="67.5" x14ac:dyDescent="0.25">
      <c r="A816" s="2" t="s">
        <v>4095</v>
      </c>
      <c r="B816" s="2" t="s">
        <v>4096</v>
      </c>
      <c r="C816" s="2" t="s">
        <v>4002</v>
      </c>
      <c r="D816" s="2" t="s">
        <v>17951</v>
      </c>
      <c r="E816" s="2" t="s">
        <v>17936</v>
      </c>
      <c r="F816" s="2" t="s">
        <v>17971</v>
      </c>
      <c r="G816" s="2">
        <v>2016</v>
      </c>
      <c r="H816" s="13" t="s">
        <v>4097</v>
      </c>
      <c r="I816" s="2" t="str">
        <f t="shared" si="24"/>
        <v>Y</v>
      </c>
      <c r="J816" s="2" t="s">
        <v>17931</v>
      </c>
      <c r="K816" s="2" t="str">
        <f t="shared" si="25"/>
        <v>N</v>
      </c>
      <c r="M816" s="2" t="s">
        <v>4098</v>
      </c>
      <c r="N816" s="2" t="s">
        <v>4099</v>
      </c>
      <c r="O816" s="2" t="s">
        <v>4100</v>
      </c>
    </row>
    <row r="817" spans="1:17" ht="67.5" x14ac:dyDescent="0.25">
      <c r="A817" s="2" t="s">
        <v>4101</v>
      </c>
      <c r="B817" s="2" t="s">
        <v>4102</v>
      </c>
      <c r="C817" s="2" t="s">
        <v>4002</v>
      </c>
      <c r="D817" s="2" t="s">
        <v>17951</v>
      </c>
      <c r="E817" s="2" t="s">
        <v>17936</v>
      </c>
      <c r="F817" s="2" t="s">
        <v>17971</v>
      </c>
      <c r="G817" s="2">
        <v>2016</v>
      </c>
      <c r="H817" s="13" t="s">
        <v>4103</v>
      </c>
      <c r="I817" s="2" t="str">
        <f t="shared" si="24"/>
        <v>Y</v>
      </c>
      <c r="J817" s="2" t="s">
        <v>17931</v>
      </c>
      <c r="K817" s="2" t="str">
        <f t="shared" si="25"/>
        <v>N</v>
      </c>
      <c r="M817" s="2" t="s">
        <v>1427</v>
      </c>
      <c r="N817" s="2" t="s">
        <v>4104</v>
      </c>
    </row>
    <row r="818" spans="1:17" ht="67.5" x14ac:dyDescent="0.25">
      <c r="A818" s="2" t="s">
        <v>4105</v>
      </c>
      <c r="B818" s="2" t="s">
        <v>4106</v>
      </c>
      <c r="C818" s="2" t="s">
        <v>4002</v>
      </c>
      <c r="D818" s="2" t="s">
        <v>17951</v>
      </c>
      <c r="E818" s="2" t="s">
        <v>17936</v>
      </c>
      <c r="F818" s="2" t="s">
        <v>17971</v>
      </c>
      <c r="G818" s="2">
        <v>2016</v>
      </c>
      <c r="H818" s="13" t="s">
        <v>4107</v>
      </c>
      <c r="I818" s="2" t="str">
        <f t="shared" si="24"/>
        <v>Y</v>
      </c>
      <c r="J818" s="2" t="s">
        <v>17931</v>
      </c>
      <c r="K818" s="2" t="str">
        <f t="shared" si="25"/>
        <v>N</v>
      </c>
      <c r="M818" s="2" t="s">
        <v>4108</v>
      </c>
      <c r="N818" s="2" t="s">
        <v>4109</v>
      </c>
    </row>
    <row r="819" spans="1:17" ht="60" x14ac:dyDescent="0.25">
      <c r="A819" s="2" t="s">
        <v>4110</v>
      </c>
      <c r="B819" s="2" t="s">
        <v>4111</v>
      </c>
      <c r="C819" s="2" t="s">
        <v>4002</v>
      </c>
      <c r="D819" s="2" t="s">
        <v>17951</v>
      </c>
      <c r="E819" s="2" t="s">
        <v>17936</v>
      </c>
      <c r="F819" s="2" t="s">
        <v>17971</v>
      </c>
      <c r="G819" s="2">
        <v>2016</v>
      </c>
      <c r="H819" s="13" t="s">
        <v>4112</v>
      </c>
      <c r="I819" s="2" t="str">
        <f t="shared" si="24"/>
        <v>Y</v>
      </c>
      <c r="J819" s="2" t="s">
        <v>17931</v>
      </c>
      <c r="K819" s="2" t="str">
        <f t="shared" si="25"/>
        <v>N</v>
      </c>
      <c r="M819" s="2" t="s">
        <v>4113</v>
      </c>
      <c r="N819" s="2" t="s">
        <v>4114</v>
      </c>
      <c r="O819" s="2" t="s">
        <v>4115</v>
      </c>
    </row>
    <row r="820" spans="1:17" ht="60" x14ac:dyDescent="0.25">
      <c r="A820" s="2" t="s">
        <v>4116</v>
      </c>
      <c r="B820" s="2" t="s">
        <v>4117</v>
      </c>
      <c r="C820" s="2" t="s">
        <v>4002</v>
      </c>
      <c r="D820" s="2" t="s">
        <v>17951</v>
      </c>
      <c r="E820" s="2" t="s">
        <v>17936</v>
      </c>
      <c r="F820" s="2" t="s">
        <v>17971</v>
      </c>
      <c r="G820" s="2">
        <v>2016</v>
      </c>
      <c r="H820" s="13" t="s">
        <v>4118</v>
      </c>
      <c r="I820" s="2" t="str">
        <f t="shared" si="24"/>
        <v>Y</v>
      </c>
      <c r="J820" s="2" t="s">
        <v>17931</v>
      </c>
      <c r="K820" s="2" t="str">
        <f t="shared" si="25"/>
        <v>N</v>
      </c>
      <c r="M820" s="2" t="s">
        <v>877</v>
      </c>
      <c r="N820" s="2" t="s">
        <v>4119</v>
      </c>
      <c r="O820" s="2" t="s">
        <v>4120</v>
      </c>
      <c r="P820" s="2" t="s">
        <v>4121</v>
      </c>
      <c r="Q820" s="2" t="s">
        <v>878</v>
      </c>
    </row>
    <row r="821" spans="1:17" ht="60" x14ac:dyDescent="0.25">
      <c r="A821" s="2" t="s">
        <v>4122</v>
      </c>
      <c r="B821" s="2" t="s">
        <v>4123</v>
      </c>
      <c r="C821" s="2" t="s">
        <v>4002</v>
      </c>
      <c r="D821" s="2" t="s">
        <v>17951</v>
      </c>
      <c r="E821" s="2" t="s">
        <v>17936</v>
      </c>
      <c r="F821" s="2" t="s">
        <v>17971</v>
      </c>
      <c r="G821" s="2">
        <v>2016</v>
      </c>
      <c r="H821" s="13" t="s">
        <v>4124</v>
      </c>
      <c r="I821" s="2" t="str">
        <f t="shared" si="24"/>
        <v>Y</v>
      </c>
      <c r="J821" s="2" t="s">
        <v>17931</v>
      </c>
      <c r="K821" s="2" t="str">
        <f t="shared" si="25"/>
        <v>N</v>
      </c>
      <c r="M821" s="2" t="s">
        <v>4125</v>
      </c>
      <c r="N821" s="2" t="s">
        <v>4126</v>
      </c>
    </row>
    <row r="822" spans="1:17" ht="60" x14ac:dyDescent="0.25">
      <c r="A822" s="2" t="s">
        <v>4127</v>
      </c>
      <c r="B822" s="2" t="s">
        <v>4128</v>
      </c>
      <c r="C822" s="2" t="s">
        <v>4002</v>
      </c>
      <c r="D822" s="2" t="s">
        <v>17951</v>
      </c>
      <c r="E822" s="2" t="s">
        <v>17936</v>
      </c>
      <c r="F822" s="2" t="s">
        <v>17971</v>
      </c>
      <c r="G822" s="2">
        <v>2016</v>
      </c>
      <c r="H822" s="13" t="s">
        <v>4129</v>
      </c>
      <c r="I822" s="2" t="str">
        <f t="shared" si="24"/>
        <v>Y</v>
      </c>
      <c r="J822" s="2" t="s">
        <v>17931</v>
      </c>
      <c r="K822" s="2" t="str">
        <f t="shared" si="25"/>
        <v>N</v>
      </c>
      <c r="M822" s="2" t="s">
        <v>4130</v>
      </c>
      <c r="N822" s="2" t="s">
        <v>449</v>
      </c>
      <c r="O822" s="2" t="s">
        <v>4131</v>
      </c>
    </row>
    <row r="823" spans="1:17" ht="60" x14ac:dyDescent="0.25">
      <c r="A823" s="2" t="s">
        <v>4132</v>
      </c>
      <c r="B823" s="2" t="s">
        <v>4133</v>
      </c>
      <c r="C823" s="2" t="s">
        <v>4002</v>
      </c>
      <c r="D823" s="2" t="s">
        <v>17951</v>
      </c>
      <c r="E823" s="2" t="s">
        <v>17936</v>
      </c>
      <c r="F823" s="2" t="s">
        <v>17971</v>
      </c>
      <c r="G823" s="2">
        <v>2016</v>
      </c>
      <c r="H823" s="13" t="s">
        <v>4134</v>
      </c>
      <c r="I823" s="2" t="str">
        <f t="shared" si="24"/>
        <v>Y</v>
      </c>
      <c r="J823" s="2" t="s">
        <v>17931</v>
      </c>
      <c r="K823" s="2" t="str">
        <f t="shared" si="25"/>
        <v>N</v>
      </c>
      <c r="M823" s="2" t="s">
        <v>4135</v>
      </c>
    </row>
    <row r="824" spans="1:17" ht="67.5" x14ac:dyDescent="0.25">
      <c r="A824" s="2" t="s">
        <v>4136</v>
      </c>
      <c r="B824" s="2" t="s">
        <v>4137</v>
      </c>
      <c r="C824" s="2" t="s">
        <v>4002</v>
      </c>
      <c r="D824" s="2" t="s">
        <v>17951</v>
      </c>
      <c r="E824" s="2" t="s">
        <v>17936</v>
      </c>
      <c r="F824" s="2" t="s">
        <v>17971</v>
      </c>
      <c r="G824" s="2">
        <v>2016</v>
      </c>
      <c r="H824" s="13" t="s">
        <v>4138</v>
      </c>
      <c r="I824" s="2" t="str">
        <f t="shared" si="24"/>
        <v>Y</v>
      </c>
      <c r="J824" s="2" t="s">
        <v>17931</v>
      </c>
      <c r="K824" s="2" t="str">
        <f t="shared" si="25"/>
        <v>N</v>
      </c>
      <c r="M824" s="2" t="s">
        <v>4139</v>
      </c>
      <c r="N824" s="2" t="s">
        <v>4140</v>
      </c>
    </row>
    <row r="825" spans="1:17" ht="60" x14ac:dyDescent="0.25">
      <c r="A825" s="2" t="s">
        <v>4141</v>
      </c>
      <c r="B825" s="2" t="s">
        <v>4142</v>
      </c>
      <c r="C825" s="2" t="s">
        <v>4002</v>
      </c>
      <c r="D825" s="2" t="s">
        <v>17951</v>
      </c>
      <c r="E825" s="2" t="s">
        <v>17936</v>
      </c>
      <c r="F825" s="2" t="s">
        <v>17971</v>
      </c>
      <c r="G825" s="2">
        <v>2016</v>
      </c>
      <c r="H825" s="13" t="s">
        <v>4143</v>
      </c>
      <c r="I825" s="2" t="str">
        <f t="shared" si="24"/>
        <v>Y</v>
      </c>
      <c r="J825" s="2" t="s">
        <v>17931</v>
      </c>
      <c r="K825" s="2" t="str">
        <f t="shared" si="25"/>
        <v>N</v>
      </c>
      <c r="M825" s="2" t="s">
        <v>4144</v>
      </c>
      <c r="N825" s="2" t="s">
        <v>3039</v>
      </c>
    </row>
    <row r="826" spans="1:17" ht="60" x14ac:dyDescent="0.25">
      <c r="A826" s="2" t="s">
        <v>4145</v>
      </c>
      <c r="B826" s="2" t="s">
        <v>4146</v>
      </c>
      <c r="C826" s="2" t="s">
        <v>4002</v>
      </c>
      <c r="D826" s="2" t="s">
        <v>17951</v>
      </c>
      <c r="E826" s="2" t="s">
        <v>17936</v>
      </c>
      <c r="F826" s="2" t="s">
        <v>17971</v>
      </c>
      <c r="G826" s="2">
        <v>2016</v>
      </c>
      <c r="H826" s="13" t="s">
        <v>4147</v>
      </c>
      <c r="I826" s="2" t="str">
        <f t="shared" si="24"/>
        <v>Y</v>
      </c>
      <c r="J826" s="2" t="s">
        <v>17931</v>
      </c>
      <c r="K826" s="2" t="str">
        <f t="shared" si="25"/>
        <v>N</v>
      </c>
      <c r="M826" s="2" t="s">
        <v>4148</v>
      </c>
      <c r="N826" s="2" t="s">
        <v>4149</v>
      </c>
      <c r="O826" s="2" t="s">
        <v>434</v>
      </c>
    </row>
    <row r="827" spans="1:17" ht="67.5" x14ac:dyDescent="0.25">
      <c r="A827" s="2" t="s">
        <v>4150</v>
      </c>
      <c r="B827" s="2" t="s">
        <v>4151</v>
      </c>
      <c r="C827" s="2" t="s">
        <v>4002</v>
      </c>
      <c r="D827" s="2" t="s">
        <v>17951</v>
      </c>
      <c r="E827" s="2" t="s">
        <v>17936</v>
      </c>
      <c r="F827" s="2" t="s">
        <v>17971</v>
      </c>
      <c r="G827" s="2">
        <v>2016</v>
      </c>
      <c r="H827" s="13" t="s">
        <v>4152</v>
      </c>
      <c r="I827" s="2" t="str">
        <f t="shared" si="24"/>
        <v>Y</v>
      </c>
      <c r="J827" s="2" t="s">
        <v>17931</v>
      </c>
      <c r="K827" s="2" t="str">
        <f t="shared" si="25"/>
        <v>N</v>
      </c>
      <c r="M827" s="2" t="s">
        <v>4153</v>
      </c>
      <c r="N827" s="2" t="s">
        <v>4154</v>
      </c>
    </row>
    <row r="828" spans="1:17" ht="60" x14ac:dyDescent="0.25">
      <c r="A828" s="2" t="s">
        <v>4155</v>
      </c>
      <c r="B828" s="2" t="s">
        <v>4156</v>
      </c>
      <c r="C828" s="2" t="s">
        <v>4002</v>
      </c>
      <c r="D828" s="2" t="s">
        <v>17951</v>
      </c>
      <c r="E828" s="2" t="s">
        <v>17936</v>
      </c>
      <c r="F828" s="2" t="s">
        <v>17971</v>
      </c>
      <c r="G828" s="2">
        <v>2016</v>
      </c>
      <c r="H828" s="13" t="s">
        <v>4157</v>
      </c>
      <c r="I828" s="2" t="str">
        <f t="shared" si="24"/>
        <v>Y</v>
      </c>
      <c r="J828" s="2" t="s">
        <v>17931</v>
      </c>
      <c r="K828" s="2" t="str">
        <f t="shared" si="25"/>
        <v>N</v>
      </c>
      <c r="M828" s="2" t="s">
        <v>4158</v>
      </c>
    </row>
    <row r="829" spans="1:17" ht="60" x14ac:dyDescent="0.25">
      <c r="A829" s="2" t="s">
        <v>4159</v>
      </c>
      <c r="B829" s="2" t="s">
        <v>4160</v>
      </c>
      <c r="C829" s="2" t="s">
        <v>4002</v>
      </c>
      <c r="D829" s="2" t="s">
        <v>17951</v>
      </c>
      <c r="E829" s="2" t="s">
        <v>17936</v>
      </c>
      <c r="F829" s="2" t="s">
        <v>17971</v>
      </c>
      <c r="G829" s="2">
        <v>2016</v>
      </c>
      <c r="H829" s="13" t="s">
        <v>4161</v>
      </c>
      <c r="I829" s="2" t="str">
        <f t="shared" si="24"/>
        <v>Y</v>
      </c>
      <c r="J829" s="2" t="s">
        <v>17931</v>
      </c>
      <c r="K829" s="2" t="str">
        <f t="shared" si="25"/>
        <v>N</v>
      </c>
      <c r="M829" s="2" t="s">
        <v>4162</v>
      </c>
    </row>
    <row r="830" spans="1:17" ht="60" x14ac:dyDescent="0.25">
      <c r="A830" s="2" t="s">
        <v>4163</v>
      </c>
      <c r="B830" s="2" t="s">
        <v>4164</v>
      </c>
      <c r="C830" s="2" t="s">
        <v>4002</v>
      </c>
      <c r="D830" s="2" t="s">
        <v>17951</v>
      </c>
      <c r="E830" s="2" t="s">
        <v>17936</v>
      </c>
      <c r="F830" s="2" t="s">
        <v>17971</v>
      </c>
      <c r="G830" s="2">
        <v>2016</v>
      </c>
      <c r="H830" s="13" t="s">
        <v>4165</v>
      </c>
      <c r="I830" s="2" t="str">
        <f t="shared" si="24"/>
        <v>Y</v>
      </c>
      <c r="J830" s="2" t="s">
        <v>17931</v>
      </c>
      <c r="K830" s="2" t="str">
        <f t="shared" si="25"/>
        <v>N</v>
      </c>
      <c r="M830" s="2" t="s">
        <v>447</v>
      </c>
      <c r="N830" s="2" t="s">
        <v>448</v>
      </c>
      <c r="O830" s="2" t="s">
        <v>449</v>
      </c>
      <c r="P830" s="2" t="s">
        <v>450</v>
      </c>
    </row>
    <row r="831" spans="1:17" ht="67.5" x14ac:dyDescent="0.25">
      <c r="A831" s="2" t="s">
        <v>4166</v>
      </c>
      <c r="B831" s="2" t="s">
        <v>4167</v>
      </c>
      <c r="C831" s="2" t="s">
        <v>4002</v>
      </c>
      <c r="D831" s="2" t="s">
        <v>17951</v>
      </c>
      <c r="E831" s="2" t="s">
        <v>17936</v>
      </c>
      <c r="F831" s="2" t="s">
        <v>17971</v>
      </c>
      <c r="G831" s="2">
        <v>2016</v>
      </c>
      <c r="H831" s="13" t="s">
        <v>4168</v>
      </c>
      <c r="I831" s="2" t="str">
        <f t="shared" si="24"/>
        <v>Y</v>
      </c>
      <c r="J831" s="2" t="s">
        <v>17931</v>
      </c>
      <c r="K831" s="2" t="str">
        <f t="shared" si="25"/>
        <v>N</v>
      </c>
      <c r="M831" s="2" t="s">
        <v>2310</v>
      </c>
      <c r="N831" s="2" t="s">
        <v>641</v>
      </c>
    </row>
    <row r="832" spans="1:17" ht="60" x14ac:dyDescent="0.25">
      <c r="A832" s="2" t="s">
        <v>4169</v>
      </c>
      <c r="B832" s="2" t="s">
        <v>4170</v>
      </c>
      <c r="C832" s="2" t="s">
        <v>4002</v>
      </c>
      <c r="D832" s="2" t="s">
        <v>17951</v>
      </c>
      <c r="E832" s="2" t="s">
        <v>17936</v>
      </c>
      <c r="F832" s="2" t="s">
        <v>17971</v>
      </c>
      <c r="G832" s="2">
        <v>2016</v>
      </c>
      <c r="H832" s="13" t="s">
        <v>4171</v>
      </c>
      <c r="I832" s="2" t="str">
        <f t="shared" si="24"/>
        <v>Y</v>
      </c>
      <c r="J832" s="2" t="s">
        <v>17931</v>
      </c>
      <c r="K832" s="2" t="str">
        <f t="shared" si="25"/>
        <v>N</v>
      </c>
      <c r="M832" s="2" t="s">
        <v>4172</v>
      </c>
      <c r="N832" s="2" t="s">
        <v>4173</v>
      </c>
      <c r="O832" s="2" t="s">
        <v>4174</v>
      </c>
    </row>
    <row r="833" spans="1:17" ht="60" x14ac:dyDescent="0.25">
      <c r="A833" s="2" t="s">
        <v>4175</v>
      </c>
      <c r="B833" s="2" t="s">
        <v>4176</v>
      </c>
      <c r="C833" s="2" t="s">
        <v>4002</v>
      </c>
      <c r="D833" s="2" t="s">
        <v>17951</v>
      </c>
      <c r="E833" s="2" t="s">
        <v>17936</v>
      </c>
      <c r="F833" s="2" t="s">
        <v>17971</v>
      </c>
      <c r="G833" s="2">
        <v>2016</v>
      </c>
      <c r="H833" s="13" t="s">
        <v>4177</v>
      </c>
      <c r="I833" s="2" t="str">
        <f t="shared" si="24"/>
        <v>Y</v>
      </c>
      <c r="J833" s="2" t="s">
        <v>17931</v>
      </c>
      <c r="K833" s="2" t="str">
        <f t="shared" si="25"/>
        <v>N</v>
      </c>
      <c r="M833" s="2" t="s">
        <v>4178</v>
      </c>
      <c r="N833" s="2" t="s">
        <v>3005</v>
      </c>
      <c r="O833" s="2" t="s">
        <v>319</v>
      </c>
      <c r="P833" s="2" t="s">
        <v>2349</v>
      </c>
    </row>
    <row r="834" spans="1:17" ht="60" x14ac:dyDescent="0.25">
      <c r="A834" s="2" t="s">
        <v>4179</v>
      </c>
      <c r="B834" s="2" t="s">
        <v>4180</v>
      </c>
      <c r="C834" s="2" t="s">
        <v>4002</v>
      </c>
      <c r="D834" s="2" t="s">
        <v>17951</v>
      </c>
      <c r="E834" s="2" t="s">
        <v>17936</v>
      </c>
      <c r="F834" s="2" t="s">
        <v>17971</v>
      </c>
      <c r="G834" s="2">
        <v>2016</v>
      </c>
      <c r="H834" s="13" t="s">
        <v>4181</v>
      </c>
      <c r="I834" s="2" t="str">
        <f t="shared" si="24"/>
        <v>Y</v>
      </c>
      <c r="J834" s="2" t="s">
        <v>17931</v>
      </c>
      <c r="K834" s="2" t="str">
        <f t="shared" si="25"/>
        <v>N</v>
      </c>
      <c r="M834" s="2" t="s">
        <v>4182</v>
      </c>
      <c r="N834" s="2" t="s">
        <v>3369</v>
      </c>
    </row>
    <row r="835" spans="1:17" ht="60" x14ac:dyDescent="0.25">
      <c r="A835" s="2" t="s">
        <v>4183</v>
      </c>
      <c r="B835" s="2" t="s">
        <v>4184</v>
      </c>
      <c r="C835" s="2" t="s">
        <v>4002</v>
      </c>
      <c r="D835" s="2" t="s">
        <v>17951</v>
      </c>
      <c r="E835" s="2" t="s">
        <v>17936</v>
      </c>
      <c r="F835" s="2" t="s">
        <v>17971</v>
      </c>
      <c r="G835" s="2">
        <v>2016</v>
      </c>
      <c r="H835" s="13" t="s">
        <v>4185</v>
      </c>
      <c r="I835" s="2" t="str">
        <f t="shared" ref="I835:I898" si="26">IF(H835="Abstract not found","N","Y")</f>
        <v>Y</v>
      </c>
      <c r="J835" s="2" t="s">
        <v>17931</v>
      </c>
      <c r="K835" s="2" t="str">
        <f t="shared" ref="K835:K898" si="27">IF(LEN(L835)&gt;0,"Y","N")</f>
        <v>N</v>
      </c>
      <c r="M835" s="2" t="s">
        <v>4186</v>
      </c>
      <c r="N835" s="2" t="s">
        <v>4187</v>
      </c>
    </row>
    <row r="836" spans="1:17" ht="60" x14ac:dyDescent="0.25">
      <c r="A836" s="2" t="s">
        <v>4188</v>
      </c>
      <c r="B836" s="2" t="s">
        <v>4189</v>
      </c>
      <c r="C836" s="2" t="s">
        <v>4002</v>
      </c>
      <c r="D836" s="2" t="s">
        <v>17951</v>
      </c>
      <c r="E836" s="2" t="s">
        <v>17936</v>
      </c>
      <c r="F836" s="2" t="s">
        <v>17971</v>
      </c>
      <c r="G836" s="2">
        <v>2016</v>
      </c>
      <c r="H836" s="13" t="s">
        <v>4190</v>
      </c>
      <c r="I836" s="2" t="str">
        <f t="shared" si="26"/>
        <v>Y</v>
      </c>
      <c r="J836" s="2" t="s">
        <v>17931</v>
      </c>
      <c r="K836" s="2" t="str">
        <f t="shared" si="27"/>
        <v>N</v>
      </c>
      <c r="M836" s="2" t="s">
        <v>4191</v>
      </c>
    </row>
    <row r="837" spans="1:17" ht="60" x14ac:dyDescent="0.25">
      <c r="A837" s="2" t="s">
        <v>4192</v>
      </c>
      <c r="B837" s="2" t="s">
        <v>4193</v>
      </c>
      <c r="C837" s="2" t="s">
        <v>4002</v>
      </c>
      <c r="D837" s="2" t="s">
        <v>17951</v>
      </c>
      <c r="E837" s="2" t="s">
        <v>17936</v>
      </c>
      <c r="F837" s="2" t="s">
        <v>17971</v>
      </c>
      <c r="G837" s="2">
        <v>2016</v>
      </c>
      <c r="H837" s="13" t="s">
        <v>4194</v>
      </c>
      <c r="I837" s="2" t="str">
        <f t="shared" si="26"/>
        <v>Y</v>
      </c>
      <c r="J837" s="2" t="s">
        <v>17931</v>
      </c>
      <c r="K837" s="2" t="str">
        <f t="shared" si="27"/>
        <v>N</v>
      </c>
      <c r="M837" s="2" t="s">
        <v>3180</v>
      </c>
    </row>
    <row r="838" spans="1:17" ht="67.5" x14ac:dyDescent="0.25">
      <c r="A838" s="2" t="s">
        <v>4195</v>
      </c>
      <c r="B838" s="2" t="s">
        <v>4196</v>
      </c>
      <c r="C838" s="2" t="s">
        <v>4002</v>
      </c>
      <c r="D838" s="2" t="s">
        <v>17951</v>
      </c>
      <c r="E838" s="2" t="s">
        <v>17936</v>
      </c>
      <c r="F838" s="2" t="s">
        <v>17971</v>
      </c>
      <c r="G838" s="2">
        <v>2016</v>
      </c>
      <c r="H838" s="13" t="s">
        <v>4197</v>
      </c>
      <c r="I838" s="2" t="str">
        <f t="shared" si="26"/>
        <v>Y</v>
      </c>
      <c r="J838" s="2" t="s">
        <v>17931</v>
      </c>
      <c r="K838" s="2" t="str">
        <f t="shared" si="27"/>
        <v>N</v>
      </c>
      <c r="M838" s="2" t="s">
        <v>4198</v>
      </c>
    </row>
    <row r="839" spans="1:17" ht="60" x14ac:dyDescent="0.25">
      <c r="A839" s="2" t="s">
        <v>4199</v>
      </c>
      <c r="B839" s="2" t="s">
        <v>4200</v>
      </c>
      <c r="C839" s="2" t="s">
        <v>4002</v>
      </c>
      <c r="D839" s="2" t="s">
        <v>17951</v>
      </c>
      <c r="E839" s="2" t="s">
        <v>17936</v>
      </c>
      <c r="F839" s="2" t="s">
        <v>17971</v>
      </c>
      <c r="G839" s="2">
        <v>2016</v>
      </c>
      <c r="H839" s="13" t="s">
        <v>4201</v>
      </c>
      <c r="I839" s="2" t="str">
        <f t="shared" si="26"/>
        <v>Y</v>
      </c>
      <c r="J839" s="2" t="s">
        <v>17931</v>
      </c>
      <c r="K839" s="2" t="str">
        <f t="shared" si="27"/>
        <v>N</v>
      </c>
      <c r="M839" s="2" t="s">
        <v>4202</v>
      </c>
      <c r="N839" s="2" t="s">
        <v>4203</v>
      </c>
    </row>
    <row r="840" spans="1:17" ht="60" x14ac:dyDescent="0.25">
      <c r="A840" s="2" t="s">
        <v>4204</v>
      </c>
      <c r="B840" s="2" t="s">
        <v>4205</v>
      </c>
      <c r="C840" s="2" t="s">
        <v>4002</v>
      </c>
      <c r="D840" s="2" t="s">
        <v>17951</v>
      </c>
      <c r="E840" s="2" t="s">
        <v>17936</v>
      </c>
      <c r="F840" s="2" t="s">
        <v>17971</v>
      </c>
      <c r="G840" s="2">
        <v>2016</v>
      </c>
      <c r="H840" s="13" t="s">
        <v>4206</v>
      </c>
      <c r="I840" s="2" t="str">
        <f t="shared" si="26"/>
        <v>Y</v>
      </c>
      <c r="J840" s="2" t="s">
        <v>17931</v>
      </c>
      <c r="K840" s="2" t="str">
        <f t="shared" si="27"/>
        <v>N</v>
      </c>
      <c r="M840" s="2" t="s">
        <v>4207</v>
      </c>
      <c r="N840" s="2" t="s">
        <v>4208</v>
      </c>
      <c r="O840" s="2" t="s">
        <v>4209</v>
      </c>
    </row>
    <row r="841" spans="1:17" ht="60" x14ac:dyDescent="0.25">
      <c r="A841" s="2" t="s">
        <v>4210</v>
      </c>
      <c r="B841" s="2" t="s">
        <v>4211</v>
      </c>
      <c r="C841" s="2" t="s">
        <v>4002</v>
      </c>
      <c r="D841" s="2" t="s">
        <v>17951</v>
      </c>
      <c r="E841" s="2" t="s">
        <v>17936</v>
      </c>
      <c r="F841" s="2" t="s">
        <v>17971</v>
      </c>
      <c r="G841" s="2">
        <v>2016</v>
      </c>
      <c r="H841" s="13" t="s">
        <v>4212</v>
      </c>
      <c r="I841" s="2" t="str">
        <f t="shared" si="26"/>
        <v>Y</v>
      </c>
      <c r="J841" s="2" t="s">
        <v>17931</v>
      </c>
      <c r="K841" s="2" t="str">
        <f t="shared" si="27"/>
        <v>N</v>
      </c>
      <c r="M841" s="2" t="s">
        <v>4213</v>
      </c>
      <c r="N841" s="2" t="s">
        <v>4214</v>
      </c>
    </row>
    <row r="842" spans="1:17" ht="67.5" x14ac:dyDescent="0.25">
      <c r="A842" s="2" t="s">
        <v>4215</v>
      </c>
      <c r="B842" s="2" t="s">
        <v>4216</v>
      </c>
      <c r="C842" s="2" t="s">
        <v>4002</v>
      </c>
      <c r="D842" s="2" t="s">
        <v>17951</v>
      </c>
      <c r="E842" s="2" t="s">
        <v>17936</v>
      </c>
      <c r="F842" s="2" t="s">
        <v>17971</v>
      </c>
      <c r="G842" s="2">
        <v>2016</v>
      </c>
      <c r="H842" s="13" t="s">
        <v>4217</v>
      </c>
      <c r="I842" s="2" t="str">
        <f t="shared" si="26"/>
        <v>Y</v>
      </c>
      <c r="J842" s="2" t="s">
        <v>17931</v>
      </c>
      <c r="K842" s="2" t="str">
        <f t="shared" si="27"/>
        <v>N</v>
      </c>
      <c r="M842" s="2" t="s">
        <v>4218</v>
      </c>
      <c r="N842" s="2" t="s">
        <v>4219</v>
      </c>
    </row>
    <row r="843" spans="1:17" ht="60" x14ac:dyDescent="0.25">
      <c r="A843" s="2" t="s">
        <v>4220</v>
      </c>
      <c r="B843" s="2" t="s">
        <v>4221</v>
      </c>
      <c r="C843" s="2" t="s">
        <v>4002</v>
      </c>
      <c r="D843" s="2" t="s">
        <v>17951</v>
      </c>
      <c r="E843" s="2" t="s">
        <v>17936</v>
      </c>
      <c r="F843" s="2" t="s">
        <v>17971</v>
      </c>
      <c r="G843" s="2">
        <v>2016</v>
      </c>
      <c r="H843" s="13" t="s">
        <v>4222</v>
      </c>
      <c r="I843" s="2" t="str">
        <f t="shared" si="26"/>
        <v>Y</v>
      </c>
      <c r="J843" s="2" t="s">
        <v>17931</v>
      </c>
      <c r="K843" s="2" t="str">
        <f t="shared" si="27"/>
        <v>N</v>
      </c>
      <c r="M843" s="2" t="s">
        <v>4223</v>
      </c>
      <c r="N843" s="2" t="s">
        <v>4224</v>
      </c>
      <c r="O843" s="2" t="s">
        <v>4225</v>
      </c>
      <c r="P843" s="2" t="s">
        <v>4226</v>
      </c>
    </row>
    <row r="844" spans="1:17" ht="67.5" x14ac:dyDescent="0.25">
      <c r="A844" s="2" t="s">
        <v>4227</v>
      </c>
      <c r="B844" s="2" t="s">
        <v>4228</v>
      </c>
      <c r="C844" s="2" t="s">
        <v>4002</v>
      </c>
      <c r="D844" s="2" t="s">
        <v>17951</v>
      </c>
      <c r="E844" s="2" t="s">
        <v>17936</v>
      </c>
      <c r="F844" s="2" t="s">
        <v>17971</v>
      </c>
      <c r="G844" s="2">
        <v>2016</v>
      </c>
      <c r="H844" s="13" t="s">
        <v>4229</v>
      </c>
      <c r="I844" s="2" t="str">
        <f t="shared" si="26"/>
        <v>Y</v>
      </c>
      <c r="J844" s="2" t="s">
        <v>17931</v>
      </c>
      <c r="K844" s="2" t="str">
        <f t="shared" si="27"/>
        <v>N</v>
      </c>
      <c r="M844" s="2" t="s">
        <v>4230</v>
      </c>
      <c r="N844" s="2" t="s">
        <v>4231</v>
      </c>
    </row>
    <row r="845" spans="1:17" ht="112.5" x14ac:dyDescent="0.25">
      <c r="A845" s="2" t="s">
        <v>4232</v>
      </c>
      <c r="B845" s="2" t="s">
        <v>4233</v>
      </c>
      <c r="C845" s="2" t="s">
        <v>4002</v>
      </c>
      <c r="D845" s="2" t="s">
        <v>17951</v>
      </c>
      <c r="E845" s="2" t="s">
        <v>17936</v>
      </c>
      <c r="F845" s="2" t="s">
        <v>17971</v>
      </c>
      <c r="G845" s="2">
        <v>2016</v>
      </c>
      <c r="H845" s="13" t="s">
        <v>4234</v>
      </c>
      <c r="I845" s="2" t="str">
        <f t="shared" si="26"/>
        <v>Y</v>
      </c>
      <c r="J845" s="2" t="s">
        <v>17931</v>
      </c>
      <c r="K845" s="2" t="str">
        <f t="shared" si="27"/>
        <v>N</v>
      </c>
      <c r="M845" s="2" t="s">
        <v>2666</v>
      </c>
      <c r="N845" s="2" t="s">
        <v>1533</v>
      </c>
      <c r="O845" s="2" t="s">
        <v>4235</v>
      </c>
      <c r="P845" s="2" t="s">
        <v>4236</v>
      </c>
      <c r="Q845" s="2" t="s">
        <v>4237</v>
      </c>
    </row>
    <row r="846" spans="1:17" ht="67.5" x14ac:dyDescent="0.25">
      <c r="A846" s="2" t="s">
        <v>4238</v>
      </c>
      <c r="B846" s="2" t="s">
        <v>4239</v>
      </c>
      <c r="C846" s="2" t="s">
        <v>4002</v>
      </c>
      <c r="D846" s="2" t="s">
        <v>17951</v>
      </c>
      <c r="E846" s="2" t="s">
        <v>17936</v>
      </c>
      <c r="F846" s="2" t="s">
        <v>17971</v>
      </c>
      <c r="G846" s="2">
        <v>2016</v>
      </c>
      <c r="H846" s="13" t="s">
        <v>4240</v>
      </c>
      <c r="I846" s="2" t="str">
        <f t="shared" si="26"/>
        <v>Y</v>
      </c>
      <c r="J846" s="2" t="s">
        <v>17931</v>
      </c>
      <c r="K846" s="2" t="str">
        <f t="shared" si="27"/>
        <v>N</v>
      </c>
      <c r="M846" s="2" t="s">
        <v>543</v>
      </c>
      <c r="N846" s="2" t="s">
        <v>4241</v>
      </c>
      <c r="O846" s="2" t="s">
        <v>4242</v>
      </c>
      <c r="P846" s="2" t="s">
        <v>4243</v>
      </c>
      <c r="Q846" s="2" t="s">
        <v>4244</v>
      </c>
    </row>
    <row r="847" spans="1:17" ht="60" x14ac:dyDescent="0.25">
      <c r="A847" s="2" t="s">
        <v>4245</v>
      </c>
      <c r="B847" s="2" t="s">
        <v>4246</v>
      </c>
      <c r="C847" s="2" t="s">
        <v>4002</v>
      </c>
      <c r="D847" s="2" t="s">
        <v>17951</v>
      </c>
      <c r="E847" s="2" t="s">
        <v>17936</v>
      </c>
      <c r="F847" s="2" t="s">
        <v>17971</v>
      </c>
      <c r="G847" s="2">
        <v>2016</v>
      </c>
      <c r="H847" s="13" t="s">
        <v>4247</v>
      </c>
      <c r="I847" s="2" t="str">
        <f t="shared" si="26"/>
        <v>Y</v>
      </c>
      <c r="J847" s="2" t="s">
        <v>17931</v>
      </c>
      <c r="K847" s="2" t="str">
        <f t="shared" si="27"/>
        <v>N</v>
      </c>
      <c r="M847" s="2" t="s">
        <v>4248</v>
      </c>
      <c r="N847" s="2" t="s">
        <v>4249</v>
      </c>
      <c r="O847" s="2" t="s">
        <v>4250</v>
      </c>
      <c r="P847" s="2" t="s">
        <v>4251</v>
      </c>
      <c r="Q847" s="2" t="s">
        <v>4252</v>
      </c>
    </row>
    <row r="848" spans="1:17" ht="67.5" x14ac:dyDescent="0.25">
      <c r="A848" s="2" t="s">
        <v>4253</v>
      </c>
      <c r="B848" s="2" t="s">
        <v>4254</v>
      </c>
      <c r="C848" s="2" t="s">
        <v>4002</v>
      </c>
      <c r="D848" s="2" t="s">
        <v>17951</v>
      </c>
      <c r="E848" s="2" t="s">
        <v>17936</v>
      </c>
      <c r="F848" s="2" t="s">
        <v>17971</v>
      </c>
      <c r="G848" s="2">
        <v>2016</v>
      </c>
      <c r="H848" s="13" t="s">
        <v>4255</v>
      </c>
      <c r="I848" s="2" t="str">
        <f t="shared" si="26"/>
        <v>Y</v>
      </c>
      <c r="J848" s="2" t="s">
        <v>17931</v>
      </c>
      <c r="K848" s="2" t="str">
        <f t="shared" si="27"/>
        <v>N</v>
      </c>
      <c r="M848" s="2" t="s">
        <v>4256</v>
      </c>
      <c r="N848" s="2" t="s">
        <v>4257</v>
      </c>
      <c r="O848" s="2" t="s">
        <v>4258</v>
      </c>
    </row>
    <row r="849" spans="1:16" ht="60" x14ac:dyDescent="0.25">
      <c r="A849" s="2" t="s">
        <v>4259</v>
      </c>
      <c r="B849" s="2" t="s">
        <v>4260</v>
      </c>
      <c r="C849" s="2" t="s">
        <v>4002</v>
      </c>
      <c r="D849" s="2" t="s">
        <v>17951</v>
      </c>
      <c r="E849" s="2" t="s">
        <v>17936</v>
      </c>
      <c r="F849" s="2" t="s">
        <v>17971</v>
      </c>
      <c r="G849" s="2">
        <v>2016</v>
      </c>
      <c r="H849" s="13" t="s">
        <v>4261</v>
      </c>
      <c r="I849" s="2" t="str">
        <f t="shared" si="26"/>
        <v>Y</v>
      </c>
      <c r="J849" s="2" t="s">
        <v>17931</v>
      </c>
      <c r="K849" s="2" t="str">
        <f t="shared" si="27"/>
        <v>N</v>
      </c>
      <c r="M849" s="2" t="s">
        <v>4262</v>
      </c>
      <c r="N849" s="2" t="s">
        <v>4263</v>
      </c>
    </row>
    <row r="850" spans="1:16" ht="67.5" x14ac:dyDescent="0.25">
      <c r="A850" s="2" t="s">
        <v>4264</v>
      </c>
      <c r="B850" s="2" t="s">
        <v>4265</v>
      </c>
      <c r="C850" s="2" t="s">
        <v>4002</v>
      </c>
      <c r="D850" s="2" t="s">
        <v>17951</v>
      </c>
      <c r="E850" s="2" t="s">
        <v>17936</v>
      </c>
      <c r="F850" s="2" t="s">
        <v>17971</v>
      </c>
      <c r="G850" s="2">
        <v>2016</v>
      </c>
      <c r="H850" s="13" t="s">
        <v>4266</v>
      </c>
      <c r="I850" s="2" t="str">
        <f t="shared" si="26"/>
        <v>Y</v>
      </c>
      <c r="J850" s="2" t="s">
        <v>17931</v>
      </c>
      <c r="K850" s="2" t="str">
        <f t="shared" si="27"/>
        <v>N</v>
      </c>
      <c r="M850" s="2" t="s">
        <v>4267</v>
      </c>
      <c r="N850" s="2" t="s">
        <v>4268</v>
      </c>
      <c r="O850" s="2" t="s">
        <v>2996</v>
      </c>
    </row>
    <row r="851" spans="1:16" ht="60" x14ac:dyDescent="0.25">
      <c r="A851" s="2" t="s">
        <v>4269</v>
      </c>
      <c r="B851" s="2" t="s">
        <v>4270</v>
      </c>
      <c r="C851" s="2" t="s">
        <v>4002</v>
      </c>
      <c r="D851" s="2" t="s">
        <v>17951</v>
      </c>
      <c r="E851" s="2" t="s">
        <v>17936</v>
      </c>
      <c r="F851" s="2" t="s">
        <v>17971</v>
      </c>
      <c r="G851" s="2">
        <v>2016</v>
      </c>
      <c r="H851" s="13" t="s">
        <v>4271</v>
      </c>
      <c r="I851" s="2" t="str">
        <f t="shared" si="26"/>
        <v>Y</v>
      </c>
      <c r="J851" s="2" t="s">
        <v>17931</v>
      </c>
      <c r="K851" s="2" t="str">
        <f t="shared" si="27"/>
        <v>N</v>
      </c>
      <c r="M851" s="2" t="s">
        <v>511</v>
      </c>
      <c r="N851" s="2" t="s">
        <v>2935</v>
      </c>
    </row>
    <row r="852" spans="1:16" ht="67.5" x14ac:dyDescent="0.25">
      <c r="A852" s="2" t="s">
        <v>4272</v>
      </c>
      <c r="B852" s="2" t="s">
        <v>4273</v>
      </c>
      <c r="C852" s="2" t="s">
        <v>4002</v>
      </c>
      <c r="D852" s="2" t="s">
        <v>17951</v>
      </c>
      <c r="E852" s="2" t="s">
        <v>17936</v>
      </c>
      <c r="F852" s="2" t="s">
        <v>17971</v>
      </c>
      <c r="G852" s="2">
        <v>2016</v>
      </c>
      <c r="H852" s="13" t="s">
        <v>4274</v>
      </c>
      <c r="I852" s="2" t="str">
        <f t="shared" si="26"/>
        <v>Y</v>
      </c>
      <c r="J852" s="2" t="s">
        <v>17931</v>
      </c>
      <c r="K852" s="2" t="str">
        <f t="shared" si="27"/>
        <v>N</v>
      </c>
      <c r="M852" s="2" t="s">
        <v>4275</v>
      </c>
      <c r="N852" s="2" t="s">
        <v>4276</v>
      </c>
      <c r="O852" s="2" t="s">
        <v>4277</v>
      </c>
    </row>
    <row r="853" spans="1:16" ht="60" x14ac:dyDescent="0.25">
      <c r="A853" s="2" t="s">
        <v>4278</v>
      </c>
      <c r="B853" s="2" t="s">
        <v>4279</v>
      </c>
      <c r="C853" s="2" t="s">
        <v>4002</v>
      </c>
      <c r="D853" s="2" t="s">
        <v>17951</v>
      </c>
      <c r="E853" s="2" t="s">
        <v>17936</v>
      </c>
      <c r="F853" s="2" t="s">
        <v>17971</v>
      </c>
      <c r="G853" s="2">
        <v>2016</v>
      </c>
      <c r="H853" s="13" t="s">
        <v>4280</v>
      </c>
      <c r="I853" s="2" t="str">
        <f t="shared" si="26"/>
        <v>Y</v>
      </c>
      <c r="J853" s="2" t="s">
        <v>17931</v>
      </c>
      <c r="K853" s="2" t="str">
        <f t="shared" si="27"/>
        <v>N</v>
      </c>
      <c r="M853" s="2" t="s">
        <v>4281</v>
      </c>
      <c r="N853" s="2" t="s">
        <v>4282</v>
      </c>
      <c r="O853" s="2" t="s">
        <v>4209</v>
      </c>
    </row>
    <row r="854" spans="1:16" ht="75" x14ac:dyDescent="0.25">
      <c r="A854" s="2" t="s">
        <v>4283</v>
      </c>
      <c r="B854" s="2" t="s">
        <v>4284</v>
      </c>
      <c r="C854" s="2" t="s">
        <v>4002</v>
      </c>
      <c r="D854" s="2" t="s">
        <v>17951</v>
      </c>
      <c r="E854" s="2" t="s">
        <v>17936</v>
      </c>
      <c r="F854" s="2" t="s">
        <v>17971</v>
      </c>
      <c r="G854" s="2">
        <v>2016</v>
      </c>
      <c r="H854" s="13" t="s">
        <v>4285</v>
      </c>
      <c r="I854" s="2" t="str">
        <f t="shared" si="26"/>
        <v>Y</v>
      </c>
      <c r="J854" s="2" t="s">
        <v>17931</v>
      </c>
      <c r="K854" s="2" t="str">
        <f t="shared" si="27"/>
        <v>N</v>
      </c>
      <c r="M854" s="2" t="s">
        <v>4286</v>
      </c>
      <c r="N854" s="2" t="s">
        <v>4287</v>
      </c>
      <c r="O854" s="2" t="s">
        <v>4288</v>
      </c>
      <c r="P854" s="2" t="s">
        <v>4289</v>
      </c>
    </row>
    <row r="855" spans="1:16" ht="60" x14ac:dyDescent="0.25">
      <c r="A855" s="2" t="s">
        <v>4290</v>
      </c>
      <c r="B855" s="2" t="s">
        <v>4291</v>
      </c>
      <c r="C855" s="2" t="s">
        <v>4002</v>
      </c>
      <c r="D855" s="2" t="s">
        <v>17951</v>
      </c>
      <c r="E855" s="2" t="s">
        <v>17936</v>
      </c>
      <c r="F855" s="2" t="s">
        <v>17971</v>
      </c>
      <c r="G855" s="2">
        <v>2016</v>
      </c>
      <c r="H855" s="13" t="s">
        <v>4292</v>
      </c>
      <c r="I855" s="2" t="str">
        <f t="shared" si="26"/>
        <v>Y</v>
      </c>
      <c r="J855" s="2" t="s">
        <v>17931</v>
      </c>
      <c r="K855" s="2" t="str">
        <f t="shared" si="27"/>
        <v>N</v>
      </c>
      <c r="M855" s="2" t="s">
        <v>4293</v>
      </c>
      <c r="N855" s="2" t="s">
        <v>4294</v>
      </c>
    </row>
    <row r="856" spans="1:16" ht="60" x14ac:dyDescent="0.25">
      <c r="A856" s="2" t="s">
        <v>4295</v>
      </c>
      <c r="B856" s="2" t="s">
        <v>4296</v>
      </c>
      <c r="C856" s="2" t="s">
        <v>4002</v>
      </c>
      <c r="D856" s="2" t="s">
        <v>17951</v>
      </c>
      <c r="E856" s="2" t="s">
        <v>17936</v>
      </c>
      <c r="F856" s="2" t="s">
        <v>17971</v>
      </c>
      <c r="G856" s="2">
        <v>2016</v>
      </c>
      <c r="H856" s="13" t="s">
        <v>4297</v>
      </c>
      <c r="I856" s="2" t="str">
        <f t="shared" si="26"/>
        <v>Y</v>
      </c>
      <c r="J856" s="2" t="s">
        <v>17931</v>
      </c>
      <c r="K856" s="2" t="str">
        <f t="shared" si="27"/>
        <v>N</v>
      </c>
      <c r="M856" s="2" t="s">
        <v>4298</v>
      </c>
    </row>
    <row r="857" spans="1:16" ht="67.5" x14ac:dyDescent="0.25">
      <c r="A857" s="2" t="s">
        <v>4299</v>
      </c>
      <c r="B857" s="2" t="s">
        <v>4300</v>
      </c>
      <c r="C857" s="2" t="s">
        <v>4002</v>
      </c>
      <c r="D857" s="2" t="s">
        <v>17951</v>
      </c>
      <c r="E857" s="2" t="s">
        <v>17936</v>
      </c>
      <c r="F857" s="2" t="s">
        <v>17971</v>
      </c>
      <c r="G857" s="2">
        <v>2016</v>
      </c>
      <c r="H857" s="13" t="s">
        <v>4301</v>
      </c>
      <c r="I857" s="2" t="str">
        <f t="shared" si="26"/>
        <v>Y</v>
      </c>
      <c r="J857" s="2" t="s">
        <v>17931</v>
      </c>
      <c r="K857" s="2" t="str">
        <f t="shared" si="27"/>
        <v>N</v>
      </c>
      <c r="M857" s="2" t="s">
        <v>4302</v>
      </c>
      <c r="N857" s="2" t="s">
        <v>4303</v>
      </c>
    </row>
    <row r="858" spans="1:16" ht="60" x14ac:dyDescent="0.25">
      <c r="A858" s="2" t="s">
        <v>4304</v>
      </c>
      <c r="B858" s="2" t="s">
        <v>4305</v>
      </c>
      <c r="C858" s="2" t="s">
        <v>4002</v>
      </c>
      <c r="D858" s="2" t="s">
        <v>17951</v>
      </c>
      <c r="E858" s="2" t="s">
        <v>17936</v>
      </c>
      <c r="F858" s="2" t="s">
        <v>17971</v>
      </c>
      <c r="G858" s="2">
        <v>2016</v>
      </c>
      <c r="H858" s="13" t="s">
        <v>4306</v>
      </c>
      <c r="I858" s="2" t="str">
        <f t="shared" si="26"/>
        <v>Y</v>
      </c>
      <c r="J858" s="2" t="s">
        <v>17931</v>
      </c>
      <c r="K858" s="2" t="str">
        <f t="shared" si="27"/>
        <v>N</v>
      </c>
      <c r="M858" s="2" t="s">
        <v>4307</v>
      </c>
      <c r="N858" s="2" t="s">
        <v>4308</v>
      </c>
    </row>
    <row r="859" spans="1:16" ht="60" x14ac:dyDescent="0.25">
      <c r="A859" s="2" t="s">
        <v>4309</v>
      </c>
      <c r="B859" s="2" t="s">
        <v>4310</v>
      </c>
      <c r="C859" s="2" t="s">
        <v>4002</v>
      </c>
      <c r="D859" s="2" t="s">
        <v>17951</v>
      </c>
      <c r="E859" s="2" t="s">
        <v>17936</v>
      </c>
      <c r="F859" s="2" t="s">
        <v>17971</v>
      </c>
      <c r="G859" s="2">
        <v>2016</v>
      </c>
      <c r="H859" s="13" t="s">
        <v>4311</v>
      </c>
      <c r="I859" s="2" t="str">
        <f t="shared" si="26"/>
        <v>Y</v>
      </c>
      <c r="J859" s="2" t="s">
        <v>17931</v>
      </c>
      <c r="K859" s="2" t="str">
        <f t="shared" si="27"/>
        <v>N</v>
      </c>
      <c r="M859" s="2" t="s">
        <v>4312</v>
      </c>
      <c r="N859" s="2" t="s">
        <v>4313</v>
      </c>
      <c r="O859" s="2" t="s">
        <v>4314</v>
      </c>
      <c r="P859" s="2" t="s">
        <v>4315</v>
      </c>
    </row>
    <row r="860" spans="1:16" ht="67.5" x14ac:dyDescent="0.25">
      <c r="A860" s="2" t="s">
        <v>4316</v>
      </c>
      <c r="B860" s="2" t="s">
        <v>4317</v>
      </c>
      <c r="C860" s="2" t="s">
        <v>4002</v>
      </c>
      <c r="D860" s="2" t="s">
        <v>17951</v>
      </c>
      <c r="E860" s="2" t="s">
        <v>17936</v>
      </c>
      <c r="F860" s="2" t="s">
        <v>17971</v>
      </c>
      <c r="G860" s="2">
        <v>2016</v>
      </c>
      <c r="H860" s="13" t="s">
        <v>4318</v>
      </c>
      <c r="I860" s="2" t="str">
        <f t="shared" si="26"/>
        <v>Y</v>
      </c>
      <c r="J860" s="2" t="s">
        <v>17931</v>
      </c>
      <c r="K860" s="2" t="str">
        <f t="shared" si="27"/>
        <v>N</v>
      </c>
      <c r="M860" s="2" t="s">
        <v>4319</v>
      </c>
      <c r="N860" s="2" t="s">
        <v>4320</v>
      </c>
    </row>
    <row r="861" spans="1:16" ht="67.5" x14ac:dyDescent="0.25">
      <c r="A861" s="2" t="s">
        <v>4321</v>
      </c>
      <c r="B861" s="2" t="s">
        <v>4322</v>
      </c>
      <c r="C861" s="2" t="s">
        <v>4002</v>
      </c>
      <c r="D861" s="2" t="s">
        <v>17951</v>
      </c>
      <c r="E861" s="2" t="s">
        <v>17936</v>
      </c>
      <c r="F861" s="2" t="s">
        <v>17971</v>
      </c>
      <c r="G861" s="2">
        <v>2016</v>
      </c>
      <c r="H861" s="13" t="s">
        <v>4323</v>
      </c>
      <c r="I861" s="2" t="str">
        <f t="shared" si="26"/>
        <v>Y</v>
      </c>
      <c r="J861" s="2" t="s">
        <v>17931</v>
      </c>
      <c r="K861" s="2" t="str">
        <f t="shared" si="27"/>
        <v>N</v>
      </c>
      <c r="M861" s="2" t="s">
        <v>4324</v>
      </c>
      <c r="N861" s="2" t="s">
        <v>4325</v>
      </c>
    </row>
    <row r="862" spans="1:16" ht="67.5" x14ac:dyDescent="0.25">
      <c r="A862" s="2" t="s">
        <v>4326</v>
      </c>
      <c r="B862" s="2" t="s">
        <v>4327</v>
      </c>
      <c r="C862" s="2" t="s">
        <v>4002</v>
      </c>
      <c r="D862" s="2" t="s">
        <v>17951</v>
      </c>
      <c r="E862" s="2" t="s">
        <v>17936</v>
      </c>
      <c r="F862" s="2" t="s">
        <v>17971</v>
      </c>
      <c r="G862" s="2">
        <v>2016</v>
      </c>
      <c r="H862" s="13" t="s">
        <v>4328</v>
      </c>
      <c r="I862" s="2" t="str">
        <f t="shared" si="26"/>
        <v>Y</v>
      </c>
      <c r="J862" s="2" t="s">
        <v>17931</v>
      </c>
      <c r="K862" s="2" t="str">
        <f t="shared" si="27"/>
        <v>N</v>
      </c>
      <c r="M862" s="2" t="s">
        <v>3304</v>
      </c>
      <c r="N862" s="2" t="s">
        <v>4329</v>
      </c>
    </row>
    <row r="863" spans="1:16" ht="67.5" x14ac:dyDescent="0.25">
      <c r="A863" s="2" t="s">
        <v>4330</v>
      </c>
      <c r="B863" s="2" t="s">
        <v>4331</v>
      </c>
      <c r="C863" s="2" t="s">
        <v>4002</v>
      </c>
      <c r="D863" s="2" t="s">
        <v>17951</v>
      </c>
      <c r="E863" s="2" t="s">
        <v>17936</v>
      </c>
      <c r="F863" s="2" t="s">
        <v>17971</v>
      </c>
      <c r="G863" s="2">
        <v>2016</v>
      </c>
      <c r="H863" s="13" t="s">
        <v>4332</v>
      </c>
      <c r="I863" s="2" t="str">
        <f t="shared" si="26"/>
        <v>Y</v>
      </c>
      <c r="J863" s="2" t="s">
        <v>17931</v>
      </c>
      <c r="K863" s="2" t="str">
        <f t="shared" si="27"/>
        <v>N</v>
      </c>
      <c r="M863" s="2" t="s">
        <v>4333</v>
      </c>
      <c r="N863" s="2" t="s">
        <v>4334</v>
      </c>
      <c r="O863" s="2" t="s">
        <v>4335</v>
      </c>
    </row>
    <row r="864" spans="1:16" ht="67.5" x14ac:dyDescent="0.25">
      <c r="A864" s="2" t="s">
        <v>4336</v>
      </c>
      <c r="B864" s="2" t="s">
        <v>4337</v>
      </c>
      <c r="C864" s="2" t="s">
        <v>4002</v>
      </c>
      <c r="D864" s="2" t="s">
        <v>17951</v>
      </c>
      <c r="E864" s="2" t="s">
        <v>17936</v>
      </c>
      <c r="F864" s="2" t="s">
        <v>17971</v>
      </c>
      <c r="G864" s="2">
        <v>2016</v>
      </c>
      <c r="H864" s="13" t="s">
        <v>4338</v>
      </c>
      <c r="I864" s="2" t="str">
        <f t="shared" si="26"/>
        <v>Y</v>
      </c>
      <c r="J864" s="2" t="s">
        <v>17931</v>
      </c>
      <c r="K864" s="2" t="str">
        <f t="shared" si="27"/>
        <v>N</v>
      </c>
      <c r="M864" s="2" t="s">
        <v>3841</v>
      </c>
      <c r="N864" s="2" t="s">
        <v>4339</v>
      </c>
    </row>
    <row r="865" spans="1:16" ht="67.5" x14ac:dyDescent="0.25">
      <c r="A865" s="2" t="s">
        <v>4340</v>
      </c>
      <c r="B865" s="2" t="s">
        <v>4341</v>
      </c>
      <c r="C865" s="2" t="s">
        <v>4002</v>
      </c>
      <c r="D865" s="2" t="s">
        <v>17951</v>
      </c>
      <c r="E865" s="2" t="s">
        <v>17936</v>
      </c>
      <c r="F865" s="2" t="s">
        <v>17971</v>
      </c>
      <c r="G865" s="2">
        <v>2016</v>
      </c>
      <c r="H865" s="13" t="s">
        <v>4342</v>
      </c>
      <c r="I865" s="2" t="str">
        <f t="shared" si="26"/>
        <v>Y</v>
      </c>
      <c r="J865" s="2" t="s">
        <v>17931</v>
      </c>
      <c r="K865" s="2" t="str">
        <f t="shared" si="27"/>
        <v>N</v>
      </c>
      <c r="M865" s="2" t="s">
        <v>2944</v>
      </c>
      <c r="N865" s="2" t="s">
        <v>4343</v>
      </c>
      <c r="O865" s="2" t="s">
        <v>4344</v>
      </c>
      <c r="P865" s="2" t="s">
        <v>4345</v>
      </c>
    </row>
    <row r="866" spans="1:16" ht="67.5" x14ac:dyDescent="0.25">
      <c r="A866" s="2" t="s">
        <v>4346</v>
      </c>
      <c r="B866" s="2" t="s">
        <v>4347</v>
      </c>
      <c r="C866" s="2" t="s">
        <v>4002</v>
      </c>
      <c r="D866" s="2" t="s">
        <v>17951</v>
      </c>
      <c r="E866" s="2" t="s">
        <v>17936</v>
      </c>
      <c r="F866" s="2" t="s">
        <v>17971</v>
      </c>
      <c r="G866" s="2">
        <v>2016</v>
      </c>
      <c r="H866" s="13" t="s">
        <v>4348</v>
      </c>
      <c r="I866" s="2" t="str">
        <f t="shared" si="26"/>
        <v>Y</v>
      </c>
      <c r="J866" s="2" t="s">
        <v>17931</v>
      </c>
      <c r="K866" s="2" t="str">
        <f t="shared" si="27"/>
        <v>N</v>
      </c>
      <c r="M866" s="2" t="s">
        <v>2666</v>
      </c>
      <c r="N866" s="2" t="s">
        <v>2667</v>
      </c>
      <c r="O866" s="2" t="s">
        <v>4349</v>
      </c>
    </row>
    <row r="867" spans="1:16" ht="60" x14ac:dyDescent="0.25">
      <c r="A867" s="2" t="s">
        <v>4350</v>
      </c>
      <c r="B867" s="2" t="s">
        <v>4351</v>
      </c>
      <c r="C867" s="2" t="s">
        <v>4002</v>
      </c>
      <c r="D867" s="2" t="s">
        <v>17951</v>
      </c>
      <c r="E867" s="2" t="s">
        <v>17936</v>
      </c>
      <c r="F867" s="2" t="s">
        <v>17971</v>
      </c>
      <c r="G867" s="2">
        <v>2016</v>
      </c>
      <c r="H867" s="13" t="s">
        <v>4352</v>
      </c>
      <c r="I867" s="2" t="str">
        <f t="shared" si="26"/>
        <v>Y</v>
      </c>
      <c r="J867" s="2" t="s">
        <v>17931</v>
      </c>
      <c r="K867" s="2" t="str">
        <f t="shared" si="27"/>
        <v>N</v>
      </c>
      <c r="M867" s="2" t="s">
        <v>4353</v>
      </c>
    </row>
    <row r="868" spans="1:16" ht="60" x14ac:dyDescent="0.25">
      <c r="A868" s="2" t="s">
        <v>4354</v>
      </c>
      <c r="B868" s="2" t="s">
        <v>4355</v>
      </c>
      <c r="C868" s="2" t="s">
        <v>4002</v>
      </c>
      <c r="D868" s="2" t="s">
        <v>17951</v>
      </c>
      <c r="E868" s="2" t="s">
        <v>17936</v>
      </c>
      <c r="F868" s="2" t="s">
        <v>17971</v>
      </c>
      <c r="G868" s="2">
        <v>2016</v>
      </c>
      <c r="H868" s="13" t="s">
        <v>4356</v>
      </c>
      <c r="I868" s="2" t="str">
        <f t="shared" si="26"/>
        <v>Y</v>
      </c>
      <c r="J868" s="2" t="s">
        <v>17931</v>
      </c>
      <c r="K868" s="2" t="str">
        <f t="shared" si="27"/>
        <v>N</v>
      </c>
      <c r="M868" s="2" t="s">
        <v>2722</v>
      </c>
    </row>
    <row r="869" spans="1:16" ht="60" x14ac:dyDescent="0.25">
      <c r="A869" s="2" t="s">
        <v>4357</v>
      </c>
      <c r="B869" s="2" t="s">
        <v>4358</v>
      </c>
      <c r="C869" s="2" t="s">
        <v>4002</v>
      </c>
      <c r="D869" s="2" t="s">
        <v>17951</v>
      </c>
      <c r="E869" s="2" t="s">
        <v>17936</v>
      </c>
      <c r="F869" s="2" t="s">
        <v>17971</v>
      </c>
      <c r="G869" s="2">
        <v>2016</v>
      </c>
      <c r="H869" s="13" t="s">
        <v>4359</v>
      </c>
      <c r="I869" s="2" t="str">
        <f t="shared" si="26"/>
        <v>Y</v>
      </c>
      <c r="J869" s="2" t="s">
        <v>17931</v>
      </c>
      <c r="K869" s="2" t="str">
        <f t="shared" si="27"/>
        <v>N</v>
      </c>
      <c r="M869" s="2" t="s">
        <v>4360</v>
      </c>
    </row>
    <row r="870" spans="1:16" ht="60" x14ac:dyDescent="0.25">
      <c r="A870" s="2" t="s">
        <v>4361</v>
      </c>
      <c r="B870" s="2" t="s">
        <v>4362</v>
      </c>
      <c r="C870" s="2" t="s">
        <v>4002</v>
      </c>
      <c r="D870" s="2" t="s">
        <v>17951</v>
      </c>
      <c r="E870" s="2" t="s">
        <v>17936</v>
      </c>
      <c r="F870" s="2" t="s">
        <v>17971</v>
      </c>
      <c r="G870" s="2">
        <v>2016</v>
      </c>
      <c r="H870" s="13" t="s">
        <v>4363</v>
      </c>
      <c r="I870" s="2" t="str">
        <f t="shared" si="26"/>
        <v>Y</v>
      </c>
      <c r="J870" s="2" t="s">
        <v>17931</v>
      </c>
      <c r="K870" s="2" t="str">
        <f t="shared" si="27"/>
        <v>N</v>
      </c>
      <c r="M870" s="2" t="s">
        <v>4364</v>
      </c>
    </row>
    <row r="871" spans="1:16" ht="67.5" x14ac:dyDescent="0.25">
      <c r="A871" s="2" t="s">
        <v>4365</v>
      </c>
      <c r="B871" s="2" t="s">
        <v>4366</v>
      </c>
      <c r="C871" s="2" t="s">
        <v>4002</v>
      </c>
      <c r="D871" s="2" t="s">
        <v>17951</v>
      </c>
      <c r="E871" s="2" t="s">
        <v>17936</v>
      </c>
      <c r="F871" s="2" t="s">
        <v>17971</v>
      </c>
      <c r="G871" s="2">
        <v>2016</v>
      </c>
      <c r="H871" s="13" t="s">
        <v>4367</v>
      </c>
      <c r="I871" s="2" t="str">
        <f t="shared" si="26"/>
        <v>Y</v>
      </c>
      <c r="J871" s="2" t="s">
        <v>17931</v>
      </c>
      <c r="K871" s="2" t="str">
        <f t="shared" si="27"/>
        <v>N</v>
      </c>
      <c r="M871" s="2" t="s">
        <v>4368</v>
      </c>
      <c r="N871" s="2" t="s">
        <v>4369</v>
      </c>
    </row>
    <row r="872" spans="1:16" ht="60" x14ac:dyDescent="0.25">
      <c r="A872" s="2" t="s">
        <v>4370</v>
      </c>
      <c r="B872" s="2" t="s">
        <v>4371</v>
      </c>
      <c r="C872" s="2" t="s">
        <v>4002</v>
      </c>
      <c r="D872" s="2" t="s">
        <v>17951</v>
      </c>
      <c r="E872" s="2" t="s">
        <v>17936</v>
      </c>
      <c r="F872" s="2" t="s">
        <v>17971</v>
      </c>
      <c r="G872" s="2">
        <v>2016</v>
      </c>
      <c r="H872" s="13" t="s">
        <v>4372</v>
      </c>
      <c r="I872" s="2" t="str">
        <f t="shared" si="26"/>
        <v>Y</v>
      </c>
      <c r="J872" s="2" t="s">
        <v>17931</v>
      </c>
      <c r="K872" s="2" t="str">
        <f t="shared" si="27"/>
        <v>N</v>
      </c>
      <c r="M872" s="2" t="s">
        <v>4373</v>
      </c>
      <c r="N872" s="2" t="s">
        <v>4094</v>
      </c>
    </row>
    <row r="873" spans="1:16" ht="60" x14ac:dyDescent="0.25">
      <c r="A873" s="2" t="s">
        <v>4374</v>
      </c>
      <c r="B873" s="2" t="s">
        <v>4375</v>
      </c>
      <c r="C873" s="2" t="s">
        <v>4002</v>
      </c>
      <c r="D873" s="2" t="s">
        <v>17951</v>
      </c>
      <c r="E873" s="2" t="s">
        <v>17936</v>
      </c>
      <c r="F873" s="2" t="s">
        <v>17971</v>
      </c>
      <c r="G873" s="2">
        <v>2016</v>
      </c>
      <c r="H873" s="13" t="s">
        <v>4376</v>
      </c>
      <c r="I873" s="2" t="str">
        <f t="shared" si="26"/>
        <v>Y</v>
      </c>
      <c r="J873" s="2" t="s">
        <v>17931</v>
      </c>
      <c r="K873" s="2" t="str">
        <f t="shared" si="27"/>
        <v>N</v>
      </c>
      <c r="M873" s="2" t="s">
        <v>4377</v>
      </c>
      <c r="N873" s="2" t="s">
        <v>4378</v>
      </c>
      <c r="O873" s="2" t="s">
        <v>394</v>
      </c>
    </row>
    <row r="874" spans="1:16" ht="60" x14ac:dyDescent="0.25">
      <c r="A874" s="2" t="s">
        <v>4379</v>
      </c>
      <c r="B874" s="2" t="s">
        <v>4380</v>
      </c>
      <c r="C874" s="2" t="s">
        <v>4002</v>
      </c>
      <c r="D874" s="2" t="s">
        <v>17951</v>
      </c>
      <c r="E874" s="2" t="s">
        <v>17936</v>
      </c>
      <c r="F874" s="2" t="s">
        <v>17971</v>
      </c>
      <c r="G874" s="2">
        <v>2016</v>
      </c>
      <c r="H874" s="13" t="s">
        <v>4381</v>
      </c>
      <c r="I874" s="2" t="str">
        <f t="shared" si="26"/>
        <v>Y</v>
      </c>
      <c r="J874" s="2" t="s">
        <v>17931</v>
      </c>
      <c r="K874" s="2" t="str">
        <f t="shared" si="27"/>
        <v>N</v>
      </c>
      <c r="M874" s="2" t="s">
        <v>1497</v>
      </c>
      <c r="N874" s="2" t="s">
        <v>4382</v>
      </c>
      <c r="O874" s="2" t="s">
        <v>3138</v>
      </c>
    </row>
    <row r="875" spans="1:16" ht="67.5" x14ac:dyDescent="0.25">
      <c r="A875" s="2" t="s">
        <v>4383</v>
      </c>
      <c r="B875" s="2" t="s">
        <v>4384</v>
      </c>
      <c r="C875" s="2" t="s">
        <v>4002</v>
      </c>
      <c r="D875" s="2" t="s">
        <v>17951</v>
      </c>
      <c r="E875" s="2" t="s">
        <v>17936</v>
      </c>
      <c r="F875" s="2" t="s">
        <v>17971</v>
      </c>
      <c r="G875" s="2">
        <v>2016</v>
      </c>
      <c r="H875" s="13" t="s">
        <v>4385</v>
      </c>
      <c r="I875" s="2" t="str">
        <f t="shared" si="26"/>
        <v>Y</v>
      </c>
      <c r="J875" s="2" t="s">
        <v>17931</v>
      </c>
      <c r="K875" s="2" t="str">
        <f t="shared" si="27"/>
        <v>N</v>
      </c>
      <c r="M875" s="2" t="s">
        <v>4386</v>
      </c>
    </row>
    <row r="876" spans="1:16" ht="90" x14ac:dyDescent="0.25">
      <c r="A876" s="2" t="s">
        <v>4387</v>
      </c>
      <c r="B876" s="2" t="s">
        <v>4388</v>
      </c>
      <c r="C876" s="2" t="s">
        <v>4002</v>
      </c>
      <c r="D876" s="2" t="s">
        <v>17951</v>
      </c>
      <c r="E876" s="2" t="s">
        <v>17936</v>
      </c>
      <c r="F876" s="2" t="s">
        <v>17971</v>
      </c>
      <c r="G876" s="2">
        <v>2016</v>
      </c>
      <c r="H876" s="13" t="s">
        <v>4389</v>
      </c>
      <c r="I876" s="2" t="str">
        <f t="shared" si="26"/>
        <v>Y</v>
      </c>
      <c r="J876" s="2" t="s">
        <v>17931</v>
      </c>
      <c r="K876" s="2" t="str">
        <f t="shared" si="27"/>
        <v>N</v>
      </c>
      <c r="M876" s="2" t="s">
        <v>4390</v>
      </c>
    </row>
    <row r="877" spans="1:16" ht="60" x14ac:dyDescent="0.25">
      <c r="A877" s="2" t="s">
        <v>4391</v>
      </c>
      <c r="B877" s="2" t="s">
        <v>4392</v>
      </c>
      <c r="C877" s="2" t="s">
        <v>4002</v>
      </c>
      <c r="D877" s="2" t="s">
        <v>17951</v>
      </c>
      <c r="E877" s="2" t="s">
        <v>17936</v>
      </c>
      <c r="F877" s="2" t="s">
        <v>17971</v>
      </c>
      <c r="G877" s="2">
        <v>2016</v>
      </c>
      <c r="H877" s="13" t="s">
        <v>4393</v>
      </c>
      <c r="I877" s="2" t="str">
        <f t="shared" si="26"/>
        <v>Y</v>
      </c>
      <c r="J877" s="2" t="s">
        <v>17931</v>
      </c>
      <c r="K877" s="2" t="str">
        <f t="shared" si="27"/>
        <v>N</v>
      </c>
      <c r="M877" s="2" t="s">
        <v>4394</v>
      </c>
    </row>
    <row r="878" spans="1:16" ht="67.5" x14ac:dyDescent="0.25">
      <c r="A878" s="2" t="s">
        <v>4395</v>
      </c>
      <c r="B878" s="2" t="s">
        <v>4396</v>
      </c>
      <c r="C878" s="2" t="s">
        <v>4002</v>
      </c>
      <c r="D878" s="2" t="s">
        <v>17951</v>
      </c>
      <c r="E878" s="2" t="s">
        <v>17936</v>
      </c>
      <c r="F878" s="2" t="s">
        <v>17971</v>
      </c>
      <c r="G878" s="2">
        <v>2016</v>
      </c>
      <c r="H878" s="13" t="s">
        <v>4397</v>
      </c>
      <c r="I878" s="2" t="str">
        <f t="shared" si="26"/>
        <v>Y</v>
      </c>
      <c r="J878" s="2" t="s">
        <v>17931</v>
      </c>
      <c r="K878" s="2" t="str">
        <f t="shared" si="27"/>
        <v>N</v>
      </c>
      <c r="M878" s="2" t="s">
        <v>4398</v>
      </c>
    </row>
    <row r="879" spans="1:16" ht="60" x14ac:dyDescent="0.25">
      <c r="A879" s="2" t="s">
        <v>4399</v>
      </c>
      <c r="B879" s="2" t="s">
        <v>4400</v>
      </c>
      <c r="C879" s="2" t="s">
        <v>4002</v>
      </c>
      <c r="D879" s="2" t="s">
        <v>17951</v>
      </c>
      <c r="E879" s="2" t="s">
        <v>17936</v>
      </c>
      <c r="F879" s="2" t="s">
        <v>17971</v>
      </c>
      <c r="G879" s="2">
        <v>2016</v>
      </c>
      <c r="H879" s="13" t="s">
        <v>4401</v>
      </c>
      <c r="I879" s="2" t="str">
        <f t="shared" si="26"/>
        <v>Y</v>
      </c>
      <c r="J879" s="2" t="s">
        <v>17931</v>
      </c>
      <c r="K879" s="2" t="str">
        <f t="shared" si="27"/>
        <v>N</v>
      </c>
      <c r="M879" s="2" t="s">
        <v>4402</v>
      </c>
    </row>
    <row r="880" spans="1:16" ht="67.5" x14ac:dyDescent="0.25">
      <c r="A880" s="2" t="s">
        <v>4403</v>
      </c>
      <c r="B880" s="2" t="s">
        <v>4404</v>
      </c>
      <c r="C880" s="2" t="s">
        <v>4002</v>
      </c>
      <c r="D880" s="2" t="s">
        <v>17951</v>
      </c>
      <c r="E880" s="2" t="s">
        <v>17936</v>
      </c>
      <c r="F880" s="2" t="s">
        <v>17971</v>
      </c>
      <c r="G880" s="2">
        <v>2016</v>
      </c>
      <c r="H880" s="13" t="s">
        <v>4405</v>
      </c>
      <c r="I880" s="2" t="str">
        <f t="shared" si="26"/>
        <v>Y</v>
      </c>
      <c r="J880" s="2" t="s">
        <v>17931</v>
      </c>
      <c r="K880" s="2" t="str">
        <f t="shared" si="27"/>
        <v>N</v>
      </c>
      <c r="M880" s="2" t="s">
        <v>4406</v>
      </c>
      <c r="N880" s="2" t="s">
        <v>4407</v>
      </c>
      <c r="O880" s="2" t="s">
        <v>4408</v>
      </c>
    </row>
    <row r="881" spans="1:21" ht="78.75" x14ac:dyDescent="0.25">
      <c r="A881" s="2" t="s">
        <v>4409</v>
      </c>
      <c r="B881" s="2" t="s">
        <v>4410</v>
      </c>
      <c r="C881" s="2" t="s">
        <v>4002</v>
      </c>
      <c r="D881" s="2" t="s">
        <v>17951</v>
      </c>
      <c r="E881" s="2" t="s">
        <v>17936</v>
      </c>
      <c r="F881" s="2" t="s">
        <v>17971</v>
      </c>
      <c r="G881" s="2">
        <v>2016</v>
      </c>
      <c r="H881" s="13" t="s">
        <v>4411</v>
      </c>
      <c r="I881" s="2" t="str">
        <f t="shared" si="26"/>
        <v>Y</v>
      </c>
      <c r="J881" s="2" t="s">
        <v>17931</v>
      </c>
      <c r="K881" s="2" t="str">
        <f t="shared" si="27"/>
        <v>N</v>
      </c>
      <c r="M881" s="2" t="s">
        <v>4412</v>
      </c>
      <c r="N881" s="2" t="s">
        <v>4413</v>
      </c>
      <c r="O881" s="2" t="s">
        <v>4414</v>
      </c>
    </row>
    <row r="882" spans="1:21" ht="67.5" x14ac:dyDescent="0.25">
      <c r="A882" s="2" t="s">
        <v>4415</v>
      </c>
      <c r="B882" s="2" t="s">
        <v>4416</v>
      </c>
      <c r="C882" s="2" t="s">
        <v>4002</v>
      </c>
      <c r="D882" s="2" t="s">
        <v>17951</v>
      </c>
      <c r="E882" s="2" t="s">
        <v>17936</v>
      </c>
      <c r="F882" s="2" t="s">
        <v>17971</v>
      </c>
      <c r="G882" s="2">
        <v>2016</v>
      </c>
      <c r="H882" s="13" t="s">
        <v>4417</v>
      </c>
      <c r="I882" s="2" t="str">
        <f t="shared" si="26"/>
        <v>Y</v>
      </c>
      <c r="J882" s="2" t="s">
        <v>17931</v>
      </c>
      <c r="K882" s="2" t="str">
        <f t="shared" si="27"/>
        <v>N</v>
      </c>
      <c r="M882" s="2" t="s">
        <v>4418</v>
      </c>
      <c r="N882" s="2" t="s">
        <v>4419</v>
      </c>
    </row>
    <row r="883" spans="1:21" ht="60" x14ac:dyDescent="0.25">
      <c r="A883" s="2" t="s">
        <v>4420</v>
      </c>
      <c r="B883" s="2" t="s">
        <v>4421</v>
      </c>
      <c r="C883" s="2" t="s">
        <v>4002</v>
      </c>
      <c r="D883" s="2" t="s">
        <v>17951</v>
      </c>
      <c r="E883" s="2" t="s">
        <v>17936</v>
      </c>
      <c r="F883" s="2" t="s">
        <v>17971</v>
      </c>
      <c r="G883" s="2">
        <v>2016</v>
      </c>
      <c r="H883" s="13" t="s">
        <v>4422</v>
      </c>
      <c r="I883" s="2" t="str">
        <f t="shared" si="26"/>
        <v>Y</v>
      </c>
      <c r="J883" s="2" t="s">
        <v>17931</v>
      </c>
      <c r="K883" s="2" t="str">
        <f t="shared" si="27"/>
        <v>N</v>
      </c>
      <c r="M883" s="2" t="s">
        <v>3263</v>
      </c>
      <c r="N883" s="2" t="s">
        <v>4423</v>
      </c>
    </row>
    <row r="884" spans="1:21" ht="67.5" x14ac:dyDescent="0.25">
      <c r="A884" s="2" t="s">
        <v>4424</v>
      </c>
      <c r="B884" s="2" t="s">
        <v>4425</v>
      </c>
      <c r="C884" s="2" t="s">
        <v>4002</v>
      </c>
      <c r="D884" s="2" t="s">
        <v>17951</v>
      </c>
      <c r="E884" s="2" t="s">
        <v>17936</v>
      </c>
      <c r="F884" s="2" t="s">
        <v>17971</v>
      </c>
      <c r="G884" s="2">
        <v>2016</v>
      </c>
      <c r="H884" s="13" t="s">
        <v>4426</v>
      </c>
      <c r="I884" s="2" t="str">
        <f t="shared" si="26"/>
        <v>Y</v>
      </c>
      <c r="J884" s="2" t="s">
        <v>17931</v>
      </c>
      <c r="K884" s="2" t="str">
        <f t="shared" si="27"/>
        <v>N</v>
      </c>
      <c r="M884" s="2" t="s">
        <v>4427</v>
      </c>
      <c r="N884" s="2" t="s">
        <v>4428</v>
      </c>
      <c r="O884" s="2" t="s">
        <v>4429</v>
      </c>
    </row>
    <row r="885" spans="1:21" ht="67.5" x14ac:dyDescent="0.25">
      <c r="A885" s="2" t="s">
        <v>4430</v>
      </c>
      <c r="B885" s="2" t="s">
        <v>4431</v>
      </c>
      <c r="C885" s="2" t="s">
        <v>4002</v>
      </c>
      <c r="D885" s="2" t="s">
        <v>17951</v>
      </c>
      <c r="E885" s="2" t="s">
        <v>17936</v>
      </c>
      <c r="F885" s="2" t="s">
        <v>17971</v>
      </c>
      <c r="G885" s="2">
        <v>2016</v>
      </c>
      <c r="H885" s="13" t="s">
        <v>4432</v>
      </c>
      <c r="I885" s="2" t="str">
        <f t="shared" si="26"/>
        <v>Y</v>
      </c>
      <c r="J885" s="2" t="s">
        <v>17931</v>
      </c>
      <c r="K885" s="2" t="str">
        <f t="shared" si="27"/>
        <v>N</v>
      </c>
      <c r="M885" s="2" t="s">
        <v>4433</v>
      </c>
      <c r="N885" s="2" t="s">
        <v>4434</v>
      </c>
    </row>
    <row r="886" spans="1:21" ht="67.5" x14ac:dyDescent="0.25">
      <c r="A886" s="2" t="s">
        <v>4435</v>
      </c>
      <c r="B886" s="2" t="s">
        <v>4436</v>
      </c>
      <c r="C886" s="2" t="s">
        <v>4002</v>
      </c>
      <c r="D886" s="2" t="s">
        <v>17951</v>
      </c>
      <c r="E886" s="2" t="s">
        <v>17936</v>
      </c>
      <c r="F886" s="2" t="s">
        <v>17971</v>
      </c>
      <c r="G886" s="2">
        <v>2016</v>
      </c>
      <c r="H886" s="13" t="s">
        <v>4437</v>
      </c>
      <c r="I886" s="2" t="str">
        <f t="shared" si="26"/>
        <v>Y</v>
      </c>
      <c r="J886" s="2" t="s">
        <v>17931</v>
      </c>
      <c r="K886" s="2" t="str">
        <f t="shared" si="27"/>
        <v>N</v>
      </c>
      <c r="M886" s="2" t="s">
        <v>4438</v>
      </c>
      <c r="N886" s="2" t="s">
        <v>500</v>
      </c>
      <c r="O886" s="2" t="s">
        <v>4439</v>
      </c>
    </row>
    <row r="887" spans="1:21" ht="67.5" x14ac:dyDescent="0.25">
      <c r="A887" s="2" t="s">
        <v>4440</v>
      </c>
      <c r="B887" s="2" t="s">
        <v>4441</v>
      </c>
      <c r="C887" s="2" t="s">
        <v>4002</v>
      </c>
      <c r="D887" s="2" t="s">
        <v>17951</v>
      </c>
      <c r="E887" s="2" t="s">
        <v>17936</v>
      </c>
      <c r="F887" s="2" t="s">
        <v>17971</v>
      </c>
      <c r="G887" s="2">
        <v>2016</v>
      </c>
      <c r="H887" s="13" t="s">
        <v>4442</v>
      </c>
      <c r="I887" s="2" t="str">
        <f t="shared" si="26"/>
        <v>Y</v>
      </c>
      <c r="J887" s="2" t="s">
        <v>17931</v>
      </c>
      <c r="K887" s="2" t="str">
        <f t="shared" si="27"/>
        <v>N</v>
      </c>
      <c r="M887" s="2" t="s">
        <v>3263</v>
      </c>
      <c r="N887" s="2" t="s">
        <v>2488</v>
      </c>
      <c r="O887" s="2" t="s">
        <v>4443</v>
      </c>
      <c r="P887" s="2" t="s">
        <v>4444</v>
      </c>
      <c r="Q887" s="2" t="s">
        <v>4445</v>
      </c>
      <c r="R887" s="2" t="s">
        <v>3989</v>
      </c>
      <c r="S887" s="2" t="s">
        <v>4446</v>
      </c>
      <c r="T887" s="2" t="s">
        <v>3944</v>
      </c>
      <c r="U887" s="3" t="s">
        <v>4447</v>
      </c>
    </row>
    <row r="888" spans="1:21" ht="60" x14ac:dyDescent="0.25">
      <c r="A888" s="2" t="s">
        <v>4448</v>
      </c>
      <c r="B888" s="2" t="s">
        <v>4449</v>
      </c>
      <c r="C888" s="2" t="s">
        <v>4002</v>
      </c>
      <c r="D888" s="2" t="s">
        <v>17951</v>
      </c>
      <c r="E888" s="2" t="s">
        <v>17936</v>
      </c>
      <c r="F888" s="2" t="s">
        <v>17971</v>
      </c>
      <c r="G888" s="2">
        <v>2016</v>
      </c>
      <c r="H888" s="13" t="s">
        <v>4450</v>
      </c>
      <c r="I888" s="2" t="str">
        <f t="shared" si="26"/>
        <v>Y</v>
      </c>
      <c r="J888" s="2" t="s">
        <v>17931</v>
      </c>
      <c r="K888" s="2" t="str">
        <f t="shared" si="27"/>
        <v>N</v>
      </c>
      <c r="M888" s="2" t="s">
        <v>3269</v>
      </c>
      <c r="N888" s="2" t="s">
        <v>1058</v>
      </c>
      <c r="O888" s="2" t="s">
        <v>929</v>
      </c>
    </row>
    <row r="889" spans="1:21" ht="60" x14ac:dyDescent="0.25">
      <c r="A889" s="2" t="s">
        <v>4451</v>
      </c>
      <c r="B889" s="2" t="s">
        <v>4452</v>
      </c>
      <c r="C889" s="2" t="s">
        <v>4002</v>
      </c>
      <c r="D889" s="2" t="s">
        <v>17951</v>
      </c>
      <c r="E889" s="2" t="s">
        <v>17936</v>
      </c>
      <c r="F889" s="2" t="s">
        <v>17971</v>
      </c>
      <c r="G889" s="2">
        <v>2016</v>
      </c>
      <c r="H889" s="13" t="s">
        <v>4453</v>
      </c>
      <c r="I889" s="2" t="str">
        <f t="shared" si="26"/>
        <v>Y</v>
      </c>
      <c r="J889" s="2" t="s">
        <v>17931</v>
      </c>
      <c r="K889" s="2" t="str">
        <f t="shared" si="27"/>
        <v>N</v>
      </c>
      <c r="M889" s="2" t="s">
        <v>1485</v>
      </c>
      <c r="N889" s="2" t="s">
        <v>1486</v>
      </c>
      <c r="O889" s="2" t="s">
        <v>1487</v>
      </c>
    </row>
    <row r="890" spans="1:21" ht="60" x14ac:dyDescent="0.25">
      <c r="A890" s="2" t="s">
        <v>4454</v>
      </c>
      <c r="B890" s="2" t="s">
        <v>4455</v>
      </c>
      <c r="C890" s="2" t="s">
        <v>4002</v>
      </c>
      <c r="D890" s="2" t="s">
        <v>17951</v>
      </c>
      <c r="E890" s="2" t="s">
        <v>17936</v>
      </c>
      <c r="F890" s="2" t="s">
        <v>17971</v>
      </c>
      <c r="G890" s="2">
        <v>2016</v>
      </c>
      <c r="H890" s="13" t="s">
        <v>4456</v>
      </c>
      <c r="I890" s="2" t="str">
        <f t="shared" si="26"/>
        <v>Y</v>
      </c>
      <c r="J890" s="2" t="s">
        <v>17931</v>
      </c>
      <c r="K890" s="2" t="str">
        <f t="shared" si="27"/>
        <v>N</v>
      </c>
      <c r="M890" s="2" t="s">
        <v>4457</v>
      </c>
      <c r="N890" s="2" t="s">
        <v>2365</v>
      </c>
    </row>
    <row r="891" spans="1:21" ht="60" x14ac:dyDescent="0.25">
      <c r="A891" s="2" t="s">
        <v>4458</v>
      </c>
      <c r="B891" s="2" t="s">
        <v>4459</v>
      </c>
      <c r="C891" s="2" t="s">
        <v>4002</v>
      </c>
      <c r="D891" s="2" t="s">
        <v>17951</v>
      </c>
      <c r="E891" s="2" t="s">
        <v>17936</v>
      </c>
      <c r="F891" s="2" t="s">
        <v>17971</v>
      </c>
      <c r="G891" s="2">
        <v>2016</v>
      </c>
      <c r="H891" s="13" t="s">
        <v>4460</v>
      </c>
      <c r="I891" s="2" t="str">
        <f t="shared" si="26"/>
        <v>Y</v>
      </c>
      <c r="J891" s="2" t="s">
        <v>17931</v>
      </c>
      <c r="K891" s="2" t="str">
        <f t="shared" si="27"/>
        <v>N</v>
      </c>
      <c r="M891" s="2" t="s">
        <v>3374</v>
      </c>
      <c r="N891" s="2" t="s">
        <v>4461</v>
      </c>
    </row>
    <row r="892" spans="1:21" ht="67.5" x14ac:dyDescent="0.25">
      <c r="A892" s="2" t="s">
        <v>4462</v>
      </c>
      <c r="B892" s="2" t="s">
        <v>4463</v>
      </c>
      <c r="C892" s="2" t="s">
        <v>4002</v>
      </c>
      <c r="D892" s="2" t="s">
        <v>17951</v>
      </c>
      <c r="E892" s="2" t="s">
        <v>17936</v>
      </c>
      <c r="F892" s="2" t="s">
        <v>17971</v>
      </c>
      <c r="G892" s="2">
        <v>2016</v>
      </c>
      <c r="H892" s="13" t="s">
        <v>4464</v>
      </c>
      <c r="I892" s="2" t="str">
        <f t="shared" si="26"/>
        <v>Y</v>
      </c>
      <c r="J892" s="2" t="s">
        <v>17931</v>
      </c>
      <c r="K892" s="2" t="str">
        <f t="shared" si="27"/>
        <v>N</v>
      </c>
      <c r="M892" s="2" t="s">
        <v>4465</v>
      </c>
      <c r="N892" s="2" t="s">
        <v>4466</v>
      </c>
    </row>
    <row r="893" spans="1:21" ht="67.5" x14ac:dyDescent="0.25">
      <c r="A893" s="2" t="s">
        <v>4467</v>
      </c>
      <c r="B893" s="2" t="s">
        <v>4468</v>
      </c>
      <c r="C893" s="2" t="s">
        <v>4002</v>
      </c>
      <c r="D893" s="2" t="s">
        <v>17951</v>
      </c>
      <c r="E893" s="2" t="s">
        <v>17936</v>
      </c>
      <c r="F893" s="2" t="s">
        <v>17971</v>
      </c>
      <c r="G893" s="2">
        <v>2016</v>
      </c>
      <c r="H893" s="13" t="s">
        <v>4469</v>
      </c>
      <c r="I893" s="2" t="str">
        <f t="shared" si="26"/>
        <v>Y</v>
      </c>
      <c r="J893" s="2" t="s">
        <v>17931</v>
      </c>
      <c r="K893" s="2" t="str">
        <f t="shared" si="27"/>
        <v>N</v>
      </c>
      <c r="M893" s="2" t="s">
        <v>3259</v>
      </c>
      <c r="N893" s="2" t="s">
        <v>4470</v>
      </c>
      <c r="O893" s="2" t="s">
        <v>4471</v>
      </c>
    </row>
    <row r="894" spans="1:21" ht="67.5" x14ac:dyDescent="0.25">
      <c r="A894" s="2" t="s">
        <v>4472</v>
      </c>
      <c r="B894" s="2" t="s">
        <v>4473</v>
      </c>
      <c r="C894" s="2" t="s">
        <v>4002</v>
      </c>
      <c r="D894" s="2" t="s">
        <v>17951</v>
      </c>
      <c r="E894" s="2" t="s">
        <v>17936</v>
      </c>
      <c r="F894" s="2" t="s">
        <v>17971</v>
      </c>
      <c r="G894" s="2">
        <v>2016</v>
      </c>
      <c r="H894" s="13" t="s">
        <v>4474</v>
      </c>
      <c r="I894" s="2" t="str">
        <f t="shared" si="26"/>
        <v>Y</v>
      </c>
      <c r="J894" s="2" t="s">
        <v>17931</v>
      </c>
      <c r="K894" s="2" t="str">
        <f t="shared" si="27"/>
        <v>N</v>
      </c>
      <c r="M894" s="2" t="s">
        <v>4475</v>
      </c>
      <c r="N894" s="2" t="s">
        <v>4476</v>
      </c>
      <c r="O894" s="2" t="s">
        <v>4477</v>
      </c>
    </row>
    <row r="895" spans="1:21" ht="60" x14ac:dyDescent="0.25">
      <c r="A895" s="2" t="s">
        <v>4478</v>
      </c>
      <c r="B895" s="2" t="s">
        <v>4479</v>
      </c>
      <c r="C895" s="2" t="s">
        <v>4002</v>
      </c>
      <c r="D895" s="2" t="s">
        <v>17951</v>
      </c>
      <c r="E895" s="2" t="s">
        <v>17936</v>
      </c>
      <c r="F895" s="2" t="s">
        <v>17971</v>
      </c>
      <c r="G895" s="2">
        <v>2016</v>
      </c>
      <c r="H895" s="13" t="s">
        <v>4480</v>
      </c>
      <c r="I895" s="2" t="str">
        <f t="shared" si="26"/>
        <v>Y</v>
      </c>
      <c r="J895" s="2" t="s">
        <v>17931</v>
      </c>
      <c r="K895" s="2" t="str">
        <f t="shared" si="27"/>
        <v>N</v>
      </c>
      <c r="M895" s="2" t="s">
        <v>4481</v>
      </c>
      <c r="N895" s="2" t="s">
        <v>4482</v>
      </c>
      <c r="O895" s="2" t="s">
        <v>4483</v>
      </c>
    </row>
    <row r="896" spans="1:21" ht="60" x14ac:dyDescent="0.25">
      <c r="A896" s="2" t="s">
        <v>4484</v>
      </c>
      <c r="B896" s="2" t="s">
        <v>4485</v>
      </c>
      <c r="C896" s="2" t="s">
        <v>4002</v>
      </c>
      <c r="D896" s="2" t="s">
        <v>17951</v>
      </c>
      <c r="E896" s="2" t="s">
        <v>17936</v>
      </c>
      <c r="F896" s="2" t="s">
        <v>17971</v>
      </c>
      <c r="G896" s="2">
        <v>2016</v>
      </c>
      <c r="H896" s="13" t="s">
        <v>4486</v>
      </c>
      <c r="I896" s="2" t="str">
        <f t="shared" si="26"/>
        <v>Y</v>
      </c>
      <c r="J896" s="2" t="s">
        <v>17931</v>
      </c>
      <c r="K896" s="2" t="str">
        <f t="shared" si="27"/>
        <v>N</v>
      </c>
      <c r="M896" s="2" t="s">
        <v>4487</v>
      </c>
      <c r="N896" s="2" t="s">
        <v>3469</v>
      </c>
      <c r="O896" s="2" t="s">
        <v>4488</v>
      </c>
    </row>
    <row r="897" spans="1:18" ht="60" x14ac:dyDescent="0.25">
      <c r="A897" s="2" t="s">
        <v>4489</v>
      </c>
      <c r="B897" s="2" t="s">
        <v>4490</v>
      </c>
      <c r="C897" s="2" t="s">
        <v>4002</v>
      </c>
      <c r="D897" s="2" t="s">
        <v>17951</v>
      </c>
      <c r="E897" s="2" t="s">
        <v>17936</v>
      </c>
      <c r="F897" s="2" t="s">
        <v>17971</v>
      </c>
      <c r="G897" s="2">
        <v>2016</v>
      </c>
      <c r="H897" s="13" t="s">
        <v>4491</v>
      </c>
      <c r="I897" s="2" t="str">
        <f t="shared" si="26"/>
        <v>Y</v>
      </c>
      <c r="J897" s="2" t="s">
        <v>17931</v>
      </c>
      <c r="K897" s="2" t="str">
        <f t="shared" si="27"/>
        <v>N</v>
      </c>
      <c r="M897" s="2" t="s">
        <v>4492</v>
      </c>
      <c r="N897" s="2" t="s">
        <v>4493</v>
      </c>
    </row>
    <row r="898" spans="1:18" ht="60" x14ac:dyDescent="0.25">
      <c r="A898" s="2" t="s">
        <v>4494</v>
      </c>
      <c r="B898" s="2" t="s">
        <v>4495</v>
      </c>
      <c r="C898" s="2" t="s">
        <v>4002</v>
      </c>
      <c r="D898" s="2" t="s">
        <v>17951</v>
      </c>
      <c r="E898" s="2" t="s">
        <v>17936</v>
      </c>
      <c r="F898" s="2" t="s">
        <v>17971</v>
      </c>
      <c r="G898" s="2">
        <v>2016</v>
      </c>
      <c r="H898" s="13" t="s">
        <v>4496</v>
      </c>
      <c r="I898" s="2" t="str">
        <f t="shared" si="26"/>
        <v>Y</v>
      </c>
      <c r="J898" s="2" t="s">
        <v>17931</v>
      </c>
      <c r="K898" s="2" t="str">
        <f t="shared" si="27"/>
        <v>N</v>
      </c>
      <c r="M898" s="2" t="s">
        <v>1481</v>
      </c>
      <c r="N898" s="2" t="s">
        <v>4497</v>
      </c>
      <c r="O898" s="2" t="s">
        <v>4498</v>
      </c>
      <c r="P898" s="2" t="s">
        <v>4499</v>
      </c>
    </row>
    <row r="899" spans="1:18" ht="60" x14ac:dyDescent="0.25">
      <c r="A899" s="2" t="s">
        <v>4500</v>
      </c>
      <c r="B899" s="2" t="s">
        <v>4501</v>
      </c>
      <c r="C899" s="2" t="s">
        <v>4002</v>
      </c>
      <c r="D899" s="2" t="s">
        <v>17951</v>
      </c>
      <c r="E899" s="2" t="s">
        <v>17936</v>
      </c>
      <c r="F899" s="2" t="s">
        <v>17971</v>
      </c>
      <c r="G899" s="2">
        <v>2016</v>
      </c>
      <c r="H899" s="13" t="s">
        <v>4502</v>
      </c>
      <c r="I899" s="2" t="str">
        <f t="shared" ref="I899:I962" si="28">IF(H899="Abstract not found","N","Y")</f>
        <v>Y</v>
      </c>
      <c r="J899" s="2" t="s">
        <v>17931</v>
      </c>
      <c r="K899" s="2" t="str">
        <f t="shared" ref="K899:K962" si="29">IF(LEN(L899)&gt;0,"Y","N")</f>
        <v>N</v>
      </c>
      <c r="M899" s="2" t="s">
        <v>4503</v>
      </c>
    </row>
    <row r="900" spans="1:18" ht="60" x14ac:dyDescent="0.25">
      <c r="A900" s="2" t="s">
        <v>4504</v>
      </c>
      <c r="B900" s="2" t="s">
        <v>4505</v>
      </c>
      <c r="C900" s="2" t="s">
        <v>4002</v>
      </c>
      <c r="D900" s="2" t="s">
        <v>17951</v>
      </c>
      <c r="E900" s="2" t="s">
        <v>17936</v>
      </c>
      <c r="F900" s="2" t="s">
        <v>17971</v>
      </c>
      <c r="G900" s="2">
        <v>2016</v>
      </c>
      <c r="H900" s="13" t="s">
        <v>4506</v>
      </c>
      <c r="I900" s="2" t="str">
        <f t="shared" si="28"/>
        <v>Y</v>
      </c>
      <c r="J900" s="2" t="s">
        <v>17931</v>
      </c>
      <c r="K900" s="2" t="str">
        <f t="shared" si="29"/>
        <v>N</v>
      </c>
      <c r="M900" s="2" t="s">
        <v>4507</v>
      </c>
      <c r="N900" s="2" t="s">
        <v>4508</v>
      </c>
      <c r="O900" s="2" t="s">
        <v>4509</v>
      </c>
    </row>
    <row r="901" spans="1:18" ht="60" x14ac:dyDescent="0.25">
      <c r="A901" s="2" t="s">
        <v>4510</v>
      </c>
      <c r="B901" s="2" t="s">
        <v>4511</v>
      </c>
      <c r="C901" s="2" t="s">
        <v>4002</v>
      </c>
      <c r="D901" s="2" t="s">
        <v>17951</v>
      </c>
      <c r="E901" s="2" t="s">
        <v>17936</v>
      </c>
      <c r="F901" s="2" t="s">
        <v>17971</v>
      </c>
      <c r="G901" s="2">
        <v>2016</v>
      </c>
      <c r="H901" s="13" t="s">
        <v>4512</v>
      </c>
      <c r="I901" s="2" t="str">
        <f t="shared" si="28"/>
        <v>Y</v>
      </c>
      <c r="J901" s="2" t="s">
        <v>17931</v>
      </c>
      <c r="K901" s="2" t="str">
        <f t="shared" si="29"/>
        <v>N</v>
      </c>
      <c r="M901" s="2" t="s">
        <v>4498</v>
      </c>
      <c r="N901" s="2" t="s">
        <v>4497</v>
      </c>
      <c r="O901" s="2" t="s">
        <v>4513</v>
      </c>
    </row>
    <row r="902" spans="1:18" ht="60" x14ac:dyDescent="0.25">
      <c r="A902" s="2" t="s">
        <v>4514</v>
      </c>
      <c r="B902" s="2" t="s">
        <v>4515</v>
      </c>
      <c r="C902" s="2" t="s">
        <v>4002</v>
      </c>
      <c r="D902" s="2" t="s">
        <v>17951</v>
      </c>
      <c r="E902" s="2" t="s">
        <v>17936</v>
      </c>
      <c r="F902" s="2" t="s">
        <v>17971</v>
      </c>
      <c r="G902" s="2">
        <v>2016</v>
      </c>
      <c r="H902" s="13" t="s">
        <v>4516</v>
      </c>
      <c r="I902" s="2" t="str">
        <f t="shared" si="28"/>
        <v>Y</v>
      </c>
      <c r="J902" s="2" t="s">
        <v>17931</v>
      </c>
      <c r="K902" s="2" t="str">
        <f t="shared" si="29"/>
        <v>N</v>
      </c>
      <c r="M902" s="2" t="s">
        <v>1463</v>
      </c>
      <c r="N902" s="2" t="s">
        <v>1286</v>
      </c>
    </row>
    <row r="903" spans="1:18" ht="60" x14ac:dyDescent="0.25">
      <c r="A903" s="2" t="s">
        <v>4517</v>
      </c>
      <c r="B903" s="2" t="s">
        <v>4518</v>
      </c>
      <c r="C903" s="2" t="s">
        <v>4002</v>
      </c>
      <c r="D903" s="2" t="s">
        <v>17951</v>
      </c>
      <c r="E903" s="2" t="s">
        <v>17936</v>
      </c>
      <c r="F903" s="2" t="s">
        <v>17971</v>
      </c>
      <c r="G903" s="2">
        <v>2016</v>
      </c>
      <c r="H903" s="13" t="s">
        <v>4519</v>
      </c>
      <c r="I903" s="2" t="str">
        <f t="shared" si="28"/>
        <v>Y</v>
      </c>
      <c r="J903" s="2" t="s">
        <v>17931</v>
      </c>
      <c r="K903" s="2" t="str">
        <f t="shared" si="29"/>
        <v>N</v>
      </c>
      <c r="M903" s="2" t="s">
        <v>4520</v>
      </c>
      <c r="N903" s="2" t="s">
        <v>4521</v>
      </c>
    </row>
    <row r="904" spans="1:18" ht="60" x14ac:dyDescent="0.25">
      <c r="A904" s="2" t="s">
        <v>4522</v>
      </c>
      <c r="B904" s="2" t="s">
        <v>4523</v>
      </c>
      <c r="C904" s="2" t="s">
        <v>4002</v>
      </c>
      <c r="D904" s="2" t="s">
        <v>17951</v>
      </c>
      <c r="E904" s="2" t="s">
        <v>17936</v>
      </c>
      <c r="F904" s="2" t="s">
        <v>17971</v>
      </c>
      <c r="G904" s="2">
        <v>2016</v>
      </c>
      <c r="H904" s="13" t="s">
        <v>4524</v>
      </c>
      <c r="I904" s="2" t="str">
        <f t="shared" si="28"/>
        <v>Y</v>
      </c>
      <c r="J904" s="2" t="s">
        <v>17931</v>
      </c>
      <c r="K904" s="2" t="str">
        <f t="shared" si="29"/>
        <v>N</v>
      </c>
      <c r="M904" s="2" t="s">
        <v>921</v>
      </c>
      <c r="N904" s="2" t="s">
        <v>1203</v>
      </c>
    </row>
    <row r="905" spans="1:18" ht="60" x14ac:dyDescent="0.25">
      <c r="A905" s="2" t="s">
        <v>4525</v>
      </c>
      <c r="B905" s="2" t="s">
        <v>4526</v>
      </c>
      <c r="C905" s="2" t="s">
        <v>4002</v>
      </c>
      <c r="D905" s="2" t="s">
        <v>17951</v>
      </c>
      <c r="E905" s="2" t="s">
        <v>17936</v>
      </c>
      <c r="F905" s="2" t="s">
        <v>17971</v>
      </c>
      <c r="G905" s="2">
        <v>2016</v>
      </c>
      <c r="H905" s="13" t="s">
        <v>4527</v>
      </c>
      <c r="I905" s="2" t="str">
        <f t="shared" si="28"/>
        <v>Y</v>
      </c>
      <c r="J905" s="2" t="s">
        <v>17931</v>
      </c>
      <c r="K905" s="2" t="str">
        <f t="shared" si="29"/>
        <v>N</v>
      </c>
      <c r="M905" s="2" t="s">
        <v>4528</v>
      </c>
      <c r="N905" s="2" t="s">
        <v>4529</v>
      </c>
      <c r="O905" s="2" t="s">
        <v>4530</v>
      </c>
    </row>
    <row r="906" spans="1:18" ht="67.5" x14ac:dyDescent="0.25">
      <c r="A906" s="2" t="s">
        <v>4531</v>
      </c>
      <c r="B906" s="2" t="s">
        <v>4532</v>
      </c>
      <c r="C906" s="2" t="s">
        <v>4002</v>
      </c>
      <c r="D906" s="2" t="s">
        <v>17951</v>
      </c>
      <c r="E906" s="2" t="s">
        <v>17936</v>
      </c>
      <c r="F906" s="2" t="s">
        <v>17971</v>
      </c>
      <c r="G906" s="2">
        <v>2016</v>
      </c>
      <c r="H906" s="13" t="s">
        <v>4533</v>
      </c>
      <c r="I906" s="2" t="str">
        <f t="shared" si="28"/>
        <v>Y</v>
      </c>
      <c r="J906" s="2" t="s">
        <v>17931</v>
      </c>
      <c r="K906" s="2" t="str">
        <f t="shared" si="29"/>
        <v>N</v>
      </c>
      <c r="M906" s="2" t="s">
        <v>4534</v>
      </c>
      <c r="N906" s="2" t="s">
        <v>4535</v>
      </c>
    </row>
    <row r="907" spans="1:18" ht="60" x14ac:dyDescent="0.25">
      <c r="A907" s="2" t="s">
        <v>4536</v>
      </c>
      <c r="B907" s="2" t="s">
        <v>4537</v>
      </c>
      <c r="C907" s="2" t="s">
        <v>4002</v>
      </c>
      <c r="D907" s="2" t="s">
        <v>17951</v>
      </c>
      <c r="E907" s="2" t="s">
        <v>17936</v>
      </c>
      <c r="F907" s="2" t="s">
        <v>17971</v>
      </c>
      <c r="G907" s="2">
        <v>2016</v>
      </c>
      <c r="H907" s="13" t="s">
        <v>4538</v>
      </c>
      <c r="I907" s="2" t="str">
        <f t="shared" si="28"/>
        <v>Y</v>
      </c>
      <c r="J907" s="2" t="s">
        <v>17931</v>
      </c>
      <c r="K907" s="2" t="str">
        <f t="shared" si="29"/>
        <v>N</v>
      </c>
      <c r="M907" s="2" t="s">
        <v>4539</v>
      </c>
      <c r="N907" s="2" t="s">
        <v>4540</v>
      </c>
      <c r="O907" s="2" t="s">
        <v>4541</v>
      </c>
      <c r="P907" s="2" t="s">
        <v>4542</v>
      </c>
      <c r="Q907" s="2" t="s">
        <v>4543</v>
      </c>
      <c r="R907" s="2" t="s">
        <v>4544</v>
      </c>
    </row>
    <row r="908" spans="1:18" ht="60" x14ac:dyDescent="0.25">
      <c r="A908" s="2" t="s">
        <v>4545</v>
      </c>
      <c r="B908" s="2" t="s">
        <v>4546</v>
      </c>
      <c r="C908" s="2" t="s">
        <v>4002</v>
      </c>
      <c r="D908" s="2" t="s">
        <v>17951</v>
      </c>
      <c r="E908" s="2" t="s">
        <v>17936</v>
      </c>
      <c r="F908" s="2" t="s">
        <v>17971</v>
      </c>
      <c r="G908" s="2">
        <v>2016</v>
      </c>
      <c r="H908" s="13" t="s">
        <v>4547</v>
      </c>
      <c r="I908" s="2" t="str">
        <f t="shared" si="28"/>
        <v>Y</v>
      </c>
      <c r="J908" s="2" t="s">
        <v>17931</v>
      </c>
      <c r="K908" s="2" t="str">
        <f t="shared" si="29"/>
        <v>N</v>
      </c>
      <c r="M908" s="2" t="s">
        <v>4548</v>
      </c>
      <c r="N908" s="2" t="s">
        <v>4549</v>
      </c>
    </row>
    <row r="909" spans="1:18" ht="60" x14ac:dyDescent="0.25">
      <c r="A909" s="2" t="s">
        <v>4550</v>
      </c>
      <c r="B909" s="2" t="s">
        <v>4551</v>
      </c>
      <c r="C909" s="2" t="s">
        <v>4002</v>
      </c>
      <c r="D909" s="2" t="s">
        <v>17951</v>
      </c>
      <c r="E909" s="2" t="s">
        <v>17936</v>
      </c>
      <c r="F909" s="2" t="s">
        <v>17971</v>
      </c>
      <c r="G909" s="2">
        <v>2016</v>
      </c>
      <c r="H909" s="13" t="s">
        <v>4552</v>
      </c>
      <c r="I909" s="2" t="str">
        <f t="shared" si="28"/>
        <v>Y</v>
      </c>
      <c r="J909" s="2" t="s">
        <v>17931</v>
      </c>
      <c r="K909" s="2" t="str">
        <f t="shared" si="29"/>
        <v>N</v>
      </c>
      <c r="M909" s="2" t="s">
        <v>4553</v>
      </c>
      <c r="N909" s="2" t="s">
        <v>4554</v>
      </c>
      <c r="O909" s="2" t="s">
        <v>4555</v>
      </c>
    </row>
    <row r="910" spans="1:18" ht="60" x14ac:dyDescent="0.25">
      <c r="A910" s="2" t="s">
        <v>4556</v>
      </c>
      <c r="B910" s="2" t="s">
        <v>4557</v>
      </c>
      <c r="C910" s="2" t="s">
        <v>4002</v>
      </c>
      <c r="D910" s="2" t="s">
        <v>17951</v>
      </c>
      <c r="E910" s="2" t="s">
        <v>17936</v>
      </c>
      <c r="F910" s="2" t="s">
        <v>17971</v>
      </c>
      <c r="G910" s="2">
        <v>2016</v>
      </c>
      <c r="H910" s="13" t="s">
        <v>4558</v>
      </c>
      <c r="I910" s="2" t="str">
        <f t="shared" si="28"/>
        <v>Y</v>
      </c>
      <c r="J910" s="2" t="s">
        <v>17931</v>
      </c>
      <c r="K910" s="2" t="str">
        <f t="shared" si="29"/>
        <v>N</v>
      </c>
      <c r="M910" s="2" t="s">
        <v>4559</v>
      </c>
      <c r="N910" s="2" t="s">
        <v>4560</v>
      </c>
      <c r="O910" s="2" t="s">
        <v>4561</v>
      </c>
      <c r="P910" s="2" t="s">
        <v>4562</v>
      </c>
    </row>
    <row r="911" spans="1:18" ht="60" x14ac:dyDescent="0.25">
      <c r="A911" s="2" t="s">
        <v>4563</v>
      </c>
      <c r="B911" s="2" t="s">
        <v>4564</v>
      </c>
      <c r="C911" s="2" t="s">
        <v>4002</v>
      </c>
      <c r="D911" s="2" t="s">
        <v>17951</v>
      </c>
      <c r="E911" s="2" t="s">
        <v>17936</v>
      </c>
      <c r="F911" s="2" t="s">
        <v>17971</v>
      </c>
      <c r="G911" s="2">
        <v>2016</v>
      </c>
      <c r="H911" s="13" t="s">
        <v>4565</v>
      </c>
      <c r="I911" s="2" t="str">
        <f t="shared" si="28"/>
        <v>Y</v>
      </c>
      <c r="J911" s="2" t="s">
        <v>17931</v>
      </c>
      <c r="K911" s="2" t="str">
        <f t="shared" si="29"/>
        <v>N</v>
      </c>
      <c r="M911" s="2" t="s">
        <v>4566</v>
      </c>
      <c r="N911" s="2" t="s">
        <v>4567</v>
      </c>
    </row>
    <row r="912" spans="1:18" ht="60" x14ac:dyDescent="0.25">
      <c r="A912" s="2" t="s">
        <v>4568</v>
      </c>
      <c r="B912" s="2" t="s">
        <v>4569</v>
      </c>
      <c r="C912" s="2" t="s">
        <v>4002</v>
      </c>
      <c r="D912" s="2" t="s">
        <v>17951</v>
      </c>
      <c r="E912" s="2" t="s">
        <v>17936</v>
      </c>
      <c r="F912" s="2" t="s">
        <v>17971</v>
      </c>
      <c r="G912" s="2">
        <v>2016</v>
      </c>
      <c r="H912" s="13" t="s">
        <v>4570</v>
      </c>
      <c r="I912" s="2" t="str">
        <f t="shared" si="28"/>
        <v>Y</v>
      </c>
      <c r="J912" s="2" t="s">
        <v>17931</v>
      </c>
      <c r="K912" s="2" t="str">
        <f t="shared" si="29"/>
        <v>N</v>
      </c>
      <c r="M912" s="2" t="s">
        <v>4571</v>
      </c>
      <c r="N912" s="2" t="s">
        <v>4572</v>
      </c>
    </row>
    <row r="913" spans="1:16" ht="67.5" x14ac:dyDescent="0.25">
      <c r="A913" s="2" t="s">
        <v>4573</v>
      </c>
      <c r="B913" s="2" t="s">
        <v>4574</v>
      </c>
      <c r="C913" s="2" t="s">
        <v>4002</v>
      </c>
      <c r="D913" s="2" t="s">
        <v>17951</v>
      </c>
      <c r="E913" s="2" t="s">
        <v>17936</v>
      </c>
      <c r="F913" s="2" t="s">
        <v>17971</v>
      </c>
      <c r="G913" s="2">
        <v>2016</v>
      </c>
      <c r="H913" s="13" t="s">
        <v>4575</v>
      </c>
      <c r="I913" s="2" t="str">
        <f t="shared" si="28"/>
        <v>Y</v>
      </c>
      <c r="J913" s="2" t="s">
        <v>17931</v>
      </c>
      <c r="K913" s="2" t="str">
        <f t="shared" si="29"/>
        <v>N</v>
      </c>
      <c r="M913" s="2" t="s">
        <v>4560</v>
      </c>
      <c r="N913" s="2" t="s">
        <v>4576</v>
      </c>
      <c r="O913" s="2" t="s">
        <v>4577</v>
      </c>
      <c r="P913" s="2" t="s">
        <v>4578</v>
      </c>
    </row>
    <row r="914" spans="1:16" ht="60" x14ac:dyDescent="0.25">
      <c r="A914" s="2" t="s">
        <v>4579</v>
      </c>
      <c r="B914" s="2" t="s">
        <v>4580</v>
      </c>
      <c r="C914" s="2" t="s">
        <v>4002</v>
      </c>
      <c r="D914" s="2" t="s">
        <v>17951</v>
      </c>
      <c r="E914" s="2" t="s">
        <v>17936</v>
      </c>
      <c r="F914" s="2" t="s">
        <v>17971</v>
      </c>
      <c r="G914" s="2">
        <v>2016</v>
      </c>
      <c r="H914" s="13" t="s">
        <v>4581</v>
      </c>
      <c r="I914" s="2" t="str">
        <f t="shared" si="28"/>
        <v>Y</v>
      </c>
      <c r="J914" s="2" t="s">
        <v>17931</v>
      </c>
      <c r="K914" s="2" t="str">
        <f t="shared" si="29"/>
        <v>N</v>
      </c>
      <c r="M914" s="2" t="s">
        <v>4582</v>
      </c>
    </row>
    <row r="915" spans="1:16" ht="60" x14ac:dyDescent="0.25">
      <c r="A915" s="2" t="s">
        <v>4583</v>
      </c>
      <c r="B915" s="2" t="s">
        <v>4584</v>
      </c>
      <c r="C915" s="2" t="s">
        <v>4002</v>
      </c>
      <c r="D915" s="2" t="s">
        <v>17951</v>
      </c>
      <c r="E915" s="2" t="s">
        <v>17936</v>
      </c>
      <c r="F915" s="2" t="s">
        <v>17971</v>
      </c>
      <c r="G915" s="2">
        <v>2016</v>
      </c>
      <c r="H915" s="13" t="s">
        <v>4585</v>
      </c>
      <c r="I915" s="2" t="str">
        <f t="shared" si="28"/>
        <v>Y</v>
      </c>
      <c r="J915" s="2" t="s">
        <v>17931</v>
      </c>
      <c r="K915" s="2" t="str">
        <f t="shared" si="29"/>
        <v>N</v>
      </c>
      <c r="M915" s="2" t="s">
        <v>3043</v>
      </c>
      <c r="N915" s="2" t="s">
        <v>3044</v>
      </c>
      <c r="O915" s="2" t="s">
        <v>4586</v>
      </c>
      <c r="P915" s="2" t="s">
        <v>3045</v>
      </c>
    </row>
    <row r="916" spans="1:16" ht="60" x14ac:dyDescent="0.25">
      <c r="A916" s="2" t="s">
        <v>4587</v>
      </c>
      <c r="B916" s="2" t="s">
        <v>4588</v>
      </c>
      <c r="C916" s="2" t="s">
        <v>4002</v>
      </c>
      <c r="D916" s="2" t="s">
        <v>17951</v>
      </c>
      <c r="E916" s="2" t="s">
        <v>17936</v>
      </c>
      <c r="F916" s="2" t="s">
        <v>17971</v>
      </c>
      <c r="G916" s="2">
        <v>2016</v>
      </c>
      <c r="H916" s="13" t="s">
        <v>4589</v>
      </c>
      <c r="I916" s="2" t="str">
        <f t="shared" si="28"/>
        <v>Y</v>
      </c>
      <c r="J916" s="2" t="s">
        <v>17931</v>
      </c>
      <c r="K916" s="2" t="str">
        <f t="shared" si="29"/>
        <v>N</v>
      </c>
      <c r="M916" s="2" t="s">
        <v>4590</v>
      </c>
      <c r="N916" s="2" t="s">
        <v>4591</v>
      </c>
      <c r="O916" s="2" t="s">
        <v>4592</v>
      </c>
    </row>
    <row r="917" spans="1:16" ht="60" x14ac:dyDescent="0.25">
      <c r="A917" s="2" t="s">
        <v>4593</v>
      </c>
      <c r="B917" s="2" t="s">
        <v>4594</v>
      </c>
      <c r="C917" s="2" t="s">
        <v>4002</v>
      </c>
      <c r="D917" s="2" t="s">
        <v>17951</v>
      </c>
      <c r="E917" s="2" t="s">
        <v>17936</v>
      </c>
      <c r="F917" s="2" t="s">
        <v>17971</v>
      </c>
      <c r="G917" s="2">
        <v>2016</v>
      </c>
      <c r="H917" s="13" t="s">
        <v>4595</v>
      </c>
      <c r="I917" s="2" t="str">
        <f t="shared" si="28"/>
        <v>Y</v>
      </c>
      <c r="J917" s="2" t="s">
        <v>17931</v>
      </c>
      <c r="K917" s="2" t="str">
        <f t="shared" si="29"/>
        <v>N</v>
      </c>
      <c r="M917" s="2" t="s">
        <v>4596</v>
      </c>
      <c r="N917" s="2" t="s">
        <v>4597</v>
      </c>
      <c r="O917" s="2" t="s">
        <v>4598</v>
      </c>
    </row>
    <row r="918" spans="1:16" ht="60" x14ac:dyDescent="0.25">
      <c r="A918" s="2" t="s">
        <v>4599</v>
      </c>
      <c r="B918" s="2" t="s">
        <v>4600</v>
      </c>
      <c r="C918" s="2" t="s">
        <v>4002</v>
      </c>
      <c r="D918" s="2" t="s">
        <v>17951</v>
      </c>
      <c r="E918" s="2" t="s">
        <v>17936</v>
      </c>
      <c r="F918" s="2" t="s">
        <v>17971</v>
      </c>
      <c r="G918" s="2">
        <v>2016</v>
      </c>
      <c r="H918" s="13" t="s">
        <v>133</v>
      </c>
      <c r="I918" s="2" t="str">
        <f t="shared" si="28"/>
        <v>N</v>
      </c>
      <c r="J918" s="2" t="s">
        <v>17931</v>
      </c>
      <c r="K918" s="2" t="str">
        <f t="shared" si="29"/>
        <v>N</v>
      </c>
      <c r="M918" s="2" t="s">
        <v>3312</v>
      </c>
    </row>
    <row r="919" spans="1:16" ht="60" x14ac:dyDescent="0.25">
      <c r="A919" s="2" t="s">
        <v>4601</v>
      </c>
      <c r="B919" s="2" t="s">
        <v>3314</v>
      </c>
      <c r="C919" s="2" t="s">
        <v>4002</v>
      </c>
      <c r="D919" s="2" t="s">
        <v>17951</v>
      </c>
      <c r="E919" s="2" t="s">
        <v>17936</v>
      </c>
      <c r="F919" s="2" t="s">
        <v>17971</v>
      </c>
      <c r="G919" s="2">
        <v>2016</v>
      </c>
      <c r="H919" s="13" t="s">
        <v>133</v>
      </c>
      <c r="I919" s="2" t="str">
        <f t="shared" si="28"/>
        <v>N</v>
      </c>
      <c r="J919" s="2" t="s">
        <v>17931</v>
      </c>
      <c r="K919" s="2" t="str">
        <f t="shared" si="29"/>
        <v>N</v>
      </c>
      <c r="M919" s="2" t="s">
        <v>3312</v>
      </c>
    </row>
    <row r="920" spans="1:16" ht="60" x14ac:dyDescent="0.25">
      <c r="A920" s="2" t="s">
        <v>4602</v>
      </c>
      <c r="B920" s="2" t="s">
        <v>3316</v>
      </c>
      <c r="C920" s="2" t="s">
        <v>4002</v>
      </c>
      <c r="D920" s="2" t="s">
        <v>17951</v>
      </c>
      <c r="E920" s="2" t="s">
        <v>17936</v>
      </c>
      <c r="F920" s="2" t="s">
        <v>17971</v>
      </c>
      <c r="G920" s="2">
        <v>2016</v>
      </c>
      <c r="H920" s="13" t="s">
        <v>133</v>
      </c>
      <c r="I920" s="2" t="str">
        <f t="shared" si="28"/>
        <v>N</v>
      </c>
      <c r="J920" s="2" t="s">
        <v>17931</v>
      </c>
      <c r="K920" s="2" t="str">
        <f t="shared" si="29"/>
        <v>N</v>
      </c>
      <c r="M920" s="2" t="s">
        <v>3312</v>
      </c>
    </row>
    <row r="921" spans="1:16" ht="60" x14ac:dyDescent="0.25">
      <c r="A921" s="2" t="s">
        <v>4603</v>
      </c>
      <c r="B921" s="2" t="s">
        <v>3318</v>
      </c>
      <c r="C921" s="2" t="s">
        <v>4002</v>
      </c>
      <c r="D921" s="2" t="s">
        <v>17951</v>
      </c>
      <c r="E921" s="2" t="s">
        <v>17936</v>
      </c>
      <c r="F921" s="2" t="s">
        <v>17971</v>
      </c>
      <c r="G921" s="2">
        <v>2016</v>
      </c>
      <c r="H921" s="13" t="s">
        <v>133</v>
      </c>
      <c r="I921" s="2" t="str">
        <f t="shared" si="28"/>
        <v>N</v>
      </c>
      <c r="J921" s="2" t="s">
        <v>17931</v>
      </c>
      <c r="K921" s="2" t="str">
        <f t="shared" si="29"/>
        <v>N</v>
      </c>
      <c r="M921" s="2" t="s">
        <v>3319</v>
      </c>
      <c r="N921" s="2" t="s">
        <v>3320</v>
      </c>
    </row>
    <row r="922" spans="1:16" ht="60" x14ac:dyDescent="0.25">
      <c r="A922" s="2" t="s">
        <v>4604</v>
      </c>
      <c r="B922" s="2" t="s">
        <v>3322</v>
      </c>
      <c r="C922" s="2" t="s">
        <v>4002</v>
      </c>
      <c r="D922" s="2" t="s">
        <v>17951</v>
      </c>
      <c r="E922" s="2" t="s">
        <v>17936</v>
      </c>
      <c r="F922" s="2" t="s">
        <v>17971</v>
      </c>
      <c r="G922" s="2">
        <v>2016</v>
      </c>
      <c r="H922" s="13" t="s">
        <v>133</v>
      </c>
      <c r="I922" s="2" t="str">
        <f t="shared" si="28"/>
        <v>N</v>
      </c>
      <c r="J922" s="2" t="s">
        <v>17931</v>
      </c>
      <c r="K922" s="2" t="str">
        <f t="shared" si="29"/>
        <v>N</v>
      </c>
      <c r="M922" s="2" t="s">
        <v>3312</v>
      </c>
    </row>
    <row r="923" spans="1:16" ht="60" x14ac:dyDescent="0.25">
      <c r="A923" s="2" t="s">
        <v>4605</v>
      </c>
      <c r="B923" s="2" t="s">
        <v>4606</v>
      </c>
      <c r="C923" s="2" t="s">
        <v>4002</v>
      </c>
      <c r="D923" s="2" t="s">
        <v>17951</v>
      </c>
      <c r="E923" s="2" t="s">
        <v>17936</v>
      </c>
      <c r="F923" s="2" t="s">
        <v>17971</v>
      </c>
      <c r="G923" s="2">
        <v>2016</v>
      </c>
      <c r="H923" s="13" t="s">
        <v>133</v>
      </c>
      <c r="I923" s="2" t="str">
        <f t="shared" si="28"/>
        <v>N</v>
      </c>
      <c r="J923" s="2" t="s">
        <v>17931</v>
      </c>
      <c r="K923" s="2" t="str">
        <f t="shared" si="29"/>
        <v>N</v>
      </c>
      <c r="M923" s="2" t="s">
        <v>3312</v>
      </c>
    </row>
    <row r="924" spans="1:16" ht="60" x14ac:dyDescent="0.25">
      <c r="A924" s="2" t="s">
        <v>4607</v>
      </c>
      <c r="B924" s="2" t="s">
        <v>4608</v>
      </c>
      <c r="C924" s="2" t="s">
        <v>4002</v>
      </c>
      <c r="D924" s="2" t="s">
        <v>17951</v>
      </c>
      <c r="E924" s="2" t="s">
        <v>17936</v>
      </c>
      <c r="F924" s="2" t="s">
        <v>17971</v>
      </c>
      <c r="G924" s="2">
        <v>2016</v>
      </c>
      <c r="H924" s="13" t="s">
        <v>133</v>
      </c>
      <c r="I924" s="2" t="str">
        <f t="shared" si="28"/>
        <v>N</v>
      </c>
      <c r="J924" s="2" t="s">
        <v>17931</v>
      </c>
      <c r="K924" s="2" t="str">
        <f t="shared" si="29"/>
        <v>N</v>
      </c>
      <c r="M924" s="2" t="s">
        <v>3312</v>
      </c>
    </row>
    <row r="925" spans="1:16" ht="75" x14ac:dyDescent="0.25">
      <c r="A925" s="2" t="s">
        <v>4609</v>
      </c>
      <c r="B925" s="2" t="s">
        <v>3328</v>
      </c>
      <c r="C925" s="2" t="s">
        <v>4002</v>
      </c>
      <c r="D925" s="2" t="s">
        <v>17951</v>
      </c>
      <c r="E925" s="2" t="s">
        <v>17936</v>
      </c>
      <c r="F925" s="2" t="s">
        <v>17971</v>
      </c>
      <c r="G925" s="2">
        <v>2016</v>
      </c>
      <c r="H925" s="13" t="s">
        <v>133</v>
      </c>
      <c r="I925" s="2" t="str">
        <f t="shared" si="28"/>
        <v>N</v>
      </c>
      <c r="J925" s="2" t="s">
        <v>17931</v>
      </c>
      <c r="K925" s="2" t="str">
        <f t="shared" si="29"/>
        <v>N</v>
      </c>
      <c r="M925" s="2" t="s">
        <v>3329</v>
      </c>
    </row>
    <row r="926" spans="1:16" ht="60" x14ac:dyDescent="0.25">
      <c r="A926" s="2" t="s">
        <v>4610</v>
      </c>
      <c r="B926" s="2" t="s">
        <v>3331</v>
      </c>
      <c r="C926" s="2" t="s">
        <v>4002</v>
      </c>
      <c r="D926" s="2" t="s">
        <v>17951</v>
      </c>
      <c r="E926" s="2" t="s">
        <v>17936</v>
      </c>
      <c r="F926" s="2" t="s">
        <v>17971</v>
      </c>
      <c r="G926" s="2">
        <v>2016</v>
      </c>
      <c r="H926" s="13" t="s">
        <v>133</v>
      </c>
      <c r="I926" s="2" t="str">
        <f t="shared" si="28"/>
        <v>N</v>
      </c>
      <c r="J926" s="2" t="s">
        <v>17931</v>
      </c>
      <c r="K926" s="2" t="str">
        <f t="shared" si="29"/>
        <v>N</v>
      </c>
      <c r="M926" s="2" t="s">
        <v>3332</v>
      </c>
    </row>
    <row r="927" spans="1:16" ht="60" x14ac:dyDescent="0.25">
      <c r="A927" s="2" t="s">
        <v>4611</v>
      </c>
      <c r="B927" s="2" t="s">
        <v>3334</v>
      </c>
      <c r="C927" s="2" t="s">
        <v>4002</v>
      </c>
      <c r="D927" s="2" t="s">
        <v>17951</v>
      </c>
      <c r="E927" s="2" t="s">
        <v>17936</v>
      </c>
      <c r="F927" s="2" t="s">
        <v>17971</v>
      </c>
      <c r="G927" s="2">
        <v>2016</v>
      </c>
      <c r="H927" s="13" t="s">
        <v>133</v>
      </c>
      <c r="I927" s="2" t="str">
        <f t="shared" si="28"/>
        <v>N</v>
      </c>
      <c r="J927" s="2" t="s">
        <v>17931</v>
      </c>
      <c r="K927" s="2" t="str">
        <f t="shared" si="29"/>
        <v>N</v>
      </c>
      <c r="M927" s="2" t="s">
        <v>2581</v>
      </c>
    </row>
    <row r="928" spans="1:16" ht="60" x14ac:dyDescent="0.25">
      <c r="A928" s="2" t="s">
        <v>4612</v>
      </c>
      <c r="B928" s="2" t="s">
        <v>3336</v>
      </c>
      <c r="C928" s="2" t="s">
        <v>4002</v>
      </c>
      <c r="D928" s="2" t="s">
        <v>17951</v>
      </c>
      <c r="E928" s="2" t="s">
        <v>17936</v>
      </c>
      <c r="F928" s="2" t="s">
        <v>17971</v>
      </c>
      <c r="G928" s="2">
        <v>2016</v>
      </c>
      <c r="H928" s="13" t="s">
        <v>133</v>
      </c>
      <c r="I928" s="2" t="str">
        <f t="shared" si="28"/>
        <v>N</v>
      </c>
      <c r="J928" s="2" t="s">
        <v>17931</v>
      </c>
      <c r="K928" s="2" t="str">
        <f t="shared" si="29"/>
        <v>N</v>
      </c>
      <c r="M928" s="2" t="s">
        <v>691</v>
      </c>
    </row>
    <row r="929" spans="1:16" ht="60" x14ac:dyDescent="0.25">
      <c r="A929" s="2" t="s">
        <v>4613</v>
      </c>
      <c r="B929" s="2" t="s">
        <v>3338</v>
      </c>
      <c r="C929" s="2" t="s">
        <v>4002</v>
      </c>
      <c r="D929" s="2" t="s">
        <v>17951</v>
      </c>
      <c r="E929" s="2" t="s">
        <v>17936</v>
      </c>
      <c r="F929" s="2" t="s">
        <v>17971</v>
      </c>
      <c r="G929" s="2">
        <v>2016</v>
      </c>
      <c r="H929" s="13" t="s">
        <v>133</v>
      </c>
      <c r="I929" s="2" t="str">
        <f t="shared" si="28"/>
        <v>N</v>
      </c>
      <c r="J929" s="2" t="s">
        <v>17931</v>
      </c>
      <c r="K929" s="2" t="str">
        <f t="shared" si="29"/>
        <v>N</v>
      </c>
      <c r="M929" s="2" t="s">
        <v>3339</v>
      </c>
    </row>
    <row r="930" spans="1:16" ht="60" x14ac:dyDescent="0.25">
      <c r="A930" s="2" t="s">
        <v>4614</v>
      </c>
      <c r="B930" s="2" t="s">
        <v>3341</v>
      </c>
      <c r="C930" s="2" t="s">
        <v>4002</v>
      </c>
      <c r="D930" s="2" t="s">
        <v>17951</v>
      </c>
      <c r="E930" s="2" t="s">
        <v>17936</v>
      </c>
      <c r="F930" s="2" t="s">
        <v>17971</v>
      </c>
      <c r="G930" s="2">
        <v>2016</v>
      </c>
      <c r="H930" s="13" t="s">
        <v>133</v>
      </c>
      <c r="I930" s="2" t="str">
        <f t="shared" si="28"/>
        <v>N</v>
      </c>
      <c r="J930" s="2" t="s">
        <v>17931</v>
      </c>
      <c r="K930" s="2" t="str">
        <f t="shared" si="29"/>
        <v>N</v>
      </c>
      <c r="M930" s="2" t="s">
        <v>2348</v>
      </c>
    </row>
    <row r="931" spans="1:16" ht="60" x14ac:dyDescent="0.25">
      <c r="A931" s="2" t="s">
        <v>4615</v>
      </c>
      <c r="B931" s="2" t="s">
        <v>3343</v>
      </c>
      <c r="C931" s="2" t="s">
        <v>4002</v>
      </c>
      <c r="D931" s="2" t="s">
        <v>17951</v>
      </c>
      <c r="E931" s="2" t="s">
        <v>17936</v>
      </c>
      <c r="F931" s="2" t="s">
        <v>17971</v>
      </c>
      <c r="G931" s="2">
        <v>2016</v>
      </c>
      <c r="H931" s="13" t="s">
        <v>133</v>
      </c>
      <c r="I931" s="2" t="str">
        <f t="shared" si="28"/>
        <v>N</v>
      </c>
      <c r="J931" s="2" t="s">
        <v>17931</v>
      </c>
      <c r="K931" s="2" t="str">
        <f t="shared" si="29"/>
        <v>N</v>
      </c>
      <c r="M931" s="2" t="s">
        <v>3344</v>
      </c>
    </row>
    <row r="932" spans="1:16" ht="60" x14ac:dyDescent="0.25">
      <c r="A932" s="2" t="s">
        <v>4616</v>
      </c>
      <c r="B932" s="2" t="s">
        <v>3347</v>
      </c>
      <c r="C932" s="2" t="s">
        <v>4002</v>
      </c>
      <c r="D932" s="2" t="s">
        <v>17951</v>
      </c>
      <c r="E932" s="2" t="s">
        <v>17936</v>
      </c>
      <c r="F932" s="2" t="s">
        <v>17971</v>
      </c>
      <c r="G932" s="2">
        <v>2016</v>
      </c>
      <c r="H932" s="13" t="s">
        <v>133</v>
      </c>
      <c r="I932" s="2" t="str">
        <f t="shared" si="28"/>
        <v>N</v>
      </c>
      <c r="J932" s="2" t="s">
        <v>17931</v>
      </c>
      <c r="K932" s="2" t="str">
        <f t="shared" si="29"/>
        <v>N</v>
      </c>
      <c r="M932" s="2" t="s">
        <v>3320</v>
      </c>
    </row>
    <row r="933" spans="1:16" ht="60" x14ac:dyDescent="0.25">
      <c r="A933" s="2" t="s">
        <v>4617</v>
      </c>
      <c r="B933" s="2" t="s">
        <v>3349</v>
      </c>
      <c r="C933" s="2" t="s">
        <v>4002</v>
      </c>
      <c r="D933" s="2" t="s">
        <v>17951</v>
      </c>
      <c r="E933" s="2" t="s">
        <v>17936</v>
      </c>
      <c r="F933" s="2" t="s">
        <v>17971</v>
      </c>
      <c r="G933" s="2">
        <v>2016</v>
      </c>
      <c r="H933" s="13" t="s">
        <v>133</v>
      </c>
      <c r="I933" s="2" t="str">
        <f t="shared" si="28"/>
        <v>N</v>
      </c>
      <c r="J933" s="2" t="s">
        <v>17931</v>
      </c>
      <c r="K933" s="2" t="str">
        <f t="shared" si="29"/>
        <v>N</v>
      </c>
      <c r="M933" s="2" t="s">
        <v>3308</v>
      </c>
    </row>
    <row r="934" spans="1:16" ht="60" x14ac:dyDescent="0.25">
      <c r="A934" s="2" t="s">
        <v>4618</v>
      </c>
      <c r="B934" s="2" t="s">
        <v>3351</v>
      </c>
      <c r="C934" s="2" t="s">
        <v>4002</v>
      </c>
      <c r="D934" s="2" t="s">
        <v>17951</v>
      </c>
      <c r="E934" s="2" t="s">
        <v>17936</v>
      </c>
      <c r="F934" s="2" t="s">
        <v>17971</v>
      </c>
      <c r="G934" s="2">
        <v>2016</v>
      </c>
      <c r="H934" s="13" t="s">
        <v>133</v>
      </c>
      <c r="I934" s="2" t="str">
        <f t="shared" si="28"/>
        <v>N</v>
      </c>
      <c r="J934" s="2" t="s">
        <v>17931</v>
      </c>
      <c r="K934" s="2" t="str">
        <f t="shared" si="29"/>
        <v>N</v>
      </c>
      <c r="M934" s="2" t="s">
        <v>4619</v>
      </c>
    </row>
    <row r="935" spans="1:16" ht="60" x14ac:dyDescent="0.25">
      <c r="A935" s="2" t="s">
        <v>4620</v>
      </c>
      <c r="B935" s="2" t="s">
        <v>3354</v>
      </c>
      <c r="C935" s="2" t="s">
        <v>4002</v>
      </c>
      <c r="D935" s="2" t="s">
        <v>17951</v>
      </c>
      <c r="E935" s="2" t="s">
        <v>17936</v>
      </c>
      <c r="F935" s="2" t="s">
        <v>17971</v>
      </c>
      <c r="G935" s="2">
        <v>2016</v>
      </c>
      <c r="H935" s="13" t="s">
        <v>133</v>
      </c>
      <c r="I935" s="2" t="str">
        <f t="shared" si="28"/>
        <v>N</v>
      </c>
      <c r="J935" s="2" t="s">
        <v>17931</v>
      </c>
      <c r="K935" s="2" t="str">
        <f t="shared" si="29"/>
        <v>N</v>
      </c>
      <c r="M935" s="2" t="s">
        <v>3355</v>
      </c>
      <c r="N935" s="2" t="s">
        <v>4621</v>
      </c>
    </row>
    <row r="936" spans="1:16" ht="60" x14ac:dyDescent="0.25">
      <c r="A936" s="2" t="s">
        <v>4622</v>
      </c>
      <c r="B936" s="2" t="s">
        <v>3358</v>
      </c>
      <c r="C936" s="2" t="s">
        <v>4002</v>
      </c>
      <c r="D936" s="2" t="s">
        <v>17951</v>
      </c>
      <c r="E936" s="2" t="s">
        <v>17936</v>
      </c>
      <c r="F936" s="2" t="s">
        <v>17971</v>
      </c>
      <c r="G936" s="2">
        <v>2016</v>
      </c>
      <c r="H936" s="13" t="s">
        <v>133</v>
      </c>
      <c r="I936" s="2" t="str">
        <f t="shared" si="28"/>
        <v>N</v>
      </c>
      <c r="J936" s="2" t="s">
        <v>17931</v>
      </c>
      <c r="K936" s="2" t="str">
        <f t="shared" si="29"/>
        <v>N</v>
      </c>
      <c r="M936" s="2" t="s">
        <v>3359</v>
      </c>
    </row>
    <row r="937" spans="1:16" ht="60" x14ac:dyDescent="0.25">
      <c r="A937" s="2" t="s">
        <v>4623</v>
      </c>
      <c r="B937" s="2" t="s">
        <v>3361</v>
      </c>
      <c r="C937" s="2" t="s">
        <v>4002</v>
      </c>
      <c r="D937" s="2" t="s">
        <v>17951</v>
      </c>
      <c r="E937" s="2" t="s">
        <v>17936</v>
      </c>
      <c r="F937" s="2" t="s">
        <v>17971</v>
      </c>
      <c r="G937" s="2">
        <v>2016</v>
      </c>
      <c r="H937" s="13" t="s">
        <v>133</v>
      </c>
      <c r="I937" s="2" t="str">
        <f t="shared" si="28"/>
        <v>N</v>
      </c>
      <c r="J937" s="2" t="s">
        <v>17931</v>
      </c>
      <c r="K937" s="2" t="str">
        <f t="shared" si="29"/>
        <v>N</v>
      </c>
      <c r="M937" s="2" t="s">
        <v>3362</v>
      </c>
    </row>
    <row r="938" spans="1:16" ht="67.5" x14ac:dyDescent="0.25">
      <c r="A938" s="2" t="s">
        <v>4624</v>
      </c>
      <c r="B938" s="2" t="s">
        <v>4625</v>
      </c>
      <c r="C938" s="2" t="s">
        <v>4626</v>
      </c>
      <c r="D938" s="2" t="s">
        <v>17951</v>
      </c>
      <c r="E938" s="2" t="s">
        <v>17937</v>
      </c>
      <c r="F938" s="2" t="s">
        <v>17972</v>
      </c>
      <c r="G938" s="2">
        <v>2016</v>
      </c>
      <c r="H938" s="13" t="s">
        <v>4627</v>
      </c>
      <c r="I938" s="2" t="str">
        <f t="shared" si="28"/>
        <v>Y</v>
      </c>
      <c r="J938" s="2" t="s">
        <v>17931</v>
      </c>
      <c r="K938" s="2" t="str">
        <f t="shared" si="29"/>
        <v>N</v>
      </c>
      <c r="M938" s="2" t="s">
        <v>2666</v>
      </c>
      <c r="N938" s="2" t="s">
        <v>1533</v>
      </c>
      <c r="O938" s="2" t="s">
        <v>2831</v>
      </c>
    </row>
    <row r="939" spans="1:16" ht="75" x14ac:dyDescent="0.25">
      <c r="A939" s="2" t="s">
        <v>4628</v>
      </c>
      <c r="B939" s="2" t="s">
        <v>4629</v>
      </c>
      <c r="C939" s="2" t="s">
        <v>4626</v>
      </c>
      <c r="D939" s="2" t="s">
        <v>17951</v>
      </c>
      <c r="E939" s="2" t="s">
        <v>17937</v>
      </c>
      <c r="F939" s="2" t="s">
        <v>17972</v>
      </c>
      <c r="G939" s="2">
        <v>2016</v>
      </c>
      <c r="H939" s="13" t="s">
        <v>4630</v>
      </c>
      <c r="I939" s="2" t="str">
        <f t="shared" si="28"/>
        <v>Y</v>
      </c>
      <c r="J939" s="2" t="s">
        <v>17931</v>
      </c>
      <c r="K939" s="2" t="str">
        <f t="shared" si="29"/>
        <v>N</v>
      </c>
      <c r="M939" s="2" t="s">
        <v>4631</v>
      </c>
      <c r="N939" s="2" t="s">
        <v>4632</v>
      </c>
      <c r="O939" s="2" t="s">
        <v>4633</v>
      </c>
    </row>
    <row r="940" spans="1:16" ht="67.5" x14ac:dyDescent="0.25">
      <c r="A940" s="2" t="s">
        <v>4634</v>
      </c>
      <c r="B940" s="2" t="s">
        <v>4635</v>
      </c>
      <c r="C940" s="2" t="s">
        <v>4626</v>
      </c>
      <c r="D940" s="2" t="s">
        <v>17951</v>
      </c>
      <c r="E940" s="2" t="s">
        <v>17937</v>
      </c>
      <c r="F940" s="2" t="s">
        <v>17972</v>
      </c>
      <c r="G940" s="2">
        <v>2016</v>
      </c>
      <c r="H940" s="13" t="s">
        <v>4636</v>
      </c>
      <c r="I940" s="2" t="str">
        <f t="shared" si="28"/>
        <v>Y</v>
      </c>
      <c r="J940" s="2" t="s">
        <v>17931</v>
      </c>
      <c r="K940" s="2" t="str">
        <f t="shared" si="29"/>
        <v>N</v>
      </c>
      <c r="M940" s="2" t="s">
        <v>4637</v>
      </c>
      <c r="N940" s="2" t="s">
        <v>4638</v>
      </c>
      <c r="O940" s="2" t="s">
        <v>4639</v>
      </c>
      <c r="P940" s="2" t="s">
        <v>4640</v>
      </c>
    </row>
    <row r="941" spans="1:16" ht="67.5" x14ac:dyDescent="0.25">
      <c r="A941" s="2" t="s">
        <v>4641</v>
      </c>
      <c r="B941" s="2" t="s">
        <v>4642</v>
      </c>
      <c r="C941" s="2" t="s">
        <v>4626</v>
      </c>
      <c r="D941" s="2" t="s">
        <v>17951</v>
      </c>
      <c r="E941" s="2" t="s">
        <v>17937</v>
      </c>
      <c r="F941" s="2" t="s">
        <v>17972</v>
      </c>
      <c r="G941" s="2">
        <v>2016</v>
      </c>
      <c r="H941" s="13" t="s">
        <v>4643</v>
      </c>
      <c r="I941" s="2" t="str">
        <f t="shared" si="28"/>
        <v>Y</v>
      </c>
      <c r="J941" s="2" t="s">
        <v>17931</v>
      </c>
      <c r="K941" s="2" t="str">
        <f t="shared" si="29"/>
        <v>N</v>
      </c>
      <c r="M941" s="2" t="s">
        <v>4644</v>
      </c>
      <c r="N941" s="2" t="s">
        <v>4645</v>
      </c>
    </row>
    <row r="942" spans="1:16" ht="67.5" x14ac:dyDescent="0.25">
      <c r="A942" s="2" t="s">
        <v>4646</v>
      </c>
      <c r="B942" s="2" t="s">
        <v>4647</v>
      </c>
      <c r="C942" s="2" t="s">
        <v>4626</v>
      </c>
      <c r="D942" s="2" t="s">
        <v>17951</v>
      </c>
      <c r="E942" s="2" t="s">
        <v>17937</v>
      </c>
      <c r="F942" s="2" t="s">
        <v>17972</v>
      </c>
      <c r="G942" s="2">
        <v>2016</v>
      </c>
      <c r="H942" s="13" t="s">
        <v>4648</v>
      </c>
      <c r="I942" s="2" t="str">
        <f t="shared" si="28"/>
        <v>Y</v>
      </c>
      <c r="J942" s="2" t="s">
        <v>17931</v>
      </c>
      <c r="K942" s="2" t="str">
        <f t="shared" si="29"/>
        <v>N</v>
      </c>
      <c r="M942" s="2" t="s">
        <v>4649</v>
      </c>
      <c r="N942" s="2" t="s">
        <v>4650</v>
      </c>
    </row>
    <row r="943" spans="1:16" ht="67.5" x14ac:dyDescent="0.25">
      <c r="A943" s="2" t="s">
        <v>4651</v>
      </c>
      <c r="B943" s="2" t="s">
        <v>4652</v>
      </c>
      <c r="C943" s="2" t="s">
        <v>4626</v>
      </c>
      <c r="D943" s="2" t="s">
        <v>17951</v>
      </c>
      <c r="E943" s="2" t="s">
        <v>17937</v>
      </c>
      <c r="F943" s="2" t="s">
        <v>17972</v>
      </c>
      <c r="G943" s="2">
        <v>2016</v>
      </c>
      <c r="H943" s="13" t="s">
        <v>4653</v>
      </c>
      <c r="I943" s="2" t="str">
        <f t="shared" si="28"/>
        <v>Y</v>
      </c>
      <c r="J943" s="2" t="s">
        <v>17931</v>
      </c>
      <c r="K943" s="2" t="str">
        <f t="shared" si="29"/>
        <v>N</v>
      </c>
      <c r="M943" s="2" t="s">
        <v>4654</v>
      </c>
      <c r="N943" s="2" t="s">
        <v>2235</v>
      </c>
    </row>
    <row r="944" spans="1:16" ht="67.5" x14ac:dyDescent="0.25">
      <c r="A944" s="2" t="s">
        <v>4655</v>
      </c>
      <c r="B944" s="2" t="s">
        <v>4656</v>
      </c>
      <c r="C944" s="2" t="s">
        <v>4626</v>
      </c>
      <c r="D944" s="2" t="s">
        <v>17951</v>
      </c>
      <c r="E944" s="2" t="s">
        <v>17937</v>
      </c>
      <c r="F944" s="2" t="s">
        <v>17972</v>
      </c>
      <c r="G944" s="2">
        <v>2016</v>
      </c>
      <c r="H944" s="13" t="s">
        <v>4657</v>
      </c>
      <c r="I944" s="2" t="str">
        <f t="shared" si="28"/>
        <v>Y</v>
      </c>
      <c r="J944" s="2" t="s">
        <v>17931</v>
      </c>
      <c r="K944" s="2" t="str">
        <f t="shared" si="29"/>
        <v>N</v>
      </c>
      <c r="M944" s="2" t="s">
        <v>4658</v>
      </c>
      <c r="N944" s="2" t="s">
        <v>4659</v>
      </c>
      <c r="O944" s="2" t="s">
        <v>4660</v>
      </c>
    </row>
    <row r="945" spans="1:17" ht="60" x14ac:dyDescent="0.25">
      <c r="A945" s="2" t="s">
        <v>4661</v>
      </c>
      <c r="B945" s="2" t="s">
        <v>4662</v>
      </c>
      <c r="C945" s="2" t="s">
        <v>4626</v>
      </c>
      <c r="D945" s="2" t="s">
        <v>17951</v>
      </c>
      <c r="E945" s="2" t="s">
        <v>17937</v>
      </c>
      <c r="F945" s="2" t="s">
        <v>17972</v>
      </c>
      <c r="G945" s="2">
        <v>2016</v>
      </c>
      <c r="H945" s="13" t="s">
        <v>4663</v>
      </c>
      <c r="I945" s="2" t="str">
        <f t="shared" si="28"/>
        <v>Y</v>
      </c>
      <c r="J945" s="2" t="s">
        <v>17931</v>
      </c>
      <c r="K945" s="2" t="str">
        <f t="shared" si="29"/>
        <v>N</v>
      </c>
      <c r="M945" s="2" t="s">
        <v>1631</v>
      </c>
    </row>
    <row r="946" spans="1:17" ht="67.5" x14ac:dyDescent="0.25">
      <c r="A946" s="2" t="s">
        <v>4664</v>
      </c>
      <c r="B946" s="2" t="s">
        <v>4665</v>
      </c>
      <c r="C946" s="2" t="s">
        <v>4626</v>
      </c>
      <c r="D946" s="2" t="s">
        <v>17951</v>
      </c>
      <c r="E946" s="2" t="s">
        <v>17937</v>
      </c>
      <c r="F946" s="2" t="s">
        <v>17972</v>
      </c>
      <c r="G946" s="2">
        <v>2016</v>
      </c>
      <c r="H946" s="13" t="s">
        <v>4666</v>
      </c>
      <c r="I946" s="2" t="str">
        <f t="shared" si="28"/>
        <v>Y</v>
      </c>
      <c r="J946" s="2" t="s">
        <v>17931</v>
      </c>
      <c r="K946" s="2" t="str">
        <f t="shared" si="29"/>
        <v>N</v>
      </c>
      <c r="M946" s="2" t="s">
        <v>3834</v>
      </c>
    </row>
    <row r="947" spans="1:17" ht="67.5" x14ac:dyDescent="0.25">
      <c r="A947" s="2" t="s">
        <v>4667</v>
      </c>
      <c r="B947" s="2" t="s">
        <v>4668</v>
      </c>
      <c r="C947" s="2" t="s">
        <v>4626</v>
      </c>
      <c r="D947" s="2" t="s">
        <v>17951</v>
      </c>
      <c r="E947" s="2" t="s">
        <v>17937</v>
      </c>
      <c r="F947" s="2" t="s">
        <v>17972</v>
      </c>
      <c r="G947" s="2">
        <v>2016</v>
      </c>
      <c r="H947" s="13" t="s">
        <v>4669</v>
      </c>
      <c r="I947" s="2" t="str">
        <f t="shared" si="28"/>
        <v>Y</v>
      </c>
      <c r="J947" s="2" t="s">
        <v>17931</v>
      </c>
      <c r="K947" s="2" t="str">
        <f t="shared" si="29"/>
        <v>N</v>
      </c>
      <c r="M947" s="2" t="s">
        <v>4670</v>
      </c>
    </row>
    <row r="948" spans="1:17" ht="67.5" x14ac:dyDescent="0.25">
      <c r="A948" s="2" t="s">
        <v>4671</v>
      </c>
      <c r="B948" s="2" t="s">
        <v>4672</v>
      </c>
      <c r="C948" s="2" t="s">
        <v>4626</v>
      </c>
      <c r="D948" s="2" t="s">
        <v>17951</v>
      </c>
      <c r="E948" s="2" t="s">
        <v>17937</v>
      </c>
      <c r="F948" s="2" t="s">
        <v>17972</v>
      </c>
      <c r="G948" s="2">
        <v>2016</v>
      </c>
      <c r="H948" s="13" t="s">
        <v>4673</v>
      </c>
      <c r="I948" s="2" t="str">
        <f t="shared" si="28"/>
        <v>Y</v>
      </c>
      <c r="J948" s="2" t="s">
        <v>17931</v>
      </c>
      <c r="K948" s="2" t="str">
        <f t="shared" si="29"/>
        <v>N</v>
      </c>
      <c r="M948" s="2" t="s">
        <v>3518</v>
      </c>
    </row>
    <row r="949" spans="1:17" ht="60" x14ac:dyDescent="0.25">
      <c r="A949" s="2" t="s">
        <v>4674</v>
      </c>
      <c r="B949" s="2" t="s">
        <v>4675</v>
      </c>
      <c r="C949" s="2" t="s">
        <v>4626</v>
      </c>
      <c r="D949" s="2" t="s">
        <v>17951</v>
      </c>
      <c r="E949" s="2" t="s">
        <v>17937</v>
      </c>
      <c r="F949" s="2" t="s">
        <v>17972</v>
      </c>
      <c r="G949" s="2">
        <v>2016</v>
      </c>
      <c r="H949" s="13" t="s">
        <v>133</v>
      </c>
      <c r="I949" s="2" t="str">
        <f t="shared" si="28"/>
        <v>N</v>
      </c>
      <c r="J949" s="2" t="s">
        <v>17931</v>
      </c>
      <c r="K949" s="2" t="str">
        <f t="shared" si="29"/>
        <v>N</v>
      </c>
      <c r="M949" s="2" t="s">
        <v>4676</v>
      </c>
      <c r="N949" s="2" t="s">
        <v>4677</v>
      </c>
      <c r="O949" s="2" t="s">
        <v>4678</v>
      </c>
    </row>
    <row r="950" spans="1:17" ht="67.5" x14ac:dyDescent="0.25">
      <c r="A950" s="2" t="s">
        <v>4679</v>
      </c>
      <c r="B950" s="2" t="s">
        <v>4680</v>
      </c>
      <c r="C950" s="2" t="s">
        <v>4681</v>
      </c>
      <c r="D950" s="2" t="s">
        <v>17951</v>
      </c>
      <c r="E950" s="2" t="s">
        <v>17938</v>
      </c>
      <c r="F950" s="2" t="s">
        <v>17973</v>
      </c>
      <c r="G950" s="2">
        <v>2016</v>
      </c>
      <c r="H950" s="13" t="s">
        <v>4682</v>
      </c>
      <c r="I950" s="2" t="str">
        <f t="shared" si="28"/>
        <v>Y</v>
      </c>
      <c r="J950" s="2" t="s">
        <v>17931</v>
      </c>
      <c r="K950" s="2" t="str">
        <f t="shared" si="29"/>
        <v>N</v>
      </c>
      <c r="M950" s="2" t="s">
        <v>1257</v>
      </c>
    </row>
    <row r="951" spans="1:17" ht="78.75" x14ac:dyDescent="0.25">
      <c r="A951" s="2" t="s">
        <v>4683</v>
      </c>
      <c r="B951" s="2" t="s">
        <v>4684</v>
      </c>
      <c r="C951" s="2" t="s">
        <v>4681</v>
      </c>
      <c r="D951" s="2" t="s">
        <v>17951</v>
      </c>
      <c r="E951" s="2" t="s">
        <v>17938</v>
      </c>
      <c r="F951" s="2" t="s">
        <v>17973</v>
      </c>
      <c r="G951" s="2">
        <v>2016</v>
      </c>
      <c r="H951" s="13" t="s">
        <v>4685</v>
      </c>
      <c r="I951" s="2" t="str">
        <f t="shared" si="28"/>
        <v>Y</v>
      </c>
      <c r="J951" s="2" t="s">
        <v>17931</v>
      </c>
      <c r="K951" s="2" t="str">
        <f t="shared" si="29"/>
        <v>N</v>
      </c>
      <c r="M951" s="2" t="s">
        <v>4686</v>
      </c>
      <c r="N951" s="2" t="s">
        <v>4687</v>
      </c>
      <c r="O951" s="2" t="s">
        <v>4688</v>
      </c>
    </row>
    <row r="952" spans="1:17" ht="67.5" x14ac:dyDescent="0.25">
      <c r="A952" s="2" t="s">
        <v>4689</v>
      </c>
      <c r="B952" s="2" t="s">
        <v>4690</v>
      </c>
      <c r="C952" s="2" t="s">
        <v>4681</v>
      </c>
      <c r="D952" s="2" t="s">
        <v>17951</v>
      </c>
      <c r="E952" s="2" t="s">
        <v>17938</v>
      </c>
      <c r="F952" s="2" t="s">
        <v>17973</v>
      </c>
      <c r="G952" s="2">
        <v>2016</v>
      </c>
      <c r="H952" s="13" t="s">
        <v>4691</v>
      </c>
      <c r="I952" s="2" t="str">
        <f t="shared" si="28"/>
        <v>Y</v>
      </c>
      <c r="J952" s="2" t="s">
        <v>17931</v>
      </c>
      <c r="K952" s="2" t="str">
        <f t="shared" si="29"/>
        <v>N</v>
      </c>
      <c r="M952" s="2" t="s">
        <v>420</v>
      </c>
      <c r="N952" s="2" t="s">
        <v>421</v>
      </c>
    </row>
    <row r="953" spans="1:17" ht="67.5" x14ac:dyDescent="0.25">
      <c r="A953" s="2" t="s">
        <v>4692</v>
      </c>
      <c r="B953" s="2" t="s">
        <v>4693</v>
      </c>
      <c r="C953" s="2" t="s">
        <v>4681</v>
      </c>
      <c r="D953" s="2" t="s">
        <v>17951</v>
      </c>
      <c r="E953" s="2" t="s">
        <v>17938</v>
      </c>
      <c r="F953" s="2" t="s">
        <v>17973</v>
      </c>
      <c r="G953" s="2">
        <v>2016</v>
      </c>
      <c r="H953" s="13" t="s">
        <v>4694</v>
      </c>
      <c r="I953" s="2" t="str">
        <f t="shared" si="28"/>
        <v>Y</v>
      </c>
      <c r="J953" s="2" t="s">
        <v>17931</v>
      </c>
      <c r="K953" s="2" t="str">
        <f t="shared" si="29"/>
        <v>N</v>
      </c>
      <c r="M953" s="2" t="s">
        <v>919</v>
      </c>
      <c r="N953" s="2" t="s">
        <v>1539</v>
      </c>
      <c r="O953" s="2" t="s">
        <v>4695</v>
      </c>
    </row>
    <row r="954" spans="1:17" ht="67.5" x14ac:dyDescent="0.25">
      <c r="A954" s="2" t="s">
        <v>4696</v>
      </c>
      <c r="B954" s="2" t="s">
        <v>4697</v>
      </c>
      <c r="C954" s="2" t="s">
        <v>4681</v>
      </c>
      <c r="D954" s="2" t="s">
        <v>17951</v>
      </c>
      <c r="E954" s="2" t="s">
        <v>17938</v>
      </c>
      <c r="F954" s="2" t="s">
        <v>17973</v>
      </c>
      <c r="G954" s="2">
        <v>2016</v>
      </c>
      <c r="H954" s="13" t="s">
        <v>4698</v>
      </c>
      <c r="I954" s="2" t="str">
        <f t="shared" si="28"/>
        <v>Y</v>
      </c>
      <c r="J954" s="2" t="s">
        <v>17931</v>
      </c>
      <c r="K954" s="2" t="str">
        <f t="shared" si="29"/>
        <v>N</v>
      </c>
      <c r="M954" s="2" t="s">
        <v>4699</v>
      </c>
      <c r="N954" s="2" t="s">
        <v>4700</v>
      </c>
      <c r="O954" s="2" t="s">
        <v>4701</v>
      </c>
    </row>
    <row r="955" spans="1:17" ht="60" x14ac:dyDescent="0.25">
      <c r="A955" s="2" t="s">
        <v>4702</v>
      </c>
      <c r="B955" s="2" t="s">
        <v>4703</v>
      </c>
      <c r="C955" s="2" t="s">
        <v>4681</v>
      </c>
      <c r="D955" s="2" t="s">
        <v>17951</v>
      </c>
      <c r="E955" s="2" t="s">
        <v>17938</v>
      </c>
      <c r="F955" s="2" t="s">
        <v>17973</v>
      </c>
      <c r="G955" s="2">
        <v>2016</v>
      </c>
      <c r="H955" s="13" t="s">
        <v>4704</v>
      </c>
      <c r="I955" s="2" t="str">
        <f t="shared" si="28"/>
        <v>Y</v>
      </c>
      <c r="J955" s="2" t="s">
        <v>17931</v>
      </c>
      <c r="K955" s="2" t="str">
        <f t="shared" si="29"/>
        <v>N</v>
      </c>
      <c r="M955" s="2" t="s">
        <v>4705</v>
      </c>
      <c r="N955" s="2" t="s">
        <v>4706</v>
      </c>
      <c r="O955" s="2" t="s">
        <v>4707</v>
      </c>
    </row>
    <row r="956" spans="1:17" ht="67.5" x14ac:dyDescent="0.25">
      <c r="A956" s="2" t="s">
        <v>4708</v>
      </c>
      <c r="B956" s="2" t="s">
        <v>4709</v>
      </c>
      <c r="C956" s="2" t="s">
        <v>4681</v>
      </c>
      <c r="D956" s="2" t="s">
        <v>17951</v>
      </c>
      <c r="E956" s="2" t="s">
        <v>17938</v>
      </c>
      <c r="F956" s="2" t="s">
        <v>17973</v>
      </c>
      <c r="G956" s="2">
        <v>2016</v>
      </c>
      <c r="H956" s="13" t="s">
        <v>4710</v>
      </c>
      <c r="I956" s="2" t="str">
        <f t="shared" si="28"/>
        <v>Y</v>
      </c>
      <c r="J956" s="2" t="s">
        <v>17931</v>
      </c>
      <c r="K956" s="2" t="str">
        <f t="shared" si="29"/>
        <v>N</v>
      </c>
      <c r="M956" s="2" t="s">
        <v>4711</v>
      </c>
      <c r="N956" s="2" t="s">
        <v>180</v>
      </c>
    </row>
    <row r="957" spans="1:17" ht="67.5" x14ac:dyDescent="0.25">
      <c r="A957" s="2" t="s">
        <v>4712</v>
      </c>
      <c r="B957" s="2" t="s">
        <v>4713</v>
      </c>
      <c r="C957" s="2" t="s">
        <v>4681</v>
      </c>
      <c r="D957" s="2" t="s">
        <v>17951</v>
      </c>
      <c r="E957" s="2" t="s">
        <v>17938</v>
      </c>
      <c r="F957" s="2" t="s">
        <v>17973</v>
      </c>
      <c r="G957" s="2">
        <v>2016</v>
      </c>
      <c r="H957" s="13" t="s">
        <v>4714</v>
      </c>
      <c r="I957" s="2" t="str">
        <f t="shared" si="28"/>
        <v>Y</v>
      </c>
      <c r="J957" s="2" t="s">
        <v>17931</v>
      </c>
      <c r="K957" s="2" t="str">
        <f t="shared" si="29"/>
        <v>N</v>
      </c>
      <c r="M957" s="2" t="s">
        <v>2995</v>
      </c>
      <c r="N957" s="2" t="s">
        <v>2996</v>
      </c>
      <c r="O957" s="2" t="s">
        <v>4715</v>
      </c>
    </row>
    <row r="958" spans="1:17" ht="60" x14ac:dyDescent="0.25">
      <c r="A958" s="2" t="s">
        <v>4716</v>
      </c>
      <c r="B958" s="2" t="s">
        <v>4717</v>
      </c>
      <c r="C958" s="2" t="s">
        <v>4681</v>
      </c>
      <c r="D958" s="2" t="s">
        <v>17951</v>
      </c>
      <c r="E958" s="2" t="s">
        <v>17938</v>
      </c>
      <c r="F958" s="2" t="s">
        <v>17973</v>
      </c>
      <c r="G958" s="2">
        <v>2016</v>
      </c>
      <c r="H958" s="13" t="s">
        <v>4718</v>
      </c>
      <c r="I958" s="2" t="str">
        <f t="shared" si="28"/>
        <v>Y</v>
      </c>
      <c r="J958" s="2" t="s">
        <v>17931</v>
      </c>
      <c r="K958" s="2" t="str">
        <f t="shared" si="29"/>
        <v>N</v>
      </c>
      <c r="M958" s="2" t="s">
        <v>4719</v>
      </c>
      <c r="N958" s="2" t="s">
        <v>4720</v>
      </c>
      <c r="O958" s="2" t="s">
        <v>4721</v>
      </c>
      <c r="P958" s="2" t="s">
        <v>2763</v>
      </c>
      <c r="Q958" s="2" t="s">
        <v>2831</v>
      </c>
    </row>
    <row r="959" spans="1:17" ht="67.5" x14ac:dyDescent="0.25">
      <c r="A959" s="2" t="s">
        <v>4722</v>
      </c>
      <c r="B959" s="2" t="s">
        <v>4723</v>
      </c>
      <c r="C959" s="2" t="s">
        <v>4681</v>
      </c>
      <c r="D959" s="2" t="s">
        <v>17951</v>
      </c>
      <c r="E959" s="2" t="s">
        <v>17938</v>
      </c>
      <c r="F959" s="2" t="s">
        <v>17973</v>
      </c>
      <c r="G959" s="2">
        <v>2016</v>
      </c>
      <c r="H959" s="13" t="s">
        <v>4724</v>
      </c>
      <c r="I959" s="2" t="str">
        <f t="shared" si="28"/>
        <v>Y</v>
      </c>
      <c r="J959" s="2" t="s">
        <v>17931</v>
      </c>
      <c r="K959" s="2" t="str">
        <f t="shared" si="29"/>
        <v>N</v>
      </c>
      <c r="M959" s="2" t="s">
        <v>4725</v>
      </c>
      <c r="N959" s="2" t="s">
        <v>4726</v>
      </c>
      <c r="O959" s="2" t="s">
        <v>4727</v>
      </c>
    </row>
    <row r="960" spans="1:17" ht="60" x14ac:dyDescent="0.25">
      <c r="A960" s="2" t="s">
        <v>4728</v>
      </c>
      <c r="B960" s="2" t="s">
        <v>4729</v>
      </c>
      <c r="C960" s="2" t="s">
        <v>4681</v>
      </c>
      <c r="D960" s="2" t="s">
        <v>17951</v>
      </c>
      <c r="E960" s="2" t="s">
        <v>17938</v>
      </c>
      <c r="F960" s="2" t="s">
        <v>17973</v>
      </c>
      <c r="G960" s="2">
        <v>2016</v>
      </c>
      <c r="H960" s="13" t="s">
        <v>4730</v>
      </c>
      <c r="I960" s="2" t="str">
        <f t="shared" si="28"/>
        <v>Y</v>
      </c>
      <c r="J960" s="2" t="s">
        <v>17931</v>
      </c>
      <c r="K960" s="2" t="str">
        <f t="shared" si="29"/>
        <v>N</v>
      </c>
      <c r="M960" s="2" t="s">
        <v>4731</v>
      </c>
      <c r="N960" s="2" t="s">
        <v>4732</v>
      </c>
    </row>
    <row r="961" spans="1:16" ht="60" x14ac:dyDescent="0.25">
      <c r="A961" s="2" t="s">
        <v>4733</v>
      </c>
      <c r="B961" s="2" t="s">
        <v>4734</v>
      </c>
      <c r="C961" s="2" t="s">
        <v>4681</v>
      </c>
      <c r="D961" s="2" t="s">
        <v>17951</v>
      </c>
      <c r="E961" s="2" t="s">
        <v>17938</v>
      </c>
      <c r="F961" s="2" t="s">
        <v>17973</v>
      </c>
      <c r="G961" s="2">
        <v>2016</v>
      </c>
      <c r="H961" s="13" t="s">
        <v>4735</v>
      </c>
      <c r="I961" s="2" t="str">
        <f t="shared" si="28"/>
        <v>Y</v>
      </c>
      <c r="J961" s="2" t="s">
        <v>17931</v>
      </c>
      <c r="K961" s="2" t="str">
        <f t="shared" si="29"/>
        <v>N</v>
      </c>
      <c r="M961" s="2" t="s">
        <v>4736</v>
      </c>
      <c r="N961" s="2" t="s">
        <v>4737</v>
      </c>
      <c r="O961" s="2" t="s">
        <v>4738</v>
      </c>
    </row>
    <row r="962" spans="1:16" ht="67.5" x14ac:dyDescent="0.25">
      <c r="A962" s="2" t="s">
        <v>4739</v>
      </c>
      <c r="B962" s="2" t="s">
        <v>4740</v>
      </c>
      <c r="C962" s="2" t="s">
        <v>4681</v>
      </c>
      <c r="D962" s="2" t="s">
        <v>17951</v>
      </c>
      <c r="E962" s="2" t="s">
        <v>17938</v>
      </c>
      <c r="F962" s="2" t="s">
        <v>17973</v>
      </c>
      <c r="G962" s="2">
        <v>2016</v>
      </c>
      <c r="H962" s="13" t="s">
        <v>4741</v>
      </c>
      <c r="I962" s="2" t="str">
        <f t="shared" si="28"/>
        <v>Y</v>
      </c>
      <c r="J962" s="2" t="s">
        <v>17931</v>
      </c>
      <c r="K962" s="2" t="str">
        <f t="shared" si="29"/>
        <v>N</v>
      </c>
      <c r="M962" s="2" t="s">
        <v>4742</v>
      </c>
      <c r="N962" s="2" t="s">
        <v>4743</v>
      </c>
      <c r="O962" s="2" t="s">
        <v>4744</v>
      </c>
    </row>
    <row r="963" spans="1:16" ht="60" x14ac:dyDescent="0.25">
      <c r="A963" s="2" t="s">
        <v>4745</v>
      </c>
      <c r="B963" s="2" t="s">
        <v>4746</v>
      </c>
      <c r="C963" s="2" t="s">
        <v>4681</v>
      </c>
      <c r="D963" s="2" t="s">
        <v>17951</v>
      </c>
      <c r="E963" s="2" t="s">
        <v>17938</v>
      </c>
      <c r="F963" s="2" t="s">
        <v>17973</v>
      </c>
      <c r="G963" s="2">
        <v>2016</v>
      </c>
      <c r="H963" s="13" t="s">
        <v>4747</v>
      </c>
      <c r="I963" s="2" t="str">
        <f t="shared" ref="I963:I1026" si="30">IF(H963="Abstract not found","N","Y")</f>
        <v>Y</v>
      </c>
      <c r="J963" s="2" t="s">
        <v>17931</v>
      </c>
      <c r="K963" s="2" t="str">
        <f t="shared" ref="K963:K1026" si="31">IF(LEN(L963)&gt;0,"Y","N")</f>
        <v>N</v>
      </c>
      <c r="M963" s="2" t="s">
        <v>4748</v>
      </c>
      <c r="N963" s="2" t="s">
        <v>4749</v>
      </c>
    </row>
    <row r="964" spans="1:16" ht="67.5" x14ac:dyDescent="0.25">
      <c r="A964" s="2" t="s">
        <v>4750</v>
      </c>
      <c r="B964" s="2" t="s">
        <v>4751</v>
      </c>
      <c r="C964" s="2" t="s">
        <v>4752</v>
      </c>
      <c r="D964" s="2" t="s">
        <v>17951</v>
      </c>
      <c r="E964" s="2" t="s">
        <v>17939</v>
      </c>
      <c r="F964" s="2" t="s">
        <v>17974</v>
      </c>
      <c r="G964" s="2">
        <v>2016</v>
      </c>
      <c r="H964" s="13" t="s">
        <v>4753</v>
      </c>
      <c r="I964" s="2" t="str">
        <f t="shared" si="30"/>
        <v>Y</v>
      </c>
      <c r="J964" s="2" t="s">
        <v>17931</v>
      </c>
      <c r="K964" s="2" t="str">
        <f t="shared" si="31"/>
        <v>N</v>
      </c>
      <c r="M964" s="2" t="s">
        <v>2253</v>
      </c>
      <c r="N964" s="2" t="s">
        <v>4754</v>
      </c>
    </row>
    <row r="965" spans="1:16" ht="67.5" x14ac:dyDescent="0.25">
      <c r="A965" s="2" t="s">
        <v>4755</v>
      </c>
      <c r="B965" s="2" t="s">
        <v>4756</v>
      </c>
      <c r="C965" s="2" t="s">
        <v>4752</v>
      </c>
      <c r="D965" s="2" t="s">
        <v>17951</v>
      </c>
      <c r="E965" s="2" t="s">
        <v>17939</v>
      </c>
      <c r="F965" s="2" t="s">
        <v>17974</v>
      </c>
      <c r="G965" s="2">
        <v>2016</v>
      </c>
      <c r="H965" s="13" t="s">
        <v>4757</v>
      </c>
      <c r="I965" s="2" t="str">
        <f t="shared" si="30"/>
        <v>Y</v>
      </c>
      <c r="J965" s="2" t="s">
        <v>17931</v>
      </c>
      <c r="K965" s="2" t="str">
        <f t="shared" si="31"/>
        <v>N</v>
      </c>
      <c r="M965" s="2" t="s">
        <v>4758</v>
      </c>
      <c r="N965" s="2" t="s">
        <v>4759</v>
      </c>
      <c r="O965" s="2" t="s">
        <v>4760</v>
      </c>
    </row>
    <row r="966" spans="1:16" ht="60" x14ac:dyDescent="0.25">
      <c r="A966" s="2" t="s">
        <v>4761</v>
      </c>
      <c r="B966" s="2" t="s">
        <v>4762</v>
      </c>
      <c r="C966" s="2" t="s">
        <v>4752</v>
      </c>
      <c r="D966" s="2" t="s">
        <v>17951</v>
      </c>
      <c r="E966" s="2" t="s">
        <v>17939</v>
      </c>
      <c r="F966" s="2" t="s">
        <v>17974</v>
      </c>
      <c r="G966" s="2">
        <v>2016</v>
      </c>
      <c r="H966" s="13" t="s">
        <v>4763</v>
      </c>
      <c r="I966" s="2" t="str">
        <f t="shared" si="30"/>
        <v>Y</v>
      </c>
      <c r="J966" s="2" t="s">
        <v>17931</v>
      </c>
      <c r="K966" s="2" t="str">
        <f t="shared" si="31"/>
        <v>N</v>
      </c>
      <c r="M966" s="2" t="s">
        <v>4764</v>
      </c>
      <c r="N966" s="2" t="s">
        <v>4765</v>
      </c>
    </row>
    <row r="967" spans="1:16" ht="67.5" x14ac:dyDescent="0.25">
      <c r="A967" s="2" t="s">
        <v>4766</v>
      </c>
      <c r="B967" s="2" t="s">
        <v>4767</v>
      </c>
      <c r="C967" s="2" t="s">
        <v>4752</v>
      </c>
      <c r="D967" s="2" t="s">
        <v>17951</v>
      </c>
      <c r="E967" s="2" t="s">
        <v>17939</v>
      </c>
      <c r="F967" s="2" t="s">
        <v>17974</v>
      </c>
      <c r="G967" s="2">
        <v>2016</v>
      </c>
      <c r="H967" s="13" t="s">
        <v>4768</v>
      </c>
      <c r="I967" s="2" t="str">
        <f t="shared" si="30"/>
        <v>Y</v>
      </c>
      <c r="J967" s="2" t="s">
        <v>17931</v>
      </c>
      <c r="K967" s="2" t="str">
        <f t="shared" si="31"/>
        <v>N</v>
      </c>
      <c r="M967" s="2" t="s">
        <v>4769</v>
      </c>
      <c r="N967" s="2" t="s">
        <v>4770</v>
      </c>
      <c r="O967" s="2" t="s">
        <v>4771</v>
      </c>
    </row>
    <row r="968" spans="1:16" ht="67.5" x14ac:dyDescent="0.25">
      <c r="A968" s="2" t="s">
        <v>4772</v>
      </c>
      <c r="B968" s="2" t="s">
        <v>4773</v>
      </c>
      <c r="C968" s="2" t="s">
        <v>4752</v>
      </c>
      <c r="D968" s="2" t="s">
        <v>17951</v>
      </c>
      <c r="E968" s="2" t="s">
        <v>17939</v>
      </c>
      <c r="F968" s="2" t="s">
        <v>17974</v>
      </c>
      <c r="G968" s="2">
        <v>2016</v>
      </c>
      <c r="H968" s="13" t="s">
        <v>4774</v>
      </c>
      <c r="I968" s="2" t="str">
        <f t="shared" si="30"/>
        <v>Y</v>
      </c>
      <c r="J968" s="2" t="s">
        <v>17931</v>
      </c>
      <c r="K968" s="2" t="str">
        <f t="shared" si="31"/>
        <v>N</v>
      </c>
      <c r="M968" s="2" t="s">
        <v>4775</v>
      </c>
      <c r="N968" s="2" t="s">
        <v>4776</v>
      </c>
      <c r="O968" s="2" t="s">
        <v>4777</v>
      </c>
    </row>
    <row r="969" spans="1:16" ht="67.5" x14ac:dyDescent="0.25">
      <c r="A969" s="2" t="s">
        <v>4778</v>
      </c>
      <c r="B969" s="2" t="s">
        <v>4779</v>
      </c>
      <c r="C969" s="2" t="s">
        <v>4752</v>
      </c>
      <c r="D969" s="2" t="s">
        <v>17951</v>
      </c>
      <c r="E969" s="2" t="s">
        <v>17939</v>
      </c>
      <c r="F969" s="2" t="s">
        <v>17974</v>
      </c>
      <c r="G969" s="2">
        <v>2016</v>
      </c>
      <c r="H969" s="13" t="s">
        <v>4780</v>
      </c>
      <c r="I969" s="2" t="str">
        <f t="shared" si="30"/>
        <v>Y</v>
      </c>
      <c r="J969" s="2" t="s">
        <v>17931</v>
      </c>
      <c r="K969" s="2" t="str">
        <f t="shared" si="31"/>
        <v>N</v>
      </c>
      <c r="M969" s="2" t="s">
        <v>2940</v>
      </c>
      <c r="N969" s="2" t="s">
        <v>3045</v>
      </c>
      <c r="O969" s="2" t="s">
        <v>1431</v>
      </c>
    </row>
    <row r="970" spans="1:16" ht="67.5" x14ac:dyDescent="0.25">
      <c r="A970" s="2" t="s">
        <v>4781</v>
      </c>
      <c r="B970" s="2" t="s">
        <v>4782</v>
      </c>
      <c r="C970" s="2" t="s">
        <v>4752</v>
      </c>
      <c r="D970" s="2" t="s">
        <v>17951</v>
      </c>
      <c r="E970" s="2" t="s">
        <v>17939</v>
      </c>
      <c r="F970" s="2" t="s">
        <v>17974</v>
      </c>
      <c r="G970" s="2">
        <v>2016</v>
      </c>
      <c r="H970" s="13" t="s">
        <v>4783</v>
      </c>
      <c r="I970" s="2" t="str">
        <f t="shared" si="30"/>
        <v>Y</v>
      </c>
      <c r="J970" s="2" t="s">
        <v>17931</v>
      </c>
      <c r="K970" s="2" t="str">
        <f t="shared" si="31"/>
        <v>N</v>
      </c>
      <c r="M970" s="2" t="s">
        <v>2091</v>
      </c>
    </row>
    <row r="971" spans="1:16" ht="60" x14ac:dyDescent="0.25">
      <c r="A971" s="2" t="s">
        <v>4784</v>
      </c>
      <c r="B971" s="2" t="s">
        <v>4785</v>
      </c>
      <c r="C971" s="2" t="s">
        <v>4752</v>
      </c>
      <c r="D971" s="2" t="s">
        <v>17951</v>
      </c>
      <c r="E971" s="2" t="s">
        <v>17939</v>
      </c>
      <c r="F971" s="2" t="s">
        <v>17974</v>
      </c>
      <c r="G971" s="2">
        <v>2016</v>
      </c>
      <c r="H971" s="13" t="s">
        <v>133</v>
      </c>
      <c r="I971" s="2" t="str">
        <f t="shared" si="30"/>
        <v>N</v>
      </c>
      <c r="J971" s="2" t="s">
        <v>17931</v>
      </c>
      <c r="K971" s="2" t="str">
        <f t="shared" si="31"/>
        <v>N</v>
      </c>
      <c r="M971" s="2" t="s">
        <v>4786</v>
      </c>
      <c r="N971" s="2" t="s">
        <v>4787</v>
      </c>
      <c r="O971" s="2" t="s">
        <v>4788</v>
      </c>
    </row>
    <row r="972" spans="1:16" ht="60" x14ac:dyDescent="0.25">
      <c r="A972" s="2" t="s">
        <v>4789</v>
      </c>
      <c r="B972" s="2" t="s">
        <v>4790</v>
      </c>
      <c r="C972" s="2" t="s">
        <v>4752</v>
      </c>
      <c r="D972" s="2" t="s">
        <v>17951</v>
      </c>
      <c r="E972" s="2" t="s">
        <v>17939</v>
      </c>
      <c r="F972" s="2" t="s">
        <v>17974</v>
      </c>
      <c r="G972" s="2">
        <v>2016</v>
      </c>
      <c r="H972" s="13" t="s">
        <v>133</v>
      </c>
      <c r="I972" s="2" t="str">
        <f t="shared" si="30"/>
        <v>N</v>
      </c>
      <c r="J972" s="2" t="s">
        <v>17931</v>
      </c>
      <c r="K972" s="2" t="str">
        <f t="shared" si="31"/>
        <v>N</v>
      </c>
      <c r="M972" s="2" t="s">
        <v>4249</v>
      </c>
      <c r="N972" s="2" t="s">
        <v>4791</v>
      </c>
      <c r="O972" s="2" t="s">
        <v>4251</v>
      </c>
      <c r="P972" s="2" t="s">
        <v>4252</v>
      </c>
    </row>
    <row r="973" spans="1:16" ht="67.5" x14ac:dyDescent="0.25">
      <c r="A973" s="2" t="s">
        <v>4792</v>
      </c>
      <c r="B973" s="2" t="s">
        <v>4793</v>
      </c>
      <c r="C973" s="2" t="s">
        <v>4794</v>
      </c>
      <c r="D973" s="2" t="s">
        <v>17951</v>
      </c>
      <c r="E973" s="2" t="s">
        <v>17940</v>
      </c>
      <c r="F973" s="2" t="s">
        <v>17975</v>
      </c>
      <c r="G973" s="2">
        <v>2016</v>
      </c>
      <c r="H973" s="13" t="s">
        <v>4795</v>
      </c>
      <c r="I973" s="2" t="str">
        <f t="shared" si="30"/>
        <v>Y</v>
      </c>
      <c r="J973" s="2" t="s">
        <v>17931</v>
      </c>
      <c r="K973" s="2" t="str">
        <f t="shared" si="31"/>
        <v>N</v>
      </c>
      <c r="M973" s="2" t="s">
        <v>4796</v>
      </c>
      <c r="N973" s="2" t="s">
        <v>4797</v>
      </c>
    </row>
    <row r="974" spans="1:16" ht="67.5" x14ac:dyDescent="0.25">
      <c r="A974" s="2" t="s">
        <v>4798</v>
      </c>
      <c r="B974" s="2" t="s">
        <v>4799</v>
      </c>
      <c r="C974" s="2" t="s">
        <v>4794</v>
      </c>
      <c r="D974" s="2" t="s">
        <v>17951</v>
      </c>
      <c r="E974" s="2" t="s">
        <v>17940</v>
      </c>
      <c r="F974" s="2" t="s">
        <v>17975</v>
      </c>
      <c r="G974" s="2">
        <v>2016</v>
      </c>
      <c r="H974" s="13" t="s">
        <v>4800</v>
      </c>
      <c r="I974" s="2" t="str">
        <f t="shared" si="30"/>
        <v>Y</v>
      </c>
      <c r="J974" s="2" t="s">
        <v>17931</v>
      </c>
      <c r="K974" s="2" t="str">
        <f t="shared" si="31"/>
        <v>N</v>
      </c>
      <c r="M974" s="2" t="s">
        <v>313</v>
      </c>
      <c r="N974" s="2" t="s">
        <v>2240</v>
      </c>
    </row>
    <row r="975" spans="1:16" ht="67.5" x14ac:dyDescent="0.25">
      <c r="A975" s="2" t="s">
        <v>4801</v>
      </c>
      <c r="B975" s="2" t="s">
        <v>4802</v>
      </c>
      <c r="C975" s="2" t="s">
        <v>4794</v>
      </c>
      <c r="D975" s="2" t="s">
        <v>17951</v>
      </c>
      <c r="E975" s="2" t="s">
        <v>17940</v>
      </c>
      <c r="F975" s="2" t="s">
        <v>17975</v>
      </c>
      <c r="G975" s="2">
        <v>2016</v>
      </c>
      <c r="H975" s="13" t="s">
        <v>4803</v>
      </c>
      <c r="I975" s="2" t="str">
        <f t="shared" si="30"/>
        <v>Y</v>
      </c>
      <c r="J975" s="2" t="s">
        <v>17931</v>
      </c>
      <c r="K975" s="2" t="str">
        <f t="shared" si="31"/>
        <v>N</v>
      </c>
      <c r="M975" s="2" t="s">
        <v>4804</v>
      </c>
      <c r="N975" s="2" t="s">
        <v>4805</v>
      </c>
    </row>
    <row r="976" spans="1:16" ht="67.5" x14ac:dyDescent="0.25">
      <c r="A976" s="2" t="s">
        <v>4806</v>
      </c>
      <c r="B976" s="2" t="s">
        <v>4807</v>
      </c>
      <c r="C976" s="2" t="s">
        <v>4794</v>
      </c>
      <c r="D976" s="2" t="s">
        <v>17951</v>
      </c>
      <c r="E976" s="2" t="s">
        <v>17940</v>
      </c>
      <c r="F976" s="2" t="s">
        <v>17975</v>
      </c>
      <c r="G976" s="2">
        <v>2016</v>
      </c>
      <c r="H976" s="13" t="s">
        <v>4808</v>
      </c>
      <c r="I976" s="2" t="str">
        <f t="shared" si="30"/>
        <v>Y</v>
      </c>
      <c r="J976" s="2" t="s">
        <v>17931</v>
      </c>
      <c r="K976" s="2" t="str">
        <f t="shared" si="31"/>
        <v>N</v>
      </c>
      <c r="M976" s="2" t="s">
        <v>4809</v>
      </c>
      <c r="N976" s="2" t="s">
        <v>4810</v>
      </c>
      <c r="O976" s="2" t="s">
        <v>4811</v>
      </c>
    </row>
    <row r="977" spans="1:16" ht="67.5" x14ac:dyDescent="0.25">
      <c r="A977" s="2" t="s">
        <v>4812</v>
      </c>
      <c r="B977" s="2" t="s">
        <v>4813</v>
      </c>
      <c r="C977" s="2" t="s">
        <v>4794</v>
      </c>
      <c r="D977" s="2" t="s">
        <v>17951</v>
      </c>
      <c r="E977" s="2" t="s">
        <v>17940</v>
      </c>
      <c r="F977" s="2" t="s">
        <v>17975</v>
      </c>
      <c r="G977" s="2">
        <v>2016</v>
      </c>
      <c r="H977" s="13" t="s">
        <v>4814</v>
      </c>
      <c r="I977" s="2" t="str">
        <f t="shared" si="30"/>
        <v>Y</v>
      </c>
      <c r="J977" s="2" t="s">
        <v>17931</v>
      </c>
      <c r="K977" s="2" t="str">
        <f t="shared" si="31"/>
        <v>N</v>
      </c>
      <c r="M977" s="2" t="s">
        <v>4815</v>
      </c>
      <c r="N977" s="2" t="s">
        <v>4816</v>
      </c>
      <c r="O977" s="2" t="s">
        <v>4817</v>
      </c>
    </row>
    <row r="978" spans="1:16" ht="67.5" x14ac:dyDescent="0.25">
      <c r="A978" s="2" t="s">
        <v>4818</v>
      </c>
      <c r="B978" s="2" t="s">
        <v>4819</v>
      </c>
      <c r="C978" s="2" t="s">
        <v>4794</v>
      </c>
      <c r="D978" s="2" t="s">
        <v>17951</v>
      </c>
      <c r="E978" s="2" t="s">
        <v>17940</v>
      </c>
      <c r="F978" s="2" t="s">
        <v>17975</v>
      </c>
      <c r="G978" s="2">
        <v>2016</v>
      </c>
      <c r="H978" s="13" t="s">
        <v>4820</v>
      </c>
      <c r="I978" s="2" t="str">
        <f t="shared" si="30"/>
        <v>Y</v>
      </c>
      <c r="J978" s="2" t="s">
        <v>17931</v>
      </c>
      <c r="K978" s="2" t="str">
        <f t="shared" si="31"/>
        <v>Y</v>
      </c>
      <c r="L978" s="2" t="s">
        <v>4821</v>
      </c>
      <c r="M978" s="2" t="s">
        <v>1715</v>
      </c>
      <c r="N978" s="2" t="s">
        <v>4822</v>
      </c>
    </row>
    <row r="979" spans="1:16" ht="60" x14ac:dyDescent="0.25">
      <c r="A979" s="2" t="s">
        <v>4823</v>
      </c>
      <c r="B979" s="2" t="s">
        <v>4824</v>
      </c>
      <c r="C979" s="2" t="s">
        <v>4794</v>
      </c>
      <c r="D979" s="2" t="s">
        <v>17951</v>
      </c>
      <c r="E979" s="2" t="s">
        <v>17940</v>
      </c>
      <c r="F979" s="2" t="s">
        <v>17975</v>
      </c>
      <c r="G979" s="2">
        <v>2016</v>
      </c>
      <c r="H979" s="13" t="s">
        <v>4825</v>
      </c>
      <c r="I979" s="2" t="str">
        <f t="shared" si="30"/>
        <v>Y</v>
      </c>
      <c r="J979" s="2" t="s">
        <v>17931</v>
      </c>
      <c r="K979" s="2" t="str">
        <f t="shared" si="31"/>
        <v>N</v>
      </c>
      <c r="M979" s="2" t="s">
        <v>209</v>
      </c>
      <c r="N979" s="2" t="s">
        <v>4826</v>
      </c>
      <c r="O979" s="2" t="s">
        <v>4827</v>
      </c>
    </row>
    <row r="980" spans="1:16" ht="67.5" x14ac:dyDescent="0.25">
      <c r="A980" s="2" t="s">
        <v>4828</v>
      </c>
      <c r="B980" s="2" t="s">
        <v>4829</v>
      </c>
      <c r="C980" s="2" t="s">
        <v>4830</v>
      </c>
      <c r="D980" s="2" t="s">
        <v>17952</v>
      </c>
      <c r="E980" s="2" t="s">
        <v>17942</v>
      </c>
      <c r="F980" s="2" t="s">
        <v>17976</v>
      </c>
      <c r="G980" s="2">
        <v>2015</v>
      </c>
      <c r="H980" s="13" t="s">
        <v>4831</v>
      </c>
      <c r="I980" s="2" t="str">
        <f t="shared" si="30"/>
        <v>Y</v>
      </c>
      <c r="J980" s="2" t="s">
        <v>17931</v>
      </c>
      <c r="K980" s="2" t="str">
        <f t="shared" si="31"/>
        <v>N</v>
      </c>
      <c r="M980" s="2" t="s">
        <v>4832</v>
      </c>
    </row>
    <row r="981" spans="1:16" ht="60" x14ac:dyDescent="0.25">
      <c r="A981" s="2" t="s">
        <v>4833</v>
      </c>
      <c r="B981" s="2" t="s">
        <v>4834</v>
      </c>
      <c r="C981" s="2" t="s">
        <v>4830</v>
      </c>
      <c r="D981" s="2" t="s">
        <v>17952</v>
      </c>
      <c r="E981" s="2" t="s">
        <v>17942</v>
      </c>
      <c r="F981" s="2" t="s">
        <v>17976</v>
      </c>
      <c r="G981" s="2">
        <v>2015</v>
      </c>
      <c r="H981" s="13" t="s">
        <v>4835</v>
      </c>
      <c r="I981" s="2" t="str">
        <f t="shared" si="30"/>
        <v>Y</v>
      </c>
      <c r="J981" s="2" t="s">
        <v>17931</v>
      </c>
      <c r="K981" s="2" t="str">
        <f t="shared" si="31"/>
        <v>N</v>
      </c>
      <c r="M981" s="2" t="s">
        <v>4836</v>
      </c>
      <c r="N981" s="2" t="s">
        <v>230</v>
      </c>
      <c r="O981" s="2" t="s">
        <v>4837</v>
      </c>
    </row>
    <row r="982" spans="1:16" ht="60" x14ac:dyDescent="0.25">
      <c r="A982" s="2" t="s">
        <v>4838</v>
      </c>
      <c r="B982" s="2" t="s">
        <v>4839</v>
      </c>
      <c r="C982" s="2" t="s">
        <v>4830</v>
      </c>
      <c r="D982" s="2" t="s">
        <v>17952</v>
      </c>
      <c r="E982" s="2" t="s">
        <v>17942</v>
      </c>
      <c r="F982" s="2" t="s">
        <v>17976</v>
      </c>
      <c r="G982" s="2">
        <v>2015</v>
      </c>
      <c r="H982" s="13" t="s">
        <v>4840</v>
      </c>
      <c r="I982" s="2" t="str">
        <f t="shared" si="30"/>
        <v>Y</v>
      </c>
      <c r="J982" s="2" t="s">
        <v>17931</v>
      </c>
      <c r="K982" s="2" t="str">
        <f t="shared" si="31"/>
        <v>N</v>
      </c>
      <c r="M982" s="2" t="s">
        <v>4841</v>
      </c>
      <c r="N982" s="2" t="s">
        <v>4842</v>
      </c>
    </row>
    <row r="983" spans="1:16" ht="60" x14ac:dyDescent="0.25">
      <c r="A983" s="2" t="s">
        <v>4843</v>
      </c>
      <c r="B983" s="2" t="s">
        <v>4844</v>
      </c>
      <c r="C983" s="2" t="s">
        <v>4830</v>
      </c>
      <c r="D983" s="2" t="s">
        <v>17952</v>
      </c>
      <c r="E983" s="2" t="s">
        <v>17942</v>
      </c>
      <c r="F983" s="2" t="s">
        <v>17976</v>
      </c>
      <c r="G983" s="2">
        <v>2015</v>
      </c>
      <c r="H983" s="13" t="s">
        <v>4845</v>
      </c>
      <c r="I983" s="2" t="str">
        <f t="shared" si="30"/>
        <v>Y</v>
      </c>
      <c r="J983" s="2" t="s">
        <v>17931</v>
      </c>
      <c r="K983" s="2" t="str">
        <f t="shared" si="31"/>
        <v>N</v>
      </c>
      <c r="M983" s="2" t="s">
        <v>4786</v>
      </c>
      <c r="N983" s="2" t="s">
        <v>4787</v>
      </c>
      <c r="O983" s="2" t="s">
        <v>4788</v>
      </c>
    </row>
    <row r="984" spans="1:16" ht="67.5" x14ac:dyDescent="0.25">
      <c r="A984" s="2" t="s">
        <v>4846</v>
      </c>
      <c r="B984" s="2" t="s">
        <v>4847</v>
      </c>
      <c r="C984" s="2" t="s">
        <v>4830</v>
      </c>
      <c r="D984" s="2" t="s">
        <v>17952</v>
      </c>
      <c r="E984" s="2" t="s">
        <v>17942</v>
      </c>
      <c r="F984" s="2" t="s">
        <v>17976</v>
      </c>
      <c r="G984" s="2">
        <v>2015</v>
      </c>
      <c r="H984" s="13" t="s">
        <v>4848</v>
      </c>
      <c r="I984" s="2" t="str">
        <f t="shared" si="30"/>
        <v>Y</v>
      </c>
      <c r="J984" s="2" t="s">
        <v>17931</v>
      </c>
      <c r="K984" s="2" t="str">
        <f t="shared" si="31"/>
        <v>N</v>
      </c>
      <c r="M984" s="2" t="s">
        <v>4849</v>
      </c>
      <c r="N984" s="2" t="s">
        <v>4749</v>
      </c>
      <c r="O984" s="2" t="s">
        <v>4850</v>
      </c>
    </row>
    <row r="985" spans="1:16" ht="67.5" x14ac:dyDescent="0.25">
      <c r="A985" s="2" t="s">
        <v>4851</v>
      </c>
      <c r="B985" s="2" t="s">
        <v>4852</v>
      </c>
      <c r="C985" s="2" t="s">
        <v>4830</v>
      </c>
      <c r="D985" s="2" t="s">
        <v>17952</v>
      </c>
      <c r="E985" s="2" t="s">
        <v>17942</v>
      </c>
      <c r="F985" s="2" t="s">
        <v>17976</v>
      </c>
      <c r="G985" s="2">
        <v>2015</v>
      </c>
      <c r="H985" s="13" t="s">
        <v>4853</v>
      </c>
      <c r="I985" s="2" t="str">
        <f t="shared" si="30"/>
        <v>Y</v>
      </c>
      <c r="J985" s="2" t="s">
        <v>17931</v>
      </c>
      <c r="K985" s="2" t="str">
        <f t="shared" si="31"/>
        <v>N</v>
      </c>
      <c r="M985" s="2" t="s">
        <v>4854</v>
      </c>
      <c r="N985" s="2" t="s">
        <v>4855</v>
      </c>
      <c r="O985" s="2" t="s">
        <v>4856</v>
      </c>
    </row>
    <row r="986" spans="1:16" ht="60" x14ac:dyDescent="0.25">
      <c r="A986" s="2" t="s">
        <v>4857</v>
      </c>
      <c r="B986" s="2" t="s">
        <v>4858</v>
      </c>
      <c r="C986" s="2" t="s">
        <v>4830</v>
      </c>
      <c r="D986" s="2" t="s">
        <v>17952</v>
      </c>
      <c r="E986" s="2" t="s">
        <v>17942</v>
      </c>
      <c r="F986" s="2" t="s">
        <v>17976</v>
      </c>
      <c r="G986" s="2">
        <v>2015</v>
      </c>
      <c r="H986" s="13" t="s">
        <v>4859</v>
      </c>
      <c r="I986" s="2" t="str">
        <f t="shared" si="30"/>
        <v>Y</v>
      </c>
      <c r="J986" s="2" t="s">
        <v>17931</v>
      </c>
      <c r="K986" s="2" t="str">
        <f t="shared" si="31"/>
        <v>N</v>
      </c>
      <c r="M986" s="2" t="s">
        <v>4860</v>
      </c>
      <c r="N986" s="2" t="s">
        <v>4861</v>
      </c>
    </row>
    <row r="987" spans="1:16" ht="67.5" x14ac:dyDescent="0.25">
      <c r="A987" s="2" t="s">
        <v>4862</v>
      </c>
      <c r="B987" s="2" t="s">
        <v>4863</v>
      </c>
      <c r="C987" s="2" t="s">
        <v>4830</v>
      </c>
      <c r="D987" s="2" t="s">
        <v>17952</v>
      </c>
      <c r="E987" s="2" t="s">
        <v>17942</v>
      </c>
      <c r="F987" s="2" t="s">
        <v>17976</v>
      </c>
      <c r="G987" s="2">
        <v>2015</v>
      </c>
      <c r="H987" s="13" t="s">
        <v>4864</v>
      </c>
      <c r="I987" s="2" t="str">
        <f t="shared" si="30"/>
        <v>Y</v>
      </c>
      <c r="J987" s="2" t="s">
        <v>17931</v>
      </c>
      <c r="K987" s="2" t="str">
        <f t="shared" si="31"/>
        <v>N</v>
      </c>
      <c r="M987" s="2" t="s">
        <v>4865</v>
      </c>
      <c r="N987" s="2" t="s">
        <v>4520</v>
      </c>
      <c r="O987" s="2" t="s">
        <v>4866</v>
      </c>
    </row>
    <row r="988" spans="1:16" ht="67.5" x14ac:dyDescent="0.25">
      <c r="A988" s="2" t="s">
        <v>4867</v>
      </c>
      <c r="B988" s="2" t="s">
        <v>4868</v>
      </c>
      <c r="C988" s="2" t="s">
        <v>4869</v>
      </c>
      <c r="D988" s="2" t="s">
        <v>17952</v>
      </c>
      <c r="E988" s="2" t="s">
        <v>17943</v>
      </c>
      <c r="F988" s="2" t="s">
        <v>17977</v>
      </c>
      <c r="G988" s="2">
        <v>2015</v>
      </c>
      <c r="H988" s="13" t="s">
        <v>4870</v>
      </c>
      <c r="I988" s="2" t="str">
        <f t="shared" si="30"/>
        <v>Y</v>
      </c>
      <c r="J988" s="2" t="s">
        <v>17931</v>
      </c>
      <c r="K988" s="2" t="str">
        <f t="shared" si="31"/>
        <v>N</v>
      </c>
      <c r="M988" s="2" t="s">
        <v>4871</v>
      </c>
      <c r="N988" s="2" t="s">
        <v>4872</v>
      </c>
      <c r="O988" s="2" t="s">
        <v>1727</v>
      </c>
    </row>
    <row r="989" spans="1:16" ht="67.5" x14ac:dyDescent="0.25">
      <c r="A989" s="2" t="s">
        <v>4873</v>
      </c>
      <c r="B989" s="2" t="s">
        <v>4874</v>
      </c>
      <c r="C989" s="2" t="s">
        <v>4869</v>
      </c>
      <c r="D989" s="2" t="s">
        <v>17952</v>
      </c>
      <c r="E989" s="2" t="s">
        <v>17943</v>
      </c>
      <c r="F989" s="2" t="s">
        <v>17977</v>
      </c>
      <c r="G989" s="2">
        <v>2015</v>
      </c>
      <c r="H989" s="13" t="s">
        <v>4875</v>
      </c>
      <c r="I989" s="2" t="str">
        <f t="shared" si="30"/>
        <v>Y</v>
      </c>
      <c r="J989" s="2" t="s">
        <v>17931</v>
      </c>
      <c r="K989" s="2" t="str">
        <f t="shared" si="31"/>
        <v>N</v>
      </c>
      <c r="M989" s="2" t="s">
        <v>4876</v>
      </c>
      <c r="N989" s="2" t="s">
        <v>4877</v>
      </c>
    </row>
    <row r="990" spans="1:16" ht="60" x14ac:dyDescent="0.25">
      <c r="A990" s="2" t="s">
        <v>4878</v>
      </c>
      <c r="B990" s="2" t="s">
        <v>4879</v>
      </c>
      <c r="C990" s="2" t="s">
        <v>4869</v>
      </c>
      <c r="D990" s="2" t="s">
        <v>17952</v>
      </c>
      <c r="E990" s="2" t="s">
        <v>17943</v>
      </c>
      <c r="F990" s="2" t="s">
        <v>17977</v>
      </c>
      <c r="G990" s="2">
        <v>2015</v>
      </c>
      <c r="H990" s="13" t="s">
        <v>4880</v>
      </c>
      <c r="I990" s="2" t="str">
        <f t="shared" si="30"/>
        <v>Y</v>
      </c>
      <c r="J990" s="2" t="s">
        <v>17931</v>
      </c>
      <c r="K990" s="2" t="str">
        <f t="shared" si="31"/>
        <v>N</v>
      </c>
      <c r="M990" s="2" t="s">
        <v>564</v>
      </c>
      <c r="N990" s="2" t="s">
        <v>565</v>
      </c>
    </row>
    <row r="991" spans="1:16" ht="75" x14ac:dyDescent="0.25">
      <c r="A991" s="2" t="s">
        <v>4881</v>
      </c>
      <c r="B991" s="2" t="s">
        <v>4882</v>
      </c>
      <c r="C991" s="2" t="s">
        <v>4869</v>
      </c>
      <c r="D991" s="2" t="s">
        <v>17952</v>
      </c>
      <c r="E991" s="2" t="s">
        <v>17943</v>
      </c>
      <c r="F991" s="2" t="s">
        <v>17977</v>
      </c>
      <c r="G991" s="2">
        <v>2015</v>
      </c>
      <c r="H991" s="13" t="s">
        <v>4883</v>
      </c>
      <c r="I991" s="2" t="str">
        <f t="shared" si="30"/>
        <v>Y</v>
      </c>
      <c r="J991" s="2" t="s">
        <v>17931</v>
      </c>
      <c r="K991" s="2" t="str">
        <f t="shared" si="31"/>
        <v>N</v>
      </c>
      <c r="M991" s="2" t="s">
        <v>4884</v>
      </c>
      <c r="N991" s="2" t="s">
        <v>4885</v>
      </c>
      <c r="O991" s="2" t="s">
        <v>4886</v>
      </c>
      <c r="P991" s="2" t="s">
        <v>4887</v>
      </c>
    </row>
    <row r="992" spans="1:16" ht="78.75" x14ac:dyDescent="0.25">
      <c r="A992" s="2" t="s">
        <v>4888</v>
      </c>
      <c r="B992" s="2" t="s">
        <v>4889</v>
      </c>
      <c r="C992" s="2" t="s">
        <v>4869</v>
      </c>
      <c r="D992" s="2" t="s">
        <v>17952</v>
      </c>
      <c r="E992" s="2" t="s">
        <v>17943</v>
      </c>
      <c r="F992" s="2" t="s">
        <v>17977</v>
      </c>
      <c r="G992" s="2">
        <v>2015</v>
      </c>
      <c r="H992" s="13" t="s">
        <v>4890</v>
      </c>
      <c r="I992" s="2" t="str">
        <f t="shared" si="30"/>
        <v>Y</v>
      </c>
      <c r="J992" s="2" t="s">
        <v>17931</v>
      </c>
      <c r="K992" s="2" t="str">
        <f t="shared" si="31"/>
        <v>N</v>
      </c>
      <c r="M992" s="2" t="s">
        <v>4891</v>
      </c>
      <c r="N992" s="2" t="s">
        <v>4892</v>
      </c>
      <c r="O992" s="2" t="s">
        <v>1752</v>
      </c>
    </row>
    <row r="993" spans="1:16" ht="60" x14ac:dyDescent="0.25">
      <c r="A993" s="2" t="s">
        <v>4893</v>
      </c>
      <c r="B993" s="2" t="s">
        <v>4894</v>
      </c>
      <c r="C993" s="2" t="s">
        <v>4869</v>
      </c>
      <c r="D993" s="2" t="s">
        <v>17952</v>
      </c>
      <c r="E993" s="2" t="s">
        <v>17943</v>
      </c>
      <c r="F993" s="2" t="s">
        <v>17977</v>
      </c>
      <c r="G993" s="2">
        <v>2015</v>
      </c>
      <c r="H993" s="13" t="s">
        <v>4895</v>
      </c>
      <c r="I993" s="2" t="str">
        <f t="shared" si="30"/>
        <v>Y</v>
      </c>
      <c r="J993" s="2" t="s">
        <v>17931</v>
      </c>
      <c r="K993" s="2" t="str">
        <f t="shared" si="31"/>
        <v>N</v>
      </c>
      <c r="M993" s="2" t="s">
        <v>4896</v>
      </c>
      <c r="N993" s="2" t="s">
        <v>868</v>
      </c>
      <c r="O993" s="2" t="s">
        <v>4897</v>
      </c>
      <c r="P993" s="2" t="s">
        <v>4898</v>
      </c>
    </row>
    <row r="994" spans="1:16" ht="60" x14ac:dyDescent="0.25">
      <c r="A994" s="2" t="s">
        <v>4899</v>
      </c>
      <c r="B994" s="2" t="s">
        <v>4900</v>
      </c>
      <c r="C994" s="2" t="s">
        <v>4869</v>
      </c>
      <c r="D994" s="2" t="s">
        <v>17952</v>
      </c>
      <c r="E994" s="2" t="s">
        <v>17943</v>
      </c>
      <c r="F994" s="2" t="s">
        <v>17977</v>
      </c>
      <c r="G994" s="2">
        <v>2015</v>
      </c>
      <c r="H994" s="13" t="s">
        <v>4901</v>
      </c>
      <c r="I994" s="2" t="str">
        <f t="shared" si="30"/>
        <v>Y</v>
      </c>
      <c r="J994" s="2" t="s">
        <v>17931</v>
      </c>
      <c r="K994" s="2" t="str">
        <f t="shared" si="31"/>
        <v>N</v>
      </c>
      <c r="M994" s="2" t="s">
        <v>4902</v>
      </c>
      <c r="N994" s="2" t="s">
        <v>4903</v>
      </c>
      <c r="O994" s="2" t="s">
        <v>4904</v>
      </c>
    </row>
    <row r="995" spans="1:16" ht="67.5" x14ac:dyDescent="0.25">
      <c r="A995" s="2" t="s">
        <v>4905</v>
      </c>
      <c r="B995" s="2" t="s">
        <v>4906</v>
      </c>
      <c r="C995" s="2" t="s">
        <v>4869</v>
      </c>
      <c r="D995" s="2" t="s">
        <v>17952</v>
      </c>
      <c r="E995" s="2" t="s">
        <v>17943</v>
      </c>
      <c r="F995" s="2" t="s">
        <v>17977</v>
      </c>
      <c r="G995" s="2">
        <v>2015</v>
      </c>
      <c r="H995" s="13" t="s">
        <v>4907</v>
      </c>
      <c r="I995" s="2" t="str">
        <f t="shared" si="30"/>
        <v>Y</v>
      </c>
      <c r="J995" s="2" t="s">
        <v>17931</v>
      </c>
      <c r="K995" s="2" t="str">
        <f t="shared" si="31"/>
        <v>N</v>
      </c>
      <c r="M995" s="2" t="s">
        <v>4908</v>
      </c>
      <c r="N995" s="2" t="s">
        <v>4909</v>
      </c>
    </row>
    <row r="996" spans="1:16" ht="67.5" x14ac:dyDescent="0.25">
      <c r="A996" s="2" t="s">
        <v>4910</v>
      </c>
      <c r="B996" s="2" t="s">
        <v>4911</v>
      </c>
      <c r="C996" s="2" t="s">
        <v>4869</v>
      </c>
      <c r="D996" s="2" t="s">
        <v>17952</v>
      </c>
      <c r="E996" s="2" t="s">
        <v>17943</v>
      </c>
      <c r="F996" s="2" t="s">
        <v>17977</v>
      </c>
      <c r="G996" s="2">
        <v>2015</v>
      </c>
      <c r="H996" s="13" t="s">
        <v>4912</v>
      </c>
      <c r="I996" s="2" t="str">
        <f t="shared" si="30"/>
        <v>Y</v>
      </c>
      <c r="J996" s="2" t="s">
        <v>17931</v>
      </c>
      <c r="K996" s="2" t="str">
        <f t="shared" si="31"/>
        <v>N</v>
      </c>
      <c r="M996" s="2" t="s">
        <v>4913</v>
      </c>
      <c r="N996" s="2" t="s">
        <v>4914</v>
      </c>
    </row>
    <row r="997" spans="1:16" ht="60" x14ac:dyDescent="0.25">
      <c r="A997" s="2" t="s">
        <v>4915</v>
      </c>
      <c r="B997" s="2" t="s">
        <v>4916</v>
      </c>
      <c r="C997" s="2" t="s">
        <v>4917</v>
      </c>
      <c r="D997" s="2" t="s">
        <v>17952</v>
      </c>
      <c r="E997" s="2" t="s">
        <v>17944</v>
      </c>
      <c r="F997" s="2" t="s">
        <v>17978</v>
      </c>
      <c r="G997" s="2">
        <v>2015</v>
      </c>
      <c r="H997" s="13" t="s">
        <v>4918</v>
      </c>
      <c r="I997" s="2" t="str">
        <f t="shared" si="30"/>
        <v>Y</v>
      </c>
      <c r="J997" s="2" t="s">
        <v>17931</v>
      </c>
      <c r="K997" s="2" t="str">
        <f t="shared" si="31"/>
        <v>Y</v>
      </c>
      <c r="L997" s="2" t="s">
        <v>4821</v>
      </c>
      <c r="M997" s="2" t="s">
        <v>4919</v>
      </c>
      <c r="N997" s="2" t="s">
        <v>4920</v>
      </c>
    </row>
    <row r="998" spans="1:16" ht="67.5" x14ac:dyDescent="0.25">
      <c r="A998" s="2" t="s">
        <v>4921</v>
      </c>
      <c r="B998" s="2" t="s">
        <v>4922</v>
      </c>
      <c r="C998" s="2" t="s">
        <v>4917</v>
      </c>
      <c r="D998" s="2" t="s">
        <v>17952</v>
      </c>
      <c r="E998" s="2" t="s">
        <v>17944</v>
      </c>
      <c r="F998" s="2" t="s">
        <v>17978</v>
      </c>
      <c r="G998" s="2">
        <v>2015</v>
      </c>
      <c r="H998" s="13" t="s">
        <v>4923</v>
      </c>
      <c r="I998" s="2" t="str">
        <f t="shared" si="30"/>
        <v>Y</v>
      </c>
      <c r="J998" s="2" t="s">
        <v>17931</v>
      </c>
      <c r="K998" s="2" t="str">
        <f t="shared" si="31"/>
        <v>N</v>
      </c>
      <c r="M998" s="2" t="s">
        <v>4924</v>
      </c>
      <c r="N998" s="2" t="s">
        <v>3045</v>
      </c>
    </row>
    <row r="999" spans="1:16" ht="60" x14ac:dyDescent="0.25">
      <c r="A999" s="2" t="s">
        <v>4925</v>
      </c>
      <c r="B999" s="2" t="s">
        <v>4926</v>
      </c>
      <c r="C999" s="2" t="s">
        <v>4917</v>
      </c>
      <c r="D999" s="2" t="s">
        <v>17952</v>
      </c>
      <c r="E999" s="2" t="s">
        <v>17944</v>
      </c>
      <c r="F999" s="2" t="s">
        <v>17978</v>
      </c>
      <c r="G999" s="2">
        <v>2015</v>
      </c>
      <c r="H999" s="13" t="s">
        <v>4927</v>
      </c>
      <c r="I999" s="2" t="str">
        <f t="shared" si="30"/>
        <v>Y</v>
      </c>
      <c r="J999" s="2" t="s">
        <v>17931</v>
      </c>
      <c r="K999" s="2" t="str">
        <f t="shared" si="31"/>
        <v>N</v>
      </c>
      <c r="M999" s="2" t="s">
        <v>4928</v>
      </c>
      <c r="N999" s="2" t="s">
        <v>2813</v>
      </c>
    </row>
    <row r="1000" spans="1:16" ht="60" x14ac:dyDescent="0.25">
      <c r="A1000" s="2" t="s">
        <v>4929</v>
      </c>
      <c r="B1000" s="2" t="s">
        <v>4930</v>
      </c>
      <c r="C1000" s="2" t="s">
        <v>4917</v>
      </c>
      <c r="D1000" s="2" t="s">
        <v>17952</v>
      </c>
      <c r="E1000" s="2" t="s">
        <v>17944</v>
      </c>
      <c r="F1000" s="2" t="s">
        <v>17978</v>
      </c>
      <c r="G1000" s="2">
        <v>2015</v>
      </c>
      <c r="H1000" s="13" t="s">
        <v>4931</v>
      </c>
      <c r="I1000" s="2" t="str">
        <f t="shared" si="30"/>
        <v>Y</v>
      </c>
      <c r="J1000" s="2" t="s">
        <v>17931</v>
      </c>
      <c r="K1000" s="2" t="str">
        <f t="shared" si="31"/>
        <v>N</v>
      </c>
      <c r="M1000" s="2" t="s">
        <v>3655</v>
      </c>
      <c r="N1000" s="2" t="s">
        <v>4932</v>
      </c>
      <c r="O1000" s="2" t="s">
        <v>3656</v>
      </c>
    </row>
    <row r="1001" spans="1:16" ht="67.5" x14ac:dyDescent="0.25">
      <c r="A1001" s="2" t="s">
        <v>4933</v>
      </c>
      <c r="B1001" s="2" t="s">
        <v>4934</v>
      </c>
      <c r="C1001" s="2" t="s">
        <v>4917</v>
      </c>
      <c r="D1001" s="2" t="s">
        <v>17952</v>
      </c>
      <c r="E1001" s="2" t="s">
        <v>17944</v>
      </c>
      <c r="F1001" s="2" t="s">
        <v>17978</v>
      </c>
      <c r="G1001" s="2">
        <v>2015</v>
      </c>
      <c r="H1001" s="13" t="s">
        <v>4935</v>
      </c>
      <c r="I1001" s="2" t="str">
        <f t="shared" si="30"/>
        <v>Y</v>
      </c>
      <c r="J1001" s="2" t="s">
        <v>17931</v>
      </c>
      <c r="K1001" s="2" t="str">
        <f t="shared" si="31"/>
        <v>N</v>
      </c>
      <c r="M1001" s="2" t="s">
        <v>4936</v>
      </c>
      <c r="N1001" s="2" t="s">
        <v>4937</v>
      </c>
    </row>
    <row r="1002" spans="1:16" ht="67.5" x14ac:dyDescent="0.25">
      <c r="A1002" s="2" t="s">
        <v>4938</v>
      </c>
      <c r="B1002" s="2" t="s">
        <v>4939</v>
      </c>
      <c r="C1002" s="2" t="s">
        <v>4917</v>
      </c>
      <c r="D1002" s="2" t="s">
        <v>17952</v>
      </c>
      <c r="E1002" s="2" t="s">
        <v>17944</v>
      </c>
      <c r="F1002" s="2" t="s">
        <v>17978</v>
      </c>
      <c r="G1002" s="2">
        <v>2015</v>
      </c>
      <c r="H1002" s="13" t="s">
        <v>4940</v>
      </c>
      <c r="I1002" s="2" t="str">
        <f t="shared" si="30"/>
        <v>Y</v>
      </c>
      <c r="J1002" s="2" t="s">
        <v>17931</v>
      </c>
      <c r="K1002" s="2" t="str">
        <f t="shared" si="31"/>
        <v>N</v>
      </c>
      <c r="M1002" s="2" t="s">
        <v>650</v>
      </c>
      <c r="N1002" s="2" t="s">
        <v>3993</v>
      </c>
      <c r="O1002" s="2" t="s">
        <v>4941</v>
      </c>
      <c r="P1002" s="2" t="s">
        <v>651</v>
      </c>
    </row>
    <row r="1003" spans="1:16" ht="67.5" x14ac:dyDescent="0.25">
      <c r="A1003" s="2" t="s">
        <v>4942</v>
      </c>
      <c r="B1003" s="2" t="s">
        <v>4943</v>
      </c>
      <c r="C1003" s="2" t="s">
        <v>4917</v>
      </c>
      <c r="D1003" s="2" t="s">
        <v>17952</v>
      </c>
      <c r="E1003" s="2" t="s">
        <v>17944</v>
      </c>
      <c r="F1003" s="2" t="s">
        <v>17978</v>
      </c>
      <c r="G1003" s="2">
        <v>2015</v>
      </c>
      <c r="H1003" s="13" t="s">
        <v>4944</v>
      </c>
      <c r="I1003" s="2" t="str">
        <f t="shared" si="30"/>
        <v>Y</v>
      </c>
      <c r="J1003" s="2" t="s">
        <v>17931</v>
      </c>
      <c r="K1003" s="2" t="str">
        <f t="shared" si="31"/>
        <v>N</v>
      </c>
      <c r="M1003" s="2" t="s">
        <v>4945</v>
      </c>
      <c r="N1003" s="2" t="s">
        <v>4946</v>
      </c>
      <c r="O1003" s="2" t="s">
        <v>3931</v>
      </c>
    </row>
    <row r="1004" spans="1:16" ht="67.5" x14ac:dyDescent="0.25">
      <c r="A1004" s="2" t="s">
        <v>4947</v>
      </c>
      <c r="B1004" s="2" t="s">
        <v>4948</v>
      </c>
      <c r="C1004" s="2" t="s">
        <v>4917</v>
      </c>
      <c r="D1004" s="2" t="s">
        <v>17952</v>
      </c>
      <c r="E1004" s="2" t="s">
        <v>17944</v>
      </c>
      <c r="F1004" s="2" t="s">
        <v>17978</v>
      </c>
      <c r="G1004" s="2">
        <v>2015</v>
      </c>
      <c r="H1004" s="13" t="s">
        <v>4949</v>
      </c>
      <c r="I1004" s="2" t="str">
        <f t="shared" si="30"/>
        <v>Y</v>
      </c>
      <c r="J1004" s="2" t="s">
        <v>17931</v>
      </c>
      <c r="K1004" s="2" t="str">
        <f t="shared" si="31"/>
        <v>N</v>
      </c>
      <c r="M1004" s="2" t="s">
        <v>4950</v>
      </c>
      <c r="N1004" s="2" t="s">
        <v>4482</v>
      </c>
      <c r="O1004" s="2" t="s">
        <v>19</v>
      </c>
    </row>
    <row r="1005" spans="1:16" ht="67.5" x14ac:dyDescent="0.25">
      <c r="A1005" s="2" t="s">
        <v>4951</v>
      </c>
      <c r="B1005" s="2" t="s">
        <v>4952</v>
      </c>
      <c r="C1005" s="2" t="s">
        <v>4953</v>
      </c>
      <c r="D1005" s="2" t="s">
        <v>17952</v>
      </c>
      <c r="E1005" s="2" t="s">
        <v>17945</v>
      </c>
      <c r="F1005" s="2" t="s">
        <v>17979</v>
      </c>
      <c r="G1005" s="2">
        <v>2015</v>
      </c>
      <c r="H1005" s="13" t="s">
        <v>4954</v>
      </c>
      <c r="I1005" s="2" t="str">
        <f t="shared" si="30"/>
        <v>Y</v>
      </c>
      <c r="J1005" s="2" t="s">
        <v>17931</v>
      </c>
      <c r="K1005" s="2" t="str">
        <f t="shared" si="31"/>
        <v>N</v>
      </c>
      <c r="M1005" s="2" t="s">
        <v>602</v>
      </c>
      <c r="N1005" s="2" t="s">
        <v>2126</v>
      </c>
    </row>
    <row r="1006" spans="1:16" ht="67.5" x14ac:dyDescent="0.25">
      <c r="A1006" s="2" t="s">
        <v>4955</v>
      </c>
      <c r="B1006" s="2" t="s">
        <v>4956</v>
      </c>
      <c r="C1006" s="2" t="s">
        <v>4953</v>
      </c>
      <c r="D1006" s="2" t="s">
        <v>17952</v>
      </c>
      <c r="E1006" s="2" t="s">
        <v>17945</v>
      </c>
      <c r="F1006" s="2" t="s">
        <v>17979</v>
      </c>
      <c r="G1006" s="2">
        <v>2015</v>
      </c>
      <c r="H1006" s="13" t="s">
        <v>4957</v>
      </c>
      <c r="I1006" s="2" t="str">
        <f t="shared" si="30"/>
        <v>Y</v>
      </c>
      <c r="J1006" s="2" t="s">
        <v>17931</v>
      </c>
      <c r="K1006" s="2" t="str">
        <f t="shared" si="31"/>
        <v>N</v>
      </c>
      <c r="M1006" s="2" t="s">
        <v>691</v>
      </c>
      <c r="N1006" s="2" t="s">
        <v>4958</v>
      </c>
      <c r="O1006" s="2" t="s">
        <v>695</v>
      </c>
    </row>
    <row r="1007" spans="1:16" ht="67.5" x14ac:dyDescent="0.25">
      <c r="A1007" s="2" t="s">
        <v>4959</v>
      </c>
      <c r="B1007" s="2" t="s">
        <v>4960</v>
      </c>
      <c r="C1007" s="2" t="s">
        <v>4953</v>
      </c>
      <c r="D1007" s="2" t="s">
        <v>17952</v>
      </c>
      <c r="E1007" s="2" t="s">
        <v>17945</v>
      </c>
      <c r="F1007" s="2" t="s">
        <v>17979</v>
      </c>
      <c r="G1007" s="2">
        <v>2015</v>
      </c>
      <c r="H1007" s="13" t="s">
        <v>4961</v>
      </c>
      <c r="I1007" s="2" t="str">
        <f t="shared" si="30"/>
        <v>Y</v>
      </c>
      <c r="J1007" s="2" t="s">
        <v>17931</v>
      </c>
      <c r="K1007" s="2" t="str">
        <f t="shared" si="31"/>
        <v>N</v>
      </c>
      <c r="M1007" s="2" t="s">
        <v>257</v>
      </c>
      <c r="N1007" s="2" t="s">
        <v>4962</v>
      </c>
      <c r="O1007" s="2" t="s">
        <v>4963</v>
      </c>
    </row>
    <row r="1008" spans="1:16" ht="67.5" x14ac:dyDescent="0.25">
      <c r="A1008" s="2" t="s">
        <v>4964</v>
      </c>
      <c r="B1008" s="2" t="s">
        <v>4965</v>
      </c>
      <c r="C1008" s="2" t="s">
        <v>4953</v>
      </c>
      <c r="D1008" s="2" t="s">
        <v>17952</v>
      </c>
      <c r="E1008" s="2" t="s">
        <v>17945</v>
      </c>
      <c r="F1008" s="2" t="s">
        <v>17979</v>
      </c>
      <c r="G1008" s="2">
        <v>2015</v>
      </c>
      <c r="H1008" s="13" t="s">
        <v>4966</v>
      </c>
      <c r="I1008" s="2" t="str">
        <f t="shared" si="30"/>
        <v>Y</v>
      </c>
      <c r="J1008" s="2" t="s">
        <v>17931</v>
      </c>
      <c r="K1008" s="2" t="str">
        <f t="shared" si="31"/>
        <v>Y</v>
      </c>
      <c r="L1008" s="2" t="s">
        <v>4821</v>
      </c>
      <c r="M1008" s="2" t="s">
        <v>4967</v>
      </c>
      <c r="N1008" s="2" t="s">
        <v>4968</v>
      </c>
      <c r="O1008" s="2" t="s">
        <v>4969</v>
      </c>
    </row>
    <row r="1009" spans="1:15" ht="78.75" x14ac:dyDescent="0.25">
      <c r="A1009" s="2" t="s">
        <v>4970</v>
      </c>
      <c r="B1009" s="2" t="s">
        <v>4971</v>
      </c>
      <c r="C1009" s="2" t="s">
        <v>4953</v>
      </c>
      <c r="D1009" s="2" t="s">
        <v>17952</v>
      </c>
      <c r="E1009" s="2" t="s">
        <v>17945</v>
      </c>
      <c r="F1009" s="2" t="s">
        <v>17979</v>
      </c>
      <c r="G1009" s="2">
        <v>2015</v>
      </c>
      <c r="H1009" s="13" t="s">
        <v>4972</v>
      </c>
      <c r="I1009" s="2" t="str">
        <f t="shared" si="30"/>
        <v>Y</v>
      </c>
      <c r="J1009" s="2" t="s">
        <v>17931</v>
      </c>
      <c r="K1009" s="2" t="str">
        <f t="shared" si="31"/>
        <v>N</v>
      </c>
      <c r="M1009" s="2" t="s">
        <v>4973</v>
      </c>
    </row>
    <row r="1010" spans="1:15" ht="67.5" x14ac:dyDescent="0.25">
      <c r="A1010" s="2" t="s">
        <v>4974</v>
      </c>
      <c r="B1010" s="2" t="s">
        <v>4975</v>
      </c>
      <c r="C1010" s="2" t="s">
        <v>4953</v>
      </c>
      <c r="D1010" s="2" t="s">
        <v>17952</v>
      </c>
      <c r="E1010" s="2" t="s">
        <v>17945</v>
      </c>
      <c r="F1010" s="2" t="s">
        <v>17979</v>
      </c>
      <c r="G1010" s="2">
        <v>2015</v>
      </c>
      <c r="H1010" s="13" t="s">
        <v>4976</v>
      </c>
      <c r="I1010" s="2" t="str">
        <f t="shared" si="30"/>
        <v>Y</v>
      </c>
      <c r="J1010" s="2" t="s">
        <v>17931</v>
      </c>
      <c r="K1010" s="2" t="str">
        <f t="shared" si="31"/>
        <v>N</v>
      </c>
      <c r="M1010" s="2" t="s">
        <v>1643</v>
      </c>
      <c r="N1010" s="2" t="s">
        <v>4977</v>
      </c>
    </row>
    <row r="1011" spans="1:15" ht="67.5" x14ac:dyDescent="0.25">
      <c r="A1011" s="2" t="s">
        <v>4978</v>
      </c>
      <c r="B1011" s="2" t="s">
        <v>4979</v>
      </c>
      <c r="C1011" s="2" t="s">
        <v>4980</v>
      </c>
      <c r="D1011" s="2" t="s">
        <v>17952</v>
      </c>
      <c r="E1011" s="2" t="s">
        <v>17946</v>
      </c>
      <c r="F1011" s="2" t="s">
        <v>17980</v>
      </c>
      <c r="G1011" s="2">
        <v>2015</v>
      </c>
      <c r="H1011" s="13" t="s">
        <v>4981</v>
      </c>
      <c r="I1011" s="2" t="str">
        <f t="shared" si="30"/>
        <v>Y</v>
      </c>
      <c r="J1011" s="2" t="s">
        <v>17931</v>
      </c>
      <c r="K1011" s="2" t="str">
        <f t="shared" si="31"/>
        <v>N</v>
      </c>
      <c r="M1011" s="2" t="s">
        <v>3174</v>
      </c>
    </row>
    <row r="1012" spans="1:15" ht="67.5" x14ac:dyDescent="0.25">
      <c r="A1012" s="2" t="s">
        <v>4982</v>
      </c>
      <c r="B1012" s="2" t="s">
        <v>4983</v>
      </c>
      <c r="C1012" s="2" t="s">
        <v>4980</v>
      </c>
      <c r="D1012" s="2" t="s">
        <v>17952</v>
      </c>
      <c r="E1012" s="2" t="s">
        <v>17946</v>
      </c>
      <c r="F1012" s="2" t="s">
        <v>17980</v>
      </c>
      <c r="G1012" s="2">
        <v>2015</v>
      </c>
      <c r="H1012" s="13" t="s">
        <v>4984</v>
      </c>
      <c r="I1012" s="2" t="str">
        <f t="shared" si="30"/>
        <v>Y</v>
      </c>
      <c r="J1012" s="2" t="s">
        <v>17931</v>
      </c>
      <c r="K1012" s="2" t="str">
        <f t="shared" si="31"/>
        <v>N</v>
      </c>
      <c r="M1012" s="2" t="s">
        <v>130</v>
      </c>
    </row>
    <row r="1013" spans="1:15" ht="67.5" x14ac:dyDescent="0.25">
      <c r="A1013" s="2" t="s">
        <v>4985</v>
      </c>
      <c r="B1013" s="2" t="s">
        <v>4986</v>
      </c>
      <c r="C1013" s="2" t="s">
        <v>4980</v>
      </c>
      <c r="D1013" s="2" t="s">
        <v>17952</v>
      </c>
      <c r="E1013" s="2" t="s">
        <v>17946</v>
      </c>
      <c r="F1013" s="2" t="s">
        <v>17980</v>
      </c>
      <c r="G1013" s="2">
        <v>2015</v>
      </c>
      <c r="H1013" s="13" t="s">
        <v>4987</v>
      </c>
      <c r="I1013" s="2" t="str">
        <f t="shared" si="30"/>
        <v>Y</v>
      </c>
      <c r="J1013" s="2" t="s">
        <v>17931</v>
      </c>
      <c r="K1013" s="2" t="str">
        <f t="shared" si="31"/>
        <v>N</v>
      </c>
      <c r="M1013" s="2" t="s">
        <v>1831</v>
      </c>
      <c r="N1013" s="2" t="s">
        <v>4988</v>
      </c>
      <c r="O1013" s="2" t="s">
        <v>3230</v>
      </c>
    </row>
    <row r="1014" spans="1:15" ht="78.75" x14ac:dyDescent="0.25">
      <c r="A1014" s="2" t="s">
        <v>4989</v>
      </c>
      <c r="B1014" s="2" t="s">
        <v>4990</v>
      </c>
      <c r="C1014" s="2" t="s">
        <v>4980</v>
      </c>
      <c r="D1014" s="2" t="s">
        <v>17952</v>
      </c>
      <c r="E1014" s="2" t="s">
        <v>17946</v>
      </c>
      <c r="F1014" s="2" t="s">
        <v>17980</v>
      </c>
      <c r="G1014" s="2">
        <v>2015</v>
      </c>
      <c r="H1014" s="13" t="s">
        <v>4991</v>
      </c>
      <c r="I1014" s="2" t="str">
        <f t="shared" si="30"/>
        <v>Y</v>
      </c>
      <c r="J1014" s="2" t="s">
        <v>17931</v>
      </c>
      <c r="K1014" s="2" t="str">
        <f t="shared" si="31"/>
        <v>N</v>
      </c>
      <c r="M1014" s="2" t="s">
        <v>172</v>
      </c>
    </row>
    <row r="1015" spans="1:15" ht="67.5" x14ac:dyDescent="0.25">
      <c r="A1015" s="2" t="s">
        <v>4992</v>
      </c>
      <c r="B1015" s="2" t="s">
        <v>4993</v>
      </c>
      <c r="C1015" s="2" t="s">
        <v>4980</v>
      </c>
      <c r="D1015" s="2" t="s">
        <v>17952</v>
      </c>
      <c r="E1015" s="2" t="s">
        <v>17946</v>
      </c>
      <c r="F1015" s="2" t="s">
        <v>17980</v>
      </c>
      <c r="G1015" s="2">
        <v>2015</v>
      </c>
      <c r="H1015" s="13" t="s">
        <v>4994</v>
      </c>
      <c r="I1015" s="2" t="str">
        <f t="shared" si="30"/>
        <v>Y</v>
      </c>
      <c r="J1015" s="2" t="s">
        <v>17931</v>
      </c>
      <c r="K1015" s="2" t="str">
        <f t="shared" si="31"/>
        <v>N</v>
      </c>
      <c r="M1015" s="2" t="s">
        <v>4995</v>
      </c>
      <c r="N1015" s="2" t="s">
        <v>4996</v>
      </c>
    </row>
    <row r="1016" spans="1:15" ht="78.75" x14ac:dyDescent="0.25">
      <c r="A1016" s="2" t="s">
        <v>4997</v>
      </c>
      <c r="B1016" s="2" t="s">
        <v>4998</v>
      </c>
      <c r="C1016" s="2" t="s">
        <v>4980</v>
      </c>
      <c r="D1016" s="2" t="s">
        <v>17952</v>
      </c>
      <c r="E1016" s="2" t="s">
        <v>17946</v>
      </c>
      <c r="F1016" s="2" t="s">
        <v>17980</v>
      </c>
      <c r="G1016" s="2">
        <v>2015</v>
      </c>
      <c r="H1016" s="13" t="s">
        <v>4999</v>
      </c>
      <c r="I1016" s="2" t="str">
        <f t="shared" si="30"/>
        <v>Y</v>
      </c>
      <c r="J1016" s="2" t="s">
        <v>17931</v>
      </c>
      <c r="K1016" s="2" t="str">
        <f t="shared" si="31"/>
        <v>N</v>
      </c>
      <c r="M1016" s="2" t="s">
        <v>919</v>
      </c>
      <c r="N1016" s="2" t="s">
        <v>5000</v>
      </c>
    </row>
    <row r="1017" spans="1:15" ht="67.5" x14ac:dyDescent="0.25">
      <c r="A1017" s="2" t="s">
        <v>5001</v>
      </c>
      <c r="B1017" s="2" t="s">
        <v>5002</v>
      </c>
      <c r="C1017" s="2" t="s">
        <v>4980</v>
      </c>
      <c r="D1017" s="2" t="s">
        <v>17952</v>
      </c>
      <c r="E1017" s="2" t="s">
        <v>17946</v>
      </c>
      <c r="F1017" s="2" t="s">
        <v>17980</v>
      </c>
      <c r="G1017" s="2">
        <v>2015</v>
      </c>
      <c r="H1017" s="13" t="s">
        <v>5003</v>
      </c>
      <c r="I1017" s="2" t="str">
        <f t="shared" si="30"/>
        <v>Y</v>
      </c>
      <c r="J1017" s="2" t="s">
        <v>17931</v>
      </c>
      <c r="K1017" s="2" t="str">
        <f t="shared" si="31"/>
        <v>N</v>
      </c>
      <c r="M1017" s="2" t="s">
        <v>5004</v>
      </c>
    </row>
    <row r="1018" spans="1:15" ht="67.5" x14ac:dyDescent="0.25">
      <c r="A1018" s="2" t="s">
        <v>5005</v>
      </c>
      <c r="B1018" s="2" t="s">
        <v>5006</v>
      </c>
      <c r="C1018" s="2" t="s">
        <v>4980</v>
      </c>
      <c r="D1018" s="2" t="s">
        <v>17952</v>
      </c>
      <c r="E1018" s="2" t="s">
        <v>17946</v>
      </c>
      <c r="F1018" s="2" t="s">
        <v>17980</v>
      </c>
      <c r="G1018" s="2">
        <v>2015</v>
      </c>
      <c r="H1018" s="13" t="s">
        <v>5007</v>
      </c>
      <c r="I1018" s="2" t="str">
        <f t="shared" si="30"/>
        <v>Y</v>
      </c>
      <c r="J1018" s="2" t="s">
        <v>17931</v>
      </c>
      <c r="K1018" s="2" t="str">
        <f t="shared" si="31"/>
        <v>N</v>
      </c>
      <c r="M1018" s="2" t="s">
        <v>5008</v>
      </c>
      <c r="N1018" s="2" t="s">
        <v>5009</v>
      </c>
    </row>
    <row r="1019" spans="1:15" ht="67.5" x14ac:dyDescent="0.25">
      <c r="A1019" s="2" t="s">
        <v>5010</v>
      </c>
      <c r="B1019" s="2" t="s">
        <v>5011</v>
      </c>
      <c r="C1019" s="2" t="s">
        <v>4980</v>
      </c>
      <c r="D1019" s="2" t="s">
        <v>17952</v>
      </c>
      <c r="E1019" s="2" t="s">
        <v>17946</v>
      </c>
      <c r="F1019" s="2" t="s">
        <v>17980</v>
      </c>
      <c r="G1019" s="2">
        <v>2015</v>
      </c>
      <c r="H1019" s="13" t="s">
        <v>5012</v>
      </c>
      <c r="I1019" s="2" t="str">
        <f t="shared" si="30"/>
        <v>Y</v>
      </c>
      <c r="J1019" s="2" t="s">
        <v>17931</v>
      </c>
      <c r="K1019" s="2" t="str">
        <f t="shared" si="31"/>
        <v>N</v>
      </c>
      <c r="M1019" s="2" t="s">
        <v>2095</v>
      </c>
      <c r="N1019" s="2" t="s">
        <v>5013</v>
      </c>
    </row>
    <row r="1020" spans="1:15" ht="67.5" x14ac:dyDescent="0.25">
      <c r="A1020" s="2" t="s">
        <v>5014</v>
      </c>
      <c r="B1020" s="2" t="s">
        <v>5015</v>
      </c>
      <c r="C1020" s="2" t="s">
        <v>4980</v>
      </c>
      <c r="D1020" s="2" t="s">
        <v>17952</v>
      </c>
      <c r="E1020" s="2" t="s">
        <v>17946</v>
      </c>
      <c r="F1020" s="2" t="s">
        <v>17980</v>
      </c>
      <c r="G1020" s="2">
        <v>2015</v>
      </c>
      <c r="H1020" s="13" t="s">
        <v>5016</v>
      </c>
      <c r="I1020" s="2" t="str">
        <f t="shared" si="30"/>
        <v>Y</v>
      </c>
      <c r="J1020" s="2" t="s">
        <v>17931</v>
      </c>
      <c r="K1020" s="2" t="str">
        <f t="shared" si="31"/>
        <v>N</v>
      </c>
      <c r="M1020" s="2" t="s">
        <v>1714</v>
      </c>
      <c r="N1020" s="2" t="s">
        <v>1715</v>
      </c>
    </row>
    <row r="1021" spans="1:15" ht="60" x14ac:dyDescent="0.25">
      <c r="A1021" s="2" t="s">
        <v>5017</v>
      </c>
      <c r="B1021" s="2" t="s">
        <v>5018</v>
      </c>
      <c r="C1021" s="2" t="s">
        <v>4980</v>
      </c>
      <c r="D1021" s="2" t="s">
        <v>17952</v>
      </c>
      <c r="E1021" s="2" t="s">
        <v>17946</v>
      </c>
      <c r="F1021" s="2" t="s">
        <v>17980</v>
      </c>
      <c r="G1021" s="2">
        <v>2015</v>
      </c>
      <c r="H1021" s="13" t="s">
        <v>5019</v>
      </c>
      <c r="I1021" s="2" t="str">
        <f t="shared" si="30"/>
        <v>Y</v>
      </c>
      <c r="J1021" s="2" t="s">
        <v>17931</v>
      </c>
      <c r="K1021" s="2" t="str">
        <f t="shared" si="31"/>
        <v>N</v>
      </c>
      <c r="M1021" s="2" t="s">
        <v>5020</v>
      </c>
      <c r="N1021" s="2" t="s">
        <v>735</v>
      </c>
    </row>
    <row r="1022" spans="1:15" ht="67.5" x14ac:dyDescent="0.25">
      <c r="A1022" s="2" t="s">
        <v>5021</v>
      </c>
      <c r="B1022" s="2" t="s">
        <v>5022</v>
      </c>
      <c r="C1022" s="2" t="s">
        <v>4980</v>
      </c>
      <c r="D1022" s="2" t="s">
        <v>17952</v>
      </c>
      <c r="E1022" s="2" t="s">
        <v>17946</v>
      </c>
      <c r="F1022" s="2" t="s">
        <v>17980</v>
      </c>
      <c r="G1022" s="2">
        <v>2015</v>
      </c>
      <c r="H1022" s="13" t="s">
        <v>5023</v>
      </c>
      <c r="I1022" s="2" t="str">
        <f t="shared" si="30"/>
        <v>Y</v>
      </c>
      <c r="J1022" s="2" t="s">
        <v>17931</v>
      </c>
      <c r="K1022" s="2" t="str">
        <f t="shared" si="31"/>
        <v>N</v>
      </c>
      <c r="M1022" s="2" t="s">
        <v>2765</v>
      </c>
      <c r="N1022" s="2" t="s">
        <v>5024</v>
      </c>
    </row>
    <row r="1023" spans="1:15" ht="67.5" x14ac:dyDescent="0.25">
      <c r="A1023" s="2" t="s">
        <v>5025</v>
      </c>
      <c r="B1023" s="2" t="s">
        <v>5026</v>
      </c>
      <c r="C1023" s="2" t="s">
        <v>5027</v>
      </c>
      <c r="D1023" s="2" t="s">
        <v>17952</v>
      </c>
      <c r="E1023" s="2" t="s">
        <v>17934</v>
      </c>
      <c r="F1023" s="2" t="s">
        <v>17969</v>
      </c>
      <c r="G1023" s="2">
        <v>2015</v>
      </c>
      <c r="H1023" s="13" t="s">
        <v>5028</v>
      </c>
      <c r="I1023" s="2" t="str">
        <f t="shared" si="30"/>
        <v>Y</v>
      </c>
      <c r="J1023" s="2" t="s">
        <v>17931</v>
      </c>
      <c r="K1023" s="2" t="str">
        <f t="shared" si="31"/>
        <v>N</v>
      </c>
      <c r="M1023" s="2" t="s">
        <v>1158</v>
      </c>
    </row>
    <row r="1024" spans="1:15" ht="67.5" x14ac:dyDescent="0.25">
      <c r="A1024" s="2" t="s">
        <v>5029</v>
      </c>
      <c r="B1024" s="2" t="s">
        <v>5030</v>
      </c>
      <c r="C1024" s="2" t="s">
        <v>5027</v>
      </c>
      <c r="D1024" s="2" t="s">
        <v>17952</v>
      </c>
      <c r="E1024" s="2" t="s">
        <v>17934</v>
      </c>
      <c r="F1024" s="2" t="s">
        <v>17969</v>
      </c>
      <c r="G1024" s="2">
        <v>2015</v>
      </c>
      <c r="H1024" s="13" t="s">
        <v>5031</v>
      </c>
      <c r="I1024" s="2" t="str">
        <f t="shared" si="30"/>
        <v>Y</v>
      </c>
      <c r="J1024" s="2" t="s">
        <v>17931</v>
      </c>
      <c r="K1024" s="2" t="str">
        <f t="shared" si="31"/>
        <v>N</v>
      </c>
      <c r="M1024" s="2" t="s">
        <v>5032</v>
      </c>
      <c r="N1024" s="2" t="s">
        <v>5033</v>
      </c>
      <c r="O1024" s="2" t="s">
        <v>5034</v>
      </c>
    </row>
    <row r="1025" spans="1:16" ht="60" x14ac:dyDescent="0.25">
      <c r="A1025" s="2" t="s">
        <v>5035</v>
      </c>
      <c r="B1025" s="2" t="s">
        <v>5036</v>
      </c>
      <c r="C1025" s="2" t="s">
        <v>5027</v>
      </c>
      <c r="D1025" s="2" t="s">
        <v>17952</v>
      </c>
      <c r="E1025" s="2" t="s">
        <v>17934</v>
      </c>
      <c r="F1025" s="2" t="s">
        <v>17969</v>
      </c>
      <c r="G1025" s="2">
        <v>2015</v>
      </c>
      <c r="H1025" s="13" t="s">
        <v>5037</v>
      </c>
      <c r="I1025" s="2" t="str">
        <f t="shared" si="30"/>
        <v>Y</v>
      </c>
      <c r="J1025" s="2" t="s">
        <v>17931</v>
      </c>
      <c r="K1025" s="2" t="str">
        <f t="shared" si="31"/>
        <v>N</v>
      </c>
      <c r="M1025" s="2" t="s">
        <v>4487</v>
      </c>
      <c r="N1025" s="2" t="s">
        <v>3469</v>
      </c>
    </row>
    <row r="1026" spans="1:16" ht="78.75" x14ac:dyDescent="0.25">
      <c r="A1026" s="2" t="s">
        <v>5038</v>
      </c>
      <c r="B1026" s="2" t="s">
        <v>5039</v>
      </c>
      <c r="C1026" s="2" t="s">
        <v>5027</v>
      </c>
      <c r="D1026" s="2" t="s">
        <v>17952</v>
      </c>
      <c r="E1026" s="2" t="s">
        <v>17934</v>
      </c>
      <c r="F1026" s="2" t="s">
        <v>17969</v>
      </c>
      <c r="G1026" s="2">
        <v>2015</v>
      </c>
      <c r="H1026" s="13" t="s">
        <v>5040</v>
      </c>
      <c r="I1026" s="2" t="str">
        <f t="shared" si="30"/>
        <v>Y</v>
      </c>
      <c r="J1026" s="2" t="s">
        <v>17931</v>
      </c>
      <c r="K1026" s="2" t="str">
        <f t="shared" si="31"/>
        <v>N</v>
      </c>
      <c r="M1026" s="2" t="s">
        <v>4148</v>
      </c>
      <c r="N1026" s="2" t="s">
        <v>4149</v>
      </c>
      <c r="O1026" s="2" t="s">
        <v>434</v>
      </c>
    </row>
    <row r="1027" spans="1:16" ht="67.5" x14ac:dyDescent="0.25">
      <c r="A1027" s="2" t="s">
        <v>5041</v>
      </c>
      <c r="B1027" s="2" t="s">
        <v>5042</v>
      </c>
      <c r="C1027" s="2" t="s">
        <v>5027</v>
      </c>
      <c r="D1027" s="2" t="s">
        <v>17952</v>
      </c>
      <c r="E1027" s="2" t="s">
        <v>17934</v>
      </c>
      <c r="F1027" s="2" t="s">
        <v>17969</v>
      </c>
      <c r="G1027" s="2">
        <v>2015</v>
      </c>
      <c r="H1027" s="13" t="s">
        <v>5043</v>
      </c>
      <c r="I1027" s="2" t="str">
        <f t="shared" ref="I1027:I1090" si="32">IF(H1027="Abstract not found","N","Y")</f>
        <v>Y</v>
      </c>
      <c r="J1027" s="2" t="s">
        <v>17931</v>
      </c>
      <c r="K1027" s="2" t="str">
        <f t="shared" ref="K1027:K1090" si="33">IF(LEN(L1027)&gt;0,"Y","N")</f>
        <v>N</v>
      </c>
      <c r="M1027" s="2" t="s">
        <v>5044</v>
      </c>
      <c r="N1027" s="2" t="s">
        <v>5045</v>
      </c>
      <c r="O1027" s="2" t="s">
        <v>5046</v>
      </c>
      <c r="P1027" s="2" t="s">
        <v>3842</v>
      </c>
    </row>
    <row r="1028" spans="1:16" ht="60" x14ac:dyDescent="0.25">
      <c r="A1028" s="2" t="s">
        <v>5047</v>
      </c>
      <c r="B1028" s="2" t="s">
        <v>5048</v>
      </c>
      <c r="C1028" s="2" t="s">
        <v>5027</v>
      </c>
      <c r="D1028" s="2" t="s">
        <v>17952</v>
      </c>
      <c r="E1028" s="2" t="s">
        <v>17934</v>
      </c>
      <c r="F1028" s="2" t="s">
        <v>17969</v>
      </c>
      <c r="G1028" s="2">
        <v>2015</v>
      </c>
      <c r="H1028" s="13" t="s">
        <v>5049</v>
      </c>
      <c r="I1028" s="2" t="str">
        <f t="shared" si="32"/>
        <v>Y</v>
      </c>
      <c r="J1028" s="2" t="s">
        <v>17931</v>
      </c>
      <c r="K1028" s="2" t="str">
        <f t="shared" si="33"/>
        <v>N</v>
      </c>
      <c r="M1028" s="2" t="s">
        <v>5050</v>
      </c>
      <c r="N1028" s="2" t="s">
        <v>5051</v>
      </c>
      <c r="O1028" s="2" t="s">
        <v>5052</v>
      </c>
    </row>
    <row r="1029" spans="1:16" ht="67.5" x14ac:dyDescent="0.25">
      <c r="A1029" s="2" t="s">
        <v>5053</v>
      </c>
      <c r="B1029" s="2" t="s">
        <v>5054</v>
      </c>
      <c r="C1029" s="2" t="s">
        <v>5027</v>
      </c>
      <c r="D1029" s="2" t="s">
        <v>17952</v>
      </c>
      <c r="E1029" s="2" t="s">
        <v>17934</v>
      </c>
      <c r="F1029" s="2" t="s">
        <v>17969</v>
      </c>
      <c r="G1029" s="2">
        <v>2015</v>
      </c>
      <c r="H1029" s="13" t="s">
        <v>5055</v>
      </c>
      <c r="I1029" s="2" t="str">
        <f t="shared" si="32"/>
        <v>Y</v>
      </c>
      <c r="J1029" s="2" t="s">
        <v>17931</v>
      </c>
      <c r="K1029" s="2" t="str">
        <f t="shared" si="33"/>
        <v>N</v>
      </c>
      <c r="M1029" s="2" t="s">
        <v>5056</v>
      </c>
      <c r="N1029" s="2" t="s">
        <v>3643</v>
      </c>
    </row>
    <row r="1030" spans="1:16" ht="60" x14ac:dyDescent="0.25">
      <c r="A1030" s="2" t="s">
        <v>5057</v>
      </c>
      <c r="B1030" s="2" t="s">
        <v>5058</v>
      </c>
      <c r="C1030" s="2" t="s">
        <v>5027</v>
      </c>
      <c r="D1030" s="2" t="s">
        <v>17952</v>
      </c>
      <c r="E1030" s="2" t="s">
        <v>17934</v>
      </c>
      <c r="F1030" s="2" t="s">
        <v>17969</v>
      </c>
      <c r="G1030" s="2">
        <v>2015</v>
      </c>
      <c r="H1030" s="13" t="s">
        <v>5059</v>
      </c>
      <c r="I1030" s="2" t="str">
        <f t="shared" si="32"/>
        <v>Y</v>
      </c>
      <c r="J1030" s="2" t="s">
        <v>17931</v>
      </c>
      <c r="K1030" s="2" t="str">
        <f t="shared" si="33"/>
        <v>N</v>
      </c>
      <c r="M1030" s="2" t="s">
        <v>5060</v>
      </c>
      <c r="N1030" s="2" t="s">
        <v>5061</v>
      </c>
    </row>
    <row r="1031" spans="1:16" ht="67.5" x14ac:dyDescent="0.25">
      <c r="A1031" s="2" t="s">
        <v>5062</v>
      </c>
      <c r="B1031" s="2" t="s">
        <v>5063</v>
      </c>
      <c r="C1031" s="2" t="s">
        <v>5027</v>
      </c>
      <c r="D1031" s="2" t="s">
        <v>17952</v>
      </c>
      <c r="E1031" s="2" t="s">
        <v>17934</v>
      </c>
      <c r="F1031" s="2" t="s">
        <v>17969</v>
      </c>
      <c r="G1031" s="2">
        <v>2015</v>
      </c>
      <c r="H1031" s="13" t="s">
        <v>5064</v>
      </c>
      <c r="I1031" s="2" t="str">
        <f t="shared" si="32"/>
        <v>Y</v>
      </c>
      <c r="J1031" s="2" t="s">
        <v>17931</v>
      </c>
      <c r="K1031" s="2" t="str">
        <f t="shared" si="33"/>
        <v>N</v>
      </c>
      <c r="M1031" s="2" t="s">
        <v>5065</v>
      </c>
    </row>
    <row r="1032" spans="1:16" ht="67.5" x14ac:dyDescent="0.25">
      <c r="A1032" s="2" t="s">
        <v>5066</v>
      </c>
      <c r="B1032" s="2" t="s">
        <v>5067</v>
      </c>
      <c r="C1032" s="2" t="s">
        <v>5027</v>
      </c>
      <c r="D1032" s="2" t="s">
        <v>17952</v>
      </c>
      <c r="E1032" s="2" t="s">
        <v>17934</v>
      </c>
      <c r="F1032" s="2" t="s">
        <v>17969</v>
      </c>
      <c r="G1032" s="2">
        <v>2015</v>
      </c>
      <c r="H1032" s="13" t="s">
        <v>5068</v>
      </c>
      <c r="I1032" s="2" t="str">
        <f t="shared" si="32"/>
        <v>Y</v>
      </c>
      <c r="J1032" s="2" t="s">
        <v>17931</v>
      </c>
      <c r="K1032" s="2" t="str">
        <f t="shared" si="33"/>
        <v>N</v>
      </c>
      <c r="M1032" s="2" t="s">
        <v>5069</v>
      </c>
    </row>
    <row r="1033" spans="1:16" ht="60" x14ac:dyDescent="0.25">
      <c r="A1033" s="2" t="s">
        <v>5070</v>
      </c>
      <c r="B1033" s="2" t="s">
        <v>5071</v>
      </c>
      <c r="C1033" s="2" t="s">
        <v>5027</v>
      </c>
      <c r="D1033" s="2" t="s">
        <v>17952</v>
      </c>
      <c r="E1033" s="2" t="s">
        <v>17934</v>
      </c>
      <c r="F1033" s="2" t="s">
        <v>17969</v>
      </c>
      <c r="G1033" s="2">
        <v>2015</v>
      </c>
      <c r="H1033" s="13" t="s">
        <v>5072</v>
      </c>
      <c r="I1033" s="2" t="str">
        <f t="shared" si="32"/>
        <v>Y</v>
      </c>
      <c r="J1033" s="2" t="s">
        <v>17931</v>
      </c>
      <c r="K1033" s="2" t="str">
        <f t="shared" si="33"/>
        <v>N</v>
      </c>
      <c r="M1033" s="2" t="s">
        <v>888</v>
      </c>
      <c r="N1033" s="2" t="s">
        <v>889</v>
      </c>
    </row>
    <row r="1034" spans="1:16" ht="67.5" x14ac:dyDescent="0.25">
      <c r="A1034" s="2" t="s">
        <v>5073</v>
      </c>
      <c r="B1034" s="2" t="s">
        <v>5074</v>
      </c>
      <c r="C1034" s="2" t="s">
        <v>5027</v>
      </c>
      <c r="D1034" s="2" t="s">
        <v>17952</v>
      </c>
      <c r="E1034" s="2" t="s">
        <v>17934</v>
      </c>
      <c r="F1034" s="2" t="s">
        <v>17969</v>
      </c>
      <c r="G1034" s="2">
        <v>2015</v>
      </c>
      <c r="H1034" s="13" t="s">
        <v>5075</v>
      </c>
      <c r="I1034" s="2" t="str">
        <f t="shared" si="32"/>
        <v>Y</v>
      </c>
      <c r="J1034" s="2" t="s">
        <v>17931</v>
      </c>
      <c r="K1034" s="2" t="str">
        <f t="shared" si="33"/>
        <v>N</v>
      </c>
      <c r="M1034" s="2" t="s">
        <v>5076</v>
      </c>
      <c r="N1034" s="2" t="s">
        <v>5077</v>
      </c>
    </row>
    <row r="1035" spans="1:16" ht="60" x14ac:dyDescent="0.25">
      <c r="A1035" s="2" t="s">
        <v>5078</v>
      </c>
      <c r="B1035" s="2" t="s">
        <v>5079</v>
      </c>
      <c r="C1035" s="2" t="s">
        <v>5027</v>
      </c>
      <c r="D1035" s="2" t="s">
        <v>17952</v>
      </c>
      <c r="E1035" s="2" t="s">
        <v>17934</v>
      </c>
      <c r="F1035" s="2" t="s">
        <v>17969</v>
      </c>
      <c r="G1035" s="2">
        <v>2015</v>
      </c>
      <c r="H1035" s="13" t="s">
        <v>5080</v>
      </c>
      <c r="I1035" s="2" t="str">
        <f t="shared" si="32"/>
        <v>Y</v>
      </c>
      <c r="J1035" s="2" t="s">
        <v>17931</v>
      </c>
      <c r="K1035" s="2" t="str">
        <f t="shared" si="33"/>
        <v>N</v>
      </c>
      <c r="M1035" s="2" t="s">
        <v>5081</v>
      </c>
      <c r="N1035" s="2" t="s">
        <v>5082</v>
      </c>
    </row>
    <row r="1036" spans="1:16" ht="60" x14ac:dyDescent="0.25">
      <c r="A1036" s="2" t="s">
        <v>5083</v>
      </c>
      <c r="B1036" s="2" t="s">
        <v>5084</v>
      </c>
      <c r="C1036" s="2" t="s">
        <v>5085</v>
      </c>
      <c r="D1036" s="2" t="s">
        <v>17952</v>
      </c>
      <c r="E1036" s="2" t="s">
        <v>17935</v>
      </c>
      <c r="F1036" s="2" t="s">
        <v>17970</v>
      </c>
      <c r="G1036" s="2">
        <v>2015</v>
      </c>
      <c r="H1036" s="13" t="s">
        <v>133</v>
      </c>
      <c r="I1036" s="2" t="str">
        <f t="shared" si="32"/>
        <v>N</v>
      </c>
      <c r="J1036" s="2" t="s">
        <v>17931</v>
      </c>
      <c r="K1036" s="2" t="str">
        <f t="shared" si="33"/>
        <v>N</v>
      </c>
      <c r="M1036" s="2" t="s">
        <v>130</v>
      </c>
    </row>
    <row r="1037" spans="1:16" ht="67.5" x14ac:dyDescent="0.25">
      <c r="A1037" s="2" t="s">
        <v>5086</v>
      </c>
      <c r="B1037" s="2" t="s">
        <v>5087</v>
      </c>
      <c r="C1037" s="2" t="s">
        <v>5085</v>
      </c>
      <c r="D1037" s="2" t="s">
        <v>17952</v>
      </c>
      <c r="E1037" s="2" t="s">
        <v>17935</v>
      </c>
      <c r="F1037" s="2" t="s">
        <v>17970</v>
      </c>
      <c r="G1037" s="2">
        <v>2015</v>
      </c>
      <c r="H1037" s="13" t="s">
        <v>5088</v>
      </c>
      <c r="I1037" s="2" t="str">
        <f t="shared" si="32"/>
        <v>Y</v>
      </c>
      <c r="J1037" s="2" t="s">
        <v>17931</v>
      </c>
      <c r="K1037" s="2" t="str">
        <f t="shared" si="33"/>
        <v>N</v>
      </c>
      <c r="M1037" s="2" t="s">
        <v>5089</v>
      </c>
      <c r="N1037" s="2" t="s">
        <v>5090</v>
      </c>
    </row>
    <row r="1038" spans="1:16" ht="78.75" x14ac:dyDescent="0.25">
      <c r="A1038" s="2" t="s">
        <v>5091</v>
      </c>
      <c r="B1038" s="2" t="s">
        <v>5092</v>
      </c>
      <c r="C1038" s="2" t="s">
        <v>5085</v>
      </c>
      <c r="D1038" s="2" t="s">
        <v>17952</v>
      </c>
      <c r="E1038" s="2" t="s">
        <v>17935</v>
      </c>
      <c r="F1038" s="2" t="s">
        <v>17970</v>
      </c>
      <c r="G1038" s="2">
        <v>2015</v>
      </c>
      <c r="H1038" s="13" t="s">
        <v>5093</v>
      </c>
      <c r="I1038" s="2" t="str">
        <f t="shared" si="32"/>
        <v>Y</v>
      </c>
      <c r="J1038" s="2" t="s">
        <v>17931</v>
      </c>
      <c r="K1038" s="2" t="str">
        <f t="shared" si="33"/>
        <v>N</v>
      </c>
      <c r="M1038" s="2" t="s">
        <v>1422</v>
      </c>
      <c r="N1038" s="2" t="s">
        <v>1307</v>
      </c>
      <c r="O1038" s="2" t="s">
        <v>343</v>
      </c>
    </row>
    <row r="1039" spans="1:16" ht="67.5" x14ac:dyDescent="0.25">
      <c r="A1039" s="2" t="s">
        <v>5094</v>
      </c>
      <c r="B1039" s="2" t="s">
        <v>5095</v>
      </c>
      <c r="C1039" s="2" t="s">
        <v>5085</v>
      </c>
      <c r="D1039" s="2" t="s">
        <v>17952</v>
      </c>
      <c r="E1039" s="2" t="s">
        <v>17935</v>
      </c>
      <c r="F1039" s="2" t="s">
        <v>17970</v>
      </c>
      <c r="G1039" s="2">
        <v>2015</v>
      </c>
      <c r="H1039" s="13" t="s">
        <v>5096</v>
      </c>
      <c r="I1039" s="2" t="str">
        <f t="shared" si="32"/>
        <v>Y</v>
      </c>
      <c r="J1039" s="2" t="s">
        <v>17931</v>
      </c>
      <c r="K1039" s="2" t="str">
        <f t="shared" si="33"/>
        <v>N</v>
      </c>
      <c r="M1039" s="2" t="s">
        <v>5097</v>
      </c>
    </row>
    <row r="1040" spans="1:16" ht="67.5" x14ac:dyDescent="0.25">
      <c r="A1040" s="2" t="s">
        <v>5098</v>
      </c>
      <c r="B1040" s="2" t="s">
        <v>5099</v>
      </c>
      <c r="C1040" s="2" t="s">
        <v>5085</v>
      </c>
      <c r="D1040" s="2" t="s">
        <v>17952</v>
      </c>
      <c r="E1040" s="2" t="s">
        <v>17935</v>
      </c>
      <c r="F1040" s="2" t="s">
        <v>17970</v>
      </c>
      <c r="G1040" s="2">
        <v>2015</v>
      </c>
      <c r="H1040" s="13" t="s">
        <v>5100</v>
      </c>
      <c r="I1040" s="2" t="str">
        <f t="shared" si="32"/>
        <v>Y</v>
      </c>
      <c r="J1040" s="2" t="s">
        <v>17931</v>
      </c>
      <c r="K1040" s="2" t="str">
        <f t="shared" si="33"/>
        <v>N</v>
      </c>
      <c r="M1040" s="2" t="s">
        <v>2070</v>
      </c>
      <c r="N1040" s="2" t="s">
        <v>5101</v>
      </c>
      <c r="O1040" s="2" t="s">
        <v>5102</v>
      </c>
    </row>
    <row r="1041" spans="1:17" ht="67.5" x14ac:dyDescent="0.25">
      <c r="A1041" s="2" t="s">
        <v>5103</v>
      </c>
      <c r="B1041" s="2" t="s">
        <v>5104</v>
      </c>
      <c r="C1041" s="2" t="s">
        <v>5085</v>
      </c>
      <c r="D1041" s="2" t="s">
        <v>17952</v>
      </c>
      <c r="E1041" s="2" t="s">
        <v>17935</v>
      </c>
      <c r="F1041" s="2" t="s">
        <v>17970</v>
      </c>
      <c r="G1041" s="2">
        <v>2015</v>
      </c>
      <c r="H1041" s="13" t="s">
        <v>5105</v>
      </c>
      <c r="I1041" s="2" t="str">
        <f t="shared" si="32"/>
        <v>Y</v>
      </c>
      <c r="J1041" s="2" t="s">
        <v>17931</v>
      </c>
      <c r="K1041" s="2" t="str">
        <f t="shared" si="33"/>
        <v>N</v>
      </c>
      <c r="M1041" s="2" t="s">
        <v>5106</v>
      </c>
      <c r="N1041" s="2" t="s">
        <v>5107</v>
      </c>
      <c r="O1041" s="2" t="s">
        <v>4057</v>
      </c>
      <c r="P1041" s="2" t="s">
        <v>4977</v>
      </c>
      <c r="Q1041" s="2" t="s">
        <v>5108</v>
      </c>
    </row>
    <row r="1042" spans="1:17" ht="67.5" x14ac:dyDescent="0.25">
      <c r="A1042" s="2" t="s">
        <v>5109</v>
      </c>
      <c r="B1042" s="2" t="s">
        <v>5110</v>
      </c>
      <c r="C1042" s="2" t="s">
        <v>5085</v>
      </c>
      <c r="D1042" s="2" t="s">
        <v>17952</v>
      </c>
      <c r="E1042" s="2" t="s">
        <v>17935</v>
      </c>
      <c r="F1042" s="2" t="s">
        <v>17970</v>
      </c>
      <c r="G1042" s="2">
        <v>2015</v>
      </c>
      <c r="H1042" s="13" t="s">
        <v>5111</v>
      </c>
      <c r="I1042" s="2" t="str">
        <f t="shared" si="32"/>
        <v>Y</v>
      </c>
      <c r="J1042" s="2" t="s">
        <v>17931</v>
      </c>
      <c r="K1042" s="2" t="str">
        <f t="shared" si="33"/>
        <v>N</v>
      </c>
      <c r="M1042" s="2" t="s">
        <v>5112</v>
      </c>
      <c r="N1042" s="2" t="s">
        <v>5113</v>
      </c>
      <c r="O1042" s="2" t="s">
        <v>5114</v>
      </c>
    </row>
    <row r="1043" spans="1:17" ht="67.5" x14ac:dyDescent="0.25">
      <c r="A1043" s="2" t="s">
        <v>5115</v>
      </c>
      <c r="B1043" s="2" t="s">
        <v>5116</v>
      </c>
      <c r="C1043" s="2" t="s">
        <v>5085</v>
      </c>
      <c r="D1043" s="2" t="s">
        <v>17952</v>
      </c>
      <c r="E1043" s="2" t="s">
        <v>17935</v>
      </c>
      <c r="F1043" s="2" t="s">
        <v>17970</v>
      </c>
      <c r="G1043" s="2">
        <v>2015</v>
      </c>
      <c r="H1043" s="13" t="s">
        <v>5117</v>
      </c>
      <c r="I1043" s="2" t="str">
        <f t="shared" si="32"/>
        <v>Y</v>
      </c>
      <c r="J1043" s="2" t="s">
        <v>17931</v>
      </c>
      <c r="K1043" s="2" t="str">
        <f t="shared" si="33"/>
        <v>N</v>
      </c>
      <c r="M1043" s="2" t="s">
        <v>5118</v>
      </c>
    </row>
    <row r="1044" spans="1:17" ht="60" x14ac:dyDescent="0.25">
      <c r="A1044" s="2" t="s">
        <v>5119</v>
      </c>
      <c r="B1044" s="2" t="s">
        <v>2097</v>
      </c>
      <c r="C1044" s="2" t="s">
        <v>5085</v>
      </c>
      <c r="D1044" s="2" t="s">
        <v>17952</v>
      </c>
      <c r="E1044" s="2" t="s">
        <v>17935</v>
      </c>
      <c r="F1044" s="2" t="s">
        <v>17970</v>
      </c>
      <c r="G1044" s="2">
        <v>2015</v>
      </c>
      <c r="H1044" s="13" t="s">
        <v>133</v>
      </c>
      <c r="I1044" s="2" t="str">
        <f t="shared" si="32"/>
        <v>N</v>
      </c>
      <c r="J1044" s="2" t="s">
        <v>17931</v>
      </c>
      <c r="K1044" s="2" t="str">
        <f t="shared" si="33"/>
        <v>N</v>
      </c>
    </row>
    <row r="1045" spans="1:17" ht="60" x14ac:dyDescent="0.25">
      <c r="A1045" s="2" t="s">
        <v>5120</v>
      </c>
      <c r="B1045" s="2" t="s">
        <v>2671</v>
      </c>
      <c r="C1045" s="2" t="s">
        <v>5121</v>
      </c>
      <c r="D1045" s="2" t="s">
        <v>17952</v>
      </c>
      <c r="E1045" s="2" t="s">
        <v>17936</v>
      </c>
      <c r="F1045" s="2" t="s">
        <v>17971</v>
      </c>
      <c r="G1045" s="2">
        <v>2015</v>
      </c>
      <c r="H1045" s="13" t="s">
        <v>133</v>
      </c>
      <c r="I1045" s="2" t="str">
        <f t="shared" si="32"/>
        <v>N</v>
      </c>
      <c r="J1045" s="2" t="s">
        <v>17931</v>
      </c>
      <c r="K1045" s="2" t="str">
        <f t="shared" si="33"/>
        <v>N</v>
      </c>
      <c r="M1045" s="2" t="s">
        <v>5122</v>
      </c>
    </row>
    <row r="1046" spans="1:17" ht="60" x14ac:dyDescent="0.25">
      <c r="A1046" s="2" t="s">
        <v>5123</v>
      </c>
      <c r="B1046" s="2" t="s">
        <v>2674</v>
      </c>
      <c r="C1046" s="2" t="s">
        <v>5121</v>
      </c>
      <c r="D1046" s="2" t="s">
        <v>17952</v>
      </c>
      <c r="E1046" s="2" t="s">
        <v>17936</v>
      </c>
      <c r="F1046" s="2" t="s">
        <v>17971</v>
      </c>
      <c r="G1046" s="2">
        <v>2015</v>
      </c>
      <c r="H1046" s="13" t="s">
        <v>133</v>
      </c>
      <c r="I1046" s="2" t="str">
        <f t="shared" si="32"/>
        <v>N</v>
      </c>
      <c r="J1046" s="2" t="s">
        <v>17931</v>
      </c>
      <c r="K1046" s="2" t="str">
        <f t="shared" si="33"/>
        <v>N</v>
      </c>
      <c r="M1046" s="2" t="s">
        <v>2675</v>
      </c>
      <c r="N1046" s="2" t="s">
        <v>2676</v>
      </c>
    </row>
    <row r="1047" spans="1:17" ht="123.75" x14ac:dyDescent="0.25">
      <c r="A1047" s="2" t="s">
        <v>5124</v>
      </c>
      <c r="B1047" s="2" t="s">
        <v>5125</v>
      </c>
      <c r="C1047" s="2" t="s">
        <v>5121</v>
      </c>
      <c r="D1047" s="2" t="s">
        <v>17952</v>
      </c>
      <c r="E1047" s="2" t="s">
        <v>17936</v>
      </c>
      <c r="F1047" s="2" t="s">
        <v>17971</v>
      </c>
      <c r="G1047" s="2">
        <v>2015</v>
      </c>
      <c r="H1047" s="13" t="s">
        <v>5126</v>
      </c>
      <c r="I1047" s="2" t="str">
        <f t="shared" si="32"/>
        <v>Y</v>
      </c>
      <c r="J1047" s="2" t="s">
        <v>17931</v>
      </c>
      <c r="K1047" s="2" t="str">
        <f t="shared" si="33"/>
        <v>N</v>
      </c>
      <c r="M1047" s="2" t="s">
        <v>2666</v>
      </c>
    </row>
    <row r="1048" spans="1:17" ht="60" x14ac:dyDescent="0.25">
      <c r="A1048" s="2" t="s">
        <v>5127</v>
      </c>
      <c r="B1048" s="2" t="s">
        <v>5128</v>
      </c>
      <c r="C1048" s="2" t="s">
        <v>5121</v>
      </c>
      <c r="D1048" s="2" t="s">
        <v>17952</v>
      </c>
      <c r="E1048" s="2" t="s">
        <v>17936</v>
      </c>
      <c r="F1048" s="2" t="s">
        <v>17971</v>
      </c>
      <c r="G1048" s="2">
        <v>2015</v>
      </c>
      <c r="H1048" s="13" t="s">
        <v>5129</v>
      </c>
      <c r="I1048" s="2" t="str">
        <f t="shared" si="32"/>
        <v>Y</v>
      </c>
      <c r="J1048" s="2" t="s">
        <v>17931</v>
      </c>
      <c r="K1048" s="2" t="str">
        <f t="shared" si="33"/>
        <v>N</v>
      </c>
      <c r="M1048" s="2" t="s">
        <v>5130</v>
      </c>
    </row>
    <row r="1049" spans="1:17" ht="60" x14ac:dyDescent="0.25">
      <c r="A1049" s="2" t="s">
        <v>5131</v>
      </c>
      <c r="B1049" s="2" t="s">
        <v>5132</v>
      </c>
      <c r="C1049" s="2" t="s">
        <v>5121</v>
      </c>
      <c r="D1049" s="2" t="s">
        <v>17952</v>
      </c>
      <c r="E1049" s="2" t="s">
        <v>17936</v>
      </c>
      <c r="F1049" s="2" t="s">
        <v>17971</v>
      </c>
      <c r="G1049" s="2">
        <v>2015</v>
      </c>
      <c r="H1049" s="13" t="s">
        <v>5133</v>
      </c>
      <c r="I1049" s="2" t="str">
        <f t="shared" si="32"/>
        <v>Y</v>
      </c>
      <c r="J1049" s="2" t="s">
        <v>17931</v>
      </c>
      <c r="K1049" s="2" t="str">
        <f t="shared" si="33"/>
        <v>N</v>
      </c>
      <c r="M1049" s="2" t="s">
        <v>5134</v>
      </c>
      <c r="N1049" s="2" t="s">
        <v>5135</v>
      </c>
    </row>
    <row r="1050" spans="1:17" ht="60" x14ac:dyDescent="0.25">
      <c r="A1050" s="2" t="s">
        <v>5136</v>
      </c>
      <c r="B1050" s="2" t="s">
        <v>5137</v>
      </c>
      <c r="C1050" s="2" t="s">
        <v>5121</v>
      </c>
      <c r="D1050" s="2" t="s">
        <v>17952</v>
      </c>
      <c r="E1050" s="2" t="s">
        <v>17936</v>
      </c>
      <c r="F1050" s="2" t="s">
        <v>17971</v>
      </c>
      <c r="G1050" s="2">
        <v>2015</v>
      </c>
      <c r="H1050" s="13" t="s">
        <v>5138</v>
      </c>
      <c r="I1050" s="2" t="str">
        <f t="shared" si="32"/>
        <v>Y</v>
      </c>
      <c r="J1050" s="2" t="s">
        <v>17931</v>
      </c>
      <c r="K1050" s="2" t="str">
        <f t="shared" si="33"/>
        <v>N</v>
      </c>
      <c r="M1050" s="2" t="s">
        <v>5139</v>
      </c>
    </row>
    <row r="1051" spans="1:17" ht="60" x14ac:dyDescent="0.25">
      <c r="A1051" s="2" t="s">
        <v>5140</v>
      </c>
      <c r="B1051" s="2" t="s">
        <v>5141</v>
      </c>
      <c r="C1051" s="2" t="s">
        <v>5121</v>
      </c>
      <c r="D1051" s="2" t="s">
        <v>17952</v>
      </c>
      <c r="E1051" s="2" t="s">
        <v>17936</v>
      </c>
      <c r="F1051" s="2" t="s">
        <v>17971</v>
      </c>
      <c r="G1051" s="2">
        <v>2015</v>
      </c>
      <c r="H1051" s="13" t="s">
        <v>5142</v>
      </c>
      <c r="I1051" s="2" t="str">
        <f t="shared" si="32"/>
        <v>Y</v>
      </c>
      <c r="J1051" s="2" t="s">
        <v>17931</v>
      </c>
      <c r="K1051" s="2" t="str">
        <f t="shared" si="33"/>
        <v>N</v>
      </c>
      <c r="M1051" s="2" t="s">
        <v>1334</v>
      </c>
    </row>
    <row r="1052" spans="1:17" ht="60" x14ac:dyDescent="0.25">
      <c r="A1052" s="2" t="s">
        <v>5143</v>
      </c>
      <c r="B1052" s="2" t="s">
        <v>5144</v>
      </c>
      <c r="C1052" s="2" t="s">
        <v>5121</v>
      </c>
      <c r="D1052" s="2" t="s">
        <v>17952</v>
      </c>
      <c r="E1052" s="2" t="s">
        <v>17936</v>
      </c>
      <c r="F1052" s="2" t="s">
        <v>17971</v>
      </c>
      <c r="G1052" s="2">
        <v>2015</v>
      </c>
      <c r="H1052" s="13" t="s">
        <v>5145</v>
      </c>
      <c r="I1052" s="2" t="str">
        <f t="shared" si="32"/>
        <v>Y</v>
      </c>
      <c r="J1052" s="2" t="s">
        <v>17931</v>
      </c>
      <c r="K1052" s="2" t="str">
        <f t="shared" si="33"/>
        <v>N</v>
      </c>
      <c r="M1052" s="2" t="s">
        <v>4044</v>
      </c>
    </row>
    <row r="1053" spans="1:17" ht="67.5" x14ac:dyDescent="0.25">
      <c r="A1053" s="2" t="s">
        <v>5146</v>
      </c>
      <c r="B1053" s="2" t="s">
        <v>5147</v>
      </c>
      <c r="C1053" s="2" t="s">
        <v>5121</v>
      </c>
      <c r="D1053" s="2" t="s">
        <v>17952</v>
      </c>
      <c r="E1053" s="2" t="s">
        <v>17936</v>
      </c>
      <c r="F1053" s="2" t="s">
        <v>17971</v>
      </c>
      <c r="G1053" s="2">
        <v>2015</v>
      </c>
      <c r="H1053" s="13" t="s">
        <v>5148</v>
      </c>
      <c r="I1053" s="2" t="str">
        <f t="shared" si="32"/>
        <v>Y</v>
      </c>
      <c r="J1053" s="2" t="s">
        <v>17931</v>
      </c>
      <c r="K1053" s="2" t="str">
        <f t="shared" si="33"/>
        <v>N</v>
      </c>
      <c r="M1053" s="2" t="s">
        <v>4439</v>
      </c>
    </row>
    <row r="1054" spans="1:17" ht="60" x14ac:dyDescent="0.25">
      <c r="A1054" s="2" t="s">
        <v>5149</v>
      </c>
      <c r="B1054" s="2" t="s">
        <v>5150</v>
      </c>
      <c r="C1054" s="2" t="s">
        <v>5121</v>
      </c>
      <c r="D1054" s="2" t="s">
        <v>17952</v>
      </c>
      <c r="E1054" s="2" t="s">
        <v>17936</v>
      </c>
      <c r="F1054" s="2" t="s">
        <v>17971</v>
      </c>
      <c r="G1054" s="2">
        <v>2015</v>
      </c>
      <c r="H1054" s="13" t="s">
        <v>5151</v>
      </c>
      <c r="I1054" s="2" t="str">
        <f t="shared" si="32"/>
        <v>Y</v>
      </c>
      <c r="J1054" s="2" t="s">
        <v>17931</v>
      </c>
      <c r="K1054" s="2" t="str">
        <f t="shared" si="33"/>
        <v>N</v>
      </c>
      <c r="M1054" s="2" t="s">
        <v>5152</v>
      </c>
    </row>
    <row r="1055" spans="1:17" ht="60" x14ac:dyDescent="0.25">
      <c r="A1055" s="2" t="s">
        <v>5153</v>
      </c>
      <c r="B1055" s="2" t="s">
        <v>5154</v>
      </c>
      <c r="C1055" s="2" t="s">
        <v>5121</v>
      </c>
      <c r="D1055" s="2" t="s">
        <v>17952</v>
      </c>
      <c r="E1055" s="2" t="s">
        <v>17936</v>
      </c>
      <c r="F1055" s="2" t="s">
        <v>17971</v>
      </c>
      <c r="G1055" s="2">
        <v>2015</v>
      </c>
      <c r="H1055" s="13" t="s">
        <v>5155</v>
      </c>
      <c r="I1055" s="2" t="str">
        <f t="shared" si="32"/>
        <v>Y</v>
      </c>
      <c r="J1055" s="2" t="s">
        <v>17931</v>
      </c>
      <c r="K1055" s="2" t="str">
        <f t="shared" si="33"/>
        <v>N</v>
      </c>
      <c r="M1055" s="2" t="s">
        <v>5156</v>
      </c>
    </row>
    <row r="1056" spans="1:17" ht="60" x14ac:dyDescent="0.25">
      <c r="A1056" s="2" t="s">
        <v>5157</v>
      </c>
      <c r="B1056" s="2" t="s">
        <v>5158</v>
      </c>
      <c r="C1056" s="2" t="s">
        <v>5121</v>
      </c>
      <c r="D1056" s="2" t="s">
        <v>17952</v>
      </c>
      <c r="E1056" s="2" t="s">
        <v>17936</v>
      </c>
      <c r="F1056" s="2" t="s">
        <v>17971</v>
      </c>
      <c r="G1056" s="2">
        <v>2015</v>
      </c>
      <c r="H1056" s="13" t="s">
        <v>5159</v>
      </c>
      <c r="I1056" s="2" t="str">
        <f t="shared" si="32"/>
        <v>Y</v>
      </c>
      <c r="J1056" s="2" t="s">
        <v>17931</v>
      </c>
      <c r="K1056" s="2" t="str">
        <f t="shared" si="33"/>
        <v>N</v>
      </c>
      <c r="M1056" s="2" t="s">
        <v>2950</v>
      </c>
    </row>
    <row r="1057" spans="1:17" ht="60" x14ac:dyDescent="0.25">
      <c r="A1057" s="2" t="s">
        <v>5160</v>
      </c>
      <c r="B1057" s="2" t="s">
        <v>5161</v>
      </c>
      <c r="C1057" s="2" t="s">
        <v>5121</v>
      </c>
      <c r="D1057" s="2" t="s">
        <v>17952</v>
      </c>
      <c r="E1057" s="2" t="s">
        <v>17936</v>
      </c>
      <c r="F1057" s="2" t="s">
        <v>17971</v>
      </c>
      <c r="G1057" s="2">
        <v>2015</v>
      </c>
      <c r="H1057" s="13" t="s">
        <v>5162</v>
      </c>
      <c r="I1057" s="2" t="str">
        <f t="shared" si="32"/>
        <v>Y</v>
      </c>
      <c r="J1057" s="2" t="s">
        <v>17931</v>
      </c>
      <c r="K1057" s="2" t="str">
        <f t="shared" si="33"/>
        <v>N</v>
      </c>
      <c r="M1057" s="2" t="s">
        <v>5163</v>
      </c>
    </row>
    <row r="1058" spans="1:17" ht="60" x14ac:dyDescent="0.25">
      <c r="A1058" s="2" t="s">
        <v>5164</v>
      </c>
      <c r="B1058" s="2" t="s">
        <v>5165</v>
      </c>
      <c r="C1058" s="2" t="s">
        <v>5121</v>
      </c>
      <c r="D1058" s="2" t="s">
        <v>17952</v>
      </c>
      <c r="E1058" s="2" t="s">
        <v>17936</v>
      </c>
      <c r="F1058" s="2" t="s">
        <v>17971</v>
      </c>
      <c r="G1058" s="2">
        <v>2015</v>
      </c>
      <c r="H1058" s="13" t="s">
        <v>5166</v>
      </c>
      <c r="I1058" s="2" t="str">
        <f t="shared" si="32"/>
        <v>Y</v>
      </c>
      <c r="J1058" s="2" t="s">
        <v>17931</v>
      </c>
      <c r="K1058" s="2" t="str">
        <f t="shared" si="33"/>
        <v>N</v>
      </c>
      <c r="M1058" s="2" t="s">
        <v>5167</v>
      </c>
    </row>
    <row r="1059" spans="1:17" ht="60" x14ac:dyDescent="0.25">
      <c r="A1059" s="2" t="s">
        <v>5168</v>
      </c>
      <c r="B1059" s="2" t="s">
        <v>5169</v>
      </c>
      <c r="C1059" s="2" t="s">
        <v>5121</v>
      </c>
      <c r="D1059" s="2" t="s">
        <v>17952</v>
      </c>
      <c r="E1059" s="2" t="s">
        <v>17936</v>
      </c>
      <c r="F1059" s="2" t="s">
        <v>17971</v>
      </c>
      <c r="G1059" s="2">
        <v>2015</v>
      </c>
      <c r="H1059" s="13" t="s">
        <v>5170</v>
      </c>
      <c r="I1059" s="2" t="str">
        <f t="shared" si="32"/>
        <v>Y</v>
      </c>
      <c r="J1059" s="2" t="s">
        <v>17931</v>
      </c>
      <c r="K1059" s="2" t="str">
        <f t="shared" si="33"/>
        <v>N</v>
      </c>
      <c r="M1059" s="2" t="s">
        <v>5171</v>
      </c>
    </row>
    <row r="1060" spans="1:17" ht="60" x14ac:dyDescent="0.25">
      <c r="A1060" s="2" t="s">
        <v>5172</v>
      </c>
      <c r="B1060" s="2" t="s">
        <v>5173</v>
      </c>
      <c r="C1060" s="2" t="s">
        <v>5121</v>
      </c>
      <c r="D1060" s="2" t="s">
        <v>17952</v>
      </c>
      <c r="E1060" s="2" t="s">
        <v>17936</v>
      </c>
      <c r="F1060" s="2" t="s">
        <v>17971</v>
      </c>
      <c r="G1060" s="2">
        <v>2015</v>
      </c>
      <c r="H1060" s="13" t="s">
        <v>5174</v>
      </c>
      <c r="I1060" s="2" t="str">
        <f t="shared" si="32"/>
        <v>Y</v>
      </c>
      <c r="J1060" s="2" t="s">
        <v>17931</v>
      </c>
      <c r="K1060" s="2" t="str">
        <f t="shared" si="33"/>
        <v>N</v>
      </c>
      <c r="M1060" s="2" t="s">
        <v>1278</v>
      </c>
      <c r="N1060" s="2" t="s">
        <v>388</v>
      </c>
      <c r="O1060" s="2" t="s">
        <v>5175</v>
      </c>
    </row>
    <row r="1061" spans="1:17" ht="67.5" x14ac:dyDescent="0.25">
      <c r="A1061" s="2" t="s">
        <v>5176</v>
      </c>
      <c r="B1061" s="2" t="s">
        <v>5177</v>
      </c>
      <c r="C1061" s="2" t="s">
        <v>5121</v>
      </c>
      <c r="D1061" s="2" t="s">
        <v>17952</v>
      </c>
      <c r="E1061" s="2" t="s">
        <v>17936</v>
      </c>
      <c r="F1061" s="2" t="s">
        <v>17971</v>
      </c>
      <c r="G1061" s="2">
        <v>2015</v>
      </c>
      <c r="H1061" s="13" t="s">
        <v>5178</v>
      </c>
      <c r="I1061" s="2" t="str">
        <f t="shared" si="32"/>
        <v>Y</v>
      </c>
      <c r="J1061" s="2" t="s">
        <v>17931</v>
      </c>
      <c r="K1061" s="2" t="str">
        <f t="shared" si="33"/>
        <v>N</v>
      </c>
      <c r="M1061" s="2" t="s">
        <v>3419</v>
      </c>
      <c r="N1061" s="2" t="s">
        <v>3420</v>
      </c>
    </row>
    <row r="1062" spans="1:17" ht="67.5" x14ac:dyDescent="0.25">
      <c r="A1062" s="2" t="s">
        <v>5179</v>
      </c>
      <c r="B1062" s="2" t="s">
        <v>5180</v>
      </c>
      <c r="C1062" s="2" t="s">
        <v>5121</v>
      </c>
      <c r="D1062" s="2" t="s">
        <v>17952</v>
      </c>
      <c r="E1062" s="2" t="s">
        <v>17936</v>
      </c>
      <c r="F1062" s="2" t="s">
        <v>17971</v>
      </c>
      <c r="G1062" s="2">
        <v>2015</v>
      </c>
      <c r="H1062" s="13" t="s">
        <v>5181</v>
      </c>
      <c r="I1062" s="2" t="str">
        <f t="shared" si="32"/>
        <v>Y</v>
      </c>
      <c r="J1062" s="2" t="s">
        <v>17931</v>
      </c>
      <c r="K1062" s="2" t="str">
        <f t="shared" si="33"/>
        <v>N</v>
      </c>
      <c r="M1062" s="2" t="s">
        <v>5182</v>
      </c>
      <c r="N1062" s="2" t="s">
        <v>3143</v>
      </c>
      <c r="O1062" s="2" t="s">
        <v>3144</v>
      </c>
      <c r="P1062" s="2" t="s">
        <v>1564</v>
      </c>
    </row>
    <row r="1063" spans="1:17" ht="75" x14ac:dyDescent="0.25">
      <c r="A1063" s="2" t="s">
        <v>5183</v>
      </c>
      <c r="B1063" s="2" t="s">
        <v>5184</v>
      </c>
      <c r="C1063" s="2" t="s">
        <v>5121</v>
      </c>
      <c r="D1063" s="2" t="s">
        <v>17952</v>
      </c>
      <c r="E1063" s="2" t="s">
        <v>17936</v>
      </c>
      <c r="F1063" s="2" t="s">
        <v>17971</v>
      </c>
      <c r="G1063" s="2">
        <v>2015</v>
      </c>
      <c r="H1063" s="13" t="s">
        <v>5185</v>
      </c>
      <c r="I1063" s="2" t="str">
        <f t="shared" si="32"/>
        <v>Y</v>
      </c>
      <c r="J1063" s="2" t="s">
        <v>17931</v>
      </c>
      <c r="K1063" s="2" t="str">
        <f t="shared" si="33"/>
        <v>N</v>
      </c>
      <c r="M1063" s="2" t="s">
        <v>5186</v>
      </c>
      <c r="N1063" s="2" t="s">
        <v>5187</v>
      </c>
      <c r="O1063" s="2" t="s">
        <v>5188</v>
      </c>
    </row>
    <row r="1064" spans="1:17" ht="60" x14ac:dyDescent="0.25">
      <c r="A1064" s="2" t="s">
        <v>5189</v>
      </c>
      <c r="B1064" s="2" t="s">
        <v>5190</v>
      </c>
      <c r="C1064" s="2" t="s">
        <v>5121</v>
      </c>
      <c r="D1064" s="2" t="s">
        <v>17952</v>
      </c>
      <c r="E1064" s="2" t="s">
        <v>17936</v>
      </c>
      <c r="F1064" s="2" t="s">
        <v>17971</v>
      </c>
      <c r="G1064" s="2">
        <v>2015</v>
      </c>
      <c r="H1064" s="13" t="s">
        <v>5191</v>
      </c>
      <c r="I1064" s="2" t="str">
        <f t="shared" si="32"/>
        <v>Y</v>
      </c>
      <c r="J1064" s="2" t="s">
        <v>17931</v>
      </c>
      <c r="K1064" s="2" t="str">
        <f t="shared" si="33"/>
        <v>N</v>
      </c>
      <c r="M1064" s="2" t="s">
        <v>5192</v>
      </c>
      <c r="N1064" s="2" t="s">
        <v>5193</v>
      </c>
    </row>
    <row r="1065" spans="1:17" ht="75" x14ac:dyDescent="0.25">
      <c r="A1065" s="2" t="s">
        <v>5194</v>
      </c>
      <c r="B1065" s="2" t="s">
        <v>5195</v>
      </c>
      <c r="C1065" s="2" t="s">
        <v>5121</v>
      </c>
      <c r="D1065" s="2" t="s">
        <v>17952</v>
      </c>
      <c r="E1065" s="2" t="s">
        <v>17936</v>
      </c>
      <c r="F1065" s="2" t="s">
        <v>17971</v>
      </c>
      <c r="G1065" s="2">
        <v>2015</v>
      </c>
      <c r="H1065" s="13" t="s">
        <v>5196</v>
      </c>
      <c r="I1065" s="2" t="str">
        <f t="shared" si="32"/>
        <v>Y</v>
      </c>
      <c r="J1065" s="2" t="s">
        <v>17931</v>
      </c>
      <c r="K1065" s="2" t="str">
        <f t="shared" si="33"/>
        <v>N</v>
      </c>
      <c r="M1065" s="2" t="s">
        <v>5197</v>
      </c>
      <c r="N1065" s="2" t="s">
        <v>4809</v>
      </c>
      <c r="O1065" s="2" t="s">
        <v>5198</v>
      </c>
      <c r="P1065" s="2" t="s">
        <v>5199</v>
      </c>
    </row>
    <row r="1066" spans="1:17" ht="90" x14ac:dyDescent="0.25">
      <c r="A1066" s="2" t="s">
        <v>5200</v>
      </c>
      <c r="B1066" s="2" t="s">
        <v>5201</v>
      </c>
      <c r="C1066" s="2" t="s">
        <v>5121</v>
      </c>
      <c r="D1066" s="2" t="s">
        <v>17952</v>
      </c>
      <c r="E1066" s="2" t="s">
        <v>17936</v>
      </c>
      <c r="F1066" s="2" t="s">
        <v>17971</v>
      </c>
      <c r="G1066" s="2">
        <v>2015</v>
      </c>
      <c r="H1066" s="13" t="s">
        <v>5202</v>
      </c>
      <c r="I1066" s="2" t="str">
        <f t="shared" si="32"/>
        <v>Y</v>
      </c>
      <c r="J1066" s="2" t="s">
        <v>17931</v>
      </c>
      <c r="K1066" s="2" t="str">
        <f t="shared" si="33"/>
        <v>N</v>
      </c>
      <c r="M1066" s="2" t="s">
        <v>3702</v>
      </c>
      <c r="N1066" s="2" t="s">
        <v>5203</v>
      </c>
      <c r="O1066" s="2" t="s">
        <v>5204</v>
      </c>
      <c r="P1066" s="2" t="s">
        <v>558</v>
      </c>
      <c r="Q1066" s="2" t="s">
        <v>5205</v>
      </c>
    </row>
    <row r="1067" spans="1:17" ht="67.5" x14ac:dyDescent="0.25">
      <c r="A1067" s="2" t="s">
        <v>5206</v>
      </c>
      <c r="B1067" s="2" t="s">
        <v>5207</v>
      </c>
      <c r="C1067" s="2" t="s">
        <v>5121</v>
      </c>
      <c r="D1067" s="2" t="s">
        <v>17952</v>
      </c>
      <c r="E1067" s="2" t="s">
        <v>17936</v>
      </c>
      <c r="F1067" s="2" t="s">
        <v>17971</v>
      </c>
      <c r="G1067" s="2">
        <v>2015</v>
      </c>
      <c r="H1067" s="13" t="s">
        <v>5208</v>
      </c>
      <c r="I1067" s="2" t="str">
        <f t="shared" si="32"/>
        <v>Y</v>
      </c>
      <c r="J1067" s="2" t="s">
        <v>17931</v>
      </c>
      <c r="K1067" s="2" t="str">
        <f t="shared" si="33"/>
        <v>N</v>
      </c>
      <c r="M1067" s="2" t="s">
        <v>5209</v>
      </c>
      <c r="N1067" s="2" t="s">
        <v>4809</v>
      </c>
      <c r="O1067" s="2" t="s">
        <v>5210</v>
      </c>
    </row>
    <row r="1068" spans="1:17" ht="60" x14ac:dyDescent="0.25">
      <c r="A1068" s="2" t="s">
        <v>5211</v>
      </c>
      <c r="B1068" s="2" t="s">
        <v>5212</v>
      </c>
      <c r="C1068" s="2" t="s">
        <v>5121</v>
      </c>
      <c r="D1068" s="2" t="s">
        <v>17952</v>
      </c>
      <c r="E1068" s="2" t="s">
        <v>17936</v>
      </c>
      <c r="F1068" s="2" t="s">
        <v>17971</v>
      </c>
      <c r="G1068" s="2">
        <v>2015</v>
      </c>
      <c r="H1068" s="13" t="s">
        <v>5213</v>
      </c>
      <c r="I1068" s="2" t="str">
        <f t="shared" si="32"/>
        <v>Y</v>
      </c>
      <c r="J1068" s="2" t="s">
        <v>17931</v>
      </c>
      <c r="K1068" s="2" t="str">
        <f t="shared" si="33"/>
        <v>N</v>
      </c>
      <c r="M1068" s="2" t="s">
        <v>5214</v>
      </c>
      <c r="N1068" s="2" t="s">
        <v>1355</v>
      </c>
    </row>
    <row r="1069" spans="1:17" ht="67.5" x14ac:dyDescent="0.25">
      <c r="A1069" s="2" t="s">
        <v>5215</v>
      </c>
      <c r="B1069" s="2" t="s">
        <v>5216</v>
      </c>
      <c r="C1069" s="2" t="s">
        <v>5121</v>
      </c>
      <c r="D1069" s="2" t="s">
        <v>17952</v>
      </c>
      <c r="E1069" s="2" t="s">
        <v>17936</v>
      </c>
      <c r="F1069" s="2" t="s">
        <v>17971</v>
      </c>
      <c r="G1069" s="2">
        <v>2015</v>
      </c>
      <c r="H1069" s="13" t="s">
        <v>5217</v>
      </c>
      <c r="I1069" s="2" t="str">
        <f t="shared" si="32"/>
        <v>Y</v>
      </c>
      <c r="J1069" s="2" t="s">
        <v>17931</v>
      </c>
      <c r="K1069" s="2" t="str">
        <f t="shared" si="33"/>
        <v>N</v>
      </c>
      <c r="M1069" s="2" t="s">
        <v>231</v>
      </c>
      <c r="N1069" s="2" t="s">
        <v>3523</v>
      </c>
    </row>
    <row r="1070" spans="1:17" ht="60" x14ac:dyDescent="0.25">
      <c r="A1070" s="2" t="s">
        <v>5218</v>
      </c>
      <c r="B1070" s="2" t="s">
        <v>5219</v>
      </c>
      <c r="C1070" s="2" t="s">
        <v>5121</v>
      </c>
      <c r="D1070" s="2" t="s">
        <v>17952</v>
      </c>
      <c r="E1070" s="2" t="s">
        <v>17936</v>
      </c>
      <c r="F1070" s="2" t="s">
        <v>17971</v>
      </c>
      <c r="G1070" s="2">
        <v>2015</v>
      </c>
      <c r="H1070" s="13" t="s">
        <v>5220</v>
      </c>
      <c r="I1070" s="2" t="str">
        <f t="shared" si="32"/>
        <v>Y</v>
      </c>
      <c r="J1070" s="2" t="s">
        <v>17931</v>
      </c>
      <c r="K1070" s="2" t="str">
        <f t="shared" si="33"/>
        <v>N</v>
      </c>
      <c r="M1070" s="2" t="s">
        <v>5221</v>
      </c>
      <c r="N1070" s="2" t="s">
        <v>5222</v>
      </c>
    </row>
    <row r="1071" spans="1:17" ht="60" x14ac:dyDescent="0.25">
      <c r="A1071" s="2" t="s">
        <v>5223</v>
      </c>
      <c r="B1071" s="2" t="s">
        <v>5224</v>
      </c>
      <c r="C1071" s="2" t="s">
        <v>5121</v>
      </c>
      <c r="D1071" s="2" t="s">
        <v>17952</v>
      </c>
      <c r="E1071" s="2" t="s">
        <v>17936</v>
      </c>
      <c r="F1071" s="2" t="s">
        <v>17971</v>
      </c>
      <c r="G1071" s="2">
        <v>2015</v>
      </c>
      <c r="H1071" s="13" t="s">
        <v>5225</v>
      </c>
      <c r="I1071" s="2" t="str">
        <f t="shared" si="32"/>
        <v>Y</v>
      </c>
      <c r="J1071" s="2" t="s">
        <v>17931</v>
      </c>
      <c r="K1071" s="2" t="str">
        <f t="shared" si="33"/>
        <v>N</v>
      </c>
      <c r="M1071" s="2" t="s">
        <v>5226</v>
      </c>
      <c r="N1071" s="2" t="s">
        <v>4631</v>
      </c>
    </row>
    <row r="1072" spans="1:17" ht="75" x14ac:dyDescent="0.25">
      <c r="A1072" s="2" t="s">
        <v>5227</v>
      </c>
      <c r="B1072" s="2" t="s">
        <v>5228</v>
      </c>
      <c r="C1072" s="2" t="s">
        <v>5121</v>
      </c>
      <c r="D1072" s="2" t="s">
        <v>17952</v>
      </c>
      <c r="E1072" s="2" t="s">
        <v>17936</v>
      </c>
      <c r="F1072" s="2" t="s">
        <v>17971</v>
      </c>
      <c r="G1072" s="2">
        <v>2015</v>
      </c>
      <c r="H1072" s="13" t="s">
        <v>5229</v>
      </c>
      <c r="I1072" s="2" t="str">
        <f t="shared" si="32"/>
        <v>Y</v>
      </c>
      <c r="J1072" s="2" t="s">
        <v>17931</v>
      </c>
      <c r="K1072" s="2" t="str">
        <f t="shared" si="33"/>
        <v>N</v>
      </c>
      <c r="M1072" s="2" t="s">
        <v>5230</v>
      </c>
      <c r="N1072" s="2" t="s">
        <v>5231</v>
      </c>
      <c r="O1072" s="2" t="s">
        <v>4632</v>
      </c>
    </row>
    <row r="1073" spans="1:18" ht="60" x14ac:dyDescent="0.25">
      <c r="A1073" s="2" t="s">
        <v>5232</v>
      </c>
      <c r="B1073" s="2" t="s">
        <v>5233</v>
      </c>
      <c r="C1073" s="2" t="s">
        <v>5121</v>
      </c>
      <c r="D1073" s="2" t="s">
        <v>17952</v>
      </c>
      <c r="E1073" s="2" t="s">
        <v>17936</v>
      </c>
      <c r="F1073" s="2" t="s">
        <v>17971</v>
      </c>
      <c r="G1073" s="2">
        <v>2015</v>
      </c>
      <c r="H1073" s="13" t="s">
        <v>5234</v>
      </c>
      <c r="I1073" s="2" t="str">
        <f t="shared" si="32"/>
        <v>Y</v>
      </c>
      <c r="J1073" s="2" t="s">
        <v>17931</v>
      </c>
      <c r="K1073" s="2" t="str">
        <f t="shared" si="33"/>
        <v>N</v>
      </c>
      <c r="M1073" s="2" t="s">
        <v>5226</v>
      </c>
      <c r="N1073" s="2" t="s">
        <v>4631</v>
      </c>
    </row>
    <row r="1074" spans="1:18" ht="60" x14ac:dyDescent="0.25">
      <c r="A1074" s="2" t="s">
        <v>5235</v>
      </c>
      <c r="B1074" s="2" t="s">
        <v>5236</v>
      </c>
      <c r="C1074" s="2" t="s">
        <v>5121</v>
      </c>
      <c r="D1074" s="2" t="s">
        <v>17952</v>
      </c>
      <c r="E1074" s="2" t="s">
        <v>17936</v>
      </c>
      <c r="F1074" s="2" t="s">
        <v>17971</v>
      </c>
      <c r="G1074" s="2">
        <v>2015</v>
      </c>
      <c r="H1074" s="13" t="s">
        <v>5237</v>
      </c>
      <c r="I1074" s="2" t="str">
        <f t="shared" si="32"/>
        <v>Y</v>
      </c>
      <c r="J1074" s="2" t="s">
        <v>17931</v>
      </c>
      <c r="K1074" s="2" t="str">
        <f t="shared" si="33"/>
        <v>N</v>
      </c>
      <c r="M1074" s="2" t="s">
        <v>4267</v>
      </c>
      <c r="N1074" s="2" t="s">
        <v>2662</v>
      </c>
      <c r="O1074" s="2" t="s">
        <v>5238</v>
      </c>
    </row>
    <row r="1075" spans="1:18" ht="60" x14ac:dyDescent="0.25">
      <c r="A1075" s="2" t="s">
        <v>5239</v>
      </c>
      <c r="B1075" s="2" t="s">
        <v>5240</v>
      </c>
      <c r="C1075" s="2" t="s">
        <v>5121</v>
      </c>
      <c r="D1075" s="2" t="s">
        <v>17952</v>
      </c>
      <c r="E1075" s="2" t="s">
        <v>17936</v>
      </c>
      <c r="F1075" s="2" t="s">
        <v>17971</v>
      </c>
      <c r="G1075" s="2">
        <v>2015</v>
      </c>
      <c r="H1075" s="13" t="s">
        <v>5241</v>
      </c>
      <c r="I1075" s="2" t="str">
        <f t="shared" si="32"/>
        <v>Y</v>
      </c>
      <c r="J1075" s="2" t="s">
        <v>17931</v>
      </c>
      <c r="K1075" s="2" t="str">
        <f t="shared" si="33"/>
        <v>N</v>
      </c>
      <c r="M1075" s="2" t="s">
        <v>5242</v>
      </c>
      <c r="N1075" s="2" t="s">
        <v>5243</v>
      </c>
      <c r="O1075" s="2" t="s">
        <v>5244</v>
      </c>
    </row>
    <row r="1076" spans="1:18" ht="67.5" x14ac:dyDescent="0.25">
      <c r="A1076" s="2" t="s">
        <v>5245</v>
      </c>
      <c r="B1076" s="2" t="s">
        <v>5246</v>
      </c>
      <c r="C1076" s="2" t="s">
        <v>5121</v>
      </c>
      <c r="D1076" s="2" t="s">
        <v>17952</v>
      </c>
      <c r="E1076" s="2" t="s">
        <v>17936</v>
      </c>
      <c r="F1076" s="2" t="s">
        <v>17971</v>
      </c>
      <c r="G1076" s="2">
        <v>2015</v>
      </c>
      <c r="H1076" s="13" t="s">
        <v>5247</v>
      </c>
      <c r="I1076" s="2" t="str">
        <f t="shared" si="32"/>
        <v>Y</v>
      </c>
      <c r="J1076" s="2" t="s">
        <v>17931</v>
      </c>
      <c r="K1076" s="2" t="str">
        <f t="shared" si="33"/>
        <v>N</v>
      </c>
      <c r="M1076" s="2" t="s">
        <v>5248</v>
      </c>
      <c r="N1076" s="2" t="s">
        <v>5249</v>
      </c>
      <c r="O1076" s="2" t="s">
        <v>5250</v>
      </c>
    </row>
    <row r="1077" spans="1:18" ht="67.5" x14ac:dyDescent="0.25">
      <c r="A1077" s="2" t="s">
        <v>5251</v>
      </c>
      <c r="B1077" s="2" t="s">
        <v>5252</v>
      </c>
      <c r="C1077" s="2" t="s">
        <v>5121</v>
      </c>
      <c r="D1077" s="2" t="s">
        <v>17952</v>
      </c>
      <c r="E1077" s="2" t="s">
        <v>17936</v>
      </c>
      <c r="F1077" s="2" t="s">
        <v>17971</v>
      </c>
      <c r="G1077" s="2">
        <v>2015</v>
      </c>
      <c r="H1077" s="13" t="s">
        <v>5253</v>
      </c>
      <c r="I1077" s="2" t="str">
        <f t="shared" si="32"/>
        <v>Y</v>
      </c>
      <c r="J1077" s="2" t="s">
        <v>17931</v>
      </c>
      <c r="K1077" s="2" t="str">
        <f t="shared" si="33"/>
        <v>N</v>
      </c>
      <c r="M1077" s="2" t="s">
        <v>919</v>
      </c>
      <c r="N1077" s="2" t="s">
        <v>5254</v>
      </c>
      <c r="O1077" s="2" t="s">
        <v>5000</v>
      </c>
    </row>
    <row r="1078" spans="1:18" ht="60" x14ac:dyDescent="0.25">
      <c r="A1078" s="2" t="s">
        <v>5255</v>
      </c>
      <c r="B1078" s="2" t="s">
        <v>5256</v>
      </c>
      <c r="C1078" s="2" t="s">
        <v>5121</v>
      </c>
      <c r="D1078" s="2" t="s">
        <v>17952</v>
      </c>
      <c r="E1078" s="2" t="s">
        <v>17936</v>
      </c>
      <c r="F1078" s="2" t="s">
        <v>17971</v>
      </c>
      <c r="G1078" s="2">
        <v>2015</v>
      </c>
      <c r="H1078" s="13" t="s">
        <v>5257</v>
      </c>
      <c r="I1078" s="2" t="str">
        <f t="shared" si="32"/>
        <v>Y</v>
      </c>
      <c r="J1078" s="2" t="s">
        <v>17931</v>
      </c>
      <c r="K1078" s="2" t="str">
        <f t="shared" si="33"/>
        <v>N</v>
      </c>
      <c r="M1078" s="2" t="s">
        <v>5258</v>
      </c>
      <c r="N1078" s="2" t="s">
        <v>5259</v>
      </c>
    </row>
    <row r="1079" spans="1:18" ht="67.5" x14ac:dyDescent="0.25">
      <c r="A1079" s="2" t="s">
        <v>5260</v>
      </c>
      <c r="B1079" s="2" t="s">
        <v>5261</v>
      </c>
      <c r="C1079" s="2" t="s">
        <v>5121</v>
      </c>
      <c r="D1079" s="2" t="s">
        <v>17952</v>
      </c>
      <c r="E1079" s="2" t="s">
        <v>17936</v>
      </c>
      <c r="F1079" s="2" t="s">
        <v>17971</v>
      </c>
      <c r="G1079" s="2">
        <v>2015</v>
      </c>
      <c r="H1079" s="13" t="s">
        <v>5262</v>
      </c>
      <c r="I1079" s="2" t="str">
        <f t="shared" si="32"/>
        <v>Y</v>
      </c>
      <c r="J1079" s="2" t="s">
        <v>17931</v>
      </c>
      <c r="K1079" s="2" t="str">
        <f t="shared" si="33"/>
        <v>N</v>
      </c>
      <c r="M1079" s="2" t="s">
        <v>5249</v>
      </c>
      <c r="N1079" s="2" t="s">
        <v>5263</v>
      </c>
    </row>
    <row r="1080" spans="1:18" ht="75" x14ac:dyDescent="0.25">
      <c r="A1080" s="2" t="s">
        <v>5264</v>
      </c>
      <c r="B1080" s="2" t="s">
        <v>5265</v>
      </c>
      <c r="C1080" s="2" t="s">
        <v>5121</v>
      </c>
      <c r="D1080" s="2" t="s">
        <v>17952</v>
      </c>
      <c r="E1080" s="2" t="s">
        <v>17936</v>
      </c>
      <c r="F1080" s="2" t="s">
        <v>17971</v>
      </c>
      <c r="G1080" s="2">
        <v>2015</v>
      </c>
      <c r="H1080" s="13" t="s">
        <v>5266</v>
      </c>
      <c r="I1080" s="2" t="str">
        <f t="shared" si="32"/>
        <v>Y</v>
      </c>
      <c r="J1080" s="2" t="s">
        <v>17931</v>
      </c>
      <c r="K1080" s="2" t="str">
        <f t="shared" si="33"/>
        <v>N</v>
      </c>
      <c r="M1080" s="2" t="s">
        <v>5267</v>
      </c>
      <c r="N1080" s="2" t="s">
        <v>2396</v>
      </c>
      <c r="O1080" s="2" t="s">
        <v>4058</v>
      </c>
    </row>
    <row r="1081" spans="1:18" ht="60" x14ac:dyDescent="0.25">
      <c r="A1081" s="2" t="s">
        <v>5268</v>
      </c>
      <c r="B1081" s="2" t="s">
        <v>5269</v>
      </c>
      <c r="C1081" s="2" t="s">
        <v>5121</v>
      </c>
      <c r="D1081" s="2" t="s">
        <v>17952</v>
      </c>
      <c r="E1081" s="2" t="s">
        <v>17936</v>
      </c>
      <c r="F1081" s="2" t="s">
        <v>17971</v>
      </c>
      <c r="G1081" s="2">
        <v>2015</v>
      </c>
      <c r="H1081" s="13" t="s">
        <v>5270</v>
      </c>
      <c r="I1081" s="2" t="str">
        <f t="shared" si="32"/>
        <v>Y</v>
      </c>
      <c r="J1081" s="2" t="s">
        <v>17931</v>
      </c>
      <c r="K1081" s="2" t="str">
        <f t="shared" si="33"/>
        <v>N</v>
      </c>
      <c r="M1081" s="2" t="s">
        <v>1340</v>
      </c>
    </row>
    <row r="1082" spans="1:18" ht="60" x14ac:dyDescent="0.25">
      <c r="A1082" s="2" t="s">
        <v>5271</v>
      </c>
      <c r="B1082" s="2" t="s">
        <v>5272</v>
      </c>
      <c r="C1082" s="2" t="s">
        <v>5121</v>
      </c>
      <c r="D1082" s="2" t="s">
        <v>17952</v>
      </c>
      <c r="E1082" s="2" t="s">
        <v>17936</v>
      </c>
      <c r="F1082" s="2" t="s">
        <v>17971</v>
      </c>
      <c r="G1082" s="2">
        <v>2015</v>
      </c>
      <c r="H1082" s="13" t="s">
        <v>5273</v>
      </c>
      <c r="I1082" s="2" t="str">
        <f t="shared" si="32"/>
        <v>Y</v>
      </c>
      <c r="J1082" s="2" t="s">
        <v>17931</v>
      </c>
      <c r="K1082" s="2" t="str">
        <f t="shared" si="33"/>
        <v>N</v>
      </c>
      <c r="M1082" s="2" t="s">
        <v>5274</v>
      </c>
    </row>
    <row r="1083" spans="1:18" ht="60" x14ac:dyDescent="0.25">
      <c r="A1083" s="2" t="s">
        <v>5275</v>
      </c>
      <c r="B1083" s="2" t="s">
        <v>5276</v>
      </c>
      <c r="C1083" s="2" t="s">
        <v>5121</v>
      </c>
      <c r="D1083" s="2" t="s">
        <v>17952</v>
      </c>
      <c r="E1083" s="2" t="s">
        <v>17936</v>
      </c>
      <c r="F1083" s="2" t="s">
        <v>17971</v>
      </c>
      <c r="G1083" s="2">
        <v>2015</v>
      </c>
      <c r="H1083" s="13" t="s">
        <v>5277</v>
      </c>
      <c r="I1083" s="2" t="str">
        <f t="shared" si="32"/>
        <v>Y</v>
      </c>
      <c r="J1083" s="2" t="s">
        <v>17931</v>
      </c>
      <c r="K1083" s="2" t="str">
        <f t="shared" si="33"/>
        <v>N</v>
      </c>
      <c r="M1083" s="2" t="s">
        <v>5278</v>
      </c>
      <c r="N1083" s="2" t="s">
        <v>5279</v>
      </c>
      <c r="O1083" s="2" t="s">
        <v>5280</v>
      </c>
    </row>
    <row r="1084" spans="1:18" ht="67.5" x14ac:dyDescent="0.25">
      <c r="A1084" s="2" t="s">
        <v>5281</v>
      </c>
      <c r="B1084" s="2" t="s">
        <v>5282</v>
      </c>
      <c r="C1084" s="2" t="s">
        <v>5121</v>
      </c>
      <c r="D1084" s="2" t="s">
        <v>17952</v>
      </c>
      <c r="E1084" s="2" t="s">
        <v>17936</v>
      </c>
      <c r="F1084" s="2" t="s">
        <v>17971</v>
      </c>
      <c r="G1084" s="2">
        <v>2015</v>
      </c>
      <c r="H1084" s="13" t="s">
        <v>5283</v>
      </c>
      <c r="I1084" s="2" t="str">
        <f t="shared" si="32"/>
        <v>Y</v>
      </c>
      <c r="J1084" s="2" t="s">
        <v>17931</v>
      </c>
      <c r="K1084" s="2" t="str">
        <f t="shared" si="33"/>
        <v>N</v>
      </c>
      <c r="M1084" s="2" t="s">
        <v>4091</v>
      </c>
    </row>
    <row r="1085" spans="1:18" ht="60" x14ac:dyDescent="0.25">
      <c r="A1085" s="2" t="s">
        <v>5284</v>
      </c>
      <c r="B1085" s="2" t="s">
        <v>5285</v>
      </c>
      <c r="C1085" s="2" t="s">
        <v>5121</v>
      </c>
      <c r="D1085" s="2" t="s">
        <v>17952</v>
      </c>
      <c r="E1085" s="2" t="s">
        <v>17936</v>
      </c>
      <c r="F1085" s="2" t="s">
        <v>17971</v>
      </c>
      <c r="G1085" s="2">
        <v>2015</v>
      </c>
      <c r="H1085" s="13" t="s">
        <v>5286</v>
      </c>
      <c r="I1085" s="2" t="str">
        <f t="shared" si="32"/>
        <v>Y</v>
      </c>
      <c r="J1085" s="2" t="s">
        <v>17931</v>
      </c>
      <c r="K1085" s="2" t="str">
        <f t="shared" si="33"/>
        <v>N</v>
      </c>
      <c r="M1085" s="2" t="s">
        <v>5287</v>
      </c>
      <c r="N1085" s="2" t="s">
        <v>5288</v>
      </c>
      <c r="O1085" s="2" t="s">
        <v>2396</v>
      </c>
      <c r="P1085" s="2" t="s">
        <v>5289</v>
      </c>
      <c r="Q1085" s="2" t="s">
        <v>5290</v>
      </c>
      <c r="R1085" s="2" t="s">
        <v>5291</v>
      </c>
    </row>
    <row r="1086" spans="1:18" ht="67.5" x14ac:dyDescent="0.25">
      <c r="A1086" s="2" t="s">
        <v>5292</v>
      </c>
      <c r="B1086" s="2" t="s">
        <v>5293</v>
      </c>
      <c r="C1086" s="2" t="s">
        <v>5121</v>
      </c>
      <c r="D1086" s="2" t="s">
        <v>17952</v>
      </c>
      <c r="E1086" s="2" t="s">
        <v>17936</v>
      </c>
      <c r="F1086" s="2" t="s">
        <v>17971</v>
      </c>
      <c r="G1086" s="2">
        <v>2015</v>
      </c>
      <c r="H1086" s="13" t="s">
        <v>5294</v>
      </c>
      <c r="I1086" s="2" t="str">
        <f t="shared" si="32"/>
        <v>Y</v>
      </c>
      <c r="J1086" s="2" t="s">
        <v>17931</v>
      </c>
      <c r="K1086" s="2" t="str">
        <f t="shared" si="33"/>
        <v>N</v>
      </c>
      <c r="M1086" s="2" t="s">
        <v>5295</v>
      </c>
      <c r="N1086" s="2" t="s">
        <v>5296</v>
      </c>
      <c r="O1086" s="2" t="s">
        <v>5297</v>
      </c>
    </row>
    <row r="1087" spans="1:18" ht="67.5" x14ac:dyDescent="0.25">
      <c r="A1087" s="2" t="s">
        <v>5298</v>
      </c>
      <c r="B1087" s="2" t="s">
        <v>5299</v>
      </c>
      <c r="C1087" s="2" t="s">
        <v>5121</v>
      </c>
      <c r="D1087" s="2" t="s">
        <v>17952</v>
      </c>
      <c r="E1087" s="2" t="s">
        <v>17936</v>
      </c>
      <c r="F1087" s="2" t="s">
        <v>17971</v>
      </c>
      <c r="G1087" s="2">
        <v>2015</v>
      </c>
      <c r="H1087" s="13" t="s">
        <v>5300</v>
      </c>
      <c r="I1087" s="2" t="str">
        <f t="shared" si="32"/>
        <v>Y</v>
      </c>
      <c r="J1087" s="2" t="s">
        <v>17931</v>
      </c>
      <c r="K1087" s="2" t="str">
        <f t="shared" si="33"/>
        <v>N</v>
      </c>
      <c r="M1087" s="2" t="s">
        <v>465</v>
      </c>
      <c r="N1087" s="2" t="s">
        <v>5301</v>
      </c>
    </row>
    <row r="1088" spans="1:18" ht="75" x14ac:dyDescent="0.25">
      <c r="A1088" s="2" t="s">
        <v>5302</v>
      </c>
      <c r="B1088" s="2" t="s">
        <v>5303</v>
      </c>
      <c r="C1088" s="2" t="s">
        <v>5121</v>
      </c>
      <c r="D1088" s="2" t="s">
        <v>17952</v>
      </c>
      <c r="E1088" s="2" t="s">
        <v>17936</v>
      </c>
      <c r="F1088" s="2" t="s">
        <v>17971</v>
      </c>
      <c r="G1088" s="2">
        <v>2015</v>
      </c>
      <c r="H1088" s="13" t="s">
        <v>5304</v>
      </c>
      <c r="I1088" s="2" t="str">
        <f t="shared" si="32"/>
        <v>Y</v>
      </c>
      <c r="J1088" s="2" t="s">
        <v>17931</v>
      </c>
      <c r="K1088" s="2" t="str">
        <f t="shared" si="33"/>
        <v>N</v>
      </c>
      <c r="M1088" s="2" t="s">
        <v>3895</v>
      </c>
      <c r="N1088" s="2" t="s">
        <v>5305</v>
      </c>
    </row>
    <row r="1089" spans="1:17" ht="67.5" x14ac:dyDescent="0.25">
      <c r="A1089" s="2" t="s">
        <v>5306</v>
      </c>
      <c r="B1089" s="2" t="s">
        <v>5307</v>
      </c>
      <c r="C1089" s="2" t="s">
        <v>5121</v>
      </c>
      <c r="D1089" s="2" t="s">
        <v>17952</v>
      </c>
      <c r="E1089" s="2" t="s">
        <v>17936</v>
      </c>
      <c r="F1089" s="2" t="s">
        <v>17971</v>
      </c>
      <c r="G1089" s="2">
        <v>2015</v>
      </c>
      <c r="H1089" s="13" t="s">
        <v>5308</v>
      </c>
      <c r="I1089" s="2" t="str">
        <f t="shared" si="32"/>
        <v>Y</v>
      </c>
      <c r="J1089" s="2" t="s">
        <v>17931</v>
      </c>
      <c r="K1089" s="2" t="str">
        <f t="shared" si="33"/>
        <v>N</v>
      </c>
      <c r="M1089" s="2" t="s">
        <v>5309</v>
      </c>
      <c r="N1089" s="2" t="s">
        <v>5310</v>
      </c>
      <c r="O1089" s="2" t="s">
        <v>2395</v>
      </c>
      <c r="P1089" s="2" t="s">
        <v>2396</v>
      </c>
      <c r="Q1089" s="2" t="s">
        <v>1760</v>
      </c>
    </row>
    <row r="1090" spans="1:17" ht="67.5" x14ac:dyDescent="0.25">
      <c r="A1090" s="2" t="s">
        <v>5311</v>
      </c>
      <c r="B1090" s="2" t="s">
        <v>5312</v>
      </c>
      <c r="C1090" s="2" t="s">
        <v>5121</v>
      </c>
      <c r="D1090" s="2" t="s">
        <v>17952</v>
      </c>
      <c r="E1090" s="2" t="s">
        <v>17936</v>
      </c>
      <c r="F1090" s="2" t="s">
        <v>17971</v>
      </c>
      <c r="G1090" s="2">
        <v>2015</v>
      </c>
      <c r="H1090" s="13" t="s">
        <v>5313</v>
      </c>
      <c r="I1090" s="2" t="str">
        <f t="shared" si="32"/>
        <v>Y</v>
      </c>
      <c r="J1090" s="2" t="s">
        <v>17931</v>
      </c>
      <c r="K1090" s="2" t="str">
        <f t="shared" si="33"/>
        <v>N</v>
      </c>
      <c r="M1090" s="2" t="s">
        <v>5314</v>
      </c>
      <c r="N1090" s="2" t="s">
        <v>5315</v>
      </c>
    </row>
    <row r="1091" spans="1:17" ht="67.5" x14ac:dyDescent="0.25">
      <c r="A1091" s="2" t="s">
        <v>5316</v>
      </c>
      <c r="B1091" s="2" t="s">
        <v>5317</v>
      </c>
      <c r="C1091" s="2" t="s">
        <v>5121</v>
      </c>
      <c r="D1091" s="2" t="s">
        <v>17952</v>
      </c>
      <c r="E1091" s="2" t="s">
        <v>17936</v>
      </c>
      <c r="F1091" s="2" t="s">
        <v>17971</v>
      </c>
      <c r="G1091" s="2">
        <v>2015</v>
      </c>
      <c r="H1091" s="13" t="s">
        <v>5318</v>
      </c>
      <c r="I1091" s="2" t="str">
        <f t="shared" ref="I1091:I1154" si="34">IF(H1091="Abstract not found","N","Y")</f>
        <v>Y</v>
      </c>
      <c r="J1091" s="2" t="s">
        <v>17931</v>
      </c>
      <c r="K1091" s="2" t="str">
        <f t="shared" ref="K1091:K1154" si="35">IF(LEN(L1091)&gt;0,"Y","N")</f>
        <v>N</v>
      </c>
      <c r="M1091" s="2" t="s">
        <v>5314</v>
      </c>
      <c r="N1091" s="2" t="s">
        <v>3455</v>
      </c>
    </row>
    <row r="1092" spans="1:17" ht="67.5" x14ac:dyDescent="0.25">
      <c r="A1092" s="2" t="s">
        <v>5319</v>
      </c>
      <c r="B1092" s="2" t="s">
        <v>5320</v>
      </c>
      <c r="C1092" s="2" t="s">
        <v>5121</v>
      </c>
      <c r="D1092" s="2" t="s">
        <v>17952</v>
      </c>
      <c r="E1092" s="2" t="s">
        <v>17936</v>
      </c>
      <c r="F1092" s="2" t="s">
        <v>17971</v>
      </c>
      <c r="G1092" s="2">
        <v>2015</v>
      </c>
      <c r="H1092" s="13" t="s">
        <v>5321</v>
      </c>
      <c r="I1092" s="2" t="str">
        <f t="shared" si="34"/>
        <v>Y</v>
      </c>
      <c r="J1092" s="2" t="s">
        <v>17931</v>
      </c>
      <c r="K1092" s="2" t="str">
        <f t="shared" si="35"/>
        <v>N</v>
      </c>
      <c r="M1092" s="2" t="s">
        <v>3195</v>
      </c>
      <c r="N1092" s="2" t="s">
        <v>3087</v>
      </c>
    </row>
    <row r="1093" spans="1:17" ht="67.5" x14ac:dyDescent="0.25">
      <c r="A1093" s="2" t="s">
        <v>5322</v>
      </c>
      <c r="B1093" s="2" t="s">
        <v>5323</v>
      </c>
      <c r="C1093" s="2" t="s">
        <v>5121</v>
      </c>
      <c r="D1093" s="2" t="s">
        <v>17952</v>
      </c>
      <c r="E1093" s="2" t="s">
        <v>17936</v>
      </c>
      <c r="F1093" s="2" t="s">
        <v>17971</v>
      </c>
      <c r="G1093" s="2">
        <v>2015</v>
      </c>
      <c r="H1093" s="13" t="s">
        <v>5324</v>
      </c>
      <c r="I1093" s="2" t="str">
        <f t="shared" si="34"/>
        <v>Y</v>
      </c>
      <c r="J1093" s="2" t="s">
        <v>17931</v>
      </c>
      <c r="K1093" s="2" t="str">
        <f t="shared" si="35"/>
        <v>N</v>
      </c>
      <c r="M1093" s="2" t="s">
        <v>5325</v>
      </c>
    </row>
    <row r="1094" spans="1:17" ht="60" x14ac:dyDescent="0.25">
      <c r="A1094" s="2" t="s">
        <v>5326</v>
      </c>
      <c r="B1094" s="2" t="s">
        <v>5327</v>
      </c>
      <c r="C1094" s="2" t="s">
        <v>5121</v>
      </c>
      <c r="D1094" s="2" t="s">
        <v>17952</v>
      </c>
      <c r="E1094" s="2" t="s">
        <v>17936</v>
      </c>
      <c r="F1094" s="2" t="s">
        <v>17971</v>
      </c>
      <c r="G1094" s="2">
        <v>2015</v>
      </c>
      <c r="H1094" s="13" t="s">
        <v>5328</v>
      </c>
      <c r="I1094" s="2" t="str">
        <f t="shared" si="34"/>
        <v>Y</v>
      </c>
      <c r="J1094" s="2" t="s">
        <v>17931</v>
      </c>
      <c r="K1094" s="2" t="str">
        <f t="shared" si="35"/>
        <v>N</v>
      </c>
      <c r="M1094" s="2" t="s">
        <v>5329</v>
      </c>
      <c r="N1094" s="2" t="s">
        <v>5330</v>
      </c>
    </row>
    <row r="1095" spans="1:17" ht="60" x14ac:dyDescent="0.25">
      <c r="A1095" s="2" t="s">
        <v>5331</v>
      </c>
      <c r="B1095" s="2" t="s">
        <v>5332</v>
      </c>
      <c r="C1095" s="2" t="s">
        <v>5121</v>
      </c>
      <c r="D1095" s="2" t="s">
        <v>17952</v>
      </c>
      <c r="E1095" s="2" t="s">
        <v>17936</v>
      </c>
      <c r="F1095" s="2" t="s">
        <v>17971</v>
      </c>
      <c r="G1095" s="2">
        <v>2015</v>
      </c>
      <c r="H1095" s="13" t="s">
        <v>5333</v>
      </c>
      <c r="I1095" s="2" t="str">
        <f t="shared" si="34"/>
        <v>Y</v>
      </c>
      <c r="J1095" s="2" t="s">
        <v>17931</v>
      </c>
      <c r="K1095" s="2" t="str">
        <f t="shared" si="35"/>
        <v>N</v>
      </c>
      <c r="M1095" s="2" t="s">
        <v>5082</v>
      </c>
    </row>
    <row r="1096" spans="1:17" ht="67.5" x14ac:dyDescent="0.25">
      <c r="A1096" s="2" t="s">
        <v>5334</v>
      </c>
      <c r="B1096" s="2" t="s">
        <v>5335</v>
      </c>
      <c r="C1096" s="2" t="s">
        <v>5121</v>
      </c>
      <c r="D1096" s="2" t="s">
        <v>17952</v>
      </c>
      <c r="E1096" s="2" t="s">
        <v>17936</v>
      </c>
      <c r="F1096" s="2" t="s">
        <v>17971</v>
      </c>
      <c r="G1096" s="2">
        <v>2015</v>
      </c>
      <c r="H1096" s="13" t="s">
        <v>5336</v>
      </c>
      <c r="I1096" s="2" t="str">
        <f t="shared" si="34"/>
        <v>Y</v>
      </c>
      <c r="J1096" s="2" t="s">
        <v>17931</v>
      </c>
      <c r="K1096" s="2" t="str">
        <f t="shared" si="35"/>
        <v>N</v>
      </c>
      <c r="M1096" s="2" t="s">
        <v>1642</v>
      </c>
      <c r="N1096" s="2" t="s">
        <v>1643</v>
      </c>
    </row>
    <row r="1097" spans="1:17" ht="60" x14ac:dyDescent="0.25">
      <c r="A1097" s="2" t="s">
        <v>5337</v>
      </c>
      <c r="B1097" s="2" t="s">
        <v>5338</v>
      </c>
      <c r="C1097" s="2" t="s">
        <v>5121</v>
      </c>
      <c r="D1097" s="2" t="s">
        <v>17952</v>
      </c>
      <c r="E1097" s="2" t="s">
        <v>17936</v>
      </c>
      <c r="F1097" s="2" t="s">
        <v>17971</v>
      </c>
      <c r="G1097" s="2">
        <v>2015</v>
      </c>
      <c r="H1097" s="13" t="s">
        <v>5339</v>
      </c>
      <c r="I1097" s="2" t="str">
        <f t="shared" si="34"/>
        <v>Y</v>
      </c>
      <c r="J1097" s="2" t="s">
        <v>17931</v>
      </c>
      <c r="K1097" s="2" t="str">
        <f t="shared" si="35"/>
        <v>N</v>
      </c>
      <c r="M1097" s="2" t="s">
        <v>5340</v>
      </c>
      <c r="N1097" s="2" t="s">
        <v>4213</v>
      </c>
    </row>
    <row r="1098" spans="1:17" ht="67.5" x14ac:dyDescent="0.25">
      <c r="A1098" s="2" t="s">
        <v>5341</v>
      </c>
      <c r="B1098" s="2" t="s">
        <v>5342</v>
      </c>
      <c r="C1098" s="2" t="s">
        <v>5121</v>
      </c>
      <c r="D1098" s="2" t="s">
        <v>17952</v>
      </c>
      <c r="E1098" s="2" t="s">
        <v>17936</v>
      </c>
      <c r="F1098" s="2" t="s">
        <v>17971</v>
      </c>
      <c r="G1098" s="2">
        <v>2015</v>
      </c>
      <c r="H1098" s="13" t="s">
        <v>5343</v>
      </c>
      <c r="I1098" s="2" t="str">
        <f t="shared" si="34"/>
        <v>Y</v>
      </c>
      <c r="J1098" s="2" t="s">
        <v>17931</v>
      </c>
      <c r="K1098" s="2" t="str">
        <f t="shared" si="35"/>
        <v>N</v>
      </c>
      <c r="M1098" s="2" t="s">
        <v>5344</v>
      </c>
      <c r="N1098" s="2" t="s">
        <v>3117</v>
      </c>
    </row>
    <row r="1099" spans="1:17" ht="60" x14ac:dyDescent="0.25">
      <c r="A1099" s="2" t="s">
        <v>5345</v>
      </c>
      <c r="B1099" s="2" t="s">
        <v>5346</v>
      </c>
      <c r="C1099" s="2" t="s">
        <v>5121</v>
      </c>
      <c r="D1099" s="2" t="s">
        <v>17952</v>
      </c>
      <c r="E1099" s="2" t="s">
        <v>17936</v>
      </c>
      <c r="F1099" s="2" t="s">
        <v>17971</v>
      </c>
      <c r="G1099" s="2">
        <v>2015</v>
      </c>
      <c r="H1099" s="13" t="s">
        <v>5347</v>
      </c>
      <c r="I1099" s="2" t="str">
        <f t="shared" si="34"/>
        <v>Y</v>
      </c>
      <c r="J1099" s="2" t="s">
        <v>17931</v>
      </c>
      <c r="K1099" s="2" t="str">
        <f t="shared" si="35"/>
        <v>N</v>
      </c>
      <c r="M1099" s="2" t="s">
        <v>1643</v>
      </c>
      <c r="N1099" s="2" t="s">
        <v>5348</v>
      </c>
      <c r="O1099" s="2" t="s">
        <v>5349</v>
      </c>
    </row>
    <row r="1100" spans="1:17" ht="67.5" x14ac:dyDescent="0.25">
      <c r="A1100" s="2" t="s">
        <v>5350</v>
      </c>
      <c r="B1100" s="2" t="s">
        <v>5351</v>
      </c>
      <c r="C1100" s="2" t="s">
        <v>5121</v>
      </c>
      <c r="D1100" s="2" t="s">
        <v>17952</v>
      </c>
      <c r="E1100" s="2" t="s">
        <v>17936</v>
      </c>
      <c r="F1100" s="2" t="s">
        <v>17971</v>
      </c>
      <c r="G1100" s="2">
        <v>2015</v>
      </c>
      <c r="H1100" s="13" t="s">
        <v>5352</v>
      </c>
      <c r="I1100" s="2" t="str">
        <f t="shared" si="34"/>
        <v>Y</v>
      </c>
      <c r="J1100" s="2" t="s">
        <v>17931</v>
      </c>
      <c r="K1100" s="2" t="str">
        <f t="shared" si="35"/>
        <v>N</v>
      </c>
      <c r="M1100" s="2" t="s">
        <v>5353</v>
      </c>
    </row>
    <row r="1101" spans="1:17" ht="60" x14ac:dyDescent="0.25">
      <c r="A1101" s="2" t="s">
        <v>5354</v>
      </c>
      <c r="B1101" s="2" t="s">
        <v>5355</v>
      </c>
      <c r="C1101" s="2" t="s">
        <v>5121</v>
      </c>
      <c r="D1101" s="2" t="s">
        <v>17952</v>
      </c>
      <c r="E1101" s="2" t="s">
        <v>17936</v>
      </c>
      <c r="F1101" s="2" t="s">
        <v>17971</v>
      </c>
      <c r="G1101" s="2">
        <v>2015</v>
      </c>
      <c r="H1101" s="13" t="s">
        <v>5356</v>
      </c>
      <c r="I1101" s="2" t="str">
        <f t="shared" si="34"/>
        <v>Y</v>
      </c>
      <c r="J1101" s="2" t="s">
        <v>17931</v>
      </c>
      <c r="K1101" s="2" t="str">
        <f t="shared" si="35"/>
        <v>N</v>
      </c>
      <c r="M1101" s="2" t="s">
        <v>596</v>
      </c>
      <c r="N1101" s="2" t="s">
        <v>598</v>
      </c>
      <c r="O1101" s="2" t="s">
        <v>5357</v>
      </c>
    </row>
    <row r="1102" spans="1:17" ht="60" x14ac:dyDescent="0.25">
      <c r="A1102" s="2" t="s">
        <v>5358</v>
      </c>
      <c r="B1102" s="2" t="s">
        <v>5359</v>
      </c>
      <c r="C1102" s="2" t="s">
        <v>5121</v>
      </c>
      <c r="D1102" s="2" t="s">
        <v>17952</v>
      </c>
      <c r="E1102" s="2" t="s">
        <v>17936</v>
      </c>
      <c r="F1102" s="2" t="s">
        <v>17971</v>
      </c>
      <c r="G1102" s="2">
        <v>2015</v>
      </c>
      <c r="H1102" s="13" t="s">
        <v>5360</v>
      </c>
      <c r="I1102" s="2" t="str">
        <f t="shared" si="34"/>
        <v>Y</v>
      </c>
      <c r="J1102" s="2" t="s">
        <v>17931</v>
      </c>
      <c r="K1102" s="2" t="str">
        <f t="shared" si="35"/>
        <v>N</v>
      </c>
      <c r="M1102" s="2" t="s">
        <v>5361</v>
      </c>
      <c r="N1102" s="2" t="s">
        <v>5362</v>
      </c>
    </row>
    <row r="1103" spans="1:17" ht="67.5" x14ac:dyDescent="0.25">
      <c r="A1103" s="2" t="s">
        <v>5363</v>
      </c>
      <c r="B1103" s="2" t="s">
        <v>5364</v>
      </c>
      <c r="C1103" s="2" t="s">
        <v>5121</v>
      </c>
      <c r="D1103" s="2" t="s">
        <v>17952</v>
      </c>
      <c r="E1103" s="2" t="s">
        <v>17936</v>
      </c>
      <c r="F1103" s="2" t="s">
        <v>17971</v>
      </c>
      <c r="G1103" s="2">
        <v>2015</v>
      </c>
      <c r="H1103" s="13" t="s">
        <v>5365</v>
      </c>
      <c r="I1103" s="2" t="str">
        <f t="shared" si="34"/>
        <v>Y</v>
      </c>
      <c r="J1103" s="2" t="s">
        <v>17931</v>
      </c>
      <c r="K1103" s="2" t="str">
        <f t="shared" si="35"/>
        <v>N</v>
      </c>
      <c r="M1103" s="2" t="s">
        <v>5366</v>
      </c>
      <c r="N1103" s="2" t="s">
        <v>3518</v>
      </c>
    </row>
    <row r="1104" spans="1:17" ht="60" x14ac:dyDescent="0.25">
      <c r="A1104" s="2" t="s">
        <v>5367</v>
      </c>
      <c r="B1104" s="2" t="s">
        <v>5368</v>
      </c>
      <c r="C1104" s="2" t="s">
        <v>5121</v>
      </c>
      <c r="D1104" s="2" t="s">
        <v>17952</v>
      </c>
      <c r="E1104" s="2" t="s">
        <v>17936</v>
      </c>
      <c r="F1104" s="2" t="s">
        <v>17971</v>
      </c>
      <c r="G1104" s="2">
        <v>2015</v>
      </c>
      <c r="H1104" s="13" t="s">
        <v>5369</v>
      </c>
      <c r="I1104" s="2" t="str">
        <f t="shared" si="34"/>
        <v>Y</v>
      </c>
      <c r="J1104" s="2" t="s">
        <v>17931</v>
      </c>
      <c r="K1104" s="2" t="str">
        <f t="shared" si="35"/>
        <v>N</v>
      </c>
      <c r="M1104" s="2" t="s">
        <v>5370</v>
      </c>
      <c r="N1104" s="2" t="s">
        <v>5371</v>
      </c>
    </row>
    <row r="1105" spans="1:17" ht="60" x14ac:dyDescent="0.25">
      <c r="A1105" s="2" t="s">
        <v>5372</v>
      </c>
      <c r="B1105" s="2" t="s">
        <v>5373</v>
      </c>
      <c r="C1105" s="2" t="s">
        <v>5121</v>
      </c>
      <c r="D1105" s="2" t="s">
        <v>17952</v>
      </c>
      <c r="E1105" s="2" t="s">
        <v>17936</v>
      </c>
      <c r="F1105" s="2" t="s">
        <v>17971</v>
      </c>
      <c r="G1105" s="2">
        <v>2015</v>
      </c>
      <c r="H1105" s="13" t="s">
        <v>5374</v>
      </c>
      <c r="I1105" s="2" t="str">
        <f t="shared" si="34"/>
        <v>Y</v>
      </c>
      <c r="J1105" s="2" t="s">
        <v>17931</v>
      </c>
      <c r="K1105" s="2" t="str">
        <f t="shared" si="35"/>
        <v>N</v>
      </c>
      <c r="M1105" s="2" t="s">
        <v>5375</v>
      </c>
      <c r="N1105" s="2" t="s">
        <v>5376</v>
      </c>
      <c r="O1105" s="2" t="s">
        <v>5377</v>
      </c>
      <c r="P1105" s="2" t="s">
        <v>5378</v>
      </c>
      <c r="Q1105" s="2" t="s">
        <v>5379</v>
      </c>
    </row>
    <row r="1106" spans="1:17" ht="60" x14ac:dyDescent="0.25">
      <c r="A1106" s="2" t="s">
        <v>5380</v>
      </c>
      <c r="B1106" s="2" t="s">
        <v>5381</v>
      </c>
      <c r="C1106" s="2" t="s">
        <v>5121</v>
      </c>
      <c r="D1106" s="2" t="s">
        <v>17952</v>
      </c>
      <c r="E1106" s="2" t="s">
        <v>17936</v>
      </c>
      <c r="F1106" s="2" t="s">
        <v>17971</v>
      </c>
      <c r="G1106" s="2">
        <v>2015</v>
      </c>
      <c r="H1106" s="13" t="s">
        <v>5382</v>
      </c>
      <c r="I1106" s="2" t="str">
        <f t="shared" si="34"/>
        <v>Y</v>
      </c>
      <c r="J1106" s="2" t="s">
        <v>17931</v>
      </c>
      <c r="K1106" s="2" t="str">
        <f t="shared" si="35"/>
        <v>N</v>
      </c>
      <c r="M1106" s="2" t="s">
        <v>3044</v>
      </c>
      <c r="N1106" s="2" t="s">
        <v>5383</v>
      </c>
      <c r="O1106" s="2" t="s">
        <v>5384</v>
      </c>
    </row>
    <row r="1107" spans="1:17" ht="60" x14ac:dyDescent="0.25">
      <c r="A1107" s="2" t="s">
        <v>5385</v>
      </c>
      <c r="B1107" s="2" t="s">
        <v>5386</v>
      </c>
      <c r="C1107" s="2" t="s">
        <v>5121</v>
      </c>
      <c r="D1107" s="2" t="s">
        <v>17952</v>
      </c>
      <c r="E1107" s="2" t="s">
        <v>17936</v>
      </c>
      <c r="F1107" s="2" t="s">
        <v>17971</v>
      </c>
      <c r="G1107" s="2">
        <v>2015</v>
      </c>
      <c r="H1107" s="13" t="s">
        <v>5387</v>
      </c>
      <c r="I1107" s="2" t="str">
        <f t="shared" si="34"/>
        <v>Y</v>
      </c>
      <c r="J1107" s="2" t="s">
        <v>17931</v>
      </c>
      <c r="K1107" s="2" t="str">
        <f t="shared" si="35"/>
        <v>N</v>
      </c>
      <c r="M1107" s="2" t="s">
        <v>225</v>
      </c>
      <c r="N1107" s="2" t="s">
        <v>3229</v>
      </c>
      <c r="O1107" s="2" t="s">
        <v>3230</v>
      </c>
      <c r="P1107" s="2" t="s">
        <v>5388</v>
      </c>
    </row>
    <row r="1108" spans="1:17" ht="67.5" x14ac:dyDescent="0.25">
      <c r="A1108" s="2" t="s">
        <v>5389</v>
      </c>
      <c r="B1108" s="2" t="s">
        <v>5390</v>
      </c>
      <c r="C1108" s="2" t="s">
        <v>5121</v>
      </c>
      <c r="D1108" s="2" t="s">
        <v>17952</v>
      </c>
      <c r="E1108" s="2" t="s">
        <v>17936</v>
      </c>
      <c r="F1108" s="2" t="s">
        <v>17971</v>
      </c>
      <c r="G1108" s="2">
        <v>2015</v>
      </c>
      <c r="H1108" s="13" t="s">
        <v>5391</v>
      </c>
      <c r="I1108" s="2" t="str">
        <f t="shared" si="34"/>
        <v>Y</v>
      </c>
      <c r="J1108" s="2" t="s">
        <v>17931</v>
      </c>
      <c r="K1108" s="2" t="str">
        <f t="shared" si="35"/>
        <v>N</v>
      </c>
      <c r="M1108" s="2" t="s">
        <v>5392</v>
      </c>
      <c r="N1108" s="2" t="s">
        <v>5393</v>
      </c>
      <c r="O1108" s="2" t="s">
        <v>5394</v>
      </c>
    </row>
    <row r="1109" spans="1:17" ht="67.5" x14ac:dyDescent="0.25">
      <c r="A1109" s="2" t="s">
        <v>5395</v>
      </c>
      <c r="B1109" s="2" t="s">
        <v>5396</v>
      </c>
      <c r="C1109" s="2" t="s">
        <v>5121</v>
      </c>
      <c r="D1109" s="2" t="s">
        <v>17952</v>
      </c>
      <c r="E1109" s="2" t="s">
        <v>17936</v>
      </c>
      <c r="F1109" s="2" t="s">
        <v>17971</v>
      </c>
      <c r="G1109" s="2">
        <v>2015</v>
      </c>
      <c r="H1109" s="13" t="s">
        <v>5397</v>
      </c>
      <c r="I1109" s="2" t="str">
        <f t="shared" si="34"/>
        <v>Y</v>
      </c>
      <c r="J1109" s="2" t="s">
        <v>17931</v>
      </c>
      <c r="K1109" s="2" t="str">
        <f t="shared" si="35"/>
        <v>N</v>
      </c>
      <c r="M1109" s="2" t="s">
        <v>5398</v>
      </c>
      <c r="N1109" s="2" t="s">
        <v>5399</v>
      </c>
      <c r="O1109" s="2" t="s">
        <v>5400</v>
      </c>
      <c r="P1109" s="2" t="s">
        <v>5401</v>
      </c>
    </row>
    <row r="1110" spans="1:17" ht="60" x14ac:dyDescent="0.25">
      <c r="A1110" s="2" t="s">
        <v>5402</v>
      </c>
      <c r="B1110" s="2" t="s">
        <v>5403</v>
      </c>
      <c r="C1110" s="2" t="s">
        <v>5121</v>
      </c>
      <c r="D1110" s="2" t="s">
        <v>17952</v>
      </c>
      <c r="E1110" s="2" t="s">
        <v>17936</v>
      </c>
      <c r="F1110" s="2" t="s">
        <v>17971</v>
      </c>
      <c r="G1110" s="2">
        <v>2015</v>
      </c>
      <c r="H1110" s="13" t="s">
        <v>5404</v>
      </c>
      <c r="I1110" s="2" t="str">
        <f t="shared" si="34"/>
        <v>Y</v>
      </c>
      <c r="J1110" s="2" t="s">
        <v>17931</v>
      </c>
      <c r="K1110" s="2" t="str">
        <f t="shared" si="35"/>
        <v>N</v>
      </c>
      <c r="M1110" s="2" t="s">
        <v>256</v>
      </c>
      <c r="N1110" s="2" t="s">
        <v>1173</v>
      </c>
      <c r="O1110" s="2" t="s">
        <v>2003</v>
      </c>
    </row>
    <row r="1111" spans="1:17" ht="67.5" x14ac:dyDescent="0.25">
      <c r="A1111" s="2" t="s">
        <v>5405</v>
      </c>
      <c r="B1111" s="2" t="s">
        <v>5406</v>
      </c>
      <c r="C1111" s="2" t="s">
        <v>5121</v>
      </c>
      <c r="D1111" s="2" t="s">
        <v>17952</v>
      </c>
      <c r="E1111" s="2" t="s">
        <v>17936</v>
      </c>
      <c r="F1111" s="2" t="s">
        <v>17971</v>
      </c>
      <c r="G1111" s="2">
        <v>2015</v>
      </c>
      <c r="H1111" s="13" t="s">
        <v>5407</v>
      </c>
      <c r="I1111" s="2" t="str">
        <f t="shared" si="34"/>
        <v>Y</v>
      </c>
      <c r="J1111" s="2" t="s">
        <v>17931</v>
      </c>
      <c r="K1111" s="2" t="str">
        <f t="shared" si="35"/>
        <v>N</v>
      </c>
      <c r="M1111" s="2" t="s">
        <v>5408</v>
      </c>
      <c r="N1111" s="2" t="s">
        <v>1292</v>
      </c>
      <c r="O1111" s="2" t="s">
        <v>1293</v>
      </c>
    </row>
    <row r="1112" spans="1:17" ht="60" x14ac:dyDescent="0.25">
      <c r="A1112" s="2" t="s">
        <v>5409</v>
      </c>
      <c r="B1112" s="2" t="s">
        <v>5410</v>
      </c>
      <c r="C1112" s="2" t="s">
        <v>5121</v>
      </c>
      <c r="D1112" s="2" t="s">
        <v>17952</v>
      </c>
      <c r="E1112" s="2" t="s">
        <v>17936</v>
      </c>
      <c r="F1112" s="2" t="s">
        <v>17971</v>
      </c>
      <c r="G1112" s="2">
        <v>2015</v>
      </c>
      <c r="H1112" s="13" t="s">
        <v>5411</v>
      </c>
      <c r="I1112" s="2" t="str">
        <f t="shared" si="34"/>
        <v>Y</v>
      </c>
      <c r="J1112" s="2" t="s">
        <v>17931</v>
      </c>
      <c r="K1112" s="2" t="str">
        <f t="shared" si="35"/>
        <v>N</v>
      </c>
      <c r="M1112" s="2" t="s">
        <v>5412</v>
      </c>
      <c r="N1112" s="2" t="s">
        <v>5413</v>
      </c>
    </row>
    <row r="1113" spans="1:17" ht="60" x14ac:dyDescent="0.25">
      <c r="A1113" s="2" t="s">
        <v>5414</v>
      </c>
      <c r="B1113" s="2" t="s">
        <v>5415</v>
      </c>
      <c r="C1113" s="2" t="s">
        <v>5121</v>
      </c>
      <c r="D1113" s="2" t="s">
        <v>17952</v>
      </c>
      <c r="E1113" s="2" t="s">
        <v>17936</v>
      </c>
      <c r="F1113" s="2" t="s">
        <v>17971</v>
      </c>
      <c r="G1113" s="2">
        <v>2015</v>
      </c>
      <c r="H1113" s="13" t="s">
        <v>5416</v>
      </c>
      <c r="I1113" s="2" t="str">
        <f t="shared" si="34"/>
        <v>Y</v>
      </c>
      <c r="J1113" s="2" t="s">
        <v>17931</v>
      </c>
      <c r="K1113" s="2" t="str">
        <f t="shared" si="35"/>
        <v>N</v>
      </c>
      <c r="M1113" s="2" t="s">
        <v>5417</v>
      </c>
    </row>
    <row r="1114" spans="1:17" ht="60" x14ac:dyDescent="0.25">
      <c r="A1114" s="2" t="s">
        <v>5418</v>
      </c>
      <c r="B1114" s="2" t="s">
        <v>5419</v>
      </c>
      <c r="C1114" s="2" t="s">
        <v>5121</v>
      </c>
      <c r="D1114" s="2" t="s">
        <v>17952</v>
      </c>
      <c r="E1114" s="2" t="s">
        <v>17936</v>
      </c>
      <c r="F1114" s="2" t="s">
        <v>17971</v>
      </c>
      <c r="G1114" s="2">
        <v>2015</v>
      </c>
      <c r="H1114" s="13" t="s">
        <v>5420</v>
      </c>
      <c r="I1114" s="2" t="str">
        <f t="shared" si="34"/>
        <v>Y</v>
      </c>
      <c r="J1114" s="2" t="s">
        <v>17931</v>
      </c>
      <c r="K1114" s="2" t="str">
        <f t="shared" si="35"/>
        <v>N</v>
      </c>
      <c r="M1114" s="2" t="s">
        <v>5421</v>
      </c>
      <c r="N1114" s="2" t="s">
        <v>1582</v>
      </c>
      <c r="O1114" s="2" t="s">
        <v>5422</v>
      </c>
    </row>
    <row r="1115" spans="1:17" ht="60" x14ac:dyDescent="0.25">
      <c r="A1115" s="2" t="s">
        <v>5423</v>
      </c>
      <c r="B1115" s="2" t="s">
        <v>5424</v>
      </c>
      <c r="C1115" s="2" t="s">
        <v>5121</v>
      </c>
      <c r="D1115" s="2" t="s">
        <v>17952</v>
      </c>
      <c r="E1115" s="2" t="s">
        <v>17936</v>
      </c>
      <c r="F1115" s="2" t="s">
        <v>17971</v>
      </c>
      <c r="G1115" s="2">
        <v>2015</v>
      </c>
      <c r="H1115" s="13" t="s">
        <v>5425</v>
      </c>
      <c r="I1115" s="2" t="str">
        <f t="shared" si="34"/>
        <v>Y</v>
      </c>
      <c r="J1115" s="2" t="s">
        <v>17931</v>
      </c>
      <c r="K1115" s="2" t="str">
        <f t="shared" si="35"/>
        <v>N</v>
      </c>
      <c r="M1115" s="2" t="s">
        <v>5426</v>
      </c>
      <c r="N1115" s="2" t="s">
        <v>5427</v>
      </c>
      <c r="O1115" s="2" t="s">
        <v>5428</v>
      </c>
      <c r="P1115" s="2" t="s">
        <v>5422</v>
      </c>
    </row>
    <row r="1116" spans="1:17" ht="67.5" x14ac:dyDescent="0.25">
      <c r="A1116" s="2" t="s">
        <v>5429</v>
      </c>
      <c r="B1116" s="2" t="s">
        <v>5430</v>
      </c>
      <c r="C1116" s="2" t="s">
        <v>5121</v>
      </c>
      <c r="D1116" s="2" t="s">
        <v>17952</v>
      </c>
      <c r="E1116" s="2" t="s">
        <v>17936</v>
      </c>
      <c r="F1116" s="2" t="s">
        <v>17971</v>
      </c>
      <c r="G1116" s="2">
        <v>2015</v>
      </c>
      <c r="H1116" s="13" t="s">
        <v>5431</v>
      </c>
      <c r="I1116" s="2" t="str">
        <f t="shared" si="34"/>
        <v>Y</v>
      </c>
      <c r="J1116" s="2" t="s">
        <v>17931</v>
      </c>
      <c r="K1116" s="2" t="str">
        <f t="shared" si="35"/>
        <v>N</v>
      </c>
      <c r="M1116" s="2" t="s">
        <v>5325</v>
      </c>
      <c r="N1116" s="2" t="s">
        <v>2935</v>
      </c>
    </row>
    <row r="1117" spans="1:17" ht="60" x14ac:dyDescent="0.25">
      <c r="A1117" s="2" t="s">
        <v>5432</v>
      </c>
      <c r="B1117" s="2" t="s">
        <v>5433</v>
      </c>
      <c r="C1117" s="2" t="s">
        <v>5121</v>
      </c>
      <c r="D1117" s="2" t="s">
        <v>17952</v>
      </c>
      <c r="E1117" s="2" t="s">
        <v>17936</v>
      </c>
      <c r="F1117" s="2" t="s">
        <v>17971</v>
      </c>
      <c r="G1117" s="2">
        <v>2015</v>
      </c>
      <c r="H1117" s="13" t="s">
        <v>5434</v>
      </c>
      <c r="I1117" s="2" t="str">
        <f t="shared" si="34"/>
        <v>Y</v>
      </c>
      <c r="J1117" s="2" t="s">
        <v>17931</v>
      </c>
      <c r="K1117" s="2" t="str">
        <f t="shared" si="35"/>
        <v>N</v>
      </c>
      <c r="M1117" s="2" t="s">
        <v>5329</v>
      </c>
    </row>
    <row r="1118" spans="1:17" ht="67.5" x14ac:dyDescent="0.25">
      <c r="A1118" s="2" t="s">
        <v>5435</v>
      </c>
      <c r="B1118" s="2" t="s">
        <v>5436</v>
      </c>
      <c r="C1118" s="2" t="s">
        <v>5121</v>
      </c>
      <c r="D1118" s="2" t="s">
        <v>17952</v>
      </c>
      <c r="E1118" s="2" t="s">
        <v>17936</v>
      </c>
      <c r="F1118" s="2" t="s">
        <v>17971</v>
      </c>
      <c r="G1118" s="2">
        <v>2015</v>
      </c>
      <c r="H1118" s="13" t="s">
        <v>5437</v>
      </c>
      <c r="I1118" s="2" t="str">
        <f t="shared" si="34"/>
        <v>Y</v>
      </c>
      <c r="J1118" s="2" t="s">
        <v>17931</v>
      </c>
      <c r="K1118" s="2" t="str">
        <f t="shared" si="35"/>
        <v>N</v>
      </c>
      <c r="M1118" s="2" t="s">
        <v>4913</v>
      </c>
      <c r="N1118" s="2" t="s">
        <v>5438</v>
      </c>
    </row>
    <row r="1119" spans="1:17" ht="60" x14ac:dyDescent="0.25">
      <c r="A1119" s="2" t="s">
        <v>5439</v>
      </c>
      <c r="B1119" s="2" t="s">
        <v>5440</v>
      </c>
      <c r="C1119" s="2" t="s">
        <v>5121</v>
      </c>
      <c r="D1119" s="2" t="s">
        <v>17952</v>
      </c>
      <c r="E1119" s="2" t="s">
        <v>17936</v>
      </c>
      <c r="F1119" s="2" t="s">
        <v>17971</v>
      </c>
      <c r="G1119" s="2">
        <v>2015</v>
      </c>
      <c r="H1119" s="13" t="s">
        <v>5441</v>
      </c>
      <c r="I1119" s="2" t="str">
        <f t="shared" si="34"/>
        <v>Y</v>
      </c>
      <c r="J1119" s="2" t="s">
        <v>17931</v>
      </c>
      <c r="K1119" s="2" t="str">
        <f t="shared" si="35"/>
        <v>N</v>
      </c>
      <c r="M1119" s="2" t="s">
        <v>5442</v>
      </c>
      <c r="N1119" s="2" t="s">
        <v>5443</v>
      </c>
      <c r="O1119" s="2" t="s">
        <v>5422</v>
      </c>
      <c r="P1119" s="2" t="s">
        <v>2054</v>
      </c>
    </row>
    <row r="1120" spans="1:17" ht="60" x14ac:dyDescent="0.25">
      <c r="A1120" s="2" t="s">
        <v>5444</v>
      </c>
      <c r="B1120" s="2" t="s">
        <v>5445</v>
      </c>
      <c r="C1120" s="2" t="s">
        <v>5121</v>
      </c>
      <c r="D1120" s="2" t="s">
        <v>17952</v>
      </c>
      <c r="E1120" s="2" t="s">
        <v>17936</v>
      </c>
      <c r="F1120" s="2" t="s">
        <v>17971</v>
      </c>
      <c r="G1120" s="2">
        <v>2015</v>
      </c>
      <c r="H1120" s="13" t="s">
        <v>5446</v>
      </c>
      <c r="I1120" s="2" t="str">
        <f t="shared" si="34"/>
        <v>Y</v>
      </c>
      <c r="J1120" s="2" t="s">
        <v>17931</v>
      </c>
      <c r="K1120" s="2" t="str">
        <f t="shared" si="35"/>
        <v>N</v>
      </c>
      <c r="M1120" s="2" t="s">
        <v>5447</v>
      </c>
      <c r="N1120" s="2" t="s">
        <v>5448</v>
      </c>
      <c r="O1120" s="2" t="s">
        <v>5449</v>
      </c>
    </row>
    <row r="1121" spans="1:17" ht="78.75" x14ac:dyDescent="0.25">
      <c r="A1121" s="2" t="s">
        <v>5450</v>
      </c>
      <c r="B1121" s="2" t="s">
        <v>5451</v>
      </c>
      <c r="C1121" s="2" t="s">
        <v>5121</v>
      </c>
      <c r="D1121" s="2" t="s">
        <v>17952</v>
      </c>
      <c r="E1121" s="2" t="s">
        <v>17936</v>
      </c>
      <c r="F1121" s="2" t="s">
        <v>17971</v>
      </c>
      <c r="G1121" s="2">
        <v>2015</v>
      </c>
      <c r="H1121" s="13" t="s">
        <v>5452</v>
      </c>
      <c r="I1121" s="2" t="str">
        <f t="shared" si="34"/>
        <v>Y</v>
      </c>
      <c r="J1121" s="2" t="s">
        <v>17931</v>
      </c>
      <c r="K1121" s="2" t="str">
        <f t="shared" si="35"/>
        <v>N</v>
      </c>
      <c r="M1121" s="2" t="s">
        <v>5453</v>
      </c>
      <c r="N1121" s="2" t="s">
        <v>5454</v>
      </c>
    </row>
    <row r="1122" spans="1:17" ht="60" x14ac:dyDescent="0.25">
      <c r="A1122" s="2" t="s">
        <v>5455</v>
      </c>
      <c r="B1122" s="2" t="s">
        <v>5456</v>
      </c>
      <c r="C1122" s="2" t="s">
        <v>5121</v>
      </c>
      <c r="D1122" s="2" t="s">
        <v>17952</v>
      </c>
      <c r="E1122" s="2" t="s">
        <v>17936</v>
      </c>
      <c r="F1122" s="2" t="s">
        <v>17971</v>
      </c>
      <c r="G1122" s="2">
        <v>2015</v>
      </c>
      <c r="H1122" s="13" t="s">
        <v>5457</v>
      </c>
      <c r="I1122" s="2" t="str">
        <f t="shared" si="34"/>
        <v>Y</v>
      </c>
      <c r="J1122" s="2" t="s">
        <v>17931</v>
      </c>
      <c r="K1122" s="2" t="str">
        <f t="shared" si="35"/>
        <v>N</v>
      </c>
      <c r="M1122" s="2" t="s">
        <v>4377</v>
      </c>
      <c r="N1122" s="2" t="s">
        <v>5458</v>
      </c>
      <c r="O1122" s="2" t="s">
        <v>5459</v>
      </c>
      <c r="P1122" s="2" t="s">
        <v>5325</v>
      </c>
      <c r="Q1122" s="2" t="s">
        <v>5460</v>
      </c>
    </row>
    <row r="1123" spans="1:17" ht="67.5" x14ac:dyDescent="0.25">
      <c r="A1123" s="2" t="s">
        <v>5461</v>
      </c>
      <c r="B1123" s="2" t="s">
        <v>5462</v>
      </c>
      <c r="C1123" s="2" t="s">
        <v>5121</v>
      </c>
      <c r="D1123" s="2" t="s">
        <v>17952</v>
      </c>
      <c r="E1123" s="2" t="s">
        <v>17936</v>
      </c>
      <c r="F1123" s="2" t="s">
        <v>17971</v>
      </c>
      <c r="G1123" s="2">
        <v>2015</v>
      </c>
      <c r="H1123" s="13" t="s">
        <v>5463</v>
      </c>
      <c r="I1123" s="2" t="str">
        <f t="shared" si="34"/>
        <v>Y</v>
      </c>
      <c r="J1123" s="2" t="s">
        <v>17931</v>
      </c>
      <c r="K1123" s="2" t="str">
        <f t="shared" si="35"/>
        <v>N</v>
      </c>
      <c r="M1123" s="2" t="s">
        <v>4223</v>
      </c>
      <c r="N1123" s="2" t="s">
        <v>2759</v>
      </c>
      <c r="O1123" s="2" t="s">
        <v>4224</v>
      </c>
    </row>
    <row r="1124" spans="1:17" ht="60" x14ac:dyDescent="0.25">
      <c r="A1124" s="2" t="s">
        <v>5464</v>
      </c>
      <c r="B1124" s="2" t="s">
        <v>5465</v>
      </c>
      <c r="C1124" s="2" t="s">
        <v>5121</v>
      </c>
      <c r="D1124" s="2" t="s">
        <v>17952</v>
      </c>
      <c r="E1124" s="2" t="s">
        <v>17936</v>
      </c>
      <c r="F1124" s="2" t="s">
        <v>17971</v>
      </c>
      <c r="G1124" s="2">
        <v>2015</v>
      </c>
      <c r="H1124" s="13" t="s">
        <v>5466</v>
      </c>
      <c r="I1124" s="2" t="str">
        <f t="shared" si="34"/>
        <v>Y</v>
      </c>
      <c r="J1124" s="2" t="s">
        <v>17931</v>
      </c>
      <c r="K1124" s="2" t="str">
        <f t="shared" si="35"/>
        <v>N</v>
      </c>
      <c r="M1124" s="2" t="s">
        <v>5467</v>
      </c>
      <c r="N1124" s="2" t="s">
        <v>5468</v>
      </c>
      <c r="O1124" s="2" t="s">
        <v>5469</v>
      </c>
    </row>
    <row r="1125" spans="1:17" ht="67.5" x14ac:dyDescent="0.25">
      <c r="A1125" s="2" t="s">
        <v>5470</v>
      </c>
      <c r="B1125" s="2" t="s">
        <v>5471</v>
      </c>
      <c r="C1125" s="2" t="s">
        <v>5121</v>
      </c>
      <c r="D1125" s="2" t="s">
        <v>17952</v>
      </c>
      <c r="E1125" s="2" t="s">
        <v>17936</v>
      </c>
      <c r="F1125" s="2" t="s">
        <v>17971</v>
      </c>
      <c r="G1125" s="2">
        <v>2015</v>
      </c>
      <c r="H1125" s="13" t="s">
        <v>5472</v>
      </c>
      <c r="I1125" s="2" t="str">
        <f t="shared" si="34"/>
        <v>Y</v>
      </c>
      <c r="J1125" s="2" t="s">
        <v>17931</v>
      </c>
      <c r="K1125" s="2" t="str">
        <f t="shared" si="35"/>
        <v>N</v>
      </c>
      <c r="M1125" s="2" t="s">
        <v>5473</v>
      </c>
      <c r="N1125" s="2" t="s">
        <v>5474</v>
      </c>
      <c r="O1125" s="2" t="s">
        <v>5475</v>
      </c>
    </row>
    <row r="1126" spans="1:17" ht="67.5" x14ac:dyDescent="0.25">
      <c r="A1126" s="2" t="s">
        <v>5476</v>
      </c>
      <c r="B1126" s="2" t="s">
        <v>5477</v>
      </c>
      <c r="C1126" s="2" t="s">
        <v>5121</v>
      </c>
      <c r="D1126" s="2" t="s">
        <v>17952</v>
      </c>
      <c r="E1126" s="2" t="s">
        <v>17936</v>
      </c>
      <c r="F1126" s="2" t="s">
        <v>17971</v>
      </c>
      <c r="G1126" s="2">
        <v>2015</v>
      </c>
      <c r="H1126" s="13" t="s">
        <v>5478</v>
      </c>
      <c r="I1126" s="2" t="str">
        <f t="shared" si="34"/>
        <v>Y</v>
      </c>
      <c r="J1126" s="2" t="s">
        <v>17931</v>
      </c>
      <c r="K1126" s="2" t="str">
        <f t="shared" si="35"/>
        <v>N</v>
      </c>
      <c r="M1126" s="2" t="s">
        <v>877</v>
      </c>
      <c r="N1126" s="2" t="s">
        <v>4120</v>
      </c>
      <c r="O1126" s="2" t="s">
        <v>878</v>
      </c>
    </row>
    <row r="1127" spans="1:17" ht="67.5" x14ac:dyDescent="0.25">
      <c r="A1127" s="2" t="s">
        <v>5479</v>
      </c>
      <c r="B1127" s="2" t="s">
        <v>5480</v>
      </c>
      <c r="C1127" s="2" t="s">
        <v>5121</v>
      </c>
      <c r="D1127" s="2" t="s">
        <v>17952</v>
      </c>
      <c r="E1127" s="2" t="s">
        <v>17936</v>
      </c>
      <c r="F1127" s="2" t="s">
        <v>17971</v>
      </c>
      <c r="G1127" s="2">
        <v>2015</v>
      </c>
      <c r="H1127" s="13" t="s">
        <v>5481</v>
      </c>
      <c r="I1127" s="2" t="str">
        <f t="shared" si="34"/>
        <v>Y</v>
      </c>
      <c r="J1127" s="2" t="s">
        <v>17931</v>
      </c>
      <c r="K1127" s="2" t="str">
        <f t="shared" si="35"/>
        <v>N</v>
      </c>
      <c r="M1127" s="2" t="s">
        <v>5377</v>
      </c>
      <c r="N1127" s="2" t="s">
        <v>5482</v>
      </c>
    </row>
    <row r="1128" spans="1:17" ht="60" x14ac:dyDescent="0.25">
      <c r="A1128" s="2" t="s">
        <v>5483</v>
      </c>
      <c r="B1128" s="2" t="s">
        <v>5484</v>
      </c>
      <c r="C1128" s="2" t="s">
        <v>5121</v>
      </c>
      <c r="D1128" s="2" t="s">
        <v>17952</v>
      </c>
      <c r="E1128" s="2" t="s">
        <v>17936</v>
      </c>
      <c r="F1128" s="2" t="s">
        <v>17971</v>
      </c>
      <c r="G1128" s="2">
        <v>2015</v>
      </c>
      <c r="H1128" s="13" t="s">
        <v>5485</v>
      </c>
      <c r="I1128" s="2" t="str">
        <f t="shared" si="34"/>
        <v>Y</v>
      </c>
      <c r="J1128" s="2" t="s">
        <v>17931</v>
      </c>
      <c r="K1128" s="2" t="str">
        <f t="shared" si="35"/>
        <v>N</v>
      </c>
      <c r="M1128" s="2" t="s">
        <v>5486</v>
      </c>
      <c r="N1128" s="2" t="s">
        <v>5487</v>
      </c>
      <c r="O1128" s="2" t="s">
        <v>5370</v>
      </c>
      <c r="P1128" s="2" t="s">
        <v>3742</v>
      </c>
    </row>
    <row r="1129" spans="1:17" ht="90" x14ac:dyDescent="0.25">
      <c r="A1129" s="2" t="s">
        <v>5488</v>
      </c>
      <c r="B1129" s="2" t="s">
        <v>5489</v>
      </c>
      <c r="C1129" s="2" t="s">
        <v>5121</v>
      </c>
      <c r="D1129" s="2" t="s">
        <v>17952</v>
      </c>
      <c r="E1129" s="2" t="s">
        <v>17936</v>
      </c>
      <c r="F1129" s="2" t="s">
        <v>17971</v>
      </c>
      <c r="G1129" s="2">
        <v>2015</v>
      </c>
      <c r="H1129" s="13" t="s">
        <v>5490</v>
      </c>
      <c r="I1129" s="2" t="str">
        <f t="shared" si="34"/>
        <v>Y</v>
      </c>
      <c r="J1129" s="2" t="s">
        <v>17931</v>
      </c>
      <c r="K1129" s="2" t="str">
        <f t="shared" si="35"/>
        <v>N</v>
      </c>
      <c r="M1129" s="2" t="s">
        <v>5491</v>
      </c>
      <c r="N1129" s="2" t="s">
        <v>5492</v>
      </c>
    </row>
    <row r="1130" spans="1:17" ht="67.5" x14ac:dyDescent="0.25">
      <c r="A1130" s="2" t="s">
        <v>5493</v>
      </c>
      <c r="B1130" s="2" t="s">
        <v>5494</v>
      </c>
      <c r="C1130" s="2" t="s">
        <v>5121</v>
      </c>
      <c r="D1130" s="2" t="s">
        <v>17952</v>
      </c>
      <c r="E1130" s="2" t="s">
        <v>17936</v>
      </c>
      <c r="F1130" s="2" t="s">
        <v>17971</v>
      </c>
      <c r="G1130" s="2">
        <v>2015</v>
      </c>
      <c r="H1130" s="13" t="s">
        <v>5495</v>
      </c>
      <c r="I1130" s="2" t="str">
        <f t="shared" si="34"/>
        <v>Y</v>
      </c>
      <c r="J1130" s="2" t="s">
        <v>17931</v>
      </c>
      <c r="K1130" s="2" t="str">
        <f t="shared" si="35"/>
        <v>N</v>
      </c>
      <c r="M1130" s="2" t="s">
        <v>2934</v>
      </c>
      <c r="N1130" s="2" t="s">
        <v>2935</v>
      </c>
    </row>
    <row r="1131" spans="1:17" ht="60" x14ac:dyDescent="0.25">
      <c r="A1131" s="2" t="s">
        <v>5496</v>
      </c>
      <c r="B1131" s="2" t="s">
        <v>5497</v>
      </c>
      <c r="C1131" s="2" t="s">
        <v>5121</v>
      </c>
      <c r="D1131" s="2" t="s">
        <v>17952</v>
      </c>
      <c r="E1131" s="2" t="s">
        <v>17936</v>
      </c>
      <c r="F1131" s="2" t="s">
        <v>17971</v>
      </c>
      <c r="G1131" s="2">
        <v>2015</v>
      </c>
      <c r="H1131" s="13" t="s">
        <v>5498</v>
      </c>
      <c r="I1131" s="2" t="str">
        <f t="shared" si="34"/>
        <v>Y</v>
      </c>
      <c r="J1131" s="2" t="s">
        <v>17931</v>
      </c>
      <c r="K1131" s="2" t="str">
        <f t="shared" si="35"/>
        <v>N</v>
      </c>
      <c r="M1131" s="2" t="s">
        <v>5499</v>
      </c>
    </row>
    <row r="1132" spans="1:17" ht="67.5" x14ac:dyDescent="0.25">
      <c r="A1132" s="2" t="s">
        <v>5500</v>
      </c>
      <c r="B1132" s="2" t="s">
        <v>5501</v>
      </c>
      <c r="C1132" s="2" t="s">
        <v>5121</v>
      </c>
      <c r="D1132" s="2" t="s">
        <v>17952</v>
      </c>
      <c r="E1132" s="2" t="s">
        <v>17936</v>
      </c>
      <c r="F1132" s="2" t="s">
        <v>17971</v>
      </c>
      <c r="G1132" s="2">
        <v>2015</v>
      </c>
      <c r="H1132" s="13" t="s">
        <v>5502</v>
      </c>
      <c r="I1132" s="2" t="str">
        <f t="shared" si="34"/>
        <v>Y</v>
      </c>
      <c r="J1132" s="2" t="s">
        <v>17931</v>
      </c>
      <c r="K1132" s="2" t="str">
        <f t="shared" si="35"/>
        <v>N</v>
      </c>
      <c r="M1132" s="2" t="s">
        <v>5503</v>
      </c>
      <c r="N1132" s="2" t="s">
        <v>982</v>
      </c>
    </row>
    <row r="1133" spans="1:17" ht="60" x14ac:dyDescent="0.25">
      <c r="A1133" s="2" t="s">
        <v>5504</v>
      </c>
      <c r="B1133" s="2" t="s">
        <v>5505</v>
      </c>
      <c r="C1133" s="2" t="s">
        <v>5121</v>
      </c>
      <c r="D1133" s="2" t="s">
        <v>17952</v>
      </c>
      <c r="E1133" s="2" t="s">
        <v>17936</v>
      </c>
      <c r="F1133" s="2" t="s">
        <v>17971</v>
      </c>
      <c r="G1133" s="2">
        <v>2015</v>
      </c>
      <c r="H1133" s="13" t="s">
        <v>5506</v>
      </c>
      <c r="I1133" s="2" t="str">
        <f t="shared" si="34"/>
        <v>Y</v>
      </c>
      <c r="J1133" s="2" t="s">
        <v>17931</v>
      </c>
      <c r="K1133" s="2" t="str">
        <f t="shared" si="35"/>
        <v>N</v>
      </c>
      <c r="M1133" s="2" t="s">
        <v>2927</v>
      </c>
      <c r="N1133" s="2" t="s">
        <v>2928</v>
      </c>
    </row>
    <row r="1134" spans="1:17" ht="60" x14ac:dyDescent="0.25">
      <c r="A1134" s="2" t="s">
        <v>5507</v>
      </c>
      <c r="B1134" s="2" t="s">
        <v>5508</v>
      </c>
      <c r="C1134" s="2" t="s">
        <v>5121</v>
      </c>
      <c r="D1134" s="2" t="s">
        <v>17952</v>
      </c>
      <c r="E1134" s="2" t="s">
        <v>17936</v>
      </c>
      <c r="F1134" s="2" t="s">
        <v>17971</v>
      </c>
      <c r="G1134" s="2">
        <v>2015</v>
      </c>
      <c r="H1134" s="13" t="s">
        <v>5509</v>
      </c>
      <c r="I1134" s="2" t="str">
        <f t="shared" si="34"/>
        <v>Y</v>
      </c>
      <c r="J1134" s="2" t="s">
        <v>17931</v>
      </c>
      <c r="K1134" s="2" t="str">
        <f t="shared" si="35"/>
        <v>N</v>
      </c>
      <c r="M1134" s="2" t="s">
        <v>5510</v>
      </c>
      <c r="N1134" s="2" t="s">
        <v>5511</v>
      </c>
      <c r="O1134" s="2" t="s">
        <v>5512</v>
      </c>
      <c r="P1134" s="2" t="s">
        <v>5513</v>
      </c>
    </row>
    <row r="1135" spans="1:17" ht="67.5" x14ac:dyDescent="0.25">
      <c r="A1135" s="2" t="s">
        <v>5514</v>
      </c>
      <c r="B1135" s="2" t="s">
        <v>5515</v>
      </c>
      <c r="C1135" s="2" t="s">
        <v>5121</v>
      </c>
      <c r="D1135" s="2" t="s">
        <v>17952</v>
      </c>
      <c r="E1135" s="2" t="s">
        <v>17936</v>
      </c>
      <c r="F1135" s="2" t="s">
        <v>17971</v>
      </c>
      <c r="G1135" s="2">
        <v>2015</v>
      </c>
      <c r="H1135" s="13" t="s">
        <v>5516</v>
      </c>
      <c r="I1135" s="2" t="str">
        <f t="shared" si="34"/>
        <v>Y</v>
      </c>
      <c r="J1135" s="2" t="s">
        <v>17931</v>
      </c>
      <c r="K1135" s="2" t="str">
        <f t="shared" si="35"/>
        <v>N</v>
      </c>
      <c r="M1135" s="2" t="s">
        <v>2907</v>
      </c>
      <c r="N1135" s="2" t="s">
        <v>1246</v>
      </c>
      <c r="O1135" s="2" t="s">
        <v>2919</v>
      </c>
    </row>
    <row r="1136" spans="1:17" ht="60" x14ac:dyDescent="0.25">
      <c r="A1136" s="2" t="s">
        <v>5517</v>
      </c>
      <c r="B1136" s="2" t="s">
        <v>5518</v>
      </c>
      <c r="C1136" s="2" t="s">
        <v>5121</v>
      </c>
      <c r="D1136" s="2" t="s">
        <v>17952</v>
      </c>
      <c r="E1136" s="2" t="s">
        <v>17936</v>
      </c>
      <c r="F1136" s="2" t="s">
        <v>17971</v>
      </c>
      <c r="G1136" s="2">
        <v>2015</v>
      </c>
      <c r="H1136" s="13" t="s">
        <v>5519</v>
      </c>
      <c r="I1136" s="2" t="str">
        <f t="shared" si="34"/>
        <v>Y</v>
      </c>
      <c r="J1136" s="2" t="s">
        <v>17931</v>
      </c>
      <c r="K1136" s="2" t="str">
        <f t="shared" si="35"/>
        <v>N</v>
      </c>
      <c r="M1136" s="2" t="s">
        <v>5520</v>
      </c>
      <c r="N1136" s="2" t="s">
        <v>4094</v>
      </c>
      <c r="O1136" s="2" t="s">
        <v>3138</v>
      </c>
      <c r="P1136" s="2" t="s">
        <v>3139</v>
      </c>
    </row>
    <row r="1137" spans="1:17" ht="67.5" x14ac:dyDescent="0.25">
      <c r="A1137" s="2" t="s">
        <v>5521</v>
      </c>
      <c r="B1137" s="2" t="s">
        <v>5522</v>
      </c>
      <c r="C1137" s="2" t="s">
        <v>5121</v>
      </c>
      <c r="D1137" s="2" t="s">
        <v>17952</v>
      </c>
      <c r="E1137" s="2" t="s">
        <v>17936</v>
      </c>
      <c r="F1137" s="2" t="s">
        <v>17971</v>
      </c>
      <c r="G1137" s="2">
        <v>2015</v>
      </c>
      <c r="H1137" s="13" t="s">
        <v>5523</v>
      </c>
      <c r="I1137" s="2" t="str">
        <f t="shared" si="34"/>
        <v>Y</v>
      </c>
      <c r="J1137" s="2" t="s">
        <v>17931</v>
      </c>
      <c r="K1137" s="2" t="str">
        <f t="shared" si="35"/>
        <v>N</v>
      </c>
      <c r="M1137" s="2" t="s">
        <v>4719</v>
      </c>
      <c r="N1137" s="2" t="s">
        <v>2763</v>
      </c>
      <c r="O1137" s="2" t="s">
        <v>2831</v>
      </c>
      <c r="P1137" s="2" t="s">
        <v>4720</v>
      </c>
    </row>
    <row r="1138" spans="1:17" ht="67.5" x14ac:dyDescent="0.25">
      <c r="A1138" s="2" t="s">
        <v>5524</v>
      </c>
      <c r="B1138" s="2" t="s">
        <v>5525</v>
      </c>
      <c r="C1138" s="2" t="s">
        <v>5121</v>
      </c>
      <c r="D1138" s="2" t="s">
        <v>17952</v>
      </c>
      <c r="E1138" s="2" t="s">
        <v>17936</v>
      </c>
      <c r="F1138" s="2" t="s">
        <v>17971</v>
      </c>
      <c r="G1138" s="2">
        <v>2015</v>
      </c>
      <c r="H1138" s="13" t="s">
        <v>5526</v>
      </c>
      <c r="I1138" s="2" t="str">
        <f t="shared" si="34"/>
        <v>Y</v>
      </c>
      <c r="J1138" s="2" t="s">
        <v>17931</v>
      </c>
      <c r="K1138" s="2" t="str">
        <f t="shared" si="35"/>
        <v>N</v>
      </c>
      <c r="M1138" s="2" t="s">
        <v>5527</v>
      </c>
      <c r="N1138" s="2" t="s">
        <v>543</v>
      </c>
      <c r="O1138" s="2" t="s">
        <v>5528</v>
      </c>
      <c r="P1138" s="2" t="s">
        <v>2294</v>
      </c>
    </row>
    <row r="1139" spans="1:17" ht="67.5" x14ac:dyDescent="0.25">
      <c r="A1139" s="2" t="s">
        <v>5529</v>
      </c>
      <c r="B1139" s="2" t="s">
        <v>5530</v>
      </c>
      <c r="C1139" s="2" t="s">
        <v>5121</v>
      </c>
      <c r="D1139" s="2" t="s">
        <v>17952</v>
      </c>
      <c r="E1139" s="2" t="s">
        <v>17936</v>
      </c>
      <c r="F1139" s="2" t="s">
        <v>17971</v>
      </c>
      <c r="G1139" s="2">
        <v>2015</v>
      </c>
      <c r="H1139" s="13" t="s">
        <v>5531</v>
      </c>
      <c r="I1139" s="2" t="str">
        <f t="shared" si="34"/>
        <v>Y</v>
      </c>
      <c r="J1139" s="2" t="s">
        <v>17931</v>
      </c>
      <c r="K1139" s="2" t="str">
        <f t="shared" si="35"/>
        <v>N</v>
      </c>
      <c r="M1139" s="2" t="s">
        <v>5532</v>
      </c>
      <c r="N1139" s="2" t="s">
        <v>1721</v>
      </c>
      <c r="O1139" s="2" t="s">
        <v>5533</v>
      </c>
      <c r="P1139" s="2" t="s">
        <v>5534</v>
      </c>
    </row>
    <row r="1140" spans="1:17" ht="67.5" x14ac:dyDescent="0.25">
      <c r="A1140" s="2" t="s">
        <v>5535</v>
      </c>
      <c r="B1140" s="2" t="s">
        <v>5536</v>
      </c>
      <c r="C1140" s="2" t="s">
        <v>5121</v>
      </c>
      <c r="D1140" s="2" t="s">
        <v>17952</v>
      </c>
      <c r="E1140" s="2" t="s">
        <v>17936</v>
      </c>
      <c r="F1140" s="2" t="s">
        <v>17971</v>
      </c>
      <c r="G1140" s="2">
        <v>2015</v>
      </c>
      <c r="H1140" s="13" t="s">
        <v>5537</v>
      </c>
      <c r="I1140" s="2" t="str">
        <f t="shared" si="34"/>
        <v>Y</v>
      </c>
      <c r="J1140" s="2" t="s">
        <v>17931</v>
      </c>
      <c r="K1140" s="2" t="str">
        <f t="shared" si="35"/>
        <v>N</v>
      </c>
      <c r="M1140" s="2" t="s">
        <v>5538</v>
      </c>
      <c r="N1140" s="2" t="s">
        <v>5539</v>
      </c>
    </row>
    <row r="1141" spans="1:17" ht="67.5" x14ac:dyDescent="0.25">
      <c r="A1141" s="2" t="s">
        <v>5540</v>
      </c>
      <c r="B1141" s="2" t="s">
        <v>5541</v>
      </c>
      <c r="C1141" s="2" t="s">
        <v>5121</v>
      </c>
      <c r="D1141" s="2" t="s">
        <v>17952</v>
      </c>
      <c r="E1141" s="2" t="s">
        <v>17936</v>
      </c>
      <c r="F1141" s="2" t="s">
        <v>17971</v>
      </c>
      <c r="G1141" s="2">
        <v>2015</v>
      </c>
      <c r="H1141" s="13" t="s">
        <v>5542</v>
      </c>
      <c r="I1141" s="2" t="str">
        <f t="shared" si="34"/>
        <v>Y</v>
      </c>
      <c r="J1141" s="2" t="s">
        <v>17931</v>
      </c>
      <c r="K1141" s="2" t="str">
        <f t="shared" si="35"/>
        <v>N</v>
      </c>
      <c r="M1141" s="2" t="s">
        <v>2434</v>
      </c>
      <c r="N1141" s="2" t="s">
        <v>2465</v>
      </c>
    </row>
    <row r="1142" spans="1:17" ht="60" x14ac:dyDescent="0.25">
      <c r="A1142" s="2" t="s">
        <v>5543</v>
      </c>
      <c r="B1142" s="2" t="s">
        <v>5544</v>
      </c>
      <c r="C1142" s="2" t="s">
        <v>5121</v>
      </c>
      <c r="D1142" s="2" t="s">
        <v>17952</v>
      </c>
      <c r="E1142" s="2" t="s">
        <v>17936</v>
      </c>
      <c r="F1142" s="2" t="s">
        <v>17971</v>
      </c>
      <c r="G1142" s="2">
        <v>2015</v>
      </c>
      <c r="H1142" s="13" t="s">
        <v>5545</v>
      </c>
      <c r="I1142" s="2" t="str">
        <f t="shared" si="34"/>
        <v>Y</v>
      </c>
      <c r="J1142" s="2" t="s">
        <v>17931</v>
      </c>
      <c r="K1142" s="2" t="str">
        <f t="shared" si="35"/>
        <v>N</v>
      </c>
      <c r="M1142" s="2" t="s">
        <v>5546</v>
      </c>
    </row>
    <row r="1143" spans="1:17" ht="67.5" x14ac:dyDescent="0.25">
      <c r="A1143" s="2" t="s">
        <v>5547</v>
      </c>
      <c r="B1143" s="2" t="s">
        <v>5548</v>
      </c>
      <c r="C1143" s="2" t="s">
        <v>5121</v>
      </c>
      <c r="D1143" s="2" t="s">
        <v>17952</v>
      </c>
      <c r="E1143" s="2" t="s">
        <v>17936</v>
      </c>
      <c r="F1143" s="2" t="s">
        <v>17971</v>
      </c>
      <c r="G1143" s="2">
        <v>2015</v>
      </c>
      <c r="H1143" s="13" t="s">
        <v>5549</v>
      </c>
      <c r="I1143" s="2" t="str">
        <f t="shared" si="34"/>
        <v>Y</v>
      </c>
      <c r="J1143" s="2" t="s">
        <v>17931</v>
      </c>
      <c r="K1143" s="2" t="str">
        <f t="shared" si="35"/>
        <v>N</v>
      </c>
      <c r="M1143" s="2" t="s">
        <v>1962</v>
      </c>
      <c r="N1143" s="2" t="s">
        <v>1963</v>
      </c>
      <c r="O1143" s="2" t="s">
        <v>718</v>
      </c>
    </row>
    <row r="1144" spans="1:17" ht="67.5" x14ac:dyDescent="0.25">
      <c r="A1144" s="2" t="s">
        <v>5550</v>
      </c>
      <c r="B1144" s="2" t="s">
        <v>5551</v>
      </c>
      <c r="C1144" s="2" t="s">
        <v>5121</v>
      </c>
      <c r="D1144" s="2" t="s">
        <v>17952</v>
      </c>
      <c r="E1144" s="2" t="s">
        <v>17936</v>
      </c>
      <c r="F1144" s="2" t="s">
        <v>17971</v>
      </c>
      <c r="G1144" s="2">
        <v>2015</v>
      </c>
      <c r="H1144" s="13" t="s">
        <v>5552</v>
      </c>
      <c r="I1144" s="2" t="str">
        <f t="shared" si="34"/>
        <v>Y</v>
      </c>
      <c r="J1144" s="2" t="s">
        <v>17931</v>
      </c>
      <c r="K1144" s="2" t="str">
        <f t="shared" si="35"/>
        <v>N</v>
      </c>
      <c r="M1144" s="2" t="s">
        <v>3834</v>
      </c>
      <c r="N1144" s="2" t="s">
        <v>5553</v>
      </c>
      <c r="O1144" s="2" t="s">
        <v>5554</v>
      </c>
      <c r="P1144" s="2" t="s">
        <v>5555</v>
      </c>
      <c r="Q1144" s="2" t="s">
        <v>2213</v>
      </c>
    </row>
    <row r="1145" spans="1:17" ht="67.5" x14ac:dyDescent="0.25">
      <c r="A1145" s="2" t="s">
        <v>5556</v>
      </c>
      <c r="B1145" s="2" t="s">
        <v>5557</v>
      </c>
      <c r="C1145" s="2" t="s">
        <v>5121</v>
      </c>
      <c r="D1145" s="2" t="s">
        <v>17952</v>
      </c>
      <c r="E1145" s="2" t="s">
        <v>17936</v>
      </c>
      <c r="F1145" s="2" t="s">
        <v>17971</v>
      </c>
      <c r="G1145" s="2">
        <v>2015</v>
      </c>
      <c r="H1145" s="13" t="s">
        <v>5558</v>
      </c>
      <c r="I1145" s="2" t="str">
        <f t="shared" si="34"/>
        <v>Y</v>
      </c>
      <c r="J1145" s="2" t="s">
        <v>17931</v>
      </c>
      <c r="K1145" s="2" t="str">
        <f t="shared" si="35"/>
        <v>N</v>
      </c>
      <c r="M1145" s="2" t="s">
        <v>2038</v>
      </c>
      <c r="N1145" s="2" t="s">
        <v>2039</v>
      </c>
    </row>
    <row r="1146" spans="1:17" ht="60" x14ac:dyDescent="0.25">
      <c r="A1146" s="2" t="s">
        <v>5559</v>
      </c>
      <c r="B1146" s="2" t="s">
        <v>5560</v>
      </c>
      <c r="C1146" s="2" t="s">
        <v>5121</v>
      </c>
      <c r="D1146" s="2" t="s">
        <v>17952</v>
      </c>
      <c r="E1146" s="2" t="s">
        <v>17936</v>
      </c>
      <c r="F1146" s="2" t="s">
        <v>17971</v>
      </c>
      <c r="G1146" s="2">
        <v>2015</v>
      </c>
      <c r="H1146" s="13" t="s">
        <v>5561</v>
      </c>
      <c r="I1146" s="2" t="str">
        <f t="shared" si="34"/>
        <v>Y</v>
      </c>
      <c r="J1146" s="2" t="s">
        <v>17931</v>
      </c>
      <c r="K1146" s="2" t="str">
        <f t="shared" si="35"/>
        <v>N</v>
      </c>
      <c r="M1146" s="2" t="s">
        <v>2387</v>
      </c>
      <c r="N1146" s="2" t="s">
        <v>2388</v>
      </c>
    </row>
    <row r="1147" spans="1:17" ht="67.5" x14ac:dyDescent="0.25">
      <c r="A1147" s="2" t="s">
        <v>5562</v>
      </c>
      <c r="B1147" s="2" t="s">
        <v>5563</v>
      </c>
      <c r="C1147" s="2" t="s">
        <v>5121</v>
      </c>
      <c r="D1147" s="2" t="s">
        <v>17952</v>
      </c>
      <c r="E1147" s="2" t="s">
        <v>17936</v>
      </c>
      <c r="F1147" s="2" t="s">
        <v>17971</v>
      </c>
      <c r="G1147" s="2">
        <v>2015</v>
      </c>
      <c r="H1147" s="13" t="s">
        <v>5564</v>
      </c>
      <c r="I1147" s="2" t="str">
        <f t="shared" si="34"/>
        <v>Y</v>
      </c>
      <c r="J1147" s="2" t="s">
        <v>17931</v>
      </c>
      <c r="K1147" s="2" t="str">
        <f t="shared" si="35"/>
        <v>N</v>
      </c>
      <c r="M1147" s="2" t="s">
        <v>5565</v>
      </c>
      <c r="N1147" s="2" t="s">
        <v>5566</v>
      </c>
    </row>
    <row r="1148" spans="1:17" ht="60" x14ac:dyDescent="0.25">
      <c r="A1148" s="2" t="s">
        <v>5567</v>
      </c>
      <c r="B1148" s="2" t="s">
        <v>5568</v>
      </c>
      <c r="C1148" s="2" t="s">
        <v>5121</v>
      </c>
      <c r="D1148" s="2" t="s">
        <v>17952</v>
      </c>
      <c r="E1148" s="2" t="s">
        <v>17936</v>
      </c>
      <c r="F1148" s="2" t="s">
        <v>17971</v>
      </c>
      <c r="G1148" s="2">
        <v>2015</v>
      </c>
      <c r="H1148" s="13" t="s">
        <v>5569</v>
      </c>
      <c r="I1148" s="2" t="str">
        <f t="shared" si="34"/>
        <v>Y</v>
      </c>
      <c r="J1148" s="2" t="s">
        <v>17931</v>
      </c>
      <c r="K1148" s="2" t="str">
        <f t="shared" si="35"/>
        <v>N</v>
      </c>
      <c r="M1148" s="2" t="s">
        <v>5570</v>
      </c>
      <c r="N1148" s="2" t="s">
        <v>5571</v>
      </c>
    </row>
    <row r="1149" spans="1:17" ht="60" x14ac:dyDescent="0.25">
      <c r="A1149" s="2" t="s">
        <v>5572</v>
      </c>
      <c r="B1149" s="2" t="s">
        <v>5573</v>
      </c>
      <c r="C1149" s="2" t="s">
        <v>5121</v>
      </c>
      <c r="D1149" s="2" t="s">
        <v>17952</v>
      </c>
      <c r="E1149" s="2" t="s">
        <v>17936</v>
      </c>
      <c r="F1149" s="2" t="s">
        <v>17971</v>
      </c>
      <c r="G1149" s="2">
        <v>2015</v>
      </c>
      <c r="H1149" s="13" t="s">
        <v>5574</v>
      </c>
      <c r="I1149" s="2" t="str">
        <f t="shared" si="34"/>
        <v>Y</v>
      </c>
      <c r="J1149" s="2" t="s">
        <v>17931</v>
      </c>
      <c r="K1149" s="2" t="str">
        <f t="shared" si="35"/>
        <v>N</v>
      </c>
      <c r="M1149" s="2" t="s">
        <v>5575</v>
      </c>
      <c r="N1149" s="2" t="s">
        <v>5576</v>
      </c>
    </row>
    <row r="1150" spans="1:17" ht="67.5" x14ac:dyDescent="0.25">
      <c r="A1150" s="2" t="s">
        <v>5577</v>
      </c>
      <c r="B1150" s="2" t="s">
        <v>5578</v>
      </c>
      <c r="C1150" s="2" t="s">
        <v>5121</v>
      </c>
      <c r="D1150" s="2" t="s">
        <v>17952</v>
      </c>
      <c r="E1150" s="2" t="s">
        <v>17936</v>
      </c>
      <c r="F1150" s="2" t="s">
        <v>17971</v>
      </c>
      <c r="G1150" s="2">
        <v>2015</v>
      </c>
      <c r="H1150" s="13" t="s">
        <v>5579</v>
      </c>
      <c r="I1150" s="2" t="str">
        <f t="shared" si="34"/>
        <v>Y</v>
      </c>
      <c r="J1150" s="2" t="s">
        <v>17931</v>
      </c>
      <c r="K1150" s="2" t="str">
        <f t="shared" si="35"/>
        <v>N</v>
      </c>
      <c r="M1150" s="2" t="s">
        <v>5580</v>
      </c>
      <c r="N1150" s="2" t="s">
        <v>5581</v>
      </c>
    </row>
    <row r="1151" spans="1:17" ht="60" x14ac:dyDescent="0.25">
      <c r="A1151" s="2" t="s">
        <v>5582</v>
      </c>
      <c r="B1151" s="2" t="s">
        <v>5583</v>
      </c>
      <c r="C1151" s="2" t="s">
        <v>5121</v>
      </c>
      <c r="D1151" s="2" t="s">
        <v>17952</v>
      </c>
      <c r="E1151" s="2" t="s">
        <v>17936</v>
      </c>
      <c r="F1151" s="2" t="s">
        <v>17971</v>
      </c>
      <c r="G1151" s="2">
        <v>2015</v>
      </c>
      <c r="H1151" s="13" t="s">
        <v>5584</v>
      </c>
      <c r="I1151" s="2" t="str">
        <f t="shared" si="34"/>
        <v>Y</v>
      </c>
      <c r="J1151" s="2" t="s">
        <v>17931</v>
      </c>
      <c r="K1151" s="2" t="str">
        <f t="shared" si="35"/>
        <v>N</v>
      </c>
      <c r="M1151" s="2" t="s">
        <v>5585</v>
      </c>
      <c r="N1151" s="2" t="s">
        <v>5586</v>
      </c>
    </row>
    <row r="1152" spans="1:17" ht="60" x14ac:dyDescent="0.25">
      <c r="A1152" s="2" t="s">
        <v>5587</v>
      </c>
      <c r="B1152" s="2" t="s">
        <v>5588</v>
      </c>
      <c r="C1152" s="2" t="s">
        <v>5121</v>
      </c>
      <c r="D1152" s="2" t="s">
        <v>17952</v>
      </c>
      <c r="E1152" s="2" t="s">
        <v>17936</v>
      </c>
      <c r="F1152" s="2" t="s">
        <v>17971</v>
      </c>
      <c r="G1152" s="2">
        <v>2015</v>
      </c>
      <c r="H1152" s="13" t="s">
        <v>5589</v>
      </c>
      <c r="I1152" s="2" t="str">
        <f t="shared" si="34"/>
        <v>Y</v>
      </c>
      <c r="J1152" s="2" t="s">
        <v>17931</v>
      </c>
      <c r="K1152" s="2" t="str">
        <f t="shared" si="35"/>
        <v>N</v>
      </c>
      <c r="M1152" s="2" t="s">
        <v>3356</v>
      </c>
      <c r="N1152" s="2" t="s">
        <v>5590</v>
      </c>
      <c r="O1152" s="2" t="s">
        <v>5591</v>
      </c>
    </row>
    <row r="1153" spans="1:15" ht="67.5" x14ac:dyDescent="0.25">
      <c r="A1153" s="2" t="s">
        <v>5592</v>
      </c>
      <c r="B1153" s="2" t="s">
        <v>5593</v>
      </c>
      <c r="C1153" s="2" t="s">
        <v>5121</v>
      </c>
      <c r="D1153" s="2" t="s">
        <v>17952</v>
      </c>
      <c r="E1153" s="2" t="s">
        <v>17936</v>
      </c>
      <c r="F1153" s="2" t="s">
        <v>17971</v>
      </c>
      <c r="G1153" s="2">
        <v>2015</v>
      </c>
      <c r="H1153" s="13" t="s">
        <v>5594</v>
      </c>
      <c r="I1153" s="2" t="str">
        <f t="shared" si="34"/>
        <v>Y</v>
      </c>
      <c r="J1153" s="2" t="s">
        <v>17931</v>
      </c>
      <c r="K1153" s="2" t="str">
        <f t="shared" si="35"/>
        <v>N</v>
      </c>
      <c r="M1153" s="2" t="s">
        <v>5595</v>
      </c>
      <c r="N1153" s="2" t="s">
        <v>5596</v>
      </c>
    </row>
    <row r="1154" spans="1:15" ht="60" x14ac:dyDescent="0.25">
      <c r="A1154" s="2" t="s">
        <v>5597</v>
      </c>
      <c r="B1154" s="2" t="s">
        <v>5598</v>
      </c>
      <c r="C1154" s="2" t="s">
        <v>5121</v>
      </c>
      <c r="D1154" s="2" t="s">
        <v>17952</v>
      </c>
      <c r="E1154" s="2" t="s">
        <v>17936</v>
      </c>
      <c r="F1154" s="2" t="s">
        <v>17971</v>
      </c>
      <c r="G1154" s="2">
        <v>2015</v>
      </c>
      <c r="H1154" s="13" t="s">
        <v>5599</v>
      </c>
      <c r="I1154" s="2" t="str">
        <f t="shared" si="34"/>
        <v>Y</v>
      </c>
      <c r="J1154" s="2" t="s">
        <v>17931</v>
      </c>
      <c r="K1154" s="2" t="str">
        <f t="shared" si="35"/>
        <v>N</v>
      </c>
      <c r="M1154" s="2" t="s">
        <v>5600</v>
      </c>
      <c r="N1154" s="2" t="s">
        <v>5601</v>
      </c>
    </row>
    <row r="1155" spans="1:15" ht="75" x14ac:dyDescent="0.25">
      <c r="A1155" s="2" t="s">
        <v>5602</v>
      </c>
      <c r="B1155" s="2" t="s">
        <v>5603</v>
      </c>
      <c r="C1155" s="2" t="s">
        <v>5121</v>
      </c>
      <c r="D1155" s="2" t="s">
        <v>17952</v>
      </c>
      <c r="E1155" s="2" t="s">
        <v>17936</v>
      </c>
      <c r="F1155" s="2" t="s">
        <v>17971</v>
      </c>
      <c r="G1155" s="2">
        <v>2015</v>
      </c>
      <c r="H1155" s="13" t="s">
        <v>5604</v>
      </c>
      <c r="I1155" s="2" t="str">
        <f t="shared" ref="I1155:I1218" si="36">IF(H1155="Abstract not found","N","Y")</f>
        <v>Y</v>
      </c>
      <c r="J1155" s="2" t="s">
        <v>17931</v>
      </c>
      <c r="K1155" s="2" t="str">
        <f t="shared" ref="K1155:K1218" si="37">IF(LEN(L1155)&gt;0,"Y","N")</f>
        <v>N</v>
      </c>
      <c r="M1155" s="2" t="s">
        <v>5605</v>
      </c>
      <c r="N1155" s="2" t="s">
        <v>4302</v>
      </c>
      <c r="O1155" s="2" t="s">
        <v>4303</v>
      </c>
    </row>
    <row r="1156" spans="1:15" ht="67.5" x14ac:dyDescent="0.25">
      <c r="A1156" s="2" t="s">
        <v>5606</v>
      </c>
      <c r="B1156" s="2" t="s">
        <v>5607</v>
      </c>
      <c r="C1156" s="2" t="s">
        <v>5121</v>
      </c>
      <c r="D1156" s="2" t="s">
        <v>17952</v>
      </c>
      <c r="E1156" s="2" t="s">
        <v>17936</v>
      </c>
      <c r="F1156" s="2" t="s">
        <v>17971</v>
      </c>
      <c r="G1156" s="2">
        <v>2015</v>
      </c>
      <c r="H1156" s="13" t="s">
        <v>5608</v>
      </c>
      <c r="I1156" s="2" t="str">
        <f t="shared" si="36"/>
        <v>Y</v>
      </c>
      <c r="J1156" s="2" t="s">
        <v>17931</v>
      </c>
      <c r="K1156" s="2" t="str">
        <f t="shared" si="37"/>
        <v>N</v>
      </c>
      <c r="M1156" s="2" t="s">
        <v>3199</v>
      </c>
    </row>
    <row r="1157" spans="1:15" ht="60" x14ac:dyDescent="0.25">
      <c r="A1157" s="2" t="s">
        <v>5609</v>
      </c>
      <c r="B1157" s="2" t="s">
        <v>5610</v>
      </c>
      <c r="C1157" s="2" t="s">
        <v>5121</v>
      </c>
      <c r="D1157" s="2" t="s">
        <v>17952</v>
      </c>
      <c r="E1157" s="2" t="s">
        <v>17936</v>
      </c>
      <c r="F1157" s="2" t="s">
        <v>17971</v>
      </c>
      <c r="G1157" s="2">
        <v>2015</v>
      </c>
      <c r="H1157" s="13" t="s">
        <v>5611</v>
      </c>
      <c r="I1157" s="2" t="str">
        <f t="shared" si="36"/>
        <v>Y</v>
      </c>
      <c r="J1157" s="2" t="s">
        <v>17931</v>
      </c>
      <c r="K1157" s="2" t="str">
        <f t="shared" si="37"/>
        <v>N</v>
      </c>
      <c r="M1157" s="2" t="s">
        <v>5612</v>
      </c>
    </row>
    <row r="1158" spans="1:15" ht="60" x14ac:dyDescent="0.25">
      <c r="A1158" s="2" t="s">
        <v>5613</v>
      </c>
      <c r="B1158" s="2" t="s">
        <v>5614</v>
      </c>
      <c r="C1158" s="2" t="s">
        <v>5121</v>
      </c>
      <c r="D1158" s="2" t="s">
        <v>17952</v>
      </c>
      <c r="E1158" s="2" t="s">
        <v>17936</v>
      </c>
      <c r="F1158" s="2" t="s">
        <v>17971</v>
      </c>
      <c r="G1158" s="2">
        <v>2015</v>
      </c>
      <c r="H1158" s="13" t="s">
        <v>5615</v>
      </c>
      <c r="I1158" s="2" t="str">
        <f t="shared" si="36"/>
        <v>Y</v>
      </c>
      <c r="J1158" s="2" t="s">
        <v>17931</v>
      </c>
      <c r="K1158" s="2" t="str">
        <f t="shared" si="37"/>
        <v>N</v>
      </c>
      <c r="M1158" s="2" t="s">
        <v>5616</v>
      </c>
    </row>
    <row r="1159" spans="1:15" ht="60" x14ac:dyDescent="0.25">
      <c r="A1159" s="2" t="s">
        <v>5617</v>
      </c>
      <c r="B1159" s="2" t="s">
        <v>5618</v>
      </c>
      <c r="C1159" s="2" t="s">
        <v>5121</v>
      </c>
      <c r="D1159" s="2" t="s">
        <v>17952</v>
      </c>
      <c r="E1159" s="2" t="s">
        <v>17936</v>
      </c>
      <c r="F1159" s="2" t="s">
        <v>17971</v>
      </c>
      <c r="G1159" s="2">
        <v>2015</v>
      </c>
      <c r="H1159" s="13" t="s">
        <v>5619</v>
      </c>
      <c r="I1159" s="2" t="str">
        <f t="shared" si="36"/>
        <v>Y</v>
      </c>
      <c r="J1159" s="2" t="s">
        <v>17931</v>
      </c>
      <c r="K1159" s="2" t="str">
        <f t="shared" si="37"/>
        <v>N</v>
      </c>
      <c r="M1159" s="2" t="s">
        <v>5620</v>
      </c>
      <c r="N1159" s="2" t="s">
        <v>5280</v>
      </c>
      <c r="O1159" s="2" t="s">
        <v>5621</v>
      </c>
    </row>
    <row r="1160" spans="1:15" ht="60" x14ac:dyDescent="0.25">
      <c r="A1160" s="2" t="s">
        <v>5622</v>
      </c>
      <c r="B1160" s="2" t="s">
        <v>5623</v>
      </c>
      <c r="C1160" s="2" t="s">
        <v>5121</v>
      </c>
      <c r="D1160" s="2" t="s">
        <v>17952</v>
      </c>
      <c r="E1160" s="2" t="s">
        <v>17936</v>
      </c>
      <c r="F1160" s="2" t="s">
        <v>17971</v>
      </c>
      <c r="G1160" s="2">
        <v>2015</v>
      </c>
      <c r="H1160" s="13" t="s">
        <v>5624</v>
      </c>
      <c r="I1160" s="2" t="str">
        <f t="shared" si="36"/>
        <v>Y</v>
      </c>
      <c r="J1160" s="2" t="s">
        <v>17931</v>
      </c>
      <c r="K1160" s="2" t="str">
        <f t="shared" si="37"/>
        <v>N</v>
      </c>
      <c r="M1160" s="2" t="s">
        <v>5625</v>
      </c>
    </row>
    <row r="1161" spans="1:15" ht="60" x14ac:dyDescent="0.25">
      <c r="A1161" s="2" t="s">
        <v>5626</v>
      </c>
      <c r="B1161" s="2" t="s">
        <v>5627</v>
      </c>
      <c r="C1161" s="2" t="s">
        <v>5121</v>
      </c>
      <c r="D1161" s="2" t="s">
        <v>17952</v>
      </c>
      <c r="E1161" s="2" t="s">
        <v>17936</v>
      </c>
      <c r="F1161" s="2" t="s">
        <v>17971</v>
      </c>
      <c r="G1161" s="2">
        <v>2015</v>
      </c>
      <c r="H1161" s="13" t="s">
        <v>5628</v>
      </c>
      <c r="I1161" s="2" t="str">
        <f t="shared" si="36"/>
        <v>Y</v>
      </c>
      <c r="J1161" s="2" t="s">
        <v>17931</v>
      </c>
      <c r="K1161" s="2" t="str">
        <f t="shared" si="37"/>
        <v>N</v>
      </c>
      <c r="M1161" s="2" t="s">
        <v>5629</v>
      </c>
      <c r="N1161" s="2" t="s">
        <v>5630</v>
      </c>
    </row>
    <row r="1162" spans="1:15" ht="67.5" x14ac:dyDescent="0.25">
      <c r="A1162" s="2" t="s">
        <v>5631</v>
      </c>
      <c r="B1162" s="2" t="s">
        <v>5632</v>
      </c>
      <c r="C1162" s="2" t="s">
        <v>5121</v>
      </c>
      <c r="D1162" s="2" t="s">
        <v>17952</v>
      </c>
      <c r="E1162" s="2" t="s">
        <v>17936</v>
      </c>
      <c r="F1162" s="2" t="s">
        <v>17971</v>
      </c>
      <c r="G1162" s="2">
        <v>2015</v>
      </c>
      <c r="H1162" s="13" t="s">
        <v>5633</v>
      </c>
      <c r="I1162" s="2" t="str">
        <f t="shared" si="36"/>
        <v>Y</v>
      </c>
      <c r="J1162" s="2" t="s">
        <v>17931</v>
      </c>
      <c r="K1162" s="2" t="str">
        <f t="shared" si="37"/>
        <v>N</v>
      </c>
      <c r="M1162" s="2" t="s">
        <v>5634</v>
      </c>
      <c r="N1162" s="2" t="s">
        <v>5635</v>
      </c>
    </row>
    <row r="1163" spans="1:15" ht="60" x14ac:dyDescent="0.25">
      <c r="A1163" s="2" t="s">
        <v>5636</v>
      </c>
      <c r="B1163" s="2" t="s">
        <v>5637</v>
      </c>
      <c r="C1163" s="2" t="s">
        <v>5121</v>
      </c>
      <c r="D1163" s="2" t="s">
        <v>17952</v>
      </c>
      <c r="E1163" s="2" t="s">
        <v>17936</v>
      </c>
      <c r="F1163" s="2" t="s">
        <v>17971</v>
      </c>
      <c r="G1163" s="2">
        <v>2015</v>
      </c>
      <c r="H1163" s="13" t="s">
        <v>5638</v>
      </c>
      <c r="I1163" s="2" t="str">
        <f t="shared" si="36"/>
        <v>Y</v>
      </c>
      <c r="J1163" s="2" t="s">
        <v>17931</v>
      </c>
      <c r="K1163" s="2" t="str">
        <f t="shared" si="37"/>
        <v>N</v>
      </c>
      <c r="M1163" s="2" t="s">
        <v>5639</v>
      </c>
      <c r="N1163" s="2" t="s">
        <v>5640</v>
      </c>
    </row>
    <row r="1164" spans="1:15" ht="67.5" x14ac:dyDescent="0.25">
      <c r="A1164" s="2" t="s">
        <v>5641</v>
      </c>
      <c r="B1164" s="2" t="s">
        <v>5642</v>
      </c>
      <c r="C1164" s="2" t="s">
        <v>5121</v>
      </c>
      <c r="D1164" s="2" t="s">
        <v>17952</v>
      </c>
      <c r="E1164" s="2" t="s">
        <v>17936</v>
      </c>
      <c r="F1164" s="2" t="s">
        <v>17971</v>
      </c>
      <c r="G1164" s="2">
        <v>2015</v>
      </c>
      <c r="H1164" s="13" t="s">
        <v>5643</v>
      </c>
      <c r="I1164" s="2" t="str">
        <f t="shared" si="36"/>
        <v>Y</v>
      </c>
      <c r="J1164" s="2" t="s">
        <v>17931</v>
      </c>
      <c r="K1164" s="2" t="str">
        <f t="shared" si="37"/>
        <v>N</v>
      </c>
      <c r="M1164" s="2" t="s">
        <v>5644</v>
      </c>
    </row>
    <row r="1165" spans="1:15" ht="67.5" x14ac:dyDescent="0.25">
      <c r="A1165" s="2" t="s">
        <v>5645</v>
      </c>
      <c r="B1165" s="2" t="s">
        <v>5646</v>
      </c>
      <c r="C1165" s="2" t="s">
        <v>5121</v>
      </c>
      <c r="D1165" s="2" t="s">
        <v>17952</v>
      </c>
      <c r="E1165" s="2" t="s">
        <v>17936</v>
      </c>
      <c r="F1165" s="2" t="s">
        <v>17971</v>
      </c>
      <c r="G1165" s="2">
        <v>2015</v>
      </c>
      <c r="H1165" s="13" t="s">
        <v>5647</v>
      </c>
      <c r="I1165" s="2" t="str">
        <f t="shared" si="36"/>
        <v>Y</v>
      </c>
      <c r="J1165" s="2" t="s">
        <v>17931</v>
      </c>
      <c r="K1165" s="2" t="str">
        <f t="shared" si="37"/>
        <v>N</v>
      </c>
      <c r="M1165" s="2" t="s">
        <v>2271</v>
      </c>
      <c r="N1165" s="2" t="s">
        <v>2270</v>
      </c>
      <c r="O1165" s="2" t="s">
        <v>19</v>
      </c>
    </row>
    <row r="1166" spans="1:15" ht="60" x14ac:dyDescent="0.25">
      <c r="A1166" s="2" t="s">
        <v>5648</v>
      </c>
      <c r="B1166" s="2" t="s">
        <v>5649</v>
      </c>
      <c r="C1166" s="2" t="s">
        <v>5121</v>
      </c>
      <c r="D1166" s="2" t="s">
        <v>17952</v>
      </c>
      <c r="E1166" s="2" t="s">
        <v>17936</v>
      </c>
      <c r="F1166" s="2" t="s">
        <v>17971</v>
      </c>
      <c r="G1166" s="2">
        <v>2015</v>
      </c>
      <c r="H1166" s="13" t="s">
        <v>133</v>
      </c>
      <c r="I1166" s="2" t="str">
        <f t="shared" si="36"/>
        <v>N</v>
      </c>
      <c r="J1166" s="2" t="s">
        <v>17931</v>
      </c>
      <c r="K1166" s="2" t="str">
        <f t="shared" si="37"/>
        <v>N</v>
      </c>
      <c r="M1166" s="2" t="s">
        <v>3312</v>
      </c>
    </row>
    <row r="1167" spans="1:15" ht="60" x14ac:dyDescent="0.25">
      <c r="A1167" s="2" t="s">
        <v>5650</v>
      </c>
      <c r="B1167" s="2" t="s">
        <v>3314</v>
      </c>
      <c r="C1167" s="2" t="s">
        <v>5121</v>
      </c>
      <c r="D1167" s="2" t="s">
        <v>17952</v>
      </c>
      <c r="E1167" s="2" t="s">
        <v>17936</v>
      </c>
      <c r="F1167" s="2" t="s">
        <v>17971</v>
      </c>
      <c r="G1167" s="2">
        <v>2015</v>
      </c>
      <c r="H1167" s="13" t="s">
        <v>133</v>
      </c>
      <c r="I1167" s="2" t="str">
        <f t="shared" si="36"/>
        <v>N</v>
      </c>
      <c r="J1167" s="2" t="s">
        <v>17931</v>
      </c>
      <c r="K1167" s="2" t="str">
        <f t="shared" si="37"/>
        <v>N</v>
      </c>
      <c r="M1167" s="2" t="s">
        <v>3312</v>
      </c>
    </row>
    <row r="1168" spans="1:15" ht="60" x14ac:dyDescent="0.25">
      <c r="A1168" s="2" t="s">
        <v>5651</v>
      </c>
      <c r="B1168" s="2" t="s">
        <v>3316</v>
      </c>
      <c r="C1168" s="2" t="s">
        <v>5121</v>
      </c>
      <c r="D1168" s="2" t="s">
        <v>17952</v>
      </c>
      <c r="E1168" s="2" t="s">
        <v>17936</v>
      </c>
      <c r="F1168" s="2" t="s">
        <v>17971</v>
      </c>
      <c r="G1168" s="2">
        <v>2015</v>
      </c>
      <c r="H1168" s="13" t="s">
        <v>133</v>
      </c>
      <c r="I1168" s="2" t="str">
        <f t="shared" si="36"/>
        <v>N</v>
      </c>
      <c r="J1168" s="2" t="s">
        <v>17931</v>
      </c>
      <c r="K1168" s="2" t="str">
        <f t="shared" si="37"/>
        <v>N</v>
      </c>
      <c r="M1168" s="2" t="s">
        <v>3312</v>
      </c>
    </row>
    <row r="1169" spans="1:14" ht="60" x14ac:dyDescent="0.25">
      <c r="A1169" s="2" t="s">
        <v>5652</v>
      </c>
      <c r="B1169" s="2" t="s">
        <v>3318</v>
      </c>
      <c r="C1169" s="2" t="s">
        <v>5121</v>
      </c>
      <c r="D1169" s="2" t="s">
        <v>17952</v>
      </c>
      <c r="E1169" s="2" t="s">
        <v>17936</v>
      </c>
      <c r="F1169" s="2" t="s">
        <v>17971</v>
      </c>
      <c r="G1169" s="2">
        <v>2015</v>
      </c>
      <c r="H1169" s="13" t="s">
        <v>133</v>
      </c>
      <c r="I1169" s="2" t="str">
        <f t="shared" si="36"/>
        <v>N</v>
      </c>
      <c r="J1169" s="2" t="s">
        <v>17931</v>
      </c>
      <c r="K1169" s="2" t="str">
        <f t="shared" si="37"/>
        <v>N</v>
      </c>
      <c r="M1169" s="2" t="s">
        <v>3319</v>
      </c>
      <c r="N1169" s="2" t="s">
        <v>3320</v>
      </c>
    </row>
    <row r="1170" spans="1:14" ht="60" x14ac:dyDescent="0.25">
      <c r="A1170" s="2" t="s">
        <v>5653</v>
      </c>
      <c r="B1170" s="2" t="s">
        <v>3322</v>
      </c>
      <c r="C1170" s="2" t="s">
        <v>5121</v>
      </c>
      <c r="D1170" s="2" t="s">
        <v>17952</v>
      </c>
      <c r="E1170" s="2" t="s">
        <v>17936</v>
      </c>
      <c r="F1170" s="2" t="s">
        <v>17971</v>
      </c>
      <c r="G1170" s="2">
        <v>2015</v>
      </c>
      <c r="H1170" s="13" t="s">
        <v>133</v>
      </c>
      <c r="I1170" s="2" t="str">
        <f t="shared" si="36"/>
        <v>N</v>
      </c>
      <c r="J1170" s="2" t="s">
        <v>17931</v>
      </c>
      <c r="K1170" s="2" t="str">
        <f t="shared" si="37"/>
        <v>N</v>
      </c>
    </row>
    <row r="1171" spans="1:14" ht="60" x14ac:dyDescent="0.25">
      <c r="A1171" s="2" t="s">
        <v>5654</v>
      </c>
      <c r="B1171" s="2" t="s">
        <v>5655</v>
      </c>
      <c r="C1171" s="2" t="s">
        <v>5121</v>
      </c>
      <c r="D1171" s="2" t="s">
        <v>17952</v>
      </c>
      <c r="E1171" s="2" t="s">
        <v>17936</v>
      </c>
      <c r="F1171" s="2" t="s">
        <v>17971</v>
      </c>
      <c r="G1171" s="2">
        <v>2015</v>
      </c>
      <c r="H1171" s="13" t="s">
        <v>133</v>
      </c>
      <c r="I1171" s="2" t="str">
        <f t="shared" si="36"/>
        <v>N</v>
      </c>
      <c r="J1171" s="2" t="s">
        <v>17931</v>
      </c>
      <c r="K1171" s="2" t="str">
        <f t="shared" si="37"/>
        <v>N</v>
      </c>
    </row>
    <row r="1172" spans="1:14" ht="60" x14ac:dyDescent="0.25">
      <c r="A1172" s="2" t="s">
        <v>5656</v>
      </c>
      <c r="B1172" s="2" t="s">
        <v>5657</v>
      </c>
      <c r="C1172" s="2" t="s">
        <v>5121</v>
      </c>
      <c r="D1172" s="2" t="s">
        <v>17952</v>
      </c>
      <c r="E1172" s="2" t="s">
        <v>17936</v>
      </c>
      <c r="F1172" s="2" t="s">
        <v>17971</v>
      </c>
      <c r="G1172" s="2">
        <v>2015</v>
      </c>
      <c r="H1172" s="13" t="s">
        <v>133</v>
      </c>
      <c r="I1172" s="2" t="str">
        <f t="shared" si="36"/>
        <v>N</v>
      </c>
      <c r="J1172" s="2" t="s">
        <v>17931</v>
      </c>
      <c r="K1172" s="2" t="str">
        <f t="shared" si="37"/>
        <v>N</v>
      </c>
    </row>
    <row r="1173" spans="1:14" ht="60" x14ac:dyDescent="0.25">
      <c r="A1173" s="2" t="s">
        <v>5658</v>
      </c>
      <c r="B1173" s="2" t="s">
        <v>3328</v>
      </c>
      <c r="C1173" s="2" t="s">
        <v>5121</v>
      </c>
      <c r="D1173" s="2" t="s">
        <v>17952</v>
      </c>
      <c r="E1173" s="2" t="s">
        <v>17936</v>
      </c>
      <c r="F1173" s="2" t="s">
        <v>17971</v>
      </c>
      <c r="G1173" s="2">
        <v>2015</v>
      </c>
      <c r="H1173" s="13" t="s">
        <v>133</v>
      </c>
      <c r="I1173" s="2" t="str">
        <f t="shared" si="36"/>
        <v>N</v>
      </c>
      <c r="J1173" s="2" t="s">
        <v>17931</v>
      </c>
      <c r="K1173" s="2" t="str">
        <f t="shared" si="37"/>
        <v>N</v>
      </c>
    </row>
    <row r="1174" spans="1:14" ht="60" x14ac:dyDescent="0.25">
      <c r="A1174" s="2" t="s">
        <v>5659</v>
      </c>
      <c r="B1174" s="2" t="s">
        <v>3331</v>
      </c>
      <c r="C1174" s="2" t="s">
        <v>5121</v>
      </c>
      <c r="D1174" s="2" t="s">
        <v>17952</v>
      </c>
      <c r="E1174" s="2" t="s">
        <v>17936</v>
      </c>
      <c r="F1174" s="2" t="s">
        <v>17971</v>
      </c>
      <c r="G1174" s="2">
        <v>2015</v>
      </c>
      <c r="H1174" s="13" t="s">
        <v>133</v>
      </c>
      <c r="I1174" s="2" t="str">
        <f t="shared" si="36"/>
        <v>N</v>
      </c>
      <c r="J1174" s="2" t="s">
        <v>17931</v>
      </c>
      <c r="K1174" s="2" t="str">
        <f t="shared" si="37"/>
        <v>N</v>
      </c>
    </row>
    <row r="1175" spans="1:14" ht="60" x14ac:dyDescent="0.25">
      <c r="A1175" s="2" t="s">
        <v>5660</v>
      </c>
      <c r="B1175" s="2" t="s">
        <v>3334</v>
      </c>
      <c r="C1175" s="2" t="s">
        <v>5121</v>
      </c>
      <c r="D1175" s="2" t="s">
        <v>17952</v>
      </c>
      <c r="E1175" s="2" t="s">
        <v>17936</v>
      </c>
      <c r="F1175" s="2" t="s">
        <v>17971</v>
      </c>
      <c r="G1175" s="2">
        <v>2015</v>
      </c>
      <c r="H1175" s="13" t="s">
        <v>133</v>
      </c>
      <c r="I1175" s="2" t="str">
        <f t="shared" si="36"/>
        <v>N</v>
      </c>
      <c r="J1175" s="2" t="s">
        <v>17931</v>
      </c>
      <c r="K1175" s="2" t="str">
        <f t="shared" si="37"/>
        <v>N</v>
      </c>
    </row>
    <row r="1176" spans="1:14" ht="60" x14ac:dyDescent="0.25">
      <c r="A1176" s="2" t="s">
        <v>5661</v>
      </c>
      <c r="B1176" s="2" t="s">
        <v>3336</v>
      </c>
      <c r="C1176" s="2" t="s">
        <v>5121</v>
      </c>
      <c r="D1176" s="2" t="s">
        <v>17952</v>
      </c>
      <c r="E1176" s="2" t="s">
        <v>17936</v>
      </c>
      <c r="F1176" s="2" t="s">
        <v>17971</v>
      </c>
      <c r="G1176" s="2">
        <v>2015</v>
      </c>
      <c r="H1176" s="13" t="s">
        <v>133</v>
      </c>
      <c r="I1176" s="2" t="str">
        <f t="shared" si="36"/>
        <v>N</v>
      </c>
      <c r="J1176" s="2" t="s">
        <v>17931</v>
      </c>
      <c r="K1176" s="2" t="str">
        <f t="shared" si="37"/>
        <v>N</v>
      </c>
    </row>
    <row r="1177" spans="1:14" ht="60" x14ac:dyDescent="0.25">
      <c r="A1177" s="2" t="s">
        <v>5662</v>
      </c>
      <c r="B1177" s="2" t="s">
        <v>3338</v>
      </c>
      <c r="C1177" s="2" t="s">
        <v>5121</v>
      </c>
      <c r="D1177" s="2" t="s">
        <v>17952</v>
      </c>
      <c r="E1177" s="2" t="s">
        <v>17936</v>
      </c>
      <c r="F1177" s="2" t="s">
        <v>17971</v>
      </c>
      <c r="G1177" s="2">
        <v>2015</v>
      </c>
      <c r="H1177" s="13" t="s">
        <v>133</v>
      </c>
      <c r="I1177" s="2" t="str">
        <f t="shared" si="36"/>
        <v>N</v>
      </c>
      <c r="J1177" s="2" t="s">
        <v>17931</v>
      </c>
      <c r="K1177" s="2" t="str">
        <f t="shared" si="37"/>
        <v>N</v>
      </c>
    </row>
    <row r="1178" spans="1:14" ht="60" x14ac:dyDescent="0.25">
      <c r="A1178" s="2" t="s">
        <v>5663</v>
      </c>
      <c r="B1178" s="2" t="s">
        <v>3341</v>
      </c>
      <c r="C1178" s="2" t="s">
        <v>5121</v>
      </c>
      <c r="D1178" s="2" t="s">
        <v>17952</v>
      </c>
      <c r="E1178" s="2" t="s">
        <v>17936</v>
      </c>
      <c r="F1178" s="2" t="s">
        <v>17971</v>
      </c>
      <c r="G1178" s="2">
        <v>2015</v>
      </c>
      <c r="H1178" s="13" t="s">
        <v>133</v>
      </c>
      <c r="I1178" s="2" t="str">
        <f t="shared" si="36"/>
        <v>N</v>
      </c>
      <c r="J1178" s="2" t="s">
        <v>17931</v>
      </c>
      <c r="K1178" s="2" t="str">
        <f t="shared" si="37"/>
        <v>N</v>
      </c>
    </row>
    <row r="1179" spans="1:14" ht="60" x14ac:dyDescent="0.25">
      <c r="A1179" s="2" t="s">
        <v>5664</v>
      </c>
      <c r="B1179" s="2" t="s">
        <v>3343</v>
      </c>
      <c r="C1179" s="2" t="s">
        <v>5121</v>
      </c>
      <c r="D1179" s="2" t="s">
        <v>17952</v>
      </c>
      <c r="E1179" s="2" t="s">
        <v>17936</v>
      </c>
      <c r="F1179" s="2" t="s">
        <v>17971</v>
      </c>
      <c r="G1179" s="2">
        <v>2015</v>
      </c>
      <c r="H1179" s="13" t="s">
        <v>133</v>
      </c>
      <c r="I1179" s="2" t="str">
        <f t="shared" si="36"/>
        <v>N</v>
      </c>
      <c r="J1179" s="2" t="s">
        <v>17931</v>
      </c>
      <c r="K1179" s="2" t="str">
        <f t="shared" si="37"/>
        <v>N</v>
      </c>
    </row>
    <row r="1180" spans="1:14" ht="60" x14ac:dyDescent="0.25">
      <c r="A1180" s="2" t="s">
        <v>5665</v>
      </c>
      <c r="B1180" s="2" t="s">
        <v>3347</v>
      </c>
      <c r="C1180" s="2" t="s">
        <v>5121</v>
      </c>
      <c r="D1180" s="2" t="s">
        <v>17952</v>
      </c>
      <c r="E1180" s="2" t="s">
        <v>17936</v>
      </c>
      <c r="F1180" s="2" t="s">
        <v>17971</v>
      </c>
      <c r="G1180" s="2">
        <v>2015</v>
      </c>
      <c r="H1180" s="13" t="s">
        <v>133</v>
      </c>
      <c r="I1180" s="2" t="str">
        <f t="shared" si="36"/>
        <v>N</v>
      </c>
      <c r="J1180" s="2" t="s">
        <v>17931</v>
      </c>
      <c r="K1180" s="2" t="str">
        <f t="shared" si="37"/>
        <v>N</v>
      </c>
    </row>
    <row r="1181" spans="1:14" ht="60" x14ac:dyDescent="0.25">
      <c r="A1181" s="2" t="s">
        <v>5666</v>
      </c>
      <c r="B1181" s="2" t="s">
        <v>3349</v>
      </c>
      <c r="C1181" s="2" t="s">
        <v>5121</v>
      </c>
      <c r="D1181" s="2" t="s">
        <v>17952</v>
      </c>
      <c r="E1181" s="2" t="s">
        <v>17936</v>
      </c>
      <c r="F1181" s="2" t="s">
        <v>17971</v>
      </c>
      <c r="G1181" s="2">
        <v>2015</v>
      </c>
      <c r="H1181" s="13" t="s">
        <v>133</v>
      </c>
      <c r="I1181" s="2" t="str">
        <f t="shared" si="36"/>
        <v>N</v>
      </c>
      <c r="J1181" s="2" t="s">
        <v>17931</v>
      </c>
      <c r="K1181" s="2" t="str">
        <f t="shared" si="37"/>
        <v>N</v>
      </c>
    </row>
    <row r="1182" spans="1:14" ht="60" x14ac:dyDescent="0.25">
      <c r="A1182" s="2" t="s">
        <v>5667</v>
      </c>
      <c r="B1182" s="2" t="s">
        <v>3351</v>
      </c>
      <c r="C1182" s="2" t="s">
        <v>5121</v>
      </c>
      <c r="D1182" s="2" t="s">
        <v>17952</v>
      </c>
      <c r="E1182" s="2" t="s">
        <v>17936</v>
      </c>
      <c r="F1182" s="2" t="s">
        <v>17971</v>
      </c>
      <c r="G1182" s="2">
        <v>2015</v>
      </c>
      <c r="H1182" s="13" t="s">
        <v>133</v>
      </c>
      <c r="I1182" s="2" t="str">
        <f t="shared" si="36"/>
        <v>N</v>
      </c>
      <c r="J1182" s="2" t="s">
        <v>17931</v>
      </c>
      <c r="K1182" s="2" t="str">
        <f t="shared" si="37"/>
        <v>N</v>
      </c>
    </row>
    <row r="1183" spans="1:14" ht="60" x14ac:dyDescent="0.25">
      <c r="A1183" s="2" t="s">
        <v>5668</v>
      </c>
      <c r="B1183" s="2" t="s">
        <v>5669</v>
      </c>
      <c r="C1183" s="2" t="s">
        <v>5121</v>
      </c>
      <c r="D1183" s="2" t="s">
        <v>17952</v>
      </c>
      <c r="E1183" s="2" t="s">
        <v>17936</v>
      </c>
      <c r="F1183" s="2" t="s">
        <v>17971</v>
      </c>
      <c r="G1183" s="2">
        <v>2015</v>
      </c>
      <c r="H1183" s="13" t="s">
        <v>133</v>
      </c>
      <c r="I1183" s="2" t="str">
        <f t="shared" si="36"/>
        <v>N</v>
      </c>
      <c r="J1183" s="2" t="s">
        <v>17931</v>
      </c>
      <c r="K1183" s="2" t="str">
        <f t="shared" si="37"/>
        <v>N</v>
      </c>
    </row>
    <row r="1184" spans="1:14" ht="60" x14ac:dyDescent="0.25">
      <c r="A1184" s="2" t="s">
        <v>5670</v>
      </c>
      <c r="B1184" s="2" t="s">
        <v>3358</v>
      </c>
      <c r="C1184" s="2" t="s">
        <v>5121</v>
      </c>
      <c r="D1184" s="2" t="s">
        <v>17952</v>
      </c>
      <c r="E1184" s="2" t="s">
        <v>17936</v>
      </c>
      <c r="F1184" s="2" t="s">
        <v>17971</v>
      </c>
      <c r="G1184" s="2">
        <v>2015</v>
      </c>
      <c r="H1184" s="13" t="s">
        <v>133</v>
      </c>
      <c r="I1184" s="2" t="str">
        <f t="shared" si="36"/>
        <v>N</v>
      </c>
      <c r="J1184" s="2" t="s">
        <v>17931</v>
      </c>
      <c r="K1184" s="2" t="str">
        <f t="shared" si="37"/>
        <v>N</v>
      </c>
    </row>
    <row r="1185" spans="1:16" ht="60" x14ac:dyDescent="0.25">
      <c r="A1185" s="2" t="s">
        <v>5671</v>
      </c>
      <c r="B1185" s="2" t="s">
        <v>3361</v>
      </c>
      <c r="C1185" s="2" t="s">
        <v>5121</v>
      </c>
      <c r="D1185" s="2" t="s">
        <v>17952</v>
      </c>
      <c r="E1185" s="2" t="s">
        <v>17936</v>
      </c>
      <c r="F1185" s="2" t="s">
        <v>17971</v>
      </c>
      <c r="G1185" s="2">
        <v>2015</v>
      </c>
      <c r="H1185" s="13" t="s">
        <v>133</v>
      </c>
      <c r="I1185" s="2" t="str">
        <f t="shared" si="36"/>
        <v>N</v>
      </c>
      <c r="J1185" s="2" t="s">
        <v>17931</v>
      </c>
      <c r="K1185" s="2" t="str">
        <f t="shared" si="37"/>
        <v>N</v>
      </c>
    </row>
    <row r="1186" spans="1:16" ht="60" x14ac:dyDescent="0.25">
      <c r="A1186" s="2" t="s">
        <v>5672</v>
      </c>
      <c r="B1186" s="2" t="s">
        <v>5673</v>
      </c>
      <c r="C1186" s="2" t="s">
        <v>5674</v>
      </c>
      <c r="D1186" s="2" t="s">
        <v>17952</v>
      </c>
      <c r="E1186" s="2" t="s">
        <v>17937</v>
      </c>
      <c r="F1186" s="2" t="s">
        <v>17972</v>
      </c>
      <c r="G1186" s="2">
        <v>2015</v>
      </c>
      <c r="H1186" s="13" t="s">
        <v>5675</v>
      </c>
      <c r="I1186" s="2" t="str">
        <f t="shared" si="36"/>
        <v>Y</v>
      </c>
      <c r="J1186" s="2" t="s">
        <v>17931</v>
      </c>
      <c r="K1186" s="2" t="str">
        <f t="shared" si="37"/>
        <v>N</v>
      </c>
      <c r="M1186" s="2" t="s">
        <v>1369</v>
      </c>
    </row>
    <row r="1187" spans="1:16" ht="60" x14ac:dyDescent="0.25">
      <c r="A1187" s="2" t="s">
        <v>5676</v>
      </c>
      <c r="B1187" s="2" t="s">
        <v>5677</v>
      </c>
      <c r="C1187" s="2" t="s">
        <v>5674</v>
      </c>
      <c r="D1187" s="2" t="s">
        <v>17952</v>
      </c>
      <c r="E1187" s="2" t="s">
        <v>17937</v>
      </c>
      <c r="F1187" s="2" t="s">
        <v>17972</v>
      </c>
      <c r="G1187" s="2">
        <v>2015</v>
      </c>
      <c r="H1187" s="13" t="s">
        <v>5678</v>
      </c>
      <c r="I1187" s="2" t="str">
        <f t="shared" si="36"/>
        <v>Y</v>
      </c>
      <c r="J1187" s="2" t="s">
        <v>17931</v>
      </c>
      <c r="K1187" s="2" t="str">
        <f t="shared" si="37"/>
        <v>N</v>
      </c>
      <c r="M1187" s="2" t="s">
        <v>5679</v>
      </c>
      <c r="N1187" s="2" t="s">
        <v>934</v>
      </c>
      <c r="O1187" s="2" t="s">
        <v>935</v>
      </c>
    </row>
    <row r="1188" spans="1:16" ht="60" x14ac:dyDescent="0.25">
      <c r="A1188" s="2" t="s">
        <v>5680</v>
      </c>
      <c r="B1188" s="2" t="s">
        <v>5681</v>
      </c>
      <c r="C1188" s="2" t="s">
        <v>5674</v>
      </c>
      <c r="D1188" s="2" t="s">
        <v>17952</v>
      </c>
      <c r="E1188" s="2" t="s">
        <v>17937</v>
      </c>
      <c r="F1188" s="2" t="s">
        <v>17972</v>
      </c>
      <c r="G1188" s="2">
        <v>2015</v>
      </c>
      <c r="H1188" s="13" t="s">
        <v>5682</v>
      </c>
      <c r="I1188" s="2" t="str">
        <f t="shared" si="36"/>
        <v>Y</v>
      </c>
      <c r="J1188" s="2" t="s">
        <v>17931</v>
      </c>
      <c r="K1188" s="2" t="str">
        <f t="shared" si="37"/>
        <v>N</v>
      </c>
      <c r="M1188" s="2" t="s">
        <v>2587</v>
      </c>
    </row>
    <row r="1189" spans="1:16" ht="67.5" x14ac:dyDescent="0.25">
      <c r="A1189" s="2" t="s">
        <v>5683</v>
      </c>
      <c r="B1189" s="2" t="s">
        <v>5684</v>
      </c>
      <c r="C1189" s="2" t="s">
        <v>5674</v>
      </c>
      <c r="D1189" s="2" t="s">
        <v>17952</v>
      </c>
      <c r="E1189" s="2" t="s">
        <v>17937</v>
      </c>
      <c r="F1189" s="2" t="s">
        <v>17972</v>
      </c>
      <c r="G1189" s="2">
        <v>2015</v>
      </c>
      <c r="H1189" s="13" t="s">
        <v>5685</v>
      </c>
      <c r="I1189" s="2" t="str">
        <f t="shared" si="36"/>
        <v>Y</v>
      </c>
      <c r="J1189" s="2" t="s">
        <v>17931</v>
      </c>
      <c r="K1189" s="2" t="str">
        <f t="shared" si="37"/>
        <v>N</v>
      </c>
      <c r="M1189" s="2" t="s">
        <v>4457</v>
      </c>
      <c r="N1189" s="2" t="s">
        <v>2365</v>
      </c>
    </row>
    <row r="1190" spans="1:16" ht="67.5" x14ac:dyDescent="0.25">
      <c r="A1190" s="2" t="s">
        <v>5686</v>
      </c>
      <c r="B1190" s="2" t="s">
        <v>5687</v>
      </c>
      <c r="C1190" s="2" t="s">
        <v>5674</v>
      </c>
      <c r="D1190" s="2" t="s">
        <v>17952</v>
      </c>
      <c r="E1190" s="2" t="s">
        <v>17937</v>
      </c>
      <c r="F1190" s="2" t="s">
        <v>17972</v>
      </c>
      <c r="G1190" s="2">
        <v>2015</v>
      </c>
      <c r="H1190" s="13" t="s">
        <v>5688</v>
      </c>
      <c r="I1190" s="2" t="str">
        <f t="shared" si="36"/>
        <v>Y</v>
      </c>
      <c r="J1190" s="2" t="s">
        <v>17931</v>
      </c>
      <c r="K1190" s="2" t="str">
        <f t="shared" si="37"/>
        <v>N</v>
      </c>
      <c r="M1190" s="2" t="s">
        <v>1846</v>
      </c>
      <c r="N1190" s="2" t="s">
        <v>5689</v>
      </c>
      <c r="O1190" s="2" t="s">
        <v>313</v>
      </c>
      <c r="P1190" s="2" t="s">
        <v>2240</v>
      </c>
    </row>
    <row r="1191" spans="1:16" ht="67.5" x14ac:dyDescent="0.25">
      <c r="A1191" s="2" t="s">
        <v>5690</v>
      </c>
      <c r="B1191" s="2" t="s">
        <v>5691</v>
      </c>
      <c r="C1191" s="2" t="s">
        <v>5674</v>
      </c>
      <c r="D1191" s="2" t="s">
        <v>17952</v>
      </c>
      <c r="E1191" s="2" t="s">
        <v>17937</v>
      </c>
      <c r="F1191" s="2" t="s">
        <v>17972</v>
      </c>
      <c r="G1191" s="2">
        <v>2015</v>
      </c>
      <c r="H1191" s="13" t="s">
        <v>5692</v>
      </c>
      <c r="I1191" s="2" t="str">
        <f t="shared" si="36"/>
        <v>Y</v>
      </c>
      <c r="J1191" s="2" t="s">
        <v>17931</v>
      </c>
      <c r="K1191" s="2" t="str">
        <f t="shared" si="37"/>
        <v>N</v>
      </c>
      <c r="M1191" s="2" t="s">
        <v>1024</v>
      </c>
      <c r="N1191" s="2" t="s">
        <v>5693</v>
      </c>
      <c r="O1191" s="2" t="s">
        <v>3389</v>
      </c>
    </row>
    <row r="1192" spans="1:16" ht="60" x14ac:dyDescent="0.25">
      <c r="A1192" s="2" t="s">
        <v>5694</v>
      </c>
      <c r="B1192" s="2" t="s">
        <v>5695</v>
      </c>
      <c r="C1192" s="2" t="s">
        <v>5674</v>
      </c>
      <c r="D1192" s="2" t="s">
        <v>17952</v>
      </c>
      <c r="E1192" s="2" t="s">
        <v>17937</v>
      </c>
      <c r="F1192" s="2" t="s">
        <v>17972</v>
      </c>
      <c r="G1192" s="2">
        <v>2015</v>
      </c>
      <c r="H1192" s="13" t="s">
        <v>5696</v>
      </c>
      <c r="I1192" s="2" t="str">
        <f t="shared" si="36"/>
        <v>Y</v>
      </c>
      <c r="J1192" s="2" t="s">
        <v>17931</v>
      </c>
      <c r="K1192" s="2" t="str">
        <f t="shared" si="37"/>
        <v>N</v>
      </c>
      <c r="M1192" s="2" t="s">
        <v>5697</v>
      </c>
    </row>
    <row r="1193" spans="1:16" ht="60" x14ac:dyDescent="0.25">
      <c r="A1193" s="2" t="s">
        <v>5698</v>
      </c>
      <c r="B1193" s="2" t="s">
        <v>5699</v>
      </c>
      <c r="C1193" s="2" t="s">
        <v>5674</v>
      </c>
      <c r="D1193" s="2" t="s">
        <v>17952</v>
      </c>
      <c r="E1193" s="2" t="s">
        <v>17937</v>
      </c>
      <c r="F1193" s="2" t="s">
        <v>17972</v>
      </c>
      <c r="G1193" s="2">
        <v>2015</v>
      </c>
      <c r="H1193" s="13" t="s">
        <v>5700</v>
      </c>
      <c r="I1193" s="2" t="str">
        <f t="shared" si="36"/>
        <v>Y</v>
      </c>
      <c r="J1193" s="2" t="s">
        <v>17931</v>
      </c>
      <c r="K1193" s="2" t="str">
        <f t="shared" si="37"/>
        <v>N</v>
      </c>
      <c r="M1193" s="2" t="s">
        <v>3219</v>
      </c>
    </row>
    <row r="1194" spans="1:16" ht="60" x14ac:dyDescent="0.25">
      <c r="A1194" s="2" t="s">
        <v>5701</v>
      </c>
      <c r="B1194" s="2" t="s">
        <v>5702</v>
      </c>
      <c r="C1194" s="2" t="s">
        <v>5674</v>
      </c>
      <c r="D1194" s="2" t="s">
        <v>17952</v>
      </c>
      <c r="E1194" s="2" t="s">
        <v>17937</v>
      </c>
      <c r="F1194" s="2" t="s">
        <v>17972</v>
      </c>
      <c r="G1194" s="2">
        <v>2015</v>
      </c>
      <c r="H1194" s="13" t="s">
        <v>5703</v>
      </c>
      <c r="I1194" s="2" t="str">
        <f t="shared" si="36"/>
        <v>Y</v>
      </c>
      <c r="J1194" s="2" t="s">
        <v>17931</v>
      </c>
      <c r="K1194" s="2" t="str">
        <f t="shared" si="37"/>
        <v>Y</v>
      </c>
      <c r="L1194" s="2" t="s">
        <v>5704</v>
      </c>
      <c r="M1194" s="2" t="s">
        <v>5705</v>
      </c>
      <c r="N1194" s="2" t="s">
        <v>1740</v>
      </c>
    </row>
    <row r="1195" spans="1:16" ht="60" x14ac:dyDescent="0.25">
      <c r="A1195" s="2" t="s">
        <v>5706</v>
      </c>
      <c r="B1195" s="2" t="s">
        <v>5707</v>
      </c>
      <c r="C1195" s="2" t="s">
        <v>5674</v>
      </c>
      <c r="D1195" s="2" t="s">
        <v>17952</v>
      </c>
      <c r="E1195" s="2" t="s">
        <v>17937</v>
      </c>
      <c r="F1195" s="2" t="s">
        <v>17972</v>
      </c>
      <c r="G1195" s="2">
        <v>2015</v>
      </c>
      <c r="H1195" s="13" t="s">
        <v>5708</v>
      </c>
      <c r="I1195" s="2" t="str">
        <f t="shared" si="36"/>
        <v>Y</v>
      </c>
      <c r="J1195" s="2" t="s">
        <v>17931</v>
      </c>
      <c r="K1195" s="2" t="str">
        <f t="shared" si="37"/>
        <v>N</v>
      </c>
      <c r="M1195" s="2" t="s">
        <v>5709</v>
      </c>
      <c r="N1195" s="2" t="s">
        <v>5710</v>
      </c>
    </row>
    <row r="1196" spans="1:16" ht="67.5" x14ac:dyDescent="0.25">
      <c r="A1196" s="2" t="s">
        <v>5711</v>
      </c>
      <c r="B1196" s="2" t="s">
        <v>5712</v>
      </c>
      <c r="C1196" s="2" t="s">
        <v>5674</v>
      </c>
      <c r="D1196" s="2" t="s">
        <v>17952</v>
      </c>
      <c r="E1196" s="2" t="s">
        <v>17937</v>
      </c>
      <c r="F1196" s="2" t="s">
        <v>17972</v>
      </c>
      <c r="G1196" s="2">
        <v>2015</v>
      </c>
      <c r="H1196" s="13" t="s">
        <v>5713</v>
      </c>
      <c r="I1196" s="2" t="str">
        <f t="shared" si="36"/>
        <v>Y</v>
      </c>
      <c r="J1196" s="2" t="s">
        <v>17931</v>
      </c>
      <c r="K1196" s="2" t="str">
        <f t="shared" si="37"/>
        <v>N</v>
      </c>
      <c r="M1196" s="2" t="s">
        <v>5714</v>
      </c>
      <c r="N1196" s="2" t="s">
        <v>5715</v>
      </c>
    </row>
    <row r="1197" spans="1:16" ht="67.5" x14ac:dyDescent="0.25">
      <c r="A1197" s="2" t="s">
        <v>5716</v>
      </c>
      <c r="B1197" s="2" t="s">
        <v>5717</v>
      </c>
      <c r="C1197" s="2" t="s">
        <v>5718</v>
      </c>
      <c r="D1197" s="2" t="s">
        <v>17952</v>
      </c>
      <c r="E1197" s="2" t="s">
        <v>17938</v>
      </c>
      <c r="F1197" s="2" t="s">
        <v>17973</v>
      </c>
      <c r="G1197" s="2">
        <v>2015</v>
      </c>
      <c r="H1197" s="13" t="s">
        <v>5719</v>
      </c>
      <c r="I1197" s="2" t="str">
        <f t="shared" si="36"/>
        <v>Y</v>
      </c>
      <c r="J1197" s="2" t="s">
        <v>17931</v>
      </c>
      <c r="K1197" s="2" t="str">
        <f t="shared" si="37"/>
        <v>N</v>
      </c>
      <c r="M1197" s="2" t="s">
        <v>1463</v>
      </c>
      <c r="N1197" s="2" t="s">
        <v>1464</v>
      </c>
      <c r="O1197" s="2" t="s">
        <v>1286</v>
      </c>
    </row>
    <row r="1198" spans="1:16" ht="67.5" x14ac:dyDescent="0.25">
      <c r="A1198" s="2" t="s">
        <v>5720</v>
      </c>
      <c r="B1198" s="2" t="s">
        <v>5721</v>
      </c>
      <c r="C1198" s="2" t="s">
        <v>5718</v>
      </c>
      <c r="D1198" s="2" t="s">
        <v>17952</v>
      </c>
      <c r="E1198" s="2" t="s">
        <v>17938</v>
      </c>
      <c r="F1198" s="2" t="s">
        <v>17973</v>
      </c>
      <c r="G1198" s="2">
        <v>2015</v>
      </c>
      <c r="H1198" s="13" t="s">
        <v>5722</v>
      </c>
      <c r="I1198" s="2" t="str">
        <f t="shared" si="36"/>
        <v>Y</v>
      </c>
      <c r="J1198" s="2" t="s">
        <v>17931</v>
      </c>
      <c r="K1198" s="2" t="str">
        <f t="shared" si="37"/>
        <v>N</v>
      </c>
      <c r="M1198" s="2" t="s">
        <v>5723</v>
      </c>
      <c r="N1198" s="2" t="s">
        <v>5724</v>
      </c>
    </row>
    <row r="1199" spans="1:16" ht="67.5" x14ac:dyDescent="0.25">
      <c r="A1199" s="2" t="s">
        <v>5725</v>
      </c>
      <c r="B1199" s="2" t="s">
        <v>5726</v>
      </c>
      <c r="C1199" s="2" t="s">
        <v>5718</v>
      </c>
      <c r="D1199" s="2" t="s">
        <v>17952</v>
      </c>
      <c r="E1199" s="2" t="s">
        <v>17938</v>
      </c>
      <c r="F1199" s="2" t="s">
        <v>17973</v>
      </c>
      <c r="G1199" s="2">
        <v>2015</v>
      </c>
      <c r="H1199" s="13" t="s">
        <v>5727</v>
      </c>
      <c r="I1199" s="2" t="str">
        <f t="shared" si="36"/>
        <v>Y</v>
      </c>
      <c r="J1199" s="2" t="s">
        <v>17931</v>
      </c>
      <c r="K1199" s="2" t="str">
        <f t="shared" si="37"/>
        <v>N</v>
      </c>
      <c r="M1199" s="2" t="s">
        <v>1714</v>
      </c>
      <c r="N1199" s="2" t="s">
        <v>1715</v>
      </c>
      <c r="O1199" s="2" t="s">
        <v>1716</v>
      </c>
    </row>
    <row r="1200" spans="1:16" ht="60" x14ac:dyDescent="0.25">
      <c r="A1200" s="2" t="s">
        <v>5728</v>
      </c>
      <c r="B1200" s="2" t="s">
        <v>5729</v>
      </c>
      <c r="C1200" s="2" t="s">
        <v>5718</v>
      </c>
      <c r="D1200" s="2" t="s">
        <v>17952</v>
      </c>
      <c r="E1200" s="2" t="s">
        <v>17938</v>
      </c>
      <c r="F1200" s="2" t="s">
        <v>17973</v>
      </c>
      <c r="G1200" s="2">
        <v>2015</v>
      </c>
      <c r="H1200" s="13" t="s">
        <v>5730</v>
      </c>
      <c r="I1200" s="2" t="str">
        <f t="shared" si="36"/>
        <v>Y</v>
      </c>
      <c r="J1200" s="2" t="s">
        <v>17931</v>
      </c>
      <c r="K1200" s="2" t="str">
        <f t="shared" si="37"/>
        <v>N</v>
      </c>
      <c r="M1200" s="2" t="s">
        <v>1435</v>
      </c>
      <c r="N1200" s="2" t="s">
        <v>4996</v>
      </c>
      <c r="O1200" s="2" t="s">
        <v>5731</v>
      </c>
    </row>
    <row r="1201" spans="1:16" ht="60" x14ac:dyDescent="0.25">
      <c r="A1201" s="2" t="s">
        <v>5732</v>
      </c>
      <c r="B1201" s="2" t="s">
        <v>5733</v>
      </c>
      <c r="C1201" s="2" t="s">
        <v>5718</v>
      </c>
      <c r="D1201" s="2" t="s">
        <v>17952</v>
      </c>
      <c r="E1201" s="2" t="s">
        <v>17938</v>
      </c>
      <c r="F1201" s="2" t="s">
        <v>17973</v>
      </c>
      <c r="G1201" s="2">
        <v>2015</v>
      </c>
      <c r="H1201" s="13" t="s">
        <v>5734</v>
      </c>
      <c r="I1201" s="2" t="str">
        <f t="shared" si="36"/>
        <v>Y</v>
      </c>
      <c r="J1201" s="2" t="s">
        <v>17931</v>
      </c>
      <c r="K1201" s="2" t="str">
        <f t="shared" si="37"/>
        <v>N</v>
      </c>
      <c r="M1201" s="2" t="s">
        <v>5735</v>
      </c>
      <c r="N1201" s="2" t="s">
        <v>5736</v>
      </c>
    </row>
    <row r="1202" spans="1:16" ht="67.5" x14ac:dyDescent="0.25">
      <c r="A1202" s="2" t="s">
        <v>5737</v>
      </c>
      <c r="B1202" s="2" t="s">
        <v>5738</v>
      </c>
      <c r="C1202" s="2" t="s">
        <v>5718</v>
      </c>
      <c r="D1202" s="2" t="s">
        <v>17952</v>
      </c>
      <c r="E1202" s="2" t="s">
        <v>17938</v>
      </c>
      <c r="F1202" s="2" t="s">
        <v>17973</v>
      </c>
      <c r="G1202" s="2">
        <v>2015</v>
      </c>
      <c r="H1202" s="13" t="s">
        <v>5739</v>
      </c>
      <c r="I1202" s="2" t="str">
        <f t="shared" si="36"/>
        <v>Y</v>
      </c>
      <c r="J1202" s="2" t="s">
        <v>17931</v>
      </c>
      <c r="K1202" s="2" t="str">
        <f t="shared" si="37"/>
        <v>N</v>
      </c>
      <c r="M1202" s="2" t="s">
        <v>5740</v>
      </c>
      <c r="N1202" s="2" t="s">
        <v>1766</v>
      </c>
    </row>
    <row r="1203" spans="1:16" ht="67.5" x14ac:dyDescent="0.25">
      <c r="A1203" s="2" t="s">
        <v>5741</v>
      </c>
      <c r="B1203" s="2" t="s">
        <v>5742</v>
      </c>
      <c r="C1203" s="2" t="s">
        <v>5718</v>
      </c>
      <c r="D1203" s="2" t="s">
        <v>17952</v>
      </c>
      <c r="E1203" s="2" t="s">
        <v>17938</v>
      </c>
      <c r="F1203" s="2" t="s">
        <v>17973</v>
      </c>
      <c r="G1203" s="2">
        <v>2015</v>
      </c>
      <c r="H1203" s="13" t="s">
        <v>5743</v>
      </c>
      <c r="I1203" s="2" t="str">
        <f t="shared" si="36"/>
        <v>Y</v>
      </c>
      <c r="J1203" s="2" t="s">
        <v>17931</v>
      </c>
      <c r="K1203" s="2" t="str">
        <f t="shared" si="37"/>
        <v>N</v>
      </c>
      <c r="M1203" s="2" t="s">
        <v>5744</v>
      </c>
      <c r="N1203" s="2" t="s">
        <v>5745</v>
      </c>
    </row>
    <row r="1204" spans="1:16" ht="67.5" x14ac:dyDescent="0.25">
      <c r="A1204" s="2" t="s">
        <v>5746</v>
      </c>
      <c r="B1204" s="2" t="s">
        <v>5747</v>
      </c>
      <c r="C1204" s="2" t="s">
        <v>5718</v>
      </c>
      <c r="D1204" s="2" t="s">
        <v>17952</v>
      </c>
      <c r="E1204" s="2" t="s">
        <v>17938</v>
      </c>
      <c r="F1204" s="2" t="s">
        <v>17973</v>
      </c>
      <c r="G1204" s="2">
        <v>2015</v>
      </c>
      <c r="H1204" s="13" t="s">
        <v>5748</v>
      </c>
      <c r="I1204" s="2" t="str">
        <f t="shared" si="36"/>
        <v>Y</v>
      </c>
      <c r="J1204" s="2" t="s">
        <v>17931</v>
      </c>
      <c r="K1204" s="2" t="str">
        <f t="shared" si="37"/>
        <v>N</v>
      </c>
      <c r="M1204" s="2" t="s">
        <v>2013</v>
      </c>
      <c r="N1204" s="2" t="s">
        <v>5749</v>
      </c>
      <c r="O1204" s="2" t="s">
        <v>5750</v>
      </c>
    </row>
    <row r="1205" spans="1:16" ht="67.5" x14ac:dyDescent="0.25">
      <c r="A1205" s="2" t="s">
        <v>5751</v>
      </c>
      <c r="B1205" s="2" t="s">
        <v>5752</v>
      </c>
      <c r="C1205" s="2" t="s">
        <v>5718</v>
      </c>
      <c r="D1205" s="2" t="s">
        <v>17952</v>
      </c>
      <c r="E1205" s="2" t="s">
        <v>17938</v>
      </c>
      <c r="F1205" s="2" t="s">
        <v>17973</v>
      </c>
      <c r="G1205" s="2">
        <v>2015</v>
      </c>
      <c r="H1205" s="13" t="s">
        <v>5753</v>
      </c>
      <c r="I1205" s="2" t="str">
        <f t="shared" si="36"/>
        <v>Y</v>
      </c>
      <c r="J1205" s="2" t="s">
        <v>17931</v>
      </c>
      <c r="K1205" s="2" t="str">
        <f t="shared" si="37"/>
        <v>N</v>
      </c>
      <c r="M1205" s="2" t="s">
        <v>5754</v>
      </c>
      <c r="N1205" s="2" t="s">
        <v>5755</v>
      </c>
      <c r="O1205" s="2" t="s">
        <v>5756</v>
      </c>
    </row>
    <row r="1206" spans="1:16" ht="60" x14ac:dyDescent="0.25">
      <c r="A1206" s="2" t="s">
        <v>5757</v>
      </c>
      <c r="B1206" s="2" t="s">
        <v>5758</v>
      </c>
      <c r="C1206" s="2" t="s">
        <v>5718</v>
      </c>
      <c r="D1206" s="2" t="s">
        <v>17952</v>
      </c>
      <c r="E1206" s="2" t="s">
        <v>17938</v>
      </c>
      <c r="F1206" s="2" t="s">
        <v>17973</v>
      </c>
      <c r="G1206" s="2">
        <v>2015</v>
      </c>
      <c r="H1206" s="13" t="s">
        <v>5759</v>
      </c>
      <c r="I1206" s="2" t="str">
        <f t="shared" si="36"/>
        <v>Y</v>
      </c>
      <c r="J1206" s="2" t="s">
        <v>17931</v>
      </c>
      <c r="K1206" s="2" t="str">
        <f t="shared" si="37"/>
        <v>N</v>
      </c>
      <c r="M1206" s="2" t="s">
        <v>5760</v>
      </c>
    </row>
    <row r="1207" spans="1:16" ht="67.5" x14ac:dyDescent="0.25">
      <c r="A1207" s="2" t="s">
        <v>5761</v>
      </c>
      <c r="B1207" s="2" t="s">
        <v>5762</v>
      </c>
      <c r="C1207" s="2" t="s">
        <v>5718</v>
      </c>
      <c r="D1207" s="2" t="s">
        <v>17952</v>
      </c>
      <c r="E1207" s="2" t="s">
        <v>17938</v>
      </c>
      <c r="F1207" s="2" t="s">
        <v>17973</v>
      </c>
      <c r="G1207" s="2">
        <v>2015</v>
      </c>
      <c r="H1207" s="13" t="s">
        <v>5763</v>
      </c>
      <c r="I1207" s="2" t="str">
        <f t="shared" si="36"/>
        <v>Y</v>
      </c>
      <c r="J1207" s="2" t="s">
        <v>17931</v>
      </c>
      <c r="K1207" s="2" t="str">
        <f t="shared" si="37"/>
        <v>N</v>
      </c>
      <c r="M1207" s="2" t="s">
        <v>863</v>
      </c>
      <c r="N1207" s="2" t="s">
        <v>864</v>
      </c>
    </row>
    <row r="1208" spans="1:16" ht="67.5" x14ac:dyDescent="0.25">
      <c r="A1208" s="2" t="s">
        <v>5764</v>
      </c>
      <c r="B1208" s="2" t="s">
        <v>5765</v>
      </c>
      <c r="C1208" s="2" t="s">
        <v>5718</v>
      </c>
      <c r="D1208" s="2" t="s">
        <v>17952</v>
      </c>
      <c r="E1208" s="2" t="s">
        <v>17938</v>
      </c>
      <c r="F1208" s="2" t="s">
        <v>17973</v>
      </c>
      <c r="G1208" s="2">
        <v>2015</v>
      </c>
      <c r="H1208" s="13" t="s">
        <v>5766</v>
      </c>
      <c r="I1208" s="2" t="str">
        <f t="shared" si="36"/>
        <v>Y</v>
      </c>
      <c r="J1208" s="2" t="s">
        <v>17931</v>
      </c>
      <c r="K1208" s="2" t="str">
        <f t="shared" si="37"/>
        <v>N</v>
      </c>
      <c r="M1208" s="2" t="s">
        <v>5767</v>
      </c>
      <c r="N1208" s="2" t="s">
        <v>240</v>
      </c>
    </row>
    <row r="1209" spans="1:16" ht="60" x14ac:dyDescent="0.25">
      <c r="A1209" s="2" t="s">
        <v>5768</v>
      </c>
      <c r="B1209" s="2" t="s">
        <v>5769</v>
      </c>
      <c r="C1209" s="2" t="s">
        <v>5770</v>
      </c>
      <c r="D1209" s="2" t="s">
        <v>17952</v>
      </c>
      <c r="E1209" s="2" t="s">
        <v>17939</v>
      </c>
      <c r="F1209" s="2" t="s">
        <v>17974</v>
      </c>
      <c r="G1209" s="2">
        <v>2015</v>
      </c>
      <c r="H1209" s="13" t="s">
        <v>5771</v>
      </c>
      <c r="I1209" s="2" t="str">
        <f t="shared" si="36"/>
        <v>Y</v>
      </c>
      <c r="J1209" s="2" t="s">
        <v>17931</v>
      </c>
      <c r="K1209" s="2" t="str">
        <f t="shared" si="37"/>
        <v>N</v>
      </c>
      <c r="M1209" s="2" t="s">
        <v>5772</v>
      </c>
      <c r="N1209" s="2" t="s">
        <v>2723</v>
      </c>
      <c r="O1209" s="2" t="s">
        <v>5773</v>
      </c>
      <c r="P1209" s="2" t="s">
        <v>5774</v>
      </c>
    </row>
    <row r="1210" spans="1:16" ht="67.5" x14ac:dyDescent="0.25">
      <c r="A1210" s="2" t="s">
        <v>5775</v>
      </c>
      <c r="B1210" s="2" t="s">
        <v>5776</v>
      </c>
      <c r="C1210" s="2" t="s">
        <v>5770</v>
      </c>
      <c r="D1210" s="2" t="s">
        <v>17952</v>
      </c>
      <c r="E1210" s="2" t="s">
        <v>17939</v>
      </c>
      <c r="F1210" s="2" t="s">
        <v>17974</v>
      </c>
      <c r="G1210" s="2">
        <v>2015</v>
      </c>
      <c r="H1210" s="13" t="s">
        <v>5777</v>
      </c>
      <c r="I1210" s="2" t="str">
        <f t="shared" si="36"/>
        <v>Y</v>
      </c>
      <c r="J1210" s="2" t="s">
        <v>17931</v>
      </c>
      <c r="K1210" s="2" t="str">
        <f t="shared" si="37"/>
        <v>N</v>
      </c>
      <c r="M1210" s="2" t="s">
        <v>1323</v>
      </c>
      <c r="N1210" s="2" t="s">
        <v>342</v>
      </c>
    </row>
    <row r="1211" spans="1:16" ht="67.5" x14ac:dyDescent="0.25">
      <c r="A1211" s="2" t="s">
        <v>5778</v>
      </c>
      <c r="B1211" s="2" t="s">
        <v>5779</v>
      </c>
      <c r="C1211" s="2" t="s">
        <v>5770</v>
      </c>
      <c r="D1211" s="2" t="s">
        <v>17952</v>
      </c>
      <c r="E1211" s="2" t="s">
        <v>17939</v>
      </c>
      <c r="F1211" s="2" t="s">
        <v>17974</v>
      </c>
      <c r="G1211" s="2">
        <v>2015</v>
      </c>
      <c r="H1211" s="13" t="s">
        <v>5780</v>
      </c>
      <c r="I1211" s="2" t="str">
        <f t="shared" si="36"/>
        <v>Y</v>
      </c>
      <c r="J1211" s="2" t="s">
        <v>17931</v>
      </c>
      <c r="K1211" s="2" t="str">
        <f t="shared" si="37"/>
        <v>N</v>
      </c>
      <c r="M1211" s="2" t="s">
        <v>5781</v>
      </c>
    </row>
    <row r="1212" spans="1:16" ht="67.5" x14ac:dyDescent="0.25">
      <c r="A1212" s="2" t="s">
        <v>5782</v>
      </c>
      <c r="B1212" s="2" t="s">
        <v>5783</v>
      </c>
      <c r="C1212" s="2" t="s">
        <v>5770</v>
      </c>
      <c r="D1212" s="2" t="s">
        <v>17952</v>
      </c>
      <c r="E1212" s="2" t="s">
        <v>17939</v>
      </c>
      <c r="F1212" s="2" t="s">
        <v>17974</v>
      </c>
      <c r="G1212" s="2">
        <v>2015</v>
      </c>
      <c r="H1212" s="13" t="s">
        <v>5784</v>
      </c>
      <c r="I1212" s="2" t="str">
        <f t="shared" si="36"/>
        <v>Y</v>
      </c>
      <c r="J1212" s="2" t="s">
        <v>17931</v>
      </c>
      <c r="K1212" s="2" t="str">
        <f t="shared" si="37"/>
        <v>N</v>
      </c>
      <c r="M1212" s="2" t="s">
        <v>1831</v>
      </c>
      <c r="N1212" s="2" t="s">
        <v>3553</v>
      </c>
      <c r="O1212" s="2" t="s">
        <v>3554</v>
      </c>
    </row>
    <row r="1213" spans="1:16" ht="67.5" x14ac:dyDescent="0.25">
      <c r="A1213" s="2" t="s">
        <v>5785</v>
      </c>
      <c r="B1213" s="2" t="s">
        <v>5786</v>
      </c>
      <c r="C1213" s="2" t="s">
        <v>5770</v>
      </c>
      <c r="D1213" s="2" t="s">
        <v>17952</v>
      </c>
      <c r="E1213" s="2" t="s">
        <v>17939</v>
      </c>
      <c r="F1213" s="2" t="s">
        <v>17974</v>
      </c>
      <c r="G1213" s="2">
        <v>2015</v>
      </c>
      <c r="H1213" s="13" t="s">
        <v>5787</v>
      </c>
      <c r="I1213" s="2" t="str">
        <f t="shared" si="36"/>
        <v>Y</v>
      </c>
      <c r="J1213" s="2" t="s">
        <v>17931</v>
      </c>
      <c r="K1213" s="2" t="str">
        <f t="shared" si="37"/>
        <v>N</v>
      </c>
      <c r="M1213" s="2" t="s">
        <v>3159</v>
      </c>
      <c r="N1213" s="2" t="s">
        <v>4958</v>
      </c>
      <c r="O1213" s="2" t="s">
        <v>78</v>
      </c>
    </row>
    <row r="1214" spans="1:16" ht="67.5" x14ac:dyDescent="0.25">
      <c r="A1214" s="2" t="s">
        <v>5788</v>
      </c>
      <c r="B1214" s="2" t="s">
        <v>5789</v>
      </c>
      <c r="C1214" s="2" t="s">
        <v>5770</v>
      </c>
      <c r="D1214" s="2" t="s">
        <v>17952</v>
      </c>
      <c r="E1214" s="2" t="s">
        <v>17939</v>
      </c>
      <c r="F1214" s="2" t="s">
        <v>17974</v>
      </c>
      <c r="G1214" s="2">
        <v>2015</v>
      </c>
      <c r="H1214" s="13" t="s">
        <v>5790</v>
      </c>
      <c r="I1214" s="2" t="str">
        <f t="shared" si="36"/>
        <v>Y</v>
      </c>
      <c r="J1214" s="2" t="s">
        <v>17931</v>
      </c>
      <c r="K1214" s="2" t="str">
        <f t="shared" si="37"/>
        <v>N</v>
      </c>
      <c r="M1214" s="2" t="s">
        <v>5791</v>
      </c>
      <c r="N1214" s="2" t="s">
        <v>1321</v>
      </c>
      <c r="O1214" s="2" t="s">
        <v>5792</v>
      </c>
      <c r="P1214" s="2" t="s">
        <v>5793</v>
      </c>
    </row>
    <row r="1215" spans="1:16" ht="60" x14ac:dyDescent="0.25">
      <c r="A1215" s="2" t="s">
        <v>5794</v>
      </c>
      <c r="B1215" s="2" t="s">
        <v>5795</v>
      </c>
      <c r="C1215" s="2" t="s">
        <v>5770</v>
      </c>
      <c r="D1215" s="2" t="s">
        <v>17952</v>
      </c>
      <c r="E1215" s="2" t="s">
        <v>17939</v>
      </c>
      <c r="F1215" s="2" t="s">
        <v>17974</v>
      </c>
      <c r="G1215" s="2">
        <v>2015</v>
      </c>
      <c r="H1215" s="13" t="s">
        <v>5796</v>
      </c>
      <c r="I1215" s="2" t="str">
        <f t="shared" si="36"/>
        <v>Y</v>
      </c>
      <c r="J1215" s="2" t="s">
        <v>17931</v>
      </c>
      <c r="K1215" s="2" t="str">
        <f t="shared" si="37"/>
        <v>N</v>
      </c>
      <c r="M1215" s="2" t="s">
        <v>5797</v>
      </c>
      <c r="N1215" s="2" t="s">
        <v>5798</v>
      </c>
      <c r="O1215" s="2" t="s">
        <v>2396</v>
      </c>
      <c r="P1215" s="2" t="s">
        <v>1761</v>
      </c>
    </row>
    <row r="1216" spans="1:16" ht="67.5" x14ac:dyDescent="0.25">
      <c r="A1216" s="2" t="s">
        <v>5799</v>
      </c>
      <c r="B1216" s="2" t="s">
        <v>5800</v>
      </c>
      <c r="C1216" s="2" t="s">
        <v>5770</v>
      </c>
      <c r="D1216" s="2" t="s">
        <v>17952</v>
      </c>
      <c r="E1216" s="2" t="s">
        <v>17939</v>
      </c>
      <c r="F1216" s="2" t="s">
        <v>17974</v>
      </c>
      <c r="G1216" s="2">
        <v>2015</v>
      </c>
      <c r="H1216" s="13" t="s">
        <v>5801</v>
      </c>
      <c r="I1216" s="2" t="str">
        <f t="shared" si="36"/>
        <v>Y</v>
      </c>
      <c r="J1216" s="2" t="s">
        <v>17931</v>
      </c>
      <c r="K1216" s="2" t="str">
        <f t="shared" si="37"/>
        <v>N</v>
      </c>
      <c r="M1216" s="2" t="s">
        <v>1564</v>
      </c>
    </row>
    <row r="1217" spans="1:16" ht="75" x14ac:dyDescent="0.25">
      <c r="A1217" s="2" t="s">
        <v>5802</v>
      </c>
      <c r="B1217" s="2" t="s">
        <v>5803</v>
      </c>
      <c r="C1217" s="2" t="s">
        <v>5770</v>
      </c>
      <c r="D1217" s="2" t="s">
        <v>17952</v>
      </c>
      <c r="E1217" s="2" t="s">
        <v>17939</v>
      </c>
      <c r="F1217" s="2" t="s">
        <v>17974</v>
      </c>
      <c r="G1217" s="2">
        <v>2015</v>
      </c>
      <c r="H1217" s="13" t="s">
        <v>5804</v>
      </c>
      <c r="I1217" s="2" t="str">
        <f t="shared" si="36"/>
        <v>Y</v>
      </c>
      <c r="J1217" s="2" t="s">
        <v>17931</v>
      </c>
      <c r="K1217" s="2" t="str">
        <f t="shared" si="37"/>
        <v>N</v>
      </c>
      <c r="M1217" s="2" t="s">
        <v>5805</v>
      </c>
      <c r="N1217" s="2" t="s">
        <v>5806</v>
      </c>
    </row>
    <row r="1218" spans="1:16" ht="67.5" x14ac:dyDescent="0.25">
      <c r="A1218" s="2" t="s">
        <v>5807</v>
      </c>
      <c r="B1218" s="2" t="s">
        <v>5808</v>
      </c>
      <c r="C1218" s="2" t="s">
        <v>5770</v>
      </c>
      <c r="D1218" s="2" t="s">
        <v>17952</v>
      </c>
      <c r="E1218" s="2" t="s">
        <v>17939</v>
      </c>
      <c r="F1218" s="2" t="s">
        <v>17974</v>
      </c>
      <c r="G1218" s="2">
        <v>2015</v>
      </c>
      <c r="H1218" s="13" t="s">
        <v>5809</v>
      </c>
      <c r="I1218" s="2" t="str">
        <f t="shared" si="36"/>
        <v>Y</v>
      </c>
      <c r="J1218" s="2" t="s">
        <v>17931</v>
      </c>
      <c r="K1218" s="2" t="str">
        <f t="shared" si="37"/>
        <v>N</v>
      </c>
      <c r="M1218" s="2" t="s">
        <v>5810</v>
      </c>
      <c r="N1218" s="2" t="s">
        <v>5811</v>
      </c>
      <c r="O1218" s="2" t="s">
        <v>5812</v>
      </c>
    </row>
    <row r="1219" spans="1:16" ht="60" x14ac:dyDescent="0.25">
      <c r="A1219" s="2" t="s">
        <v>5813</v>
      </c>
      <c r="B1219" s="2" t="s">
        <v>5814</v>
      </c>
      <c r="C1219" s="2" t="s">
        <v>5770</v>
      </c>
      <c r="D1219" s="2" t="s">
        <v>17952</v>
      </c>
      <c r="E1219" s="2" t="s">
        <v>17939</v>
      </c>
      <c r="F1219" s="2" t="s">
        <v>17974</v>
      </c>
      <c r="G1219" s="2">
        <v>2015</v>
      </c>
      <c r="H1219" s="13" t="s">
        <v>5815</v>
      </c>
      <c r="I1219" s="2" t="str">
        <f t="shared" ref="I1219:I1282" si="38">IF(H1219="Abstract not found","N","Y")</f>
        <v>Y</v>
      </c>
      <c r="J1219" s="2" t="s">
        <v>17931</v>
      </c>
      <c r="K1219" s="2" t="str">
        <f t="shared" ref="K1219:K1282" si="39">IF(LEN(L1219)&gt;0,"Y","N")</f>
        <v>N</v>
      </c>
      <c r="M1219" s="2" t="s">
        <v>5816</v>
      </c>
      <c r="N1219" s="2" t="s">
        <v>5817</v>
      </c>
    </row>
    <row r="1220" spans="1:16" ht="67.5" x14ac:dyDescent="0.25">
      <c r="A1220" s="2" t="s">
        <v>5818</v>
      </c>
      <c r="B1220" s="2" t="s">
        <v>5819</v>
      </c>
      <c r="C1220" s="2" t="s">
        <v>5770</v>
      </c>
      <c r="D1220" s="2" t="s">
        <v>17952</v>
      </c>
      <c r="E1220" s="2" t="s">
        <v>17939</v>
      </c>
      <c r="F1220" s="2" t="s">
        <v>17974</v>
      </c>
      <c r="G1220" s="2">
        <v>2015</v>
      </c>
      <c r="H1220" s="13" t="s">
        <v>5820</v>
      </c>
      <c r="I1220" s="2" t="str">
        <f t="shared" si="38"/>
        <v>Y</v>
      </c>
      <c r="J1220" s="2" t="s">
        <v>17931</v>
      </c>
      <c r="K1220" s="2" t="str">
        <f t="shared" si="39"/>
        <v>N</v>
      </c>
      <c r="M1220" s="2" t="s">
        <v>5821</v>
      </c>
      <c r="N1220" s="2" t="s">
        <v>5822</v>
      </c>
      <c r="O1220" s="2" t="s">
        <v>195</v>
      </c>
      <c r="P1220" s="2" t="s">
        <v>5823</v>
      </c>
    </row>
    <row r="1221" spans="1:16" ht="67.5" x14ac:dyDescent="0.25">
      <c r="A1221" s="2" t="s">
        <v>5824</v>
      </c>
      <c r="B1221" s="2" t="s">
        <v>5825</v>
      </c>
      <c r="C1221" s="2" t="s">
        <v>5770</v>
      </c>
      <c r="D1221" s="2" t="s">
        <v>17952</v>
      </c>
      <c r="E1221" s="2" t="s">
        <v>17939</v>
      </c>
      <c r="F1221" s="2" t="s">
        <v>17974</v>
      </c>
      <c r="G1221" s="2">
        <v>2015</v>
      </c>
      <c r="H1221" s="13" t="s">
        <v>5826</v>
      </c>
      <c r="I1221" s="2" t="str">
        <f t="shared" si="38"/>
        <v>Y</v>
      </c>
      <c r="J1221" s="2" t="s">
        <v>17931</v>
      </c>
      <c r="K1221" s="2" t="str">
        <f t="shared" si="39"/>
        <v>N</v>
      </c>
      <c r="M1221" s="2" t="s">
        <v>5827</v>
      </c>
      <c r="N1221" s="2" t="s">
        <v>5828</v>
      </c>
    </row>
    <row r="1222" spans="1:16" ht="60" x14ac:dyDescent="0.25">
      <c r="A1222" s="2" t="s">
        <v>5829</v>
      </c>
      <c r="B1222" s="2" t="s">
        <v>5830</v>
      </c>
      <c r="C1222" s="2" t="s">
        <v>5770</v>
      </c>
      <c r="D1222" s="2" t="s">
        <v>17952</v>
      </c>
      <c r="E1222" s="2" t="s">
        <v>17939</v>
      </c>
      <c r="F1222" s="2" t="s">
        <v>17974</v>
      </c>
      <c r="G1222" s="2">
        <v>2015</v>
      </c>
      <c r="H1222" s="13" t="s">
        <v>5831</v>
      </c>
      <c r="I1222" s="2" t="str">
        <f t="shared" si="38"/>
        <v>Y</v>
      </c>
      <c r="J1222" s="2" t="s">
        <v>17931</v>
      </c>
      <c r="K1222" s="2" t="str">
        <f t="shared" si="39"/>
        <v>N</v>
      </c>
      <c r="M1222" s="2" t="s">
        <v>5832</v>
      </c>
      <c r="N1222" s="2" t="s">
        <v>5833</v>
      </c>
    </row>
    <row r="1223" spans="1:16" ht="67.5" x14ac:dyDescent="0.25">
      <c r="A1223" s="2" t="s">
        <v>5834</v>
      </c>
      <c r="B1223" s="2" t="s">
        <v>5835</v>
      </c>
      <c r="C1223" s="2" t="s">
        <v>5836</v>
      </c>
      <c r="D1223" s="2" t="s">
        <v>17952</v>
      </c>
      <c r="E1223" s="2" t="s">
        <v>17940</v>
      </c>
      <c r="F1223" s="2" t="s">
        <v>17975</v>
      </c>
      <c r="G1223" s="2">
        <v>2015</v>
      </c>
      <c r="H1223" s="13" t="s">
        <v>5837</v>
      </c>
      <c r="I1223" s="2" t="str">
        <f t="shared" si="38"/>
        <v>Y</v>
      </c>
      <c r="J1223" s="2" t="s">
        <v>17931</v>
      </c>
      <c r="K1223" s="2" t="str">
        <f t="shared" si="39"/>
        <v>N</v>
      </c>
      <c r="M1223" s="2" t="s">
        <v>1576</v>
      </c>
      <c r="N1223" s="2" t="s">
        <v>5838</v>
      </c>
    </row>
    <row r="1224" spans="1:16" ht="78.75" x14ac:dyDescent="0.25">
      <c r="A1224" s="2" t="s">
        <v>5839</v>
      </c>
      <c r="B1224" s="2" t="s">
        <v>5840</v>
      </c>
      <c r="C1224" s="2" t="s">
        <v>5836</v>
      </c>
      <c r="D1224" s="2" t="s">
        <v>17952</v>
      </c>
      <c r="E1224" s="2" t="s">
        <v>17940</v>
      </c>
      <c r="F1224" s="2" t="s">
        <v>17975</v>
      </c>
      <c r="G1224" s="2">
        <v>2015</v>
      </c>
      <c r="H1224" s="13" t="s">
        <v>5841</v>
      </c>
      <c r="I1224" s="2" t="str">
        <f t="shared" si="38"/>
        <v>Y</v>
      </c>
      <c r="J1224" s="2" t="s">
        <v>17931</v>
      </c>
      <c r="K1224" s="2" t="str">
        <f t="shared" si="39"/>
        <v>N</v>
      </c>
      <c r="M1224" s="2" t="s">
        <v>5842</v>
      </c>
    </row>
    <row r="1225" spans="1:16" ht="67.5" x14ac:dyDescent="0.25">
      <c r="A1225" s="2" t="s">
        <v>5843</v>
      </c>
      <c r="B1225" s="2" t="s">
        <v>5844</v>
      </c>
      <c r="C1225" s="2" t="s">
        <v>5836</v>
      </c>
      <c r="D1225" s="2" t="s">
        <v>17952</v>
      </c>
      <c r="E1225" s="2" t="s">
        <v>17940</v>
      </c>
      <c r="F1225" s="2" t="s">
        <v>17975</v>
      </c>
      <c r="G1225" s="2">
        <v>2015</v>
      </c>
      <c r="H1225" s="13" t="s">
        <v>5845</v>
      </c>
      <c r="I1225" s="2" t="str">
        <f t="shared" si="38"/>
        <v>Y</v>
      </c>
      <c r="J1225" s="2" t="s">
        <v>17931</v>
      </c>
      <c r="K1225" s="2" t="str">
        <f t="shared" si="39"/>
        <v>N</v>
      </c>
      <c r="M1225" s="2" t="s">
        <v>2852</v>
      </c>
      <c r="N1225" s="2" t="s">
        <v>620</v>
      </c>
    </row>
    <row r="1226" spans="1:16" ht="67.5" x14ac:dyDescent="0.25">
      <c r="A1226" s="2" t="s">
        <v>5846</v>
      </c>
      <c r="B1226" s="2" t="s">
        <v>5847</v>
      </c>
      <c r="C1226" s="2" t="s">
        <v>5836</v>
      </c>
      <c r="D1226" s="2" t="s">
        <v>17952</v>
      </c>
      <c r="E1226" s="2" t="s">
        <v>17940</v>
      </c>
      <c r="F1226" s="2" t="s">
        <v>17975</v>
      </c>
      <c r="G1226" s="2">
        <v>2015</v>
      </c>
      <c r="H1226" s="13" t="s">
        <v>5848</v>
      </c>
      <c r="I1226" s="2" t="str">
        <f t="shared" si="38"/>
        <v>Y</v>
      </c>
      <c r="J1226" s="2" t="s">
        <v>17931</v>
      </c>
      <c r="K1226" s="2" t="str">
        <f t="shared" si="39"/>
        <v>N</v>
      </c>
      <c r="M1226" s="2" t="s">
        <v>2662</v>
      </c>
    </row>
    <row r="1227" spans="1:16" ht="67.5" x14ac:dyDescent="0.25">
      <c r="A1227" s="2" t="s">
        <v>5849</v>
      </c>
      <c r="B1227" s="2" t="s">
        <v>5850</v>
      </c>
      <c r="C1227" s="2" t="s">
        <v>5836</v>
      </c>
      <c r="D1227" s="2" t="s">
        <v>17952</v>
      </c>
      <c r="E1227" s="2" t="s">
        <v>17940</v>
      </c>
      <c r="F1227" s="2" t="s">
        <v>17975</v>
      </c>
      <c r="G1227" s="2">
        <v>2015</v>
      </c>
      <c r="H1227" s="13" t="s">
        <v>5851</v>
      </c>
      <c r="I1227" s="2" t="str">
        <f t="shared" si="38"/>
        <v>Y</v>
      </c>
      <c r="J1227" s="2" t="s">
        <v>17931</v>
      </c>
      <c r="K1227" s="2" t="str">
        <f t="shared" si="39"/>
        <v>N</v>
      </c>
      <c r="M1227" s="2" t="s">
        <v>1539</v>
      </c>
      <c r="N1227" s="2" t="s">
        <v>1540</v>
      </c>
    </row>
    <row r="1228" spans="1:16" ht="67.5" x14ac:dyDescent="0.25">
      <c r="A1228" s="2" t="s">
        <v>5852</v>
      </c>
      <c r="B1228" s="2" t="s">
        <v>5853</v>
      </c>
      <c r="C1228" s="2" t="s">
        <v>5836</v>
      </c>
      <c r="D1228" s="2" t="s">
        <v>17952</v>
      </c>
      <c r="E1228" s="2" t="s">
        <v>17940</v>
      </c>
      <c r="F1228" s="2" t="s">
        <v>17975</v>
      </c>
      <c r="G1228" s="2">
        <v>2015</v>
      </c>
      <c r="H1228" s="13" t="s">
        <v>5854</v>
      </c>
      <c r="I1228" s="2" t="str">
        <f t="shared" si="38"/>
        <v>Y</v>
      </c>
      <c r="J1228" s="2" t="s">
        <v>17931</v>
      </c>
      <c r="K1228" s="2" t="str">
        <f t="shared" si="39"/>
        <v>N</v>
      </c>
      <c r="M1228" s="2" t="s">
        <v>673</v>
      </c>
      <c r="N1228" s="2" t="s">
        <v>5855</v>
      </c>
      <c r="O1228" s="2" t="s">
        <v>5856</v>
      </c>
    </row>
    <row r="1229" spans="1:16" ht="67.5" x14ac:dyDescent="0.25">
      <c r="A1229" s="2" t="s">
        <v>5857</v>
      </c>
      <c r="B1229" s="2" t="s">
        <v>5858</v>
      </c>
      <c r="C1229" s="2" t="s">
        <v>5836</v>
      </c>
      <c r="D1229" s="2" t="s">
        <v>17952</v>
      </c>
      <c r="E1229" s="2" t="s">
        <v>17940</v>
      </c>
      <c r="F1229" s="2" t="s">
        <v>17975</v>
      </c>
      <c r="G1229" s="2">
        <v>2015</v>
      </c>
      <c r="H1229" s="13" t="s">
        <v>5859</v>
      </c>
      <c r="I1229" s="2" t="str">
        <f t="shared" si="38"/>
        <v>Y</v>
      </c>
      <c r="J1229" s="2" t="s">
        <v>17931</v>
      </c>
      <c r="K1229" s="2" t="str">
        <f t="shared" si="39"/>
        <v>N</v>
      </c>
      <c r="M1229" s="2" t="s">
        <v>3631</v>
      </c>
      <c r="N1229" s="2" t="s">
        <v>5860</v>
      </c>
      <c r="O1229" s="2" t="s">
        <v>3633</v>
      </c>
    </row>
    <row r="1230" spans="1:16" ht="67.5" x14ac:dyDescent="0.25">
      <c r="A1230" s="2" t="s">
        <v>5861</v>
      </c>
      <c r="B1230" s="2" t="s">
        <v>5862</v>
      </c>
      <c r="C1230" s="2" t="s">
        <v>5836</v>
      </c>
      <c r="D1230" s="2" t="s">
        <v>17952</v>
      </c>
      <c r="E1230" s="2" t="s">
        <v>17940</v>
      </c>
      <c r="F1230" s="2" t="s">
        <v>17975</v>
      </c>
      <c r="G1230" s="2">
        <v>2015</v>
      </c>
      <c r="H1230" s="13" t="s">
        <v>5863</v>
      </c>
      <c r="I1230" s="2" t="str">
        <f t="shared" si="38"/>
        <v>Y</v>
      </c>
      <c r="J1230" s="2" t="s">
        <v>17931</v>
      </c>
      <c r="K1230" s="2" t="str">
        <f t="shared" si="39"/>
        <v>N</v>
      </c>
      <c r="M1230" s="2" t="s">
        <v>5864</v>
      </c>
      <c r="N1230" s="2" t="s">
        <v>5865</v>
      </c>
    </row>
    <row r="1231" spans="1:16" ht="60" x14ac:dyDescent="0.25">
      <c r="A1231" s="2" t="s">
        <v>5866</v>
      </c>
      <c r="B1231" s="2" t="s">
        <v>5867</v>
      </c>
      <c r="C1231" s="2" t="s">
        <v>5836</v>
      </c>
      <c r="D1231" s="2" t="s">
        <v>17952</v>
      </c>
      <c r="E1231" s="2" t="s">
        <v>17940</v>
      </c>
      <c r="F1231" s="2" t="s">
        <v>17975</v>
      </c>
      <c r="G1231" s="2">
        <v>2015</v>
      </c>
      <c r="H1231" s="13" t="s">
        <v>5868</v>
      </c>
      <c r="I1231" s="2" t="str">
        <f t="shared" si="38"/>
        <v>Y</v>
      </c>
      <c r="J1231" s="2" t="s">
        <v>17931</v>
      </c>
      <c r="K1231" s="2" t="str">
        <f t="shared" si="39"/>
        <v>N</v>
      </c>
      <c r="M1231" s="2" t="s">
        <v>3969</v>
      </c>
      <c r="N1231" s="2" t="s">
        <v>3746</v>
      </c>
    </row>
    <row r="1232" spans="1:16" ht="60" x14ac:dyDescent="0.25">
      <c r="A1232" s="2" t="s">
        <v>5869</v>
      </c>
      <c r="B1232" s="2" t="s">
        <v>5870</v>
      </c>
      <c r="C1232" s="2" t="s">
        <v>5836</v>
      </c>
      <c r="D1232" s="2" t="s">
        <v>17952</v>
      </c>
      <c r="E1232" s="2" t="s">
        <v>17940</v>
      </c>
      <c r="F1232" s="2" t="s">
        <v>17975</v>
      </c>
      <c r="G1232" s="2">
        <v>2015</v>
      </c>
      <c r="H1232" s="13" t="s">
        <v>5871</v>
      </c>
      <c r="I1232" s="2" t="str">
        <f t="shared" si="38"/>
        <v>Y</v>
      </c>
      <c r="J1232" s="2" t="s">
        <v>17931</v>
      </c>
      <c r="K1232" s="2" t="str">
        <f t="shared" si="39"/>
        <v>N</v>
      </c>
      <c r="M1232" s="2" t="s">
        <v>3410</v>
      </c>
      <c r="N1232" s="2" t="s">
        <v>1323</v>
      </c>
      <c r="O1232" s="2" t="s">
        <v>1324</v>
      </c>
    </row>
    <row r="1233" spans="1:18" ht="67.5" x14ac:dyDescent="0.25">
      <c r="A1233" s="2" t="s">
        <v>5872</v>
      </c>
      <c r="B1233" s="2" t="s">
        <v>5873</v>
      </c>
      <c r="C1233" s="2" t="s">
        <v>5836</v>
      </c>
      <c r="D1233" s="2" t="s">
        <v>17952</v>
      </c>
      <c r="E1233" s="2" t="s">
        <v>17940</v>
      </c>
      <c r="F1233" s="2" t="s">
        <v>17975</v>
      </c>
      <c r="G1233" s="2">
        <v>2015</v>
      </c>
      <c r="H1233" s="13" t="s">
        <v>5874</v>
      </c>
      <c r="I1233" s="2" t="str">
        <f t="shared" si="38"/>
        <v>Y</v>
      </c>
      <c r="J1233" s="2" t="s">
        <v>17931</v>
      </c>
      <c r="K1233" s="2" t="str">
        <f t="shared" si="39"/>
        <v>N</v>
      </c>
      <c r="M1233" s="2" t="s">
        <v>5875</v>
      </c>
      <c r="N1233" s="2" t="s">
        <v>3869</v>
      </c>
      <c r="O1233" s="2" t="s">
        <v>711</v>
      </c>
    </row>
    <row r="1234" spans="1:18" ht="67.5" x14ac:dyDescent="0.25">
      <c r="A1234" s="2" t="s">
        <v>5876</v>
      </c>
      <c r="B1234" s="2" t="s">
        <v>5877</v>
      </c>
      <c r="C1234" s="2" t="s">
        <v>5836</v>
      </c>
      <c r="D1234" s="2" t="s">
        <v>17952</v>
      </c>
      <c r="E1234" s="2" t="s">
        <v>17940</v>
      </c>
      <c r="F1234" s="2" t="s">
        <v>17975</v>
      </c>
      <c r="G1234" s="2">
        <v>2015</v>
      </c>
      <c r="H1234" s="13" t="s">
        <v>5878</v>
      </c>
      <c r="I1234" s="2" t="str">
        <f t="shared" si="38"/>
        <v>Y</v>
      </c>
      <c r="J1234" s="2" t="s">
        <v>17931</v>
      </c>
      <c r="K1234" s="2" t="str">
        <f t="shared" si="39"/>
        <v>N</v>
      </c>
      <c r="M1234" s="2" t="s">
        <v>1852</v>
      </c>
      <c r="N1234" s="2" t="s">
        <v>1791</v>
      </c>
    </row>
    <row r="1235" spans="1:18" ht="67.5" x14ac:dyDescent="0.25">
      <c r="A1235" s="2" t="s">
        <v>5879</v>
      </c>
      <c r="B1235" s="2" t="s">
        <v>5880</v>
      </c>
      <c r="C1235" s="2" t="s">
        <v>5836</v>
      </c>
      <c r="D1235" s="2" t="s">
        <v>17952</v>
      </c>
      <c r="E1235" s="2" t="s">
        <v>17940</v>
      </c>
      <c r="F1235" s="2" t="s">
        <v>17975</v>
      </c>
      <c r="G1235" s="2">
        <v>2015</v>
      </c>
      <c r="H1235" s="13" t="s">
        <v>5881</v>
      </c>
      <c r="I1235" s="2" t="str">
        <f t="shared" si="38"/>
        <v>Y</v>
      </c>
      <c r="J1235" s="2" t="s">
        <v>17931</v>
      </c>
      <c r="K1235" s="2" t="str">
        <f t="shared" si="39"/>
        <v>N</v>
      </c>
      <c r="M1235" s="2" t="s">
        <v>1063</v>
      </c>
    </row>
    <row r="1236" spans="1:18" ht="67.5" x14ac:dyDescent="0.25">
      <c r="A1236" s="2" t="s">
        <v>5882</v>
      </c>
      <c r="B1236" s="2" t="s">
        <v>5883</v>
      </c>
      <c r="C1236" s="2" t="s">
        <v>5836</v>
      </c>
      <c r="D1236" s="2" t="s">
        <v>17952</v>
      </c>
      <c r="E1236" s="2" t="s">
        <v>17940</v>
      </c>
      <c r="F1236" s="2" t="s">
        <v>17975</v>
      </c>
      <c r="G1236" s="2">
        <v>2015</v>
      </c>
      <c r="H1236" s="13" t="s">
        <v>5884</v>
      </c>
      <c r="I1236" s="2" t="str">
        <f t="shared" si="38"/>
        <v>Y</v>
      </c>
      <c r="J1236" s="2" t="s">
        <v>17931</v>
      </c>
      <c r="K1236" s="2" t="str">
        <f t="shared" si="39"/>
        <v>N</v>
      </c>
      <c r="M1236" s="2" t="s">
        <v>245</v>
      </c>
    </row>
    <row r="1237" spans="1:18" ht="67.5" x14ac:dyDescent="0.25">
      <c r="A1237" s="2" t="s">
        <v>5885</v>
      </c>
      <c r="B1237" s="2" t="s">
        <v>5886</v>
      </c>
      <c r="C1237" s="2" t="s">
        <v>5836</v>
      </c>
      <c r="D1237" s="2" t="s">
        <v>17952</v>
      </c>
      <c r="E1237" s="2" t="s">
        <v>17940</v>
      </c>
      <c r="F1237" s="2" t="s">
        <v>17975</v>
      </c>
      <c r="G1237" s="2">
        <v>2015</v>
      </c>
      <c r="H1237" s="13" t="s">
        <v>5887</v>
      </c>
      <c r="I1237" s="2" t="str">
        <f t="shared" si="38"/>
        <v>Y</v>
      </c>
      <c r="J1237" s="2" t="s">
        <v>17931</v>
      </c>
      <c r="K1237" s="2" t="str">
        <f t="shared" si="39"/>
        <v>N</v>
      </c>
      <c r="M1237" s="2" t="s">
        <v>3273</v>
      </c>
      <c r="N1237" s="2" t="s">
        <v>3050</v>
      </c>
    </row>
    <row r="1238" spans="1:18" ht="60" x14ac:dyDescent="0.25">
      <c r="A1238" s="2" t="s">
        <v>5888</v>
      </c>
      <c r="B1238" s="2" t="s">
        <v>5889</v>
      </c>
      <c r="C1238" s="2" t="s">
        <v>5890</v>
      </c>
      <c r="D1238" s="2" t="s">
        <v>17953</v>
      </c>
      <c r="E1238" s="2" t="s">
        <v>17942</v>
      </c>
      <c r="F1238" s="2" t="s">
        <v>17976</v>
      </c>
      <c r="G1238" s="2">
        <v>2014</v>
      </c>
      <c r="H1238" s="13" t="s">
        <v>5891</v>
      </c>
      <c r="I1238" s="2" t="str">
        <f t="shared" si="38"/>
        <v>Y</v>
      </c>
      <c r="J1238" s="2" t="s">
        <v>17931</v>
      </c>
      <c r="K1238" s="2" t="str">
        <f t="shared" si="39"/>
        <v>N</v>
      </c>
      <c r="M1238" s="2" t="s">
        <v>5892</v>
      </c>
      <c r="N1238" s="2" t="s">
        <v>5893</v>
      </c>
      <c r="O1238" s="2" t="s">
        <v>5894</v>
      </c>
    </row>
    <row r="1239" spans="1:18" ht="60" x14ac:dyDescent="0.25">
      <c r="A1239" s="2" t="s">
        <v>5895</v>
      </c>
      <c r="B1239" s="2" t="s">
        <v>5896</v>
      </c>
      <c r="C1239" s="2" t="s">
        <v>5890</v>
      </c>
      <c r="D1239" s="2" t="s">
        <v>17953</v>
      </c>
      <c r="E1239" s="2" t="s">
        <v>17942</v>
      </c>
      <c r="F1239" s="2" t="s">
        <v>17976</v>
      </c>
      <c r="G1239" s="2">
        <v>2014</v>
      </c>
      <c r="H1239" s="13" t="s">
        <v>5897</v>
      </c>
      <c r="I1239" s="2" t="str">
        <f t="shared" si="38"/>
        <v>Y</v>
      </c>
      <c r="J1239" s="2" t="s">
        <v>17931</v>
      </c>
      <c r="K1239" s="2" t="str">
        <f t="shared" si="39"/>
        <v>N</v>
      </c>
      <c r="M1239" s="2" t="s">
        <v>5898</v>
      </c>
    </row>
    <row r="1240" spans="1:18" ht="67.5" x14ac:dyDescent="0.25">
      <c r="A1240" s="2" t="s">
        <v>5899</v>
      </c>
      <c r="B1240" s="2" t="s">
        <v>5900</v>
      </c>
      <c r="C1240" s="2" t="s">
        <v>5890</v>
      </c>
      <c r="D1240" s="2" t="s">
        <v>17953</v>
      </c>
      <c r="E1240" s="2" t="s">
        <v>17942</v>
      </c>
      <c r="F1240" s="2" t="s">
        <v>17976</v>
      </c>
      <c r="G1240" s="2">
        <v>2014</v>
      </c>
      <c r="H1240" s="13" t="s">
        <v>5901</v>
      </c>
      <c r="I1240" s="2" t="str">
        <f t="shared" si="38"/>
        <v>Y</v>
      </c>
      <c r="J1240" s="2" t="s">
        <v>17931</v>
      </c>
      <c r="K1240" s="2" t="str">
        <f t="shared" si="39"/>
        <v>N</v>
      </c>
      <c r="M1240" s="2" t="s">
        <v>1637</v>
      </c>
      <c r="N1240" s="2" t="s">
        <v>2154</v>
      </c>
    </row>
    <row r="1241" spans="1:18" ht="67.5" x14ac:dyDescent="0.25">
      <c r="A1241" s="2" t="s">
        <v>5902</v>
      </c>
      <c r="B1241" s="2" t="s">
        <v>5903</v>
      </c>
      <c r="C1241" s="2" t="s">
        <v>5890</v>
      </c>
      <c r="D1241" s="2" t="s">
        <v>17953</v>
      </c>
      <c r="E1241" s="2" t="s">
        <v>17942</v>
      </c>
      <c r="F1241" s="2" t="s">
        <v>17976</v>
      </c>
      <c r="G1241" s="2">
        <v>2014</v>
      </c>
      <c r="H1241" s="13" t="s">
        <v>5904</v>
      </c>
      <c r="I1241" s="2" t="str">
        <f t="shared" si="38"/>
        <v>Y</v>
      </c>
      <c r="J1241" s="2" t="s">
        <v>17931</v>
      </c>
      <c r="K1241" s="2" t="str">
        <f t="shared" si="39"/>
        <v>N</v>
      </c>
      <c r="M1241" s="2" t="s">
        <v>708</v>
      </c>
      <c r="N1241" s="2" t="s">
        <v>709</v>
      </c>
      <c r="O1241" s="2" t="s">
        <v>711</v>
      </c>
    </row>
    <row r="1242" spans="1:18" ht="60" x14ac:dyDescent="0.25">
      <c r="A1242" s="2" t="s">
        <v>5905</v>
      </c>
      <c r="B1242" s="2" t="s">
        <v>5906</v>
      </c>
      <c r="C1242" s="2" t="s">
        <v>5890</v>
      </c>
      <c r="D1242" s="2" t="s">
        <v>17953</v>
      </c>
      <c r="E1242" s="2" t="s">
        <v>17942</v>
      </c>
      <c r="F1242" s="2" t="s">
        <v>17976</v>
      </c>
      <c r="G1242" s="2">
        <v>2014</v>
      </c>
      <c r="H1242" s="13" t="s">
        <v>5907</v>
      </c>
      <c r="I1242" s="2" t="str">
        <f t="shared" si="38"/>
        <v>Y</v>
      </c>
      <c r="J1242" s="2" t="s">
        <v>17931</v>
      </c>
      <c r="K1242" s="2" t="str">
        <f t="shared" si="39"/>
        <v>N</v>
      </c>
      <c r="M1242" s="2" t="s">
        <v>4241</v>
      </c>
      <c r="N1242" s="2" t="s">
        <v>5908</v>
      </c>
      <c r="O1242" s="2" t="s">
        <v>4242</v>
      </c>
      <c r="P1242" s="2" t="s">
        <v>4243</v>
      </c>
    </row>
    <row r="1243" spans="1:18" ht="67.5" x14ac:dyDescent="0.25">
      <c r="A1243" s="2" t="s">
        <v>5909</v>
      </c>
      <c r="B1243" s="2" t="s">
        <v>5910</v>
      </c>
      <c r="C1243" s="2" t="s">
        <v>5890</v>
      </c>
      <c r="D1243" s="2" t="s">
        <v>17953</v>
      </c>
      <c r="E1243" s="2" t="s">
        <v>17942</v>
      </c>
      <c r="F1243" s="2" t="s">
        <v>17976</v>
      </c>
      <c r="G1243" s="2">
        <v>2014</v>
      </c>
      <c r="H1243" s="13" t="s">
        <v>5911</v>
      </c>
      <c r="I1243" s="2" t="str">
        <f t="shared" si="38"/>
        <v>Y</v>
      </c>
      <c r="J1243" s="2" t="s">
        <v>17931</v>
      </c>
      <c r="K1243" s="2" t="str">
        <f t="shared" si="39"/>
        <v>N</v>
      </c>
      <c r="M1243" s="2" t="s">
        <v>5912</v>
      </c>
      <c r="N1243" s="2" t="s">
        <v>448</v>
      </c>
      <c r="O1243" s="2" t="s">
        <v>2492</v>
      </c>
      <c r="P1243" s="2" t="s">
        <v>1429</v>
      </c>
      <c r="Q1243" s="2" t="s">
        <v>4126</v>
      </c>
      <c r="R1243" s="2" t="s">
        <v>450</v>
      </c>
    </row>
    <row r="1244" spans="1:18" ht="67.5" x14ac:dyDescent="0.25">
      <c r="A1244" s="2" t="s">
        <v>5913</v>
      </c>
      <c r="B1244" s="2" t="s">
        <v>5914</v>
      </c>
      <c r="C1244" s="2" t="s">
        <v>5890</v>
      </c>
      <c r="D1244" s="2" t="s">
        <v>17953</v>
      </c>
      <c r="E1244" s="2" t="s">
        <v>17942</v>
      </c>
      <c r="F1244" s="2" t="s">
        <v>17976</v>
      </c>
      <c r="G1244" s="2">
        <v>2014</v>
      </c>
      <c r="H1244" s="13" t="s">
        <v>5915</v>
      </c>
      <c r="I1244" s="2" t="str">
        <f t="shared" si="38"/>
        <v>Y</v>
      </c>
      <c r="J1244" s="2" t="s">
        <v>17931</v>
      </c>
      <c r="K1244" s="2" t="str">
        <f t="shared" si="39"/>
        <v>N</v>
      </c>
      <c r="M1244" s="2" t="s">
        <v>5916</v>
      </c>
      <c r="N1244" s="2" t="s">
        <v>5917</v>
      </c>
    </row>
    <row r="1245" spans="1:18" ht="67.5" x14ac:dyDescent="0.25">
      <c r="A1245" s="2" t="s">
        <v>5918</v>
      </c>
      <c r="B1245" s="2" t="s">
        <v>5919</v>
      </c>
      <c r="C1245" s="2" t="s">
        <v>5890</v>
      </c>
      <c r="D1245" s="2" t="s">
        <v>17953</v>
      </c>
      <c r="E1245" s="2" t="s">
        <v>17942</v>
      </c>
      <c r="F1245" s="2" t="s">
        <v>17976</v>
      </c>
      <c r="G1245" s="2">
        <v>2014</v>
      </c>
      <c r="H1245" s="13" t="s">
        <v>5920</v>
      </c>
      <c r="I1245" s="2" t="str">
        <f t="shared" si="38"/>
        <v>Y</v>
      </c>
      <c r="J1245" s="2" t="s">
        <v>17931</v>
      </c>
      <c r="K1245" s="2" t="str">
        <f t="shared" si="39"/>
        <v>N</v>
      </c>
      <c r="M1245" s="2" t="s">
        <v>3775</v>
      </c>
      <c r="N1245" s="2" t="s">
        <v>5921</v>
      </c>
      <c r="O1245" s="2" t="s">
        <v>5922</v>
      </c>
    </row>
    <row r="1246" spans="1:18" ht="67.5" x14ac:dyDescent="0.25">
      <c r="A1246" s="2" t="s">
        <v>5923</v>
      </c>
      <c r="B1246" s="2" t="s">
        <v>5924</v>
      </c>
      <c r="C1246" s="2" t="s">
        <v>5890</v>
      </c>
      <c r="D1246" s="2" t="s">
        <v>17953</v>
      </c>
      <c r="E1246" s="2" t="s">
        <v>17942</v>
      </c>
      <c r="F1246" s="2" t="s">
        <v>17976</v>
      </c>
      <c r="G1246" s="2">
        <v>2014</v>
      </c>
      <c r="H1246" s="13" t="s">
        <v>5925</v>
      </c>
      <c r="I1246" s="2" t="str">
        <f t="shared" si="38"/>
        <v>Y</v>
      </c>
      <c r="J1246" s="2" t="s">
        <v>17931</v>
      </c>
      <c r="K1246" s="2" t="str">
        <f t="shared" si="39"/>
        <v>N</v>
      </c>
      <c r="M1246" s="2" t="s">
        <v>5926</v>
      </c>
      <c r="N1246" s="2" t="s">
        <v>5927</v>
      </c>
    </row>
    <row r="1247" spans="1:18" ht="67.5" x14ac:dyDescent="0.25">
      <c r="A1247" s="2" t="s">
        <v>5928</v>
      </c>
      <c r="B1247" s="2" t="s">
        <v>5929</v>
      </c>
      <c r="C1247" s="2" t="s">
        <v>5890</v>
      </c>
      <c r="D1247" s="2" t="s">
        <v>17953</v>
      </c>
      <c r="E1247" s="2" t="s">
        <v>17942</v>
      </c>
      <c r="F1247" s="2" t="s">
        <v>17976</v>
      </c>
      <c r="G1247" s="2">
        <v>2014</v>
      </c>
      <c r="H1247" s="13" t="s">
        <v>5930</v>
      </c>
      <c r="I1247" s="2" t="str">
        <f t="shared" si="38"/>
        <v>Y</v>
      </c>
      <c r="J1247" s="2" t="s">
        <v>17931</v>
      </c>
      <c r="K1247" s="2" t="str">
        <f t="shared" si="39"/>
        <v>N</v>
      </c>
      <c r="M1247" s="2" t="s">
        <v>5931</v>
      </c>
    </row>
    <row r="1248" spans="1:18" ht="67.5" x14ac:dyDescent="0.25">
      <c r="A1248" s="2" t="s">
        <v>5932</v>
      </c>
      <c r="B1248" s="2" t="s">
        <v>5933</v>
      </c>
      <c r="C1248" s="2" t="s">
        <v>5890</v>
      </c>
      <c r="D1248" s="2" t="s">
        <v>17953</v>
      </c>
      <c r="E1248" s="2" t="s">
        <v>17942</v>
      </c>
      <c r="F1248" s="2" t="s">
        <v>17976</v>
      </c>
      <c r="G1248" s="2">
        <v>2014</v>
      </c>
      <c r="H1248" s="13" t="s">
        <v>5934</v>
      </c>
      <c r="I1248" s="2" t="str">
        <f t="shared" si="38"/>
        <v>Y</v>
      </c>
      <c r="J1248" s="2" t="s">
        <v>17931</v>
      </c>
      <c r="K1248" s="2" t="str">
        <f t="shared" si="39"/>
        <v>N</v>
      </c>
      <c r="M1248" s="2" t="s">
        <v>5935</v>
      </c>
      <c r="N1248" s="2" t="s">
        <v>2638</v>
      </c>
      <c r="O1248" s="2" t="s">
        <v>2640</v>
      </c>
      <c r="P1248" s="2" t="s">
        <v>5936</v>
      </c>
    </row>
    <row r="1249" spans="1:16" ht="60" x14ac:dyDescent="0.25">
      <c r="A1249" s="2" t="s">
        <v>5937</v>
      </c>
      <c r="B1249" s="2" t="s">
        <v>5938</v>
      </c>
      <c r="C1249" s="2" t="s">
        <v>5890</v>
      </c>
      <c r="D1249" s="2" t="s">
        <v>17953</v>
      </c>
      <c r="E1249" s="2" t="s">
        <v>17942</v>
      </c>
      <c r="F1249" s="2" t="s">
        <v>17976</v>
      </c>
      <c r="G1249" s="2">
        <v>2014</v>
      </c>
      <c r="H1249" s="13" t="s">
        <v>5939</v>
      </c>
      <c r="I1249" s="2" t="str">
        <f t="shared" si="38"/>
        <v>Y</v>
      </c>
      <c r="J1249" s="2" t="s">
        <v>17931</v>
      </c>
      <c r="K1249" s="2" t="str">
        <f t="shared" si="39"/>
        <v>N</v>
      </c>
      <c r="M1249" s="2" t="s">
        <v>5940</v>
      </c>
      <c r="N1249" s="2" t="s">
        <v>343</v>
      </c>
    </row>
    <row r="1250" spans="1:16" ht="67.5" x14ac:dyDescent="0.25">
      <c r="A1250" s="2" t="s">
        <v>5941</v>
      </c>
      <c r="B1250" s="2" t="s">
        <v>5942</v>
      </c>
      <c r="C1250" s="2" t="s">
        <v>5890</v>
      </c>
      <c r="D1250" s="2" t="s">
        <v>17953</v>
      </c>
      <c r="E1250" s="2" t="s">
        <v>17942</v>
      </c>
      <c r="F1250" s="2" t="s">
        <v>17976</v>
      </c>
      <c r="G1250" s="2">
        <v>2014</v>
      </c>
      <c r="H1250" s="13" t="s">
        <v>5943</v>
      </c>
      <c r="I1250" s="2" t="str">
        <f t="shared" si="38"/>
        <v>Y</v>
      </c>
      <c r="J1250" s="2" t="s">
        <v>17931</v>
      </c>
      <c r="K1250" s="2" t="str">
        <f t="shared" si="39"/>
        <v>N</v>
      </c>
      <c r="M1250" s="2" t="s">
        <v>4223</v>
      </c>
      <c r="N1250" s="2" t="s">
        <v>4224</v>
      </c>
    </row>
    <row r="1251" spans="1:16" ht="60" x14ac:dyDescent="0.25">
      <c r="A1251" s="2" t="s">
        <v>5944</v>
      </c>
      <c r="B1251" s="2" t="s">
        <v>5945</v>
      </c>
      <c r="C1251" s="2" t="s">
        <v>5890</v>
      </c>
      <c r="D1251" s="2" t="s">
        <v>17953</v>
      </c>
      <c r="E1251" s="2" t="s">
        <v>17942</v>
      </c>
      <c r="F1251" s="2" t="s">
        <v>17976</v>
      </c>
      <c r="G1251" s="2">
        <v>2014</v>
      </c>
      <c r="H1251" s="13" t="s">
        <v>5946</v>
      </c>
      <c r="I1251" s="2" t="str">
        <f t="shared" si="38"/>
        <v>Y</v>
      </c>
      <c r="J1251" s="2" t="s">
        <v>17931</v>
      </c>
      <c r="K1251" s="2" t="str">
        <f t="shared" si="39"/>
        <v>Y</v>
      </c>
      <c r="L1251" s="2" t="s">
        <v>5947</v>
      </c>
      <c r="M1251" s="2" t="s">
        <v>5948</v>
      </c>
      <c r="N1251" s="2" t="s">
        <v>5949</v>
      </c>
    </row>
    <row r="1252" spans="1:16" ht="60" x14ac:dyDescent="0.25">
      <c r="A1252" s="2" t="s">
        <v>5950</v>
      </c>
      <c r="B1252" s="2" t="s">
        <v>5951</v>
      </c>
      <c r="C1252" s="2" t="s">
        <v>5952</v>
      </c>
      <c r="D1252" s="2" t="s">
        <v>17953</v>
      </c>
      <c r="E1252" s="2" t="s">
        <v>17943</v>
      </c>
      <c r="F1252" s="2" t="s">
        <v>17977</v>
      </c>
      <c r="G1252" s="2">
        <v>2014</v>
      </c>
      <c r="H1252" s="13" t="s">
        <v>5953</v>
      </c>
      <c r="I1252" s="2" t="str">
        <f t="shared" si="38"/>
        <v>Y</v>
      </c>
      <c r="J1252" s="2" t="s">
        <v>17931</v>
      </c>
      <c r="K1252" s="2" t="str">
        <f t="shared" si="39"/>
        <v>N</v>
      </c>
      <c r="M1252" s="2" t="s">
        <v>2239</v>
      </c>
      <c r="N1252" s="2" t="s">
        <v>5954</v>
      </c>
    </row>
    <row r="1253" spans="1:16" ht="67.5" x14ac:dyDescent="0.25">
      <c r="A1253" s="2" t="s">
        <v>5955</v>
      </c>
      <c r="B1253" s="2" t="s">
        <v>5956</v>
      </c>
      <c r="C1253" s="2" t="s">
        <v>5952</v>
      </c>
      <c r="D1253" s="2" t="s">
        <v>17953</v>
      </c>
      <c r="E1253" s="2" t="s">
        <v>17943</v>
      </c>
      <c r="F1253" s="2" t="s">
        <v>17977</v>
      </c>
      <c r="G1253" s="2">
        <v>2014</v>
      </c>
      <c r="H1253" s="13" t="s">
        <v>5957</v>
      </c>
      <c r="I1253" s="2" t="str">
        <f t="shared" si="38"/>
        <v>Y</v>
      </c>
      <c r="J1253" s="2" t="s">
        <v>17931</v>
      </c>
      <c r="K1253" s="2" t="str">
        <f t="shared" si="39"/>
        <v>N</v>
      </c>
      <c r="M1253" s="2" t="s">
        <v>5958</v>
      </c>
      <c r="N1253" s="2" t="s">
        <v>420</v>
      </c>
      <c r="O1253" s="2" t="s">
        <v>5959</v>
      </c>
    </row>
    <row r="1254" spans="1:16" ht="60" x14ac:dyDescent="0.25">
      <c r="A1254" s="2" t="s">
        <v>5960</v>
      </c>
      <c r="B1254" s="2" t="s">
        <v>5961</v>
      </c>
      <c r="C1254" s="2" t="s">
        <v>5952</v>
      </c>
      <c r="D1254" s="2" t="s">
        <v>17953</v>
      </c>
      <c r="E1254" s="2" t="s">
        <v>17943</v>
      </c>
      <c r="F1254" s="2" t="s">
        <v>17977</v>
      </c>
      <c r="G1254" s="2">
        <v>2014</v>
      </c>
      <c r="H1254" s="13" t="s">
        <v>5962</v>
      </c>
      <c r="I1254" s="2" t="str">
        <f t="shared" si="38"/>
        <v>Y</v>
      </c>
      <c r="J1254" s="2" t="s">
        <v>17931</v>
      </c>
      <c r="K1254" s="2" t="str">
        <f t="shared" si="39"/>
        <v>N</v>
      </c>
      <c r="M1254" s="2" t="s">
        <v>5963</v>
      </c>
      <c r="N1254" s="2" t="s">
        <v>5964</v>
      </c>
      <c r="O1254" s="2" t="s">
        <v>5965</v>
      </c>
    </row>
    <row r="1255" spans="1:16" ht="60" x14ac:dyDescent="0.25">
      <c r="A1255" s="2" t="s">
        <v>5966</v>
      </c>
      <c r="B1255" s="2" t="s">
        <v>5967</v>
      </c>
      <c r="C1255" s="2" t="s">
        <v>5952</v>
      </c>
      <c r="D1255" s="2" t="s">
        <v>17953</v>
      </c>
      <c r="E1255" s="2" t="s">
        <v>17943</v>
      </c>
      <c r="F1255" s="2" t="s">
        <v>17977</v>
      </c>
      <c r="G1255" s="2">
        <v>2014</v>
      </c>
      <c r="H1255" s="13" t="s">
        <v>5968</v>
      </c>
      <c r="I1255" s="2" t="str">
        <f t="shared" si="38"/>
        <v>Y</v>
      </c>
      <c r="J1255" s="2" t="s">
        <v>17931</v>
      </c>
      <c r="K1255" s="2" t="str">
        <f t="shared" si="39"/>
        <v>N</v>
      </c>
      <c r="M1255" s="2" t="s">
        <v>5969</v>
      </c>
      <c r="N1255" s="2" t="s">
        <v>2611</v>
      </c>
    </row>
    <row r="1256" spans="1:16" ht="67.5" x14ac:dyDescent="0.25">
      <c r="A1256" s="2" t="s">
        <v>5970</v>
      </c>
      <c r="B1256" s="2" t="s">
        <v>5971</v>
      </c>
      <c r="C1256" s="2" t="s">
        <v>5952</v>
      </c>
      <c r="D1256" s="2" t="s">
        <v>17953</v>
      </c>
      <c r="E1256" s="2" t="s">
        <v>17943</v>
      </c>
      <c r="F1256" s="2" t="s">
        <v>17977</v>
      </c>
      <c r="G1256" s="2">
        <v>2014</v>
      </c>
      <c r="H1256" s="13" t="s">
        <v>5972</v>
      </c>
      <c r="I1256" s="2" t="str">
        <f t="shared" si="38"/>
        <v>Y</v>
      </c>
      <c r="J1256" s="2" t="s">
        <v>17931</v>
      </c>
      <c r="K1256" s="2" t="str">
        <f t="shared" si="39"/>
        <v>N</v>
      </c>
      <c r="M1256" s="2" t="s">
        <v>2734</v>
      </c>
      <c r="N1256" s="2" t="s">
        <v>2736</v>
      </c>
      <c r="O1256" s="2" t="s">
        <v>5973</v>
      </c>
      <c r="P1256" s="2" t="s">
        <v>2877</v>
      </c>
    </row>
    <row r="1257" spans="1:16" ht="67.5" x14ac:dyDescent="0.25">
      <c r="A1257" s="2" t="s">
        <v>5974</v>
      </c>
      <c r="B1257" s="2" t="s">
        <v>5975</v>
      </c>
      <c r="C1257" s="2" t="s">
        <v>5952</v>
      </c>
      <c r="D1257" s="2" t="s">
        <v>17953</v>
      </c>
      <c r="E1257" s="2" t="s">
        <v>17943</v>
      </c>
      <c r="F1257" s="2" t="s">
        <v>17977</v>
      </c>
      <c r="G1257" s="2">
        <v>2014</v>
      </c>
      <c r="H1257" s="13" t="s">
        <v>5976</v>
      </c>
      <c r="I1257" s="2" t="str">
        <f t="shared" si="38"/>
        <v>Y</v>
      </c>
      <c r="J1257" s="2" t="s">
        <v>17931</v>
      </c>
      <c r="K1257" s="2" t="str">
        <f t="shared" si="39"/>
        <v>N</v>
      </c>
      <c r="M1257" s="2" t="s">
        <v>2349</v>
      </c>
      <c r="N1257" s="2" t="s">
        <v>5977</v>
      </c>
      <c r="O1257" s="2" t="s">
        <v>400</v>
      </c>
      <c r="P1257" s="2" t="s">
        <v>1957</v>
      </c>
    </row>
    <row r="1258" spans="1:16" ht="67.5" x14ac:dyDescent="0.25">
      <c r="A1258" s="2" t="s">
        <v>5978</v>
      </c>
      <c r="B1258" s="2" t="s">
        <v>5979</v>
      </c>
      <c r="C1258" s="2" t="s">
        <v>5952</v>
      </c>
      <c r="D1258" s="2" t="s">
        <v>17953</v>
      </c>
      <c r="E1258" s="2" t="s">
        <v>17943</v>
      </c>
      <c r="F1258" s="2" t="s">
        <v>17977</v>
      </c>
      <c r="G1258" s="2">
        <v>2014</v>
      </c>
      <c r="H1258" s="13" t="s">
        <v>5980</v>
      </c>
      <c r="I1258" s="2" t="str">
        <f t="shared" si="38"/>
        <v>Y</v>
      </c>
      <c r="J1258" s="2" t="s">
        <v>17931</v>
      </c>
      <c r="K1258" s="2" t="str">
        <f t="shared" si="39"/>
        <v>N</v>
      </c>
      <c r="M1258" s="2" t="s">
        <v>2294</v>
      </c>
    </row>
    <row r="1259" spans="1:16" ht="60" x14ac:dyDescent="0.25">
      <c r="A1259" s="2" t="s">
        <v>5981</v>
      </c>
      <c r="B1259" s="2" t="s">
        <v>5982</v>
      </c>
      <c r="C1259" s="2" t="s">
        <v>5952</v>
      </c>
      <c r="D1259" s="2" t="s">
        <v>17953</v>
      </c>
      <c r="E1259" s="2" t="s">
        <v>17943</v>
      </c>
      <c r="F1259" s="2" t="s">
        <v>17977</v>
      </c>
      <c r="G1259" s="2">
        <v>2014</v>
      </c>
      <c r="H1259" s="13" t="s">
        <v>5983</v>
      </c>
      <c r="I1259" s="2" t="str">
        <f t="shared" si="38"/>
        <v>Y</v>
      </c>
      <c r="J1259" s="2" t="s">
        <v>17931</v>
      </c>
      <c r="K1259" s="2" t="str">
        <f t="shared" si="39"/>
        <v>N</v>
      </c>
      <c r="M1259" s="2" t="s">
        <v>5984</v>
      </c>
    </row>
    <row r="1260" spans="1:16" ht="67.5" x14ac:dyDescent="0.25">
      <c r="A1260" s="2" t="s">
        <v>5985</v>
      </c>
      <c r="B1260" s="2" t="s">
        <v>5986</v>
      </c>
      <c r="C1260" s="2" t="s">
        <v>5952</v>
      </c>
      <c r="D1260" s="2" t="s">
        <v>17953</v>
      </c>
      <c r="E1260" s="2" t="s">
        <v>17943</v>
      </c>
      <c r="F1260" s="2" t="s">
        <v>17977</v>
      </c>
      <c r="G1260" s="2">
        <v>2014</v>
      </c>
      <c r="H1260" s="13" t="s">
        <v>5987</v>
      </c>
      <c r="I1260" s="2" t="str">
        <f t="shared" si="38"/>
        <v>Y</v>
      </c>
      <c r="J1260" s="2" t="s">
        <v>17931</v>
      </c>
      <c r="K1260" s="2" t="str">
        <f t="shared" si="39"/>
        <v>N</v>
      </c>
      <c r="M1260" s="2" t="s">
        <v>5988</v>
      </c>
    </row>
    <row r="1261" spans="1:16" ht="67.5" x14ac:dyDescent="0.25">
      <c r="A1261" s="2" t="s">
        <v>5989</v>
      </c>
      <c r="B1261" s="2" t="s">
        <v>5990</v>
      </c>
      <c r="C1261" s="2" t="s">
        <v>5952</v>
      </c>
      <c r="D1261" s="2" t="s">
        <v>17953</v>
      </c>
      <c r="E1261" s="2" t="s">
        <v>17943</v>
      </c>
      <c r="F1261" s="2" t="s">
        <v>17977</v>
      </c>
      <c r="G1261" s="2">
        <v>2014</v>
      </c>
      <c r="H1261" s="13" t="s">
        <v>5991</v>
      </c>
      <c r="I1261" s="2" t="str">
        <f t="shared" si="38"/>
        <v>Y</v>
      </c>
      <c r="J1261" s="2" t="s">
        <v>17931</v>
      </c>
      <c r="K1261" s="2" t="str">
        <f t="shared" si="39"/>
        <v>N</v>
      </c>
      <c r="M1261" s="2" t="s">
        <v>1955</v>
      </c>
      <c r="N1261" s="2" t="s">
        <v>1307</v>
      </c>
      <c r="O1261" s="2" t="s">
        <v>5992</v>
      </c>
    </row>
    <row r="1262" spans="1:16" ht="67.5" x14ac:dyDescent="0.25">
      <c r="A1262" s="2" t="s">
        <v>5993</v>
      </c>
      <c r="B1262" s="2" t="s">
        <v>5994</v>
      </c>
      <c r="C1262" s="2" t="s">
        <v>5952</v>
      </c>
      <c r="D1262" s="2" t="s">
        <v>17953</v>
      </c>
      <c r="E1262" s="2" t="s">
        <v>17943</v>
      </c>
      <c r="F1262" s="2" t="s">
        <v>17977</v>
      </c>
      <c r="G1262" s="2">
        <v>2014</v>
      </c>
      <c r="H1262" s="13" t="s">
        <v>5995</v>
      </c>
      <c r="I1262" s="2" t="str">
        <f t="shared" si="38"/>
        <v>Y</v>
      </c>
      <c r="J1262" s="2" t="s">
        <v>17931</v>
      </c>
      <c r="K1262" s="2" t="str">
        <f t="shared" si="39"/>
        <v>N</v>
      </c>
      <c r="M1262" s="2" t="s">
        <v>5996</v>
      </c>
      <c r="N1262" s="2" t="s">
        <v>5997</v>
      </c>
      <c r="O1262" s="2" t="s">
        <v>5998</v>
      </c>
    </row>
    <row r="1263" spans="1:16" ht="60" x14ac:dyDescent="0.25">
      <c r="A1263" s="2" t="s">
        <v>5999</v>
      </c>
      <c r="B1263" s="2" t="s">
        <v>6000</v>
      </c>
      <c r="C1263" s="2" t="s">
        <v>5952</v>
      </c>
      <c r="D1263" s="2" t="s">
        <v>17953</v>
      </c>
      <c r="E1263" s="2" t="s">
        <v>17943</v>
      </c>
      <c r="F1263" s="2" t="s">
        <v>17977</v>
      </c>
      <c r="G1263" s="2">
        <v>2014</v>
      </c>
      <c r="H1263" s="13" t="s">
        <v>6001</v>
      </c>
      <c r="I1263" s="2" t="str">
        <f t="shared" si="38"/>
        <v>Y</v>
      </c>
      <c r="J1263" s="2" t="s">
        <v>17931</v>
      </c>
      <c r="K1263" s="2" t="str">
        <f t="shared" si="39"/>
        <v>N</v>
      </c>
      <c r="M1263" s="2" t="s">
        <v>6002</v>
      </c>
      <c r="N1263" s="2" t="s">
        <v>6003</v>
      </c>
      <c r="O1263" s="2" t="s">
        <v>6004</v>
      </c>
    </row>
    <row r="1264" spans="1:16" ht="60" x14ac:dyDescent="0.25">
      <c r="A1264" s="2" t="s">
        <v>6005</v>
      </c>
      <c r="B1264" s="2" t="s">
        <v>6006</v>
      </c>
      <c r="C1264" s="2" t="s">
        <v>5952</v>
      </c>
      <c r="D1264" s="2" t="s">
        <v>17953</v>
      </c>
      <c r="E1264" s="2" t="s">
        <v>17943</v>
      </c>
      <c r="F1264" s="2" t="s">
        <v>17977</v>
      </c>
      <c r="G1264" s="2">
        <v>2014</v>
      </c>
      <c r="H1264" s="13" t="s">
        <v>6007</v>
      </c>
      <c r="I1264" s="2" t="str">
        <f t="shared" si="38"/>
        <v>Y</v>
      </c>
      <c r="J1264" s="2" t="s">
        <v>17931</v>
      </c>
      <c r="K1264" s="2" t="str">
        <f t="shared" si="39"/>
        <v>N</v>
      </c>
      <c r="M1264" s="2" t="s">
        <v>6008</v>
      </c>
    </row>
    <row r="1265" spans="1:16" ht="60" x14ac:dyDescent="0.25">
      <c r="A1265" s="2" t="s">
        <v>6009</v>
      </c>
      <c r="B1265" s="2" t="s">
        <v>6010</v>
      </c>
      <c r="C1265" s="2" t="s">
        <v>5952</v>
      </c>
      <c r="D1265" s="2" t="s">
        <v>17953</v>
      </c>
      <c r="E1265" s="2" t="s">
        <v>17943</v>
      </c>
      <c r="F1265" s="2" t="s">
        <v>17977</v>
      </c>
      <c r="G1265" s="2">
        <v>2014</v>
      </c>
      <c r="H1265" s="13" t="s">
        <v>6011</v>
      </c>
      <c r="I1265" s="2" t="str">
        <f t="shared" si="38"/>
        <v>Y</v>
      </c>
      <c r="J1265" s="2" t="s">
        <v>17931</v>
      </c>
      <c r="K1265" s="2" t="str">
        <f t="shared" si="39"/>
        <v>N</v>
      </c>
      <c r="M1265" s="2" t="s">
        <v>1608</v>
      </c>
    </row>
    <row r="1266" spans="1:16" ht="60" x14ac:dyDescent="0.25">
      <c r="A1266" s="2" t="s">
        <v>6012</v>
      </c>
      <c r="B1266" s="2" t="s">
        <v>6013</v>
      </c>
      <c r="C1266" s="2" t="s">
        <v>6014</v>
      </c>
      <c r="D1266" s="2" t="s">
        <v>17953</v>
      </c>
      <c r="E1266" s="2" t="s">
        <v>17944</v>
      </c>
      <c r="F1266" s="2" t="s">
        <v>17978</v>
      </c>
      <c r="G1266" s="2">
        <v>2014</v>
      </c>
      <c r="H1266" s="13" t="s">
        <v>6015</v>
      </c>
      <c r="I1266" s="2" t="str">
        <f t="shared" si="38"/>
        <v>Y</v>
      </c>
      <c r="J1266" s="2" t="s">
        <v>17931</v>
      </c>
      <c r="K1266" s="2" t="str">
        <f t="shared" si="39"/>
        <v>N</v>
      </c>
      <c r="M1266" s="2" t="s">
        <v>6016</v>
      </c>
      <c r="N1266" s="2" t="s">
        <v>6017</v>
      </c>
      <c r="O1266" s="2" t="s">
        <v>6018</v>
      </c>
    </row>
    <row r="1267" spans="1:16" ht="60" x14ac:dyDescent="0.25">
      <c r="A1267" s="2" t="s">
        <v>6019</v>
      </c>
      <c r="B1267" s="2" t="s">
        <v>6020</v>
      </c>
      <c r="C1267" s="2" t="s">
        <v>6014</v>
      </c>
      <c r="D1267" s="2" t="s">
        <v>17953</v>
      </c>
      <c r="E1267" s="2" t="s">
        <v>17944</v>
      </c>
      <c r="F1267" s="2" t="s">
        <v>17978</v>
      </c>
      <c r="G1267" s="2">
        <v>2014</v>
      </c>
      <c r="H1267" s="13" t="s">
        <v>6021</v>
      </c>
      <c r="I1267" s="2" t="str">
        <f t="shared" si="38"/>
        <v>Y</v>
      </c>
      <c r="J1267" s="2" t="s">
        <v>17931</v>
      </c>
      <c r="K1267" s="2" t="str">
        <f t="shared" si="39"/>
        <v>N</v>
      </c>
      <c r="M1267" s="2" t="s">
        <v>5958</v>
      </c>
    </row>
    <row r="1268" spans="1:16" ht="75" x14ac:dyDescent="0.25">
      <c r="A1268" s="2" t="s">
        <v>6022</v>
      </c>
      <c r="B1268" s="2" t="s">
        <v>6023</v>
      </c>
      <c r="C1268" s="2" t="s">
        <v>6014</v>
      </c>
      <c r="D1268" s="2" t="s">
        <v>17953</v>
      </c>
      <c r="E1268" s="2" t="s">
        <v>17944</v>
      </c>
      <c r="F1268" s="2" t="s">
        <v>17978</v>
      </c>
      <c r="G1268" s="2">
        <v>2014</v>
      </c>
      <c r="H1268" s="13" t="s">
        <v>6024</v>
      </c>
      <c r="I1268" s="2" t="str">
        <f t="shared" si="38"/>
        <v>Y</v>
      </c>
      <c r="J1268" s="2" t="s">
        <v>17931</v>
      </c>
      <c r="K1268" s="2" t="str">
        <f t="shared" si="39"/>
        <v>N</v>
      </c>
      <c r="M1268" s="2" t="s">
        <v>919</v>
      </c>
      <c r="N1268" s="2" t="s">
        <v>6025</v>
      </c>
    </row>
    <row r="1269" spans="1:16" ht="67.5" x14ac:dyDescent="0.25">
      <c r="A1269" s="2" t="s">
        <v>6026</v>
      </c>
      <c r="B1269" s="2" t="s">
        <v>6027</v>
      </c>
      <c r="C1269" s="2" t="s">
        <v>6014</v>
      </c>
      <c r="D1269" s="2" t="s">
        <v>17953</v>
      </c>
      <c r="E1269" s="2" t="s">
        <v>17944</v>
      </c>
      <c r="F1269" s="2" t="s">
        <v>17978</v>
      </c>
      <c r="G1269" s="2">
        <v>2014</v>
      </c>
      <c r="H1269" s="13" t="s">
        <v>6028</v>
      </c>
      <c r="I1269" s="2" t="str">
        <f t="shared" si="38"/>
        <v>Y</v>
      </c>
      <c r="J1269" s="2" t="s">
        <v>17931</v>
      </c>
      <c r="K1269" s="2" t="str">
        <f t="shared" si="39"/>
        <v>N</v>
      </c>
      <c r="M1269" s="2" t="s">
        <v>2396</v>
      </c>
      <c r="N1269" s="2" t="s">
        <v>3895</v>
      </c>
    </row>
    <row r="1270" spans="1:16" ht="67.5" x14ac:dyDescent="0.25">
      <c r="A1270" s="2" t="s">
        <v>6029</v>
      </c>
      <c r="B1270" s="2" t="s">
        <v>6030</v>
      </c>
      <c r="C1270" s="2" t="s">
        <v>6014</v>
      </c>
      <c r="D1270" s="2" t="s">
        <v>17953</v>
      </c>
      <c r="E1270" s="2" t="s">
        <v>17944</v>
      </c>
      <c r="F1270" s="2" t="s">
        <v>17978</v>
      </c>
      <c r="G1270" s="2">
        <v>2014</v>
      </c>
      <c r="H1270" s="13" t="s">
        <v>6031</v>
      </c>
      <c r="I1270" s="2" t="str">
        <f t="shared" si="38"/>
        <v>Y</v>
      </c>
      <c r="J1270" s="2" t="s">
        <v>17931</v>
      </c>
      <c r="K1270" s="2" t="str">
        <f t="shared" si="39"/>
        <v>N</v>
      </c>
      <c r="M1270" s="2" t="s">
        <v>921</v>
      </c>
      <c r="N1270" s="2" t="s">
        <v>1247</v>
      </c>
      <c r="O1270" s="2" t="s">
        <v>6032</v>
      </c>
    </row>
    <row r="1271" spans="1:16" ht="67.5" x14ac:dyDescent="0.25">
      <c r="A1271" s="2" t="s">
        <v>6033</v>
      </c>
      <c r="B1271" s="2" t="s">
        <v>6034</v>
      </c>
      <c r="C1271" s="2" t="s">
        <v>6014</v>
      </c>
      <c r="D1271" s="2" t="s">
        <v>17953</v>
      </c>
      <c r="E1271" s="2" t="s">
        <v>17944</v>
      </c>
      <c r="F1271" s="2" t="s">
        <v>17978</v>
      </c>
      <c r="G1271" s="2">
        <v>2014</v>
      </c>
      <c r="H1271" s="13" t="s">
        <v>6035</v>
      </c>
      <c r="I1271" s="2" t="str">
        <f t="shared" si="38"/>
        <v>Y</v>
      </c>
      <c r="J1271" s="2" t="s">
        <v>17931</v>
      </c>
      <c r="K1271" s="2" t="str">
        <f t="shared" si="39"/>
        <v>N</v>
      </c>
      <c r="M1271" s="2" t="s">
        <v>6036</v>
      </c>
      <c r="N1271" s="2" t="s">
        <v>6037</v>
      </c>
      <c r="O1271" s="2" t="s">
        <v>5940</v>
      </c>
    </row>
    <row r="1272" spans="1:16" ht="67.5" x14ac:dyDescent="0.25">
      <c r="A1272" s="2" t="s">
        <v>6038</v>
      </c>
      <c r="B1272" s="2" t="s">
        <v>6039</v>
      </c>
      <c r="C1272" s="2" t="s">
        <v>6014</v>
      </c>
      <c r="D1272" s="2" t="s">
        <v>17953</v>
      </c>
      <c r="E1272" s="2" t="s">
        <v>17944</v>
      </c>
      <c r="F1272" s="2" t="s">
        <v>17978</v>
      </c>
      <c r="G1272" s="2">
        <v>2014</v>
      </c>
      <c r="H1272" s="13" t="s">
        <v>6040</v>
      </c>
      <c r="I1272" s="2" t="str">
        <f t="shared" si="38"/>
        <v>Y</v>
      </c>
      <c r="J1272" s="2" t="s">
        <v>17931</v>
      </c>
      <c r="K1272" s="2" t="str">
        <f t="shared" si="39"/>
        <v>N</v>
      </c>
      <c r="M1272" s="2" t="s">
        <v>6041</v>
      </c>
      <c r="N1272" s="2" t="s">
        <v>6042</v>
      </c>
    </row>
    <row r="1273" spans="1:16" ht="60" x14ac:dyDescent="0.25">
      <c r="A1273" s="2" t="s">
        <v>6043</v>
      </c>
      <c r="B1273" s="2" t="s">
        <v>6044</v>
      </c>
      <c r="C1273" s="2" t="s">
        <v>6014</v>
      </c>
      <c r="D1273" s="2" t="s">
        <v>17953</v>
      </c>
      <c r="E1273" s="2" t="s">
        <v>17944</v>
      </c>
      <c r="F1273" s="2" t="s">
        <v>17978</v>
      </c>
      <c r="G1273" s="2">
        <v>2014</v>
      </c>
      <c r="H1273" s="13" t="s">
        <v>6045</v>
      </c>
      <c r="I1273" s="2" t="str">
        <f t="shared" si="38"/>
        <v>Y</v>
      </c>
      <c r="J1273" s="2" t="s">
        <v>17931</v>
      </c>
      <c r="K1273" s="2" t="str">
        <f t="shared" si="39"/>
        <v>N</v>
      </c>
      <c r="M1273" s="2" t="s">
        <v>2167</v>
      </c>
    </row>
    <row r="1274" spans="1:16" ht="67.5" x14ac:dyDescent="0.25">
      <c r="A1274" s="2" t="s">
        <v>6046</v>
      </c>
      <c r="B1274" s="2" t="s">
        <v>6047</v>
      </c>
      <c r="C1274" s="2" t="s">
        <v>6014</v>
      </c>
      <c r="D1274" s="2" t="s">
        <v>17953</v>
      </c>
      <c r="E1274" s="2" t="s">
        <v>17944</v>
      </c>
      <c r="F1274" s="2" t="s">
        <v>17978</v>
      </c>
      <c r="G1274" s="2">
        <v>2014</v>
      </c>
      <c r="H1274" s="13" t="s">
        <v>6048</v>
      </c>
      <c r="I1274" s="2" t="str">
        <f t="shared" si="38"/>
        <v>Y</v>
      </c>
      <c r="J1274" s="2" t="s">
        <v>17931</v>
      </c>
      <c r="K1274" s="2" t="str">
        <f t="shared" si="39"/>
        <v>Y</v>
      </c>
      <c r="L1274" s="2" t="s">
        <v>6049</v>
      </c>
      <c r="M1274" s="2" t="s">
        <v>6050</v>
      </c>
      <c r="N1274" s="2" t="s">
        <v>3174</v>
      </c>
      <c r="O1274" s="2" t="s">
        <v>6051</v>
      </c>
    </row>
    <row r="1275" spans="1:16" ht="67.5" x14ac:dyDescent="0.25">
      <c r="A1275" s="2" t="s">
        <v>6052</v>
      </c>
      <c r="B1275" s="2" t="s">
        <v>6053</v>
      </c>
      <c r="C1275" s="2" t="s">
        <v>6014</v>
      </c>
      <c r="D1275" s="2" t="s">
        <v>17953</v>
      </c>
      <c r="E1275" s="2" t="s">
        <v>17944</v>
      </c>
      <c r="F1275" s="2" t="s">
        <v>17978</v>
      </c>
      <c r="G1275" s="2">
        <v>2014</v>
      </c>
      <c r="H1275" s="13" t="s">
        <v>6054</v>
      </c>
      <c r="I1275" s="2" t="str">
        <f t="shared" si="38"/>
        <v>Y</v>
      </c>
      <c r="J1275" s="2" t="s">
        <v>17931</v>
      </c>
      <c r="K1275" s="2" t="str">
        <f t="shared" si="39"/>
        <v>N</v>
      </c>
      <c r="M1275" s="2" t="s">
        <v>6055</v>
      </c>
      <c r="N1275" s="2" t="s">
        <v>6056</v>
      </c>
      <c r="O1275" s="2" t="s">
        <v>6057</v>
      </c>
      <c r="P1275" s="2" t="s">
        <v>6058</v>
      </c>
    </row>
    <row r="1276" spans="1:16" ht="60" x14ac:dyDescent="0.25">
      <c r="A1276" s="2" t="s">
        <v>6059</v>
      </c>
      <c r="B1276" s="2" t="s">
        <v>6060</v>
      </c>
      <c r="C1276" s="2" t="s">
        <v>6014</v>
      </c>
      <c r="D1276" s="2" t="s">
        <v>17953</v>
      </c>
      <c r="E1276" s="2" t="s">
        <v>17944</v>
      </c>
      <c r="F1276" s="2" t="s">
        <v>17978</v>
      </c>
      <c r="G1276" s="2">
        <v>2014</v>
      </c>
      <c r="H1276" s="13" t="s">
        <v>6061</v>
      </c>
      <c r="I1276" s="2" t="str">
        <f t="shared" si="38"/>
        <v>Y</v>
      </c>
      <c r="J1276" s="2" t="s">
        <v>17931</v>
      </c>
      <c r="K1276" s="2" t="str">
        <f t="shared" si="39"/>
        <v>N</v>
      </c>
      <c r="M1276" s="2" t="s">
        <v>6062</v>
      </c>
      <c r="N1276" s="2" t="s">
        <v>6063</v>
      </c>
      <c r="O1276" s="2" t="s">
        <v>6064</v>
      </c>
    </row>
    <row r="1277" spans="1:16" ht="67.5" x14ac:dyDescent="0.25">
      <c r="A1277" s="2" t="s">
        <v>6065</v>
      </c>
      <c r="B1277" s="2" t="s">
        <v>6066</v>
      </c>
      <c r="C1277" s="2" t="s">
        <v>6014</v>
      </c>
      <c r="D1277" s="2" t="s">
        <v>17953</v>
      </c>
      <c r="E1277" s="2" t="s">
        <v>17944</v>
      </c>
      <c r="F1277" s="2" t="s">
        <v>17978</v>
      </c>
      <c r="G1277" s="2">
        <v>2014</v>
      </c>
      <c r="H1277" s="13" t="s">
        <v>6067</v>
      </c>
      <c r="I1277" s="2" t="str">
        <f t="shared" si="38"/>
        <v>Y</v>
      </c>
      <c r="J1277" s="2" t="s">
        <v>17931</v>
      </c>
      <c r="K1277" s="2" t="str">
        <f t="shared" si="39"/>
        <v>Y</v>
      </c>
      <c r="L1277" s="2" t="s">
        <v>6068</v>
      </c>
      <c r="M1277" s="2" t="s">
        <v>6069</v>
      </c>
    </row>
    <row r="1278" spans="1:16" ht="67.5" x14ac:dyDescent="0.25">
      <c r="A1278" s="2" t="s">
        <v>6070</v>
      </c>
      <c r="B1278" s="2" t="s">
        <v>6071</v>
      </c>
      <c r="C1278" s="2" t="s">
        <v>6014</v>
      </c>
      <c r="D1278" s="2" t="s">
        <v>17953</v>
      </c>
      <c r="E1278" s="2" t="s">
        <v>17944</v>
      </c>
      <c r="F1278" s="2" t="s">
        <v>17978</v>
      </c>
      <c r="G1278" s="2">
        <v>2014</v>
      </c>
      <c r="H1278" s="13" t="s">
        <v>6072</v>
      </c>
      <c r="I1278" s="2" t="str">
        <f t="shared" si="38"/>
        <v>Y</v>
      </c>
      <c r="J1278" s="2" t="s">
        <v>17931</v>
      </c>
      <c r="K1278" s="2" t="str">
        <f t="shared" si="39"/>
        <v>N</v>
      </c>
      <c r="M1278" s="2" t="s">
        <v>6073</v>
      </c>
      <c r="N1278" s="2" t="s">
        <v>4809</v>
      </c>
      <c r="O1278" s="2" t="s">
        <v>1846</v>
      </c>
      <c r="P1278" s="2" t="s">
        <v>6074</v>
      </c>
    </row>
    <row r="1279" spans="1:16" ht="67.5" x14ac:dyDescent="0.25">
      <c r="A1279" s="2" t="s">
        <v>6075</v>
      </c>
      <c r="B1279" s="2" t="s">
        <v>6076</v>
      </c>
      <c r="C1279" s="2" t="s">
        <v>6014</v>
      </c>
      <c r="D1279" s="2" t="s">
        <v>17953</v>
      </c>
      <c r="E1279" s="2" t="s">
        <v>17944</v>
      </c>
      <c r="F1279" s="2" t="s">
        <v>17978</v>
      </c>
      <c r="G1279" s="2">
        <v>2014</v>
      </c>
      <c r="H1279" s="13" t="s">
        <v>6077</v>
      </c>
      <c r="I1279" s="2" t="str">
        <f t="shared" si="38"/>
        <v>Y</v>
      </c>
      <c r="J1279" s="2" t="s">
        <v>17931</v>
      </c>
      <c r="K1279" s="2" t="str">
        <f t="shared" si="39"/>
        <v>N</v>
      </c>
      <c r="M1279" s="2" t="s">
        <v>6078</v>
      </c>
      <c r="N1279" s="2" t="s">
        <v>6079</v>
      </c>
      <c r="O1279" s="2" t="s">
        <v>239</v>
      </c>
    </row>
    <row r="1280" spans="1:16" ht="60" x14ac:dyDescent="0.25">
      <c r="A1280" s="2" t="s">
        <v>6080</v>
      </c>
      <c r="B1280" s="2" t="s">
        <v>6081</v>
      </c>
      <c r="C1280" s="2" t="s">
        <v>6082</v>
      </c>
      <c r="D1280" s="2" t="s">
        <v>17953</v>
      </c>
      <c r="E1280" s="2" t="s">
        <v>17945</v>
      </c>
      <c r="F1280" s="2" t="s">
        <v>17979</v>
      </c>
      <c r="G1280" s="2">
        <v>2014</v>
      </c>
      <c r="H1280" s="13" t="s">
        <v>6083</v>
      </c>
      <c r="I1280" s="2" t="str">
        <f t="shared" si="38"/>
        <v>Y</v>
      </c>
      <c r="J1280" s="2" t="s">
        <v>17931</v>
      </c>
      <c r="K1280" s="2" t="str">
        <f t="shared" si="39"/>
        <v>N</v>
      </c>
      <c r="M1280" s="2" t="s">
        <v>2666</v>
      </c>
      <c r="N1280" s="2" t="s">
        <v>2667</v>
      </c>
      <c r="O1280" s="2" t="s">
        <v>2668</v>
      </c>
    </row>
    <row r="1281" spans="1:16" ht="60" x14ac:dyDescent="0.25">
      <c r="A1281" s="2" t="s">
        <v>6084</v>
      </c>
      <c r="B1281" s="2" t="s">
        <v>6085</v>
      </c>
      <c r="C1281" s="2" t="s">
        <v>6082</v>
      </c>
      <c r="D1281" s="2" t="s">
        <v>17953</v>
      </c>
      <c r="E1281" s="2" t="s">
        <v>17945</v>
      </c>
      <c r="F1281" s="2" t="s">
        <v>17979</v>
      </c>
      <c r="G1281" s="2">
        <v>2014</v>
      </c>
      <c r="H1281" s="13" t="s">
        <v>6086</v>
      </c>
      <c r="I1281" s="2" t="str">
        <f t="shared" si="38"/>
        <v>Y</v>
      </c>
      <c r="J1281" s="2" t="s">
        <v>17931</v>
      </c>
      <c r="K1281" s="2" t="str">
        <f t="shared" si="39"/>
        <v>N</v>
      </c>
      <c r="M1281" s="2" t="s">
        <v>2666</v>
      </c>
      <c r="N1281" s="2" t="s">
        <v>2667</v>
      </c>
      <c r="O1281" s="2" t="s">
        <v>2668</v>
      </c>
    </row>
    <row r="1282" spans="1:16" ht="60" x14ac:dyDescent="0.25">
      <c r="A1282" s="2" t="s">
        <v>6087</v>
      </c>
      <c r="B1282" s="2" t="s">
        <v>6088</v>
      </c>
      <c r="C1282" s="2" t="s">
        <v>6082</v>
      </c>
      <c r="D1282" s="2" t="s">
        <v>17953</v>
      </c>
      <c r="E1282" s="2" t="s">
        <v>17945</v>
      </c>
      <c r="F1282" s="2" t="s">
        <v>17979</v>
      </c>
      <c r="G1282" s="2">
        <v>2014</v>
      </c>
      <c r="H1282" s="13" t="s">
        <v>6089</v>
      </c>
      <c r="I1282" s="2" t="str">
        <f t="shared" si="38"/>
        <v>Y</v>
      </c>
      <c r="J1282" s="2" t="s">
        <v>17931</v>
      </c>
      <c r="K1282" s="2" t="str">
        <f t="shared" si="39"/>
        <v>N</v>
      </c>
      <c r="M1282" s="2" t="s">
        <v>6090</v>
      </c>
      <c r="N1282" s="2" t="s">
        <v>1058</v>
      </c>
      <c r="O1282" s="2" t="s">
        <v>1741</v>
      </c>
    </row>
    <row r="1283" spans="1:16" ht="67.5" x14ac:dyDescent="0.25">
      <c r="A1283" s="2" t="s">
        <v>6091</v>
      </c>
      <c r="B1283" s="2" t="s">
        <v>6092</v>
      </c>
      <c r="C1283" s="2" t="s">
        <v>6082</v>
      </c>
      <c r="D1283" s="2" t="s">
        <v>17953</v>
      </c>
      <c r="E1283" s="2" t="s">
        <v>17945</v>
      </c>
      <c r="F1283" s="2" t="s">
        <v>17979</v>
      </c>
      <c r="G1283" s="2">
        <v>2014</v>
      </c>
      <c r="H1283" s="13" t="s">
        <v>6093</v>
      </c>
      <c r="I1283" s="2" t="str">
        <f t="shared" ref="I1283:I1346" si="40">IF(H1283="Abstract not found","N","Y")</f>
        <v>Y</v>
      </c>
      <c r="J1283" s="2" t="s">
        <v>17931</v>
      </c>
      <c r="K1283" s="2" t="str">
        <f t="shared" ref="K1283:K1346" si="41">IF(LEN(L1283)&gt;0,"Y","N")</f>
        <v>N</v>
      </c>
      <c r="M1283" s="2" t="s">
        <v>2734</v>
      </c>
      <c r="N1283" s="2" t="s">
        <v>2736</v>
      </c>
      <c r="O1283" s="2" t="s">
        <v>5973</v>
      </c>
      <c r="P1283" s="2" t="s">
        <v>6094</v>
      </c>
    </row>
    <row r="1284" spans="1:16" ht="67.5" x14ac:dyDescent="0.25">
      <c r="A1284" s="2" t="s">
        <v>6095</v>
      </c>
      <c r="B1284" s="2" t="s">
        <v>6096</v>
      </c>
      <c r="C1284" s="2" t="s">
        <v>6082</v>
      </c>
      <c r="D1284" s="2" t="s">
        <v>17953</v>
      </c>
      <c r="E1284" s="2" t="s">
        <v>17945</v>
      </c>
      <c r="F1284" s="2" t="s">
        <v>17979</v>
      </c>
      <c r="G1284" s="2">
        <v>2014</v>
      </c>
      <c r="H1284" s="13" t="s">
        <v>6097</v>
      </c>
      <c r="I1284" s="2" t="str">
        <f t="shared" si="40"/>
        <v>Y</v>
      </c>
      <c r="J1284" s="2" t="s">
        <v>17931</v>
      </c>
      <c r="K1284" s="2" t="str">
        <f t="shared" si="41"/>
        <v>N</v>
      </c>
      <c r="M1284" s="2" t="s">
        <v>6098</v>
      </c>
      <c r="N1284" s="2" t="s">
        <v>6099</v>
      </c>
    </row>
    <row r="1285" spans="1:16" ht="60" x14ac:dyDescent="0.25">
      <c r="A1285" s="2" t="s">
        <v>6100</v>
      </c>
      <c r="B1285" s="2" t="s">
        <v>6101</v>
      </c>
      <c r="C1285" s="2" t="s">
        <v>6082</v>
      </c>
      <c r="D1285" s="2" t="s">
        <v>17953</v>
      </c>
      <c r="E1285" s="2" t="s">
        <v>17945</v>
      </c>
      <c r="F1285" s="2" t="s">
        <v>17979</v>
      </c>
      <c r="G1285" s="2">
        <v>2014</v>
      </c>
      <c r="H1285" s="13" t="s">
        <v>6102</v>
      </c>
      <c r="I1285" s="2" t="str">
        <f t="shared" si="40"/>
        <v>Y</v>
      </c>
      <c r="J1285" s="2" t="s">
        <v>17931</v>
      </c>
      <c r="K1285" s="2" t="str">
        <f t="shared" si="41"/>
        <v>N</v>
      </c>
      <c r="M1285" s="2" t="s">
        <v>6103</v>
      </c>
    </row>
    <row r="1286" spans="1:16" ht="60" x14ac:dyDescent="0.25">
      <c r="A1286" s="2" t="s">
        <v>6104</v>
      </c>
      <c r="B1286" s="2" t="s">
        <v>6105</v>
      </c>
      <c r="C1286" s="2" t="s">
        <v>6082</v>
      </c>
      <c r="D1286" s="2" t="s">
        <v>17953</v>
      </c>
      <c r="E1286" s="2" t="s">
        <v>17945</v>
      </c>
      <c r="F1286" s="2" t="s">
        <v>17979</v>
      </c>
      <c r="G1286" s="2">
        <v>2014</v>
      </c>
      <c r="H1286" s="13" t="s">
        <v>6106</v>
      </c>
      <c r="I1286" s="2" t="str">
        <f t="shared" si="40"/>
        <v>Y</v>
      </c>
      <c r="J1286" s="2" t="s">
        <v>17931</v>
      </c>
      <c r="K1286" s="2" t="str">
        <f t="shared" si="41"/>
        <v>N</v>
      </c>
      <c r="M1286" s="2" t="s">
        <v>6107</v>
      </c>
      <c r="N1286" s="2" t="s">
        <v>6108</v>
      </c>
      <c r="O1286" s="2" t="s">
        <v>3265</v>
      </c>
    </row>
    <row r="1287" spans="1:16" ht="78.75" x14ac:dyDescent="0.25">
      <c r="A1287" s="2" t="s">
        <v>6109</v>
      </c>
      <c r="B1287" s="2" t="s">
        <v>6110</v>
      </c>
      <c r="C1287" s="2" t="s">
        <v>6082</v>
      </c>
      <c r="D1287" s="2" t="s">
        <v>17953</v>
      </c>
      <c r="E1287" s="2" t="s">
        <v>17945</v>
      </c>
      <c r="F1287" s="2" t="s">
        <v>17979</v>
      </c>
      <c r="G1287" s="2">
        <v>2014</v>
      </c>
      <c r="H1287" s="13" t="s">
        <v>6111</v>
      </c>
      <c r="I1287" s="2" t="str">
        <f t="shared" si="40"/>
        <v>Y</v>
      </c>
      <c r="J1287" s="2" t="s">
        <v>17931</v>
      </c>
      <c r="K1287" s="2" t="str">
        <f t="shared" si="41"/>
        <v>N</v>
      </c>
      <c r="M1287" s="2" t="s">
        <v>6112</v>
      </c>
      <c r="N1287" s="2" t="s">
        <v>6113</v>
      </c>
      <c r="O1287" s="2" t="s">
        <v>2364</v>
      </c>
      <c r="P1287" s="2" t="s">
        <v>6114</v>
      </c>
    </row>
    <row r="1288" spans="1:16" ht="60" x14ac:dyDescent="0.25">
      <c r="A1288" s="2" t="s">
        <v>6115</v>
      </c>
      <c r="B1288" s="2" t="s">
        <v>6116</v>
      </c>
      <c r="C1288" s="2" t="s">
        <v>6082</v>
      </c>
      <c r="D1288" s="2" t="s">
        <v>17953</v>
      </c>
      <c r="E1288" s="2" t="s">
        <v>17945</v>
      </c>
      <c r="F1288" s="2" t="s">
        <v>17979</v>
      </c>
      <c r="G1288" s="2">
        <v>2014</v>
      </c>
      <c r="H1288" s="13" t="s">
        <v>6117</v>
      </c>
      <c r="I1288" s="2" t="str">
        <f t="shared" si="40"/>
        <v>Y</v>
      </c>
      <c r="J1288" s="2" t="s">
        <v>17931</v>
      </c>
      <c r="K1288" s="2" t="str">
        <f t="shared" si="41"/>
        <v>N</v>
      </c>
      <c r="M1288" s="2" t="s">
        <v>6118</v>
      </c>
      <c r="N1288" s="2" t="s">
        <v>6119</v>
      </c>
      <c r="O1288" s="2" t="s">
        <v>6120</v>
      </c>
    </row>
    <row r="1289" spans="1:16" ht="67.5" x14ac:dyDescent="0.25">
      <c r="A1289" s="2" t="s">
        <v>6121</v>
      </c>
      <c r="B1289" s="2" t="s">
        <v>6122</v>
      </c>
      <c r="C1289" s="2" t="s">
        <v>6082</v>
      </c>
      <c r="D1289" s="2" t="s">
        <v>17953</v>
      </c>
      <c r="E1289" s="2" t="s">
        <v>17945</v>
      </c>
      <c r="F1289" s="2" t="s">
        <v>17979</v>
      </c>
      <c r="G1289" s="2">
        <v>2014</v>
      </c>
      <c r="H1289" s="13" t="s">
        <v>6123</v>
      </c>
      <c r="I1289" s="2" t="str">
        <f t="shared" si="40"/>
        <v>Y</v>
      </c>
      <c r="J1289" s="2" t="s">
        <v>17931</v>
      </c>
      <c r="K1289" s="2" t="str">
        <f t="shared" si="41"/>
        <v>N</v>
      </c>
      <c r="M1289" s="2" t="s">
        <v>6124</v>
      </c>
      <c r="N1289" s="2" t="s">
        <v>3926</v>
      </c>
    </row>
    <row r="1290" spans="1:16" ht="60" x14ac:dyDescent="0.25">
      <c r="A1290" s="2" t="s">
        <v>6125</v>
      </c>
      <c r="B1290" s="2" t="s">
        <v>6126</v>
      </c>
      <c r="C1290" s="2" t="s">
        <v>6082</v>
      </c>
      <c r="D1290" s="2" t="s">
        <v>17953</v>
      </c>
      <c r="E1290" s="2" t="s">
        <v>17945</v>
      </c>
      <c r="F1290" s="2" t="s">
        <v>17979</v>
      </c>
      <c r="G1290" s="2">
        <v>2014</v>
      </c>
      <c r="H1290" s="13" t="s">
        <v>6127</v>
      </c>
      <c r="I1290" s="2" t="str">
        <f t="shared" si="40"/>
        <v>Y</v>
      </c>
      <c r="J1290" s="2" t="s">
        <v>17931</v>
      </c>
      <c r="K1290" s="2" t="str">
        <f t="shared" si="41"/>
        <v>N</v>
      </c>
      <c r="M1290" s="2" t="s">
        <v>6128</v>
      </c>
      <c r="N1290" s="2" t="s">
        <v>6129</v>
      </c>
    </row>
    <row r="1291" spans="1:16" ht="60" x14ac:dyDescent="0.25">
      <c r="A1291" s="2" t="s">
        <v>6130</v>
      </c>
      <c r="B1291" s="2" t="s">
        <v>6131</v>
      </c>
      <c r="C1291" s="2" t="s">
        <v>6082</v>
      </c>
      <c r="D1291" s="2" t="s">
        <v>17953</v>
      </c>
      <c r="E1291" s="2" t="s">
        <v>17945</v>
      </c>
      <c r="F1291" s="2" t="s">
        <v>17979</v>
      </c>
      <c r="G1291" s="2">
        <v>2014</v>
      </c>
      <c r="H1291" s="13" t="s">
        <v>6132</v>
      </c>
      <c r="I1291" s="2" t="str">
        <f t="shared" si="40"/>
        <v>Y</v>
      </c>
      <c r="J1291" s="2" t="s">
        <v>17931</v>
      </c>
      <c r="K1291" s="2" t="str">
        <f t="shared" si="41"/>
        <v>N</v>
      </c>
      <c r="M1291" s="2" t="s">
        <v>6133</v>
      </c>
    </row>
    <row r="1292" spans="1:16" ht="67.5" x14ac:dyDescent="0.25">
      <c r="A1292" s="2" t="s">
        <v>6134</v>
      </c>
      <c r="B1292" s="2" t="s">
        <v>6135</v>
      </c>
      <c r="C1292" s="2" t="s">
        <v>6136</v>
      </c>
      <c r="D1292" s="2" t="s">
        <v>17953</v>
      </c>
      <c r="E1292" s="2" t="s">
        <v>17946</v>
      </c>
      <c r="F1292" s="2" t="s">
        <v>17980</v>
      </c>
      <c r="G1292" s="2">
        <v>2014</v>
      </c>
      <c r="H1292" s="13" t="s">
        <v>6137</v>
      </c>
      <c r="I1292" s="2" t="str">
        <f t="shared" si="40"/>
        <v>Y</v>
      </c>
      <c r="J1292" s="2" t="s">
        <v>17931</v>
      </c>
      <c r="K1292" s="2" t="str">
        <f t="shared" si="41"/>
        <v>N</v>
      </c>
      <c r="M1292" s="2" t="s">
        <v>6138</v>
      </c>
      <c r="N1292" s="2" t="s">
        <v>6139</v>
      </c>
      <c r="O1292" s="2" t="s">
        <v>2107</v>
      </c>
    </row>
    <row r="1293" spans="1:16" ht="60" x14ac:dyDescent="0.25">
      <c r="A1293" s="2" t="s">
        <v>6140</v>
      </c>
      <c r="B1293" s="2" t="s">
        <v>6141</v>
      </c>
      <c r="C1293" s="2" t="s">
        <v>6136</v>
      </c>
      <c r="D1293" s="2" t="s">
        <v>17953</v>
      </c>
      <c r="E1293" s="2" t="s">
        <v>17946</v>
      </c>
      <c r="F1293" s="2" t="s">
        <v>17980</v>
      </c>
      <c r="G1293" s="2">
        <v>2014</v>
      </c>
      <c r="H1293" s="13" t="s">
        <v>6142</v>
      </c>
      <c r="I1293" s="2" t="str">
        <f t="shared" si="40"/>
        <v>Y</v>
      </c>
      <c r="J1293" s="2" t="s">
        <v>17931</v>
      </c>
      <c r="K1293" s="2" t="str">
        <f t="shared" si="41"/>
        <v>N</v>
      </c>
      <c r="M1293" s="2" t="s">
        <v>6143</v>
      </c>
      <c r="N1293" s="2" t="s">
        <v>5020</v>
      </c>
      <c r="O1293" s="2" t="s">
        <v>3906</v>
      </c>
    </row>
    <row r="1294" spans="1:16" ht="67.5" x14ac:dyDescent="0.25">
      <c r="A1294" s="2" t="s">
        <v>6144</v>
      </c>
      <c r="B1294" s="2" t="s">
        <v>6145</v>
      </c>
      <c r="C1294" s="2" t="s">
        <v>6136</v>
      </c>
      <c r="D1294" s="2" t="s">
        <v>17953</v>
      </c>
      <c r="E1294" s="2" t="s">
        <v>17946</v>
      </c>
      <c r="F1294" s="2" t="s">
        <v>17980</v>
      </c>
      <c r="G1294" s="2">
        <v>2014</v>
      </c>
      <c r="H1294" s="13" t="s">
        <v>6146</v>
      </c>
      <c r="I1294" s="2" t="str">
        <f t="shared" si="40"/>
        <v>Y</v>
      </c>
      <c r="J1294" s="2" t="s">
        <v>17931</v>
      </c>
      <c r="K1294" s="2" t="str">
        <f t="shared" si="41"/>
        <v>N</v>
      </c>
      <c r="M1294" s="2" t="s">
        <v>6147</v>
      </c>
    </row>
    <row r="1295" spans="1:16" ht="60" x14ac:dyDescent="0.25">
      <c r="A1295" s="2" t="s">
        <v>6148</v>
      </c>
      <c r="B1295" s="2" t="s">
        <v>6149</v>
      </c>
      <c r="C1295" s="2" t="s">
        <v>6136</v>
      </c>
      <c r="D1295" s="2" t="s">
        <v>17953</v>
      </c>
      <c r="E1295" s="2" t="s">
        <v>17946</v>
      </c>
      <c r="F1295" s="2" t="s">
        <v>17980</v>
      </c>
      <c r="G1295" s="2">
        <v>2014</v>
      </c>
      <c r="H1295" s="13" t="s">
        <v>6150</v>
      </c>
      <c r="I1295" s="2" t="str">
        <f t="shared" si="40"/>
        <v>Y</v>
      </c>
      <c r="J1295" s="2" t="s">
        <v>17931</v>
      </c>
      <c r="K1295" s="2" t="str">
        <f t="shared" si="41"/>
        <v>N</v>
      </c>
      <c r="M1295" s="2" t="s">
        <v>6151</v>
      </c>
      <c r="N1295" s="2" t="s">
        <v>935</v>
      </c>
    </row>
    <row r="1296" spans="1:16" ht="60" x14ac:dyDescent="0.25">
      <c r="A1296" s="2" t="s">
        <v>6152</v>
      </c>
      <c r="B1296" s="2" t="s">
        <v>6153</v>
      </c>
      <c r="C1296" s="2" t="s">
        <v>6136</v>
      </c>
      <c r="D1296" s="2" t="s">
        <v>17953</v>
      </c>
      <c r="E1296" s="2" t="s">
        <v>17946</v>
      </c>
      <c r="F1296" s="2" t="s">
        <v>17980</v>
      </c>
      <c r="G1296" s="2">
        <v>2014</v>
      </c>
      <c r="H1296" s="13" t="s">
        <v>6154</v>
      </c>
      <c r="I1296" s="2" t="str">
        <f t="shared" si="40"/>
        <v>Y</v>
      </c>
      <c r="J1296" s="2" t="s">
        <v>17931</v>
      </c>
      <c r="K1296" s="2" t="str">
        <f t="shared" si="41"/>
        <v>N</v>
      </c>
      <c r="M1296" s="2" t="s">
        <v>6155</v>
      </c>
      <c r="N1296" s="2" t="s">
        <v>964</v>
      </c>
      <c r="O1296" s="2" t="s">
        <v>1398</v>
      </c>
    </row>
    <row r="1297" spans="1:18" ht="60" x14ac:dyDescent="0.25">
      <c r="A1297" s="2" t="s">
        <v>6156</v>
      </c>
      <c r="B1297" s="2" t="s">
        <v>6157</v>
      </c>
      <c r="C1297" s="2" t="s">
        <v>6136</v>
      </c>
      <c r="D1297" s="2" t="s">
        <v>17953</v>
      </c>
      <c r="E1297" s="2" t="s">
        <v>17946</v>
      </c>
      <c r="F1297" s="2" t="s">
        <v>17980</v>
      </c>
      <c r="G1297" s="2">
        <v>2014</v>
      </c>
      <c r="H1297" s="13" t="s">
        <v>6158</v>
      </c>
      <c r="I1297" s="2" t="str">
        <f t="shared" si="40"/>
        <v>Y</v>
      </c>
      <c r="J1297" s="2" t="s">
        <v>17931</v>
      </c>
      <c r="K1297" s="2" t="str">
        <f t="shared" si="41"/>
        <v>N</v>
      </c>
      <c r="M1297" s="2" t="s">
        <v>6159</v>
      </c>
      <c r="N1297" s="2" t="s">
        <v>6160</v>
      </c>
      <c r="O1297" s="2" t="s">
        <v>6161</v>
      </c>
    </row>
    <row r="1298" spans="1:18" ht="60" x14ac:dyDescent="0.25">
      <c r="A1298" s="2" t="s">
        <v>6162</v>
      </c>
      <c r="B1298" s="2" t="s">
        <v>6163</v>
      </c>
      <c r="C1298" s="2" t="s">
        <v>6136</v>
      </c>
      <c r="D1298" s="2" t="s">
        <v>17953</v>
      </c>
      <c r="E1298" s="2" t="s">
        <v>17946</v>
      </c>
      <c r="F1298" s="2" t="s">
        <v>17980</v>
      </c>
      <c r="G1298" s="2">
        <v>2014</v>
      </c>
      <c r="H1298" s="13" t="s">
        <v>6164</v>
      </c>
      <c r="I1298" s="2" t="str">
        <f t="shared" si="40"/>
        <v>Y</v>
      </c>
      <c r="J1298" s="2" t="s">
        <v>17931</v>
      </c>
      <c r="K1298" s="2" t="str">
        <f t="shared" si="41"/>
        <v>N</v>
      </c>
      <c r="M1298" s="2" t="s">
        <v>6165</v>
      </c>
      <c r="N1298" s="2" t="s">
        <v>6166</v>
      </c>
    </row>
    <row r="1299" spans="1:18" ht="67.5" x14ac:dyDescent="0.25">
      <c r="A1299" s="2" t="s">
        <v>6167</v>
      </c>
      <c r="B1299" s="2" t="s">
        <v>6168</v>
      </c>
      <c r="C1299" s="2" t="s">
        <v>6136</v>
      </c>
      <c r="D1299" s="2" t="s">
        <v>17953</v>
      </c>
      <c r="E1299" s="2" t="s">
        <v>17946</v>
      </c>
      <c r="F1299" s="2" t="s">
        <v>17980</v>
      </c>
      <c r="G1299" s="2">
        <v>2014</v>
      </c>
      <c r="H1299" s="13" t="s">
        <v>6169</v>
      </c>
      <c r="I1299" s="2" t="str">
        <f t="shared" si="40"/>
        <v>Y</v>
      </c>
      <c r="J1299" s="2" t="s">
        <v>17931</v>
      </c>
      <c r="K1299" s="2" t="str">
        <f t="shared" si="41"/>
        <v>N</v>
      </c>
      <c r="M1299" s="2" t="s">
        <v>1676</v>
      </c>
      <c r="N1299" s="2" t="s">
        <v>6170</v>
      </c>
      <c r="O1299" s="2" t="s">
        <v>6171</v>
      </c>
      <c r="P1299" s="2" t="s">
        <v>6172</v>
      </c>
    </row>
    <row r="1300" spans="1:18" ht="60" x14ac:dyDescent="0.25">
      <c r="A1300" s="2" t="s">
        <v>6173</v>
      </c>
      <c r="B1300" s="2" t="s">
        <v>6174</v>
      </c>
      <c r="C1300" s="2" t="s">
        <v>6136</v>
      </c>
      <c r="D1300" s="2" t="s">
        <v>17953</v>
      </c>
      <c r="E1300" s="2" t="s">
        <v>17946</v>
      </c>
      <c r="F1300" s="2" t="s">
        <v>17980</v>
      </c>
      <c r="G1300" s="2">
        <v>2014</v>
      </c>
      <c r="H1300" s="13" t="s">
        <v>6175</v>
      </c>
      <c r="I1300" s="2" t="str">
        <f t="shared" si="40"/>
        <v>Y</v>
      </c>
      <c r="J1300" s="2" t="s">
        <v>17931</v>
      </c>
      <c r="K1300" s="2" t="str">
        <f t="shared" si="41"/>
        <v>N</v>
      </c>
      <c r="M1300" s="2" t="s">
        <v>6176</v>
      </c>
      <c r="N1300" s="2" t="s">
        <v>2044</v>
      </c>
      <c r="O1300" s="2" t="s">
        <v>6177</v>
      </c>
    </row>
    <row r="1301" spans="1:18" ht="60" x14ac:dyDescent="0.25">
      <c r="A1301" s="2" t="s">
        <v>6178</v>
      </c>
      <c r="B1301" s="2" t="s">
        <v>6179</v>
      </c>
      <c r="C1301" s="2" t="s">
        <v>6136</v>
      </c>
      <c r="D1301" s="2" t="s">
        <v>17953</v>
      </c>
      <c r="E1301" s="2" t="s">
        <v>17946</v>
      </c>
      <c r="F1301" s="2" t="s">
        <v>17980</v>
      </c>
      <c r="G1301" s="2">
        <v>2014</v>
      </c>
      <c r="H1301" s="13" t="s">
        <v>6180</v>
      </c>
      <c r="I1301" s="2" t="str">
        <f t="shared" si="40"/>
        <v>Y</v>
      </c>
      <c r="J1301" s="2" t="s">
        <v>17931</v>
      </c>
      <c r="K1301" s="2" t="str">
        <f t="shared" si="41"/>
        <v>N</v>
      </c>
      <c r="M1301" s="2" t="s">
        <v>6181</v>
      </c>
      <c r="N1301" s="2" t="s">
        <v>6182</v>
      </c>
    </row>
    <row r="1302" spans="1:18" ht="67.5" x14ac:dyDescent="0.25">
      <c r="A1302" s="2" t="s">
        <v>6183</v>
      </c>
      <c r="B1302" s="2" t="s">
        <v>6184</v>
      </c>
      <c r="C1302" s="2" t="s">
        <v>6136</v>
      </c>
      <c r="D1302" s="2" t="s">
        <v>17953</v>
      </c>
      <c r="E1302" s="2" t="s">
        <v>17946</v>
      </c>
      <c r="F1302" s="2" t="s">
        <v>17980</v>
      </c>
      <c r="G1302" s="2">
        <v>2014</v>
      </c>
      <c r="H1302" s="13" t="s">
        <v>6185</v>
      </c>
      <c r="I1302" s="2" t="str">
        <f t="shared" si="40"/>
        <v>Y</v>
      </c>
      <c r="J1302" s="2" t="s">
        <v>17931</v>
      </c>
      <c r="K1302" s="2" t="str">
        <f t="shared" si="41"/>
        <v>N</v>
      </c>
      <c r="M1302" s="2" t="s">
        <v>6186</v>
      </c>
      <c r="N1302" s="2" t="s">
        <v>6187</v>
      </c>
    </row>
    <row r="1303" spans="1:18" ht="67.5" x14ac:dyDescent="0.25">
      <c r="A1303" s="2" t="s">
        <v>6188</v>
      </c>
      <c r="B1303" s="2" t="s">
        <v>6189</v>
      </c>
      <c r="C1303" s="2" t="s">
        <v>6136</v>
      </c>
      <c r="D1303" s="2" t="s">
        <v>17953</v>
      </c>
      <c r="E1303" s="2" t="s">
        <v>17946</v>
      </c>
      <c r="F1303" s="2" t="s">
        <v>17980</v>
      </c>
      <c r="G1303" s="2">
        <v>2014</v>
      </c>
      <c r="H1303" s="13" t="s">
        <v>6190</v>
      </c>
      <c r="I1303" s="2" t="str">
        <f t="shared" si="40"/>
        <v>Y</v>
      </c>
      <c r="J1303" s="2" t="s">
        <v>17931</v>
      </c>
      <c r="K1303" s="2" t="str">
        <f t="shared" si="41"/>
        <v>N</v>
      </c>
      <c r="M1303" s="2" t="s">
        <v>6191</v>
      </c>
      <c r="N1303" s="2" t="s">
        <v>6192</v>
      </c>
      <c r="O1303" s="2" t="s">
        <v>6193</v>
      </c>
    </row>
    <row r="1304" spans="1:18" ht="60" x14ac:dyDescent="0.25">
      <c r="A1304" s="2" t="s">
        <v>6194</v>
      </c>
      <c r="B1304" s="2" t="s">
        <v>6195</v>
      </c>
      <c r="C1304" s="2" t="s">
        <v>6196</v>
      </c>
      <c r="D1304" s="2" t="s">
        <v>17953</v>
      </c>
      <c r="E1304" s="2" t="s">
        <v>17934</v>
      </c>
      <c r="F1304" s="2" t="s">
        <v>17969</v>
      </c>
      <c r="G1304" s="2">
        <v>2014</v>
      </c>
      <c r="H1304" s="13" t="s">
        <v>6197</v>
      </c>
      <c r="I1304" s="2" t="str">
        <f t="shared" si="40"/>
        <v>Y</v>
      </c>
      <c r="J1304" s="2" t="s">
        <v>17931</v>
      </c>
      <c r="K1304" s="2" t="str">
        <f t="shared" si="41"/>
        <v>N</v>
      </c>
      <c r="M1304" s="2" t="s">
        <v>6198</v>
      </c>
      <c r="N1304" s="2" t="s">
        <v>6199</v>
      </c>
    </row>
    <row r="1305" spans="1:18" ht="67.5" x14ac:dyDescent="0.25">
      <c r="A1305" s="2" t="s">
        <v>6200</v>
      </c>
      <c r="B1305" s="2" t="s">
        <v>6201</v>
      </c>
      <c r="C1305" s="2" t="s">
        <v>6196</v>
      </c>
      <c r="D1305" s="2" t="s">
        <v>17953</v>
      </c>
      <c r="E1305" s="2" t="s">
        <v>17934</v>
      </c>
      <c r="F1305" s="2" t="s">
        <v>17969</v>
      </c>
      <c r="G1305" s="2">
        <v>2014</v>
      </c>
      <c r="H1305" s="13" t="s">
        <v>6202</v>
      </c>
      <c r="I1305" s="2" t="str">
        <f t="shared" si="40"/>
        <v>Y</v>
      </c>
      <c r="J1305" s="2" t="s">
        <v>17931</v>
      </c>
      <c r="K1305" s="2" t="str">
        <f t="shared" si="41"/>
        <v>N</v>
      </c>
      <c r="M1305" s="2" t="s">
        <v>6203</v>
      </c>
      <c r="N1305" s="2" t="s">
        <v>6204</v>
      </c>
      <c r="O1305" s="2" t="s">
        <v>6205</v>
      </c>
      <c r="P1305" s="2" t="s">
        <v>6206</v>
      </c>
      <c r="Q1305" s="2" t="s">
        <v>6207</v>
      </c>
      <c r="R1305" s="2" t="s">
        <v>6208</v>
      </c>
    </row>
    <row r="1306" spans="1:18" ht="67.5" x14ac:dyDescent="0.25">
      <c r="A1306" s="2" t="s">
        <v>6209</v>
      </c>
      <c r="B1306" s="2" t="s">
        <v>6210</v>
      </c>
      <c r="C1306" s="2" t="s">
        <v>6196</v>
      </c>
      <c r="D1306" s="2" t="s">
        <v>17953</v>
      </c>
      <c r="E1306" s="2" t="s">
        <v>17934</v>
      </c>
      <c r="F1306" s="2" t="s">
        <v>17969</v>
      </c>
      <c r="G1306" s="2">
        <v>2014</v>
      </c>
      <c r="H1306" s="13" t="s">
        <v>6211</v>
      </c>
      <c r="I1306" s="2" t="str">
        <f t="shared" si="40"/>
        <v>Y</v>
      </c>
      <c r="J1306" s="2" t="s">
        <v>17931</v>
      </c>
      <c r="K1306" s="2" t="str">
        <f t="shared" si="41"/>
        <v>N</v>
      </c>
      <c r="M1306" s="2" t="s">
        <v>6212</v>
      </c>
      <c r="N1306" s="2" t="s">
        <v>6213</v>
      </c>
      <c r="O1306" s="2" t="s">
        <v>6214</v>
      </c>
    </row>
    <row r="1307" spans="1:18" ht="67.5" x14ac:dyDescent="0.25">
      <c r="A1307" s="2" t="s">
        <v>6215</v>
      </c>
      <c r="B1307" s="2" t="s">
        <v>6216</v>
      </c>
      <c r="C1307" s="2" t="s">
        <v>6196</v>
      </c>
      <c r="D1307" s="2" t="s">
        <v>17953</v>
      </c>
      <c r="E1307" s="2" t="s">
        <v>17934</v>
      </c>
      <c r="F1307" s="2" t="s">
        <v>17969</v>
      </c>
      <c r="G1307" s="2">
        <v>2014</v>
      </c>
      <c r="H1307" s="13" t="s">
        <v>6217</v>
      </c>
      <c r="I1307" s="2" t="str">
        <f t="shared" si="40"/>
        <v>Y</v>
      </c>
      <c r="J1307" s="2" t="s">
        <v>17931</v>
      </c>
      <c r="K1307" s="2" t="str">
        <f t="shared" si="41"/>
        <v>N</v>
      </c>
      <c r="M1307" s="2" t="s">
        <v>6218</v>
      </c>
    </row>
    <row r="1308" spans="1:18" ht="60" x14ac:dyDescent="0.25">
      <c r="A1308" s="2" t="s">
        <v>6219</v>
      </c>
      <c r="B1308" s="2" t="s">
        <v>6220</v>
      </c>
      <c r="C1308" s="2" t="s">
        <v>6196</v>
      </c>
      <c r="D1308" s="2" t="s">
        <v>17953</v>
      </c>
      <c r="E1308" s="2" t="s">
        <v>17934</v>
      </c>
      <c r="F1308" s="2" t="s">
        <v>17969</v>
      </c>
      <c r="G1308" s="2">
        <v>2014</v>
      </c>
      <c r="H1308" s="13" t="s">
        <v>6221</v>
      </c>
      <c r="I1308" s="2" t="str">
        <f t="shared" si="40"/>
        <v>Y</v>
      </c>
      <c r="J1308" s="2" t="s">
        <v>17931</v>
      </c>
      <c r="K1308" s="2" t="str">
        <f t="shared" si="41"/>
        <v>N</v>
      </c>
      <c r="M1308" s="2" t="s">
        <v>6222</v>
      </c>
      <c r="N1308" s="2" t="s">
        <v>6223</v>
      </c>
    </row>
    <row r="1309" spans="1:18" ht="60" x14ac:dyDescent="0.25">
      <c r="A1309" s="2" t="s">
        <v>6224</v>
      </c>
      <c r="B1309" s="2" t="s">
        <v>6225</v>
      </c>
      <c r="C1309" s="2" t="s">
        <v>6196</v>
      </c>
      <c r="D1309" s="2" t="s">
        <v>17953</v>
      </c>
      <c r="E1309" s="2" t="s">
        <v>17934</v>
      </c>
      <c r="F1309" s="2" t="s">
        <v>17969</v>
      </c>
      <c r="G1309" s="2">
        <v>2014</v>
      </c>
      <c r="H1309" s="13" t="s">
        <v>6226</v>
      </c>
      <c r="I1309" s="2" t="str">
        <f t="shared" si="40"/>
        <v>Y</v>
      </c>
      <c r="J1309" s="2" t="s">
        <v>17931</v>
      </c>
      <c r="K1309" s="2" t="str">
        <f t="shared" si="41"/>
        <v>N</v>
      </c>
      <c r="M1309" s="2" t="s">
        <v>3538</v>
      </c>
      <c r="N1309" s="2" t="s">
        <v>6227</v>
      </c>
      <c r="O1309" s="2" t="s">
        <v>1355</v>
      </c>
    </row>
    <row r="1310" spans="1:18" ht="67.5" x14ac:dyDescent="0.25">
      <c r="A1310" s="2" t="s">
        <v>6228</v>
      </c>
      <c r="B1310" s="2" t="s">
        <v>6229</v>
      </c>
      <c r="C1310" s="2" t="s">
        <v>6196</v>
      </c>
      <c r="D1310" s="2" t="s">
        <v>17953</v>
      </c>
      <c r="E1310" s="2" t="s">
        <v>17934</v>
      </c>
      <c r="F1310" s="2" t="s">
        <v>17969</v>
      </c>
      <c r="G1310" s="2">
        <v>2014</v>
      </c>
      <c r="H1310" s="13" t="s">
        <v>6230</v>
      </c>
      <c r="I1310" s="2" t="str">
        <f t="shared" si="40"/>
        <v>Y</v>
      </c>
      <c r="J1310" s="2" t="s">
        <v>17931</v>
      </c>
      <c r="K1310" s="2" t="str">
        <f t="shared" si="41"/>
        <v>N</v>
      </c>
      <c r="M1310" s="2" t="s">
        <v>6231</v>
      </c>
      <c r="N1310" s="2" t="s">
        <v>1087</v>
      </c>
      <c r="O1310" s="2" t="s">
        <v>1957</v>
      </c>
    </row>
    <row r="1311" spans="1:18" ht="67.5" x14ac:dyDescent="0.25">
      <c r="A1311" s="2" t="s">
        <v>6232</v>
      </c>
      <c r="B1311" s="2" t="s">
        <v>6233</v>
      </c>
      <c r="C1311" s="2" t="s">
        <v>6196</v>
      </c>
      <c r="D1311" s="2" t="s">
        <v>17953</v>
      </c>
      <c r="E1311" s="2" t="s">
        <v>17934</v>
      </c>
      <c r="F1311" s="2" t="s">
        <v>17969</v>
      </c>
      <c r="G1311" s="2">
        <v>2014</v>
      </c>
      <c r="H1311" s="13" t="s">
        <v>6234</v>
      </c>
      <c r="I1311" s="2" t="str">
        <f t="shared" si="40"/>
        <v>Y</v>
      </c>
      <c r="J1311" s="2" t="s">
        <v>17931</v>
      </c>
      <c r="K1311" s="2" t="str">
        <f t="shared" si="41"/>
        <v>N</v>
      </c>
      <c r="M1311" s="2" t="s">
        <v>4748</v>
      </c>
      <c r="N1311" s="2" t="s">
        <v>4749</v>
      </c>
    </row>
    <row r="1312" spans="1:18" ht="60" x14ac:dyDescent="0.25">
      <c r="A1312" s="2" t="s">
        <v>6235</v>
      </c>
      <c r="B1312" s="2" t="s">
        <v>6236</v>
      </c>
      <c r="C1312" s="2" t="s">
        <v>6196</v>
      </c>
      <c r="D1312" s="2" t="s">
        <v>17953</v>
      </c>
      <c r="E1312" s="2" t="s">
        <v>17934</v>
      </c>
      <c r="F1312" s="2" t="s">
        <v>17969</v>
      </c>
      <c r="G1312" s="2">
        <v>2014</v>
      </c>
      <c r="H1312" s="13" t="s">
        <v>6237</v>
      </c>
      <c r="I1312" s="2" t="str">
        <f t="shared" si="40"/>
        <v>Y</v>
      </c>
      <c r="J1312" s="2" t="s">
        <v>17931</v>
      </c>
      <c r="K1312" s="2" t="str">
        <f t="shared" si="41"/>
        <v>N</v>
      </c>
      <c r="M1312" s="2" t="s">
        <v>6238</v>
      </c>
    </row>
    <row r="1313" spans="1:16" ht="60" x14ac:dyDescent="0.25">
      <c r="A1313" s="2" t="s">
        <v>6239</v>
      </c>
      <c r="B1313" s="2" t="s">
        <v>6240</v>
      </c>
      <c r="C1313" s="2" t="s">
        <v>6196</v>
      </c>
      <c r="D1313" s="2" t="s">
        <v>17953</v>
      </c>
      <c r="E1313" s="2" t="s">
        <v>17934</v>
      </c>
      <c r="F1313" s="2" t="s">
        <v>17969</v>
      </c>
      <c r="G1313" s="2">
        <v>2014</v>
      </c>
      <c r="H1313" s="13" t="s">
        <v>6241</v>
      </c>
      <c r="I1313" s="2" t="str">
        <f t="shared" si="40"/>
        <v>Y</v>
      </c>
      <c r="J1313" s="2" t="s">
        <v>17931</v>
      </c>
      <c r="K1313" s="2" t="str">
        <f t="shared" si="41"/>
        <v>N</v>
      </c>
      <c r="M1313" s="2" t="s">
        <v>6242</v>
      </c>
      <c r="N1313" s="2" t="s">
        <v>6243</v>
      </c>
      <c r="O1313" s="2" t="s">
        <v>6244</v>
      </c>
    </row>
    <row r="1314" spans="1:16" ht="60" x14ac:dyDescent="0.25">
      <c r="A1314" s="2" t="s">
        <v>6245</v>
      </c>
      <c r="B1314" s="2" t="s">
        <v>6246</v>
      </c>
      <c r="C1314" s="2" t="s">
        <v>6196</v>
      </c>
      <c r="D1314" s="2" t="s">
        <v>17953</v>
      </c>
      <c r="E1314" s="2" t="s">
        <v>17934</v>
      </c>
      <c r="F1314" s="2" t="s">
        <v>17969</v>
      </c>
      <c r="G1314" s="2">
        <v>2014</v>
      </c>
      <c r="H1314" s="13" t="s">
        <v>6247</v>
      </c>
      <c r="I1314" s="2" t="str">
        <f t="shared" si="40"/>
        <v>Y</v>
      </c>
      <c r="J1314" s="2" t="s">
        <v>17931</v>
      </c>
      <c r="K1314" s="2" t="str">
        <f t="shared" si="41"/>
        <v>N</v>
      </c>
      <c r="M1314" s="2" t="s">
        <v>817</v>
      </c>
      <c r="N1314" s="2" t="s">
        <v>75</v>
      </c>
      <c r="O1314" s="2" t="s">
        <v>6248</v>
      </c>
    </row>
    <row r="1315" spans="1:16" ht="67.5" x14ac:dyDescent="0.25">
      <c r="A1315" s="2" t="s">
        <v>6249</v>
      </c>
      <c r="B1315" s="2" t="s">
        <v>6250</v>
      </c>
      <c r="C1315" s="2" t="s">
        <v>6196</v>
      </c>
      <c r="D1315" s="2" t="s">
        <v>17953</v>
      </c>
      <c r="E1315" s="2" t="s">
        <v>17934</v>
      </c>
      <c r="F1315" s="2" t="s">
        <v>17969</v>
      </c>
      <c r="G1315" s="2">
        <v>2014</v>
      </c>
      <c r="H1315" s="13" t="s">
        <v>6251</v>
      </c>
      <c r="I1315" s="2" t="str">
        <f t="shared" si="40"/>
        <v>Y</v>
      </c>
      <c r="J1315" s="2" t="s">
        <v>17931</v>
      </c>
      <c r="K1315" s="2" t="str">
        <f t="shared" si="41"/>
        <v>N</v>
      </c>
      <c r="M1315" s="2" t="s">
        <v>6252</v>
      </c>
      <c r="N1315" s="2" t="s">
        <v>6253</v>
      </c>
      <c r="O1315" s="2" t="s">
        <v>308</v>
      </c>
    </row>
    <row r="1316" spans="1:16" ht="60" x14ac:dyDescent="0.25">
      <c r="A1316" s="2" t="s">
        <v>6254</v>
      </c>
      <c r="B1316" s="2" t="s">
        <v>6255</v>
      </c>
      <c r="C1316" s="2" t="s">
        <v>6256</v>
      </c>
      <c r="D1316" s="2" t="s">
        <v>17953</v>
      </c>
      <c r="E1316" s="2" t="s">
        <v>17935</v>
      </c>
      <c r="F1316" s="2" t="s">
        <v>17970</v>
      </c>
      <c r="G1316" s="2">
        <v>2014</v>
      </c>
      <c r="H1316" s="13" t="s">
        <v>133</v>
      </c>
      <c r="I1316" s="2" t="str">
        <f t="shared" si="40"/>
        <v>N</v>
      </c>
      <c r="J1316" s="2" t="s">
        <v>17931</v>
      </c>
      <c r="K1316" s="2" t="str">
        <f t="shared" si="41"/>
        <v>N</v>
      </c>
      <c r="M1316" s="2" t="s">
        <v>6257</v>
      </c>
    </row>
    <row r="1317" spans="1:16" ht="60" x14ac:dyDescent="0.25">
      <c r="A1317" s="2" t="s">
        <v>6258</v>
      </c>
      <c r="B1317" s="2" t="s">
        <v>6259</v>
      </c>
      <c r="C1317" s="2" t="s">
        <v>6256</v>
      </c>
      <c r="D1317" s="2" t="s">
        <v>17953</v>
      </c>
      <c r="E1317" s="2" t="s">
        <v>17935</v>
      </c>
      <c r="F1317" s="2" t="s">
        <v>17970</v>
      </c>
      <c r="G1317" s="2">
        <v>2014</v>
      </c>
      <c r="H1317" s="13" t="s">
        <v>133</v>
      </c>
      <c r="I1317" s="2" t="str">
        <f t="shared" si="40"/>
        <v>N</v>
      </c>
      <c r="J1317" s="2" t="s">
        <v>17931</v>
      </c>
      <c r="K1317" s="2" t="str">
        <f t="shared" si="41"/>
        <v>N</v>
      </c>
      <c r="M1317" s="2" t="s">
        <v>3369</v>
      </c>
    </row>
    <row r="1318" spans="1:16" ht="67.5" x14ac:dyDescent="0.25">
      <c r="A1318" s="2" t="s">
        <v>6260</v>
      </c>
      <c r="B1318" s="2" t="s">
        <v>6261</v>
      </c>
      <c r="C1318" s="2" t="s">
        <v>6256</v>
      </c>
      <c r="D1318" s="2" t="s">
        <v>17953</v>
      </c>
      <c r="E1318" s="2" t="s">
        <v>17935</v>
      </c>
      <c r="F1318" s="2" t="s">
        <v>17970</v>
      </c>
      <c r="G1318" s="2">
        <v>2014</v>
      </c>
      <c r="H1318" s="13" t="s">
        <v>6262</v>
      </c>
      <c r="I1318" s="2" t="str">
        <f t="shared" si="40"/>
        <v>Y</v>
      </c>
      <c r="J1318" s="2" t="s">
        <v>17931</v>
      </c>
      <c r="K1318" s="2" t="str">
        <f t="shared" si="41"/>
        <v>N</v>
      </c>
      <c r="M1318" s="2" t="s">
        <v>6263</v>
      </c>
      <c r="N1318" s="2" t="s">
        <v>6264</v>
      </c>
      <c r="O1318" s="2" t="s">
        <v>6265</v>
      </c>
      <c r="P1318" s="2" t="s">
        <v>4268</v>
      </c>
    </row>
    <row r="1319" spans="1:16" ht="67.5" x14ac:dyDescent="0.25">
      <c r="A1319" s="2" t="s">
        <v>6266</v>
      </c>
      <c r="B1319" s="2" t="s">
        <v>6267</v>
      </c>
      <c r="C1319" s="2" t="s">
        <v>6256</v>
      </c>
      <c r="D1319" s="2" t="s">
        <v>17953</v>
      </c>
      <c r="E1319" s="2" t="s">
        <v>17935</v>
      </c>
      <c r="F1319" s="2" t="s">
        <v>17970</v>
      </c>
      <c r="G1319" s="2">
        <v>2014</v>
      </c>
      <c r="H1319" s="13" t="s">
        <v>6268</v>
      </c>
      <c r="I1319" s="2" t="str">
        <f t="shared" si="40"/>
        <v>Y</v>
      </c>
      <c r="J1319" s="2" t="s">
        <v>17931</v>
      </c>
      <c r="K1319" s="2" t="str">
        <f t="shared" si="41"/>
        <v>N</v>
      </c>
      <c r="M1319" s="2" t="s">
        <v>6270</v>
      </c>
      <c r="N1319" s="2" t="s">
        <v>6271</v>
      </c>
      <c r="O1319" s="2" t="s">
        <v>641</v>
      </c>
      <c r="P1319" s="2" t="s">
        <v>3389</v>
      </c>
    </row>
    <row r="1320" spans="1:16" ht="67.5" x14ac:dyDescent="0.25">
      <c r="A1320" s="2" t="s">
        <v>6272</v>
      </c>
      <c r="B1320" s="2" t="s">
        <v>6273</v>
      </c>
      <c r="C1320" s="2" t="s">
        <v>6256</v>
      </c>
      <c r="D1320" s="2" t="s">
        <v>17953</v>
      </c>
      <c r="E1320" s="2" t="s">
        <v>17935</v>
      </c>
      <c r="F1320" s="2" t="s">
        <v>17970</v>
      </c>
      <c r="G1320" s="2">
        <v>2014</v>
      </c>
      <c r="H1320" s="13" t="s">
        <v>6274</v>
      </c>
      <c r="I1320" s="2" t="str">
        <f t="shared" si="40"/>
        <v>Y</v>
      </c>
      <c r="J1320" s="2" t="s">
        <v>17931</v>
      </c>
      <c r="K1320" s="2" t="str">
        <f t="shared" si="41"/>
        <v>N</v>
      </c>
      <c r="M1320" s="2" t="s">
        <v>6275</v>
      </c>
      <c r="N1320" s="2" t="s">
        <v>6276</v>
      </c>
      <c r="O1320" s="2" t="s">
        <v>6277</v>
      </c>
      <c r="P1320" s="2" t="s">
        <v>6278</v>
      </c>
    </row>
    <row r="1321" spans="1:16" ht="60" x14ac:dyDescent="0.25">
      <c r="A1321" s="2" t="s">
        <v>6279</v>
      </c>
      <c r="B1321" s="2" t="s">
        <v>6280</v>
      </c>
      <c r="C1321" s="2" t="s">
        <v>6256</v>
      </c>
      <c r="D1321" s="2" t="s">
        <v>17953</v>
      </c>
      <c r="E1321" s="2" t="s">
        <v>17935</v>
      </c>
      <c r="F1321" s="2" t="s">
        <v>17970</v>
      </c>
      <c r="G1321" s="2">
        <v>2014</v>
      </c>
      <c r="H1321" s="13" t="s">
        <v>6281</v>
      </c>
      <c r="I1321" s="2" t="str">
        <f t="shared" si="40"/>
        <v>Y</v>
      </c>
      <c r="J1321" s="2" t="s">
        <v>17931</v>
      </c>
      <c r="K1321" s="2" t="str">
        <f t="shared" si="41"/>
        <v>N</v>
      </c>
      <c r="M1321" s="2" t="s">
        <v>3229</v>
      </c>
      <c r="N1321" s="2" t="s">
        <v>6282</v>
      </c>
    </row>
    <row r="1322" spans="1:16" ht="67.5" x14ac:dyDescent="0.25">
      <c r="A1322" s="2" t="s">
        <v>6283</v>
      </c>
      <c r="B1322" s="2" t="s">
        <v>6284</v>
      </c>
      <c r="C1322" s="2" t="s">
        <v>6256</v>
      </c>
      <c r="D1322" s="2" t="s">
        <v>17953</v>
      </c>
      <c r="E1322" s="2" t="s">
        <v>17935</v>
      </c>
      <c r="F1322" s="2" t="s">
        <v>17970</v>
      </c>
      <c r="G1322" s="2">
        <v>2014</v>
      </c>
      <c r="H1322" s="13" t="s">
        <v>6285</v>
      </c>
      <c r="I1322" s="2" t="str">
        <f t="shared" si="40"/>
        <v>Y</v>
      </c>
      <c r="J1322" s="2" t="s">
        <v>17931</v>
      </c>
      <c r="K1322" s="2" t="str">
        <f t="shared" si="41"/>
        <v>N</v>
      </c>
      <c r="M1322" s="2" t="s">
        <v>6287</v>
      </c>
      <c r="N1322" s="2" t="s">
        <v>6288</v>
      </c>
    </row>
    <row r="1323" spans="1:16" ht="60" x14ac:dyDescent="0.25">
      <c r="A1323" s="2" t="s">
        <v>6289</v>
      </c>
      <c r="B1323" s="2" t="s">
        <v>6290</v>
      </c>
      <c r="C1323" s="2" t="s">
        <v>6256</v>
      </c>
      <c r="D1323" s="2" t="s">
        <v>17953</v>
      </c>
      <c r="E1323" s="2" t="s">
        <v>17935</v>
      </c>
      <c r="F1323" s="2" t="s">
        <v>17970</v>
      </c>
      <c r="G1323" s="2">
        <v>2014</v>
      </c>
      <c r="H1323" s="13" t="s">
        <v>6291</v>
      </c>
      <c r="I1323" s="2" t="str">
        <f t="shared" si="40"/>
        <v>Y</v>
      </c>
      <c r="J1323" s="2" t="s">
        <v>17931</v>
      </c>
      <c r="K1323" s="2" t="str">
        <f t="shared" si="41"/>
        <v>N</v>
      </c>
      <c r="M1323" s="2" t="s">
        <v>6292</v>
      </c>
    </row>
    <row r="1324" spans="1:16" ht="67.5" x14ac:dyDescent="0.25">
      <c r="A1324" s="2" t="s">
        <v>6293</v>
      </c>
      <c r="B1324" s="2" t="s">
        <v>6294</v>
      </c>
      <c r="C1324" s="2" t="s">
        <v>6256</v>
      </c>
      <c r="D1324" s="2" t="s">
        <v>17953</v>
      </c>
      <c r="E1324" s="2" t="s">
        <v>17935</v>
      </c>
      <c r="F1324" s="2" t="s">
        <v>17970</v>
      </c>
      <c r="G1324" s="2">
        <v>2014</v>
      </c>
      <c r="H1324" s="13" t="s">
        <v>6295</v>
      </c>
      <c r="I1324" s="2" t="str">
        <f t="shared" si="40"/>
        <v>Y</v>
      </c>
      <c r="J1324" s="2" t="s">
        <v>17931</v>
      </c>
      <c r="K1324" s="2" t="str">
        <f t="shared" si="41"/>
        <v>N</v>
      </c>
      <c r="M1324" s="2" t="s">
        <v>6296</v>
      </c>
      <c r="N1324" s="2" t="s">
        <v>6297</v>
      </c>
    </row>
    <row r="1325" spans="1:16" ht="60" x14ac:dyDescent="0.25">
      <c r="A1325" s="2" t="s">
        <v>6298</v>
      </c>
      <c r="B1325" s="2" t="s">
        <v>6299</v>
      </c>
      <c r="C1325" s="2" t="s">
        <v>6256</v>
      </c>
      <c r="D1325" s="2" t="s">
        <v>17953</v>
      </c>
      <c r="E1325" s="2" t="s">
        <v>17935</v>
      </c>
      <c r="F1325" s="2" t="s">
        <v>17970</v>
      </c>
      <c r="G1325" s="2">
        <v>2014</v>
      </c>
      <c r="H1325" s="13" t="s">
        <v>6300</v>
      </c>
      <c r="I1325" s="2" t="str">
        <f t="shared" si="40"/>
        <v>Y</v>
      </c>
      <c r="J1325" s="2" t="s">
        <v>17931</v>
      </c>
      <c r="K1325" s="2" t="str">
        <f t="shared" si="41"/>
        <v>N</v>
      </c>
      <c r="M1325" s="2" t="s">
        <v>6301</v>
      </c>
      <c r="N1325" s="2" t="s">
        <v>6302</v>
      </c>
    </row>
    <row r="1326" spans="1:16" ht="67.5" x14ac:dyDescent="0.25">
      <c r="A1326" s="2" t="s">
        <v>6303</v>
      </c>
      <c r="B1326" s="2" t="s">
        <v>6304</v>
      </c>
      <c r="C1326" s="2" t="s">
        <v>6256</v>
      </c>
      <c r="D1326" s="2" t="s">
        <v>17953</v>
      </c>
      <c r="E1326" s="2" t="s">
        <v>17935</v>
      </c>
      <c r="F1326" s="2" t="s">
        <v>17970</v>
      </c>
      <c r="G1326" s="2">
        <v>2014</v>
      </c>
      <c r="H1326" s="13" t="s">
        <v>6305</v>
      </c>
      <c r="I1326" s="2" t="str">
        <f t="shared" si="40"/>
        <v>Y</v>
      </c>
      <c r="J1326" s="2" t="s">
        <v>17931</v>
      </c>
      <c r="K1326" s="2" t="str">
        <f t="shared" si="41"/>
        <v>N</v>
      </c>
      <c r="M1326" s="2" t="s">
        <v>2788</v>
      </c>
      <c r="N1326" s="2" t="s">
        <v>6306</v>
      </c>
      <c r="O1326" s="2" t="s">
        <v>6307</v>
      </c>
      <c r="P1326" s="2" t="s">
        <v>6308</v>
      </c>
    </row>
    <row r="1327" spans="1:16" ht="67.5" x14ac:dyDescent="0.25">
      <c r="A1327" s="2" t="s">
        <v>6309</v>
      </c>
      <c r="B1327" s="2" t="s">
        <v>6310</v>
      </c>
      <c r="C1327" s="2" t="s">
        <v>6256</v>
      </c>
      <c r="D1327" s="2" t="s">
        <v>17953</v>
      </c>
      <c r="E1327" s="2" t="s">
        <v>17935</v>
      </c>
      <c r="F1327" s="2" t="s">
        <v>17970</v>
      </c>
      <c r="G1327" s="2">
        <v>2014</v>
      </c>
      <c r="H1327" s="13" t="s">
        <v>6311</v>
      </c>
      <c r="I1327" s="2" t="str">
        <f t="shared" si="40"/>
        <v>Y</v>
      </c>
      <c r="J1327" s="2" t="s">
        <v>17931</v>
      </c>
      <c r="K1327" s="2" t="str">
        <f t="shared" si="41"/>
        <v>N</v>
      </c>
      <c r="M1327" s="2" t="s">
        <v>6312</v>
      </c>
      <c r="N1327" s="2" t="s">
        <v>3508</v>
      </c>
    </row>
    <row r="1328" spans="1:16" ht="60" x14ac:dyDescent="0.25">
      <c r="A1328" s="2" t="s">
        <v>6313</v>
      </c>
      <c r="B1328" s="2" t="s">
        <v>6314</v>
      </c>
      <c r="C1328" s="2" t="s">
        <v>6256</v>
      </c>
      <c r="D1328" s="2" t="s">
        <v>17953</v>
      </c>
      <c r="E1328" s="2" t="s">
        <v>17935</v>
      </c>
      <c r="F1328" s="2" t="s">
        <v>17970</v>
      </c>
      <c r="G1328" s="2">
        <v>2014</v>
      </c>
      <c r="H1328" s="13" t="s">
        <v>6315</v>
      </c>
      <c r="I1328" s="2" t="str">
        <f t="shared" si="40"/>
        <v>Y</v>
      </c>
      <c r="J1328" s="2" t="s">
        <v>17931</v>
      </c>
      <c r="K1328" s="2" t="str">
        <f t="shared" si="41"/>
        <v>N</v>
      </c>
      <c r="M1328" s="2" t="s">
        <v>6316</v>
      </c>
      <c r="N1328" s="2" t="s">
        <v>6317</v>
      </c>
      <c r="O1328" s="2" t="s">
        <v>6318</v>
      </c>
    </row>
    <row r="1329" spans="1:17" ht="60" x14ac:dyDescent="0.25">
      <c r="A1329" s="2" t="s">
        <v>6319</v>
      </c>
      <c r="B1329" s="2" t="s">
        <v>6320</v>
      </c>
      <c r="C1329" s="2" t="s">
        <v>6256</v>
      </c>
      <c r="D1329" s="2" t="s">
        <v>17953</v>
      </c>
      <c r="E1329" s="2" t="s">
        <v>17935</v>
      </c>
      <c r="F1329" s="2" t="s">
        <v>17970</v>
      </c>
      <c r="G1329" s="2">
        <v>2014</v>
      </c>
      <c r="H1329" s="13" t="s">
        <v>6321</v>
      </c>
      <c r="I1329" s="2" t="str">
        <f t="shared" si="40"/>
        <v>Y</v>
      </c>
      <c r="J1329" s="2" t="s">
        <v>17931</v>
      </c>
      <c r="K1329" s="2" t="str">
        <f t="shared" si="41"/>
        <v>N</v>
      </c>
      <c r="M1329" s="2" t="s">
        <v>6322</v>
      </c>
    </row>
    <row r="1330" spans="1:17" ht="60" x14ac:dyDescent="0.25">
      <c r="A1330" s="2" t="s">
        <v>6323</v>
      </c>
      <c r="B1330" s="2" t="s">
        <v>2097</v>
      </c>
      <c r="C1330" s="2" t="s">
        <v>6256</v>
      </c>
      <c r="D1330" s="2" t="s">
        <v>17953</v>
      </c>
      <c r="E1330" s="2" t="s">
        <v>17935</v>
      </c>
      <c r="F1330" s="2" t="s">
        <v>17970</v>
      </c>
      <c r="G1330" s="2">
        <v>2014</v>
      </c>
      <c r="H1330" s="13" t="s">
        <v>133</v>
      </c>
      <c r="I1330" s="2" t="str">
        <f t="shared" si="40"/>
        <v>N</v>
      </c>
      <c r="J1330" s="2" t="s">
        <v>17931</v>
      </c>
      <c r="K1330" s="2" t="str">
        <f t="shared" si="41"/>
        <v>N</v>
      </c>
    </row>
    <row r="1331" spans="1:17" ht="60" x14ac:dyDescent="0.25">
      <c r="A1331" s="2" t="s">
        <v>6324</v>
      </c>
      <c r="B1331" s="2" t="s">
        <v>6325</v>
      </c>
      <c r="C1331" s="2" t="s">
        <v>6326</v>
      </c>
      <c r="D1331" s="2" t="s">
        <v>17953</v>
      </c>
      <c r="E1331" s="2" t="s">
        <v>17936</v>
      </c>
      <c r="F1331" s="2" t="s">
        <v>17971</v>
      </c>
      <c r="G1331" s="2">
        <v>2014</v>
      </c>
      <c r="H1331" s="13" t="s">
        <v>133</v>
      </c>
      <c r="I1331" s="2" t="str">
        <f t="shared" si="40"/>
        <v>N</v>
      </c>
      <c r="J1331" s="2" t="s">
        <v>17931</v>
      </c>
      <c r="K1331" s="2" t="str">
        <f t="shared" si="41"/>
        <v>N</v>
      </c>
      <c r="M1331" s="2" t="s">
        <v>6327</v>
      </c>
    </row>
    <row r="1332" spans="1:17" ht="60" x14ac:dyDescent="0.25">
      <c r="A1332" s="2" t="s">
        <v>6328</v>
      </c>
      <c r="B1332" s="2" t="s">
        <v>6329</v>
      </c>
      <c r="C1332" s="2" t="s">
        <v>6326</v>
      </c>
      <c r="D1332" s="2" t="s">
        <v>17953</v>
      </c>
      <c r="E1332" s="2" t="s">
        <v>17936</v>
      </c>
      <c r="F1332" s="2" t="s">
        <v>17971</v>
      </c>
      <c r="G1332" s="2">
        <v>2014</v>
      </c>
      <c r="H1332" s="13" t="s">
        <v>133</v>
      </c>
      <c r="I1332" s="2" t="str">
        <f t="shared" si="40"/>
        <v>N</v>
      </c>
      <c r="J1332" s="2" t="s">
        <v>17931</v>
      </c>
      <c r="K1332" s="2" t="str">
        <f t="shared" si="41"/>
        <v>N</v>
      </c>
      <c r="M1332" s="2" t="s">
        <v>2675</v>
      </c>
    </row>
    <row r="1333" spans="1:17" ht="67.5" x14ac:dyDescent="0.25">
      <c r="A1333" s="2" t="s">
        <v>6330</v>
      </c>
      <c r="B1333" s="2" t="s">
        <v>6331</v>
      </c>
      <c r="C1333" s="2" t="s">
        <v>6326</v>
      </c>
      <c r="D1333" s="2" t="s">
        <v>17953</v>
      </c>
      <c r="E1333" s="2" t="s">
        <v>17936</v>
      </c>
      <c r="F1333" s="2" t="s">
        <v>17971</v>
      </c>
      <c r="G1333" s="2">
        <v>2014</v>
      </c>
      <c r="H1333" s="13" t="s">
        <v>6332</v>
      </c>
      <c r="I1333" s="2" t="str">
        <f t="shared" si="40"/>
        <v>Y</v>
      </c>
      <c r="J1333" s="2" t="s">
        <v>17931</v>
      </c>
      <c r="K1333" s="2" t="str">
        <f t="shared" si="41"/>
        <v>N</v>
      </c>
      <c r="M1333" s="2" t="s">
        <v>6333</v>
      </c>
    </row>
    <row r="1334" spans="1:17" ht="60" x14ac:dyDescent="0.25">
      <c r="A1334" s="2" t="s">
        <v>6334</v>
      </c>
      <c r="B1334" s="2" t="s">
        <v>6335</v>
      </c>
      <c r="C1334" s="2" t="s">
        <v>6326</v>
      </c>
      <c r="D1334" s="2" t="s">
        <v>17953</v>
      </c>
      <c r="E1334" s="2" t="s">
        <v>17936</v>
      </c>
      <c r="F1334" s="2" t="s">
        <v>17971</v>
      </c>
      <c r="G1334" s="2">
        <v>2014</v>
      </c>
      <c r="H1334" s="13" t="s">
        <v>6336</v>
      </c>
      <c r="I1334" s="2" t="str">
        <f t="shared" si="40"/>
        <v>Y</v>
      </c>
      <c r="J1334" s="2" t="s">
        <v>17931</v>
      </c>
      <c r="K1334" s="2" t="str">
        <f t="shared" si="41"/>
        <v>N</v>
      </c>
      <c r="M1334" s="2" t="s">
        <v>4650</v>
      </c>
    </row>
    <row r="1335" spans="1:17" ht="60" x14ac:dyDescent="0.25">
      <c r="A1335" s="2" t="s">
        <v>6337</v>
      </c>
      <c r="B1335" s="2" t="s">
        <v>6338</v>
      </c>
      <c r="C1335" s="2" t="s">
        <v>6326</v>
      </c>
      <c r="D1335" s="2" t="s">
        <v>17953</v>
      </c>
      <c r="E1335" s="2" t="s">
        <v>17936</v>
      </c>
      <c r="F1335" s="2" t="s">
        <v>17971</v>
      </c>
      <c r="G1335" s="2">
        <v>2014</v>
      </c>
      <c r="H1335" s="13" t="s">
        <v>6339</v>
      </c>
      <c r="I1335" s="2" t="str">
        <f t="shared" si="40"/>
        <v>Y</v>
      </c>
      <c r="J1335" s="2" t="s">
        <v>17931</v>
      </c>
      <c r="K1335" s="2" t="str">
        <f t="shared" si="41"/>
        <v>N</v>
      </c>
      <c r="M1335" s="2" t="s">
        <v>6340</v>
      </c>
      <c r="N1335" s="2" t="s">
        <v>4475</v>
      </c>
      <c r="O1335" s="2" t="s">
        <v>3380</v>
      </c>
    </row>
    <row r="1336" spans="1:17" ht="67.5" x14ac:dyDescent="0.25">
      <c r="A1336" s="2" t="s">
        <v>6341</v>
      </c>
      <c r="B1336" s="2" t="s">
        <v>6342</v>
      </c>
      <c r="C1336" s="2" t="s">
        <v>6326</v>
      </c>
      <c r="D1336" s="2" t="s">
        <v>17953</v>
      </c>
      <c r="E1336" s="2" t="s">
        <v>17936</v>
      </c>
      <c r="F1336" s="2" t="s">
        <v>17971</v>
      </c>
      <c r="G1336" s="2">
        <v>2014</v>
      </c>
      <c r="H1336" s="13" t="s">
        <v>6343</v>
      </c>
      <c r="I1336" s="2" t="str">
        <f t="shared" si="40"/>
        <v>Y</v>
      </c>
      <c r="J1336" s="2" t="s">
        <v>17931</v>
      </c>
      <c r="K1336" s="2" t="str">
        <f t="shared" si="41"/>
        <v>N</v>
      </c>
      <c r="M1336" s="2" t="s">
        <v>6344</v>
      </c>
      <c r="N1336" s="2" t="s">
        <v>607</v>
      </c>
    </row>
    <row r="1337" spans="1:17" ht="60" x14ac:dyDescent="0.25">
      <c r="A1337" s="2" t="s">
        <v>6345</v>
      </c>
      <c r="B1337" s="2" t="s">
        <v>6346</v>
      </c>
      <c r="C1337" s="2" t="s">
        <v>6326</v>
      </c>
      <c r="D1337" s="2" t="s">
        <v>17953</v>
      </c>
      <c r="E1337" s="2" t="s">
        <v>17936</v>
      </c>
      <c r="F1337" s="2" t="s">
        <v>17971</v>
      </c>
      <c r="G1337" s="2">
        <v>2014</v>
      </c>
      <c r="H1337" s="13" t="s">
        <v>6347</v>
      </c>
      <c r="I1337" s="2" t="str">
        <f t="shared" si="40"/>
        <v>Y</v>
      </c>
      <c r="J1337" s="2" t="s">
        <v>17931</v>
      </c>
      <c r="K1337" s="2" t="str">
        <f t="shared" si="41"/>
        <v>N</v>
      </c>
      <c r="M1337" s="2" t="s">
        <v>4507</v>
      </c>
      <c r="N1337" s="2" t="s">
        <v>6348</v>
      </c>
    </row>
    <row r="1338" spans="1:17" ht="60" x14ac:dyDescent="0.25">
      <c r="A1338" s="2" t="s">
        <v>6349</v>
      </c>
      <c r="B1338" s="2" t="s">
        <v>6350</v>
      </c>
      <c r="C1338" s="2" t="s">
        <v>6326</v>
      </c>
      <c r="D1338" s="2" t="s">
        <v>17953</v>
      </c>
      <c r="E1338" s="2" t="s">
        <v>17936</v>
      </c>
      <c r="F1338" s="2" t="s">
        <v>17971</v>
      </c>
      <c r="G1338" s="2">
        <v>2014</v>
      </c>
      <c r="H1338" s="13" t="s">
        <v>6351</v>
      </c>
      <c r="I1338" s="2" t="str">
        <f t="shared" si="40"/>
        <v>Y</v>
      </c>
      <c r="J1338" s="2" t="s">
        <v>17931</v>
      </c>
      <c r="K1338" s="2" t="str">
        <f t="shared" si="41"/>
        <v>N</v>
      </c>
      <c r="M1338" s="2" t="s">
        <v>5274</v>
      </c>
      <c r="N1338" s="2" t="s">
        <v>877</v>
      </c>
      <c r="O1338" s="2" t="s">
        <v>6352</v>
      </c>
      <c r="P1338" s="2" t="s">
        <v>5912</v>
      </c>
      <c r="Q1338" s="2" t="s">
        <v>6353</v>
      </c>
    </row>
    <row r="1339" spans="1:17" ht="67.5" x14ac:dyDescent="0.25">
      <c r="A1339" s="2" t="s">
        <v>6354</v>
      </c>
      <c r="B1339" s="2" t="s">
        <v>6355</v>
      </c>
      <c r="C1339" s="2" t="s">
        <v>6326</v>
      </c>
      <c r="D1339" s="2" t="s">
        <v>17953</v>
      </c>
      <c r="E1339" s="2" t="s">
        <v>17936</v>
      </c>
      <c r="F1339" s="2" t="s">
        <v>17971</v>
      </c>
      <c r="G1339" s="2">
        <v>2014</v>
      </c>
      <c r="H1339" s="13" t="s">
        <v>6356</v>
      </c>
      <c r="I1339" s="2" t="str">
        <f t="shared" si="40"/>
        <v>Y</v>
      </c>
      <c r="J1339" s="2" t="s">
        <v>17931</v>
      </c>
      <c r="K1339" s="2" t="str">
        <f t="shared" si="41"/>
        <v>N</v>
      </c>
      <c r="M1339" s="2" t="s">
        <v>4025</v>
      </c>
    </row>
    <row r="1340" spans="1:17" ht="67.5" x14ac:dyDescent="0.25">
      <c r="A1340" s="2" t="s">
        <v>6357</v>
      </c>
      <c r="B1340" s="2" t="s">
        <v>6358</v>
      </c>
      <c r="C1340" s="2" t="s">
        <v>6326</v>
      </c>
      <c r="D1340" s="2" t="s">
        <v>17953</v>
      </c>
      <c r="E1340" s="2" t="s">
        <v>17936</v>
      </c>
      <c r="F1340" s="2" t="s">
        <v>17971</v>
      </c>
      <c r="G1340" s="2">
        <v>2014</v>
      </c>
      <c r="H1340" s="13" t="s">
        <v>6359</v>
      </c>
      <c r="I1340" s="2" t="str">
        <f t="shared" si="40"/>
        <v>Y</v>
      </c>
      <c r="J1340" s="2" t="s">
        <v>17931</v>
      </c>
      <c r="K1340" s="2" t="str">
        <f t="shared" si="41"/>
        <v>N</v>
      </c>
      <c r="M1340" s="2" t="s">
        <v>5679</v>
      </c>
      <c r="N1340" s="2" t="s">
        <v>934</v>
      </c>
      <c r="O1340" s="2" t="s">
        <v>935</v>
      </c>
    </row>
    <row r="1341" spans="1:17" ht="60" x14ac:dyDescent="0.25">
      <c r="A1341" s="2" t="s">
        <v>6360</v>
      </c>
      <c r="B1341" s="2" t="s">
        <v>6361</v>
      </c>
      <c r="C1341" s="2" t="s">
        <v>6326</v>
      </c>
      <c r="D1341" s="2" t="s">
        <v>17953</v>
      </c>
      <c r="E1341" s="2" t="s">
        <v>17936</v>
      </c>
      <c r="F1341" s="2" t="s">
        <v>17971</v>
      </c>
      <c r="G1341" s="2">
        <v>2014</v>
      </c>
      <c r="H1341" s="13" t="s">
        <v>6362</v>
      </c>
      <c r="I1341" s="2" t="str">
        <f t="shared" si="40"/>
        <v>Y</v>
      </c>
      <c r="J1341" s="2" t="s">
        <v>17931</v>
      </c>
      <c r="K1341" s="2" t="str">
        <f t="shared" si="41"/>
        <v>N</v>
      </c>
      <c r="M1341" s="2" t="s">
        <v>3369</v>
      </c>
    </row>
    <row r="1342" spans="1:17" ht="60" x14ac:dyDescent="0.25">
      <c r="A1342" s="2" t="s">
        <v>6363</v>
      </c>
      <c r="B1342" s="2" t="s">
        <v>6364</v>
      </c>
      <c r="C1342" s="2" t="s">
        <v>6326</v>
      </c>
      <c r="D1342" s="2" t="s">
        <v>17953</v>
      </c>
      <c r="E1342" s="2" t="s">
        <v>17936</v>
      </c>
      <c r="F1342" s="2" t="s">
        <v>17971</v>
      </c>
      <c r="G1342" s="2">
        <v>2014</v>
      </c>
      <c r="H1342" s="13" t="s">
        <v>6365</v>
      </c>
      <c r="I1342" s="2" t="str">
        <f t="shared" si="40"/>
        <v>Y</v>
      </c>
      <c r="J1342" s="2" t="s">
        <v>17931</v>
      </c>
      <c r="K1342" s="2" t="str">
        <f t="shared" si="41"/>
        <v>N</v>
      </c>
      <c r="M1342" s="2" t="s">
        <v>5060</v>
      </c>
      <c r="N1342" s="2" t="s">
        <v>6366</v>
      </c>
    </row>
    <row r="1343" spans="1:17" ht="60" x14ac:dyDescent="0.25">
      <c r="A1343" s="2" t="s">
        <v>6367</v>
      </c>
      <c r="B1343" s="2" t="s">
        <v>6368</v>
      </c>
      <c r="C1343" s="2" t="s">
        <v>6326</v>
      </c>
      <c r="D1343" s="2" t="s">
        <v>17953</v>
      </c>
      <c r="E1343" s="2" t="s">
        <v>17936</v>
      </c>
      <c r="F1343" s="2" t="s">
        <v>17971</v>
      </c>
      <c r="G1343" s="2">
        <v>2014</v>
      </c>
      <c r="H1343" s="13" t="s">
        <v>6369</v>
      </c>
      <c r="I1343" s="2" t="str">
        <f t="shared" si="40"/>
        <v>Y</v>
      </c>
      <c r="J1343" s="2" t="s">
        <v>17931</v>
      </c>
      <c r="K1343" s="2" t="str">
        <f t="shared" si="41"/>
        <v>N</v>
      </c>
      <c r="M1343" s="2" t="s">
        <v>6370</v>
      </c>
    </row>
    <row r="1344" spans="1:17" ht="60" x14ac:dyDescent="0.25">
      <c r="A1344" s="2" t="s">
        <v>6371</v>
      </c>
      <c r="B1344" s="2" t="s">
        <v>6372</v>
      </c>
      <c r="C1344" s="2" t="s">
        <v>6326</v>
      </c>
      <c r="D1344" s="2" t="s">
        <v>17953</v>
      </c>
      <c r="E1344" s="2" t="s">
        <v>17936</v>
      </c>
      <c r="F1344" s="2" t="s">
        <v>17971</v>
      </c>
      <c r="G1344" s="2">
        <v>2014</v>
      </c>
      <c r="H1344" s="13" t="s">
        <v>6373</v>
      </c>
      <c r="I1344" s="2" t="str">
        <f t="shared" si="40"/>
        <v>Y</v>
      </c>
      <c r="J1344" s="2" t="s">
        <v>17931</v>
      </c>
      <c r="K1344" s="2" t="str">
        <f t="shared" si="41"/>
        <v>N</v>
      </c>
      <c r="M1344" s="2" t="s">
        <v>6374</v>
      </c>
      <c r="N1344" s="2" t="s">
        <v>6375</v>
      </c>
    </row>
    <row r="1345" spans="1:17" ht="67.5" x14ac:dyDescent="0.25">
      <c r="A1345" s="2" t="s">
        <v>6376</v>
      </c>
      <c r="B1345" s="2" t="s">
        <v>6377</v>
      </c>
      <c r="C1345" s="2" t="s">
        <v>6326</v>
      </c>
      <c r="D1345" s="2" t="s">
        <v>17953</v>
      </c>
      <c r="E1345" s="2" t="s">
        <v>17936</v>
      </c>
      <c r="F1345" s="2" t="s">
        <v>17971</v>
      </c>
      <c r="G1345" s="2">
        <v>2014</v>
      </c>
      <c r="H1345" s="13" t="s">
        <v>6378</v>
      </c>
      <c r="I1345" s="2" t="str">
        <f t="shared" si="40"/>
        <v>Y</v>
      </c>
      <c r="J1345" s="2" t="s">
        <v>17931</v>
      </c>
      <c r="K1345" s="2" t="str">
        <f t="shared" si="41"/>
        <v>N</v>
      </c>
      <c r="M1345" s="2" t="s">
        <v>6379</v>
      </c>
      <c r="N1345" s="2" t="s">
        <v>5634</v>
      </c>
    </row>
    <row r="1346" spans="1:17" ht="60" x14ac:dyDescent="0.25">
      <c r="A1346" s="2" t="s">
        <v>6380</v>
      </c>
      <c r="B1346" s="2" t="s">
        <v>6381</v>
      </c>
      <c r="C1346" s="2" t="s">
        <v>6326</v>
      </c>
      <c r="D1346" s="2" t="s">
        <v>17953</v>
      </c>
      <c r="E1346" s="2" t="s">
        <v>17936</v>
      </c>
      <c r="F1346" s="2" t="s">
        <v>17971</v>
      </c>
      <c r="G1346" s="2">
        <v>2014</v>
      </c>
      <c r="H1346" s="13" t="s">
        <v>6382</v>
      </c>
      <c r="I1346" s="2" t="str">
        <f t="shared" si="40"/>
        <v>Y</v>
      </c>
      <c r="J1346" s="2" t="s">
        <v>17931</v>
      </c>
      <c r="K1346" s="2" t="str">
        <f t="shared" si="41"/>
        <v>N</v>
      </c>
      <c r="M1346" s="2" t="s">
        <v>602</v>
      </c>
      <c r="N1346" s="2" t="s">
        <v>603</v>
      </c>
      <c r="O1346" s="2" t="s">
        <v>1058</v>
      </c>
      <c r="P1346" s="2" t="s">
        <v>925</v>
      </c>
    </row>
    <row r="1347" spans="1:17" ht="67.5" x14ac:dyDescent="0.25">
      <c r="A1347" s="2" t="s">
        <v>6383</v>
      </c>
      <c r="B1347" s="2" t="s">
        <v>6384</v>
      </c>
      <c r="C1347" s="2" t="s">
        <v>6326</v>
      </c>
      <c r="D1347" s="2" t="s">
        <v>17953</v>
      </c>
      <c r="E1347" s="2" t="s">
        <v>17936</v>
      </c>
      <c r="F1347" s="2" t="s">
        <v>17971</v>
      </c>
      <c r="G1347" s="2">
        <v>2014</v>
      </c>
      <c r="H1347" s="13" t="s">
        <v>6385</v>
      </c>
      <c r="I1347" s="2" t="str">
        <f t="shared" ref="I1347:I1410" si="42">IF(H1347="Abstract not found","N","Y")</f>
        <v>Y</v>
      </c>
      <c r="J1347" s="2" t="s">
        <v>17931</v>
      </c>
      <c r="K1347" s="2" t="str">
        <f t="shared" ref="K1347:K1410" si="43">IF(LEN(L1347)&gt;0,"Y","N")</f>
        <v>N</v>
      </c>
      <c r="M1347" s="2" t="s">
        <v>6386</v>
      </c>
      <c r="N1347" s="2" t="s">
        <v>6387</v>
      </c>
      <c r="O1347" s="2" t="s">
        <v>6388</v>
      </c>
    </row>
    <row r="1348" spans="1:17" ht="60" x14ac:dyDescent="0.25">
      <c r="A1348" s="2" t="s">
        <v>6389</v>
      </c>
      <c r="B1348" s="2" t="s">
        <v>6390</v>
      </c>
      <c r="C1348" s="2" t="s">
        <v>6326</v>
      </c>
      <c r="D1348" s="2" t="s">
        <v>17953</v>
      </c>
      <c r="E1348" s="2" t="s">
        <v>17936</v>
      </c>
      <c r="F1348" s="2" t="s">
        <v>17971</v>
      </c>
      <c r="G1348" s="2">
        <v>2014</v>
      </c>
      <c r="H1348" s="13" t="s">
        <v>6391</v>
      </c>
      <c r="I1348" s="2" t="str">
        <f t="shared" si="42"/>
        <v>Y</v>
      </c>
      <c r="J1348" s="2" t="s">
        <v>17931</v>
      </c>
      <c r="K1348" s="2" t="str">
        <f t="shared" si="43"/>
        <v>N</v>
      </c>
      <c r="M1348" s="2" t="s">
        <v>6392</v>
      </c>
      <c r="N1348" s="2" t="s">
        <v>3729</v>
      </c>
    </row>
    <row r="1349" spans="1:17" ht="67.5" x14ac:dyDescent="0.25">
      <c r="A1349" s="2" t="s">
        <v>6393</v>
      </c>
      <c r="B1349" s="2" t="s">
        <v>6394</v>
      </c>
      <c r="C1349" s="2" t="s">
        <v>6326</v>
      </c>
      <c r="D1349" s="2" t="s">
        <v>17953</v>
      </c>
      <c r="E1349" s="2" t="s">
        <v>17936</v>
      </c>
      <c r="F1349" s="2" t="s">
        <v>17971</v>
      </c>
      <c r="G1349" s="2">
        <v>2014</v>
      </c>
      <c r="H1349" s="13" t="s">
        <v>6395</v>
      </c>
      <c r="I1349" s="2" t="str">
        <f t="shared" si="42"/>
        <v>Y</v>
      </c>
      <c r="J1349" s="2" t="s">
        <v>17931</v>
      </c>
      <c r="K1349" s="2" t="str">
        <f t="shared" si="43"/>
        <v>N</v>
      </c>
      <c r="M1349" s="2" t="s">
        <v>2166</v>
      </c>
      <c r="N1349" s="2" t="s">
        <v>1957</v>
      </c>
    </row>
    <row r="1350" spans="1:17" ht="67.5" x14ac:dyDescent="0.25">
      <c r="A1350" s="2" t="s">
        <v>6396</v>
      </c>
      <c r="B1350" s="2" t="s">
        <v>6397</v>
      </c>
      <c r="C1350" s="2" t="s">
        <v>6326</v>
      </c>
      <c r="D1350" s="2" t="s">
        <v>17953</v>
      </c>
      <c r="E1350" s="2" t="s">
        <v>17936</v>
      </c>
      <c r="F1350" s="2" t="s">
        <v>17971</v>
      </c>
      <c r="G1350" s="2">
        <v>2014</v>
      </c>
      <c r="H1350" s="13" t="s">
        <v>6398</v>
      </c>
      <c r="I1350" s="2" t="str">
        <f t="shared" si="42"/>
        <v>Y</v>
      </c>
      <c r="J1350" s="2" t="s">
        <v>17931</v>
      </c>
      <c r="K1350" s="2" t="str">
        <f t="shared" si="43"/>
        <v>N</v>
      </c>
      <c r="M1350" s="2" t="s">
        <v>1021</v>
      </c>
      <c r="N1350" s="2" t="s">
        <v>3045</v>
      </c>
    </row>
    <row r="1351" spans="1:17" ht="60" x14ac:dyDescent="0.25">
      <c r="A1351" s="2" t="s">
        <v>6399</v>
      </c>
      <c r="B1351" s="2" t="s">
        <v>6400</v>
      </c>
      <c r="C1351" s="2" t="s">
        <v>6326</v>
      </c>
      <c r="D1351" s="2" t="s">
        <v>17953</v>
      </c>
      <c r="E1351" s="2" t="s">
        <v>17936</v>
      </c>
      <c r="F1351" s="2" t="s">
        <v>17971</v>
      </c>
      <c r="G1351" s="2">
        <v>2014</v>
      </c>
      <c r="H1351" s="13" t="s">
        <v>6401</v>
      </c>
      <c r="I1351" s="2" t="str">
        <f t="shared" si="42"/>
        <v>Y</v>
      </c>
      <c r="J1351" s="2" t="s">
        <v>17931</v>
      </c>
      <c r="K1351" s="2" t="str">
        <f t="shared" si="43"/>
        <v>N</v>
      </c>
      <c r="M1351" s="2" t="s">
        <v>6402</v>
      </c>
      <c r="N1351" s="2" t="s">
        <v>6403</v>
      </c>
    </row>
    <row r="1352" spans="1:17" ht="67.5" x14ac:dyDescent="0.25">
      <c r="A1352" s="2" t="s">
        <v>6404</v>
      </c>
      <c r="B1352" s="2" t="s">
        <v>6405</v>
      </c>
      <c r="C1352" s="2" t="s">
        <v>6326</v>
      </c>
      <c r="D1352" s="2" t="s">
        <v>17953</v>
      </c>
      <c r="E1352" s="2" t="s">
        <v>17936</v>
      </c>
      <c r="F1352" s="2" t="s">
        <v>17971</v>
      </c>
      <c r="G1352" s="2">
        <v>2014</v>
      </c>
      <c r="H1352" s="13" t="s">
        <v>6406</v>
      </c>
      <c r="I1352" s="2" t="str">
        <f t="shared" si="42"/>
        <v>Y</v>
      </c>
      <c r="J1352" s="2" t="s">
        <v>17931</v>
      </c>
      <c r="K1352" s="2" t="str">
        <f t="shared" si="43"/>
        <v>N</v>
      </c>
      <c r="M1352" s="2" t="s">
        <v>6407</v>
      </c>
      <c r="N1352" s="2" t="s">
        <v>6408</v>
      </c>
      <c r="O1352" s="2" t="s">
        <v>6409</v>
      </c>
      <c r="P1352" s="2" t="s">
        <v>6410</v>
      </c>
    </row>
    <row r="1353" spans="1:17" ht="67.5" x14ac:dyDescent="0.25">
      <c r="A1353" s="2" t="s">
        <v>6411</v>
      </c>
      <c r="B1353" s="2" t="s">
        <v>6412</v>
      </c>
      <c r="C1353" s="2" t="s">
        <v>6326</v>
      </c>
      <c r="D1353" s="2" t="s">
        <v>17953</v>
      </c>
      <c r="E1353" s="2" t="s">
        <v>17936</v>
      </c>
      <c r="F1353" s="2" t="s">
        <v>17971</v>
      </c>
      <c r="G1353" s="2">
        <v>2014</v>
      </c>
      <c r="H1353" s="13" t="s">
        <v>6413</v>
      </c>
      <c r="I1353" s="2" t="str">
        <f t="shared" si="42"/>
        <v>Y</v>
      </c>
      <c r="J1353" s="2" t="s">
        <v>17931</v>
      </c>
      <c r="K1353" s="2" t="str">
        <f t="shared" si="43"/>
        <v>N</v>
      </c>
      <c r="M1353" s="2" t="s">
        <v>1862</v>
      </c>
      <c r="N1353" s="2" t="s">
        <v>6414</v>
      </c>
      <c r="O1353" s="2" t="s">
        <v>6408</v>
      </c>
      <c r="P1353" s="2" t="s">
        <v>6410</v>
      </c>
    </row>
    <row r="1354" spans="1:17" ht="101.25" x14ac:dyDescent="0.25">
      <c r="A1354" s="2" t="s">
        <v>6415</v>
      </c>
      <c r="B1354" s="2" t="s">
        <v>6416</v>
      </c>
      <c r="C1354" s="2" t="s">
        <v>6326</v>
      </c>
      <c r="D1354" s="2" t="s">
        <v>17953</v>
      </c>
      <c r="E1354" s="2" t="s">
        <v>17936</v>
      </c>
      <c r="F1354" s="2" t="s">
        <v>17971</v>
      </c>
      <c r="G1354" s="2">
        <v>2014</v>
      </c>
      <c r="H1354" s="13" t="s">
        <v>6417</v>
      </c>
      <c r="I1354" s="2" t="str">
        <f t="shared" si="42"/>
        <v>Y</v>
      </c>
      <c r="J1354" s="2" t="s">
        <v>17931</v>
      </c>
      <c r="K1354" s="2" t="str">
        <f t="shared" si="43"/>
        <v>N</v>
      </c>
      <c r="M1354" s="2" t="s">
        <v>2666</v>
      </c>
      <c r="N1354" s="2" t="s">
        <v>1533</v>
      </c>
      <c r="O1354" s="2" t="s">
        <v>4644</v>
      </c>
      <c r="P1354" s="2" t="s">
        <v>313</v>
      </c>
      <c r="Q1354" s="2" t="s">
        <v>6419</v>
      </c>
    </row>
    <row r="1355" spans="1:17" ht="67.5" x14ac:dyDescent="0.25">
      <c r="A1355" s="2" t="s">
        <v>6420</v>
      </c>
      <c r="B1355" s="2" t="s">
        <v>6421</v>
      </c>
      <c r="C1355" s="2" t="s">
        <v>6326</v>
      </c>
      <c r="D1355" s="2" t="s">
        <v>17953</v>
      </c>
      <c r="E1355" s="2" t="s">
        <v>17936</v>
      </c>
      <c r="F1355" s="2" t="s">
        <v>17971</v>
      </c>
      <c r="G1355" s="2">
        <v>2014</v>
      </c>
      <c r="H1355" s="13" t="s">
        <v>6422</v>
      </c>
      <c r="I1355" s="2" t="str">
        <f t="shared" si="42"/>
        <v>Y</v>
      </c>
      <c r="J1355" s="2" t="s">
        <v>17931</v>
      </c>
      <c r="K1355" s="2" t="str">
        <f t="shared" si="43"/>
        <v>N</v>
      </c>
      <c r="M1355" s="2" t="s">
        <v>3021</v>
      </c>
      <c r="N1355" s="2" t="s">
        <v>2166</v>
      </c>
      <c r="O1355" s="2" t="s">
        <v>864</v>
      </c>
    </row>
    <row r="1356" spans="1:17" ht="60" x14ac:dyDescent="0.25">
      <c r="A1356" s="2" t="s">
        <v>6423</v>
      </c>
      <c r="B1356" s="2" t="s">
        <v>6424</v>
      </c>
      <c r="C1356" s="2" t="s">
        <v>6326</v>
      </c>
      <c r="D1356" s="2" t="s">
        <v>17953</v>
      </c>
      <c r="E1356" s="2" t="s">
        <v>17936</v>
      </c>
      <c r="F1356" s="2" t="s">
        <v>17971</v>
      </c>
      <c r="G1356" s="2">
        <v>2014</v>
      </c>
      <c r="H1356" s="13" t="s">
        <v>6425</v>
      </c>
      <c r="I1356" s="2" t="str">
        <f t="shared" si="42"/>
        <v>Y</v>
      </c>
      <c r="J1356" s="2" t="s">
        <v>17931</v>
      </c>
      <c r="K1356" s="2" t="str">
        <f t="shared" si="43"/>
        <v>N</v>
      </c>
      <c r="M1356" s="2" t="s">
        <v>890</v>
      </c>
      <c r="N1356" s="2" t="s">
        <v>892</v>
      </c>
      <c r="O1356" s="2" t="s">
        <v>6426</v>
      </c>
    </row>
    <row r="1357" spans="1:17" ht="60" x14ac:dyDescent="0.25">
      <c r="A1357" s="2" t="s">
        <v>6427</v>
      </c>
      <c r="B1357" s="2" t="s">
        <v>6428</v>
      </c>
      <c r="C1357" s="2" t="s">
        <v>6326</v>
      </c>
      <c r="D1357" s="2" t="s">
        <v>17953</v>
      </c>
      <c r="E1357" s="2" t="s">
        <v>17936</v>
      </c>
      <c r="F1357" s="2" t="s">
        <v>17971</v>
      </c>
      <c r="G1357" s="2">
        <v>2014</v>
      </c>
      <c r="H1357" s="13" t="s">
        <v>6429</v>
      </c>
      <c r="I1357" s="2" t="str">
        <f t="shared" si="42"/>
        <v>Y</v>
      </c>
      <c r="J1357" s="2" t="s">
        <v>17931</v>
      </c>
      <c r="K1357" s="2" t="str">
        <f t="shared" si="43"/>
        <v>N</v>
      </c>
      <c r="M1357" s="2" t="s">
        <v>6430</v>
      </c>
      <c r="N1357" s="2" t="s">
        <v>6431</v>
      </c>
      <c r="O1357" s="2" t="s">
        <v>6432</v>
      </c>
    </row>
    <row r="1358" spans="1:17" ht="60" x14ac:dyDescent="0.25">
      <c r="A1358" s="2" t="s">
        <v>6433</v>
      </c>
      <c r="B1358" s="2" t="s">
        <v>6434</v>
      </c>
      <c r="C1358" s="2" t="s">
        <v>6326</v>
      </c>
      <c r="D1358" s="2" t="s">
        <v>17953</v>
      </c>
      <c r="E1358" s="2" t="s">
        <v>17936</v>
      </c>
      <c r="F1358" s="2" t="s">
        <v>17971</v>
      </c>
      <c r="G1358" s="2">
        <v>2014</v>
      </c>
      <c r="H1358" s="13" t="s">
        <v>6435</v>
      </c>
      <c r="I1358" s="2" t="str">
        <f t="shared" si="42"/>
        <v>Y</v>
      </c>
      <c r="J1358" s="2" t="s">
        <v>17931</v>
      </c>
      <c r="K1358" s="2" t="str">
        <f t="shared" si="43"/>
        <v>N</v>
      </c>
      <c r="M1358" s="2" t="s">
        <v>6436</v>
      </c>
      <c r="N1358" s="2" t="s">
        <v>2282</v>
      </c>
      <c r="O1358" s="2" t="s">
        <v>367</v>
      </c>
    </row>
    <row r="1359" spans="1:17" ht="60" x14ac:dyDescent="0.25">
      <c r="A1359" s="2" t="s">
        <v>6437</v>
      </c>
      <c r="B1359" s="2" t="s">
        <v>6438</v>
      </c>
      <c r="C1359" s="2" t="s">
        <v>6326</v>
      </c>
      <c r="D1359" s="2" t="s">
        <v>17953</v>
      </c>
      <c r="E1359" s="2" t="s">
        <v>17936</v>
      </c>
      <c r="F1359" s="2" t="s">
        <v>17971</v>
      </c>
      <c r="G1359" s="2">
        <v>2014</v>
      </c>
      <c r="H1359" s="13" t="s">
        <v>6439</v>
      </c>
      <c r="I1359" s="2" t="str">
        <f t="shared" si="42"/>
        <v>Y</v>
      </c>
      <c r="J1359" s="2" t="s">
        <v>17931</v>
      </c>
      <c r="K1359" s="2" t="str">
        <f t="shared" si="43"/>
        <v>N</v>
      </c>
      <c r="M1359" s="2" t="s">
        <v>6431</v>
      </c>
      <c r="N1359" s="2" t="s">
        <v>6440</v>
      </c>
      <c r="O1359" s="2" t="s">
        <v>4482</v>
      </c>
    </row>
    <row r="1360" spans="1:17" ht="67.5" x14ac:dyDescent="0.25">
      <c r="A1360" s="2" t="s">
        <v>6441</v>
      </c>
      <c r="B1360" s="2" t="s">
        <v>6442</v>
      </c>
      <c r="C1360" s="2" t="s">
        <v>6326</v>
      </c>
      <c r="D1360" s="2" t="s">
        <v>17953</v>
      </c>
      <c r="E1360" s="2" t="s">
        <v>17936</v>
      </c>
      <c r="F1360" s="2" t="s">
        <v>17971</v>
      </c>
      <c r="G1360" s="2">
        <v>2014</v>
      </c>
      <c r="H1360" s="13" t="s">
        <v>6443</v>
      </c>
      <c r="I1360" s="2" t="str">
        <f t="shared" si="42"/>
        <v>Y</v>
      </c>
      <c r="J1360" s="2" t="s">
        <v>17931</v>
      </c>
      <c r="K1360" s="2" t="str">
        <f t="shared" si="43"/>
        <v>N</v>
      </c>
      <c r="M1360" s="2" t="s">
        <v>6444</v>
      </c>
      <c r="N1360" s="2" t="s">
        <v>6445</v>
      </c>
    </row>
    <row r="1361" spans="1:16" ht="67.5" x14ac:dyDescent="0.25">
      <c r="A1361" s="2" t="s">
        <v>6446</v>
      </c>
      <c r="B1361" s="2" t="s">
        <v>6447</v>
      </c>
      <c r="C1361" s="2" t="s">
        <v>6326</v>
      </c>
      <c r="D1361" s="2" t="s">
        <v>17953</v>
      </c>
      <c r="E1361" s="2" t="s">
        <v>17936</v>
      </c>
      <c r="F1361" s="2" t="s">
        <v>17971</v>
      </c>
      <c r="G1361" s="2">
        <v>2014</v>
      </c>
      <c r="H1361" s="13" t="s">
        <v>6448</v>
      </c>
      <c r="I1361" s="2" t="str">
        <f t="shared" si="42"/>
        <v>Y</v>
      </c>
      <c r="J1361" s="2" t="s">
        <v>17931</v>
      </c>
      <c r="K1361" s="2" t="str">
        <f t="shared" si="43"/>
        <v>N</v>
      </c>
      <c r="M1361" s="2" t="s">
        <v>4172</v>
      </c>
      <c r="N1361" s="2" t="s">
        <v>6449</v>
      </c>
    </row>
    <row r="1362" spans="1:16" ht="60" x14ac:dyDescent="0.25">
      <c r="A1362" s="2" t="s">
        <v>6450</v>
      </c>
      <c r="B1362" s="2" t="s">
        <v>6451</v>
      </c>
      <c r="C1362" s="2" t="s">
        <v>6326</v>
      </c>
      <c r="D1362" s="2" t="s">
        <v>17953</v>
      </c>
      <c r="E1362" s="2" t="s">
        <v>17936</v>
      </c>
      <c r="F1362" s="2" t="s">
        <v>17971</v>
      </c>
      <c r="G1362" s="2">
        <v>2014</v>
      </c>
      <c r="H1362" s="13" t="s">
        <v>6452</v>
      </c>
      <c r="I1362" s="2" t="str">
        <f t="shared" si="42"/>
        <v>Y</v>
      </c>
      <c r="J1362" s="2" t="s">
        <v>17931</v>
      </c>
      <c r="K1362" s="2" t="str">
        <f t="shared" si="43"/>
        <v>N</v>
      </c>
      <c r="M1362" s="2" t="s">
        <v>6453</v>
      </c>
      <c r="N1362" s="2" t="s">
        <v>6454</v>
      </c>
    </row>
    <row r="1363" spans="1:16" ht="60" x14ac:dyDescent="0.25">
      <c r="A1363" s="2" t="s">
        <v>6455</v>
      </c>
      <c r="B1363" s="2" t="s">
        <v>6456</v>
      </c>
      <c r="C1363" s="2" t="s">
        <v>6326</v>
      </c>
      <c r="D1363" s="2" t="s">
        <v>17953</v>
      </c>
      <c r="E1363" s="2" t="s">
        <v>17936</v>
      </c>
      <c r="F1363" s="2" t="s">
        <v>17971</v>
      </c>
      <c r="G1363" s="2">
        <v>2014</v>
      </c>
      <c r="H1363" s="13" t="s">
        <v>6457</v>
      </c>
      <c r="I1363" s="2" t="str">
        <f t="shared" si="42"/>
        <v>Y</v>
      </c>
      <c r="J1363" s="2" t="s">
        <v>17931</v>
      </c>
      <c r="K1363" s="2" t="str">
        <f t="shared" si="43"/>
        <v>N</v>
      </c>
      <c r="M1363" s="2" t="s">
        <v>1273</v>
      </c>
      <c r="N1363" s="2" t="s">
        <v>6458</v>
      </c>
    </row>
    <row r="1364" spans="1:16" ht="67.5" x14ac:dyDescent="0.25">
      <c r="A1364" s="2" t="s">
        <v>6459</v>
      </c>
      <c r="B1364" s="2" t="s">
        <v>6460</v>
      </c>
      <c r="C1364" s="2" t="s">
        <v>6326</v>
      </c>
      <c r="D1364" s="2" t="s">
        <v>17953</v>
      </c>
      <c r="E1364" s="2" t="s">
        <v>17936</v>
      </c>
      <c r="F1364" s="2" t="s">
        <v>17971</v>
      </c>
      <c r="G1364" s="2">
        <v>2014</v>
      </c>
      <c r="H1364" s="13" t="s">
        <v>6461</v>
      </c>
      <c r="I1364" s="2" t="str">
        <f t="shared" si="42"/>
        <v>Y</v>
      </c>
      <c r="J1364" s="2" t="s">
        <v>17931</v>
      </c>
      <c r="K1364" s="2" t="str">
        <f t="shared" si="43"/>
        <v>N</v>
      </c>
      <c r="M1364" s="2" t="s">
        <v>1637</v>
      </c>
      <c r="N1364" s="2" t="s">
        <v>2154</v>
      </c>
    </row>
    <row r="1365" spans="1:16" ht="60" x14ac:dyDescent="0.25">
      <c r="A1365" s="2" t="s">
        <v>6462</v>
      </c>
      <c r="B1365" s="2" t="s">
        <v>6463</v>
      </c>
      <c r="C1365" s="2" t="s">
        <v>6326</v>
      </c>
      <c r="D1365" s="2" t="s">
        <v>17953</v>
      </c>
      <c r="E1365" s="2" t="s">
        <v>17936</v>
      </c>
      <c r="F1365" s="2" t="s">
        <v>17971</v>
      </c>
      <c r="G1365" s="2">
        <v>2014</v>
      </c>
      <c r="H1365" s="13" t="s">
        <v>6464</v>
      </c>
      <c r="I1365" s="2" t="str">
        <f t="shared" si="42"/>
        <v>Y</v>
      </c>
      <c r="J1365" s="2" t="s">
        <v>17931</v>
      </c>
      <c r="K1365" s="2" t="str">
        <f t="shared" si="43"/>
        <v>N</v>
      </c>
      <c r="M1365" s="2" t="s">
        <v>5629</v>
      </c>
      <c r="N1365" s="2" t="s">
        <v>6465</v>
      </c>
      <c r="O1365" s="2" t="s">
        <v>6466</v>
      </c>
    </row>
    <row r="1366" spans="1:16" ht="60" x14ac:dyDescent="0.25">
      <c r="A1366" s="2" t="s">
        <v>6467</v>
      </c>
      <c r="B1366" s="2" t="s">
        <v>6468</v>
      </c>
      <c r="C1366" s="2" t="s">
        <v>6326</v>
      </c>
      <c r="D1366" s="2" t="s">
        <v>17953</v>
      </c>
      <c r="E1366" s="2" t="s">
        <v>17936</v>
      </c>
      <c r="F1366" s="2" t="s">
        <v>17971</v>
      </c>
      <c r="G1366" s="2">
        <v>2014</v>
      </c>
      <c r="H1366" s="13" t="s">
        <v>6469</v>
      </c>
      <c r="I1366" s="2" t="str">
        <f t="shared" si="42"/>
        <v>Y</v>
      </c>
      <c r="J1366" s="2" t="s">
        <v>17931</v>
      </c>
      <c r="K1366" s="2" t="str">
        <f t="shared" si="43"/>
        <v>N</v>
      </c>
      <c r="M1366" s="2" t="s">
        <v>6470</v>
      </c>
    </row>
    <row r="1367" spans="1:16" ht="60" x14ac:dyDescent="0.25">
      <c r="A1367" s="2" t="s">
        <v>6471</v>
      </c>
      <c r="B1367" s="2" t="s">
        <v>6472</v>
      </c>
      <c r="C1367" s="2" t="s">
        <v>6326</v>
      </c>
      <c r="D1367" s="2" t="s">
        <v>17953</v>
      </c>
      <c r="E1367" s="2" t="s">
        <v>17936</v>
      </c>
      <c r="F1367" s="2" t="s">
        <v>17971</v>
      </c>
      <c r="G1367" s="2">
        <v>2014</v>
      </c>
      <c r="H1367" s="13" t="s">
        <v>6473</v>
      </c>
      <c r="I1367" s="2" t="str">
        <f t="shared" si="42"/>
        <v>Y</v>
      </c>
      <c r="J1367" s="2" t="s">
        <v>17931</v>
      </c>
      <c r="K1367" s="2" t="str">
        <f t="shared" si="43"/>
        <v>N</v>
      </c>
      <c r="M1367" s="2" t="s">
        <v>6474</v>
      </c>
    </row>
    <row r="1368" spans="1:16" ht="67.5" x14ac:dyDescent="0.25">
      <c r="A1368" s="2" t="s">
        <v>6475</v>
      </c>
      <c r="B1368" s="2" t="s">
        <v>6476</v>
      </c>
      <c r="C1368" s="2" t="s">
        <v>6326</v>
      </c>
      <c r="D1368" s="2" t="s">
        <v>17953</v>
      </c>
      <c r="E1368" s="2" t="s">
        <v>17936</v>
      </c>
      <c r="F1368" s="2" t="s">
        <v>17971</v>
      </c>
      <c r="G1368" s="2">
        <v>2014</v>
      </c>
      <c r="H1368" s="13" t="s">
        <v>6477</v>
      </c>
      <c r="I1368" s="2" t="str">
        <f t="shared" si="42"/>
        <v>Y</v>
      </c>
      <c r="J1368" s="2" t="s">
        <v>17931</v>
      </c>
      <c r="K1368" s="2" t="str">
        <f t="shared" si="43"/>
        <v>N</v>
      </c>
      <c r="M1368" s="2" t="s">
        <v>6478</v>
      </c>
      <c r="N1368" s="2" t="s">
        <v>6479</v>
      </c>
      <c r="O1368" s="2" t="s">
        <v>6480</v>
      </c>
    </row>
    <row r="1369" spans="1:16" ht="75" x14ac:dyDescent="0.25">
      <c r="A1369" s="2" t="s">
        <v>6481</v>
      </c>
      <c r="B1369" s="2" t="s">
        <v>6482</v>
      </c>
      <c r="C1369" s="2" t="s">
        <v>6326</v>
      </c>
      <c r="D1369" s="2" t="s">
        <v>17953</v>
      </c>
      <c r="E1369" s="2" t="s">
        <v>17936</v>
      </c>
      <c r="F1369" s="2" t="s">
        <v>17971</v>
      </c>
      <c r="G1369" s="2">
        <v>2014</v>
      </c>
      <c r="H1369" s="13" t="s">
        <v>6483</v>
      </c>
      <c r="I1369" s="2" t="str">
        <f t="shared" si="42"/>
        <v>Y</v>
      </c>
      <c r="J1369" s="2" t="s">
        <v>17931</v>
      </c>
      <c r="K1369" s="2" t="str">
        <f t="shared" si="43"/>
        <v>N</v>
      </c>
      <c r="M1369" s="2" t="s">
        <v>6484</v>
      </c>
      <c r="N1369" s="2" t="s">
        <v>6485</v>
      </c>
    </row>
    <row r="1370" spans="1:16" ht="60" x14ac:dyDescent="0.25">
      <c r="A1370" s="2" t="s">
        <v>6486</v>
      </c>
      <c r="B1370" s="2" t="s">
        <v>6487</v>
      </c>
      <c r="C1370" s="2" t="s">
        <v>6326</v>
      </c>
      <c r="D1370" s="2" t="s">
        <v>17953</v>
      </c>
      <c r="E1370" s="2" t="s">
        <v>17936</v>
      </c>
      <c r="F1370" s="2" t="s">
        <v>17971</v>
      </c>
      <c r="G1370" s="2">
        <v>2014</v>
      </c>
      <c r="H1370" s="13" t="s">
        <v>6488</v>
      </c>
      <c r="I1370" s="2" t="str">
        <f t="shared" si="42"/>
        <v>Y</v>
      </c>
      <c r="J1370" s="2" t="s">
        <v>17931</v>
      </c>
      <c r="K1370" s="2" t="str">
        <f t="shared" si="43"/>
        <v>N</v>
      </c>
      <c r="M1370" s="2" t="s">
        <v>6489</v>
      </c>
    </row>
    <row r="1371" spans="1:16" ht="60" x14ac:dyDescent="0.25">
      <c r="A1371" s="2" t="s">
        <v>6490</v>
      </c>
      <c r="B1371" s="2" t="s">
        <v>6491</v>
      </c>
      <c r="C1371" s="2" t="s">
        <v>6326</v>
      </c>
      <c r="D1371" s="2" t="s">
        <v>17953</v>
      </c>
      <c r="E1371" s="2" t="s">
        <v>17936</v>
      </c>
      <c r="F1371" s="2" t="s">
        <v>17971</v>
      </c>
      <c r="G1371" s="2">
        <v>2014</v>
      </c>
      <c r="H1371" s="13" t="s">
        <v>6492</v>
      </c>
      <c r="I1371" s="2" t="str">
        <f t="shared" si="42"/>
        <v>Y</v>
      </c>
      <c r="J1371" s="2" t="s">
        <v>17931</v>
      </c>
      <c r="K1371" s="2" t="str">
        <f t="shared" si="43"/>
        <v>N</v>
      </c>
      <c r="M1371" s="2" t="s">
        <v>6493</v>
      </c>
      <c r="N1371" s="2" t="s">
        <v>6494</v>
      </c>
      <c r="O1371" s="2" t="s">
        <v>6495</v>
      </c>
      <c r="P1371" s="2" t="s">
        <v>6496</v>
      </c>
    </row>
    <row r="1372" spans="1:16" ht="60" x14ac:dyDescent="0.25">
      <c r="A1372" s="2" t="s">
        <v>6497</v>
      </c>
      <c r="B1372" s="2" t="s">
        <v>6498</v>
      </c>
      <c r="C1372" s="2" t="s">
        <v>6326</v>
      </c>
      <c r="D1372" s="2" t="s">
        <v>17953</v>
      </c>
      <c r="E1372" s="2" t="s">
        <v>17936</v>
      </c>
      <c r="F1372" s="2" t="s">
        <v>17971</v>
      </c>
      <c r="G1372" s="2">
        <v>2014</v>
      </c>
      <c r="H1372" s="13" t="s">
        <v>6499</v>
      </c>
      <c r="I1372" s="2" t="str">
        <f t="shared" si="42"/>
        <v>Y</v>
      </c>
      <c r="J1372" s="2" t="s">
        <v>17931</v>
      </c>
      <c r="K1372" s="2" t="str">
        <f t="shared" si="43"/>
        <v>N</v>
      </c>
      <c r="M1372" s="2" t="s">
        <v>4419</v>
      </c>
      <c r="N1372" s="2" t="s">
        <v>4418</v>
      </c>
    </row>
    <row r="1373" spans="1:16" ht="67.5" x14ac:dyDescent="0.25">
      <c r="A1373" s="2" t="s">
        <v>6500</v>
      </c>
      <c r="B1373" s="2" t="s">
        <v>6501</v>
      </c>
      <c r="C1373" s="2" t="s">
        <v>6326</v>
      </c>
      <c r="D1373" s="2" t="s">
        <v>17953</v>
      </c>
      <c r="E1373" s="2" t="s">
        <v>17936</v>
      </c>
      <c r="F1373" s="2" t="s">
        <v>17971</v>
      </c>
      <c r="G1373" s="2">
        <v>2014</v>
      </c>
      <c r="H1373" s="13" t="s">
        <v>6502</v>
      </c>
      <c r="I1373" s="2" t="str">
        <f t="shared" si="42"/>
        <v>Y</v>
      </c>
      <c r="J1373" s="2" t="s">
        <v>17931</v>
      </c>
      <c r="K1373" s="2" t="str">
        <f t="shared" si="43"/>
        <v>N</v>
      </c>
      <c r="M1373" s="2" t="s">
        <v>6503</v>
      </c>
    </row>
    <row r="1374" spans="1:16" ht="60" x14ac:dyDescent="0.25">
      <c r="A1374" s="2" t="s">
        <v>6504</v>
      </c>
      <c r="B1374" s="2" t="s">
        <v>6505</v>
      </c>
      <c r="C1374" s="2" t="s">
        <v>6326</v>
      </c>
      <c r="D1374" s="2" t="s">
        <v>17953</v>
      </c>
      <c r="E1374" s="2" t="s">
        <v>17936</v>
      </c>
      <c r="F1374" s="2" t="s">
        <v>17971</v>
      </c>
      <c r="G1374" s="2">
        <v>2014</v>
      </c>
      <c r="H1374" s="13" t="s">
        <v>6506</v>
      </c>
      <c r="I1374" s="2" t="str">
        <f t="shared" si="42"/>
        <v>Y</v>
      </c>
      <c r="J1374" s="2" t="s">
        <v>17931</v>
      </c>
      <c r="K1374" s="2" t="str">
        <f t="shared" si="43"/>
        <v>N</v>
      </c>
      <c r="M1374" s="2" t="s">
        <v>6507</v>
      </c>
      <c r="N1374" s="2" t="s">
        <v>6508</v>
      </c>
      <c r="O1374" s="2" t="s">
        <v>6509</v>
      </c>
    </row>
    <row r="1375" spans="1:16" ht="67.5" x14ac:dyDescent="0.25">
      <c r="A1375" s="2" t="s">
        <v>6510</v>
      </c>
      <c r="B1375" s="2" t="s">
        <v>6511</v>
      </c>
      <c r="C1375" s="2" t="s">
        <v>6326</v>
      </c>
      <c r="D1375" s="2" t="s">
        <v>17953</v>
      </c>
      <c r="E1375" s="2" t="s">
        <v>17936</v>
      </c>
      <c r="F1375" s="2" t="s">
        <v>17971</v>
      </c>
      <c r="G1375" s="2">
        <v>2014</v>
      </c>
      <c r="H1375" s="13" t="s">
        <v>6512</v>
      </c>
      <c r="I1375" s="2" t="str">
        <f t="shared" si="42"/>
        <v>Y</v>
      </c>
      <c r="J1375" s="2" t="s">
        <v>17931</v>
      </c>
      <c r="K1375" s="2" t="str">
        <f t="shared" si="43"/>
        <v>N</v>
      </c>
      <c r="M1375" s="2" t="s">
        <v>6513</v>
      </c>
      <c r="N1375" s="2" t="s">
        <v>6514</v>
      </c>
    </row>
    <row r="1376" spans="1:16" ht="67.5" x14ac:dyDescent="0.25">
      <c r="A1376" s="2" t="s">
        <v>6515</v>
      </c>
      <c r="B1376" s="2" t="s">
        <v>6516</v>
      </c>
      <c r="C1376" s="2" t="s">
        <v>6326</v>
      </c>
      <c r="D1376" s="2" t="s">
        <v>17953</v>
      </c>
      <c r="E1376" s="2" t="s">
        <v>17936</v>
      </c>
      <c r="F1376" s="2" t="s">
        <v>17971</v>
      </c>
      <c r="G1376" s="2">
        <v>2014</v>
      </c>
      <c r="H1376" s="13" t="s">
        <v>6517</v>
      </c>
      <c r="I1376" s="2" t="str">
        <f t="shared" si="42"/>
        <v>Y</v>
      </c>
      <c r="J1376" s="2" t="s">
        <v>17931</v>
      </c>
      <c r="K1376" s="2" t="str">
        <f t="shared" si="43"/>
        <v>N</v>
      </c>
      <c r="M1376" s="2" t="s">
        <v>6518</v>
      </c>
      <c r="N1376" s="2" t="s">
        <v>6519</v>
      </c>
    </row>
    <row r="1377" spans="1:16" ht="60" x14ac:dyDescent="0.25">
      <c r="A1377" s="2" t="s">
        <v>6520</v>
      </c>
      <c r="B1377" s="2" t="s">
        <v>6521</v>
      </c>
      <c r="C1377" s="2" t="s">
        <v>6326</v>
      </c>
      <c r="D1377" s="2" t="s">
        <v>17953</v>
      </c>
      <c r="E1377" s="2" t="s">
        <v>17936</v>
      </c>
      <c r="F1377" s="2" t="s">
        <v>17971</v>
      </c>
      <c r="G1377" s="2">
        <v>2014</v>
      </c>
      <c r="H1377" s="13" t="s">
        <v>6522</v>
      </c>
      <c r="I1377" s="2" t="str">
        <f t="shared" si="42"/>
        <v>Y</v>
      </c>
      <c r="J1377" s="2" t="s">
        <v>17931</v>
      </c>
      <c r="K1377" s="2" t="str">
        <f t="shared" si="43"/>
        <v>N</v>
      </c>
      <c r="M1377" s="2" t="s">
        <v>6523</v>
      </c>
      <c r="N1377" s="2" t="s">
        <v>6524</v>
      </c>
    </row>
    <row r="1378" spans="1:16" ht="67.5" x14ac:dyDescent="0.25">
      <c r="A1378" s="2" t="s">
        <v>6525</v>
      </c>
      <c r="B1378" s="2" t="s">
        <v>6526</v>
      </c>
      <c r="C1378" s="2" t="s">
        <v>6326</v>
      </c>
      <c r="D1378" s="2" t="s">
        <v>17953</v>
      </c>
      <c r="E1378" s="2" t="s">
        <v>17936</v>
      </c>
      <c r="F1378" s="2" t="s">
        <v>17971</v>
      </c>
      <c r="G1378" s="2">
        <v>2014</v>
      </c>
      <c r="H1378" s="13" t="s">
        <v>6527</v>
      </c>
      <c r="I1378" s="2" t="str">
        <f t="shared" si="42"/>
        <v>Y</v>
      </c>
      <c r="J1378" s="2" t="s">
        <v>17931</v>
      </c>
      <c r="K1378" s="2" t="str">
        <f t="shared" si="43"/>
        <v>N</v>
      </c>
      <c r="M1378" s="2" t="s">
        <v>6528</v>
      </c>
      <c r="N1378" s="2" t="s">
        <v>6529</v>
      </c>
    </row>
    <row r="1379" spans="1:16" ht="67.5" x14ac:dyDescent="0.25">
      <c r="A1379" s="2" t="s">
        <v>6530</v>
      </c>
      <c r="B1379" s="2" t="s">
        <v>6531</v>
      </c>
      <c r="C1379" s="2" t="s">
        <v>6326</v>
      </c>
      <c r="D1379" s="2" t="s">
        <v>17953</v>
      </c>
      <c r="E1379" s="2" t="s">
        <v>17936</v>
      </c>
      <c r="F1379" s="2" t="s">
        <v>17971</v>
      </c>
      <c r="G1379" s="2">
        <v>2014</v>
      </c>
      <c r="H1379" s="13" t="s">
        <v>6532</v>
      </c>
      <c r="I1379" s="2" t="str">
        <f t="shared" si="42"/>
        <v>Y</v>
      </c>
      <c r="J1379" s="2" t="s">
        <v>17931</v>
      </c>
      <c r="K1379" s="2" t="str">
        <f t="shared" si="43"/>
        <v>N</v>
      </c>
      <c r="M1379" s="2" t="s">
        <v>6533</v>
      </c>
      <c r="N1379" s="2" t="s">
        <v>6534</v>
      </c>
      <c r="O1379" s="2" t="s">
        <v>6535</v>
      </c>
    </row>
    <row r="1380" spans="1:16" ht="67.5" x14ac:dyDescent="0.25">
      <c r="A1380" s="2" t="s">
        <v>6536</v>
      </c>
      <c r="B1380" s="2" t="s">
        <v>6537</v>
      </c>
      <c r="C1380" s="2" t="s">
        <v>6326</v>
      </c>
      <c r="D1380" s="2" t="s">
        <v>17953</v>
      </c>
      <c r="E1380" s="2" t="s">
        <v>17936</v>
      </c>
      <c r="F1380" s="2" t="s">
        <v>17971</v>
      </c>
      <c r="G1380" s="2">
        <v>2014</v>
      </c>
      <c r="H1380" s="13" t="s">
        <v>6538</v>
      </c>
      <c r="I1380" s="2" t="str">
        <f t="shared" si="42"/>
        <v>Y</v>
      </c>
      <c r="J1380" s="2" t="s">
        <v>17931</v>
      </c>
      <c r="K1380" s="2" t="str">
        <f t="shared" si="43"/>
        <v>N</v>
      </c>
      <c r="M1380" s="2" t="s">
        <v>3894</v>
      </c>
      <c r="N1380" s="2" t="s">
        <v>691</v>
      </c>
      <c r="O1380" s="2" t="s">
        <v>2619</v>
      </c>
    </row>
    <row r="1381" spans="1:16" ht="67.5" x14ac:dyDescent="0.25">
      <c r="A1381" s="2" t="s">
        <v>6539</v>
      </c>
      <c r="B1381" s="2" t="s">
        <v>6540</v>
      </c>
      <c r="C1381" s="2" t="s">
        <v>6326</v>
      </c>
      <c r="D1381" s="2" t="s">
        <v>17953</v>
      </c>
      <c r="E1381" s="2" t="s">
        <v>17936</v>
      </c>
      <c r="F1381" s="2" t="s">
        <v>17971</v>
      </c>
      <c r="G1381" s="2">
        <v>2014</v>
      </c>
      <c r="H1381" s="13" t="s">
        <v>6541</v>
      </c>
      <c r="I1381" s="2" t="str">
        <f t="shared" si="42"/>
        <v>Y</v>
      </c>
      <c r="J1381" s="2" t="s">
        <v>17931</v>
      </c>
      <c r="K1381" s="2" t="str">
        <f t="shared" si="43"/>
        <v>N</v>
      </c>
      <c r="M1381" s="2" t="s">
        <v>2304</v>
      </c>
      <c r="N1381" s="2" t="s">
        <v>2305</v>
      </c>
    </row>
    <row r="1382" spans="1:16" ht="67.5" x14ac:dyDescent="0.25">
      <c r="A1382" s="2" t="s">
        <v>6542</v>
      </c>
      <c r="B1382" s="2" t="s">
        <v>6543</v>
      </c>
      <c r="C1382" s="2" t="s">
        <v>6326</v>
      </c>
      <c r="D1382" s="2" t="s">
        <v>17953</v>
      </c>
      <c r="E1382" s="2" t="s">
        <v>17936</v>
      </c>
      <c r="F1382" s="2" t="s">
        <v>17971</v>
      </c>
      <c r="G1382" s="2">
        <v>2014</v>
      </c>
      <c r="H1382" s="13" t="s">
        <v>6544</v>
      </c>
      <c r="I1382" s="2" t="str">
        <f t="shared" si="42"/>
        <v>Y</v>
      </c>
      <c r="J1382" s="2" t="s">
        <v>17931</v>
      </c>
      <c r="K1382" s="2" t="str">
        <f t="shared" si="43"/>
        <v>N</v>
      </c>
      <c r="M1382" s="2" t="s">
        <v>6545</v>
      </c>
      <c r="N1382" s="2" t="s">
        <v>6546</v>
      </c>
      <c r="O1382" s="2" t="s">
        <v>6547</v>
      </c>
    </row>
    <row r="1383" spans="1:16" ht="60" x14ac:dyDescent="0.25">
      <c r="A1383" s="2" t="s">
        <v>6548</v>
      </c>
      <c r="B1383" s="2" t="s">
        <v>6549</v>
      </c>
      <c r="C1383" s="2" t="s">
        <v>6326</v>
      </c>
      <c r="D1383" s="2" t="s">
        <v>17953</v>
      </c>
      <c r="E1383" s="2" t="s">
        <v>17936</v>
      </c>
      <c r="F1383" s="2" t="s">
        <v>17971</v>
      </c>
      <c r="G1383" s="2">
        <v>2014</v>
      </c>
      <c r="H1383" s="13" t="s">
        <v>6550</v>
      </c>
      <c r="I1383" s="2" t="str">
        <f t="shared" si="42"/>
        <v>Y</v>
      </c>
      <c r="J1383" s="2" t="s">
        <v>17931</v>
      </c>
      <c r="K1383" s="2" t="str">
        <f t="shared" si="43"/>
        <v>N</v>
      </c>
      <c r="M1383" s="2" t="s">
        <v>1217</v>
      </c>
      <c r="N1383" s="2" t="s">
        <v>1218</v>
      </c>
      <c r="O1383" s="2" t="s">
        <v>1108</v>
      </c>
    </row>
    <row r="1384" spans="1:16" ht="60" x14ac:dyDescent="0.25">
      <c r="A1384" s="2" t="s">
        <v>6551</v>
      </c>
      <c r="B1384" s="2" t="s">
        <v>6552</v>
      </c>
      <c r="C1384" s="2" t="s">
        <v>6326</v>
      </c>
      <c r="D1384" s="2" t="s">
        <v>17953</v>
      </c>
      <c r="E1384" s="2" t="s">
        <v>17936</v>
      </c>
      <c r="F1384" s="2" t="s">
        <v>17971</v>
      </c>
      <c r="G1384" s="2">
        <v>2014</v>
      </c>
      <c r="H1384" s="13" t="s">
        <v>6553</v>
      </c>
      <c r="I1384" s="2" t="str">
        <f t="shared" si="42"/>
        <v>Y</v>
      </c>
      <c r="J1384" s="2" t="s">
        <v>17931</v>
      </c>
      <c r="K1384" s="2" t="str">
        <f t="shared" si="43"/>
        <v>N</v>
      </c>
      <c r="M1384" s="2" t="s">
        <v>5740</v>
      </c>
      <c r="N1384" s="2" t="s">
        <v>1766</v>
      </c>
    </row>
    <row r="1385" spans="1:16" ht="75" x14ac:dyDescent="0.25">
      <c r="A1385" s="2" t="s">
        <v>6554</v>
      </c>
      <c r="B1385" s="2" t="s">
        <v>6555</v>
      </c>
      <c r="C1385" s="2" t="s">
        <v>6326</v>
      </c>
      <c r="D1385" s="2" t="s">
        <v>17953</v>
      </c>
      <c r="E1385" s="2" t="s">
        <v>17936</v>
      </c>
      <c r="F1385" s="2" t="s">
        <v>17971</v>
      </c>
      <c r="G1385" s="2">
        <v>2014</v>
      </c>
      <c r="H1385" s="13" t="s">
        <v>6556</v>
      </c>
      <c r="I1385" s="2" t="str">
        <f t="shared" si="42"/>
        <v>Y</v>
      </c>
      <c r="J1385" s="2" t="s">
        <v>17931</v>
      </c>
      <c r="K1385" s="2" t="str">
        <f t="shared" si="43"/>
        <v>N</v>
      </c>
      <c r="M1385" s="2" t="s">
        <v>6557</v>
      </c>
      <c r="N1385" s="2" t="s">
        <v>431</v>
      </c>
      <c r="O1385" s="2" t="s">
        <v>864</v>
      </c>
      <c r="P1385" s="2" t="s">
        <v>6558</v>
      </c>
    </row>
    <row r="1386" spans="1:16" ht="67.5" x14ac:dyDescent="0.25">
      <c r="A1386" s="2" t="s">
        <v>6559</v>
      </c>
      <c r="B1386" s="2" t="s">
        <v>6560</v>
      </c>
      <c r="C1386" s="2" t="s">
        <v>6326</v>
      </c>
      <c r="D1386" s="2" t="s">
        <v>17953</v>
      </c>
      <c r="E1386" s="2" t="s">
        <v>17936</v>
      </c>
      <c r="F1386" s="2" t="s">
        <v>17971</v>
      </c>
      <c r="G1386" s="2">
        <v>2014</v>
      </c>
      <c r="H1386" s="13" t="s">
        <v>6561</v>
      </c>
      <c r="I1386" s="2" t="str">
        <f t="shared" si="42"/>
        <v>Y</v>
      </c>
      <c r="J1386" s="2" t="s">
        <v>17931</v>
      </c>
      <c r="K1386" s="2" t="str">
        <f t="shared" si="43"/>
        <v>N</v>
      </c>
      <c r="M1386" s="2" t="s">
        <v>5242</v>
      </c>
      <c r="N1386" s="2" t="s">
        <v>5243</v>
      </c>
      <c r="O1386" s="2" t="s">
        <v>5244</v>
      </c>
    </row>
    <row r="1387" spans="1:16" ht="67.5" x14ac:dyDescent="0.25">
      <c r="A1387" s="2" t="s">
        <v>6562</v>
      </c>
      <c r="B1387" s="2" t="s">
        <v>6563</v>
      </c>
      <c r="C1387" s="2" t="s">
        <v>6326</v>
      </c>
      <c r="D1387" s="2" t="s">
        <v>17953</v>
      </c>
      <c r="E1387" s="2" t="s">
        <v>17936</v>
      </c>
      <c r="F1387" s="2" t="s">
        <v>17971</v>
      </c>
      <c r="G1387" s="2">
        <v>2014</v>
      </c>
      <c r="H1387" s="13" t="s">
        <v>6564</v>
      </c>
      <c r="I1387" s="2" t="str">
        <f t="shared" si="42"/>
        <v>Y</v>
      </c>
      <c r="J1387" s="2" t="s">
        <v>17931</v>
      </c>
      <c r="K1387" s="2" t="str">
        <f t="shared" si="43"/>
        <v>N</v>
      </c>
      <c r="M1387" s="2" t="s">
        <v>6565</v>
      </c>
      <c r="N1387" s="2" t="s">
        <v>6566</v>
      </c>
    </row>
    <row r="1388" spans="1:16" ht="60" x14ac:dyDescent="0.25">
      <c r="A1388" s="2" t="s">
        <v>6567</v>
      </c>
      <c r="B1388" s="2" t="s">
        <v>6568</v>
      </c>
      <c r="C1388" s="2" t="s">
        <v>6326</v>
      </c>
      <c r="D1388" s="2" t="s">
        <v>17953</v>
      </c>
      <c r="E1388" s="2" t="s">
        <v>17936</v>
      </c>
      <c r="F1388" s="2" t="s">
        <v>17971</v>
      </c>
      <c r="G1388" s="2">
        <v>2014</v>
      </c>
      <c r="H1388" s="13" t="s">
        <v>6569</v>
      </c>
      <c r="I1388" s="2" t="str">
        <f t="shared" si="42"/>
        <v>Y</v>
      </c>
      <c r="J1388" s="2" t="s">
        <v>17931</v>
      </c>
      <c r="K1388" s="2" t="str">
        <f t="shared" si="43"/>
        <v>N</v>
      </c>
      <c r="M1388" s="2" t="s">
        <v>6570</v>
      </c>
      <c r="N1388" s="2" t="s">
        <v>6571</v>
      </c>
    </row>
    <row r="1389" spans="1:16" ht="67.5" x14ac:dyDescent="0.25">
      <c r="A1389" s="2" t="s">
        <v>6572</v>
      </c>
      <c r="B1389" s="2" t="s">
        <v>6573</v>
      </c>
      <c r="C1389" s="2" t="s">
        <v>6326</v>
      </c>
      <c r="D1389" s="2" t="s">
        <v>17953</v>
      </c>
      <c r="E1389" s="2" t="s">
        <v>17936</v>
      </c>
      <c r="F1389" s="2" t="s">
        <v>17971</v>
      </c>
      <c r="G1389" s="2">
        <v>2014</v>
      </c>
      <c r="H1389" s="13" t="s">
        <v>6574</v>
      </c>
      <c r="I1389" s="2" t="str">
        <f t="shared" si="42"/>
        <v>Y</v>
      </c>
      <c r="J1389" s="2" t="s">
        <v>17931</v>
      </c>
      <c r="K1389" s="2" t="str">
        <f t="shared" si="43"/>
        <v>N</v>
      </c>
      <c r="M1389" s="2" t="s">
        <v>2812</v>
      </c>
      <c r="N1389" s="2" t="s">
        <v>4700</v>
      </c>
      <c r="O1389" s="2" t="s">
        <v>6575</v>
      </c>
      <c r="P1389" s="2" t="s">
        <v>2814</v>
      </c>
    </row>
    <row r="1390" spans="1:16" ht="60" x14ac:dyDescent="0.25">
      <c r="A1390" s="2" t="s">
        <v>6576</v>
      </c>
      <c r="B1390" s="2" t="s">
        <v>6577</v>
      </c>
      <c r="C1390" s="2" t="s">
        <v>6326</v>
      </c>
      <c r="D1390" s="2" t="s">
        <v>17953</v>
      </c>
      <c r="E1390" s="2" t="s">
        <v>17936</v>
      </c>
      <c r="F1390" s="2" t="s">
        <v>17971</v>
      </c>
      <c r="G1390" s="2">
        <v>2014</v>
      </c>
      <c r="H1390" s="13" t="s">
        <v>6578</v>
      </c>
      <c r="I1390" s="2" t="str">
        <f t="shared" si="42"/>
        <v>Y</v>
      </c>
      <c r="J1390" s="2" t="s">
        <v>17931</v>
      </c>
      <c r="K1390" s="2" t="str">
        <f t="shared" si="43"/>
        <v>N</v>
      </c>
      <c r="M1390" s="2" t="s">
        <v>1884</v>
      </c>
      <c r="N1390" s="2" t="s">
        <v>6579</v>
      </c>
      <c r="O1390" s="2" t="s">
        <v>6580</v>
      </c>
    </row>
    <row r="1391" spans="1:16" ht="67.5" x14ac:dyDescent="0.25">
      <c r="A1391" s="2" t="s">
        <v>6581</v>
      </c>
      <c r="B1391" s="2" t="s">
        <v>6582</v>
      </c>
      <c r="C1391" s="2" t="s">
        <v>6326</v>
      </c>
      <c r="D1391" s="2" t="s">
        <v>17953</v>
      </c>
      <c r="E1391" s="2" t="s">
        <v>17936</v>
      </c>
      <c r="F1391" s="2" t="s">
        <v>17971</v>
      </c>
      <c r="G1391" s="2">
        <v>2014</v>
      </c>
      <c r="H1391" s="13" t="s">
        <v>6583</v>
      </c>
      <c r="I1391" s="2" t="str">
        <f t="shared" si="42"/>
        <v>Y</v>
      </c>
      <c r="J1391" s="2" t="s">
        <v>17931</v>
      </c>
      <c r="K1391" s="2" t="str">
        <f t="shared" si="43"/>
        <v>N</v>
      </c>
      <c r="M1391" s="2" t="s">
        <v>6584</v>
      </c>
      <c r="N1391" s="2" t="s">
        <v>6585</v>
      </c>
    </row>
    <row r="1392" spans="1:16" ht="67.5" x14ac:dyDescent="0.25">
      <c r="A1392" s="2" t="s">
        <v>6586</v>
      </c>
      <c r="B1392" s="2" t="s">
        <v>6587</v>
      </c>
      <c r="C1392" s="2" t="s">
        <v>6326</v>
      </c>
      <c r="D1392" s="2" t="s">
        <v>17953</v>
      </c>
      <c r="E1392" s="2" t="s">
        <v>17936</v>
      </c>
      <c r="F1392" s="2" t="s">
        <v>17971</v>
      </c>
      <c r="G1392" s="2">
        <v>2014</v>
      </c>
      <c r="H1392" s="13" t="s">
        <v>6588</v>
      </c>
      <c r="I1392" s="2" t="str">
        <f t="shared" si="42"/>
        <v>Y</v>
      </c>
      <c r="J1392" s="2" t="s">
        <v>17931</v>
      </c>
      <c r="K1392" s="2" t="str">
        <f t="shared" si="43"/>
        <v>N</v>
      </c>
      <c r="M1392" s="2" t="s">
        <v>2819</v>
      </c>
      <c r="N1392" s="2" t="s">
        <v>6589</v>
      </c>
    </row>
    <row r="1393" spans="1:17" ht="60" x14ac:dyDescent="0.25">
      <c r="A1393" s="2" t="s">
        <v>6590</v>
      </c>
      <c r="B1393" s="2" t="s">
        <v>6591</v>
      </c>
      <c r="C1393" s="2" t="s">
        <v>6326</v>
      </c>
      <c r="D1393" s="2" t="s">
        <v>17953</v>
      </c>
      <c r="E1393" s="2" t="s">
        <v>17936</v>
      </c>
      <c r="F1393" s="2" t="s">
        <v>17971</v>
      </c>
      <c r="G1393" s="2">
        <v>2014</v>
      </c>
      <c r="H1393" s="13" t="s">
        <v>6592</v>
      </c>
      <c r="I1393" s="2" t="str">
        <f t="shared" si="42"/>
        <v>Y</v>
      </c>
      <c r="J1393" s="2" t="s">
        <v>17931</v>
      </c>
      <c r="K1393" s="2" t="str">
        <f t="shared" si="43"/>
        <v>N</v>
      </c>
      <c r="M1393" s="2" t="s">
        <v>6593</v>
      </c>
      <c r="N1393" s="2" t="s">
        <v>6594</v>
      </c>
    </row>
    <row r="1394" spans="1:17" ht="67.5" x14ac:dyDescent="0.25">
      <c r="A1394" s="2" t="s">
        <v>6595</v>
      </c>
      <c r="B1394" s="2" t="s">
        <v>6596</v>
      </c>
      <c r="C1394" s="2" t="s">
        <v>6326</v>
      </c>
      <c r="D1394" s="2" t="s">
        <v>17953</v>
      </c>
      <c r="E1394" s="2" t="s">
        <v>17936</v>
      </c>
      <c r="F1394" s="2" t="s">
        <v>17971</v>
      </c>
      <c r="G1394" s="2">
        <v>2014</v>
      </c>
      <c r="H1394" s="13" t="s">
        <v>6597</v>
      </c>
      <c r="I1394" s="2" t="str">
        <f t="shared" si="42"/>
        <v>Y</v>
      </c>
      <c r="J1394" s="2" t="s">
        <v>17931</v>
      </c>
      <c r="K1394" s="2" t="str">
        <f t="shared" si="43"/>
        <v>N</v>
      </c>
      <c r="M1394" s="2" t="s">
        <v>6598</v>
      </c>
      <c r="N1394" s="2" t="s">
        <v>6599</v>
      </c>
    </row>
    <row r="1395" spans="1:17" ht="60" x14ac:dyDescent="0.25">
      <c r="A1395" s="2" t="s">
        <v>6600</v>
      </c>
      <c r="B1395" s="2" t="s">
        <v>6601</v>
      </c>
      <c r="C1395" s="2" t="s">
        <v>6326</v>
      </c>
      <c r="D1395" s="2" t="s">
        <v>17953</v>
      </c>
      <c r="E1395" s="2" t="s">
        <v>17936</v>
      </c>
      <c r="F1395" s="2" t="s">
        <v>17971</v>
      </c>
      <c r="G1395" s="2">
        <v>2014</v>
      </c>
      <c r="H1395" s="13" t="s">
        <v>6602</v>
      </c>
      <c r="I1395" s="2" t="str">
        <f t="shared" si="42"/>
        <v>Y</v>
      </c>
      <c r="J1395" s="2" t="s">
        <v>17931</v>
      </c>
      <c r="K1395" s="2" t="str">
        <f t="shared" si="43"/>
        <v>N</v>
      </c>
      <c r="M1395" s="2" t="s">
        <v>1015</v>
      </c>
      <c r="N1395" s="2" t="s">
        <v>1931</v>
      </c>
      <c r="O1395" s="2" t="s">
        <v>6603</v>
      </c>
    </row>
    <row r="1396" spans="1:17" ht="60" x14ac:dyDescent="0.25">
      <c r="A1396" s="2" t="s">
        <v>6604</v>
      </c>
      <c r="B1396" s="2" t="s">
        <v>6605</v>
      </c>
      <c r="C1396" s="2" t="s">
        <v>6326</v>
      </c>
      <c r="D1396" s="2" t="s">
        <v>17953</v>
      </c>
      <c r="E1396" s="2" t="s">
        <v>17936</v>
      </c>
      <c r="F1396" s="2" t="s">
        <v>17971</v>
      </c>
      <c r="G1396" s="2">
        <v>2014</v>
      </c>
      <c r="H1396" s="13" t="s">
        <v>6606</v>
      </c>
      <c r="I1396" s="2" t="str">
        <f t="shared" si="42"/>
        <v>Y</v>
      </c>
      <c r="J1396" s="2" t="s">
        <v>17931</v>
      </c>
      <c r="K1396" s="2" t="str">
        <f t="shared" si="43"/>
        <v>N</v>
      </c>
      <c r="M1396" s="2" t="s">
        <v>1857</v>
      </c>
      <c r="N1396" s="2" t="s">
        <v>2018</v>
      </c>
      <c r="O1396" s="2" t="s">
        <v>6607</v>
      </c>
    </row>
    <row r="1397" spans="1:17" ht="67.5" x14ac:dyDescent="0.25">
      <c r="A1397" s="2" t="s">
        <v>6608</v>
      </c>
      <c r="B1397" s="2" t="s">
        <v>6609</v>
      </c>
      <c r="C1397" s="2" t="s">
        <v>6326</v>
      </c>
      <c r="D1397" s="2" t="s">
        <v>17953</v>
      </c>
      <c r="E1397" s="2" t="s">
        <v>17936</v>
      </c>
      <c r="F1397" s="2" t="s">
        <v>17971</v>
      </c>
      <c r="G1397" s="2">
        <v>2014</v>
      </c>
      <c r="H1397" s="13" t="s">
        <v>6610</v>
      </c>
      <c r="I1397" s="2" t="str">
        <f t="shared" si="42"/>
        <v>Y</v>
      </c>
      <c r="J1397" s="2" t="s">
        <v>17931</v>
      </c>
      <c r="K1397" s="2" t="str">
        <f t="shared" si="43"/>
        <v>N</v>
      </c>
      <c r="M1397" s="2" t="s">
        <v>1831</v>
      </c>
      <c r="N1397" s="2" t="s">
        <v>543</v>
      </c>
      <c r="O1397" s="2" t="s">
        <v>544</v>
      </c>
      <c r="P1397" s="2" t="s">
        <v>6611</v>
      </c>
      <c r="Q1397" s="2" t="s">
        <v>6612</v>
      </c>
    </row>
    <row r="1398" spans="1:17" ht="60" x14ac:dyDescent="0.25">
      <c r="A1398" s="2" t="s">
        <v>6613</v>
      </c>
      <c r="B1398" s="2" t="s">
        <v>6614</v>
      </c>
      <c r="C1398" s="2" t="s">
        <v>6326</v>
      </c>
      <c r="D1398" s="2" t="s">
        <v>17953</v>
      </c>
      <c r="E1398" s="2" t="s">
        <v>17936</v>
      </c>
      <c r="F1398" s="2" t="s">
        <v>17971</v>
      </c>
      <c r="G1398" s="2">
        <v>2014</v>
      </c>
      <c r="H1398" s="13" t="s">
        <v>6615</v>
      </c>
      <c r="I1398" s="2" t="str">
        <f t="shared" si="42"/>
        <v>Y</v>
      </c>
      <c r="J1398" s="2" t="s">
        <v>17931</v>
      </c>
      <c r="K1398" s="2" t="str">
        <f t="shared" si="43"/>
        <v>N</v>
      </c>
      <c r="M1398" s="2" t="s">
        <v>4302</v>
      </c>
      <c r="N1398" s="2" t="s">
        <v>6616</v>
      </c>
    </row>
    <row r="1399" spans="1:17" ht="60" x14ac:dyDescent="0.25">
      <c r="A1399" s="2" t="s">
        <v>6617</v>
      </c>
      <c r="B1399" s="2" t="s">
        <v>6618</v>
      </c>
      <c r="C1399" s="2" t="s">
        <v>6326</v>
      </c>
      <c r="D1399" s="2" t="s">
        <v>17953</v>
      </c>
      <c r="E1399" s="2" t="s">
        <v>17936</v>
      </c>
      <c r="F1399" s="2" t="s">
        <v>17971</v>
      </c>
      <c r="G1399" s="2">
        <v>2014</v>
      </c>
      <c r="H1399" s="13" t="s">
        <v>6619</v>
      </c>
      <c r="I1399" s="2" t="str">
        <f t="shared" si="42"/>
        <v>Y</v>
      </c>
      <c r="J1399" s="2" t="s">
        <v>17931</v>
      </c>
      <c r="K1399" s="2" t="str">
        <f t="shared" si="43"/>
        <v>N</v>
      </c>
      <c r="M1399" s="2" t="s">
        <v>4719</v>
      </c>
    </row>
    <row r="1400" spans="1:17" ht="60" x14ac:dyDescent="0.25">
      <c r="A1400" s="2" t="s">
        <v>6620</v>
      </c>
      <c r="B1400" s="2" t="s">
        <v>6621</v>
      </c>
      <c r="C1400" s="2" t="s">
        <v>6326</v>
      </c>
      <c r="D1400" s="2" t="s">
        <v>17953</v>
      </c>
      <c r="E1400" s="2" t="s">
        <v>17936</v>
      </c>
      <c r="F1400" s="2" t="s">
        <v>17971</v>
      </c>
      <c r="G1400" s="2">
        <v>2014</v>
      </c>
      <c r="H1400" s="13" t="s">
        <v>6622</v>
      </c>
      <c r="I1400" s="2" t="str">
        <f t="shared" si="42"/>
        <v>Y</v>
      </c>
      <c r="J1400" s="2" t="s">
        <v>17931</v>
      </c>
      <c r="K1400" s="2" t="str">
        <f t="shared" si="43"/>
        <v>N</v>
      </c>
      <c r="M1400" s="2" t="s">
        <v>6623</v>
      </c>
      <c r="N1400" s="2" t="s">
        <v>6624</v>
      </c>
    </row>
    <row r="1401" spans="1:17" ht="60" x14ac:dyDescent="0.25">
      <c r="A1401" s="2" t="s">
        <v>6625</v>
      </c>
      <c r="B1401" s="2" t="s">
        <v>6626</v>
      </c>
      <c r="C1401" s="2" t="s">
        <v>6326</v>
      </c>
      <c r="D1401" s="2" t="s">
        <v>17953</v>
      </c>
      <c r="E1401" s="2" t="s">
        <v>17936</v>
      </c>
      <c r="F1401" s="2" t="s">
        <v>17971</v>
      </c>
      <c r="G1401" s="2">
        <v>2014</v>
      </c>
      <c r="H1401" s="13" t="s">
        <v>6627</v>
      </c>
      <c r="I1401" s="2" t="str">
        <f t="shared" si="42"/>
        <v>Y</v>
      </c>
      <c r="J1401" s="2" t="s">
        <v>17931</v>
      </c>
      <c r="K1401" s="2" t="str">
        <f t="shared" si="43"/>
        <v>N</v>
      </c>
      <c r="M1401" s="2" t="s">
        <v>4148</v>
      </c>
      <c r="N1401" s="2" t="s">
        <v>6628</v>
      </c>
      <c r="O1401" s="2" t="s">
        <v>6629</v>
      </c>
    </row>
    <row r="1402" spans="1:17" ht="67.5" x14ac:dyDescent="0.25">
      <c r="A1402" s="2" t="s">
        <v>6630</v>
      </c>
      <c r="B1402" s="2" t="s">
        <v>6631</v>
      </c>
      <c r="C1402" s="2" t="s">
        <v>6326</v>
      </c>
      <c r="D1402" s="2" t="s">
        <v>17953</v>
      </c>
      <c r="E1402" s="2" t="s">
        <v>17936</v>
      </c>
      <c r="F1402" s="2" t="s">
        <v>17971</v>
      </c>
      <c r="G1402" s="2">
        <v>2014</v>
      </c>
      <c r="H1402" s="13" t="s">
        <v>6632</v>
      </c>
      <c r="I1402" s="2" t="str">
        <f t="shared" si="42"/>
        <v>Y</v>
      </c>
      <c r="J1402" s="2" t="s">
        <v>17931</v>
      </c>
      <c r="K1402" s="2" t="str">
        <f t="shared" si="43"/>
        <v>N</v>
      </c>
      <c r="M1402" s="2" t="s">
        <v>1113</v>
      </c>
      <c r="N1402" s="2" t="s">
        <v>2003</v>
      </c>
    </row>
    <row r="1403" spans="1:17" ht="60" x14ac:dyDescent="0.25">
      <c r="A1403" s="2" t="s">
        <v>6633</v>
      </c>
      <c r="B1403" s="2" t="s">
        <v>6634</v>
      </c>
      <c r="C1403" s="2" t="s">
        <v>6326</v>
      </c>
      <c r="D1403" s="2" t="s">
        <v>17953</v>
      </c>
      <c r="E1403" s="2" t="s">
        <v>17936</v>
      </c>
      <c r="F1403" s="2" t="s">
        <v>17971</v>
      </c>
      <c r="G1403" s="2">
        <v>2014</v>
      </c>
      <c r="H1403" s="13" t="s">
        <v>6635</v>
      </c>
      <c r="I1403" s="2" t="str">
        <f t="shared" si="42"/>
        <v>Y</v>
      </c>
      <c r="J1403" s="2" t="s">
        <v>17931</v>
      </c>
      <c r="K1403" s="2" t="str">
        <f t="shared" si="43"/>
        <v>N</v>
      </c>
      <c r="M1403" s="2" t="s">
        <v>6636</v>
      </c>
      <c r="N1403" s="2" t="s">
        <v>1875</v>
      </c>
      <c r="O1403" s="2" t="s">
        <v>6637</v>
      </c>
      <c r="P1403" s="2" t="s">
        <v>6638</v>
      </c>
    </row>
    <row r="1404" spans="1:17" ht="67.5" x14ac:dyDescent="0.25">
      <c r="A1404" s="2" t="s">
        <v>6639</v>
      </c>
      <c r="B1404" s="2" t="s">
        <v>6640</v>
      </c>
      <c r="C1404" s="2" t="s">
        <v>6326</v>
      </c>
      <c r="D1404" s="2" t="s">
        <v>17953</v>
      </c>
      <c r="E1404" s="2" t="s">
        <v>17936</v>
      </c>
      <c r="F1404" s="2" t="s">
        <v>17971</v>
      </c>
      <c r="G1404" s="2">
        <v>2014</v>
      </c>
      <c r="H1404" s="13" t="s">
        <v>6641</v>
      </c>
      <c r="I1404" s="2" t="str">
        <f t="shared" si="42"/>
        <v>Y</v>
      </c>
      <c r="J1404" s="2" t="s">
        <v>17931</v>
      </c>
      <c r="K1404" s="2" t="str">
        <f t="shared" si="43"/>
        <v>N</v>
      </c>
      <c r="M1404" s="2" t="s">
        <v>2867</v>
      </c>
      <c r="N1404" s="2" t="s">
        <v>620</v>
      </c>
      <c r="O1404" s="2" t="s">
        <v>2868</v>
      </c>
    </row>
    <row r="1405" spans="1:17" ht="60" x14ac:dyDescent="0.25">
      <c r="A1405" s="2" t="s">
        <v>6642</v>
      </c>
      <c r="B1405" s="2" t="s">
        <v>6643</v>
      </c>
      <c r="C1405" s="2" t="s">
        <v>6326</v>
      </c>
      <c r="D1405" s="2" t="s">
        <v>17953</v>
      </c>
      <c r="E1405" s="2" t="s">
        <v>17936</v>
      </c>
      <c r="F1405" s="2" t="s">
        <v>17971</v>
      </c>
      <c r="G1405" s="2">
        <v>2014</v>
      </c>
      <c r="H1405" s="13" t="s">
        <v>6644</v>
      </c>
      <c r="I1405" s="2" t="str">
        <f t="shared" si="42"/>
        <v>Y</v>
      </c>
      <c r="J1405" s="2" t="s">
        <v>17931</v>
      </c>
      <c r="K1405" s="2" t="str">
        <f t="shared" si="43"/>
        <v>N</v>
      </c>
      <c r="M1405" s="2" t="s">
        <v>6645</v>
      </c>
      <c r="N1405" s="2" t="s">
        <v>6646</v>
      </c>
    </row>
    <row r="1406" spans="1:17" ht="67.5" x14ac:dyDescent="0.25">
      <c r="A1406" s="2" t="s">
        <v>6647</v>
      </c>
      <c r="B1406" s="2" t="s">
        <v>6648</v>
      </c>
      <c r="C1406" s="2" t="s">
        <v>6326</v>
      </c>
      <c r="D1406" s="2" t="s">
        <v>17953</v>
      </c>
      <c r="E1406" s="2" t="s">
        <v>17936</v>
      </c>
      <c r="F1406" s="2" t="s">
        <v>17971</v>
      </c>
      <c r="G1406" s="2">
        <v>2014</v>
      </c>
      <c r="H1406" s="13" t="s">
        <v>6649</v>
      </c>
      <c r="I1406" s="2" t="str">
        <f t="shared" si="42"/>
        <v>Y</v>
      </c>
      <c r="J1406" s="2" t="s">
        <v>17931</v>
      </c>
      <c r="K1406" s="2" t="str">
        <f t="shared" si="43"/>
        <v>N</v>
      </c>
      <c r="M1406" s="2" t="s">
        <v>2248</v>
      </c>
      <c r="N1406" s="2" t="s">
        <v>6650</v>
      </c>
    </row>
    <row r="1407" spans="1:17" ht="67.5" x14ac:dyDescent="0.25">
      <c r="A1407" s="2" t="s">
        <v>6651</v>
      </c>
      <c r="B1407" s="2" t="s">
        <v>6652</v>
      </c>
      <c r="C1407" s="2" t="s">
        <v>6326</v>
      </c>
      <c r="D1407" s="2" t="s">
        <v>17953</v>
      </c>
      <c r="E1407" s="2" t="s">
        <v>17936</v>
      </c>
      <c r="F1407" s="2" t="s">
        <v>17971</v>
      </c>
      <c r="G1407" s="2">
        <v>2014</v>
      </c>
      <c r="H1407" s="13" t="s">
        <v>6653</v>
      </c>
      <c r="I1407" s="2" t="str">
        <f t="shared" si="42"/>
        <v>Y</v>
      </c>
      <c r="J1407" s="2" t="s">
        <v>17931</v>
      </c>
      <c r="K1407" s="2" t="str">
        <f t="shared" si="43"/>
        <v>N</v>
      </c>
      <c r="M1407" s="2" t="s">
        <v>6654</v>
      </c>
      <c r="N1407" s="2" t="s">
        <v>6655</v>
      </c>
      <c r="O1407" s="2" t="s">
        <v>6656</v>
      </c>
    </row>
    <row r="1408" spans="1:17" ht="60" x14ac:dyDescent="0.25">
      <c r="A1408" s="2" t="s">
        <v>6657</v>
      </c>
      <c r="B1408" s="2" t="s">
        <v>6658</v>
      </c>
      <c r="C1408" s="2" t="s">
        <v>6326</v>
      </c>
      <c r="D1408" s="2" t="s">
        <v>17953</v>
      </c>
      <c r="E1408" s="2" t="s">
        <v>17936</v>
      </c>
      <c r="F1408" s="2" t="s">
        <v>17971</v>
      </c>
      <c r="G1408" s="2">
        <v>2014</v>
      </c>
      <c r="H1408" s="13" t="s">
        <v>6659</v>
      </c>
      <c r="I1408" s="2" t="str">
        <f t="shared" si="42"/>
        <v>Y</v>
      </c>
      <c r="J1408" s="2" t="s">
        <v>17931</v>
      </c>
      <c r="K1408" s="2" t="str">
        <f t="shared" si="43"/>
        <v>N</v>
      </c>
      <c r="M1408" s="2" t="s">
        <v>921</v>
      </c>
      <c r="N1408" s="2" t="s">
        <v>1203</v>
      </c>
    </row>
    <row r="1409" spans="1:16" ht="60" x14ac:dyDescent="0.25">
      <c r="A1409" s="2" t="s">
        <v>6660</v>
      </c>
      <c r="B1409" s="2" t="s">
        <v>6661</v>
      </c>
      <c r="C1409" s="2" t="s">
        <v>6326</v>
      </c>
      <c r="D1409" s="2" t="s">
        <v>17953</v>
      </c>
      <c r="E1409" s="2" t="s">
        <v>17936</v>
      </c>
      <c r="F1409" s="2" t="s">
        <v>17971</v>
      </c>
      <c r="G1409" s="2">
        <v>2014</v>
      </c>
      <c r="H1409" s="13" t="s">
        <v>6662</v>
      </c>
      <c r="I1409" s="2" t="str">
        <f t="shared" si="42"/>
        <v>Y</v>
      </c>
      <c r="J1409" s="2" t="s">
        <v>17931</v>
      </c>
      <c r="K1409" s="2" t="str">
        <f t="shared" si="43"/>
        <v>N</v>
      </c>
      <c r="M1409" s="2" t="s">
        <v>6036</v>
      </c>
      <c r="N1409" s="2" t="s">
        <v>6037</v>
      </c>
      <c r="O1409" s="2" t="s">
        <v>6663</v>
      </c>
    </row>
    <row r="1410" spans="1:16" ht="60" x14ac:dyDescent="0.25">
      <c r="A1410" s="2" t="s">
        <v>6664</v>
      </c>
      <c r="B1410" s="2" t="s">
        <v>6665</v>
      </c>
      <c r="C1410" s="2" t="s">
        <v>6326</v>
      </c>
      <c r="D1410" s="2" t="s">
        <v>17953</v>
      </c>
      <c r="E1410" s="2" t="s">
        <v>17936</v>
      </c>
      <c r="F1410" s="2" t="s">
        <v>17971</v>
      </c>
      <c r="G1410" s="2">
        <v>2014</v>
      </c>
      <c r="H1410" s="13" t="s">
        <v>6666</v>
      </c>
      <c r="I1410" s="2" t="str">
        <f t="shared" si="42"/>
        <v>Y</v>
      </c>
      <c r="J1410" s="2" t="s">
        <v>17931</v>
      </c>
      <c r="K1410" s="2" t="str">
        <f t="shared" si="43"/>
        <v>N</v>
      </c>
      <c r="M1410" s="2" t="s">
        <v>6667</v>
      </c>
    </row>
    <row r="1411" spans="1:16" ht="60" x14ac:dyDescent="0.25">
      <c r="A1411" s="2" t="s">
        <v>6668</v>
      </c>
      <c r="B1411" s="2" t="s">
        <v>6669</v>
      </c>
      <c r="C1411" s="2" t="s">
        <v>6326</v>
      </c>
      <c r="D1411" s="2" t="s">
        <v>17953</v>
      </c>
      <c r="E1411" s="2" t="s">
        <v>17936</v>
      </c>
      <c r="F1411" s="2" t="s">
        <v>17971</v>
      </c>
      <c r="G1411" s="2">
        <v>2014</v>
      </c>
      <c r="H1411" s="13" t="s">
        <v>6670</v>
      </c>
      <c r="I1411" s="2" t="str">
        <f t="shared" ref="I1411:I1474" si="44">IF(H1411="Abstract not found","N","Y")</f>
        <v>Y</v>
      </c>
      <c r="J1411" s="2" t="s">
        <v>17931</v>
      </c>
      <c r="K1411" s="2" t="str">
        <f t="shared" ref="K1411:K1474" si="45">IF(LEN(L1411)&gt;0,"Y","N")</f>
        <v>N</v>
      </c>
      <c r="M1411" s="2" t="s">
        <v>6671</v>
      </c>
      <c r="N1411" s="2" t="s">
        <v>4115</v>
      </c>
    </row>
    <row r="1412" spans="1:16" ht="60" x14ac:dyDescent="0.25">
      <c r="A1412" s="2" t="s">
        <v>6672</v>
      </c>
      <c r="B1412" s="2" t="s">
        <v>6673</v>
      </c>
      <c r="C1412" s="2" t="s">
        <v>6326</v>
      </c>
      <c r="D1412" s="2" t="s">
        <v>17953</v>
      </c>
      <c r="E1412" s="2" t="s">
        <v>17936</v>
      </c>
      <c r="F1412" s="2" t="s">
        <v>17971</v>
      </c>
      <c r="G1412" s="2">
        <v>2014</v>
      </c>
      <c r="H1412" s="13" t="s">
        <v>6674</v>
      </c>
      <c r="I1412" s="2" t="str">
        <f t="shared" si="44"/>
        <v>Y</v>
      </c>
      <c r="J1412" s="2" t="s">
        <v>17931</v>
      </c>
      <c r="K1412" s="2" t="str">
        <f t="shared" si="45"/>
        <v>N</v>
      </c>
      <c r="M1412" s="2" t="s">
        <v>921</v>
      </c>
    </row>
    <row r="1413" spans="1:16" ht="67.5" x14ac:dyDescent="0.25">
      <c r="A1413" s="2" t="s">
        <v>6675</v>
      </c>
      <c r="B1413" s="2" t="s">
        <v>6676</v>
      </c>
      <c r="C1413" s="2" t="s">
        <v>6326</v>
      </c>
      <c r="D1413" s="2" t="s">
        <v>17953</v>
      </c>
      <c r="E1413" s="2" t="s">
        <v>17936</v>
      </c>
      <c r="F1413" s="2" t="s">
        <v>17971</v>
      </c>
      <c r="G1413" s="2">
        <v>2014</v>
      </c>
      <c r="H1413" s="13" t="s">
        <v>6677</v>
      </c>
      <c r="I1413" s="2" t="str">
        <f t="shared" si="44"/>
        <v>Y</v>
      </c>
      <c r="J1413" s="2" t="s">
        <v>17931</v>
      </c>
      <c r="K1413" s="2" t="str">
        <f t="shared" si="45"/>
        <v>N</v>
      </c>
      <c r="M1413" s="2" t="s">
        <v>430</v>
      </c>
      <c r="N1413" s="2" t="s">
        <v>2029</v>
      </c>
      <c r="O1413" s="2" t="s">
        <v>4963</v>
      </c>
      <c r="P1413" s="2" t="s">
        <v>2030</v>
      </c>
    </row>
    <row r="1414" spans="1:16" ht="60" x14ac:dyDescent="0.25">
      <c r="A1414" s="2" t="s">
        <v>6678</v>
      </c>
      <c r="B1414" s="2" t="s">
        <v>6679</v>
      </c>
      <c r="C1414" s="2" t="s">
        <v>6326</v>
      </c>
      <c r="D1414" s="2" t="s">
        <v>17953</v>
      </c>
      <c r="E1414" s="2" t="s">
        <v>17936</v>
      </c>
      <c r="F1414" s="2" t="s">
        <v>17971</v>
      </c>
      <c r="G1414" s="2">
        <v>2014</v>
      </c>
      <c r="H1414" s="13" t="s">
        <v>6680</v>
      </c>
      <c r="I1414" s="2" t="str">
        <f t="shared" si="44"/>
        <v>Y</v>
      </c>
      <c r="J1414" s="2" t="s">
        <v>17931</v>
      </c>
      <c r="K1414" s="2" t="str">
        <f t="shared" si="45"/>
        <v>N</v>
      </c>
      <c r="M1414" s="2" t="s">
        <v>1682</v>
      </c>
    </row>
    <row r="1415" spans="1:16" ht="67.5" x14ac:dyDescent="0.25">
      <c r="A1415" s="2" t="s">
        <v>6681</v>
      </c>
      <c r="B1415" s="2" t="s">
        <v>6682</v>
      </c>
      <c r="C1415" s="2" t="s">
        <v>6326</v>
      </c>
      <c r="D1415" s="2" t="s">
        <v>17953</v>
      </c>
      <c r="E1415" s="2" t="s">
        <v>17936</v>
      </c>
      <c r="F1415" s="2" t="s">
        <v>17971</v>
      </c>
      <c r="G1415" s="2">
        <v>2014</v>
      </c>
      <c r="H1415" s="13" t="s">
        <v>6683</v>
      </c>
      <c r="I1415" s="2" t="str">
        <f t="shared" si="44"/>
        <v>Y</v>
      </c>
      <c r="J1415" s="2" t="s">
        <v>17931</v>
      </c>
      <c r="K1415" s="2" t="str">
        <f t="shared" si="45"/>
        <v>N</v>
      </c>
      <c r="M1415" s="2" t="s">
        <v>6684</v>
      </c>
      <c r="N1415" s="2" t="s">
        <v>6685</v>
      </c>
      <c r="O1415" s="2" t="s">
        <v>195</v>
      </c>
    </row>
    <row r="1416" spans="1:16" ht="67.5" x14ac:dyDescent="0.25">
      <c r="A1416" s="2" t="s">
        <v>6686</v>
      </c>
      <c r="B1416" s="2" t="s">
        <v>6687</v>
      </c>
      <c r="C1416" s="2" t="s">
        <v>6326</v>
      </c>
      <c r="D1416" s="2" t="s">
        <v>17953</v>
      </c>
      <c r="E1416" s="2" t="s">
        <v>17936</v>
      </c>
      <c r="F1416" s="2" t="s">
        <v>17971</v>
      </c>
      <c r="G1416" s="2">
        <v>2014</v>
      </c>
      <c r="H1416" s="13" t="s">
        <v>6688</v>
      </c>
      <c r="I1416" s="2" t="str">
        <f t="shared" si="44"/>
        <v>Y</v>
      </c>
      <c r="J1416" s="2" t="s">
        <v>17931</v>
      </c>
      <c r="K1416" s="2" t="str">
        <f t="shared" si="45"/>
        <v>N</v>
      </c>
      <c r="M1416" s="2" t="s">
        <v>6689</v>
      </c>
      <c r="N1416" s="2" t="s">
        <v>6690</v>
      </c>
    </row>
    <row r="1417" spans="1:16" ht="60" x14ac:dyDescent="0.25">
      <c r="A1417" s="2" t="s">
        <v>6691</v>
      </c>
      <c r="B1417" s="2" t="s">
        <v>6692</v>
      </c>
      <c r="C1417" s="2" t="s">
        <v>6326</v>
      </c>
      <c r="D1417" s="2" t="s">
        <v>17953</v>
      </c>
      <c r="E1417" s="2" t="s">
        <v>17936</v>
      </c>
      <c r="F1417" s="2" t="s">
        <v>17971</v>
      </c>
      <c r="G1417" s="2">
        <v>2014</v>
      </c>
      <c r="H1417" s="13" t="s">
        <v>6693</v>
      </c>
      <c r="I1417" s="2" t="str">
        <f t="shared" si="44"/>
        <v>Y</v>
      </c>
      <c r="J1417" s="2" t="s">
        <v>17931</v>
      </c>
      <c r="K1417" s="2" t="str">
        <f t="shared" si="45"/>
        <v>N</v>
      </c>
      <c r="M1417" s="2" t="s">
        <v>897</v>
      </c>
      <c r="N1417" s="2" t="s">
        <v>691</v>
      </c>
    </row>
    <row r="1418" spans="1:16" ht="60" x14ac:dyDescent="0.25">
      <c r="A1418" s="2" t="s">
        <v>6694</v>
      </c>
      <c r="B1418" s="2" t="s">
        <v>6695</v>
      </c>
      <c r="C1418" s="2" t="s">
        <v>6326</v>
      </c>
      <c r="D1418" s="2" t="s">
        <v>17953</v>
      </c>
      <c r="E1418" s="2" t="s">
        <v>17936</v>
      </c>
      <c r="F1418" s="2" t="s">
        <v>17971</v>
      </c>
      <c r="G1418" s="2">
        <v>2014</v>
      </c>
      <c r="H1418" s="13" t="s">
        <v>6696</v>
      </c>
      <c r="I1418" s="2" t="str">
        <f t="shared" si="44"/>
        <v>Y</v>
      </c>
      <c r="J1418" s="2" t="s">
        <v>17931</v>
      </c>
      <c r="K1418" s="2" t="str">
        <f t="shared" si="45"/>
        <v>N</v>
      </c>
      <c r="M1418" s="2" t="s">
        <v>6697</v>
      </c>
      <c r="N1418" s="2" t="s">
        <v>6698</v>
      </c>
    </row>
    <row r="1419" spans="1:16" ht="90" x14ac:dyDescent="0.25">
      <c r="A1419" s="2" t="s">
        <v>6699</v>
      </c>
      <c r="B1419" s="2" t="s">
        <v>6700</v>
      </c>
      <c r="C1419" s="2" t="s">
        <v>6326</v>
      </c>
      <c r="D1419" s="2" t="s">
        <v>17953</v>
      </c>
      <c r="E1419" s="2" t="s">
        <v>17936</v>
      </c>
      <c r="F1419" s="2" t="s">
        <v>17971</v>
      </c>
      <c r="G1419" s="2">
        <v>2014</v>
      </c>
      <c r="H1419" s="13" t="s">
        <v>6701</v>
      </c>
      <c r="I1419" s="2" t="str">
        <f t="shared" si="44"/>
        <v>Y</v>
      </c>
      <c r="J1419" s="2" t="s">
        <v>17931</v>
      </c>
      <c r="K1419" s="2" t="str">
        <f t="shared" si="45"/>
        <v>N</v>
      </c>
      <c r="M1419" s="2" t="s">
        <v>1831</v>
      </c>
      <c r="N1419" s="2" t="s">
        <v>5325</v>
      </c>
      <c r="O1419" s="2" t="s">
        <v>2935</v>
      </c>
    </row>
    <row r="1420" spans="1:16" ht="67.5" x14ac:dyDescent="0.25">
      <c r="A1420" s="2" t="s">
        <v>6702</v>
      </c>
      <c r="B1420" s="2" t="s">
        <v>6703</v>
      </c>
      <c r="C1420" s="2" t="s">
        <v>6326</v>
      </c>
      <c r="D1420" s="2" t="s">
        <v>17953</v>
      </c>
      <c r="E1420" s="2" t="s">
        <v>17936</v>
      </c>
      <c r="F1420" s="2" t="s">
        <v>17971</v>
      </c>
      <c r="G1420" s="2">
        <v>2014</v>
      </c>
      <c r="H1420" s="13" t="s">
        <v>6704</v>
      </c>
      <c r="I1420" s="2" t="str">
        <f t="shared" si="44"/>
        <v>Y</v>
      </c>
      <c r="J1420" s="2" t="s">
        <v>17931</v>
      </c>
      <c r="K1420" s="2" t="str">
        <f t="shared" si="45"/>
        <v>N</v>
      </c>
      <c r="M1420" s="2" t="s">
        <v>5538</v>
      </c>
    </row>
    <row r="1421" spans="1:16" ht="60" x14ac:dyDescent="0.25">
      <c r="A1421" s="2" t="s">
        <v>6705</v>
      </c>
      <c r="B1421" s="2" t="s">
        <v>6706</v>
      </c>
      <c r="C1421" s="2" t="s">
        <v>6326</v>
      </c>
      <c r="D1421" s="2" t="s">
        <v>17953</v>
      </c>
      <c r="E1421" s="2" t="s">
        <v>17936</v>
      </c>
      <c r="F1421" s="2" t="s">
        <v>17971</v>
      </c>
      <c r="G1421" s="2">
        <v>2014</v>
      </c>
      <c r="H1421" s="13" t="s">
        <v>6707</v>
      </c>
      <c r="I1421" s="2" t="str">
        <f t="shared" si="44"/>
        <v>Y</v>
      </c>
      <c r="J1421" s="2" t="s">
        <v>17931</v>
      </c>
      <c r="K1421" s="2" t="str">
        <f t="shared" si="45"/>
        <v>N</v>
      </c>
      <c r="M1421" s="2" t="s">
        <v>6708</v>
      </c>
    </row>
    <row r="1422" spans="1:16" ht="60" x14ac:dyDescent="0.25">
      <c r="A1422" s="2" t="s">
        <v>6709</v>
      </c>
      <c r="B1422" s="2" t="s">
        <v>6710</v>
      </c>
      <c r="C1422" s="2" t="s">
        <v>6326</v>
      </c>
      <c r="D1422" s="2" t="s">
        <v>17953</v>
      </c>
      <c r="E1422" s="2" t="s">
        <v>17936</v>
      </c>
      <c r="F1422" s="2" t="s">
        <v>17971</v>
      </c>
      <c r="G1422" s="2">
        <v>2014</v>
      </c>
      <c r="H1422" s="13" t="s">
        <v>6711</v>
      </c>
      <c r="I1422" s="2" t="str">
        <f t="shared" si="44"/>
        <v>Y</v>
      </c>
      <c r="J1422" s="2" t="s">
        <v>17931</v>
      </c>
      <c r="K1422" s="2" t="str">
        <f t="shared" si="45"/>
        <v>N</v>
      </c>
      <c r="M1422" s="2" t="s">
        <v>6712</v>
      </c>
      <c r="N1422" s="2" t="s">
        <v>6713</v>
      </c>
      <c r="O1422" s="2" t="s">
        <v>6714</v>
      </c>
      <c r="P1422" s="2" t="s">
        <v>6715</v>
      </c>
    </row>
    <row r="1423" spans="1:16" ht="60" x14ac:dyDescent="0.25">
      <c r="A1423" s="2" t="s">
        <v>6716</v>
      </c>
      <c r="B1423" s="2" t="s">
        <v>6717</v>
      </c>
      <c r="C1423" s="2" t="s">
        <v>6326</v>
      </c>
      <c r="D1423" s="2" t="s">
        <v>17953</v>
      </c>
      <c r="E1423" s="2" t="s">
        <v>17936</v>
      </c>
      <c r="F1423" s="2" t="s">
        <v>17971</v>
      </c>
      <c r="G1423" s="2">
        <v>2014</v>
      </c>
      <c r="H1423" s="13" t="s">
        <v>6718</v>
      </c>
      <c r="I1423" s="2" t="str">
        <f t="shared" si="44"/>
        <v>Y</v>
      </c>
      <c r="J1423" s="2" t="s">
        <v>17931</v>
      </c>
      <c r="K1423" s="2" t="str">
        <f t="shared" si="45"/>
        <v>N</v>
      </c>
      <c r="M1423" s="2" t="s">
        <v>6719</v>
      </c>
    </row>
    <row r="1424" spans="1:16" ht="67.5" x14ac:dyDescent="0.25">
      <c r="A1424" s="2" t="s">
        <v>6720</v>
      </c>
      <c r="B1424" s="2" t="s">
        <v>6721</v>
      </c>
      <c r="C1424" s="2" t="s">
        <v>6326</v>
      </c>
      <c r="D1424" s="2" t="s">
        <v>17953</v>
      </c>
      <c r="E1424" s="2" t="s">
        <v>17936</v>
      </c>
      <c r="F1424" s="2" t="s">
        <v>17971</v>
      </c>
      <c r="G1424" s="2">
        <v>2014</v>
      </c>
      <c r="H1424" s="13" t="s">
        <v>6722</v>
      </c>
      <c r="I1424" s="2" t="str">
        <f t="shared" si="44"/>
        <v>Y</v>
      </c>
      <c r="J1424" s="2" t="s">
        <v>17931</v>
      </c>
      <c r="K1424" s="2" t="str">
        <f t="shared" si="45"/>
        <v>N</v>
      </c>
      <c r="M1424" s="2" t="s">
        <v>6723</v>
      </c>
    </row>
    <row r="1425" spans="1:16" ht="67.5" x14ac:dyDescent="0.25">
      <c r="A1425" s="2" t="s">
        <v>6724</v>
      </c>
      <c r="B1425" s="2" t="s">
        <v>6725</v>
      </c>
      <c r="C1425" s="2" t="s">
        <v>6326</v>
      </c>
      <c r="D1425" s="2" t="s">
        <v>17953</v>
      </c>
      <c r="E1425" s="2" t="s">
        <v>17936</v>
      </c>
      <c r="F1425" s="2" t="s">
        <v>17971</v>
      </c>
      <c r="G1425" s="2">
        <v>2014</v>
      </c>
      <c r="H1425" s="13" t="s">
        <v>6726</v>
      </c>
      <c r="I1425" s="2" t="str">
        <f t="shared" si="44"/>
        <v>Y</v>
      </c>
      <c r="J1425" s="2" t="s">
        <v>17931</v>
      </c>
      <c r="K1425" s="2" t="str">
        <f t="shared" si="45"/>
        <v>N</v>
      </c>
      <c r="M1425" s="2" t="s">
        <v>6727</v>
      </c>
    </row>
    <row r="1426" spans="1:16" ht="67.5" x14ac:dyDescent="0.25">
      <c r="A1426" s="2" t="s">
        <v>6728</v>
      </c>
      <c r="B1426" s="2" t="s">
        <v>6729</v>
      </c>
      <c r="C1426" s="2" t="s">
        <v>6326</v>
      </c>
      <c r="D1426" s="2" t="s">
        <v>17953</v>
      </c>
      <c r="E1426" s="2" t="s">
        <v>17936</v>
      </c>
      <c r="F1426" s="2" t="s">
        <v>17971</v>
      </c>
      <c r="G1426" s="2">
        <v>2014</v>
      </c>
      <c r="H1426" s="13" t="s">
        <v>6730</v>
      </c>
      <c r="I1426" s="2" t="str">
        <f t="shared" si="44"/>
        <v>Y</v>
      </c>
      <c r="J1426" s="2" t="s">
        <v>17931</v>
      </c>
      <c r="K1426" s="2" t="str">
        <f t="shared" si="45"/>
        <v>N</v>
      </c>
      <c r="M1426" s="2" t="s">
        <v>6731</v>
      </c>
      <c r="N1426" s="2" t="s">
        <v>6732</v>
      </c>
      <c r="O1426" s="2" t="s">
        <v>5258</v>
      </c>
      <c r="P1426" s="2" t="s">
        <v>6733</v>
      </c>
    </row>
    <row r="1427" spans="1:16" ht="60" x14ac:dyDescent="0.25">
      <c r="A1427" s="2" t="s">
        <v>6734</v>
      </c>
      <c r="B1427" s="2" t="s">
        <v>6735</v>
      </c>
      <c r="C1427" s="2" t="s">
        <v>6326</v>
      </c>
      <c r="D1427" s="2" t="s">
        <v>17953</v>
      </c>
      <c r="E1427" s="2" t="s">
        <v>17936</v>
      </c>
      <c r="F1427" s="2" t="s">
        <v>17971</v>
      </c>
      <c r="G1427" s="2">
        <v>2014</v>
      </c>
      <c r="H1427" s="13" t="s">
        <v>6736</v>
      </c>
      <c r="I1427" s="2" t="str">
        <f t="shared" si="44"/>
        <v>Y</v>
      </c>
      <c r="J1427" s="2" t="s">
        <v>17931</v>
      </c>
      <c r="K1427" s="2" t="str">
        <f t="shared" si="45"/>
        <v>N</v>
      </c>
      <c r="M1427" s="2" t="s">
        <v>6737</v>
      </c>
      <c r="N1427" s="2" t="s">
        <v>6738</v>
      </c>
    </row>
    <row r="1428" spans="1:16" ht="75" x14ac:dyDescent="0.25">
      <c r="A1428" s="2" t="s">
        <v>6739</v>
      </c>
      <c r="B1428" s="2" t="s">
        <v>6740</v>
      </c>
      <c r="C1428" s="2" t="s">
        <v>6326</v>
      </c>
      <c r="D1428" s="2" t="s">
        <v>17953</v>
      </c>
      <c r="E1428" s="2" t="s">
        <v>17936</v>
      </c>
      <c r="F1428" s="2" t="s">
        <v>17971</v>
      </c>
      <c r="G1428" s="2">
        <v>2014</v>
      </c>
      <c r="H1428" s="13" t="s">
        <v>6741</v>
      </c>
      <c r="I1428" s="2" t="str">
        <f t="shared" si="44"/>
        <v>Y</v>
      </c>
      <c r="J1428" s="2" t="s">
        <v>17931</v>
      </c>
      <c r="K1428" s="2" t="str">
        <f t="shared" si="45"/>
        <v>N</v>
      </c>
      <c r="M1428" s="2" t="s">
        <v>6742</v>
      </c>
      <c r="N1428" s="2" t="s">
        <v>6712</v>
      </c>
      <c r="O1428" s="2" t="s">
        <v>6743</v>
      </c>
      <c r="P1428" s="2" t="s">
        <v>6744</v>
      </c>
    </row>
    <row r="1429" spans="1:16" ht="60" x14ac:dyDescent="0.25">
      <c r="A1429" s="2" t="s">
        <v>6745</v>
      </c>
      <c r="B1429" s="2" t="s">
        <v>6746</v>
      </c>
      <c r="C1429" s="2" t="s">
        <v>6326</v>
      </c>
      <c r="D1429" s="2" t="s">
        <v>17953</v>
      </c>
      <c r="E1429" s="2" t="s">
        <v>17936</v>
      </c>
      <c r="F1429" s="2" t="s">
        <v>17971</v>
      </c>
      <c r="G1429" s="2">
        <v>2014</v>
      </c>
      <c r="H1429" s="13" t="s">
        <v>6747</v>
      </c>
      <c r="I1429" s="2" t="str">
        <f t="shared" si="44"/>
        <v>Y</v>
      </c>
      <c r="J1429" s="2" t="s">
        <v>17931</v>
      </c>
      <c r="K1429" s="2" t="str">
        <f t="shared" si="45"/>
        <v>N</v>
      </c>
      <c r="M1429" s="2" t="s">
        <v>6748</v>
      </c>
      <c r="N1429" s="2" t="s">
        <v>3956</v>
      </c>
    </row>
    <row r="1430" spans="1:16" ht="60" x14ac:dyDescent="0.25">
      <c r="A1430" s="2" t="s">
        <v>6749</v>
      </c>
      <c r="B1430" s="2" t="s">
        <v>6750</v>
      </c>
      <c r="C1430" s="2" t="s">
        <v>6326</v>
      </c>
      <c r="D1430" s="2" t="s">
        <v>17953</v>
      </c>
      <c r="E1430" s="2" t="s">
        <v>17936</v>
      </c>
      <c r="F1430" s="2" t="s">
        <v>17971</v>
      </c>
      <c r="G1430" s="2">
        <v>2014</v>
      </c>
      <c r="H1430" s="13" t="s">
        <v>6751</v>
      </c>
      <c r="I1430" s="2" t="str">
        <f t="shared" si="44"/>
        <v>Y</v>
      </c>
      <c r="J1430" s="2" t="s">
        <v>17931</v>
      </c>
      <c r="K1430" s="2" t="str">
        <f t="shared" si="45"/>
        <v>N</v>
      </c>
      <c r="M1430" s="2" t="s">
        <v>6752</v>
      </c>
    </row>
    <row r="1431" spans="1:16" ht="67.5" x14ac:dyDescent="0.25">
      <c r="A1431" s="2" t="s">
        <v>6753</v>
      </c>
      <c r="B1431" s="2" t="s">
        <v>6754</v>
      </c>
      <c r="C1431" s="2" t="s">
        <v>6326</v>
      </c>
      <c r="D1431" s="2" t="s">
        <v>17953</v>
      </c>
      <c r="E1431" s="2" t="s">
        <v>17936</v>
      </c>
      <c r="F1431" s="2" t="s">
        <v>17971</v>
      </c>
      <c r="G1431" s="2">
        <v>2014</v>
      </c>
      <c r="H1431" s="13" t="s">
        <v>6755</v>
      </c>
      <c r="I1431" s="2" t="str">
        <f t="shared" si="44"/>
        <v>Y</v>
      </c>
      <c r="J1431" s="2" t="s">
        <v>17931</v>
      </c>
      <c r="K1431" s="2" t="str">
        <f t="shared" si="45"/>
        <v>N</v>
      </c>
      <c r="M1431" s="2" t="s">
        <v>6756</v>
      </c>
      <c r="N1431" s="2" t="s">
        <v>6712</v>
      </c>
      <c r="O1431" s="2" t="s">
        <v>6757</v>
      </c>
    </row>
    <row r="1432" spans="1:16" ht="60" x14ac:dyDescent="0.25">
      <c r="A1432" s="2" t="s">
        <v>6758</v>
      </c>
      <c r="B1432" s="2" t="s">
        <v>6759</v>
      </c>
      <c r="C1432" s="2" t="s">
        <v>6326</v>
      </c>
      <c r="D1432" s="2" t="s">
        <v>17953</v>
      </c>
      <c r="E1432" s="2" t="s">
        <v>17936</v>
      </c>
      <c r="F1432" s="2" t="s">
        <v>17971</v>
      </c>
      <c r="G1432" s="2">
        <v>2014</v>
      </c>
      <c r="H1432" s="13" t="s">
        <v>133</v>
      </c>
      <c r="I1432" s="2" t="str">
        <f t="shared" si="44"/>
        <v>N</v>
      </c>
      <c r="J1432" s="2" t="s">
        <v>17931</v>
      </c>
      <c r="K1432" s="2" t="str">
        <f t="shared" si="45"/>
        <v>N</v>
      </c>
      <c r="M1432" s="2" t="s">
        <v>3312</v>
      </c>
    </row>
    <row r="1433" spans="1:16" ht="60" x14ac:dyDescent="0.25">
      <c r="A1433" s="2" t="s">
        <v>6760</v>
      </c>
      <c r="B1433" s="2" t="s">
        <v>3314</v>
      </c>
      <c r="C1433" s="2" t="s">
        <v>6326</v>
      </c>
      <c r="D1433" s="2" t="s">
        <v>17953</v>
      </c>
      <c r="E1433" s="2" t="s">
        <v>17936</v>
      </c>
      <c r="F1433" s="2" t="s">
        <v>17971</v>
      </c>
      <c r="G1433" s="2">
        <v>2014</v>
      </c>
      <c r="H1433" s="13" t="s">
        <v>133</v>
      </c>
      <c r="I1433" s="2" t="str">
        <f t="shared" si="44"/>
        <v>N</v>
      </c>
      <c r="J1433" s="2" t="s">
        <v>17931</v>
      </c>
      <c r="K1433" s="2" t="str">
        <f t="shared" si="45"/>
        <v>N</v>
      </c>
      <c r="M1433" s="2" t="s">
        <v>3312</v>
      </c>
    </row>
    <row r="1434" spans="1:16" ht="60" x14ac:dyDescent="0.25">
      <c r="A1434" s="2" t="s">
        <v>6761</v>
      </c>
      <c r="B1434" s="2" t="s">
        <v>3316</v>
      </c>
      <c r="C1434" s="2" t="s">
        <v>6326</v>
      </c>
      <c r="D1434" s="2" t="s">
        <v>17953</v>
      </c>
      <c r="E1434" s="2" t="s">
        <v>17936</v>
      </c>
      <c r="F1434" s="2" t="s">
        <v>17971</v>
      </c>
      <c r="G1434" s="2">
        <v>2014</v>
      </c>
      <c r="H1434" s="13" t="s">
        <v>133</v>
      </c>
      <c r="I1434" s="2" t="str">
        <f t="shared" si="44"/>
        <v>N</v>
      </c>
      <c r="J1434" s="2" t="s">
        <v>17931</v>
      </c>
      <c r="K1434" s="2" t="str">
        <f t="shared" si="45"/>
        <v>N</v>
      </c>
      <c r="M1434" s="2" t="s">
        <v>3312</v>
      </c>
    </row>
    <row r="1435" spans="1:16" ht="60" x14ac:dyDescent="0.25">
      <c r="A1435" s="2" t="s">
        <v>6762</v>
      </c>
      <c r="B1435" s="2" t="s">
        <v>3318</v>
      </c>
      <c r="C1435" s="2" t="s">
        <v>6326</v>
      </c>
      <c r="D1435" s="2" t="s">
        <v>17953</v>
      </c>
      <c r="E1435" s="2" t="s">
        <v>17936</v>
      </c>
      <c r="F1435" s="2" t="s">
        <v>17971</v>
      </c>
      <c r="G1435" s="2">
        <v>2014</v>
      </c>
      <c r="H1435" s="13" t="s">
        <v>133</v>
      </c>
      <c r="I1435" s="2" t="str">
        <f t="shared" si="44"/>
        <v>N</v>
      </c>
      <c r="J1435" s="2" t="s">
        <v>17931</v>
      </c>
      <c r="K1435" s="2" t="str">
        <f t="shared" si="45"/>
        <v>N</v>
      </c>
      <c r="M1435" s="2" t="s">
        <v>3319</v>
      </c>
      <c r="N1435" s="2" t="s">
        <v>3320</v>
      </c>
    </row>
    <row r="1436" spans="1:16" ht="60" x14ac:dyDescent="0.25">
      <c r="A1436" s="2" t="s">
        <v>6763</v>
      </c>
      <c r="B1436" s="2" t="s">
        <v>3322</v>
      </c>
      <c r="C1436" s="2" t="s">
        <v>6326</v>
      </c>
      <c r="D1436" s="2" t="s">
        <v>17953</v>
      </c>
      <c r="E1436" s="2" t="s">
        <v>17936</v>
      </c>
      <c r="F1436" s="2" t="s">
        <v>17971</v>
      </c>
      <c r="G1436" s="2">
        <v>2014</v>
      </c>
      <c r="H1436" s="13" t="s">
        <v>133</v>
      </c>
      <c r="I1436" s="2" t="str">
        <f t="shared" si="44"/>
        <v>N</v>
      </c>
      <c r="J1436" s="2" t="s">
        <v>17931</v>
      </c>
      <c r="K1436" s="2" t="str">
        <f t="shared" si="45"/>
        <v>N</v>
      </c>
    </row>
    <row r="1437" spans="1:16" ht="60" x14ac:dyDescent="0.25">
      <c r="A1437" s="2" t="s">
        <v>6764</v>
      </c>
      <c r="B1437" s="2" t="s">
        <v>6765</v>
      </c>
      <c r="C1437" s="2" t="s">
        <v>6326</v>
      </c>
      <c r="D1437" s="2" t="s">
        <v>17953</v>
      </c>
      <c r="E1437" s="2" t="s">
        <v>17936</v>
      </c>
      <c r="F1437" s="2" t="s">
        <v>17971</v>
      </c>
      <c r="G1437" s="2">
        <v>2014</v>
      </c>
      <c r="H1437" s="13" t="s">
        <v>133</v>
      </c>
      <c r="I1437" s="2" t="str">
        <f t="shared" si="44"/>
        <v>N</v>
      </c>
      <c r="J1437" s="2" t="s">
        <v>17931</v>
      </c>
      <c r="K1437" s="2" t="str">
        <f t="shared" si="45"/>
        <v>N</v>
      </c>
    </row>
    <row r="1438" spans="1:16" ht="60" x14ac:dyDescent="0.25">
      <c r="A1438" s="2" t="s">
        <v>6766</v>
      </c>
      <c r="B1438" s="2" t="s">
        <v>6767</v>
      </c>
      <c r="C1438" s="2" t="s">
        <v>6326</v>
      </c>
      <c r="D1438" s="2" t="s">
        <v>17953</v>
      </c>
      <c r="E1438" s="2" t="s">
        <v>17936</v>
      </c>
      <c r="F1438" s="2" t="s">
        <v>17971</v>
      </c>
      <c r="G1438" s="2">
        <v>2014</v>
      </c>
      <c r="H1438" s="13" t="s">
        <v>133</v>
      </c>
      <c r="I1438" s="2" t="str">
        <f t="shared" si="44"/>
        <v>N</v>
      </c>
      <c r="J1438" s="2" t="s">
        <v>17931</v>
      </c>
      <c r="K1438" s="2" t="str">
        <f t="shared" si="45"/>
        <v>N</v>
      </c>
    </row>
    <row r="1439" spans="1:16" ht="60" x14ac:dyDescent="0.25">
      <c r="A1439" s="2" t="s">
        <v>6768</v>
      </c>
      <c r="B1439" s="2" t="s">
        <v>3328</v>
      </c>
      <c r="C1439" s="2" t="s">
        <v>6326</v>
      </c>
      <c r="D1439" s="2" t="s">
        <v>17953</v>
      </c>
      <c r="E1439" s="2" t="s">
        <v>17936</v>
      </c>
      <c r="F1439" s="2" t="s">
        <v>17971</v>
      </c>
      <c r="G1439" s="2">
        <v>2014</v>
      </c>
      <c r="H1439" s="13" t="s">
        <v>133</v>
      </c>
      <c r="I1439" s="2" t="str">
        <f t="shared" si="44"/>
        <v>N</v>
      </c>
      <c r="J1439" s="2" t="s">
        <v>17931</v>
      </c>
      <c r="K1439" s="2" t="str">
        <f t="shared" si="45"/>
        <v>N</v>
      </c>
    </row>
    <row r="1440" spans="1:16" ht="60" x14ac:dyDescent="0.25">
      <c r="A1440" s="2" t="s">
        <v>6769</v>
      </c>
      <c r="B1440" s="2" t="s">
        <v>3331</v>
      </c>
      <c r="C1440" s="2" t="s">
        <v>6326</v>
      </c>
      <c r="D1440" s="2" t="s">
        <v>17953</v>
      </c>
      <c r="E1440" s="2" t="s">
        <v>17936</v>
      </c>
      <c r="F1440" s="2" t="s">
        <v>17971</v>
      </c>
      <c r="G1440" s="2">
        <v>2014</v>
      </c>
      <c r="H1440" s="13" t="s">
        <v>133</v>
      </c>
      <c r="I1440" s="2" t="str">
        <f t="shared" si="44"/>
        <v>N</v>
      </c>
      <c r="J1440" s="2" t="s">
        <v>17931</v>
      </c>
      <c r="K1440" s="2" t="str">
        <f t="shared" si="45"/>
        <v>N</v>
      </c>
    </row>
    <row r="1441" spans="1:15" ht="60" x14ac:dyDescent="0.25">
      <c r="A1441" s="2" t="s">
        <v>6770</v>
      </c>
      <c r="B1441" s="2" t="s">
        <v>3334</v>
      </c>
      <c r="C1441" s="2" t="s">
        <v>6326</v>
      </c>
      <c r="D1441" s="2" t="s">
        <v>17953</v>
      </c>
      <c r="E1441" s="2" t="s">
        <v>17936</v>
      </c>
      <c r="F1441" s="2" t="s">
        <v>17971</v>
      </c>
      <c r="G1441" s="2">
        <v>2014</v>
      </c>
      <c r="H1441" s="13" t="s">
        <v>133</v>
      </c>
      <c r="I1441" s="2" t="str">
        <f t="shared" si="44"/>
        <v>N</v>
      </c>
      <c r="J1441" s="2" t="s">
        <v>17931</v>
      </c>
      <c r="K1441" s="2" t="str">
        <f t="shared" si="45"/>
        <v>N</v>
      </c>
    </row>
    <row r="1442" spans="1:15" ht="60" x14ac:dyDescent="0.25">
      <c r="A1442" s="2" t="s">
        <v>6771</v>
      </c>
      <c r="B1442" s="2" t="s">
        <v>6772</v>
      </c>
      <c r="C1442" s="2" t="s">
        <v>6326</v>
      </c>
      <c r="D1442" s="2" t="s">
        <v>17953</v>
      </c>
      <c r="E1442" s="2" t="s">
        <v>17936</v>
      </c>
      <c r="F1442" s="2" t="s">
        <v>17971</v>
      </c>
      <c r="G1442" s="2">
        <v>2014</v>
      </c>
      <c r="H1442" s="13" t="s">
        <v>133</v>
      </c>
      <c r="I1442" s="2" t="str">
        <f t="shared" si="44"/>
        <v>N</v>
      </c>
      <c r="J1442" s="2" t="s">
        <v>17931</v>
      </c>
      <c r="K1442" s="2" t="str">
        <f t="shared" si="45"/>
        <v>N</v>
      </c>
    </row>
    <row r="1443" spans="1:15" ht="60" x14ac:dyDescent="0.25">
      <c r="A1443" s="2" t="s">
        <v>6773</v>
      </c>
      <c r="B1443" s="2" t="s">
        <v>3338</v>
      </c>
      <c r="C1443" s="2" t="s">
        <v>6326</v>
      </c>
      <c r="D1443" s="2" t="s">
        <v>17953</v>
      </c>
      <c r="E1443" s="2" t="s">
        <v>17936</v>
      </c>
      <c r="F1443" s="2" t="s">
        <v>17971</v>
      </c>
      <c r="G1443" s="2">
        <v>2014</v>
      </c>
      <c r="H1443" s="13" t="s">
        <v>133</v>
      </c>
      <c r="I1443" s="2" t="str">
        <f t="shared" si="44"/>
        <v>N</v>
      </c>
      <c r="J1443" s="2" t="s">
        <v>17931</v>
      </c>
      <c r="K1443" s="2" t="str">
        <f t="shared" si="45"/>
        <v>N</v>
      </c>
    </row>
    <row r="1444" spans="1:15" ht="60" x14ac:dyDescent="0.25">
      <c r="A1444" s="2" t="s">
        <v>6774</v>
      </c>
      <c r="B1444" s="2" t="s">
        <v>6775</v>
      </c>
      <c r="C1444" s="2" t="s">
        <v>6326</v>
      </c>
      <c r="D1444" s="2" t="s">
        <v>17953</v>
      </c>
      <c r="E1444" s="2" t="s">
        <v>17936</v>
      </c>
      <c r="F1444" s="2" t="s">
        <v>17971</v>
      </c>
      <c r="G1444" s="2">
        <v>2014</v>
      </c>
      <c r="H1444" s="13" t="s">
        <v>133</v>
      </c>
      <c r="I1444" s="2" t="str">
        <f t="shared" si="44"/>
        <v>N</v>
      </c>
      <c r="J1444" s="2" t="s">
        <v>17931</v>
      </c>
      <c r="K1444" s="2" t="str">
        <f t="shared" si="45"/>
        <v>N</v>
      </c>
    </row>
    <row r="1445" spans="1:15" ht="60" x14ac:dyDescent="0.25">
      <c r="A1445" s="2" t="s">
        <v>6776</v>
      </c>
      <c r="B1445" s="2" t="s">
        <v>6777</v>
      </c>
      <c r="C1445" s="2" t="s">
        <v>6326</v>
      </c>
      <c r="D1445" s="2" t="s">
        <v>17953</v>
      </c>
      <c r="E1445" s="2" t="s">
        <v>17936</v>
      </c>
      <c r="F1445" s="2" t="s">
        <v>17971</v>
      </c>
      <c r="G1445" s="2">
        <v>2014</v>
      </c>
      <c r="H1445" s="13" t="s">
        <v>133</v>
      </c>
      <c r="I1445" s="2" t="str">
        <f t="shared" si="44"/>
        <v>N</v>
      </c>
      <c r="J1445" s="2" t="s">
        <v>17931</v>
      </c>
      <c r="K1445" s="2" t="str">
        <f t="shared" si="45"/>
        <v>N</v>
      </c>
    </row>
    <row r="1446" spans="1:15" ht="60" x14ac:dyDescent="0.25">
      <c r="A1446" s="2" t="s">
        <v>6778</v>
      </c>
      <c r="B1446" s="2" t="s">
        <v>3347</v>
      </c>
      <c r="C1446" s="2" t="s">
        <v>6326</v>
      </c>
      <c r="D1446" s="2" t="s">
        <v>17953</v>
      </c>
      <c r="E1446" s="2" t="s">
        <v>17936</v>
      </c>
      <c r="F1446" s="2" t="s">
        <v>17971</v>
      </c>
      <c r="G1446" s="2">
        <v>2014</v>
      </c>
      <c r="H1446" s="13" t="s">
        <v>133</v>
      </c>
      <c r="I1446" s="2" t="str">
        <f t="shared" si="44"/>
        <v>N</v>
      </c>
      <c r="J1446" s="2" t="s">
        <v>17931</v>
      </c>
      <c r="K1446" s="2" t="str">
        <f t="shared" si="45"/>
        <v>N</v>
      </c>
    </row>
    <row r="1447" spans="1:15" ht="60" x14ac:dyDescent="0.25">
      <c r="A1447" s="2" t="s">
        <v>6779</v>
      </c>
      <c r="B1447" s="2" t="s">
        <v>3349</v>
      </c>
      <c r="C1447" s="2" t="s">
        <v>6326</v>
      </c>
      <c r="D1447" s="2" t="s">
        <v>17953</v>
      </c>
      <c r="E1447" s="2" t="s">
        <v>17936</v>
      </c>
      <c r="F1447" s="2" t="s">
        <v>17971</v>
      </c>
      <c r="G1447" s="2">
        <v>2014</v>
      </c>
      <c r="H1447" s="13" t="s">
        <v>133</v>
      </c>
      <c r="I1447" s="2" t="str">
        <f t="shared" si="44"/>
        <v>N</v>
      </c>
      <c r="J1447" s="2" t="s">
        <v>17931</v>
      </c>
      <c r="K1447" s="2" t="str">
        <f t="shared" si="45"/>
        <v>N</v>
      </c>
    </row>
    <row r="1448" spans="1:15" ht="60" x14ac:dyDescent="0.25">
      <c r="A1448" s="2" t="s">
        <v>6780</v>
      </c>
      <c r="B1448" s="2" t="s">
        <v>3351</v>
      </c>
      <c r="C1448" s="2" t="s">
        <v>6326</v>
      </c>
      <c r="D1448" s="2" t="s">
        <v>17953</v>
      </c>
      <c r="E1448" s="2" t="s">
        <v>17936</v>
      </c>
      <c r="F1448" s="2" t="s">
        <v>17971</v>
      </c>
      <c r="G1448" s="2">
        <v>2014</v>
      </c>
      <c r="H1448" s="13" t="s">
        <v>133</v>
      </c>
      <c r="I1448" s="2" t="str">
        <f t="shared" si="44"/>
        <v>N</v>
      </c>
      <c r="J1448" s="2" t="s">
        <v>17931</v>
      </c>
      <c r="K1448" s="2" t="str">
        <f t="shared" si="45"/>
        <v>N</v>
      </c>
    </row>
    <row r="1449" spans="1:15" ht="60" x14ac:dyDescent="0.25">
      <c r="A1449" s="2" t="s">
        <v>6781</v>
      </c>
      <c r="B1449" s="2" t="s">
        <v>3354</v>
      </c>
      <c r="C1449" s="2" t="s">
        <v>6326</v>
      </c>
      <c r="D1449" s="2" t="s">
        <v>17953</v>
      </c>
      <c r="E1449" s="2" t="s">
        <v>17936</v>
      </c>
      <c r="F1449" s="2" t="s">
        <v>17971</v>
      </c>
      <c r="G1449" s="2">
        <v>2014</v>
      </c>
      <c r="H1449" s="13" t="s">
        <v>133</v>
      </c>
      <c r="I1449" s="2" t="str">
        <f t="shared" si="44"/>
        <v>N</v>
      </c>
      <c r="J1449" s="2" t="s">
        <v>17931</v>
      </c>
      <c r="K1449" s="2" t="str">
        <f t="shared" si="45"/>
        <v>N</v>
      </c>
    </row>
    <row r="1450" spans="1:15" ht="60" x14ac:dyDescent="0.25">
      <c r="A1450" s="2" t="s">
        <v>6782</v>
      </c>
      <c r="B1450" s="2" t="s">
        <v>3358</v>
      </c>
      <c r="C1450" s="2" t="s">
        <v>6326</v>
      </c>
      <c r="D1450" s="2" t="s">
        <v>17953</v>
      </c>
      <c r="E1450" s="2" t="s">
        <v>17936</v>
      </c>
      <c r="F1450" s="2" t="s">
        <v>17971</v>
      </c>
      <c r="G1450" s="2">
        <v>2014</v>
      </c>
      <c r="H1450" s="13" t="s">
        <v>133</v>
      </c>
      <c r="I1450" s="2" t="str">
        <f t="shared" si="44"/>
        <v>N</v>
      </c>
      <c r="J1450" s="2" t="s">
        <v>17931</v>
      </c>
      <c r="K1450" s="2" t="str">
        <f t="shared" si="45"/>
        <v>N</v>
      </c>
    </row>
    <row r="1451" spans="1:15" ht="60" x14ac:dyDescent="0.25">
      <c r="A1451" s="2" t="s">
        <v>6783</v>
      </c>
      <c r="B1451" s="2" t="s">
        <v>3361</v>
      </c>
      <c r="C1451" s="2" t="s">
        <v>6326</v>
      </c>
      <c r="D1451" s="2" t="s">
        <v>17953</v>
      </c>
      <c r="E1451" s="2" t="s">
        <v>17936</v>
      </c>
      <c r="F1451" s="2" t="s">
        <v>17971</v>
      </c>
      <c r="G1451" s="2">
        <v>2014</v>
      </c>
      <c r="H1451" s="13" t="s">
        <v>133</v>
      </c>
      <c r="I1451" s="2" t="str">
        <f t="shared" si="44"/>
        <v>N</v>
      </c>
      <c r="J1451" s="2" t="s">
        <v>17931</v>
      </c>
      <c r="K1451" s="2" t="str">
        <f t="shared" si="45"/>
        <v>N</v>
      </c>
    </row>
    <row r="1452" spans="1:15" ht="60" x14ac:dyDescent="0.25">
      <c r="A1452" s="2" t="s">
        <v>6784</v>
      </c>
      <c r="B1452" s="2" t="s">
        <v>6785</v>
      </c>
      <c r="C1452" s="2" t="s">
        <v>6326</v>
      </c>
      <c r="D1452" s="2" t="s">
        <v>17953</v>
      </c>
      <c r="E1452" s="2" t="s">
        <v>17936</v>
      </c>
      <c r="F1452" s="2" t="s">
        <v>17971</v>
      </c>
      <c r="G1452" s="2">
        <v>2014</v>
      </c>
      <c r="H1452" s="13" t="s">
        <v>133</v>
      </c>
      <c r="I1452" s="2" t="str">
        <f t="shared" si="44"/>
        <v>N</v>
      </c>
      <c r="J1452" s="2" t="s">
        <v>17931</v>
      </c>
      <c r="K1452" s="2" t="str">
        <f t="shared" si="45"/>
        <v>N</v>
      </c>
    </row>
    <row r="1453" spans="1:15" ht="60" x14ac:dyDescent="0.25">
      <c r="A1453" s="2" t="s">
        <v>6786</v>
      </c>
      <c r="B1453" s="2" t="s">
        <v>6787</v>
      </c>
      <c r="C1453" s="2" t="s">
        <v>6326</v>
      </c>
      <c r="D1453" s="2" t="s">
        <v>17953</v>
      </c>
      <c r="E1453" s="2" t="s">
        <v>17936</v>
      </c>
      <c r="F1453" s="2" t="s">
        <v>17971</v>
      </c>
      <c r="G1453" s="2">
        <v>2014</v>
      </c>
      <c r="H1453" s="13" t="s">
        <v>133</v>
      </c>
      <c r="I1453" s="2" t="str">
        <f t="shared" si="44"/>
        <v>N</v>
      </c>
      <c r="J1453" s="2" t="s">
        <v>17931</v>
      </c>
      <c r="K1453" s="2" t="str">
        <f t="shared" si="45"/>
        <v>N</v>
      </c>
    </row>
    <row r="1454" spans="1:15" ht="90" x14ac:dyDescent="0.25">
      <c r="A1454" s="2" t="s">
        <v>6788</v>
      </c>
      <c r="B1454" s="2" t="s">
        <v>6789</v>
      </c>
      <c r="C1454" s="2" t="s">
        <v>6790</v>
      </c>
      <c r="D1454" s="2" t="s">
        <v>17953</v>
      </c>
      <c r="E1454" s="2" t="s">
        <v>17937</v>
      </c>
      <c r="F1454" s="2" t="s">
        <v>17972</v>
      </c>
      <c r="G1454" s="2">
        <v>2014</v>
      </c>
      <c r="H1454" s="13" t="s">
        <v>6791</v>
      </c>
      <c r="I1454" s="2" t="str">
        <f t="shared" si="44"/>
        <v>Y</v>
      </c>
      <c r="J1454" s="2" t="s">
        <v>17931</v>
      </c>
      <c r="K1454" s="2" t="str">
        <f t="shared" si="45"/>
        <v>N</v>
      </c>
      <c r="M1454" s="2" t="s">
        <v>2763</v>
      </c>
    </row>
    <row r="1455" spans="1:15" ht="67.5" x14ac:dyDescent="0.25">
      <c r="A1455" s="2" t="s">
        <v>6792</v>
      </c>
      <c r="B1455" s="2" t="s">
        <v>6793</v>
      </c>
      <c r="C1455" s="2" t="s">
        <v>6790</v>
      </c>
      <c r="D1455" s="2" t="s">
        <v>17953</v>
      </c>
      <c r="E1455" s="2" t="s">
        <v>17937</v>
      </c>
      <c r="F1455" s="2" t="s">
        <v>17972</v>
      </c>
      <c r="G1455" s="2">
        <v>2014</v>
      </c>
      <c r="H1455" s="13" t="s">
        <v>6794</v>
      </c>
      <c r="I1455" s="2" t="str">
        <f t="shared" si="44"/>
        <v>Y</v>
      </c>
      <c r="J1455" s="2" t="s">
        <v>17931</v>
      </c>
      <c r="K1455" s="2" t="str">
        <f t="shared" si="45"/>
        <v>N</v>
      </c>
      <c r="M1455" s="2" t="s">
        <v>6795</v>
      </c>
      <c r="N1455" s="2" t="s">
        <v>717</v>
      </c>
      <c r="O1455" s="2" t="s">
        <v>3842</v>
      </c>
    </row>
    <row r="1456" spans="1:15" ht="67.5" x14ac:dyDescent="0.25">
      <c r="A1456" s="2" t="s">
        <v>6796</v>
      </c>
      <c r="B1456" s="2" t="s">
        <v>6797</v>
      </c>
      <c r="C1456" s="2" t="s">
        <v>6790</v>
      </c>
      <c r="D1456" s="2" t="s">
        <v>17953</v>
      </c>
      <c r="E1456" s="2" t="s">
        <v>17937</v>
      </c>
      <c r="F1456" s="2" t="s">
        <v>17972</v>
      </c>
      <c r="G1456" s="2">
        <v>2014</v>
      </c>
      <c r="H1456" s="13" t="s">
        <v>6798</v>
      </c>
      <c r="I1456" s="2" t="str">
        <f t="shared" si="44"/>
        <v>Y</v>
      </c>
      <c r="J1456" s="2" t="s">
        <v>17931</v>
      </c>
      <c r="K1456" s="2" t="str">
        <f t="shared" si="45"/>
        <v>N</v>
      </c>
      <c r="M1456" s="2" t="s">
        <v>6799</v>
      </c>
    </row>
    <row r="1457" spans="1:15" ht="60" x14ac:dyDescent="0.25">
      <c r="A1457" s="2" t="s">
        <v>6800</v>
      </c>
      <c r="B1457" s="2" t="s">
        <v>6801</v>
      </c>
      <c r="C1457" s="2" t="s">
        <v>6790</v>
      </c>
      <c r="D1457" s="2" t="s">
        <v>17953</v>
      </c>
      <c r="E1457" s="2" t="s">
        <v>17937</v>
      </c>
      <c r="F1457" s="2" t="s">
        <v>17972</v>
      </c>
      <c r="G1457" s="2">
        <v>2014</v>
      </c>
      <c r="H1457" s="13" t="s">
        <v>6802</v>
      </c>
      <c r="I1457" s="2" t="str">
        <f t="shared" si="44"/>
        <v>Y</v>
      </c>
      <c r="J1457" s="2" t="s">
        <v>17931</v>
      </c>
      <c r="K1457" s="2" t="str">
        <f t="shared" si="45"/>
        <v>N</v>
      </c>
      <c r="M1457" s="2" t="s">
        <v>4676</v>
      </c>
      <c r="N1457" s="2" t="s">
        <v>4677</v>
      </c>
      <c r="O1457" s="2" t="s">
        <v>4678</v>
      </c>
    </row>
    <row r="1458" spans="1:15" ht="60" x14ac:dyDescent="0.25">
      <c r="A1458" s="2" t="s">
        <v>6803</v>
      </c>
      <c r="B1458" s="2" t="s">
        <v>6804</v>
      </c>
      <c r="C1458" s="2" t="s">
        <v>6790</v>
      </c>
      <c r="D1458" s="2" t="s">
        <v>17953</v>
      </c>
      <c r="E1458" s="2" t="s">
        <v>17937</v>
      </c>
      <c r="F1458" s="2" t="s">
        <v>17972</v>
      </c>
      <c r="G1458" s="2">
        <v>2014</v>
      </c>
      <c r="H1458" s="13" t="s">
        <v>6805</v>
      </c>
      <c r="I1458" s="2" t="str">
        <f t="shared" si="44"/>
        <v>Y</v>
      </c>
      <c r="J1458" s="2" t="s">
        <v>17931</v>
      </c>
      <c r="K1458" s="2" t="str">
        <f t="shared" si="45"/>
        <v>N</v>
      </c>
      <c r="M1458" s="2" t="s">
        <v>2458</v>
      </c>
      <c r="N1458" s="2" t="s">
        <v>1767</v>
      </c>
    </row>
    <row r="1459" spans="1:15" ht="60" x14ac:dyDescent="0.25">
      <c r="A1459" s="2" t="s">
        <v>6806</v>
      </c>
      <c r="B1459" s="2" t="s">
        <v>6807</v>
      </c>
      <c r="C1459" s="2" t="s">
        <v>6790</v>
      </c>
      <c r="D1459" s="2" t="s">
        <v>17953</v>
      </c>
      <c r="E1459" s="2" t="s">
        <v>17937</v>
      </c>
      <c r="F1459" s="2" t="s">
        <v>17972</v>
      </c>
      <c r="G1459" s="2">
        <v>2014</v>
      </c>
      <c r="H1459" s="13" t="s">
        <v>6808</v>
      </c>
      <c r="I1459" s="2" t="str">
        <f t="shared" si="44"/>
        <v>Y</v>
      </c>
      <c r="J1459" s="2" t="s">
        <v>17931</v>
      </c>
      <c r="K1459" s="2" t="str">
        <f t="shared" si="45"/>
        <v>N</v>
      </c>
      <c r="M1459" s="2" t="s">
        <v>6809</v>
      </c>
    </row>
    <row r="1460" spans="1:15" ht="67.5" x14ac:dyDescent="0.25">
      <c r="A1460" s="2" t="s">
        <v>6810</v>
      </c>
      <c r="B1460" s="2" t="s">
        <v>6811</v>
      </c>
      <c r="C1460" s="2" t="s">
        <v>6790</v>
      </c>
      <c r="D1460" s="2" t="s">
        <v>17953</v>
      </c>
      <c r="E1460" s="2" t="s">
        <v>17937</v>
      </c>
      <c r="F1460" s="2" t="s">
        <v>17972</v>
      </c>
      <c r="G1460" s="2">
        <v>2014</v>
      </c>
      <c r="H1460" s="13" t="s">
        <v>6812</v>
      </c>
      <c r="I1460" s="2" t="str">
        <f t="shared" si="44"/>
        <v>Y</v>
      </c>
      <c r="J1460" s="2" t="s">
        <v>17931</v>
      </c>
      <c r="K1460" s="2" t="str">
        <f t="shared" si="45"/>
        <v>N</v>
      </c>
      <c r="M1460" s="2" t="s">
        <v>5510</v>
      </c>
      <c r="N1460" s="2" t="s">
        <v>6813</v>
      </c>
      <c r="O1460" s="2" t="s">
        <v>5827</v>
      </c>
    </row>
    <row r="1461" spans="1:15" ht="67.5" x14ac:dyDescent="0.25">
      <c r="A1461" s="2" t="s">
        <v>6814</v>
      </c>
      <c r="B1461" s="2" t="s">
        <v>6815</v>
      </c>
      <c r="C1461" s="2" t="s">
        <v>6790</v>
      </c>
      <c r="D1461" s="2" t="s">
        <v>17953</v>
      </c>
      <c r="E1461" s="2" t="s">
        <v>17937</v>
      </c>
      <c r="F1461" s="2" t="s">
        <v>17972</v>
      </c>
      <c r="G1461" s="2">
        <v>2014</v>
      </c>
      <c r="H1461" s="13" t="s">
        <v>6816</v>
      </c>
      <c r="I1461" s="2" t="str">
        <f t="shared" si="44"/>
        <v>Y</v>
      </c>
      <c r="J1461" s="2" t="s">
        <v>17931</v>
      </c>
      <c r="K1461" s="2" t="str">
        <f t="shared" si="45"/>
        <v>N</v>
      </c>
      <c r="M1461" s="2" t="s">
        <v>6817</v>
      </c>
      <c r="N1461" s="2" t="s">
        <v>6818</v>
      </c>
    </row>
    <row r="1462" spans="1:15" ht="60" x14ac:dyDescent="0.25">
      <c r="A1462" s="2" t="s">
        <v>6819</v>
      </c>
      <c r="B1462" s="2" t="s">
        <v>6820</v>
      </c>
      <c r="C1462" s="2" t="s">
        <v>6790</v>
      </c>
      <c r="D1462" s="2" t="s">
        <v>17953</v>
      </c>
      <c r="E1462" s="2" t="s">
        <v>17937</v>
      </c>
      <c r="F1462" s="2" t="s">
        <v>17972</v>
      </c>
      <c r="G1462" s="2">
        <v>2014</v>
      </c>
      <c r="H1462" s="13" t="s">
        <v>6821</v>
      </c>
      <c r="I1462" s="2" t="str">
        <f t="shared" si="44"/>
        <v>Y</v>
      </c>
      <c r="J1462" s="2" t="s">
        <v>17931</v>
      </c>
      <c r="K1462" s="2" t="str">
        <f t="shared" si="45"/>
        <v>N</v>
      </c>
      <c r="M1462" s="2" t="s">
        <v>1831</v>
      </c>
      <c r="N1462" s="2" t="s">
        <v>426</v>
      </c>
    </row>
    <row r="1463" spans="1:15" ht="60" x14ac:dyDescent="0.25">
      <c r="A1463" s="2" t="s">
        <v>6822</v>
      </c>
      <c r="B1463" s="2" t="s">
        <v>6823</v>
      </c>
      <c r="C1463" s="2" t="s">
        <v>6790</v>
      </c>
      <c r="D1463" s="2" t="s">
        <v>17953</v>
      </c>
      <c r="E1463" s="2" t="s">
        <v>17937</v>
      </c>
      <c r="F1463" s="2" t="s">
        <v>17972</v>
      </c>
      <c r="G1463" s="2">
        <v>2014</v>
      </c>
      <c r="H1463" s="13" t="s">
        <v>6824</v>
      </c>
      <c r="I1463" s="2" t="str">
        <f t="shared" si="44"/>
        <v>Y</v>
      </c>
      <c r="J1463" s="2" t="s">
        <v>17931</v>
      </c>
      <c r="K1463" s="2" t="str">
        <f t="shared" si="45"/>
        <v>N</v>
      </c>
      <c r="M1463" s="2" t="s">
        <v>6098</v>
      </c>
      <c r="N1463" s="2" t="s">
        <v>6099</v>
      </c>
    </row>
    <row r="1464" spans="1:15" ht="67.5" x14ac:dyDescent="0.25">
      <c r="A1464" s="2" t="s">
        <v>6825</v>
      </c>
      <c r="B1464" s="2" t="s">
        <v>6826</v>
      </c>
      <c r="C1464" s="2" t="s">
        <v>6790</v>
      </c>
      <c r="D1464" s="2" t="s">
        <v>17953</v>
      </c>
      <c r="E1464" s="2" t="s">
        <v>17937</v>
      </c>
      <c r="F1464" s="2" t="s">
        <v>17972</v>
      </c>
      <c r="G1464" s="2">
        <v>2014</v>
      </c>
      <c r="H1464" s="13" t="s">
        <v>6827</v>
      </c>
      <c r="I1464" s="2" t="str">
        <f t="shared" si="44"/>
        <v>Y</v>
      </c>
      <c r="J1464" s="2" t="s">
        <v>17931</v>
      </c>
      <c r="K1464" s="2" t="str">
        <f t="shared" si="45"/>
        <v>N</v>
      </c>
      <c r="M1464" s="2" t="s">
        <v>6828</v>
      </c>
      <c r="N1464" s="2" t="s">
        <v>6829</v>
      </c>
    </row>
    <row r="1465" spans="1:15" ht="67.5" x14ac:dyDescent="0.25">
      <c r="A1465" s="2" t="s">
        <v>6830</v>
      </c>
      <c r="B1465" s="2" t="s">
        <v>6831</v>
      </c>
      <c r="C1465" s="2" t="s">
        <v>6790</v>
      </c>
      <c r="D1465" s="2" t="s">
        <v>17953</v>
      </c>
      <c r="E1465" s="2" t="s">
        <v>17937</v>
      </c>
      <c r="F1465" s="2" t="s">
        <v>17972</v>
      </c>
      <c r="G1465" s="2">
        <v>2014</v>
      </c>
      <c r="H1465" s="13" t="s">
        <v>6832</v>
      </c>
      <c r="I1465" s="2" t="str">
        <f t="shared" si="44"/>
        <v>Y</v>
      </c>
      <c r="J1465" s="2" t="s">
        <v>17931</v>
      </c>
      <c r="K1465" s="2" t="str">
        <f t="shared" si="45"/>
        <v>N</v>
      </c>
      <c r="M1465" s="2" t="s">
        <v>6833</v>
      </c>
      <c r="N1465" s="2" t="s">
        <v>6834</v>
      </c>
    </row>
    <row r="1466" spans="1:15" ht="60" x14ac:dyDescent="0.25">
      <c r="A1466" s="2" t="s">
        <v>6835</v>
      </c>
      <c r="B1466" s="2" t="s">
        <v>6836</v>
      </c>
      <c r="C1466" s="2" t="s">
        <v>6790</v>
      </c>
      <c r="D1466" s="2" t="s">
        <v>17953</v>
      </c>
      <c r="E1466" s="2" t="s">
        <v>17937</v>
      </c>
      <c r="F1466" s="2" t="s">
        <v>17972</v>
      </c>
      <c r="G1466" s="2">
        <v>2014</v>
      </c>
      <c r="H1466" s="13" t="s">
        <v>6837</v>
      </c>
      <c r="I1466" s="2" t="str">
        <f t="shared" si="44"/>
        <v>Y</v>
      </c>
      <c r="J1466" s="2" t="s">
        <v>17931</v>
      </c>
      <c r="K1466" s="2" t="str">
        <f t="shared" si="45"/>
        <v>N</v>
      </c>
      <c r="M1466" s="2" t="s">
        <v>2452</v>
      </c>
      <c r="N1466" s="2" t="s">
        <v>6838</v>
      </c>
    </row>
    <row r="1467" spans="1:15" ht="60" x14ac:dyDescent="0.25">
      <c r="A1467" s="2" t="s">
        <v>6839</v>
      </c>
      <c r="B1467" s="2" t="s">
        <v>6840</v>
      </c>
      <c r="C1467" s="2" t="s">
        <v>6790</v>
      </c>
      <c r="D1467" s="2" t="s">
        <v>17953</v>
      </c>
      <c r="E1467" s="2" t="s">
        <v>17937</v>
      </c>
      <c r="F1467" s="2" t="s">
        <v>17972</v>
      </c>
      <c r="G1467" s="2">
        <v>2014</v>
      </c>
      <c r="H1467" s="13" t="s">
        <v>6841</v>
      </c>
      <c r="I1467" s="2" t="str">
        <f t="shared" si="44"/>
        <v>Y</v>
      </c>
      <c r="J1467" s="2" t="s">
        <v>17931</v>
      </c>
      <c r="K1467" s="2" t="str">
        <f t="shared" si="45"/>
        <v>N</v>
      </c>
      <c r="M1467" s="2" t="s">
        <v>6842</v>
      </c>
    </row>
    <row r="1468" spans="1:15" ht="60" x14ac:dyDescent="0.25">
      <c r="A1468" s="2" t="s">
        <v>6843</v>
      </c>
      <c r="B1468" s="2" t="s">
        <v>6844</v>
      </c>
      <c r="C1468" s="2" t="s">
        <v>6790</v>
      </c>
      <c r="D1468" s="2" t="s">
        <v>17953</v>
      </c>
      <c r="E1468" s="2" t="s">
        <v>17937</v>
      </c>
      <c r="F1468" s="2" t="s">
        <v>17972</v>
      </c>
      <c r="G1468" s="2">
        <v>2014</v>
      </c>
      <c r="H1468" s="13" t="s">
        <v>6845</v>
      </c>
      <c r="I1468" s="2" t="str">
        <f t="shared" si="44"/>
        <v>Y</v>
      </c>
      <c r="J1468" s="2" t="s">
        <v>17931</v>
      </c>
      <c r="K1468" s="2" t="str">
        <f t="shared" si="45"/>
        <v>N</v>
      </c>
      <c r="M1468" s="2" t="s">
        <v>6846</v>
      </c>
      <c r="N1468" s="2" t="s">
        <v>6847</v>
      </c>
    </row>
    <row r="1469" spans="1:15" ht="60" x14ac:dyDescent="0.25">
      <c r="A1469" s="2" t="s">
        <v>6848</v>
      </c>
      <c r="B1469" s="2" t="s">
        <v>6849</v>
      </c>
      <c r="C1469" s="2" t="s">
        <v>6850</v>
      </c>
      <c r="D1469" s="2" t="s">
        <v>17953</v>
      </c>
      <c r="E1469" s="2" t="s">
        <v>17938</v>
      </c>
      <c r="F1469" s="2" t="s">
        <v>17973</v>
      </c>
      <c r="G1469" s="2">
        <v>2014</v>
      </c>
      <c r="H1469" s="13" t="s">
        <v>6851</v>
      </c>
      <c r="I1469" s="2" t="str">
        <f t="shared" si="44"/>
        <v>Y</v>
      </c>
      <c r="J1469" s="2" t="s">
        <v>17931</v>
      </c>
      <c r="K1469" s="2" t="str">
        <f t="shared" si="45"/>
        <v>N</v>
      </c>
      <c r="M1469" s="2" t="s">
        <v>3617</v>
      </c>
    </row>
    <row r="1470" spans="1:15" ht="67.5" x14ac:dyDescent="0.25">
      <c r="A1470" s="2" t="s">
        <v>6852</v>
      </c>
      <c r="B1470" s="2" t="s">
        <v>6853</v>
      </c>
      <c r="C1470" s="2" t="s">
        <v>6850</v>
      </c>
      <c r="D1470" s="2" t="s">
        <v>17953</v>
      </c>
      <c r="E1470" s="2" t="s">
        <v>17938</v>
      </c>
      <c r="F1470" s="2" t="s">
        <v>17973</v>
      </c>
      <c r="G1470" s="2">
        <v>2014</v>
      </c>
      <c r="H1470" s="13" t="s">
        <v>6854</v>
      </c>
      <c r="I1470" s="2" t="str">
        <f t="shared" si="44"/>
        <v>Y</v>
      </c>
      <c r="J1470" s="2" t="s">
        <v>17931</v>
      </c>
      <c r="K1470" s="2" t="str">
        <f t="shared" si="45"/>
        <v>N</v>
      </c>
      <c r="M1470" s="2" t="s">
        <v>3747</v>
      </c>
      <c r="N1470" s="2" t="s">
        <v>3748</v>
      </c>
    </row>
    <row r="1471" spans="1:15" ht="60" x14ac:dyDescent="0.25">
      <c r="A1471" s="2" t="s">
        <v>6855</v>
      </c>
      <c r="B1471" s="2" t="s">
        <v>6856</v>
      </c>
      <c r="C1471" s="2" t="s">
        <v>6850</v>
      </c>
      <c r="D1471" s="2" t="s">
        <v>17953</v>
      </c>
      <c r="E1471" s="2" t="s">
        <v>17938</v>
      </c>
      <c r="F1471" s="2" t="s">
        <v>17973</v>
      </c>
      <c r="G1471" s="2">
        <v>2014</v>
      </c>
      <c r="H1471" s="13" t="s">
        <v>6857</v>
      </c>
      <c r="I1471" s="2" t="str">
        <f t="shared" si="44"/>
        <v>Y</v>
      </c>
      <c r="J1471" s="2" t="s">
        <v>17931</v>
      </c>
      <c r="K1471" s="2" t="str">
        <f t="shared" si="45"/>
        <v>N</v>
      </c>
      <c r="M1471" s="2" t="s">
        <v>925</v>
      </c>
      <c r="N1471" s="2" t="s">
        <v>3667</v>
      </c>
    </row>
    <row r="1472" spans="1:15" ht="67.5" x14ac:dyDescent="0.25">
      <c r="A1472" s="2" t="s">
        <v>6858</v>
      </c>
      <c r="B1472" s="2" t="s">
        <v>6859</v>
      </c>
      <c r="C1472" s="2" t="s">
        <v>6850</v>
      </c>
      <c r="D1472" s="2" t="s">
        <v>17953</v>
      </c>
      <c r="E1472" s="2" t="s">
        <v>17938</v>
      </c>
      <c r="F1472" s="2" t="s">
        <v>17973</v>
      </c>
      <c r="G1472" s="2">
        <v>2014</v>
      </c>
      <c r="H1472" s="13" t="s">
        <v>6860</v>
      </c>
      <c r="I1472" s="2" t="str">
        <f t="shared" si="44"/>
        <v>Y</v>
      </c>
      <c r="J1472" s="2" t="s">
        <v>17931</v>
      </c>
      <c r="K1472" s="2" t="str">
        <f t="shared" si="45"/>
        <v>N</v>
      </c>
      <c r="M1472" s="2" t="s">
        <v>515</v>
      </c>
      <c r="N1472" s="2" t="s">
        <v>516</v>
      </c>
      <c r="O1472" s="2" t="s">
        <v>5855</v>
      </c>
    </row>
    <row r="1473" spans="1:16" ht="60" x14ac:dyDescent="0.25">
      <c r="A1473" s="2" t="s">
        <v>6861</v>
      </c>
      <c r="B1473" s="2" t="s">
        <v>6862</v>
      </c>
      <c r="C1473" s="2" t="s">
        <v>6850</v>
      </c>
      <c r="D1473" s="2" t="s">
        <v>17953</v>
      </c>
      <c r="E1473" s="2" t="s">
        <v>17938</v>
      </c>
      <c r="F1473" s="2" t="s">
        <v>17973</v>
      </c>
      <c r="G1473" s="2">
        <v>2014</v>
      </c>
      <c r="H1473" s="13" t="s">
        <v>6863</v>
      </c>
      <c r="I1473" s="2" t="str">
        <f t="shared" si="44"/>
        <v>Y</v>
      </c>
      <c r="J1473" s="2" t="s">
        <v>17931</v>
      </c>
      <c r="K1473" s="2" t="str">
        <f t="shared" si="45"/>
        <v>N</v>
      </c>
      <c r="M1473" s="2" t="s">
        <v>1251</v>
      </c>
      <c r="N1473" s="2" t="s">
        <v>1252</v>
      </c>
      <c r="O1473" s="2" t="s">
        <v>1253</v>
      </c>
    </row>
    <row r="1474" spans="1:16" ht="67.5" x14ac:dyDescent="0.25">
      <c r="A1474" s="2" t="s">
        <v>6864</v>
      </c>
      <c r="B1474" s="2" t="s">
        <v>6865</v>
      </c>
      <c r="C1474" s="2" t="s">
        <v>6850</v>
      </c>
      <c r="D1474" s="2" t="s">
        <v>17953</v>
      </c>
      <c r="E1474" s="2" t="s">
        <v>17938</v>
      </c>
      <c r="F1474" s="2" t="s">
        <v>17973</v>
      </c>
      <c r="G1474" s="2">
        <v>2014</v>
      </c>
      <c r="H1474" s="13" t="s">
        <v>6866</v>
      </c>
      <c r="I1474" s="2" t="str">
        <f t="shared" si="44"/>
        <v>Y</v>
      </c>
      <c r="J1474" s="2" t="s">
        <v>17931</v>
      </c>
      <c r="K1474" s="2" t="str">
        <f t="shared" si="45"/>
        <v>N</v>
      </c>
      <c r="M1474" s="2" t="s">
        <v>6867</v>
      </c>
      <c r="N1474" s="2" t="s">
        <v>6868</v>
      </c>
      <c r="O1474" s="2" t="s">
        <v>6869</v>
      </c>
    </row>
    <row r="1475" spans="1:16" ht="67.5" x14ac:dyDescent="0.25">
      <c r="A1475" s="2" t="s">
        <v>6870</v>
      </c>
      <c r="B1475" s="2" t="s">
        <v>6871</v>
      </c>
      <c r="C1475" s="2" t="s">
        <v>6850</v>
      </c>
      <c r="D1475" s="2" t="s">
        <v>17953</v>
      </c>
      <c r="E1475" s="2" t="s">
        <v>17938</v>
      </c>
      <c r="F1475" s="2" t="s">
        <v>17973</v>
      </c>
      <c r="G1475" s="2">
        <v>2014</v>
      </c>
      <c r="H1475" s="13" t="s">
        <v>6872</v>
      </c>
      <c r="I1475" s="2" t="str">
        <f t="shared" ref="I1475:I1538" si="46">IF(H1475="Abstract not found","N","Y")</f>
        <v>Y</v>
      </c>
      <c r="J1475" s="2" t="s">
        <v>17931</v>
      </c>
      <c r="K1475" s="2" t="str">
        <f t="shared" ref="K1475:K1538" si="47">IF(LEN(L1475)&gt;0,"Y","N")</f>
        <v>N</v>
      </c>
      <c r="M1475" s="2" t="s">
        <v>6873</v>
      </c>
      <c r="N1475" s="2" t="s">
        <v>6874</v>
      </c>
      <c r="O1475" s="2" t="s">
        <v>6875</v>
      </c>
      <c r="P1475" s="2" t="s">
        <v>6876</v>
      </c>
    </row>
    <row r="1476" spans="1:16" ht="67.5" x14ac:dyDescent="0.25">
      <c r="A1476" s="2" t="s">
        <v>6877</v>
      </c>
      <c r="B1476" s="2" t="s">
        <v>6878</v>
      </c>
      <c r="C1476" s="2" t="s">
        <v>6850</v>
      </c>
      <c r="D1476" s="2" t="s">
        <v>17953</v>
      </c>
      <c r="E1476" s="2" t="s">
        <v>17938</v>
      </c>
      <c r="F1476" s="2" t="s">
        <v>17973</v>
      </c>
      <c r="G1476" s="2">
        <v>2014</v>
      </c>
      <c r="H1476" s="13" t="s">
        <v>6879</v>
      </c>
      <c r="I1476" s="2" t="str">
        <f t="shared" si="46"/>
        <v>Y</v>
      </c>
      <c r="J1476" s="2" t="s">
        <v>17931</v>
      </c>
      <c r="K1476" s="2" t="str">
        <f t="shared" si="47"/>
        <v>N</v>
      </c>
      <c r="M1476" s="2" t="s">
        <v>2619</v>
      </c>
      <c r="N1476" s="2" t="s">
        <v>3234</v>
      </c>
    </row>
    <row r="1477" spans="1:16" ht="60" x14ac:dyDescent="0.25">
      <c r="A1477" s="2" t="s">
        <v>6880</v>
      </c>
      <c r="B1477" s="2" t="s">
        <v>6881</v>
      </c>
      <c r="C1477" s="2" t="s">
        <v>6850</v>
      </c>
      <c r="D1477" s="2" t="s">
        <v>17953</v>
      </c>
      <c r="E1477" s="2" t="s">
        <v>17938</v>
      </c>
      <c r="F1477" s="2" t="s">
        <v>17973</v>
      </c>
      <c r="G1477" s="2">
        <v>2014</v>
      </c>
      <c r="H1477" s="13" t="s">
        <v>6882</v>
      </c>
      <c r="I1477" s="2" t="str">
        <f t="shared" si="46"/>
        <v>Y</v>
      </c>
      <c r="J1477" s="2" t="s">
        <v>17931</v>
      </c>
      <c r="K1477" s="2" t="str">
        <f t="shared" si="47"/>
        <v>N</v>
      </c>
      <c r="M1477" s="2" t="s">
        <v>4719</v>
      </c>
      <c r="N1477" s="2" t="s">
        <v>6883</v>
      </c>
      <c r="O1477" s="2" t="s">
        <v>6884</v>
      </c>
      <c r="P1477" s="2" t="s">
        <v>6885</v>
      </c>
    </row>
    <row r="1478" spans="1:16" ht="67.5" x14ac:dyDescent="0.25">
      <c r="A1478" s="2" t="s">
        <v>6886</v>
      </c>
      <c r="B1478" s="2" t="s">
        <v>6887</v>
      </c>
      <c r="C1478" s="2" t="s">
        <v>6850</v>
      </c>
      <c r="D1478" s="2" t="s">
        <v>17953</v>
      </c>
      <c r="E1478" s="2" t="s">
        <v>17938</v>
      </c>
      <c r="F1478" s="2" t="s">
        <v>17973</v>
      </c>
      <c r="G1478" s="2">
        <v>2014</v>
      </c>
      <c r="H1478" s="13" t="s">
        <v>6888</v>
      </c>
      <c r="I1478" s="2" t="str">
        <f t="shared" si="46"/>
        <v>Y</v>
      </c>
      <c r="J1478" s="2" t="s">
        <v>17931</v>
      </c>
      <c r="K1478" s="2" t="str">
        <f t="shared" si="47"/>
        <v>N</v>
      </c>
      <c r="M1478" s="2" t="s">
        <v>6889</v>
      </c>
      <c r="N1478" s="2" t="s">
        <v>6890</v>
      </c>
    </row>
    <row r="1479" spans="1:16" ht="60" x14ac:dyDescent="0.25">
      <c r="A1479" s="2" t="s">
        <v>6891</v>
      </c>
      <c r="B1479" s="2" t="s">
        <v>6892</v>
      </c>
      <c r="C1479" s="2" t="s">
        <v>6850</v>
      </c>
      <c r="D1479" s="2" t="s">
        <v>17953</v>
      </c>
      <c r="E1479" s="2" t="s">
        <v>17938</v>
      </c>
      <c r="F1479" s="2" t="s">
        <v>17973</v>
      </c>
      <c r="G1479" s="2">
        <v>2014</v>
      </c>
      <c r="H1479" s="13" t="s">
        <v>6893</v>
      </c>
      <c r="I1479" s="2" t="str">
        <f t="shared" si="46"/>
        <v>Y</v>
      </c>
      <c r="J1479" s="2" t="s">
        <v>17931</v>
      </c>
      <c r="K1479" s="2" t="str">
        <f t="shared" si="47"/>
        <v>N</v>
      </c>
      <c r="M1479" s="2" t="s">
        <v>6894</v>
      </c>
      <c r="N1479" s="2" t="s">
        <v>6895</v>
      </c>
      <c r="O1479" s="2" t="s">
        <v>6896</v>
      </c>
    </row>
    <row r="1480" spans="1:16" ht="67.5" x14ac:dyDescent="0.25">
      <c r="A1480" s="2" t="s">
        <v>6897</v>
      </c>
      <c r="B1480" s="2" t="s">
        <v>6898</v>
      </c>
      <c r="C1480" s="2" t="s">
        <v>6850</v>
      </c>
      <c r="D1480" s="2" t="s">
        <v>17953</v>
      </c>
      <c r="E1480" s="2" t="s">
        <v>17938</v>
      </c>
      <c r="F1480" s="2" t="s">
        <v>17973</v>
      </c>
      <c r="G1480" s="2">
        <v>2014</v>
      </c>
      <c r="H1480" s="13" t="s">
        <v>6899</v>
      </c>
      <c r="I1480" s="2" t="str">
        <f t="shared" si="46"/>
        <v>Y</v>
      </c>
      <c r="J1480" s="2" t="s">
        <v>17931</v>
      </c>
      <c r="K1480" s="2" t="str">
        <f t="shared" si="47"/>
        <v>N</v>
      </c>
      <c r="M1480" s="2" t="s">
        <v>6900</v>
      </c>
      <c r="N1480" s="2" t="s">
        <v>6901</v>
      </c>
    </row>
    <row r="1481" spans="1:16" ht="60" x14ac:dyDescent="0.25">
      <c r="A1481" s="2" t="s">
        <v>6902</v>
      </c>
      <c r="B1481" s="2" t="s">
        <v>6903</v>
      </c>
      <c r="C1481" s="2" t="s">
        <v>6850</v>
      </c>
      <c r="D1481" s="2" t="s">
        <v>17953</v>
      </c>
      <c r="E1481" s="2" t="s">
        <v>17938</v>
      </c>
      <c r="F1481" s="2" t="s">
        <v>17973</v>
      </c>
      <c r="G1481" s="2">
        <v>2014</v>
      </c>
      <c r="H1481" s="13" t="s">
        <v>6904</v>
      </c>
      <c r="I1481" s="2" t="str">
        <f t="shared" si="46"/>
        <v>Y</v>
      </c>
      <c r="J1481" s="2" t="s">
        <v>17931</v>
      </c>
      <c r="K1481" s="2" t="str">
        <f t="shared" si="47"/>
        <v>N</v>
      </c>
      <c r="M1481" s="2" t="s">
        <v>195</v>
      </c>
      <c r="N1481" s="2" t="s">
        <v>6905</v>
      </c>
    </row>
    <row r="1482" spans="1:16" ht="60" x14ac:dyDescent="0.25">
      <c r="A1482" s="2" t="s">
        <v>6906</v>
      </c>
      <c r="B1482" s="2" t="s">
        <v>6907</v>
      </c>
      <c r="C1482" s="2" t="s">
        <v>6850</v>
      </c>
      <c r="D1482" s="2" t="s">
        <v>17953</v>
      </c>
      <c r="E1482" s="2" t="s">
        <v>17938</v>
      </c>
      <c r="F1482" s="2" t="s">
        <v>17973</v>
      </c>
      <c r="G1482" s="2">
        <v>2014</v>
      </c>
      <c r="H1482" s="13" t="s">
        <v>6908</v>
      </c>
      <c r="I1482" s="2" t="str">
        <f t="shared" si="46"/>
        <v>Y</v>
      </c>
      <c r="J1482" s="2" t="s">
        <v>17931</v>
      </c>
      <c r="K1482" s="2" t="str">
        <f t="shared" si="47"/>
        <v>Y</v>
      </c>
      <c r="L1482" s="2" t="s">
        <v>6909</v>
      </c>
      <c r="M1482" s="2" t="s">
        <v>6910</v>
      </c>
      <c r="N1482" s="2" t="s">
        <v>6911</v>
      </c>
    </row>
    <row r="1483" spans="1:16" ht="67.5" x14ac:dyDescent="0.25">
      <c r="A1483" s="2" t="s">
        <v>6912</v>
      </c>
      <c r="B1483" s="2" t="s">
        <v>6913</v>
      </c>
      <c r="C1483" s="2" t="s">
        <v>6914</v>
      </c>
      <c r="D1483" s="2" t="s">
        <v>17953</v>
      </c>
      <c r="E1483" s="2" t="s">
        <v>17939</v>
      </c>
      <c r="F1483" s="2" t="s">
        <v>17974</v>
      </c>
      <c r="G1483" s="2">
        <v>2014</v>
      </c>
      <c r="H1483" s="13" t="s">
        <v>6915</v>
      </c>
      <c r="I1483" s="2" t="str">
        <f t="shared" si="46"/>
        <v>Y</v>
      </c>
      <c r="J1483" s="2" t="s">
        <v>17931</v>
      </c>
      <c r="K1483" s="2" t="str">
        <f t="shared" si="47"/>
        <v>N</v>
      </c>
      <c r="M1483" s="2" t="s">
        <v>3374</v>
      </c>
      <c r="N1483" s="2" t="s">
        <v>3375</v>
      </c>
    </row>
    <row r="1484" spans="1:16" ht="60" x14ac:dyDescent="0.25">
      <c r="A1484" s="2" t="s">
        <v>6916</v>
      </c>
      <c r="B1484" s="2" t="s">
        <v>6917</v>
      </c>
      <c r="C1484" s="2" t="s">
        <v>6914</v>
      </c>
      <c r="D1484" s="2" t="s">
        <v>17953</v>
      </c>
      <c r="E1484" s="2" t="s">
        <v>17939</v>
      </c>
      <c r="F1484" s="2" t="s">
        <v>17974</v>
      </c>
      <c r="G1484" s="2">
        <v>2014</v>
      </c>
      <c r="H1484" s="13" t="s">
        <v>6918</v>
      </c>
      <c r="I1484" s="2" t="str">
        <f t="shared" si="46"/>
        <v>Y</v>
      </c>
      <c r="J1484" s="2" t="s">
        <v>17931</v>
      </c>
      <c r="K1484" s="2" t="str">
        <f t="shared" si="47"/>
        <v>N</v>
      </c>
      <c r="M1484" s="2" t="s">
        <v>3263</v>
      </c>
      <c r="N1484" s="2" t="s">
        <v>4423</v>
      </c>
    </row>
    <row r="1485" spans="1:16" ht="60" x14ac:dyDescent="0.25">
      <c r="A1485" s="2" t="s">
        <v>6919</v>
      </c>
      <c r="B1485" s="2" t="s">
        <v>6920</v>
      </c>
      <c r="C1485" s="2" t="s">
        <v>6914</v>
      </c>
      <c r="D1485" s="2" t="s">
        <v>17953</v>
      </c>
      <c r="E1485" s="2" t="s">
        <v>17939</v>
      </c>
      <c r="F1485" s="2" t="s">
        <v>17974</v>
      </c>
      <c r="G1485" s="2">
        <v>2014</v>
      </c>
      <c r="H1485" s="13" t="s">
        <v>6921</v>
      </c>
      <c r="I1485" s="2" t="str">
        <f t="shared" si="46"/>
        <v>Y</v>
      </c>
      <c r="J1485" s="2" t="s">
        <v>17931</v>
      </c>
      <c r="K1485" s="2" t="str">
        <f t="shared" si="47"/>
        <v>N</v>
      </c>
      <c r="M1485" s="2" t="s">
        <v>4482</v>
      </c>
      <c r="N1485" s="2" t="s">
        <v>19</v>
      </c>
    </row>
    <row r="1486" spans="1:16" ht="60" x14ac:dyDescent="0.25">
      <c r="A1486" s="2" t="s">
        <v>6922</v>
      </c>
      <c r="B1486" s="2" t="s">
        <v>6923</v>
      </c>
      <c r="C1486" s="2" t="s">
        <v>6914</v>
      </c>
      <c r="D1486" s="2" t="s">
        <v>17953</v>
      </c>
      <c r="E1486" s="2" t="s">
        <v>17939</v>
      </c>
      <c r="F1486" s="2" t="s">
        <v>17974</v>
      </c>
      <c r="G1486" s="2">
        <v>2014</v>
      </c>
      <c r="H1486" s="13" t="s">
        <v>6924</v>
      </c>
      <c r="I1486" s="2" t="str">
        <f t="shared" si="46"/>
        <v>Y</v>
      </c>
      <c r="J1486" s="2" t="s">
        <v>17931</v>
      </c>
      <c r="K1486" s="2" t="str">
        <f t="shared" si="47"/>
        <v>N</v>
      </c>
      <c r="M1486" s="2" t="s">
        <v>6925</v>
      </c>
      <c r="N1486" s="2" t="s">
        <v>6926</v>
      </c>
      <c r="O1486" s="2" t="s">
        <v>6927</v>
      </c>
    </row>
    <row r="1487" spans="1:16" ht="67.5" x14ac:dyDescent="0.25">
      <c r="A1487" s="2" t="s">
        <v>6928</v>
      </c>
      <c r="B1487" s="2" t="s">
        <v>6929</v>
      </c>
      <c r="C1487" s="2" t="s">
        <v>6914</v>
      </c>
      <c r="D1487" s="2" t="s">
        <v>17953</v>
      </c>
      <c r="E1487" s="2" t="s">
        <v>17939</v>
      </c>
      <c r="F1487" s="2" t="s">
        <v>17974</v>
      </c>
      <c r="G1487" s="2">
        <v>2014</v>
      </c>
      <c r="H1487" s="13" t="s">
        <v>6930</v>
      </c>
      <c r="I1487" s="2" t="str">
        <f t="shared" si="46"/>
        <v>Y</v>
      </c>
      <c r="J1487" s="2" t="s">
        <v>17931</v>
      </c>
      <c r="K1487" s="2" t="str">
        <f t="shared" si="47"/>
        <v>N</v>
      </c>
      <c r="M1487" s="2" t="s">
        <v>1218</v>
      </c>
      <c r="N1487" s="2" t="s">
        <v>5740</v>
      </c>
      <c r="O1487" s="2" t="s">
        <v>6546</v>
      </c>
    </row>
    <row r="1488" spans="1:16" ht="67.5" x14ac:dyDescent="0.25">
      <c r="A1488" s="2" t="s">
        <v>6931</v>
      </c>
      <c r="B1488" s="2" t="s">
        <v>6932</v>
      </c>
      <c r="C1488" s="2" t="s">
        <v>6914</v>
      </c>
      <c r="D1488" s="2" t="s">
        <v>17953</v>
      </c>
      <c r="E1488" s="2" t="s">
        <v>17939</v>
      </c>
      <c r="F1488" s="2" t="s">
        <v>17974</v>
      </c>
      <c r="G1488" s="2">
        <v>2014</v>
      </c>
      <c r="H1488" s="13" t="s">
        <v>6933</v>
      </c>
      <c r="I1488" s="2" t="str">
        <f t="shared" si="46"/>
        <v>Y</v>
      </c>
      <c r="J1488" s="2" t="s">
        <v>17931</v>
      </c>
      <c r="K1488" s="2" t="str">
        <f t="shared" si="47"/>
        <v>N</v>
      </c>
      <c r="M1488" s="2" t="s">
        <v>3925</v>
      </c>
    </row>
    <row r="1489" spans="1:16" ht="67.5" x14ac:dyDescent="0.25">
      <c r="A1489" s="2" t="s">
        <v>6934</v>
      </c>
      <c r="B1489" s="2" t="s">
        <v>6935</v>
      </c>
      <c r="C1489" s="2" t="s">
        <v>6914</v>
      </c>
      <c r="D1489" s="2" t="s">
        <v>17953</v>
      </c>
      <c r="E1489" s="2" t="s">
        <v>17939</v>
      </c>
      <c r="F1489" s="2" t="s">
        <v>17974</v>
      </c>
      <c r="G1489" s="2">
        <v>2014</v>
      </c>
      <c r="H1489" s="13" t="s">
        <v>6936</v>
      </c>
      <c r="I1489" s="2" t="str">
        <f t="shared" si="46"/>
        <v>Y</v>
      </c>
      <c r="J1489" s="2" t="s">
        <v>17931</v>
      </c>
      <c r="K1489" s="2" t="str">
        <f t="shared" si="47"/>
        <v>N</v>
      </c>
      <c r="M1489" s="2" t="s">
        <v>6937</v>
      </c>
    </row>
    <row r="1490" spans="1:16" ht="60" x14ac:dyDescent="0.25">
      <c r="A1490" s="2" t="s">
        <v>6938</v>
      </c>
      <c r="B1490" s="2" t="s">
        <v>6939</v>
      </c>
      <c r="C1490" s="2" t="s">
        <v>6914</v>
      </c>
      <c r="D1490" s="2" t="s">
        <v>17953</v>
      </c>
      <c r="E1490" s="2" t="s">
        <v>17939</v>
      </c>
      <c r="F1490" s="2" t="s">
        <v>17974</v>
      </c>
      <c r="G1490" s="2">
        <v>2014</v>
      </c>
      <c r="H1490" s="13" t="s">
        <v>6940</v>
      </c>
      <c r="I1490" s="2" t="str">
        <f t="shared" si="46"/>
        <v>Y</v>
      </c>
      <c r="J1490" s="2" t="s">
        <v>17931</v>
      </c>
      <c r="K1490" s="2" t="str">
        <f t="shared" si="47"/>
        <v>N</v>
      </c>
      <c r="M1490" s="2" t="s">
        <v>6941</v>
      </c>
      <c r="N1490" s="2" t="s">
        <v>6942</v>
      </c>
      <c r="O1490" s="2" t="s">
        <v>6943</v>
      </c>
    </row>
    <row r="1491" spans="1:16" ht="60" x14ac:dyDescent="0.25">
      <c r="A1491" s="2" t="s">
        <v>6944</v>
      </c>
      <c r="B1491" s="2" t="s">
        <v>6945</v>
      </c>
      <c r="C1491" s="2" t="s">
        <v>6914</v>
      </c>
      <c r="D1491" s="2" t="s">
        <v>17953</v>
      </c>
      <c r="E1491" s="2" t="s">
        <v>17939</v>
      </c>
      <c r="F1491" s="2" t="s">
        <v>17974</v>
      </c>
      <c r="G1491" s="2">
        <v>2014</v>
      </c>
      <c r="H1491" s="13" t="s">
        <v>6946</v>
      </c>
      <c r="I1491" s="2" t="str">
        <f t="shared" si="46"/>
        <v>Y</v>
      </c>
      <c r="J1491" s="2" t="s">
        <v>17931</v>
      </c>
      <c r="K1491" s="2" t="str">
        <f t="shared" si="47"/>
        <v>N</v>
      </c>
      <c r="M1491" s="2" t="s">
        <v>6947</v>
      </c>
      <c r="N1491" s="2" t="s">
        <v>1355</v>
      </c>
    </row>
    <row r="1492" spans="1:16" ht="60" x14ac:dyDescent="0.25">
      <c r="A1492" s="2" t="s">
        <v>6948</v>
      </c>
      <c r="B1492" s="2" t="s">
        <v>6949</v>
      </c>
      <c r="C1492" s="2" t="s">
        <v>6914</v>
      </c>
      <c r="D1492" s="2" t="s">
        <v>17953</v>
      </c>
      <c r="E1492" s="2" t="s">
        <v>17939</v>
      </c>
      <c r="F1492" s="2" t="s">
        <v>17974</v>
      </c>
      <c r="G1492" s="2">
        <v>2014</v>
      </c>
      <c r="H1492" s="13" t="s">
        <v>6950</v>
      </c>
      <c r="I1492" s="2" t="str">
        <f t="shared" si="46"/>
        <v>Y</v>
      </c>
      <c r="J1492" s="2" t="s">
        <v>17931</v>
      </c>
      <c r="K1492" s="2" t="str">
        <f t="shared" si="47"/>
        <v>N</v>
      </c>
      <c r="M1492" s="2" t="s">
        <v>6951</v>
      </c>
      <c r="N1492" s="2" t="s">
        <v>6952</v>
      </c>
    </row>
    <row r="1493" spans="1:16" ht="60" x14ac:dyDescent="0.25">
      <c r="A1493" s="2" t="s">
        <v>6953</v>
      </c>
      <c r="B1493" s="2" t="s">
        <v>6954</v>
      </c>
      <c r="C1493" s="2" t="s">
        <v>6914</v>
      </c>
      <c r="D1493" s="2" t="s">
        <v>17953</v>
      </c>
      <c r="E1493" s="2" t="s">
        <v>17939</v>
      </c>
      <c r="F1493" s="2" t="s">
        <v>17974</v>
      </c>
      <c r="G1493" s="2">
        <v>2014</v>
      </c>
      <c r="H1493" s="13" t="s">
        <v>6955</v>
      </c>
      <c r="I1493" s="2" t="str">
        <f t="shared" si="46"/>
        <v>Y</v>
      </c>
      <c r="J1493" s="2" t="s">
        <v>17931</v>
      </c>
      <c r="K1493" s="2" t="str">
        <f t="shared" si="47"/>
        <v>N</v>
      </c>
      <c r="M1493" s="2" t="s">
        <v>1538</v>
      </c>
      <c r="N1493" s="2" t="s">
        <v>6956</v>
      </c>
    </row>
    <row r="1494" spans="1:16" ht="60" x14ac:dyDescent="0.25">
      <c r="A1494" s="2" t="s">
        <v>6957</v>
      </c>
      <c r="B1494" s="2" t="s">
        <v>6958</v>
      </c>
      <c r="C1494" s="2" t="s">
        <v>6914</v>
      </c>
      <c r="D1494" s="2" t="s">
        <v>17953</v>
      </c>
      <c r="E1494" s="2" t="s">
        <v>17939</v>
      </c>
      <c r="F1494" s="2" t="s">
        <v>17974</v>
      </c>
      <c r="G1494" s="2">
        <v>2014</v>
      </c>
      <c r="H1494" s="13" t="s">
        <v>6959</v>
      </c>
      <c r="I1494" s="2" t="str">
        <f t="shared" si="46"/>
        <v>Y</v>
      </c>
      <c r="J1494" s="2" t="s">
        <v>17931</v>
      </c>
      <c r="K1494" s="2" t="str">
        <f t="shared" si="47"/>
        <v>N</v>
      </c>
      <c r="M1494" s="2" t="s">
        <v>6960</v>
      </c>
    </row>
    <row r="1495" spans="1:16" ht="67.5" x14ac:dyDescent="0.25">
      <c r="A1495" s="2" t="s">
        <v>6961</v>
      </c>
      <c r="B1495" s="2" t="s">
        <v>6962</v>
      </c>
      <c r="C1495" s="2" t="s">
        <v>6914</v>
      </c>
      <c r="D1495" s="2" t="s">
        <v>17953</v>
      </c>
      <c r="E1495" s="2" t="s">
        <v>17939</v>
      </c>
      <c r="F1495" s="2" t="s">
        <v>17974</v>
      </c>
      <c r="G1495" s="2">
        <v>2014</v>
      </c>
      <c r="H1495" s="13" t="s">
        <v>6963</v>
      </c>
      <c r="I1495" s="2" t="str">
        <f t="shared" si="46"/>
        <v>Y</v>
      </c>
      <c r="J1495" s="2" t="s">
        <v>17931</v>
      </c>
      <c r="K1495" s="2" t="str">
        <f t="shared" si="47"/>
        <v>N</v>
      </c>
      <c r="M1495" s="2" t="s">
        <v>6964</v>
      </c>
      <c r="N1495" s="2" t="s">
        <v>6965</v>
      </c>
      <c r="O1495" s="2" t="s">
        <v>6966</v>
      </c>
      <c r="P1495" s="2" t="s">
        <v>6967</v>
      </c>
    </row>
    <row r="1496" spans="1:16" ht="56.25" x14ac:dyDescent="0.25">
      <c r="A1496" s="2" t="s">
        <v>6968</v>
      </c>
      <c r="B1496" s="2" t="s">
        <v>6969</v>
      </c>
      <c r="C1496" s="2" t="s">
        <v>6970</v>
      </c>
      <c r="D1496" s="2" t="s">
        <v>17953</v>
      </c>
      <c r="E1496" s="2" t="s">
        <v>17940</v>
      </c>
      <c r="F1496" s="2" t="s">
        <v>17975</v>
      </c>
      <c r="G1496" s="2">
        <v>2014</v>
      </c>
      <c r="H1496" s="13" t="s">
        <v>6971</v>
      </c>
      <c r="I1496" s="2" t="str">
        <f t="shared" si="46"/>
        <v>Y</v>
      </c>
      <c r="J1496" s="2" t="s">
        <v>17931</v>
      </c>
      <c r="K1496" s="2" t="str">
        <f t="shared" si="47"/>
        <v>N</v>
      </c>
      <c r="M1496" s="2" t="s">
        <v>430</v>
      </c>
      <c r="N1496" s="2" t="s">
        <v>6973</v>
      </c>
      <c r="O1496" s="2" t="s">
        <v>2029</v>
      </c>
      <c r="P1496" s="2" t="s">
        <v>2030</v>
      </c>
    </row>
    <row r="1497" spans="1:16" ht="60" x14ac:dyDescent="0.25">
      <c r="A1497" s="2" t="s">
        <v>6974</v>
      </c>
      <c r="B1497" s="2" t="s">
        <v>6975</v>
      </c>
      <c r="C1497" s="2" t="s">
        <v>6970</v>
      </c>
      <c r="D1497" s="2" t="s">
        <v>17953</v>
      </c>
      <c r="E1497" s="2" t="s">
        <v>17940</v>
      </c>
      <c r="F1497" s="2" t="s">
        <v>17975</v>
      </c>
      <c r="G1497" s="2">
        <v>2014</v>
      </c>
      <c r="H1497" s="13" t="s">
        <v>6976</v>
      </c>
      <c r="I1497" s="2" t="str">
        <f t="shared" si="46"/>
        <v>Y</v>
      </c>
      <c r="J1497" s="2" t="s">
        <v>17931</v>
      </c>
      <c r="K1497" s="2" t="str">
        <f t="shared" si="47"/>
        <v>N</v>
      </c>
      <c r="M1497" s="2" t="s">
        <v>6977</v>
      </c>
      <c r="N1497" s="2" t="s">
        <v>6978</v>
      </c>
      <c r="O1497" s="2" t="s">
        <v>6979</v>
      </c>
    </row>
    <row r="1498" spans="1:16" ht="60" x14ac:dyDescent="0.25">
      <c r="A1498" s="2" t="s">
        <v>6980</v>
      </c>
      <c r="B1498" s="2" t="s">
        <v>6981</v>
      </c>
      <c r="C1498" s="2" t="s">
        <v>6970</v>
      </c>
      <c r="D1498" s="2" t="s">
        <v>17953</v>
      </c>
      <c r="E1498" s="2" t="s">
        <v>17940</v>
      </c>
      <c r="F1498" s="2" t="s">
        <v>17975</v>
      </c>
      <c r="G1498" s="2">
        <v>2014</v>
      </c>
      <c r="H1498" s="13" t="s">
        <v>6982</v>
      </c>
      <c r="I1498" s="2" t="str">
        <f t="shared" si="46"/>
        <v>Y</v>
      </c>
      <c r="J1498" s="2" t="s">
        <v>17931</v>
      </c>
      <c r="K1498" s="2" t="str">
        <f t="shared" si="47"/>
        <v>N</v>
      </c>
      <c r="M1498" s="2" t="s">
        <v>1202</v>
      </c>
    </row>
    <row r="1499" spans="1:16" ht="67.5" x14ac:dyDescent="0.25">
      <c r="A1499" s="2" t="s">
        <v>6983</v>
      </c>
      <c r="B1499" s="2" t="s">
        <v>6984</v>
      </c>
      <c r="C1499" s="2" t="s">
        <v>6970</v>
      </c>
      <c r="D1499" s="2" t="s">
        <v>17953</v>
      </c>
      <c r="E1499" s="2" t="s">
        <v>17940</v>
      </c>
      <c r="F1499" s="2" t="s">
        <v>17975</v>
      </c>
      <c r="G1499" s="2">
        <v>2014</v>
      </c>
      <c r="H1499" s="13" t="s">
        <v>6985</v>
      </c>
      <c r="I1499" s="2" t="str">
        <f t="shared" si="46"/>
        <v>Y</v>
      </c>
      <c r="J1499" s="2" t="s">
        <v>17931</v>
      </c>
      <c r="K1499" s="2" t="str">
        <f t="shared" si="47"/>
        <v>N</v>
      </c>
      <c r="M1499" s="2" t="s">
        <v>6986</v>
      </c>
    </row>
    <row r="1500" spans="1:16" ht="67.5" x14ac:dyDescent="0.25">
      <c r="A1500" s="2" t="s">
        <v>6987</v>
      </c>
      <c r="B1500" s="2" t="s">
        <v>6988</v>
      </c>
      <c r="C1500" s="2" t="s">
        <v>6970</v>
      </c>
      <c r="D1500" s="2" t="s">
        <v>17953</v>
      </c>
      <c r="E1500" s="2" t="s">
        <v>17940</v>
      </c>
      <c r="F1500" s="2" t="s">
        <v>17975</v>
      </c>
      <c r="G1500" s="2">
        <v>2014</v>
      </c>
      <c r="H1500" s="13" t="s">
        <v>6989</v>
      </c>
      <c r="I1500" s="2" t="str">
        <f t="shared" si="46"/>
        <v>Y</v>
      </c>
      <c r="J1500" s="2" t="s">
        <v>17931</v>
      </c>
      <c r="K1500" s="2" t="str">
        <f t="shared" si="47"/>
        <v>N</v>
      </c>
      <c r="M1500" s="2" t="s">
        <v>1852</v>
      </c>
      <c r="N1500" s="2" t="s">
        <v>6990</v>
      </c>
      <c r="O1500" s="2" t="s">
        <v>1791</v>
      </c>
      <c r="P1500" s="2" t="s">
        <v>5082</v>
      </c>
    </row>
    <row r="1501" spans="1:16" ht="67.5" x14ac:dyDescent="0.25">
      <c r="A1501" s="2" t="s">
        <v>6991</v>
      </c>
      <c r="B1501" s="2" t="s">
        <v>6992</v>
      </c>
      <c r="C1501" s="2" t="s">
        <v>6970</v>
      </c>
      <c r="D1501" s="2" t="s">
        <v>17953</v>
      </c>
      <c r="E1501" s="2" t="s">
        <v>17940</v>
      </c>
      <c r="F1501" s="2" t="s">
        <v>17975</v>
      </c>
      <c r="G1501" s="2">
        <v>2014</v>
      </c>
      <c r="H1501" s="13" t="s">
        <v>6993</v>
      </c>
      <c r="I1501" s="2" t="str">
        <f t="shared" si="46"/>
        <v>Y</v>
      </c>
      <c r="J1501" s="2" t="s">
        <v>17931</v>
      </c>
      <c r="K1501" s="2" t="str">
        <f t="shared" si="47"/>
        <v>N</v>
      </c>
      <c r="M1501" s="2" t="s">
        <v>996</v>
      </c>
      <c r="N1501" s="2" t="s">
        <v>6994</v>
      </c>
      <c r="O1501" s="2" t="s">
        <v>4850</v>
      </c>
    </row>
    <row r="1502" spans="1:16" ht="67.5" x14ac:dyDescent="0.25">
      <c r="A1502" s="2" t="s">
        <v>6995</v>
      </c>
      <c r="B1502" s="2" t="s">
        <v>6996</v>
      </c>
      <c r="C1502" s="2" t="s">
        <v>6970</v>
      </c>
      <c r="D1502" s="2" t="s">
        <v>17953</v>
      </c>
      <c r="E1502" s="2" t="s">
        <v>17940</v>
      </c>
      <c r="F1502" s="2" t="s">
        <v>17975</v>
      </c>
      <c r="G1502" s="2">
        <v>2014</v>
      </c>
      <c r="H1502" s="13" t="s">
        <v>6997</v>
      </c>
      <c r="I1502" s="2" t="str">
        <f t="shared" si="46"/>
        <v>Y</v>
      </c>
      <c r="J1502" s="2" t="s">
        <v>17931</v>
      </c>
      <c r="K1502" s="2" t="str">
        <f t="shared" si="47"/>
        <v>N</v>
      </c>
      <c r="M1502" s="2" t="s">
        <v>6998</v>
      </c>
      <c r="N1502" s="2" t="s">
        <v>6999</v>
      </c>
    </row>
    <row r="1503" spans="1:16" ht="60" x14ac:dyDescent="0.25">
      <c r="A1503" s="2" t="s">
        <v>7000</v>
      </c>
      <c r="B1503" s="2" t="s">
        <v>7001</v>
      </c>
      <c r="C1503" s="2" t="s">
        <v>6970</v>
      </c>
      <c r="D1503" s="2" t="s">
        <v>17953</v>
      </c>
      <c r="E1503" s="2" t="s">
        <v>17940</v>
      </c>
      <c r="F1503" s="2" t="s">
        <v>17975</v>
      </c>
      <c r="G1503" s="2">
        <v>2014</v>
      </c>
      <c r="H1503" s="13" t="s">
        <v>7002</v>
      </c>
      <c r="I1503" s="2" t="str">
        <f t="shared" si="46"/>
        <v>Y</v>
      </c>
      <c r="J1503" s="2" t="s">
        <v>17931</v>
      </c>
      <c r="K1503" s="2" t="str">
        <f t="shared" si="47"/>
        <v>N</v>
      </c>
      <c r="M1503" s="2" t="s">
        <v>7003</v>
      </c>
      <c r="N1503" s="2" t="s">
        <v>7004</v>
      </c>
    </row>
    <row r="1504" spans="1:16" ht="67.5" x14ac:dyDescent="0.25">
      <c r="A1504" s="2" t="s">
        <v>7005</v>
      </c>
      <c r="B1504" s="2" t="s">
        <v>7006</v>
      </c>
      <c r="C1504" s="2" t="s">
        <v>6970</v>
      </c>
      <c r="D1504" s="2" t="s">
        <v>17953</v>
      </c>
      <c r="E1504" s="2" t="s">
        <v>17940</v>
      </c>
      <c r="F1504" s="2" t="s">
        <v>17975</v>
      </c>
      <c r="G1504" s="2">
        <v>2014</v>
      </c>
      <c r="H1504" s="13" t="s">
        <v>7007</v>
      </c>
      <c r="I1504" s="2" t="str">
        <f t="shared" si="46"/>
        <v>Y</v>
      </c>
      <c r="J1504" s="2" t="s">
        <v>17931</v>
      </c>
      <c r="K1504" s="2" t="str">
        <f t="shared" si="47"/>
        <v>N</v>
      </c>
      <c r="M1504" s="2" t="s">
        <v>7008</v>
      </c>
      <c r="N1504" s="2" t="s">
        <v>7009</v>
      </c>
      <c r="O1504" s="2" t="s">
        <v>2383</v>
      </c>
    </row>
    <row r="1505" spans="1:15" ht="67.5" x14ac:dyDescent="0.25">
      <c r="A1505" s="2" t="s">
        <v>7010</v>
      </c>
      <c r="B1505" s="2" t="s">
        <v>7011</v>
      </c>
      <c r="C1505" s="2" t="s">
        <v>6970</v>
      </c>
      <c r="D1505" s="2" t="s">
        <v>17953</v>
      </c>
      <c r="E1505" s="2" t="s">
        <v>17940</v>
      </c>
      <c r="F1505" s="2" t="s">
        <v>17975</v>
      </c>
      <c r="G1505" s="2">
        <v>2014</v>
      </c>
      <c r="H1505" s="13" t="s">
        <v>7012</v>
      </c>
      <c r="I1505" s="2" t="str">
        <f t="shared" si="46"/>
        <v>Y</v>
      </c>
      <c r="J1505" s="2" t="s">
        <v>17931</v>
      </c>
      <c r="K1505" s="2" t="str">
        <f t="shared" si="47"/>
        <v>N</v>
      </c>
      <c r="M1505" s="2" t="s">
        <v>7013</v>
      </c>
      <c r="N1505" s="2" t="s">
        <v>7014</v>
      </c>
      <c r="O1505" s="2" t="s">
        <v>2935</v>
      </c>
    </row>
    <row r="1506" spans="1:15" ht="67.5" x14ac:dyDescent="0.25">
      <c r="A1506" s="2" t="s">
        <v>7015</v>
      </c>
      <c r="B1506" s="2" t="s">
        <v>7016</v>
      </c>
      <c r="C1506" s="2" t="s">
        <v>6970</v>
      </c>
      <c r="D1506" s="2" t="s">
        <v>17953</v>
      </c>
      <c r="E1506" s="2" t="s">
        <v>17940</v>
      </c>
      <c r="F1506" s="2" t="s">
        <v>17975</v>
      </c>
      <c r="G1506" s="2">
        <v>2014</v>
      </c>
      <c r="H1506" s="13" t="s">
        <v>7017</v>
      </c>
      <c r="I1506" s="2" t="str">
        <f t="shared" si="46"/>
        <v>Y</v>
      </c>
      <c r="J1506" s="2" t="s">
        <v>17931</v>
      </c>
      <c r="K1506" s="2" t="str">
        <f t="shared" si="47"/>
        <v>N</v>
      </c>
      <c r="M1506" s="2" t="s">
        <v>7018</v>
      </c>
      <c r="N1506" s="2" t="s">
        <v>7019</v>
      </c>
    </row>
    <row r="1507" spans="1:15" ht="67.5" x14ac:dyDescent="0.25">
      <c r="A1507" s="2" t="s">
        <v>7020</v>
      </c>
      <c r="B1507" s="2" t="s">
        <v>7021</v>
      </c>
      <c r="C1507" s="2" t="s">
        <v>6970</v>
      </c>
      <c r="D1507" s="2" t="s">
        <v>17953</v>
      </c>
      <c r="E1507" s="2" t="s">
        <v>17940</v>
      </c>
      <c r="F1507" s="2" t="s">
        <v>17975</v>
      </c>
      <c r="G1507" s="2">
        <v>2014</v>
      </c>
      <c r="H1507" s="13" t="s">
        <v>7022</v>
      </c>
      <c r="I1507" s="2" t="str">
        <f t="shared" si="46"/>
        <v>Y</v>
      </c>
      <c r="J1507" s="2" t="s">
        <v>17931</v>
      </c>
      <c r="K1507" s="2" t="str">
        <f t="shared" si="47"/>
        <v>N</v>
      </c>
      <c r="M1507" s="2" t="s">
        <v>7023</v>
      </c>
      <c r="N1507" s="2" t="s">
        <v>7024</v>
      </c>
    </row>
    <row r="1508" spans="1:15" ht="60" x14ac:dyDescent="0.25">
      <c r="A1508" s="2" t="s">
        <v>7025</v>
      </c>
      <c r="B1508" s="2" t="s">
        <v>7026</v>
      </c>
      <c r="C1508" s="2" t="s">
        <v>6970</v>
      </c>
      <c r="D1508" s="2" t="s">
        <v>17953</v>
      </c>
      <c r="E1508" s="2" t="s">
        <v>17940</v>
      </c>
      <c r="F1508" s="2" t="s">
        <v>17975</v>
      </c>
      <c r="G1508" s="2">
        <v>2014</v>
      </c>
      <c r="H1508" s="13" t="s">
        <v>7027</v>
      </c>
      <c r="I1508" s="2" t="str">
        <f t="shared" si="46"/>
        <v>Y</v>
      </c>
      <c r="J1508" s="2" t="s">
        <v>17931</v>
      </c>
      <c r="K1508" s="2" t="str">
        <f t="shared" si="47"/>
        <v>N</v>
      </c>
      <c r="M1508" s="2" t="s">
        <v>812</v>
      </c>
      <c r="N1508" s="2" t="s">
        <v>813</v>
      </c>
      <c r="O1508" s="2" t="s">
        <v>7028</v>
      </c>
    </row>
    <row r="1509" spans="1:15" ht="60" x14ac:dyDescent="0.25">
      <c r="A1509" s="2" t="s">
        <v>7029</v>
      </c>
      <c r="B1509" s="2" t="s">
        <v>7030</v>
      </c>
      <c r="C1509" s="2" t="s">
        <v>6970</v>
      </c>
      <c r="D1509" s="2" t="s">
        <v>17953</v>
      </c>
      <c r="E1509" s="2" t="s">
        <v>17940</v>
      </c>
      <c r="F1509" s="2" t="s">
        <v>17975</v>
      </c>
      <c r="G1509" s="2">
        <v>2014</v>
      </c>
      <c r="H1509" s="13" t="s">
        <v>7031</v>
      </c>
      <c r="I1509" s="2" t="str">
        <f t="shared" si="46"/>
        <v>Y</v>
      </c>
      <c r="J1509" s="2" t="s">
        <v>17931</v>
      </c>
      <c r="K1509" s="2" t="str">
        <f t="shared" si="47"/>
        <v>N</v>
      </c>
      <c r="M1509" s="2" t="s">
        <v>440</v>
      </c>
    </row>
    <row r="1510" spans="1:15" ht="67.5" x14ac:dyDescent="0.25">
      <c r="A1510" s="2" t="s">
        <v>7032</v>
      </c>
      <c r="B1510" s="2" t="s">
        <v>7033</v>
      </c>
      <c r="C1510" s="2" t="s">
        <v>7034</v>
      </c>
      <c r="D1510" s="2" t="s">
        <v>17954</v>
      </c>
      <c r="E1510" s="2" t="s">
        <v>17934</v>
      </c>
      <c r="F1510" s="2" t="s">
        <v>17976</v>
      </c>
      <c r="G1510" s="2">
        <v>2013</v>
      </c>
      <c r="H1510" s="13" t="s">
        <v>7035</v>
      </c>
      <c r="I1510" s="2" t="str">
        <f t="shared" si="46"/>
        <v>Y</v>
      </c>
      <c r="J1510" s="2" t="s">
        <v>17931</v>
      </c>
      <c r="K1510" s="2" t="str">
        <f t="shared" si="47"/>
        <v>N</v>
      </c>
      <c r="M1510" s="2" t="s">
        <v>4995</v>
      </c>
    </row>
    <row r="1511" spans="1:15" ht="60" x14ac:dyDescent="0.25">
      <c r="A1511" s="2" t="s">
        <v>7036</v>
      </c>
      <c r="B1511" s="2" t="s">
        <v>7037</v>
      </c>
      <c r="C1511" s="2" t="s">
        <v>7034</v>
      </c>
      <c r="D1511" s="2" t="s">
        <v>17954</v>
      </c>
      <c r="E1511" s="2" t="s">
        <v>17934</v>
      </c>
      <c r="F1511" s="2" t="s">
        <v>17976</v>
      </c>
      <c r="G1511" s="2">
        <v>2013</v>
      </c>
      <c r="H1511" s="13" t="s">
        <v>7038</v>
      </c>
      <c r="I1511" s="2" t="str">
        <f t="shared" si="46"/>
        <v>Y</v>
      </c>
      <c r="J1511" s="2" t="s">
        <v>17931</v>
      </c>
      <c r="K1511" s="2" t="str">
        <f t="shared" si="47"/>
        <v>N</v>
      </c>
      <c r="M1511" s="2" t="s">
        <v>2666</v>
      </c>
      <c r="N1511" s="2" t="s">
        <v>2667</v>
      </c>
      <c r="O1511" s="2" t="s">
        <v>313</v>
      </c>
    </row>
    <row r="1512" spans="1:15" ht="67.5" x14ac:dyDescent="0.25">
      <c r="A1512" s="2" t="s">
        <v>7039</v>
      </c>
      <c r="B1512" s="2" t="s">
        <v>7040</v>
      </c>
      <c r="C1512" s="2" t="s">
        <v>7034</v>
      </c>
      <c r="D1512" s="2" t="s">
        <v>17954</v>
      </c>
      <c r="E1512" s="2" t="s">
        <v>17934</v>
      </c>
      <c r="F1512" s="2" t="s">
        <v>17976</v>
      </c>
      <c r="G1512" s="2">
        <v>2013</v>
      </c>
      <c r="H1512" s="13" t="s">
        <v>7041</v>
      </c>
      <c r="I1512" s="2" t="str">
        <f t="shared" si="46"/>
        <v>Y</v>
      </c>
      <c r="J1512" s="2" t="s">
        <v>17931</v>
      </c>
      <c r="K1512" s="2" t="str">
        <f t="shared" si="47"/>
        <v>N</v>
      </c>
      <c r="M1512" s="2" t="s">
        <v>5187</v>
      </c>
      <c r="N1512" s="2" t="s">
        <v>5855</v>
      </c>
    </row>
    <row r="1513" spans="1:15" ht="67.5" x14ac:dyDescent="0.25">
      <c r="A1513" s="2" t="s">
        <v>7042</v>
      </c>
      <c r="B1513" s="2" t="s">
        <v>7043</v>
      </c>
      <c r="C1513" s="2" t="s">
        <v>7034</v>
      </c>
      <c r="D1513" s="2" t="s">
        <v>17954</v>
      </c>
      <c r="E1513" s="2" t="s">
        <v>17934</v>
      </c>
      <c r="F1513" s="2" t="s">
        <v>17976</v>
      </c>
      <c r="G1513" s="2">
        <v>2013</v>
      </c>
      <c r="H1513" s="13" t="s">
        <v>7044</v>
      </c>
      <c r="I1513" s="2" t="str">
        <f t="shared" si="46"/>
        <v>Y</v>
      </c>
      <c r="J1513" s="2" t="s">
        <v>17931</v>
      </c>
      <c r="K1513" s="2" t="str">
        <f t="shared" si="47"/>
        <v>N</v>
      </c>
      <c r="M1513" s="2" t="s">
        <v>7045</v>
      </c>
      <c r="N1513" s="2" t="s">
        <v>2348</v>
      </c>
      <c r="O1513" s="2" t="s">
        <v>7046</v>
      </c>
    </row>
    <row r="1514" spans="1:15" ht="60" x14ac:dyDescent="0.25">
      <c r="A1514" s="2" t="s">
        <v>7047</v>
      </c>
      <c r="B1514" s="2" t="s">
        <v>7048</v>
      </c>
      <c r="C1514" s="2" t="s">
        <v>7034</v>
      </c>
      <c r="D1514" s="2" t="s">
        <v>17954</v>
      </c>
      <c r="E1514" s="2" t="s">
        <v>17934</v>
      </c>
      <c r="F1514" s="2" t="s">
        <v>17976</v>
      </c>
      <c r="G1514" s="2">
        <v>2013</v>
      </c>
      <c r="H1514" s="13" t="s">
        <v>7049</v>
      </c>
      <c r="I1514" s="2" t="str">
        <f t="shared" si="46"/>
        <v>Y</v>
      </c>
      <c r="J1514" s="2" t="s">
        <v>17931</v>
      </c>
      <c r="K1514" s="2" t="str">
        <f t="shared" si="47"/>
        <v>N</v>
      </c>
      <c r="M1514" s="2" t="s">
        <v>7050</v>
      </c>
      <c r="N1514" s="2" t="s">
        <v>7051</v>
      </c>
    </row>
    <row r="1515" spans="1:15" ht="67.5" x14ac:dyDescent="0.25">
      <c r="A1515" s="2" t="s">
        <v>7052</v>
      </c>
      <c r="B1515" s="2" t="s">
        <v>7053</v>
      </c>
      <c r="C1515" s="2" t="s">
        <v>7034</v>
      </c>
      <c r="D1515" s="2" t="s">
        <v>17954</v>
      </c>
      <c r="E1515" s="2" t="s">
        <v>17934</v>
      </c>
      <c r="F1515" s="2" t="s">
        <v>17976</v>
      </c>
      <c r="G1515" s="2">
        <v>2013</v>
      </c>
      <c r="H1515" s="13" t="s">
        <v>7054</v>
      </c>
      <c r="I1515" s="2" t="str">
        <f t="shared" si="46"/>
        <v>Y</v>
      </c>
      <c r="J1515" s="2" t="s">
        <v>17931</v>
      </c>
      <c r="K1515" s="2" t="str">
        <f t="shared" si="47"/>
        <v>N</v>
      </c>
      <c r="M1515" s="2" t="s">
        <v>7055</v>
      </c>
      <c r="N1515" s="2" t="s">
        <v>2425</v>
      </c>
    </row>
    <row r="1516" spans="1:15" ht="67.5" x14ac:dyDescent="0.25">
      <c r="A1516" s="2" t="s">
        <v>7056</v>
      </c>
      <c r="B1516" s="2" t="s">
        <v>7057</v>
      </c>
      <c r="C1516" s="2" t="s">
        <v>7034</v>
      </c>
      <c r="D1516" s="2" t="s">
        <v>17954</v>
      </c>
      <c r="E1516" s="2" t="s">
        <v>17934</v>
      </c>
      <c r="F1516" s="2" t="s">
        <v>17976</v>
      </c>
      <c r="G1516" s="2">
        <v>2013</v>
      </c>
      <c r="H1516" s="13" t="s">
        <v>7058</v>
      </c>
      <c r="I1516" s="2" t="str">
        <f t="shared" si="46"/>
        <v>Y</v>
      </c>
      <c r="J1516" s="2" t="s">
        <v>17931</v>
      </c>
      <c r="K1516" s="2" t="str">
        <f t="shared" si="47"/>
        <v>N</v>
      </c>
      <c r="M1516" s="2" t="s">
        <v>7059</v>
      </c>
    </row>
    <row r="1517" spans="1:15" ht="60" x14ac:dyDescent="0.25">
      <c r="A1517" s="2" t="s">
        <v>7060</v>
      </c>
      <c r="B1517" s="2" t="s">
        <v>7061</v>
      </c>
      <c r="C1517" s="2" t="s">
        <v>7034</v>
      </c>
      <c r="D1517" s="2" t="s">
        <v>17954</v>
      </c>
      <c r="E1517" s="2" t="s">
        <v>17934</v>
      </c>
      <c r="F1517" s="2" t="s">
        <v>17976</v>
      </c>
      <c r="G1517" s="2">
        <v>2013</v>
      </c>
      <c r="H1517" s="13" t="s">
        <v>7062</v>
      </c>
      <c r="I1517" s="2" t="str">
        <f t="shared" si="46"/>
        <v>Y</v>
      </c>
      <c r="J1517" s="2" t="s">
        <v>17931</v>
      </c>
      <c r="K1517" s="2" t="str">
        <f t="shared" si="47"/>
        <v>N</v>
      </c>
      <c r="M1517" s="2" t="s">
        <v>4996</v>
      </c>
    </row>
    <row r="1518" spans="1:15" ht="60" x14ac:dyDescent="0.25">
      <c r="A1518" s="2" t="s">
        <v>7063</v>
      </c>
      <c r="B1518" s="2" t="s">
        <v>7064</v>
      </c>
      <c r="C1518" s="2" t="s">
        <v>7034</v>
      </c>
      <c r="D1518" s="2" t="s">
        <v>17954</v>
      </c>
      <c r="E1518" s="2" t="s">
        <v>17934</v>
      </c>
      <c r="F1518" s="2" t="s">
        <v>17976</v>
      </c>
      <c r="G1518" s="2">
        <v>2013</v>
      </c>
      <c r="H1518" s="13" t="s">
        <v>7065</v>
      </c>
      <c r="I1518" s="2" t="str">
        <f t="shared" si="46"/>
        <v>Y</v>
      </c>
      <c r="J1518" s="2" t="s">
        <v>17931</v>
      </c>
      <c r="K1518" s="2" t="str">
        <f t="shared" si="47"/>
        <v>N</v>
      </c>
      <c r="M1518" s="2" t="s">
        <v>7066</v>
      </c>
      <c r="N1518" s="2" t="s">
        <v>7067</v>
      </c>
      <c r="O1518" s="2" t="s">
        <v>1582</v>
      </c>
    </row>
    <row r="1519" spans="1:15" ht="60" x14ac:dyDescent="0.25">
      <c r="A1519" s="2" t="s">
        <v>7068</v>
      </c>
      <c r="B1519" s="2" t="s">
        <v>7069</v>
      </c>
      <c r="C1519" s="2" t="s">
        <v>7034</v>
      </c>
      <c r="D1519" s="2" t="s">
        <v>17954</v>
      </c>
      <c r="E1519" s="2" t="s">
        <v>17934</v>
      </c>
      <c r="F1519" s="2" t="s">
        <v>17976</v>
      </c>
      <c r="G1519" s="2">
        <v>2013</v>
      </c>
      <c r="H1519" s="13" t="s">
        <v>7070</v>
      </c>
      <c r="I1519" s="2" t="str">
        <f t="shared" si="46"/>
        <v>Y</v>
      </c>
      <c r="J1519" s="2" t="s">
        <v>17931</v>
      </c>
      <c r="K1519" s="2" t="str">
        <f t="shared" si="47"/>
        <v>N</v>
      </c>
      <c r="M1519" s="2" t="s">
        <v>7071</v>
      </c>
      <c r="N1519" s="2" t="s">
        <v>7072</v>
      </c>
    </row>
    <row r="1520" spans="1:15" ht="67.5" x14ac:dyDescent="0.25">
      <c r="A1520" s="2" t="s">
        <v>7073</v>
      </c>
      <c r="B1520" s="2" t="s">
        <v>7074</v>
      </c>
      <c r="C1520" s="2" t="s">
        <v>7034</v>
      </c>
      <c r="D1520" s="2" t="s">
        <v>17954</v>
      </c>
      <c r="E1520" s="2" t="s">
        <v>17934</v>
      </c>
      <c r="F1520" s="2" t="s">
        <v>17976</v>
      </c>
      <c r="G1520" s="2">
        <v>2013</v>
      </c>
      <c r="H1520" s="13" t="s">
        <v>7075</v>
      </c>
      <c r="I1520" s="2" t="str">
        <f t="shared" si="46"/>
        <v>Y</v>
      </c>
      <c r="J1520" s="2" t="s">
        <v>17931</v>
      </c>
      <c r="K1520" s="2" t="str">
        <f t="shared" si="47"/>
        <v>N</v>
      </c>
      <c r="M1520" s="2" t="s">
        <v>1638</v>
      </c>
    </row>
    <row r="1521" spans="1:16" ht="67.5" x14ac:dyDescent="0.25">
      <c r="A1521" s="2" t="s">
        <v>7076</v>
      </c>
      <c r="B1521" s="2" t="s">
        <v>7077</v>
      </c>
      <c r="C1521" s="2" t="s">
        <v>7034</v>
      </c>
      <c r="D1521" s="2" t="s">
        <v>17954</v>
      </c>
      <c r="E1521" s="2" t="s">
        <v>17934</v>
      </c>
      <c r="F1521" s="2" t="s">
        <v>17976</v>
      </c>
      <c r="G1521" s="2">
        <v>2013</v>
      </c>
      <c r="H1521" s="13" t="s">
        <v>7078</v>
      </c>
      <c r="I1521" s="2" t="str">
        <f t="shared" si="46"/>
        <v>Y</v>
      </c>
      <c r="J1521" s="2" t="s">
        <v>17931</v>
      </c>
      <c r="K1521" s="2" t="str">
        <f t="shared" si="47"/>
        <v>N</v>
      </c>
      <c r="M1521" s="2" t="s">
        <v>2736</v>
      </c>
      <c r="N1521" s="2" t="s">
        <v>5330</v>
      </c>
    </row>
    <row r="1522" spans="1:16" ht="60" x14ac:dyDescent="0.25">
      <c r="A1522" s="2" t="s">
        <v>7079</v>
      </c>
      <c r="B1522" s="2" t="s">
        <v>7080</v>
      </c>
      <c r="C1522" s="2" t="s">
        <v>7034</v>
      </c>
      <c r="D1522" s="2" t="s">
        <v>17954</v>
      </c>
      <c r="E1522" s="2" t="s">
        <v>17934</v>
      </c>
      <c r="F1522" s="2" t="s">
        <v>17976</v>
      </c>
      <c r="G1522" s="2">
        <v>2013</v>
      </c>
      <c r="H1522" s="13" t="s">
        <v>7081</v>
      </c>
      <c r="I1522" s="2" t="str">
        <f t="shared" si="46"/>
        <v>Y</v>
      </c>
      <c r="J1522" s="2" t="s">
        <v>17931</v>
      </c>
      <c r="K1522" s="2" t="str">
        <f t="shared" si="47"/>
        <v>N</v>
      </c>
      <c r="M1522" s="2" t="s">
        <v>7082</v>
      </c>
      <c r="N1522" s="2" t="s">
        <v>7083</v>
      </c>
      <c r="O1522" s="2" t="s">
        <v>7084</v>
      </c>
    </row>
    <row r="1523" spans="1:16" ht="60" x14ac:dyDescent="0.25">
      <c r="A1523" s="2" t="s">
        <v>7085</v>
      </c>
      <c r="B1523" s="2" t="s">
        <v>7086</v>
      </c>
      <c r="C1523" s="2" t="s">
        <v>7034</v>
      </c>
      <c r="D1523" s="2" t="s">
        <v>17954</v>
      </c>
      <c r="E1523" s="2" t="s">
        <v>17934</v>
      </c>
      <c r="F1523" s="2" t="s">
        <v>17976</v>
      </c>
      <c r="G1523" s="2">
        <v>2013</v>
      </c>
      <c r="H1523" s="13" t="s">
        <v>7087</v>
      </c>
      <c r="I1523" s="2" t="str">
        <f t="shared" si="46"/>
        <v>Y</v>
      </c>
      <c r="J1523" s="2" t="s">
        <v>17931</v>
      </c>
      <c r="K1523" s="2" t="str">
        <f t="shared" si="47"/>
        <v>N</v>
      </c>
      <c r="M1523" s="2" t="s">
        <v>7088</v>
      </c>
      <c r="N1523" s="2" t="s">
        <v>7089</v>
      </c>
      <c r="O1523" s="2" t="s">
        <v>668</v>
      </c>
    </row>
    <row r="1524" spans="1:16" ht="67.5" x14ac:dyDescent="0.25">
      <c r="A1524" s="2" t="s">
        <v>7090</v>
      </c>
      <c r="B1524" s="2" t="s">
        <v>7091</v>
      </c>
      <c r="C1524" s="2" t="s">
        <v>7034</v>
      </c>
      <c r="D1524" s="2" t="s">
        <v>17954</v>
      </c>
      <c r="E1524" s="2" t="s">
        <v>17934</v>
      </c>
      <c r="F1524" s="2" t="s">
        <v>17976</v>
      </c>
      <c r="G1524" s="2">
        <v>2013</v>
      </c>
      <c r="H1524" s="13" t="s">
        <v>7092</v>
      </c>
      <c r="I1524" s="2" t="str">
        <f t="shared" si="46"/>
        <v>Y</v>
      </c>
      <c r="J1524" s="2" t="s">
        <v>17931</v>
      </c>
      <c r="K1524" s="2" t="str">
        <f t="shared" si="47"/>
        <v>N</v>
      </c>
      <c r="M1524" s="2" t="s">
        <v>7093</v>
      </c>
      <c r="N1524" s="2" t="s">
        <v>7094</v>
      </c>
      <c r="O1524" s="2" t="s">
        <v>7095</v>
      </c>
    </row>
    <row r="1525" spans="1:16" ht="60" x14ac:dyDescent="0.25">
      <c r="A1525" s="2" t="s">
        <v>7096</v>
      </c>
      <c r="B1525" s="2" t="s">
        <v>7097</v>
      </c>
      <c r="C1525" s="2" t="s">
        <v>7034</v>
      </c>
      <c r="D1525" s="2" t="s">
        <v>17954</v>
      </c>
      <c r="E1525" s="2" t="s">
        <v>17934</v>
      </c>
      <c r="F1525" s="2" t="s">
        <v>17976</v>
      </c>
      <c r="G1525" s="2">
        <v>2013</v>
      </c>
      <c r="H1525" s="13" t="s">
        <v>7098</v>
      </c>
      <c r="I1525" s="2" t="str">
        <f t="shared" si="46"/>
        <v>Y</v>
      </c>
      <c r="J1525" s="2" t="s">
        <v>17931</v>
      </c>
      <c r="K1525" s="2" t="str">
        <f t="shared" si="47"/>
        <v>N</v>
      </c>
      <c r="M1525" s="2" t="s">
        <v>5760</v>
      </c>
    </row>
    <row r="1526" spans="1:16" ht="67.5" x14ac:dyDescent="0.25">
      <c r="A1526" s="2" t="s">
        <v>7099</v>
      </c>
      <c r="B1526" s="2" t="s">
        <v>7100</v>
      </c>
      <c r="C1526" s="2" t="s">
        <v>7034</v>
      </c>
      <c r="D1526" s="2" t="s">
        <v>17954</v>
      </c>
      <c r="E1526" s="2" t="s">
        <v>17934</v>
      </c>
      <c r="F1526" s="2" t="s">
        <v>17976</v>
      </c>
      <c r="G1526" s="2">
        <v>2013</v>
      </c>
      <c r="H1526" s="13" t="s">
        <v>7101</v>
      </c>
      <c r="I1526" s="2" t="str">
        <f t="shared" si="46"/>
        <v>Y</v>
      </c>
      <c r="J1526" s="2" t="s">
        <v>17931</v>
      </c>
      <c r="K1526" s="2" t="str">
        <f t="shared" si="47"/>
        <v>N</v>
      </c>
      <c r="M1526" s="2" t="s">
        <v>7102</v>
      </c>
      <c r="N1526" s="2" t="s">
        <v>7103</v>
      </c>
    </row>
    <row r="1527" spans="1:16" ht="60" x14ac:dyDescent="0.25">
      <c r="A1527" s="2" t="s">
        <v>7104</v>
      </c>
      <c r="B1527" s="2" t="s">
        <v>7105</v>
      </c>
      <c r="C1527" s="2" t="s">
        <v>7106</v>
      </c>
      <c r="D1527" s="2" t="s">
        <v>17954</v>
      </c>
      <c r="E1527" s="2" t="s">
        <v>17935</v>
      </c>
      <c r="F1527" s="2" t="s">
        <v>17978</v>
      </c>
      <c r="G1527" s="2">
        <v>2013</v>
      </c>
      <c r="H1527" s="13" t="s">
        <v>7107</v>
      </c>
      <c r="I1527" s="2" t="str">
        <f t="shared" si="46"/>
        <v>Y</v>
      </c>
      <c r="J1527" s="2" t="s">
        <v>17931</v>
      </c>
      <c r="K1527" s="2" t="str">
        <f t="shared" si="47"/>
        <v>N</v>
      </c>
      <c r="M1527" s="2" t="s">
        <v>7108</v>
      </c>
      <c r="N1527" s="2" t="s">
        <v>7109</v>
      </c>
      <c r="O1527" s="2" t="s">
        <v>7110</v>
      </c>
    </row>
    <row r="1528" spans="1:16" ht="67.5" x14ac:dyDescent="0.25">
      <c r="A1528" s="2" t="s">
        <v>7111</v>
      </c>
      <c r="B1528" s="2" t="s">
        <v>7112</v>
      </c>
      <c r="C1528" s="2" t="s">
        <v>7106</v>
      </c>
      <c r="D1528" s="2" t="s">
        <v>17954</v>
      </c>
      <c r="E1528" s="2" t="s">
        <v>17935</v>
      </c>
      <c r="F1528" s="2" t="s">
        <v>17978</v>
      </c>
      <c r="G1528" s="2">
        <v>2013</v>
      </c>
      <c r="H1528" s="13" t="s">
        <v>7113</v>
      </c>
      <c r="I1528" s="2" t="str">
        <f t="shared" si="46"/>
        <v>Y</v>
      </c>
      <c r="J1528" s="2" t="s">
        <v>17931</v>
      </c>
      <c r="K1528" s="2" t="str">
        <f t="shared" si="47"/>
        <v>N</v>
      </c>
      <c r="M1528" s="2" t="s">
        <v>7114</v>
      </c>
      <c r="N1528" s="2" t="s">
        <v>7115</v>
      </c>
    </row>
    <row r="1529" spans="1:16" ht="78.75" x14ac:dyDescent="0.25">
      <c r="A1529" s="2" t="s">
        <v>7116</v>
      </c>
      <c r="B1529" s="2" t="s">
        <v>7117</v>
      </c>
      <c r="C1529" s="2" t="s">
        <v>7106</v>
      </c>
      <c r="D1529" s="2" t="s">
        <v>17954</v>
      </c>
      <c r="E1529" s="2" t="s">
        <v>17935</v>
      </c>
      <c r="F1529" s="2" t="s">
        <v>17978</v>
      </c>
      <c r="G1529" s="2">
        <v>2013</v>
      </c>
      <c r="H1529" s="13" t="s">
        <v>7118</v>
      </c>
      <c r="I1529" s="2" t="str">
        <f t="shared" si="46"/>
        <v>Y</v>
      </c>
      <c r="J1529" s="2" t="s">
        <v>17931</v>
      </c>
      <c r="K1529" s="2" t="str">
        <f t="shared" si="47"/>
        <v>N</v>
      </c>
      <c r="M1529" s="2" t="s">
        <v>7119</v>
      </c>
      <c r="N1529" s="2" t="s">
        <v>544</v>
      </c>
      <c r="O1529" s="2" t="s">
        <v>6611</v>
      </c>
    </row>
    <row r="1530" spans="1:16" ht="60" x14ac:dyDescent="0.25">
      <c r="A1530" s="2" t="s">
        <v>7120</v>
      </c>
      <c r="B1530" s="2" t="s">
        <v>7121</v>
      </c>
      <c r="C1530" s="2" t="s">
        <v>7106</v>
      </c>
      <c r="D1530" s="2" t="s">
        <v>17954</v>
      </c>
      <c r="E1530" s="2" t="s">
        <v>17935</v>
      </c>
      <c r="F1530" s="2" t="s">
        <v>17978</v>
      </c>
      <c r="G1530" s="2">
        <v>2013</v>
      </c>
      <c r="H1530" s="13" t="s">
        <v>7122</v>
      </c>
      <c r="I1530" s="2" t="str">
        <f t="shared" si="46"/>
        <v>Y</v>
      </c>
      <c r="J1530" s="2" t="s">
        <v>17931</v>
      </c>
      <c r="K1530" s="2" t="str">
        <f t="shared" si="47"/>
        <v>N</v>
      </c>
      <c r="M1530" s="2" t="s">
        <v>5555</v>
      </c>
      <c r="N1530" s="2" t="s">
        <v>3889</v>
      </c>
      <c r="O1530" s="2" t="s">
        <v>6927</v>
      </c>
    </row>
    <row r="1531" spans="1:16" ht="75" x14ac:dyDescent="0.25">
      <c r="A1531" s="2" t="s">
        <v>7123</v>
      </c>
      <c r="B1531" s="2" t="s">
        <v>7124</v>
      </c>
      <c r="C1531" s="2" t="s">
        <v>7106</v>
      </c>
      <c r="D1531" s="2" t="s">
        <v>17954</v>
      </c>
      <c r="E1531" s="2" t="s">
        <v>17935</v>
      </c>
      <c r="F1531" s="2" t="s">
        <v>17978</v>
      </c>
      <c r="G1531" s="2">
        <v>2013</v>
      </c>
      <c r="H1531" s="13" t="s">
        <v>7125</v>
      </c>
      <c r="I1531" s="2" t="str">
        <f t="shared" si="46"/>
        <v>Y</v>
      </c>
      <c r="J1531" s="2" t="s">
        <v>17931</v>
      </c>
      <c r="K1531" s="2" t="str">
        <f t="shared" si="47"/>
        <v>N</v>
      </c>
      <c r="M1531" s="2" t="s">
        <v>75</v>
      </c>
      <c r="N1531" s="2" t="s">
        <v>76</v>
      </c>
      <c r="O1531" s="2" t="s">
        <v>7126</v>
      </c>
      <c r="P1531" s="2" t="s">
        <v>77</v>
      </c>
    </row>
    <row r="1532" spans="1:16" ht="67.5" x14ac:dyDescent="0.25">
      <c r="A1532" s="2" t="s">
        <v>7127</v>
      </c>
      <c r="B1532" s="2" t="s">
        <v>7128</v>
      </c>
      <c r="C1532" s="2" t="s">
        <v>7106</v>
      </c>
      <c r="D1532" s="2" t="s">
        <v>17954</v>
      </c>
      <c r="E1532" s="2" t="s">
        <v>17935</v>
      </c>
      <c r="F1532" s="2" t="s">
        <v>17978</v>
      </c>
      <c r="G1532" s="2">
        <v>2013</v>
      </c>
      <c r="H1532" s="13" t="s">
        <v>7129</v>
      </c>
      <c r="I1532" s="2" t="str">
        <f t="shared" si="46"/>
        <v>Y</v>
      </c>
      <c r="J1532" s="2" t="s">
        <v>17931</v>
      </c>
      <c r="K1532" s="2" t="str">
        <f t="shared" si="47"/>
        <v>N</v>
      </c>
      <c r="M1532" s="2" t="s">
        <v>7131</v>
      </c>
      <c r="N1532" s="2" t="s">
        <v>3661</v>
      </c>
    </row>
    <row r="1533" spans="1:16" ht="67.5" x14ac:dyDescent="0.25">
      <c r="A1533" s="2" t="s">
        <v>7132</v>
      </c>
      <c r="B1533" s="2" t="s">
        <v>7133</v>
      </c>
      <c r="C1533" s="2" t="s">
        <v>7106</v>
      </c>
      <c r="D1533" s="2" t="s">
        <v>17954</v>
      </c>
      <c r="E1533" s="2" t="s">
        <v>17935</v>
      </c>
      <c r="F1533" s="2" t="s">
        <v>17978</v>
      </c>
      <c r="G1533" s="2">
        <v>2013</v>
      </c>
      <c r="H1533" s="13" t="s">
        <v>7134</v>
      </c>
      <c r="I1533" s="2" t="str">
        <f t="shared" si="46"/>
        <v>Y</v>
      </c>
      <c r="J1533" s="2" t="s">
        <v>17931</v>
      </c>
      <c r="K1533" s="2" t="str">
        <f t="shared" si="47"/>
        <v>N</v>
      </c>
      <c r="M1533" s="2" t="s">
        <v>7135</v>
      </c>
      <c r="N1533" s="2" t="s">
        <v>3087</v>
      </c>
    </row>
    <row r="1534" spans="1:16" ht="60" x14ac:dyDescent="0.25">
      <c r="A1534" s="2" t="s">
        <v>7136</v>
      </c>
      <c r="B1534" s="2" t="s">
        <v>7137</v>
      </c>
      <c r="C1534" s="2" t="s">
        <v>7106</v>
      </c>
      <c r="D1534" s="2" t="s">
        <v>17954</v>
      </c>
      <c r="E1534" s="2" t="s">
        <v>17935</v>
      </c>
      <c r="F1534" s="2" t="s">
        <v>17978</v>
      </c>
      <c r="G1534" s="2">
        <v>2013</v>
      </c>
      <c r="H1534" s="13" t="s">
        <v>7138</v>
      </c>
      <c r="I1534" s="2" t="str">
        <f t="shared" si="46"/>
        <v>Y</v>
      </c>
      <c r="J1534" s="2" t="s">
        <v>17931</v>
      </c>
      <c r="K1534" s="2" t="str">
        <f t="shared" si="47"/>
        <v>N</v>
      </c>
      <c r="M1534" s="2" t="s">
        <v>2458</v>
      </c>
      <c r="N1534" s="2" t="s">
        <v>1767</v>
      </c>
    </row>
    <row r="1535" spans="1:16" ht="60" x14ac:dyDescent="0.25">
      <c r="A1535" s="2" t="s">
        <v>7139</v>
      </c>
      <c r="B1535" s="2" t="s">
        <v>7140</v>
      </c>
      <c r="C1535" s="2" t="s">
        <v>7106</v>
      </c>
      <c r="D1535" s="2" t="s">
        <v>17954</v>
      </c>
      <c r="E1535" s="2" t="s">
        <v>17935</v>
      </c>
      <c r="F1535" s="2" t="s">
        <v>17978</v>
      </c>
      <c r="G1535" s="2">
        <v>2013</v>
      </c>
      <c r="H1535" s="13" t="s">
        <v>7141</v>
      </c>
      <c r="I1535" s="2" t="str">
        <f t="shared" si="46"/>
        <v>Y</v>
      </c>
      <c r="J1535" s="2" t="s">
        <v>17931</v>
      </c>
      <c r="K1535" s="2" t="str">
        <f t="shared" si="47"/>
        <v>N</v>
      </c>
      <c r="M1535" s="2" t="s">
        <v>7142</v>
      </c>
      <c r="N1535" s="2" t="s">
        <v>7143</v>
      </c>
    </row>
    <row r="1536" spans="1:16" ht="60" x14ac:dyDescent="0.25">
      <c r="A1536" s="2" t="s">
        <v>7144</v>
      </c>
      <c r="B1536" s="2" t="s">
        <v>7145</v>
      </c>
      <c r="C1536" s="2" t="s">
        <v>7106</v>
      </c>
      <c r="D1536" s="2" t="s">
        <v>17954</v>
      </c>
      <c r="E1536" s="2" t="s">
        <v>17935</v>
      </c>
      <c r="F1536" s="2" t="s">
        <v>17978</v>
      </c>
      <c r="G1536" s="2">
        <v>2013</v>
      </c>
      <c r="H1536" s="13" t="s">
        <v>7146</v>
      </c>
      <c r="I1536" s="2" t="str">
        <f t="shared" si="46"/>
        <v>Y</v>
      </c>
      <c r="J1536" s="2" t="s">
        <v>17931</v>
      </c>
      <c r="K1536" s="2" t="str">
        <f t="shared" si="47"/>
        <v>N</v>
      </c>
      <c r="M1536" s="2" t="s">
        <v>7147</v>
      </c>
      <c r="N1536" s="2" t="s">
        <v>7148</v>
      </c>
      <c r="O1536" s="2" t="s">
        <v>3643</v>
      </c>
    </row>
    <row r="1537" spans="1:16" ht="60" x14ac:dyDescent="0.25">
      <c r="A1537" s="2" t="s">
        <v>7149</v>
      </c>
      <c r="B1537" s="2" t="s">
        <v>7150</v>
      </c>
      <c r="C1537" s="2" t="s">
        <v>7106</v>
      </c>
      <c r="D1537" s="2" t="s">
        <v>17954</v>
      </c>
      <c r="E1537" s="2" t="s">
        <v>17935</v>
      </c>
      <c r="F1537" s="2" t="s">
        <v>17978</v>
      </c>
      <c r="G1537" s="2">
        <v>2013</v>
      </c>
      <c r="H1537" s="13" t="s">
        <v>7151</v>
      </c>
      <c r="I1537" s="2" t="str">
        <f t="shared" si="46"/>
        <v>Y</v>
      </c>
      <c r="J1537" s="2" t="s">
        <v>17931</v>
      </c>
      <c r="K1537" s="2" t="str">
        <f t="shared" si="47"/>
        <v>N</v>
      </c>
      <c r="M1537" s="2" t="s">
        <v>564</v>
      </c>
      <c r="N1537" s="2" t="s">
        <v>565</v>
      </c>
    </row>
    <row r="1538" spans="1:16" ht="60" x14ac:dyDescent="0.25">
      <c r="A1538" s="2" t="s">
        <v>7152</v>
      </c>
      <c r="B1538" s="2" t="s">
        <v>7153</v>
      </c>
      <c r="C1538" s="2" t="s">
        <v>7106</v>
      </c>
      <c r="D1538" s="2" t="s">
        <v>17954</v>
      </c>
      <c r="E1538" s="2" t="s">
        <v>17935</v>
      </c>
      <c r="F1538" s="2" t="s">
        <v>17978</v>
      </c>
      <c r="G1538" s="2">
        <v>2013</v>
      </c>
      <c r="H1538" s="13" t="s">
        <v>7154</v>
      </c>
      <c r="I1538" s="2" t="str">
        <f t="shared" si="46"/>
        <v>Y</v>
      </c>
      <c r="J1538" s="2" t="s">
        <v>17931</v>
      </c>
      <c r="K1538" s="2" t="str">
        <f t="shared" si="47"/>
        <v>N</v>
      </c>
      <c r="M1538" s="2" t="s">
        <v>7155</v>
      </c>
      <c r="N1538" s="2" t="s">
        <v>2611</v>
      </c>
    </row>
    <row r="1539" spans="1:16" ht="60" x14ac:dyDescent="0.25">
      <c r="A1539" s="2" t="s">
        <v>7156</v>
      </c>
      <c r="B1539" s="2" t="s">
        <v>7157</v>
      </c>
      <c r="C1539" s="2" t="s">
        <v>7106</v>
      </c>
      <c r="D1539" s="2" t="s">
        <v>17954</v>
      </c>
      <c r="E1539" s="2" t="s">
        <v>17935</v>
      </c>
      <c r="F1539" s="2" t="s">
        <v>17978</v>
      </c>
      <c r="G1539" s="2">
        <v>2013</v>
      </c>
      <c r="H1539" s="13" t="s">
        <v>7158</v>
      </c>
      <c r="I1539" s="2" t="str">
        <f t="shared" ref="I1539:I1602" si="48">IF(H1539="Abstract not found","N","Y")</f>
        <v>Y</v>
      </c>
      <c r="J1539" s="2" t="s">
        <v>17931</v>
      </c>
      <c r="K1539" s="2" t="str">
        <f t="shared" ref="K1539:K1602" si="49">IF(LEN(L1539)&gt;0,"Y","N")</f>
        <v>N</v>
      </c>
      <c r="M1539" s="2" t="s">
        <v>7159</v>
      </c>
      <c r="N1539" s="2" t="s">
        <v>7160</v>
      </c>
    </row>
    <row r="1540" spans="1:16" ht="60" x14ac:dyDescent="0.25">
      <c r="A1540" s="2" t="s">
        <v>7161</v>
      </c>
      <c r="B1540" s="2" t="s">
        <v>7162</v>
      </c>
      <c r="C1540" s="2" t="s">
        <v>7106</v>
      </c>
      <c r="D1540" s="2" t="s">
        <v>17954</v>
      </c>
      <c r="E1540" s="2" t="s">
        <v>17935</v>
      </c>
      <c r="F1540" s="2" t="s">
        <v>17978</v>
      </c>
      <c r="G1540" s="2">
        <v>2013</v>
      </c>
      <c r="H1540" s="13" t="s">
        <v>7163</v>
      </c>
      <c r="I1540" s="2" t="str">
        <f t="shared" si="48"/>
        <v>Y</v>
      </c>
      <c r="J1540" s="2" t="s">
        <v>17931</v>
      </c>
      <c r="K1540" s="2" t="str">
        <f t="shared" si="49"/>
        <v>N</v>
      </c>
      <c r="M1540" s="2" t="s">
        <v>7164</v>
      </c>
    </row>
    <row r="1541" spans="1:16" ht="67.5" x14ac:dyDescent="0.25">
      <c r="A1541" s="2" t="s">
        <v>7165</v>
      </c>
      <c r="B1541" s="2" t="s">
        <v>7166</v>
      </c>
      <c r="C1541" s="2" t="s">
        <v>7106</v>
      </c>
      <c r="D1541" s="2" t="s">
        <v>17954</v>
      </c>
      <c r="E1541" s="2" t="s">
        <v>17935</v>
      </c>
      <c r="F1541" s="2" t="s">
        <v>17978</v>
      </c>
      <c r="G1541" s="2">
        <v>2013</v>
      </c>
      <c r="H1541" s="13" t="s">
        <v>7167</v>
      </c>
      <c r="I1541" s="2" t="str">
        <f t="shared" si="48"/>
        <v>Y</v>
      </c>
      <c r="J1541" s="2" t="s">
        <v>17931</v>
      </c>
      <c r="K1541" s="2" t="str">
        <f t="shared" si="49"/>
        <v>Y</v>
      </c>
      <c r="L1541" s="2" t="s">
        <v>7168</v>
      </c>
      <c r="M1541" s="2" t="s">
        <v>124</v>
      </c>
      <c r="N1541" s="2" t="s">
        <v>125</v>
      </c>
      <c r="O1541" s="2" t="s">
        <v>5329</v>
      </c>
      <c r="P1541" s="2" t="s">
        <v>7169</v>
      </c>
    </row>
    <row r="1542" spans="1:16" ht="67.5" x14ac:dyDescent="0.25">
      <c r="A1542" s="2" t="s">
        <v>7170</v>
      </c>
      <c r="B1542" s="2" t="s">
        <v>7171</v>
      </c>
      <c r="C1542" s="2" t="s">
        <v>7106</v>
      </c>
      <c r="D1542" s="2" t="s">
        <v>17954</v>
      </c>
      <c r="E1542" s="2" t="s">
        <v>17935</v>
      </c>
      <c r="F1542" s="2" t="s">
        <v>17978</v>
      </c>
      <c r="G1542" s="2">
        <v>2013</v>
      </c>
      <c r="H1542" s="13" t="s">
        <v>7172</v>
      </c>
      <c r="I1542" s="2" t="str">
        <f t="shared" si="48"/>
        <v>Y</v>
      </c>
      <c r="J1542" s="2" t="s">
        <v>17931</v>
      </c>
      <c r="K1542" s="2" t="str">
        <f t="shared" si="49"/>
        <v>N</v>
      </c>
      <c r="M1542" s="2" t="s">
        <v>384</v>
      </c>
      <c r="N1542" s="2" t="s">
        <v>7173</v>
      </c>
      <c r="O1542" s="2" t="s">
        <v>7174</v>
      </c>
      <c r="P1542" s="2" t="s">
        <v>7175</v>
      </c>
    </row>
    <row r="1543" spans="1:16" ht="67.5" x14ac:dyDescent="0.25">
      <c r="A1543" s="2" t="s">
        <v>7176</v>
      </c>
      <c r="B1543" s="2" t="s">
        <v>7177</v>
      </c>
      <c r="C1543" s="2" t="s">
        <v>7106</v>
      </c>
      <c r="D1543" s="2" t="s">
        <v>17954</v>
      </c>
      <c r="E1543" s="2" t="s">
        <v>17935</v>
      </c>
      <c r="F1543" s="2" t="s">
        <v>17978</v>
      </c>
      <c r="G1543" s="2">
        <v>2013</v>
      </c>
      <c r="H1543" s="13" t="s">
        <v>7178</v>
      </c>
      <c r="I1543" s="2" t="str">
        <f t="shared" si="48"/>
        <v>Y</v>
      </c>
      <c r="J1543" s="2" t="s">
        <v>17931</v>
      </c>
      <c r="K1543" s="2" t="str">
        <f t="shared" si="49"/>
        <v>N</v>
      </c>
      <c r="M1543" s="2" t="s">
        <v>7179</v>
      </c>
    </row>
    <row r="1544" spans="1:16" ht="60" x14ac:dyDescent="0.25">
      <c r="A1544" s="2" t="s">
        <v>7180</v>
      </c>
      <c r="B1544" s="2" t="s">
        <v>7181</v>
      </c>
      <c r="C1544" s="2" t="s">
        <v>7106</v>
      </c>
      <c r="D1544" s="2" t="s">
        <v>17954</v>
      </c>
      <c r="E1544" s="2" t="s">
        <v>17935</v>
      </c>
      <c r="F1544" s="2" t="s">
        <v>17978</v>
      </c>
      <c r="G1544" s="2">
        <v>2013</v>
      </c>
      <c r="H1544" s="13" t="s">
        <v>7182</v>
      </c>
      <c r="I1544" s="2" t="str">
        <f t="shared" si="48"/>
        <v>Y</v>
      </c>
      <c r="J1544" s="2" t="s">
        <v>17931</v>
      </c>
      <c r="K1544" s="2" t="str">
        <f t="shared" si="49"/>
        <v>N</v>
      </c>
      <c r="M1544" s="2" t="s">
        <v>7183</v>
      </c>
    </row>
    <row r="1545" spans="1:16" ht="60" x14ac:dyDescent="0.25">
      <c r="A1545" s="2" t="s">
        <v>7184</v>
      </c>
      <c r="B1545" s="2" t="s">
        <v>7185</v>
      </c>
      <c r="C1545" s="2" t="s">
        <v>7106</v>
      </c>
      <c r="D1545" s="2" t="s">
        <v>17954</v>
      </c>
      <c r="E1545" s="2" t="s">
        <v>17935</v>
      </c>
      <c r="F1545" s="2" t="s">
        <v>17978</v>
      </c>
      <c r="G1545" s="2">
        <v>2013</v>
      </c>
      <c r="H1545" s="13" t="s">
        <v>7186</v>
      </c>
      <c r="I1545" s="2" t="str">
        <f t="shared" si="48"/>
        <v>Y</v>
      </c>
      <c r="J1545" s="2" t="s">
        <v>17931</v>
      </c>
      <c r="K1545" s="2" t="str">
        <f t="shared" si="49"/>
        <v>N</v>
      </c>
      <c r="M1545" s="2" t="s">
        <v>2452</v>
      </c>
      <c r="N1545" s="2" t="s">
        <v>2453</v>
      </c>
    </row>
    <row r="1546" spans="1:16" ht="60" x14ac:dyDescent="0.25">
      <c r="A1546" s="2" t="s">
        <v>7187</v>
      </c>
      <c r="B1546" s="2" t="s">
        <v>7188</v>
      </c>
      <c r="C1546" s="2" t="s">
        <v>7106</v>
      </c>
      <c r="D1546" s="2" t="s">
        <v>17954</v>
      </c>
      <c r="E1546" s="2" t="s">
        <v>17935</v>
      </c>
      <c r="F1546" s="2" t="s">
        <v>17978</v>
      </c>
      <c r="G1546" s="2">
        <v>2013</v>
      </c>
      <c r="H1546" s="13" t="s">
        <v>7189</v>
      </c>
      <c r="I1546" s="2" t="str">
        <f t="shared" si="48"/>
        <v>Y</v>
      </c>
      <c r="J1546" s="2" t="s">
        <v>17931</v>
      </c>
      <c r="K1546" s="2" t="str">
        <f t="shared" si="49"/>
        <v>N</v>
      </c>
      <c r="M1546" s="2" t="s">
        <v>7190</v>
      </c>
      <c r="N1546" s="2" t="s">
        <v>7191</v>
      </c>
      <c r="O1546" s="2" t="s">
        <v>7192</v>
      </c>
    </row>
    <row r="1547" spans="1:16" ht="67.5" x14ac:dyDescent="0.25">
      <c r="A1547" s="2" t="s">
        <v>7193</v>
      </c>
      <c r="B1547" s="2" t="s">
        <v>7194</v>
      </c>
      <c r="C1547" s="2" t="s">
        <v>7195</v>
      </c>
      <c r="D1547" s="2" t="s">
        <v>17954</v>
      </c>
      <c r="E1547" s="2" t="s">
        <v>17936</v>
      </c>
      <c r="F1547" s="2" t="s">
        <v>17980</v>
      </c>
      <c r="G1547" s="2">
        <v>2013</v>
      </c>
      <c r="H1547" s="13" t="s">
        <v>7196</v>
      </c>
      <c r="I1547" s="2" t="str">
        <f t="shared" si="48"/>
        <v>Y</v>
      </c>
      <c r="J1547" s="2" t="s">
        <v>17931</v>
      </c>
      <c r="K1547" s="2" t="str">
        <f t="shared" si="49"/>
        <v>N</v>
      </c>
      <c r="M1547" s="2" t="s">
        <v>7119</v>
      </c>
      <c r="N1547" s="2" t="s">
        <v>544</v>
      </c>
    </row>
    <row r="1548" spans="1:16" ht="60" x14ac:dyDescent="0.25">
      <c r="A1548" s="2" t="s">
        <v>7197</v>
      </c>
      <c r="B1548" s="2" t="s">
        <v>7198</v>
      </c>
      <c r="C1548" s="2" t="s">
        <v>7195</v>
      </c>
      <c r="D1548" s="2" t="s">
        <v>17954</v>
      </c>
      <c r="E1548" s="2" t="s">
        <v>17936</v>
      </c>
      <c r="F1548" s="2" t="s">
        <v>17980</v>
      </c>
      <c r="G1548" s="2">
        <v>2013</v>
      </c>
      <c r="H1548" s="13" t="s">
        <v>7199</v>
      </c>
      <c r="I1548" s="2" t="str">
        <f t="shared" si="48"/>
        <v>Y</v>
      </c>
      <c r="J1548" s="2" t="s">
        <v>17931</v>
      </c>
      <c r="K1548" s="2" t="str">
        <f t="shared" si="49"/>
        <v>N</v>
      </c>
      <c r="M1548" s="2" t="s">
        <v>7200</v>
      </c>
    </row>
    <row r="1549" spans="1:16" ht="67.5" x14ac:dyDescent="0.25">
      <c r="A1549" s="2" t="s">
        <v>7201</v>
      </c>
      <c r="B1549" s="2" t="s">
        <v>7202</v>
      </c>
      <c r="C1549" s="2" t="s">
        <v>7195</v>
      </c>
      <c r="D1549" s="2" t="s">
        <v>17954</v>
      </c>
      <c r="E1549" s="2" t="s">
        <v>17936</v>
      </c>
      <c r="F1549" s="2" t="s">
        <v>17980</v>
      </c>
      <c r="G1549" s="2">
        <v>2013</v>
      </c>
      <c r="H1549" s="13" t="s">
        <v>7203</v>
      </c>
      <c r="I1549" s="2" t="str">
        <f t="shared" si="48"/>
        <v>Y</v>
      </c>
      <c r="J1549" s="2" t="s">
        <v>17931</v>
      </c>
      <c r="K1549" s="2" t="str">
        <f t="shared" si="49"/>
        <v>N</v>
      </c>
      <c r="M1549" s="2" t="s">
        <v>3834</v>
      </c>
    </row>
    <row r="1550" spans="1:16" ht="60" x14ac:dyDescent="0.25">
      <c r="A1550" s="2" t="s">
        <v>7204</v>
      </c>
      <c r="B1550" s="2" t="s">
        <v>7205</v>
      </c>
      <c r="C1550" s="2" t="s">
        <v>7195</v>
      </c>
      <c r="D1550" s="2" t="s">
        <v>17954</v>
      </c>
      <c r="E1550" s="2" t="s">
        <v>17936</v>
      </c>
      <c r="F1550" s="2" t="s">
        <v>17980</v>
      </c>
      <c r="G1550" s="2">
        <v>2013</v>
      </c>
      <c r="H1550" s="13" t="s">
        <v>7206</v>
      </c>
      <c r="I1550" s="2" t="str">
        <f t="shared" si="48"/>
        <v>Y</v>
      </c>
      <c r="J1550" s="2" t="s">
        <v>17931</v>
      </c>
      <c r="K1550" s="2" t="str">
        <f t="shared" si="49"/>
        <v>N</v>
      </c>
      <c r="M1550" s="2" t="s">
        <v>602</v>
      </c>
      <c r="N1550" s="2" t="s">
        <v>302</v>
      </c>
      <c r="O1550" s="2" t="s">
        <v>7207</v>
      </c>
    </row>
    <row r="1551" spans="1:16" ht="60" x14ac:dyDescent="0.25">
      <c r="A1551" s="2" t="s">
        <v>7208</v>
      </c>
      <c r="B1551" s="2" t="s">
        <v>7209</v>
      </c>
      <c r="C1551" s="2" t="s">
        <v>7195</v>
      </c>
      <c r="D1551" s="2" t="s">
        <v>17954</v>
      </c>
      <c r="E1551" s="2" t="s">
        <v>17936</v>
      </c>
      <c r="F1551" s="2" t="s">
        <v>17980</v>
      </c>
      <c r="G1551" s="2">
        <v>2013</v>
      </c>
      <c r="H1551" s="13" t="s">
        <v>7210</v>
      </c>
      <c r="I1551" s="2" t="str">
        <f t="shared" si="48"/>
        <v>Y</v>
      </c>
      <c r="J1551" s="2" t="s">
        <v>17931</v>
      </c>
      <c r="K1551" s="2" t="str">
        <f t="shared" si="49"/>
        <v>N</v>
      </c>
      <c r="M1551" s="2" t="s">
        <v>7211</v>
      </c>
      <c r="N1551" s="2" t="s">
        <v>636</v>
      </c>
    </row>
    <row r="1552" spans="1:16" ht="67.5" x14ac:dyDescent="0.25">
      <c r="A1552" s="2" t="s">
        <v>7212</v>
      </c>
      <c r="B1552" s="2" t="s">
        <v>7213</v>
      </c>
      <c r="C1552" s="2" t="s">
        <v>7195</v>
      </c>
      <c r="D1552" s="2" t="s">
        <v>17954</v>
      </c>
      <c r="E1552" s="2" t="s">
        <v>17936</v>
      </c>
      <c r="F1552" s="2" t="s">
        <v>17980</v>
      </c>
      <c r="G1552" s="2">
        <v>2013</v>
      </c>
      <c r="H1552" s="13" t="s">
        <v>7214</v>
      </c>
      <c r="I1552" s="2" t="str">
        <f t="shared" si="48"/>
        <v>Y</v>
      </c>
      <c r="J1552" s="2" t="s">
        <v>17931</v>
      </c>
      <c r="K1552" s="2" t="str">
        <f t="shared" si="49"/>
        <v>N</v>
      </c>
      <c r="M1552" s="2" t="s">
        <v>7215</v>
      </c>
      <c r="N1552" s="2" t="s">
        <v>7216</v>
      </c>
    </row>
    <row r="1553" spans="1:16" ht="67.5" x14ac:dyDescent="0.25">
      <c r="A1553" s="2" t="s">
        <v>7217</v>
      </c>
      <c r="B1553" s="2" t="s">
        <v>7218</v>
      </c>
      <c r="C1553" s="2" t="s">
        <v>7195</v>
      </c>
      <c r="D1553" s="2" t="s">
        <v>17954</v>
      </c>
      <c r="E1553" s="2" t="s">
        <v>17936</v>
      </c>
      <c r="F1553" s="2" t="s">
        <v>17980</v>
      </c>
      <c r="G1553" s="2">
        <v>2013</v>
      </c>
      <c r="H1553" s="13" t="s">
        <v>7219</v>
      </c>
      <c r="I1553" s="2" t="str">
        <f t="shared" si="48"/>
        <v>Y</v>
      </c>
      <c r="J1553" s="2" t="s">
        <v>17931</v>
      </c>
      <c r="K1553" s="2" t="str">
        <f t="shared" si="49"/>
        <v>N</v>
      </c>
      <c r="M1553" s="2" t="s">
        <v>7220</v>
      </c>
      <c r="N1553" s="2" t="s">
        <v>3869</v>
      </c>
      <c r="O1553" s="2" t="s">
        <v>7221</v>
      </c>
      <c r="P1553" s="2" t="s">
        <v>3870</v>
      </c>
    </row>
    <row r="1554" spans="1:16" ht="75" x14ac:dyDescent="0.25">
      <c r="A1554" s="2" t="s">
        <v>7222</v>
      </c>
      <c r="B1554" s="2" t="s">
        <v>7223</v>
      </c>
      <c r="C1554" s="2" t="s">
        <v>7195</v>
      </c>
      <c r="D1554" s="2" t="s">
        <v>17954</v>
      </c>
      <c r="E1554" s="2" t="s">
        <v>17936</v>
      </c>
      <c r="F1554" s="2" t="s">
        <v>17980</v>
      </c>
      <c r="G1554" s="2">
        <v>2013</v>
      </c>
      <c r="H1554" s="13" t="s">
        <v>7224</v>
      </c>
      <c r="I1554" s="2" t="str">
        <f t="shared" si="48"/>
        <v>Y</v>
      </c>
      <c r="J1554" s="2" t="s">
        <v>17931</v>
      </c>
      <c r="K1554" s="2" t="str">
        <f t="shared" si="49"/>
        <v>N</v>
      </c>
      <c r="M1554" s="2" t="s">
        <v>5242</v>
      </c>
      <c r="N1554" s="2" t="s">
        <v>5243</v>
      </c>
      <c r="O1554" s="2" t="s">
        <v>5244</v>
      </c>
    </row>
    <row r="1555" spans="1:16" ht="67.5" x14ac:dyDescent="0.25">
      <c r="A1555" s="2" t="s">
        <v>7225</v>
      </c>
      <c r="B1555" s="2" t="s">
        <v>7226</v>
      </c>
      <c r="C1555" s="2" t="s">
        <v>7195</v>
      </c>
      <c r="D1555" s="2" t="s">
        <v>17954</v>
      </c>
      <c r="E1555" s="2" t="s">
        <v>17936</v>
      </c>
      <c r="F1555" s="2" t="s">
        <v>17980</v>
      </c>
      <c r="G1555" s="2">
        <v>2013</v>
      </c>
      <c r="H1555" s="13" t="s">
        <v>7227</v>
      </c>
      <c r="I1555" s="2" t="str">
        <f t="shared" si="48"/>
        <v>Y</v>
      </c>
      <c r="J1555" s="2" t="s">
        <v>17931</v>
      </c>
      <c r="K1555" s="2" t="str">
        <f t="shared" si="49"/>
        <v>N</v>
      </c>
      <c r="M1555" s="2" t="s">
        <v>332</v>
      </c>
      <c r="N1555" s="2" t="s">
        <v>7228</v>
      </c>
    </row>
    <row r="1556" spans="1:16" ht="60" x14ac:dyDescent="0.25">
      <c r="A1556" s="2" t="s">
        <v>7229</v>
      </c>
      <c r="B1556" s="2" t="s">
        <v>7230</v>
      </c>
      <c r="C1556" s="2" t="s">
        <v>7195</v>
      </c>
      <c r="D1556" s="2" t="s">
        <v>17954</v>
      </c>
      <c r="E1556" s="2" t="s">
        <v>17936</v>
      </c>
      <c r="F1556" s="2" t="s">
        <v>17980</v>
      </c>
      <c r="G1556" s="2">
        <v>2013</v>
      </c>
      <c r="H1556" s="13" t="s">
        <v>7231</v>
      </c>
      <c r="I1556" s="2" t="str">
        <f t="shared" si="48"/>
        <v>Y</v>
      </c>
      <c r="J1556" s="2" t="s">
        <v>17931</v>
      </c>
      <c r="K1556" s="2" t="str">
        <f t="shared" si="49"/>
        <v>N</v>
      </c>
      <c r="M1556" s="2" t="s">
        <v>7232</v>
      </c>
      <c r="N1556" s="2" t="s">
        <v>7233</v>
      </c>
      <c r="O1556" s="2" t="s">
        <v>5533</v>
      </c>
    </row>
    <row r="1557" spans="1:16" ht="60" x14ac:dyDescent="0.25">
      <c r="A1557" s="2" t="s">
        <v>7234</v>
      </c>
      <c r="B1557" s="2" t="s">
        <v>7235</v>
      </c>
      <c r="C1557" s="2" t="s">
        <v>7195</v>
      </c>
      <c r="D1557" s="2" t="s">
        <v>17954</v>
      </c>
      <c r="E1557" s="2" t="s">
        <v>17936</v>
      </c>
      <c r="F1557" s="2" t="s">
        <v>17980</v>
      </c>
      <c r="G1557" s="2">
        <v>2013</v>
      </c>
      <c r="H1557" s="13" t="s">
        <v>7236</v>
      </c>
      <c r="I1557" s="2" t="str">
        <f t="shared" si="48"/>
        <v>Y</v>
      </c>
      <c r="J1557" s="2" t="s">
        <v>17931</v>
      </c>
      <c r="K1557" s="2" t="str">
        <f t="shared" si="49"/>
        <v>N</v>
      </c>
      <c r="M1557" s="2" t="s">
        <v>7237</v>
      </c>
      <c r="N1557" s="2" t="s">
        <v>230</v>
      </c>
      <c r="O1557" s="2" t="s">
        <v>313</v>
      </c>
    </row>
    <row r="1558" spans="1:16" ht="60" x14ac:dyDescent="0.25">
      <c r="A1558" s="2" t="s">
        <v>7238</v>
      </c>
      <c r="B1558" s="2" t="s">
        <v>7239</v>
      </c>
      <c r="C1558" s="2" t="s">
        <v>7195</v>
      </c>
      <c r="D1558" s="2" t="s">
        <v>17954</v>
      </c>
      <c r="E1558" s="2" t="s">
        <v>17936</v>
      </c>
      <c r="F1558" s="2" t="s">
        <v>17980</v>
      </c>
      <c r="G1558" s="2">
        <v>2013</v>
      </c>
      <c r="H1558" s="13" t="s">
        <v>7240</v>
      </c>
      <c r="I1558" s="2" t="str">
        <f t="shared" si="48"/>
        <v>Y</v>
      </c>
      <c r="J1558" s="2" t="s">
        <v>17931</v>
      </c>
      <c r="K1558" s="2" t="str">
        <f t="shared" si="49"/>
        <v>N</v>
      </c>
      <c r="M1558" s="2" t="s">
        <v>6546</v>
      </c>
      <c r="N1558" s="2" t="s">
        <v>285</v>
      </c>
      <c r="O1558" s="2" t="s">
        <v>7241</v>
      </c>
    </row>
    <row r="1559" spans="1:16" ht="67.5" x14ac:dyDescent="0.25">
      <c r="A1559" s="2" t="s">
        <v>7242</v>
      </c>
      <c r="B1559" s="2" t="s">
        <v>7243</v>
      </c>
      <c r="C1559" s="2" t="s">
        <v>7195</v>
      </c>
      <c r="D1559" s="2" t="s">
        <v>17954</v>
      </c>
      <c r="E1559" s="2" t="s">
        <v>17936</v>
      </c>
      <c r="F1559" s="2" t="s">
        <v>17980</v>
      </c>
      <c r="G1559" s="2">
        <v>2013</v>
      </c>
      <c r="H1559" s="13" t="s">
        <v>7244</v>
      </c>
      <c r="I1559" s="2" t="str">
        <f t="shared" si="48"/>
        <v>Y</v>
      </c>
      <c r="J1559" s="2" t="s">
        <v>17931</v>
      </c>
      <c r="K1559" s="2" t="str">
        <f t="shared" si="49"/>
        <v>N</v>
      </c>
      <c r="M1559" s="2" t="s">
        <v>2388</v>
      </c>
    </row>
    <row r="1560" spans="1:16" ht="67.5" x14ac:dyDescent="0.25">
      <c r="A1560" s="2" t="s">
        <v>7245</v>
      </c>
      <c r="B1560" s="2" t="s">
        <v>7246</v>
      </c>
      <c r="C1560" s="2" t="s">
        <v>7195</v>
      </c>
      <c r="D1560" s="2" t="s">
        <v>17954</v>
      </c>
      <c r="E1560" s="2" t="s">
        <v>17936</v>
      </c>
      <c r="F1560" s="2" t="s">
        <v>17980</v>
      </c>
      <c r="G1560" s="2">
        <v>2013</v>
      </c>
      <c r="H1560" s="13" t="s">
        <v>7247</v>
      </c>
      <c r="I1560" s="2" t="str">
        <f t="shared" si="48"/>
        <v>Y</v>
      </c>
      <c r="J1560" s="2" t="s">
        <v>17931</v>
      </c>
      <c r="K1560" s="2" t="str">
        <f t="shared" si="49"/>
        <v>N</v>
      </c>
      <c r="M1560" s="2" t="s">
        <v>3997</v>
      </c>
      <c r="N1560" s="2" t="s">
        <v>3998</v>
      </c>
      <c r="O1560" s="2" t="s">
        <v>3999</v>
      </c>
    </row>
    <row r="1561" spans="1:16" ht="60" x14ac:dyDescent="0.25">
      <c r="A1561" s="2" t="s">
        <v>7248</v>
      </c>
      <c r="B1561" s="2" t="s">
        <v>7249</v>
      </c>
      <c r="C1561" s="2" t="s">
        <v>7195</v>
      </c>
      <c r="D1561" s="2" t="s">
        <v>17954</v>
      </c>
      <c r="E1561" s="2" t="s">
        <v>17936</v>
      </c>
      <c r="F1561" s="2" t="s">
        <v>17980</v>
      </c>
      <c r="G1561" s="2">
        <v>2013</v>
      </c>
      <c r="H1561" s="13" t="s">
        <v>7250</v>
      </c>
      <c r="I1561" s="2" t="str">
        <f t="shared" si="48"/>
        <v>Y</v>
      </c>
      <c r="J1561" s="2" t="s">
        <v>17931</v>
      </c>
      <c r="K1561" s="2" t="str">
        <f t="shared" si="49"/>
        <v>N</v>
      </c>
      <c r="M1561" s="2" t="s">
        <v>7251</v>
      </c>
      <c r="N1561" s="2" t="s">
        <v>7252</v>
      </c>
    </row>
    <row r="1562" spans="1:16" ht="60" x14ac:dyDescent="0.25">
      <c r="A1562" s="2" t="s">
        <v>7253</v>
      </c>
      <c r="B1562" s="2" t="s">
        <v>7249</v>
      </c>
      <c r="C1562" s="2" t="s">
        <v>7195</v>
      </c>
      <c r="D1562" s="2" t="s">
        <v>17954</v>
      </c>
      <c r="E1562" s="2" t="s">
        <v>17936</v>
      </c>
      <c r="F1562" s="2" t="s">
        <v>17980</v>
      </c>
      <c r="G1562" s="2">
        <v>2013</v>
      </c>
      <c r="H1562" s="13" t="s">
        <v>7254</v>
      </c>
      <c r="I1562" s="2" t="str">
        <f t="shared" si="48"/>
        <v>Y</v>
      </c>
      <c r="J1562" s="2" t="s">
        <v>17931</v>
      </c>
      <c r="K1562" s="2" t="str">
        <f t="shared" si="49"/>
        <v>N</v>
      </c>
      <c r="M1562" s="2" t="s">
        <v>7255</v>
      </c>
      <c r="N1562" s="2" t="s">
        <v>7256</v>
      </c>
    </row>
    <row r="1563" spans="1:16" ht="60" x14ac:dyDescent="0.25">
      <c r="A1563" s="2" t="s">
        <v>7257</v>
      </c>
      <c r="B1563" s="2" t="s">
        <v>7258</v>
      </c>
      <c r="C1563" s="2" t="s">
        <v>7195</v>
      </c>
      <c r="D1563" s="2" t="s">
        <v>17954</v>
      </c>
      <c r="E1563" s="2" t="s">
        <v>17936</v>
      </c>
      <c r="F1563" s="2" t="s">
        <v>17980</v>
      </c>
      <c r="G1563" s="2">
        <v>2013</v>
      </c>
      <c r="H1563" s="13" t="s">
        <v>7259</v>
      </c>
      <c r="I1563" s="2" t="str">
        <f t="shared" si="48"/>
        <v>Y</v>
      </c>
      <c r="J1563" s="2" t="s">
        <v>17931</v>
      </c>
      <c r="K1563" s="2" t="str">
        <f t="shared" si="49"/>
        <v>N</v>
      </c>
      <c r="M1563" s="2" t="s">
        <v>7260</v>
      </c>
      <c r="N1563" s="2" t="s">
        <v>4639</v>
      </c>
    </row>
    <row r="1564" spans="1:16" ht="60" x14ac:dyDescent="0.25">
      <c r="A1564" s="2" t="s">
        <v>7261</v>
      </c>
      <c r="B1564" s="2" t="s">
        <v>7262</v>
      </c>
      <c r="C1564" s="2" t="s">
        <v>7195</v>
      </c>
      <c r="D1564" s="2" t="s">
        <v>17954</v>
      </c>
      <c r="E1564" s="2" t="s">
        <v>17936</v>
      </c>
      <c r="F1564" s="2" t="s">
        <v>17980</v>
      </c>
      <c r="G1564" s="2">
        <v>2013</v>
      </c>
      <c r="H1564" s="13" t="s">
        <v>7263</v>
      </c>
      <c r="I1564" s="2" t="str">
        <f t="shared" si="48"/>
        <v>Y</v>
      </c>
      <c r="J1564" s="2" t="s">
        <v>17931</v>
      </c>
      <c r="K1564" s="2" t="str">
        <f t="shared" si="49"/>
        <v>N</v>
      </c>
      <c r="M1564" s="2" t="s">
        <v>2862</v>
      </c>
      <c r="N1564" s="2" t="s">
        <v>733</v>
      </c>
    </row>
    <row r="1565" spans="1:16" ht="60" x14ac:dyDescent="0.25">
      <c r="A1565" s="2" t="s">
        <v>7264</v>
      </c>
      <c r="B1565" s="2" t="s">
        <v>7265</v>
      </c>
      <c r="C1565" s="2" t="s">
        <v>7266</v>
      </c>
      <c r="D1565" s="2" t="s">
        <v>17954</v>
      </c>
      <c r="E1565" s="2" t="s">
        <v>17937</v>
      </c>
      <c r="F1565" s="2" t="s">
        <v>17970</v>
      </c>
      <c r="G1565" s="2">
        <v>2013</v>
      </c>
      <c r="H1565" s="13" t="s">
        <v>7267</v>
      </c>
      <c r="I1565" s="2" t="str">
        <f t="shared" si="48"/>
        <v>Y</v>
      </c>
      <c r="J1565" s="2" t="s">
        <v>17931</v>
      </c>
      <c r="K1565" s="2" t="str">
        <f t="shared" si="49"/>
        <v>Y</v>
      </c>
      <c r="L1565" s="2" t="s">
        <v>7268</v>
      </c>
      <c r="M1565" s="2" t="s">
        <v>7260</v>
      </c>
      <c r="N1565" s="2" t="s">
        <v>4639</v>
      </c>
    </row>
    <row r="1566" spans="1:16" ht="60" x14ac:dyDescent="0.25">
      <c r="A1566" s="2" t="s">
        <v>7269</v>
      </c>
      <c r="B1566" s="2" t="s">
        <v>7270</v>
      </c>
      <c r="C1566" s="2" t="s">
        <v>7266</v>
      </c>
      <c r="D1566" s="2" t="s">
        <v>17954</v>
      </c>
      <c r="E1566" s="2" t="s">
        <v>17937</v>
      </c>
      <c r="F1566" s="2" t="s">
        <v>17970</v>
      </c>
      <c r="G1566" s="2">
        <v>2013</v>
      </c>
      <c r="H1566" s="13" t="s">
        <v>7271</v>
      </c>
      <c r="I1566" s="2" t="str">
        <f t="shared" si="48"/>
        <v>Y</v>
      </c>
      <c r="J1566" s="2" t="s">
        <v>17931</v>
      </c>
      <c r="K1566" s="2" t="str">
        <f t="shared" si="49"/>
        <v>N</v>
      </c>
      <c r="M1566" s="2" t="s">
        <v>4958</v>
      </c>
      <c r="N1566" s="2" t="s">
        <v>7272</v>
      </c>
    </row>
    <row r="1567" spans="1:16" ht="60" x14ac:dyDescent="0.25">
      <c r="A1567" s="2" t="s">
        <v>7273</v>
      </c>
      <c r="B1567" s="2" t="s">
        <v>7274</v>
      </c>
      <c r="C1567" s="2" t="s">
        <v>7266</v>
      </c>
      <c r="D1567" s="2" t="s">
        <v>17954</v>
      </c>
      <c r="E1567" s="2" t="s">
        <v>17937</v>
      </c>
      <c r="F1567" s="2" t="s">
        <v>17970</v>
      </c>
      <c r="G1567" s="2">
        <v>2013</v>
      </c>
      <c r="H1567" s="13" t="s">
        <v>7275</v>
      </c>
      <c r="I1567" s="2" t="str">
        <f t="shared" si="48"/>
        <v>Y</v>
      </c>
      <c r="J1567" s="2" t="s">
        <v>17931</v>
      </c>
      <c r="K1567" s="2" t="str">
        <f t="shared" si="49"/>
        <v>N</v>
      </c>
      <c r="M1567" s="2" t="s">
        <v>7276</v>
      </c>
      <c r="N1567" s="2" t="s">
        <v>1058</v>
      </c>
      <c r="O1567" s="2" t="s">
        <v>7277</v>
      </c>
      <c r="P1567" s="2" t="s">
        <v>7278</v>
      </c>
    </row>
    <row r="1568" spans="1:16" ht="60" x14ac:dyDescent="0.25">
      <c r="A1568" s="2" t="s">
        <v>7279</v>
      </c>
      <c r="B1568" s="2" t="s">
        <v>7280</v>
      </c>
      <c r="C1568" s="2" t="s">
        <v>7266</v>
      </c>
      <c r="D1568" s="2" t="s">
        <v>17954</v>
      </c>
      <c r="E1568" s="2" t="s">
        <v>17937</v>
      </c>
      <c r="F1568" s="2" t="s">
        <v>17970</v>
      </c>
      <c r="G1568" s="2">
        <v>2013</v>
      </c>
      <c r="H1568" s="13" t="s">
        <v>7281</v>
      </c>
      <c r="I1568" s="2" t="str">
        <f t="shared" si="48"/>
        <v>Y</v>
      </c>
      <c r="J1568" s="2" t="s">
        <v>17931</v>
      </c>
      <c r="K1568" s="2" t="str">
        <f t="shared" si="49"/>
        <v>N</v>
      </c>
      <c r="M1568" s="2" t="s">
        <v>1364</v>
      </c>
      <c r="N1568" s="2" t="s">
        <v>1365</v>
      </c>
    </row>
    <row r="1569" spans="1:16" ht="60" x14ac:dyDescent="0.25">
      <c r="A1569" s="2" t="s">
        <v>7282</v>
      </c>
      <c r="B1569" s="2" t="s">
        <v>7283</v>
      </c>
      <c r="C1569" s="2" t="s">
        <v>7266</v>
      </c>
      <c r="D1569" s="2" t="s">
        <v>17954</v>
      </c>
      <c r="E1569" s="2" t="s">
        <v>17937</v>
      </c>
      <c r="F1569" s="2" t="s">
        <v>17970</v>
      </c>
      <c r="G1569" s="2">
        <v>2013</v>
      </c>
      <c r="H1569" s="13" t="s">
        <v>7284</v>
      </c>
      <c r="I1569" s="2" t="str">
        <f t="shared" si="48"/>
        <v>Y</v>
      </c>
      <c r="J1569" s="2" t="s">
        <v>17931</v>
      </c>
      <c r="K1569" s="2" t="str">
        <f t="shared" si="49"/>
        <v>N</v>
      </c>
      <c r="M1569" s="2" t="s">
        <v>7285</v>
      </c>
    </row>
    <row r="1570" spans="1:16" ht="60" x14ac:dyDescent="0.25">
      <c r="A1570" s="2" t="s">
        <v>7286</v>
      </c>
      <c r="B1570" s="2" t="s">
        <v>7287</v>
      </c>
      <c r="C1570" s="2" t="s">
        <v>7266</v>
      </c>
      <c r="D1570" s="2" t="s">
        <v>17954</v>
      </c>
      <c r="E1570" s="2" t="s">
        <v>17937</v>
      </c>
      <c r="F1570" s="2" t="s">
        <v>17970</v>
      </c>
      <c r="G1570" s="2">
        <v>2013</v>
      </c>
      <c r="H1570" s="13" t="s">
        <v>7288</v>
      </c>
      <c r="I1570" s="2" t="str">
        <f t="shared" si="48"/>
        <v>Y</v>
      </c>
      <c r="J1570" s="2" t="s">
        <v>17931</v>
      </c>
      <c r="K1570" s="2" t="str">
        <f t="shared" si="49"/>
        <v>N</v>
      </c>
      <c r="M1570" s="2" t="s">
        <v>7289</v>
      </c>
      <c r="N1570" s="2" t="s">
        <v>4909</v>
      </c>
    </row>
    <row r="1571" spans="1:16" ht="67.5" x14ac:dyDescent="0.25">
      <c r="A1571" s="2" t="s">
        <v>7290</v>
      </c>
      <c r="B1571" s="2" t="s">
        <v>7291</v>
      </c>
      <c r="C1571" s="2" t="s">
        <v>7266</v>
      </c>
      <c r="D1571" s="2" t="s">
        <v>17954</v>
      </c>
      <c r="E1571" s="2" t="s">
        <v>17937</v>
      </c>
      <c r="F1571" s="2" t="s">
        <v>17970</v>
      </c>
      <c r="G1571" s="2">
        <v>2013</v>
      </c>
      <c r="H1571" s="13" t="s">
        <v>7292</v>
      </c>
      <c r="I1571" s="2" t="str">
        <f t="shared" si="48"/>
        <v>Y</v>
      </c>
      <c r="J1571" s="2" t="s">
        <v>17931</v>
      </c>
      <c r="K1571" s="2" t="str">
        <f t="shared" si="49"/>
        <v>Y</v>
      </c>
      <c r="L1571" s="2" t="s">
        <v>7293</v>
      </c>
      <c r="M1571" s="2" t="s">
        <v>195</v>
      </c>
      <c r="N1571" s="2" t="s">
        <v>7294</v>
      </c>
      <c r="O1571" s="2" t="s">
        <v>197</v>
      </c>
    </row>
    <row r="1572" spans="1:16" ht="67.5" x14ac:dyDescent="0.25">
      <c r="A1572" s="2" t="s">
        <v>7295</v>
      </c>
      <c r="B1572" s="2" t="s">
        <v>7296</v>
      </c>
      <c r="C1572" s="2" t="s">
        <v>7266</v>
      </c>
      <c r="D1572" s="2" t="s">
        <v>17954</v>
      </c>
      <c r="E1572" s="2" t="s">
        <v>17937</v>
      </c>
      <c r="F1572" s="2" t="s">
        <v>17970</v>
      </c>
      <c r="G1572" s="2">
        <v>2013</v>
      </c>
      <c r="H1572" s="13" t="s">
        <v>7297</v>
      </c>
      <c r="I1572" s="2" t="str">
        <f t="shared" si="48"/>
        <v>Y</v>
      </c>
      <c r="J1572" s="2" t="s">
        <v>17931</v>
      </c>
      <c r="K1572" s="2" t="str">
        <f t="shared" si="49"/>
        <v>N</v>
      </c>
      <c r="M1572" s="2" t="s">
        <v>7298</v>
      </c>
    </row>
    <row r="1573" spans="1:16" ht="60" x14ac:dyDescent="0.25">
      <c r="A1573" s="2" t="s">
        <v>7299</v>
      </c>
      <c r="B1573" s="2" t="s">
        <v>7300</v>
      </c>
      <c r="C1573" s="2" t="s">
        <v>7266</v>
      </c>
      <c r="D1573" s="2" t="s">
        <v>17954</v>
      </c>
      <c r="E1573" s="2" t="s">
        <v>17937</v>
      </c>
      <c r="F1573" s="2" t="s">
        <v>17970</v>
      </c>
      <c r="G1573" s="2">
        <v>2013</v>
      </c>
      <c r="H1573" s="13" t="s">
        <v>7301</v>
      </c>
      <c r="I1573" s="2" t="str">
        <f t="shared" si="48"/>
        <v>Y</v>
      </c>
      <c r="J1573" s="2" t="s">
        <v>17931</v>
      </c>
      <c r="K1573" s="2" t="str">
        <f t="shared" si="49"/>
        <v>N</v>
      </c>
      <c r="M1573" s="2" t="s">
        <v>4249</v>
      </c>
      <c r="N1573" s="2" t="s">
        <v>4791</v>
      </c>
      <c r="O1573" s="2" t="s">
        <v>4251</v>
      </c>
      <c r="P1573" s="2" t="s">
        <v>4252</v>
      </c>
    </row>
    <row r="1574" spans="1:16" ht="67.5" x14ac:dyDescent="0.25">
      <c r="A1574" s="2" t="s">
        <v>7302</v>
      </c>
      <c r="B1574" s="2" t="s">
        <v>7303</v>
      </c>
      <c r="C1574" s="2" t="s">
        <v>7266</v>
      </c>
      <c r="D1574" s="2" t="s">
        <v>17954</v>
      </c>
      <c r="E1574" s="2" t="s">
        <v>17937</v>
      </c>
      <c r="F1574" s="2" t="s">
        <v>17970</v>
      </c>
      <c r="G1574" s="2">
        <v>2013</v>
      </c>
      <c r="H1574" s="13" t="s">
        <v>7304</v>
      </c>
      <c r="I1574" s="2" t="str">
        <f t="shared" si="48"/>
        <v>Y</v>
      </c>
      <c r="J1574" s="2" t="s">
        <v>17931</v>
      </c>
      <c r="K1574" s="2" t="str">
        <f t="shared" si="49"/>
        <v>Y</v>
      </c>
      <c r="L1574" s="2" t="s">
        <v>7305</v>
      </c>
      <c r="M1574" s="2" t="s">
        <v>7306</v>
      </c>
      <c r="N1574" s="2" t="s">
        <v>7307</v>
      </c>
    </row>
    <row r="1575" spans="1:16" ht="60" x14ac:dyDescent="0.25">
      <c r="A1575" s="2" t="s">
        <v>7308</v>
      </c>
      <c r="B1575" s="2" t="s">
        <v>7309</v>
      </c>
      <c r="C1575" s="2" t="s">
        <v>7266</v>
      </c>
      <c r="D1575" s="2" t="s">
        <v>17954</v>
      </c>
      <c r="E1575" s="2" t="s">
        <v>17937</v>
      </c>
      <c r="F1575" s="2" t="s">
        <v>17970</v>
      </c>
      <c r="G1575" s="2">
        <v>2013</v>
      </c>
      <c r="H1575" s="13" t="s">
        <v>7310</v>
      </c>
      <c r="I1575" s="2" t="str">
        <f t="shared" si="48"/>
        <v>Y</v>
      </c>
      <c r="J1575" s="2" t="s">
        <v>17931</v>
      </c>
      <c r="K1575" s="2" t="str">
        <f t="shared" si="49"/>
        <v>N</v>
      </c>
      <c r="M1575" s="2" t="s">
        <v>2348</v>
      </c>
      <c r="N1575" s="2" t="s">
        <v>7311</v>
      </c>
    </row>
    <row r="1576" spans="1:16" ht="60" x14ac:dyDescent="0.25">
      <c r="A1576" s="2" t="s">
        <v>7312</v>
      </c>
      <c r="B1576" s="2" t="s">
        <v>7313</v>
      </c>
      <c r="C1576" s="2" t="s">
        <v>7266</v>
      </c>
      <c r="D1576" s="2" t="s">
        <v>17954</v>
      </c>
      <c r="E1576" s="2" t="s">
        <v>17937</v>
      </c>
      <c r="F1576" s="2" t="s">
        <v>17970</v>
      </c>
      <c r="G1576" s="2">
        <v>2013</v>
      </c>
      <c r="H1576" s="13" t="s">
        <v>7314</v>
      </c>
      <c r="I1576" s="2" t="str">
        <f t="shared" si="48"/>
        <v>Y</v>
      </c>
      <c r="J1576" s="2" t="s">
        <v>17931</v>
      </c>
      <c r="K1576" s="2" t="str">
        <f t="shared" si="49"/>
        <v>N</v>
      </c>
      <c r="M1576" s="2" t="s">
        <v>1647</v>
      </c>
    </row>
    <row r="1577" spans="1:16" ht="67.5" x14ac:dyDescent="0.25">
      <c r="A1577" s="2" t="s">
        <v>7315</v>
      </c>
      <c r="B1577" s="2" t="s">
        <v>7316</v>
      </c>
      <c r="C1577" s="2" t="s">
        <v>7266</v>
      </c>
      <c r="D1577" s="2" t="s">
        <v>17954</v>
      </c>
      <c r="E1577" s="2" t="s">
        <v>17937</v>
      </c>
      <c r="F1577" s="2" t="s">
        <v>17970</v>
      </c>
      <c r="G1577" s="2">
        <v>2013</v>
      </c>
      <c r="H1577" s="13" t="s">
        <v>7317</v>
      </c>
      <c r="I1577" s="2" t="str">
        <f t="shared" si="48"/>
        <v>Y</v>
      </c>
      <c r="J1577" s="2" t="s">
        <v>17931</v>
      </c>
      <c r="K1577" s="2" t="str">
        <f t="shared" si="49"/>
        <v>N</v>
      </c>
      <c r="M1577" s="2" t="s">
        <v>421</v>
      </c>
    </row>
    <row r="1578" spans="1:16" ht="60" x14ac:dyDescent="0.25">
      <c r="A1578" s="2" t="s">
        <v>7318</v>
      </c>
      <c r="B1578" s="2" t="s">
        <v>7319</v>
      </c>
      <c r="C1578" s="2" t="s">
        <v>7266</v>
      </c>
      <c r="D1578" s="2" t="s">
        <v>17954</v>
      </c>
      <c r="E1578" s="2" t="s">
        <v>17937</v>
      </c>
      <c r="F1578" s="2" t="s">
        <v>17970</v>
      </c>
      <c r="G1578" s="2">
        <v>2013</v>
      </c>
      <c r="H1578" s="13" t="s">
        <v>7320</v>
      </c>
      <c r="I1578" s="2" t="str">
        <f t="shared" si="48"/>
        <v>Y</v>
      </c>
      <c r="J1578" s="2" t="s">
        <v>17931</v>
      </c>
      <c r="K1578" s="2" t="str">
        <f t="shared" si="49"/>
        <v>Y</v>
      </c>
      <c r="L1578" s="2" t="s">
        <v>7321</v>
      </c>
      <c r="M1578" s="2" t="s">
        <v>1385</v>
      </c>
    </row>
    <row r="1579" spans="1:16" ht="60" x14ac:dyDescent="0.25">
      <c r="A1579" s="2" t="s">
        <v>7322</v>
      </c>
      <c r="B1579" s="2" t="s">
        <v>7323</v>
      </c>
      <c r="C1579" s="2" t="s">
        <v>7266</v>
      </c>
      <c r="D1579" s="2" t="s">
        <v>17954</v>
      </c>
      <c r="E1579" s="2" t="s">
        <v>17937</v>
      </c>
      <c r="F1579" s="2" t="s">
        <v>17970</v>
      </c>
      <c r="G1579" s="2">
        <v>2013</v>
      </c>
      <c r="H1579" s="13" t="s">
        <v>7324</v>
      </c>
      <c r="I1579" s="2" t="str">
        <f t="shared" si="48"/>
        <v>Y</v>
      </c>
      <c r="J1579" s="2" t="s">
        <v>17931</v>
      </c>
      <c r="K1579" s="2" t="str">
        <f t="shared" si="49"/>
        <v>Y</v>
      </c>
      <c r="L1579" s="2" t="s">
        <v>7325</v>
      </c>
      <c r="M1579" s="2" t="s">
        <v>7326</v>
      </c>
      <c r="N1579" s="2" t="s">
        <v>7327</v>
      </c>
      <c r="O1579" s="2" t="s">
        <v>7328</v>
      </c>
    </row>
    <row r="1580" spans="1:16" ht="60" x14ac:dyDescent="0.25">
      <c r="A1580" s="2" t="s">
        <v>7329</v>
      </c>
      <c r="B1580" s="2" t="s">
        <v>7330</v>
      </c>
      <c r="C1580" s="2" t="s">
        <v>7266</v>
      </c>
      <c r="D1580" s="2" t="s">
        <v>17954</v>
      </c>
      <c r="E1580" s="2" t="s">
        <v>17937</v>
      </c>
      <c r="F1580" s="2" t="s">
        <v>17970</v>
      </c>
      <c r="G1580" s="2">
        <v>2013</v>
      </c>
      <c r="H1580" s="13" t="s">
        <v>7331</v>
      </c>
      <c r="I1580" s="2" t="str">
        <f t="shared" si="48"/>
        <v>Y</v>
      </c>
      <c r="J1580" s="2" t="s">
        <v>17931</v>
      </c>
      <c r="K1580" s="2" t="str">
        <f t="shared" si="49"/>
        <v>Y</v>
      </c>
      <c r="L1580" s="2" t="s">
        <v>7332</v>
      </c>
      <c r="M1580" s="2" t="s">
        <v>5705</v>
      </c>
    </row>
    <row r="1581" spans="1:16" ht="60" x14ac:dyDescent="0.25">
      <c r="A1581" s="2" t="s">
        <v>7333</v>
      </c>
      <c r="B1581" s="2" t="s">
        <v>7334</v>
      </c>
      <c r="C1581" s="2" t="s">
        <v>7266</v>
      </c>
      <c r="D1581" s="2" t="s">
        <v>17954</v>
      </c>
      <c r="E1581" s="2" t="s">
        <v>17937</v>
      </c>
      <c r="F1581" s="2" t="s">
        <v>17970</v>
      </c>
      <c r="G1581" s="2">
        <v>2013</v>
      </c>
      <c r="H1581" s="13" t="s">
        <v>133</v>
      </c>
      <c r="I1581" s="2" t="str">
        <f t="shared" si="48"/>
        <v>N</v>
      </c>
      <c r="J1581" s="2" t="s">
        <v>17931</v>
      </c>
      <c r="K1581" s="2" t="str">
        <f t="shared" si="49"/>
        <v>N</v>
      </c>
      <c r="M1581" s="2" t="s">
        <v>7335</v>
      </c>
      <c r="N1581" s="2" t="s">
        <v>7336</v>
      </c>
      <c r="O1581" s="2" t="s">
        <v>7337</v>
      </c>
    </row>
    <row r="1582" spans="1:16" ht="60" x14ac:dyDescent="0.25">
      <c r="A1582" s="2" t="s">
        <v>7338</v>
      </c>
      <c r="B1582" s="2" t="s">
        <v>2097</v>
      </c>
      <c r="C1582" s="2" t="s">
        <v>7266</v>
      </c>
      <c r="D1582" s="2" t="s">
        <v>17954</v>
      </c>
      <c r="E1582" s="2" t="s">
        <v>17937</v>
      </c>
      <c r="F1582" s="2" t="s">
        <v>17970</v>
      </c>
      <c r="G1582" s="2">
        <v>2013</v>
      </c>
      <c r="H1582" s="13" t="s">
        <v>133</v>
      </c>
      <c r="I1582" s="2" t="str">
        <f t="shared" si="48"/>
        <v>N</v>
      </c>
      <c r="J1582" s="2" t="s">
        <v>17931</v>
      </c>
      <c r="K1582" s="2" t="str">
        <f t="shared" si="49"/>
        <v>N</v>
      </c>
    </row>
    <row r="1583" spans="1:16" ht="45" x14ac:dyDescent="0.25">
      <c r="A1583" s="2" t="s">
        <v>7339</v>
      </c>
      <c r="B1583" s="2" t="s">
        <v>6325</v>
      </c>
      <c r="C1583" s="2" t="s">
        <v>7340</v>
      </c>
      <c r="D1583" s="2" t="s">
        <v>17954</v>
      </c>
      <c r="E1583" s="2" t="s">
        <v>17938</v>
      </c>
      <c r="F1583" s="2" t="s">
        <v>17971</v>
      </c>
      <c r="G1583" s="2">
        <v>2013</v>
      </c>
      <c r="H1583" s="13" t="s">
        <v>133</v>
      </c>
      <c r="I1583" s="2" t="str">
        <f t="shared" si="48"/>
        <v>N</v>
      </c>
      <c r="J1583" s="2" t="s">
        <v>17931</v>
      </c>
      <c r="K1583" s="2" t="str">
        <f t="shared" si="49"/>
        <v>N</v>
      </c>
      <c r="M1583" s="2" t="s">
        <v>2763</v>
      </c>
    </row>
    <row r="1584" spans="1:16" ht="60" x14ac:dyDescent="0.25">
      <c r="A1584" s="2" t="s">
        <v>7341</v>
      </c>
      <c r="B1584" s="2" t="s">
        <v>6329</v>
      </c>
      <c r="C1584" s="2" t="s">
        <v>7340</v>
      </c>
      <c r="D1584" s="2" t="s">
        <v>17954</v>
      </c>
      <c r="E1584" s="2" t="s">
        <v>17938</v>
      </c>
      <c r="F1584" s="2" t="s">
        <v>17971</v>
      </c>
      <c r="G1584" s="2">
        <v>2013</v>
      </c>
      <c r="H1584" s="13" t="s">
        <v>133</v>
      </c>
      <c r="I1584" s="2" t="str">
        <f t="shared" si="48"/>
        <v>N</v>
      </c>
      <c r="J1584" s="2" t="s">
        <v>17931</v>
      </c>
      <c r="K1584" s="2" t="str">
        <f t="shared" si="49"/>
        <v>N</v>
      </c>
      <c r="M1584" s="2" t="s">
        <v>2675</v>
      </c>
      <c r="N1584" s="2" t="s">
        <v>7342</v>
      </c>
    </row>
    <row r="1585" spans="1:15" ht="101.25" x14ac:dyDescent="0.25">
      <c r="A1585" s="2" t="s">
        <v>7343</v>
      </c>
      <c r="B1585" s="2" t="s">
        <v>7344</v>
      </c>
      <c r="C1585" s="2" t="s">
        <v>7340</v>
      </c>
      <c r="D1585" s="2" t="s">
        <v>17954</v>
      </c>
      <c r="E1585" s="2" t="s">
        <v>17938</v>
      </c>
      <c r="F1585" s="2" t="s">
        <v>17971</v>
      </c>
      <c r="G1585" s="2">
        <v>2013</v>
      </c>
      <c r="H1585" s="13" t="s">
        <v>7345</v>
      </c>
      <c r="I1585" s="2" t="str">
        <f t="shared" si="48"/>
        <v>Y</v>
      </c>
      <c r="J1585" s="2" t="s">
        <v>17931</v>
      </c>
      <c r="K1585" s="2" t="str">
        <f t="shared" si="49"/>
        <v>N</v>
      </c>
      <c r="M1585" s="2" t="s">
        <v>4048</v>
      </c>
    </row>
    <row r="1586" spans="1:15" ht="60" x14ac:dyDescent="0.25">
      <c r="A1586" s="2" t="s">
        <v>7346</v>
      </c>
      <c r="B1586" s="2" t="s">
        <v>7347</v>
      </c>
      <c r="C1586" s="2" t="s">
        <v>7340</v>
      </c>
      <c r="D1586" s="2" t="s">
        <v>17954</v>
      </c>
      <c r="E1586" s="2" t="s">
        <v>17938</v>
      </c>
      <c r="F1586" s="2" t="s">
        <v>17971</v>
      </c>
      <c r="G1586" s="2">
        <v>2013</v>
      </c>
      <c r="H1586" s="13" t="s">
        <v>7348</v>
      </c>
      <c r="I1586" s="2" t="str">
        <f t="shared" si="48"/>
        <v>Y</v>
      </c>
      <c r="J1586" s="2" t="s">
        <v>17931</v>
      </c>
      <c r="K1586" s="2" t="str">
        <f t="shared" si="49"/>
        <v>N</v>
      </c>
      <c r="M1586" s="2" t="s">
        <v>5167</v>
      </c>
    </row>
    <row r="1587" spans="1:15" ht="60" x14ac:dyDescent="0.25">
      <c r="A1587" s="2" t="s">
        <v>7349</v>
      </c>
      <c r="B1587" s="2" t="s">
        <v>7350</v>
      </c>
      <c r="C1587" s="2" t="s">
        <v>7340</v>
      </c>
      <c r="D1587" s="2" t="s">
        <v>17954</v>
      </c>
      <c r="E1587" s="2" t="s">
        <v>17938</v>
      </c>
      <c r="F1587" s="2" t="s">
        <v>17971</v>
      </c>
      <c r="G1587" s="2">
        <v>2013</v>
      </c>
      <c r="H1587" s="13" t="s">
        <v>7351</v>
      </c>
      <c r="I1587" s="2" t="str">
        <f t="shared" si="48"/>
        <v>Y</v>
      </c>
      <c r="J1587" s="2" t="s">
        <v>17931</v>
      </c>
      <c r="K1587" s="2" t="str">
        <f t="shared" si="49"/>
        <v>N</v>
      </c>
      <c r="M1587" s="2" t="s">
        <v>4507</v>
      </c>
      <c r="N1587" s="2" t="s">
        <v>6348</v>
      </c>
    </row>
    <row r="1588" spans="1:15" ht="60" x14ac:dyDescent="0.25">
      <c r="A1588" s="2" t="s">
        <v>7352</v>
      </c>
      <c r="B1588" s="2" t="s">
        <v>7353</v>
      </c>
      <c r="C1588" s="2" t="s">
        <v>7340</v>
      </c>
      <c r="D1588" s="2" t="s">
        <v>17954</v>
      </c>
      <c r="E1588" s="2" t="s">
        <v>17938</v>
      </c>
      <c r="F1588" s="2" t="s">
        <v>17971</v>
      </c>
      <c r="G1588" s="2">
        <v>2013</v>
      </c>
      <c r="H1588" s="13" t="s">
        <v>7354</v>
      </c>
      <c r="I1588" s="2" t="str">
        <f t="shared" si="48"/>
        <v>Y</v>
      </c>
      <c r="J1588" s="2" t="s">
        <v>17931</v>
      </c>
      <c r="K1588" s="2" t="str">
        <f t="shared" si="49"/>
        <v>N</v>
      </c>
      <c r="M1588" s="2" t="s">
        <v>2414</v>
      </c>
      <c r="N1588" s="2" t="s">
        <v>2415</v>
      </c>
    </row>
    <row r="1589" spans="1:15" ht="60" x14ac:dyDescent="0.25">
      <c r="A1589" s="2" t="s">
        <v>7355</v>
      </c>
      <c r="B1589" s="2" t="s">
        <v>7356</v>
      </c>
      <c r="C1589" s="2" t="s">
        <v>7340</v>
      </c>
      <c r="D1589" s="2" t="s">
        <v>17954</v>
      </c>
      <c r="E1589" s="2" t="s">
        <v>17938</v>
      </c>
      <c r="F1589" s="2" t="s">
        <v>17971</v>
      </c>
      <c r="G1589" s="2">
        <v>2013</v>
      </c>
      <c r="H1589" s="13" t="s">
        <v>7357</v>
      </c>
      <c r="I1589" s="2" t="str">
        <f t="shared" si="48"/>
        <v>Y</v>
      </c>
      <c r="J1589" s="2" t="s">
        <v>17931</v>
      </c>
      <c r="K1589" s="2" t="str">
        <f t="shared" si="49"/>
        <v>N</v>
      </c>
      <c r="M1589" s="2" t="s">
        <v>7358</v>
      </c>
      <c r="N1589" s="2" t="s">
        <v>7359</v>
      </c>
    </row>
    <row r="1590" spans="1:15" ht="67.5" x14ac:dyDescent="0.25">
      <c r="A1590" s="2" t="s">
        <v>7360</v>
      </c>
      <c r="B1590" s="2" t="s">
        <v>7361</v>
      </c>
      <c r="C1590" s="2" t="s">
        <v>7340</v>
      </c>
      <c r="D1590" s="2" t="s">
        <v>17954</v>
      </c>
      <c r="E1590" s="2" t="s">
        <v>17938</v>
      </c>
      <c r="F1590" s="2" t="s">
        <v>17971</v>
      </c>
      <c r="G1590" s="2">
        <v>2013</v>
      </c>
      <c r="H1590" s="13" t="s">
        <v>7362</v>
      </c>
      <c r="I1590" s="2" t="str">
        <f t="shared" si="48"/>
        <v>Y</v>
      </c>
      <c r="J1590" s="2" t="s">
        <v>17931</v>
      </c>
      <c r="K1590" s="2" t="str">
        <f t="shared" si="49"/>
        <v>N</v>
      </c>
      <c r="M1590" s="2" t="s">
        <v>2414</v>
      </c>
      <c r="N1590" s="2" t="s">
        <v>2415</v>
      </c>
    </row>
    <row r="1591" spans="1:15" ht="67.5" x14ac:dyDescent="0.25">
      <c r="A1591" s="2" t="s">
        <v>7363</v>
      </c>
      <c r="B1591" s="2" t="s">
        <v>7364</v>
      </c>
      <c r="C1591" s="2" t="s">
        <v>7340</v>
      </c>
      <c r="D1591" s="2" t="s">
        <v>17954</v>
      </c>
      <c r="E1591" s="2" t="s">
        <v>17938</v>
      </c>
      <c r="F1591" s="2" t="s">
        <v>17971</v>
      </c>
      <c r="G1591" s="2">
        <v>2013</v>
      </c>
      <c r="H1591" s="13" t="s">
        <v>7365</v>
      </c>
      <c r="I1591" s="2" t="str">
        <f t="shared" si="48"/>
        <v>Y</v>
      </c>
      <c r="J1591" s="2" t="s">
        <v>17931</v>
      </c>
      <c r="K1591" s="2" t="str">
        <f t="shared" si="49"/>
        <v>N</v>
      </c>
      <c r="M1591" s="2" t="s">
        <v>7366</v>
      </c>
      <c r="N1591" s="2" t="s">
        <v>4470</v>
      </c>
    </row>
    <row r="1592" spans="1:15" ht="60" x14ac:dyDescent="0.25">
      <c r="A1592" s="2" t="s">
        <v>7367</v>
      </c>
      <c r="B1592" s="2" t="s">
        <v>7368</v>
      </c>
      <c r="C1592" s="2" t="s">
        <v>7340</v>
      </c>
      <c r="D1592" s="2" t="s">
        <v>17954</v>
      </c>
      <c r="E1592" s="2" t="s">
        <v>17938</v>
      </c>
      <c r="F1592" s="2" t="s">
        <v>17971</v>
      </c>
      <c r="G1592" s="2">
        <v>2013</v>
      </c>
      <c r="H1592" s="13" t="s">
        <v>7369</v>
      </c>
      <c r="I1592" s="2" t="str">
        <f t="shared" si="48"/>
        <v>Y</v>
      </c>
      <c r="J1592" s="2" t="s">
        <v>17931</v>
      </c>
      <c r="K1592" s="2" t="str">
        <f t="shared" si="49"/>
        <v>N</v>
      </c>
      <c r="M1592" s="2" t="s">
        <v>7131</v>
      </c>
      <c r="N1592" s="2" t="s">
        <v>3661</v>
      </c>
    </row>
    <row r="1593" spans="1:15" ht="60" x14ac:dyDescent="0.25">
      <c r="A1593" s="2" t="s">
        <v>7370</v>
      </c>
      <c r="B1593" s="2" t="s">
        <v>7371</v>
      </c>
      <c r="C1593" s="2" t="s">
        <v>7340</v>
      </c>
      <c r="D1593" s="2" t="s">
        <v>17954</v>
      </c>
      <c r="E1593" s="2" t="s">
        <v>17938</v>
      </c>
      <c r="F1593" s="2" t="s">
        <v>17971</v>
      </c>
      <c r="G1593" s="2">
        <v>2013</v>
      </c>
      <c r="H1593" s="13" t="s">
        <v>7372</v>
      </c>
      <c r="I1593" s="2" t="str">
        <f t="shared" si="48"/>
        <v>Y</v>
      </c>
      <c r="J1593" s="2" t="s">
        <v>17931</v>
      </c>
      <c r="K1593" s="2" t="str">
        <f t="shared" si="49"/>
        <v>N</v>
      </c>
      <c r="M1593" s="2" t="s">
        <v>7373</v>
      </c>
      <c r="N1593" s="2" t="s">
        <v>3229</v>
      </c>
    </row>
    <row r="1594" spans="1:15" ht="67.5" x14ac:dyDescent="0.25">
      <c r="A1594" s="2" t="s">
        <v>7374</v>
      </c>
      <c r="B1594" s="2" t="s">
        <v>7375</v>
      </c>
      <c r="C1594" s="2" t="s">
        <v>7340</v>
      </c>
      <c r="D1594" s="2" t="s">
        <v>17954</v>
      </c>
      <c r="E1594" s="2" t="s">
        <v>17938</v>
      </c>
      <c r="F1594" s="2" t="s">
        <v>17971</v>
      </c>
      <c r="G1594" s="2">
        <v>2013</v>
      </c>
      <c r="H1594" s="13" t="s">
        <v>7376</v>
      </c>
      <c r="I1594" s="2" t="str">
        <f t="shared" si="48"/>
        <v>Y</v>
      </c>
      <c r="J1594" s="2" t="s">
        <v>17931</v>
      </c>
      <c r="K1594" s="2" t="str">
        <f t="shared" si="49"/>
        <v>N</v>
      </c>
      <c r="M1594" s="2" t="s">
        <v>7377</v>
      </c>
      <c r="N1594" s="2" t="s">
        <v>3236</v>
      </c>
    </row>
    <row r="1595" spans="1:15" ht="60" x14ac:dyDescent="0.25">
      <c r="A1595" s="2" t="s">
        <v>7378</v>
      </c>
      <c r="B1595" s="2" t="s">
        <v>7379</v>
      </c>
      <c r="C1595" s="2" t="s">
        <v>7340</v>
      </c>
      <c r="D1595" s="2" t="s">
        <v>17954</v>
      </c>
      <c r="E1595" s="2" t="s">
        <v>17938</v>
      </c>
      <c r="F1595" s="2" t="s">
        <v>17971</v>
      </c>
      <c r="G1595" s="2">
        <v>2013</v>
      </c>
      <c r="H1595" s="13" t="s">
        <v>7380</v>
      </c>
      <c r="I1595" s="2" t="str">
        <f t="shared" si="48"/>
        <v>Y</v>
      </c>
      <c r="J1595" s="2" t="s">
        <v>17931</v>
      </c>
      <c r="K1595" s="2" t="str">
        <f t="shared" si="49"/>
        <v>N</v>
      </c>
      <c r="M1595" s="2" t="s">
        <v>7381</v>
      </c>
      <c r="N1595" s="2" t="s">
        <v>2695</v>
      </c>
      <c r="O1595" s="2" t="s">
        <v>7382</v>
      </c>
    </row>
    <row r="1596" spans="1:15" ht="67.5" x14ac:dyDescent="0.25">
      <c r="A1596" s="2" t="s">
        <v>7383</v>
      </c>
      <c r="B1596" s="2" t="s">
        <v>7384</v>
      </c>
      <c r="C1596" s="2" t="s">
        <v>7340</v>
      </c>
      <c r="D1596" s="2" t="s">
        <v>17954</v>
      </c>
      <c r="E1596" s="2" t="s">
        <v>17938</v>
      </c>
      <c r="F1596" s="2" t="s">
        <v>17971</v>
      </c>
      <c r="G1596" s="2">
        <v>2013</v>
      </c>
      <c r="H1596" s="13" t="s">
        <v>7385</v>
      </c>
      <c r="I1596" s="2" t="str">
        <f t="shared" si="48"/>
        <v>Y</v>
      </c>
      <c r="J1596" s="2" t="s">
        <v>17931</v>
      </c>
      <c r="K1596" s="2" t="str">
        <f t="shared" si="49"/>
        <v>N</v>
      </c>
      <c r="M1596" s="2" t="s">
        <v>7386</v>
      </c>
      <c r="N1596" s="2" t="s">
        <v>7387</v>
      </c>
      <c r="O1596" s="2" t="s">
        <v>7388</v>
      </c>
    </row>
    <row r="1597" spans="1:15" ht="60" x14ac:dyDescent="0.25">
      <c r="A1597" s="2" t="s">
        <v>7389</v>
      </c>
      <c r="B1597" s="2" t="s">
        <v>7390</v>
      </c>
      <c r="C1597" s="2" t="s">
        <v>7340</v>
      </c>
      <c r="D1597" s="2" t="s">
        <v>17954</v>
      </c>
      <c r="E1597" s="2" t="s">
        <v>17938</v>
      </c>
      <c r="F1597" s="2" t="s">
        <v>17971</v>
      </c>
      <c r="G1597" s="2">
        <v>2013</v>
      </c>
      <c r="H1597" s="13" t="s">
        <v>7391</v>
      </c>
      <c r="I1597" s="2" t="str">
        <f t="shared" si="48"/>
        <v>Y</v>
      </c>
      <c r="J1597" s="2" t="s">
        <v>17931</v>
      </c>
      <c r="K1597" s="2" t="str">
        <f t="shared" si="49"/>
        <v>N</v>
      </c>
      <c r="M1597" s="2" t="s">
        <v>602</v>
      </c>
      <c r="N1597" s="2" t="s">
        <v>302</v>
      </c>
      <c r="O1597" s="2" t="s">
        <v>7207</v>
      </c>
    </row>
    <row r="1598" spans="1:15" ht="60" x14ac:dyDescent="0.25">
      <c r="A1598" s="2" t="s">
        <v>7392</v>
      </c>
      <c r="B1598" s="2" t="s">
        <v>7393</v>
      </c>
      <c r="C1598" s="2" t="s">
        <v>7340</v>
      </c>
      <c r="D1598" s="2" t="s">
        <v>17954</v>
      </c>
      <c r="E1598" s="2" t="s">
        <v>17938</v>
      </c>
      <c r="F1598" s="2" t="s">
        <v>17971</v>
      </c>
      <c r="G1598" s="2">
        <v>2013</v>
      </c>
      <c r="H1598" s="13" t="s">
        <v>7394</v>
      </c>
      <c r="I1598" s="2" t="str">
        <f t="shared" si="48"/>
        <v>Y</v>
      </c>
      <c r="J1598" s="2" t="s">
        <v>17931</v>
      </c>
      <c r="K1598" s="2" t="str">
        <f t="shared" si="49"/>
        <v>N</v>
      </c>
      <c r="M1598" s="2" t="s">
        <v>7088</v>
      </c>
      <c r="N1598" s="2" t="s">
        <v>7395</v>
      </c>
    </row>
    <row r="1599" spans="1:15" ht="60" x14ac:dyDescent="0.25">
      <c r="A1599" s="2" t="s">
        <v>7396</v>
      </c>
      <c r="B1599" s="2" t="s">
        <v>7397</v>
      </c>
      <c r="C1599" s="2" t="s">
        <v>7340</v>
      </c>
      <c r="D1599" s="2" t="s">
        <v>17954</v>
      </c>
      <c r="E1599" s="2" t="s">
        <v>17938</v>
      </c>
      <c r="F1599" s="2" t="s">
        <v>17971</v>
      </c>
      <c r="G1599" s="2">
        <v>2013</v>
      </c>
      <c r="H1599" s="13" t="s">
        <v>7398</v>
      </c>
      <c r="I1599" s="2" t="str">
        <f t="shared" si="48"/>
        <v>Y</v>
      </c>
      <c r="J1599" s="2" t="s">
        <v>17931</v>
      </c>
      <c r="K1599" s="2" t="str">
        <f t="shared" si="49"/>
        <v>N</v>
      </c>
      <c r="M1599" s="2" t="s">
        <v>7399</v>
      </c>
    </row>
    <row r="1600" spans="1:15" ht="75" x14ac:dyDescent="0.25">
      <c r="A1600" s="2" t="s">
        <v>7400</v>
      </c>
      <c r="B1600" s="2" t="s">
        <v>7401</v>
      </c>
      <c r="C1600" s="2" t="s">
        <v>7340</v>
      </c>
      <c r="D1600" s="2" t="s">
        <v>17954</v>
      </c>
      <c r="E1600" s="2" t="s">
        <v>17938</v>
      </c>
      <c r="F1600" s="2" t="s">
        <v>17971</v>
      </c>
      <c r="G1600" s="2">
        <v>2013</v>
      </c>
      <c r="H1600" s="13" t="s">
        <v>7402</v>
      </c>
      <c r="I1600" s="2" t="str">
        <f t="shared" si="48"/>
        <v>Y</v>
      </c>
      <c r="J1600" s="2" t="s">
        <v>17931</v>
      </c>
      <c r="K1600" s="2" t="str">
        <f t="shared" si="49"/>
        <v>N</v>
      </c>
      <c r="M1600" s="2" t="s">
        <v>794</v>
      </c>
      <c r="N1600" s="2" t="s">
        <v>796</v>
      </c>
    </row>
    <row r="1601" spans="1:16" ht="75" x14ac:dyDescent="0.25">
      <c r="A1601" s="2" t="s">
        <v>7403</v>
      </c>
      <c r="B1601" s="2" t="s">
        <v>7404</v>
      </c>
      <c r="C1601" s="2" t="s">
        <v>7340</v>
      </c>
      <c r="D1601" s="2" t="s">
        <v>17954</v>
      </c>
      <c r="E1601" s="2" t="s">
        <v>17938</v>
      </c>
      <c r="F1601" s="2" t="s">
        <v>17971</v>
      </c>
      <c r="G1601" s="2">
        <v>2013</v>
      </c>
      <c r="H1601" s="13" t="s">
        <v>7405</v>
      </c>
      <c r="I1601" s="2" t="str">
        <f t="shared" si="48"/>
        <v>Y</v>
      </c>
      <c r="J1601" s="2" t="s">
        <v>17931</v>
      </c>
      <c r="K1601" s="2" t="str">
        <f t="shared" si="49"/>
        <v>N</v>
      </c>
      <c r="M1601" s="2" t="s">
        <v>7406</v>
      </c>
      <c r="N1601" s="2" t="s">
        <v>7407</v>
      </c>
      <c r="O1601" s="2" t="s">
        <v>7408</v>
      </c>
    </row>
    <row r="1602" spans="1:16" ht="60" x14ac:dyDescent="0.25">
      <c r="A1602" s="2" t="s">
        <v>7409</v>
      </c>
      <c r="B1602" s="2" t="s">
        <v>7410</v>
      </c>
      <c r="C1602" s="2" t="s">
        <v>7340</v>
      </c>
      <c r="D1602" s="2" t="s">
        <v>17954</v>
      </c>
      <c r="E1602" s="2" t="s">
        <v>17938</v>
      </c>
      <c r="F1602" s="2" t="s">
        <v>17971</v>
      </c>
      <c r="G1602" s="2">
        <v>2013</v>
      </c>
      <c r="H1602" s="13" t="s">
        <v>7411</v>
      </c>
      <c r="I1602" s="2" t="str">
        <f t="shared" si="48"/>
        <v>Y</v>
      </c>
      <c r="J1602" s="2" t="s">
        <v>17931</v>
      </c>
      <c r="K1602" s="2" t="str">
        <f t="shared" si="49"/>
        <v>N</v>
      </c>
      <c r="M1602" s="2" t="s">
        <v>4445</v>
      </c>
    </row>
    <row r="1603" spans="1:16" ht="60" x14ac:dyDescent="0.25">
      <c r="A1603" s="2" t="s">
        <v>7412</v>
      </c>
      <c r="B1603" s="2" t="s">
        <v>7413</v>
      </c>
      <c r="C1603" s="2" t="s">
        <v>7340</v>
      </c>
      <c r="D1603" s="2" t="s">
        <v>17954</v>
      </c>
      <c r="E1603" s="2" t="s">
        <v>17938</v>
      </c>
      <c r="F1603" s="2" t="s">
        <v>17971</v>
      </c>
      <c r="G1603" s="2">
        <v>2013</v>
      </c>
      <c r="H1603" s="13" t="s">
        <v>7414</v>
      </c>
      <c r="I1603" s="2" t="str">
        <f t="shared" ref="I1603:I1666" si="50">IF(H1603="Abstract not found","N","Y")</f>
        <v>Y</v>
      </c>
      <c r="J1603" s="2" t="s">
        <v>17931</v>
      </c>
      <c r="K1603" s="2" t="str">
        <f t="shared" ref="K1603:K1666" si="51">IF(LEN(L1603)&gt;0,"Y","N")</f>
        <v>N</v>
      </c>
      <c r="M1603" s="2" t="s">
        <v>5134</v>
      </c>
      <c r="N1603" s="2" t="s">
        <v>1715</v>
      </c>
    </row>
    <row r="1604" spans="1:16" ht="60" x14ac:dyDescent="0.25">
      <c r="A1604" s="2" t="s">
        <v>7415</v>
      </c>
      <c r="B1604" s="2" t="s">
        <v>7416</v>
      </c>
      <c r="C1604" s="2" t="s">
        <v>7340</v>
      </c>
      <c r="D1604" s="2" t="s">
        <v>17954</v>
      </c>
      <c r="E1604" s="2" t="s">
        <v>17938</v>
      </c>
      <c r="F1604" s="2" t="s">
        <v>17971</v>
      </c>
      <c r="G1604" s="2">
        <v>2013</v>
      </c>
      <c r="H1604" s="13" t="s">
        <v>7417</v>
      </c>
      <c r="I1604" s="2" t="str">
        <f t="shared" si="50"/>
        <v>Y</v>
      </c>
      <c r="J1604" s="2" t="s">
        <v>17931</v>
      </c>
      <c r="K1604" s="2" t="str">
        <f t="shared" si="51"/>
        <v>N</v>
      </c>
      <c r="M1604" s="2" t="s">
        <v>7418</v>
      </c>
      <c r="N1604" s="2" t="s">
        <v>3339</v>
      </c>
    </row>
    <row r="1605" spans="1:16" ht="60" x14ac:dyDescent="0.25">
      <c r="A1605" s="2" t="s">
        <v>7419</v>
      </c>
      <c r="B1605" s="2" t="s">
        <v>7420</v>
      </c>
      <c r="C1605" s="2" t="s">
        <v>7340</v>
      </c>
      <c r="D1605" s="2" t="s">
        <v>17954</v>
      </c>
      <c r="E1605" s="2" t="s">
        <v>17938</v>
      </c>
      <c r="F1605" s="2" t="s">
        <v>17971</v>
      </c>
      <c r="G1605" s="2">
        <v>2013</v>
      </c>
      <c r="H1605" s="13" t="s">
        <v>7421</v>
      </c>
      <c r="I1605" s="2" t="str">
        <f t="shared" si="50"/>
        <v>Y</v>
      </c>
      <c r="J1605" s="2" t="s">
        <v>17931</v>
      </c>
      <c r="K1605" s="2" t="str">
        <f t="shared" si="51"/>
        <v>N</v>
      </c>
      <c r="M1605" s="2" t="s">
        <v>7422</v>
      </c>
      <c r="N1605" s="2" t="s">
        <v>878</v>
      </c>
    </row>
    <row r="1606" spans="1:16" ht="60" x14ac:dyDescent="0.25">
      <c r="A1606" s="2" t="s">
        <v>7423</v>
      </c>
      <c r="B1606" s="2" t="s">
        <v>7424</v>
      </c>
      <c r="C1606" s="2" t="s">
        <v>7340</v>
      </c>
      <c r="D1606" s="2" t="s">
        <v>17954</v>
      </c>
      <c r="E1606" s="2" t="s">
        <v>17938</v>
      </c>
      <c r="F1606" s="2" t="s">
        <v>17971</v>
      </c>
      <c r="G1606" s="2">
        <v>2013</v>
      </c>
      <c r="H1606" s="13" t="s">
        <v>7425</v>
      </c>
      <c r="I1606" s="2" t="str">
        <f t="shared" si="50"/>
        <v>Y</v>
      </c>
      <c r="J1606" s="2" t="s">
        <v>17931</v>
      </c>
      <c r="K1606" s="2" t="str">
        <f t="shared" si="51"/>
        <v>N</v>
      </c>
      <c r="M1606" s="2" t="s">
        <v>7426</v>
      </c>
      <c r="N1606" s="2" t="s">
        <v>7427</v>
      </c>
    </row>
    <row r="1607" spans="1:16" ht="60" x14ac:dyDescent="0.25">
      <c r="A1607" s="2" t="s">
        <v>7428</v>
      </c>
      <c r="B1607" s="2" t="s">
        <v>7429</v>
      </c>
      <c r="C1607" s="2" t="s">
        <v>7340</v>
      </c>
      <c r="D1607" s="2" t="s">
        <v>17954</v>
      </c>
      <c r="E1607" s="2" t="s">
        <v>17938</v>
      </c>
      <c r="F1607" s="2" t="s">
        <v>17971</v>
      </c>
      <c r="G1607" s="2">
        <v>2013</v>
      </c>
      <c r="H1607" s="13" t="s">
        <v>7430</v>
      </c>
      <c r="I1607" s="2" t="str">
        <f t="shared" si="50"/>
        <v>Y</v>
      </c>
      <c r="J1607" s="2" t="s">
        <v>17931</v>
      </c>
      <c r="K1607" s="2" t="str">
        <f t="shared" si="51"/>
        <v>N</v>
      </c>
      <c r="M1607" s="2" t="s">
        <v>2524</v>
      </c>
      <c r="N1607" s="2" t="s">
        <v>7431</v>
      </c>
    </row>
    <row r="1608" spans="1:16" ht="60" x14ac:dyDescent="0.25">
      <c r="A1608" s="2" t="s">
        <v>7432</v>
      </c>
      <c r="B1608" s="2" t="s">
        <v>7433</v>
      </c>
      <c r="C1608" s="2" t="s">
        <v>7340</v>
      </c>
      <c r="D1608" s="2" t="s">
        <v>17954</v>
      </c>
      <c r="E1608" s="2" t="s">
        <v>17938</v>
      </c>
      <c r="F1608" s="2" t="s">
        <v>17971</v>
      </c>
      <c r="G1608" s="2">
        <v>2013</v>
      </c>
      <c r="H1608" s="13" t="s">
        <v>7434</v>
      </c>
      <c r="I1608" s="2" t="str">
        <f t="shared" si="50"/>
        <v>Y</v>
      </c>
      <c r="J1608" s="2" t="s">
        <v>17931</v>
      </c>
      <c r="K1608" s="2" t="str">
        <f t="shared" si="51"/>
        <v>N</v>
      </c>
      <c r="M1608" s="2" t="s">
        <v>7435</v>
      </c>
      <c r="N1608" s="2" t="s">
        <v>7436</v>
      </c>
      <c r="O1608" s="2" t="s">
        <v>6419</v>
      </c>
    </row>
    <row r="1609" spans="1:16" ht="67.5" x14ac:dyDescent="0.25">
      <c r="A1609" s="2" t="s">
        <v>7437</v>
      </c>
      <c r="B1609" s="2" t="s">
        <v>7438</v>
      </c>
      <c r="C1609" s="2" t="s">
        <v>7340</v>
      </c>
      <c r="D1609" s="2" t="s">
        <v>17954</v>
      </c>
      <c r="E1609" s="2" t="s">
        <v>17938</v>
      </c>
      <c r="F1609" s="2" t="s">
        <v>17971</v>
      </c>
      <c r="G1609" s="2">
        <v>2013</v>
      </c>
      <c r="H1609" s="13" t="s">
        <v>7439</v>
      </c>
      <c r="I1609" s="2" t="str">
        <f t="shared" si="50"/>
        <v>Y</v>
      </c>
      <c r="J1609" s="2" t="s">
        <v>17931</v>
      </c>
      <c r="K1609" s="2" t="str">
        <f t="shared" si="51"/>
        <v>N</v>
      </c>
      <c r="M1609" s="2" t="s">
        <v>7440</v>
      </c>
      <c r="N1609" s="2" t="s">
        <v>7441</v>
      </c>
      <c r="O1609" s="2" t="s">
        <v>7442</v>
      </c>
    </row>
    <row r="1610" spans="1:16" ht="60" x14ac:dyDescent="0.25">
      <c r="A1610" s="2" t="s">
        <v>7443</v>
      </c>
      <c r="B1610" s="2" t="s">
        <v>7444</v>
      </c>
      <c r="C1610" s="2" t="s">
        <v>7340</v>
      </c>
      <c r="D1610" s="2" t="s">
        <v>17954</v>
      </c>
      <c r="E1610" s="2" t="s">
        <v>17938</v>
      </c>
      <c r="F1610" s="2" t="s">
        <v>17971</v>
      </c>
      <c r="G1610" s="2">
        <v>2013</v>
      </c>
      <c r="H1610" s="13" t="s">
        <v>7445</v>
      </c>
      <c r="I1610" s="2" t="str">
        <f t="shared" si="50"/>
        <v>Y</v>
      </c>
      <c r="J1610" s="2" t="s">
        <v>17931</v>
      </c>
      <c r="K1610" s="2" t="str">
        <f t="shared" si="51"/>
        <v>N</v>
      </c>
      <c r="M1610" s="2" t="s">
        <v>7446</v>
      </c>
      <c r="N1610" s="2" t="s">
        <v>7447</v>
      </c>
    </row>
    <row r="1611" spans="1:16" ht="60" x14ac:dyDescent="0.25">
      <c r="A1611" s="2" t="s">
        <v>7448</v>
      </c>
      <c r="B1611" s="2" t="s">
        <v>7449</v>
      </c>
      <c r="C1611" s="2" t="s">
        <v>7340</v>
      </c>
      <c r="D1611" s="2" t="s">
        <v>17954</v>
      </c>
      <c r="E1611" s="2" t="s">
        <v>17938</v>
      </c>
      <c r="F1611" s="2" t="s">
        <v>17971</v>
      </c>
      <c r="G1611" s="2">
        <v>2013</v>
      </c>
      <c r="H1611" s="13" t="s">
        <v>7450</v>
      </c>
      <c r="I1611" s="2" t="str">
        <f t="shared" si="50"/>
        <v>Y</v>
      </c>
      <c r="J1611" s="2" t="s">
        <v>17931</v>
      </c>
      <c r="K1611" s="2" t="str">
        <f t="shared" si="51"/>
        <v>N</v>
      </c>
      <c r="M1611" s="2" t="s">
        <v>7451</v>
      </c>
      <c r="N1611" s="2" t="s">
        <v>7174</v>
      </c>
      <c r="O1611" s="2" t="s">
        <v>7452</v>
      </c>
    </row>
    <row r="1612" spans="1:16" ht="60" x14ac:dyDescent="0.25">
      <c r="A1612" s="2" t="s">
        <v>7453</v>
      </c>
      <c r="B1612" s="2" t="s">
        <v>7454</v>
      </c>
      <c r="C1612" s="2" t="s">
        <v>7340</v>
      </c>
      <c r="D1612" s="2" t="s">
        <v>17954</v>
      </c>
      <c r="E1612" s="2" t="s">
        <v>17938</v>
      </c>
      <c r="F1612" s="2" t="s">
        <v>17971</v>
      </c>
      <c r="G1612" s="2">
        <v>2013</v>
      </c>
      <c r="H1612" s="13" t="s">
        <v>7455</v>
      </c>
      <c r="I1612" s="2" t="str">
        <f t="shared" si="50"/>
        <v>Y</v>
      </c>
      <c r="J1612" s="2" t="s">
        <v>17931</v>
      </c>
      <c r="K1612" s="2" t="str">
        <f t="shared" si="51"/>
        <v>N</v>
      </c>
      <c r="M1612" s="2" t="s">
        <v>7456</v>
      </c>
      <c r="N1612" s="2" t="s">
        <v>545</v>
      </c>
    </row>
    <row r="1613" spans="1:16" ht="146.25" x14ac:dyDescent="0.25">
      <c r="A1613" s="2" t="s">
        <v>7457</v>
      </c>
      <c r="B1613" s="2" t="s">
        <v>7458</v>
      </c>
      <c r="C1613" s="2" t="s">
        <v>7340</v>
      </c>
      <c r="D1613" s="2" t="s">
        <v>17954</v>
      </c>
      <c r="E1613" s="2" t="s">
        <v>17938</v>
      </c>
      <c r="F1613" s="2" t="s">
        <v>17971</v>
      </c>
      <c r="G1613" s="2">
        <v>2013</v>
      </c>
      <c r="H1613" s="13" t="s">
        <v>7459</v>
      </c>
      <c r="I1613" s="2" t="str">
        <f t="shared" si="50"/>
        <v>Y</v>
      </c>
      <c r="J1613" s="2" t="s">
        <v>17931</v>
      </c>
      <c r="K1613" s="2" t="str">
        <f t="shared" si="51"/>
        <v>N</v>
      </c>
      <c r="M1613" s="2" t="s">
        <v>2764</v>
      </c>
      <c r="N1613" s="2" t="s">
        <v>7460</v>
      </c>
    </row>
    <row r="1614" spans="1:16" ht="60" x14ac:dyDescent="0.25">
      <c r="A1614" s="2" t="s">
        <v>7461</v>
      </c>
      <c r="B1614" s="2" t="s">
        <v>7462</v>
      </c>
      <c r="C1614" s="2" t="s">
        <v>7340</v>
      </c>
      <c r="D1614" s="2" t="s">
        <v>17954</v>
      </c>
      <c r="E1614" s="2" t="s">
        <v>17938</v>
      </c>
      <c r="F1614" s="2" t="s">
        <v>17971</v>
      </c>
      <c r="G1614" s="2">
        <v>2013</v>
      </c>
      <c r="H1614" s="13" t="s">
        <v>7463</v>
      </c>
      <c r="I1614" s="2" t="str">
        <f t="shared" si="50"/>
        <v>Y</v>
      </c>
      <c r="J1614" s="2" t="s">
        <v>17931</v>
      </c>
      <c r="K1614" s="2" t="str">
        <f t="shared" si="51"/>
        <v>N</v>
      </c>
      <c r="M1614" s="2" t="s">
        <v>2079</v>
      </c>
    </row>
    <row r="1615" spans="1:16" ht="60" x14ac:dyDescent="0.25">
      <c r="A1615" s="2" t="s">
        <v>7464</v>
      </c>
      <c r="B1615" s="2" t="s">
        <v>7465</v>
      </c>
      <c r="C1615" s="2" t="s">
        <v>7340</v>
      </c>
      <c r="D1615" s="2" t="s">
        <v>17954</v>
      </c>
      <c r="E1615" s="2" t="s">
        <v>17938</v>
      </c>
      <c r="F1615" s="2" t="s">
        <v>17971</v>
      </c>
      <c r="G1615" s="2">
        <v>2013</v>
      </c>
      <c r="H1615" s="13" t="s">
        <v>7466</v>
      </c>
      <c r="I1615" s="2" t="str">
        <f t="shared" si="50"/>
        <v>Y</v>
      </c>
      <c r="J1615" s="2" t="s">
        <v>17931</v>
      </c>
      <c r="K1615" s="2" t="str">
        <f t="shared" si="51"/>
        <v>N</v>
      </c>
      <c r="M1615" s="2" t="s">
        <v>7467</v>
      </c>
      <c r="N1615" s="2" t="s">
        <v>7468</v>
      </c>
      <c r="O1615" s="2" t="s">
        <v>7469</v>
      </c>
      <c r="P1615" s="2" t="s">
        <v>5539</v>
      </c>
    </row>
    <row r="1616" spans="1:16" ht="67.5" x14ac:dyDescent="0.25">
      <c r="A1616" s="2" t="s">
        <v>7470</v>
      </c>
      <c r="B1616" s="2" t="s">
        <v>7471</v>
      </c>
      <c r="C1616" s="2" t="s">
        <v>7340</v>
      </c>
      <c r="D1616" s="2" t="s">
        <v>17954</v>
      </c>
      <c r="E1616" s="2" t="s">
        <v>17938</v>
      </c>
      <c r="F1616" s="2" t="s">
        <v>17971</v>
      </c>
      <c r="G1616" s="2">
        <v>2013</v>
      </c>
      <c r="H1616" s="13" t="s">
        <v>7472</v>
      </c>
      <c r="I1616" s="2" t="str">
        <f t="shared" si="50"/>
        <v>Y</v>
      </c>
      <c r="J1616" s="2" t="s">
        <v>17931</v>
      </c>
      <c r="K1616" s="2" t="str">
        <f t="shared" si="51"/>
        <v>N</v>
      </c>
      <c r="M1616" s="2" t="s">
        <v>877</v>
      </c>
      <c r="N1616" s="2" t="s">
        <v>5171</v>
      </c>
      <c r="O1616" s="2" t="s">
        <v>7473</v>
      </c>
      <c r="P1616" s="2" t="s">
        <v>878</v>
      </c>
    </row>
    <row r="1617" spans="1:19" ht="67.5" x14ac:dyDescent="0.25">
      <c r="A1617" s="2" t="s">
        <v>7474</v>
      </c>
      <c r="B1617" s="2" t="s">
        <v>7475</v>
      </c>
      <c r="C1617" s="2" t="s">
        <v>7340</v>
      </c>
      <c r="D1617" s="2" t="s">
        <v>17954</v>
      </c>
      <c r="E1617" s="2" t="s">
        <v>17938</v>
      </c>
      <c r="F1617" s="2" t="s">
        <v>17971</v>
      </c>
      <c r="G1617" s="2">
        <v>2013</v>
      </c>
      <c r="H1617" s="13" t="s">
        <v>7476</v>
      </c>
      <c r="I1617" s="2" t="str">
        <f t="shared" si="50"/>
        <v>Y</v>
      </c>
      <c r="J1617" s="2" t="s">
        <v>17931</v>
      </c>
      <c r="K1617" s="2" t="str">
        <f t="shared" si="51"/>
        <v>N</v>
      </c>
      <c r="M1617" s="2" t="s">
        <v>7477</v>
      </c>
      <c r="N1617" s="2" t="s">
        <v>3420</v>
      </c>
      <c r="O1617" s="2" t="s">
        <v>6213</v>
      </c>
      <c r="P1617" s="2" t="s">
        <v>7478</v>
      </c>
      <c r="Q1617" s="2" t="s">
        <v>7479</v>
      </c>
    </row>
    <row r="1618" spans="1:19" ht="67.5" x14ac:dyDescent="0.25">
      <c r="A1618" s="2" t="s">
        <v>7480</v>
      </c>
      <c r="B1618" s="2" t="s">
        <v>7481</v>
      </c>
      <c r="C1618" s="2" t="s">
        <v>7340</v>
      </c>
      <c r="D1618" s="2" t="s">
        <v>17954</v>
      </c>
      <c r="E1618" s="2" t="s">
        <v>17938</v>
      </c>
      <c r="F1618" s="2" t="s">
        <v>17971</v>
      </c>
      <c r="G1618" s="2">
        <v>2013</v>
      </c>
      <c r="H1618" s="13" t="s">
        <v>7482</v>
      </c>
      <c r="I1618" s="2" t="str">
        <f t="shared" si="50"/>
        <v>Y</v>
      </c>
      <c r="J1618" s="2" t="s">
        <v>17931</v>
      </c>
      <c r="K1618" s="2" t="str">
        <f t="shared" si="51"/>
        <v>N</v>
      </c>
      <c r="M1618" s="2" t="s">
        <v>7119</v>
      </c>
      <c r="N1618" s="2" t="s">
        <v>544</v>
      </c>
      <c r="O1618" s="2" t="s">
        <v>6611</v>
      </c>
    </row>
    <row r="1619" spans="1:19" ht="67.5" x14ac:dyDescent="0.25">
      <c r="A1619" s="2" t="s">
        <v>7483</v>
      </c>
      <c r="B1619" s="2" t="s">
        <v>7484</v>
      </c>
      <c r="C1619" s="2" t="s">
        <v>7340</v>
      </c>
      <c r="D1619" s="2" t="s">
        <v>17954</v>
      </c>
      <c r="E1619" s="2" t="s">
        <v>17938</v>
      </c>
      <c r="F1619" s="2" t="s">
        <v>17971</v>
      </c>
      <c r="G1619" s="2">
        <v>2013</v>
      </c>
      <c r="H1619" s="13" t="s">
        <v>7485</v>
      </c>
      <c r="I1619" s="2" t="str">
        <f t="shared" si="50"/>
        <v>Y</v>
      </c>
      <c r="J1619" s="2" t="s">
        <v>17931</v>
      </c>
      <c r="K1619" s="2" t="str">
        <f t="shared" si="51"/>
        <v>N</v>
      </c>
      <c r="M1619" s="2" t="s">
        <v>4094</v>
      </c>
      <c r="N1619" s="2" t="s">
        <v>7486</v>
      </c>
      <c r="O1619" s="2" t="s">
        <v>7487</v>
      </c>
      <c r="P1619" s="2" t="s">
        <v>2831</v>
      </c>
      <c r="Q1619" s="2" t="s">
        <v>7488</v>
      </c>
      <c r="R1619" s="2" t="s">
        <v>7489</v>
      </c>
      <c r="S1619" s="2" t="s">
        <v>7490</v>
      </c>
    </row>
    <row r="1620" spans="1:19" ht="67.5" x14ac:dyDescent="0.25">
      <c r="A1620" s="2" t="s">
        <v>7491</v>
      </c>
      <c r="B1620" s="2" t="s">
        <v>7492</v>
      </c>
      <c r="C1620" s="2" t="s">
        <v>7340</v>
      </c>
      <c r="D1620" s="2" t="s">
        <v>17954</v>
      </c>
      <c r="E1620" s="2" t="s">
        <v>17938</v>
      </c>
      <c r="F1620" s="2" t="s">
        <v>17971</v>
      </c>
      <c r="G1620" s="2">
        <v>2013</v>
      </c>
      <c r="H1620" s="13" t="s">
        <v>7493</v>
      </c>
      <c r="I1620" s="2" t="str">
        <f t="shared" si="50"/>
        <v>Y</v>
      </c>
      <c r="J1620" s="2" t="s">
        <v>17931</v>
      </c>
      <c r="K1620" s="2" t="str">
        <f t="shared" si="51"/>
        <v>N</v>
      </c>
      <c r="M1620" s="2" t="s">
        <v>2158</v>
      </c>
      <c r="N1620" s="2" t="s">
        <v>2831</v>
      </c>
    </row>
    <row r="1621" spans="1:19" ht="60" x14ac:dyDescent="0.25">
      <c r="A1621" s="2" t="s">
        <v>7494</v>
      </c>
      <c r="B1621" s="2" t="s">
        <v>7495</v>
      </c>
      <c r="C1621" s="2" t="s">
        <v>7340</v>
      </c>
      <c r="D1621" s="2" t="s">
        <v>17954</v>
      </c>
      <c r="E1621" s="2" t="s">
        <v>17938</v>
      </c>
      <c r="F1621" s="2" t="s">
        <v>17971</v>
      </c>
      <c r="G1621" s="2">
        <v>2013</v>
      </c>
      <c r="H1621" s="13" t="s">
        <v>7496</v>
      </c>
      <c r="I1621" s="2" t="str">
        <f t="shared" si="50"/>
        <v>Y</v>
      </c>
      <c r="J1621" s="2" t="s">
        <v>17931</v>
      </c>
      <c r="K1621" s="2" t="str">
        <f t="shared" si="51"/>
        <v>N</v>
      </c>
      <c r="M1621" s="2" t="s">
        <v>4644</v>
      </c>
      <c r="N1621" s="2" t="s">
        <v>2581</v>
      </c>
    </row>
    <row r="1622" spans="1:19" ht="60" x14ac:dyDescent="0.25">
      <c r="A1622" s="2" t="s">
        <v>7497</v>
      </c>
      <c r="B1622" s="2" t="s">
        <v>7498</v>
      </c>
      <c r="C1622" s="2" t="s">
        <v>7340</v>
      </c>
      <c r="D1622" s="2" t="s">
        <v>17954</v>
      </c>
      <c r="E1622" s="2" t="s">
        <v>17938</v>
      </c>
      <c r="F1622" s="2" t="s">
        <v>17971</v>
      </c>
      <c r="G1622" s="2">
        <v>2013</v>
      </c>
      <c r="H1622" s="13" t="s">
        <v>7499</v>
      </c>
      <c r="I1622" s="2" t="str">
        <f t="shared" si="50"/>
        <v>Y</v>
      </c>
      <c r="J1622" s="2" t="s">
        <v>17931</v>
      </c>
      <c r="K1622" s="2" t="str">
        <f t="shared" si="51"/>
        <v>N</v>
      </c>
      <c r="M1622" s="2" t="s">
        <v>708</v>
      </c>
    </row>
    <row r="1623" spans="1:19" ht="60" x14ac:dyDescent="0.25">
      <c r="A1623" s="2" t="s">
        <v>7500</v>
      </c>
      <c r="B1623" s="2" t="s">
        <v>7501</v>
      </c>
      <c r="C1623" s="2" t="s">
        <v>7340</v>
      </c>
      <c r="D1623" s="2" t="s">
        <v>17954</v>
      </c>
      <c r="E1623" s="2" t="s">
        <v>17938</v>
      </c>
      <c r="F1623" s="2" t="s">
        <v>17971</v>
      </c>
      <c r="G1623" s="2">
        <v>2013</v>
      </c>
      <c r="H1623" s="13" t="s">
        <v>7502</v>
      </c>
      <c r="I1623" s="2" t="str">
        <f t="shared" si="50"/>
        <v>Y</v>
      </c>
      <c r="J1623" s="2" t="s">
        <v>17931</v>
      </c>
      <c r="K1623" s="2" t="str">
        <f t="shared" si="51"/>
        <v>N</v>
      </c>
      <c r="M1623" s="2" t="s">
        <v>7503</v>
      </c>
      <c r="N1623" s="2" t="s">
        <v>7504</v>
      </c>
    </row>
    <row r="1624" spans="1:19" ht="60" x14ac:dyDescent="0.25">
      <c r="A1624" s="2" t="s">
        <v>7505</v>
      </c>
      <c r="B1624" s="2" t="s">
        <v>7506</v>
      </c>
      <c r="C1624" s="2" t="s">
        <v>7340</v>
      </c>
      <c r="D1624" s="2" t="s">
        <v>17954</v>
      </c>
      <c r="E1624" s="2" t="s">
        <v>17938</v>
      </c>
      <c r="F1624" s="2" t="s">
        <v>17971</v>
      </c>
      <c r="G1624" s="2">
        <v>2013</v>
      </c>
      <c r="H1624" s="13" t="s">
        <v>7507</v>
      </c>
      <c r="I1624" s="2" t="str">
        <f t="shared" si="50"/>
        <v>Y</v>
      </c>
      <c r="J1624" s="2" t="s">
        <v>17931</v>
      </c>
      <c r="K1624" s="2" t="str">
        <f t="shared" si="51"/>
        <v>N</v>
      </c>
      <c r="M1624" s="2" t="s">
        <v>2763</v>
      </c>
      <c r="N1624" s="2" t="s">
        <v>2765</v>
      </c>
    </row>
    <row r="1625" spans="1:19" ht="60" x14ac:dyDescent="0.25">
      <c r="A1625" s="2" t="s">
        <v>7508</v>
      </c>
      <c r="B1625" s="2" t="s">
        <v>7509</v>
      </c>
      <c r="C1625" s="2" t="s">
        <v>7340</v>
      </c>
      <c r="D1625" s="2" t="s">
        <v>17954</v>
      </c>
      <c r="E1625" s="2" t="s">
        <v>17938</v>
      </c>
      <c r="F1625" s="2" t="s">
        <v>17971</v>
      </c>
      <c r="G1625" s="2">
        <v>2013</v>
      </c>
      <c r="H1625" s="13" t="s">
        <v>7510</v>
      </c>
      <c r="I1625" s="2" t="str">
        <f t="shared" si="50"/>
        <v>Y</v>
      </c>
      <c r="J1625" s="2" t="s">
        <v>17931</v>
      </c>
      <c r="K1625" s="2" t="str">
        <f t="shared" si="51"/>
        <v>N</v>
      </c>
      <c r="M1625" s="2" t="s">
        <v>5616</v>
      </c>
      <c r="N1625" s="2" t="s">
        <v>7511</v>
      </c>
    </row>
    <row r="1626" spans="1:19" ht="60" x14ac:dyDescent="0.25">
      <c r="A1626" s="2" t="s">
        <v>7512</v>
      </c>
      <c r="B1626" s="2" t="s">
        <v>7513</v>
      </c>
      <c r="C1626" s="2" t="s">
        <v>7340</v>
      </c>
      <c r="D1626" s="2" t="s">
        <v>17954</v>
      </c>
      <c r="E1626" s="2" t="s">
        <v>17938</v>
      </c>
      <c r="F1626" s="2" t="s">
        <v>17971</v>
      </c>
      <c r="G1626" s="2">
        <v>2013</v>
      </c>
      <c r="H1626" s="13" t="s">
        <v>7514</v>
      </c>
      <c r="I1626" s="2" t="str">
        <f t="shared" si="50"/>
        <v>Y</v>
      </c>
      <c r="J1626" s="2" t="s">
        <v>17931</v>
      </c>
      <c r="K1626" s="2" t="str">
        <f t="shared" si="51"/>
        <v>N</v>
      </c>
      <c r="M1626" s="2" t="s">
        <v>4202</v>
      </c>
      <c r="N1626" s="2" t="s">
        <v>7515</v>
      </c>
      <c r="O1626" s="2" t="s">
        <v>7516</v>
      </c>
    </row>
    <row r="1627" spans="1:19" ht="60" x14ac:dyDescent="0.25">
      <c r="A1627" s="2" t="s">
        <v>7517</v>
      </c>
      <c r="B1627" s="2" t="s">
        <v>7518</v>
      </c>
      <c r="C1627" s="2" t="s">
        <v>7340</v>
      </c>
      <c r="D1627" s="2" t="s">
        <v>17954</v>
      </c>
      <c r="E1627" s="2" t="s">
        <v>17938</v>
      </c>
      <c r="F1627" s="2" t="s">
        <v>17971</v>
      </c>
      <c r="G1627" s="2">
        <v>2013</v>
      </c>
      <c r="H1627" s="13" t="s">
        <v>7519</v>
      </c>
      <c r="I1627" s="2" t="str">
        <f t="shared" si="50"/>
        <v>Y</v>
      </c>
      <c r="J1627" s="2" t="s">
        <v>17931</v>
      </c>
      <c r="K1627" s="2" t="str">
        <f t="shared" si="51"/>
        <v>N</v>
      </c>
      <c r="M1627" s="2" t="s">
        <v>7520</v>
      </c>
      <c r="N1627" s="2" t="s">
        <v>7521</v>
      </c>
      <c r="O1627" s="2" t="s">
        <v>7522</v>
      </c>
    </row>
    <row r="1628" spans="1:19" ht="60" x14ac:dyDescent="0.25">
      <c r="A1628" s="2" t="s">
        <v>7523</v>
      </c>
      <c r="B1628" s="2" t="s">
        <v>7524</v>
      </c>
      <c r="C1628" s="2" t="s">
        <v>7340</v>
      </c>
      <c r="D1628" s="2" t="s">
        <v>17954</v>
      </c>
      <c r="E1628" s="2" t="s">
        <v>17938</v>
      </c>
      <c r="F1628" s="2" t="s">
        <v>17971</v>
      </c>
      <c r="G1628" s="2">
        <v>2013</v>
      </c>
      <c r="H1628" s="13" t="s">
        <v>7525</v>
      </c>
      <c r="I1628" s="2" t="str">
        <f t="shared" si="50"/>
        <v>Y</v>
      </c>
      <c r="J1628" s="2" t="s">
        <v>17931</v>
      </c>
      <c r="K1628" s="2" t="str">
        <f t="shared" si="51"/>
        <v>N</v>
      </c>
      <c r="M1628" s="2" t="s">
        <v>7526</v>
      </c>
    </row>
    <row r="1629" spans="1:19" ht="60" x14ac:dyDescent="0.25">
      <c r="A1629" s="2" t="s">
        <v>7527</v>
      </c>
      <c r="B1629" s="2" t="s">
        <v>7528</v>
      </c>
      <c r="C1629" s="2" t="s">
        <v>7340</v>
      </c>
      <c r="D1629" s="2" t="s">
        <v>17954</v>
      </c>
      <c r="E1629" s="2" t="s">
        <v>17938</v>
      </c>
      <c r="F1629" s="2" t="s">
        <v>17971</v>
      </c>
      <c r="G1629" s="2">
        <v>2013</v>
      </c>
      <c r="H1629" s="13" t="s">
        <v>7529</v>
      </c>
      <c r="I1629" s="2" t="str">
        <f t="shared" si="50"/>
        <v>Y</v>
      </c>
      <c r="J1629" s="2" t="s">
        <v>17931</v>
      </c>
      <c r="K1629" s="2" t="str">
        <f t="shared" si="51"/>
        <v>N</v>
      </c>
      <c r="M1629" s="2" t="s">
        <v>7530</v>
      </c>
      <c r="N1629" s="2" t="s">
        <v>5585</v>
      </c>
    </row>
    <row r="1630" spans="1:19" ht="75" x14ac:dyDescent="0.25">
      <c r="A1630" s="2" t="s">
        <v>7531</v>
      </c>
      <c r="B1630" s="2" t="s">
        <v>7532</v>
      </c>
      <c r="C1630" s="2" t="s">
        <v>7340</v>
      </c>
      <c r="D1630" s="2" t="s">
        <v>17954</v>
      </c>
      <c r="E1630" s="2" t="s">
        <v>17938</v>
      </c>
      <c r="F1630" s="2" t="s">
        <v>17971</v>
      </c>
      <c r="G1630" s="2">
        <v>2013</v>
      </c>
      <c r="H1630" s="13" t="s">
        <v>7533</v>
      </c>
      <c r="I1630" s="2" t="str">
        <f t="shared" si="50"/>
        <v>Y</v>
      </c>
      <c r="J1630" s="2" t="s">
        <v>17931</v>
      </c>
      <c r="K1630" s="2" t="str">
        <f t="shared" si="51"/>
        <v>N</v>
      </c>
      <c r="M1630" s="2" t="s">
        <v>7534</v>
      </c>
      <c r="N1630" s="2" t="s">
        <v>7535</v>
      </c>
    </row>
    <row r="1631" spans="1:19" ht="67.5" x14ac:dyDescent="0.25">
      <c r="A1631" s="2" t="s">
        <v>7536</v>
      </c>
      <c r="B1631" s="2" t="s">
        <v>7537</v>
      </c>
      <c r="C1631" s="2" t="s">
        <v>7340</v>
      </c>
      <c r="D1631" s="2" t="s">
        <v>17954</v>
      </c>
      <c r="E1631" s="2" t="s">
        <v>17938</v>
      </c>
      <c r="F1631" s="2" t="s">
        <v>17971</v>
      </c>
      <c r="G1631" s="2">
        <v>2013</v>
      </c>
      <c r="H1631" s="13" t="s">
        <v>7538</v>
      </c>
      <c r="I1631" s="2" t="str">
        <f t="shared" si="50"/>
        <v>Y</v>
      </c>
      <c r="J1631" s="2" t="s">
        <v>17931</v>
      </c>
      <c r="K1631" s="2" t="str">
        <f t="shared" si="51"/>
        <v>N</v>
      </c>
      <c r="M1631" s="2" t="s">
        <v>7539</v>
      </c>
      <c r="N1631" s="2" t="s">
        <v>7540</v>
      </c>
      <c r="O1631" s="2" t="s">
        <v>7541</v>
      </c>
      <c r="P1631" s="2" t="s">
        <v>7542</v>
      </c>
    </row>
    <row r="1632" spans="1:19" ht="67.5" x14ac:dyDescent="0.25">
      <c r="A1632" s="2" t="s">
        <v>7543</v>
      </c>
      <c r="B1632" s="2" t="s">
        <v>7544</v>
      </c>
      <c r="C1632" s="2" t="s">
        <v>7340</v>
      </c>
      <c r="D1632" s="2" t="s">
        <v>17954</v>
      </c>
      <c r="E1632" s="2" t="s">
        <v>17938</v>
      </c>
      <c r="F1632" s="2" t="s">
        <v>17971</v>
      </c>
      <c r="G1632" s="2">
        <v>2013</v>
      </c>
      <c r="H1632" s="13" t="s">
        <v>7545</v>
      </c>
      <c r="I1632" s="2" t="str">
        <f t="shared" si="50"/>
        <v>Y</v>
      </c>
      <c r="J1632" s="2" t="s">
        <v>17931</v>
      </c>
      <c r="K1632" s="2" t="str">
        <f t="shared" si="51"/>
        <v>N</v>
      </c>
      <c r="M1632" s="2" t="s">
        <v>3204</v>
      </c>
      <c r="N1632" s="2" t="s">
        <v>7546</v>
      </c>
    </row>
    <row r="1633" spans="1:16" ht="60" x14ac:dyDescent="0.25">
      <c r="A1633" s="2" t="s">
        <v>7547</v>
      </c>
      <c r="B1633" s="2" t="s">
        <v>7548</v>
      </c>
      <c r="C1633" s="2" t="s">
        <v>7340</v>
      </c>
      <c r="D1633" s="2" t="s">
        <v>17954</v>
      </c>
      <c r="E1633" s="2" t="s">
        <v>17938</v>
      </c>
      <c r="F1633" s="2" t="s">
        <v>17971</v>
      </c>
      <c r="G1633" s="2">
        <v>2013</v>
      </c>
      <c r="H1633" s="13" t="s">
        <v>7549</v>
      </c>
      <c r="I1633" s="2" t="str">
        <f t="shared" si="50"/>
        <v>Y</v>
      </c>
      <c r="J1633" s="2" t="s">
        <v>17931</v>
      </c>
      <c r="K1633" s="2" t="str">
        <f t="shared" si="51"/>
        <v>N</v>
      </c>
      <c r="M1633" s="2" t="s">
        <v>7550</v>
      </c>
      <c r="N1633" s="2" t="s">
        <v>7551</v>
      </c>
    </row>
    <row r="1634" spans="1:16" ht="60" x14ac:dyDescent="0.25">
      <c r="A1634" s="2" t="s">
        <v>7552</v>
      </c>
      <c r="B1634" s="2" t="s">
        <v>7553</v>
      </c>
      <c r="C1634" s="2" t="s">
        <v>7340</v>
      </c>
      <c r="D1634" s="2" t="s">
        <v>17954</v>
      </c>
      <c r="E1634" s="2" t="s">
        <v>17938</v>
      </c>
      <c r="F1634" s="2" t="s">
        <v>17971</v>
      </c>
      <c r="G1634" s="2">
        <v>2013</v>
      </c>
      <c r="H1634" s="13" t="s">
        <v>7554</v>
      </c>
      <c r="I1634" s="2" t="str">
        <f t="shared" si="50"/>
        <v>Y</v>
      </c>
      <c r="J1634" s="2" t="s">
        <v>17931</v>
      </c>
      <c r="K1634" s="2" t="str">
        <f t="shared" si="51"/>
        <v>N</v>
      </c>
      <c r="M1634" s="2" t="s">
        <v>2474</v>
      </c>
    </row>
    <row r="1635" spans="1:16" ht="67.5" x14ac:dyDescent="0.25">
      <c r="A1635" s="2" t="s">
        <v>7555</v>
      </c>
      <c r="B1635" s="2" t="s">
        <v>7556</v>
      </c>
      <c r="C1635" s="2" t="s">
        <v>7340</v>
      </c>
      <c r="D1635" s="2" t="s">
        <v>17954</v>
      </c>
      <c r="E1635" s="2" t="s">
        <v>17938</v>
      </c>
      <c r="F1635" s="2" t="s">
        <v>17971</v>
      </c>
      <c r="G1635" s="2">
        <v>2013</v>
      </c>
      <c r="H1635" s="13" t="s">
        <v>7557</v>
      </c>
      <c r="I1635" s="2" t="str">
        <f t="shared" si="50"/>
        <v>Y</v>
      </c>
      <c r="J1635" s="2" t="s">
        <v>17931</v>
      </c>
      <c r="K1635" s="2" t="str">
        <f t="shared" si="51"/>
        <v>N</v>
      </c>
      <c r="M1635" s="2" t="s">
        <v>691</v>
      </c>
      <c r="N1635" s="2" t="s">
        <v>2396</v>
      </c>
      <c r="O1635" s="2" t="s">
        <v>76</v>
      </c>
      <c r="P1635" s="2" t="s">
        <v>7558</v>
      </c>
    </row>
    <row r="1636" spans="1:16" ht="60" x14ac:dyDescent="0.25">
      <c r="A1636" s="2" t="s">
        <v>7559</v>
      </c>
      <c r="B1636" s="2" t="s">
        <v>7560</v>
      </c>
      <c r="C1636" s="2" t="s">
        <v>7340</v>
      </c>
      <c r="D1636" s="2" t="s">
        <v>17954</v>
      </c>
      <c r="E1636" s="2" t="s">
        <v>17938</v>
      </c>
      <c r="F1636" s="2" t="s">
        <v>17971</v>
      </c>
      <c r="G1636" s="2">
        <v>2013</v>
      </c>
      <c r="H1636" s="13" t="s">
        <v>7561</v>
      </c>
      <c r="I1636" s="2" t="str">
        <f t="shared" si="50"/>
        <v>Y</v>
      </c>
      <c r="J1636" s="2" t="s">
        <v>17931</v>
      </c>
      <c r="K1636" s="2" t="str">
        <f t="shared" si="51"/>
        <v>N</v>
      </c>
      <c r="M1636" s="2" t="s">
        <v>7562</v>
      </c>
      <c r="N1636" s="2" t="s">
        <v>7563</v>
      </c>
    </row>
    <row r="1637" spans="1:16" ht="60" x14ac:dyDescent="0.25">
      <c r="A1637" s="2" t="s">
        <v>7564</v>
      </c>
      <c r="B1637" s="2" t="s">
        <v>7565</v>
      </c>
      <c r="C1637" s="2" t="s">
        <v>7340</v>
      </c>
      <c r="D1637" s="2" t="s">
        <v>17954</v>
      </c>
      <c r="E1637" s="2" t="s">
        <v>17938</v>
      </c>
      <c r="F1637" s="2" t="s">
        <v>17971</v>
      </c>
      <c r="G1637" s="2">
        <v>2013</v>
      </c>
      <c r="H1637" s="13" t="s">
        <v>7566</v>
      </c>
      <c r="I1637" s="2" t="str">
        <f t="shared" si="50"/>
        <v>Y</v>
      </c>
      <c r="J1637" s="2" t="s">
        <v>17931</v>
      </c>
      <c r="K1637" s="2" t="str">
        <f t="shared" si="51"/>
        <v>N</v>
      </c>
      <c r="M1637" s="2" t="s">
        <v>7567</v>
      </c>
    </row>
    <row r="1638" spans="1:16" ht="60" x14ac:dyDescent="0.25">
      <c r="A1638" s="2" t="s">
        <v>7568</v>
      </c>
      <c r="B1638" s="2" t="s">
        <v>7569</v>
      </c>
      <c r="C1638" s="2" t="s">
        <v>7340</v>
      </c>
      <c r="D1638" s="2" t="s">
        <v>17954</v>
      </c>
      <c r="E1638" s="2" t="s">
        <v>17938</v>
      </c>
      <c r="F1638" s="2" t="s">
        <v>17971</v>
      </c>
      <c r="G1638" s="2">
        <v>2013</v>
      </c>
      <c r="H1638" s="13" t="s">
        <v>7570</v>
      </c>
      <c r="I1638" s="2" t="str">
        <f t="shared" si="50"/>
        <v>Y</v>
      </c>
      <c r="J1638" s="2" t="s">
        <v>17931</v>
      </c>
      <c r="K1638" s="2" t="str">
        <f t="shared" si="51"/>
        <v>N</v>
      </c>
      <c r="M1638" s="2" t="s">
        <v>7571</v>
      </c>
      <c r="N1638" s="2" t="s">
        <v>7572</v>
      </c>
      <c r="O1638" s="2" t="s">
        <v>7573</v>
      </c>
    </row>
    <row r="1639" spans="1:16" ht="67.5" x14ac:dyDescent="0.25">
      <c r="A1639" s="2" t="s">
        <v>7574</v>
      </c>
      <c r="B1639" s="2" t="s">
        <v>7575</v>
      </c>
      <c r="C1639" s="2" t="s">
        <v>7340</v>
      </c>
      <c r="D1639" s="2" t="s">
        <v>17954</v>
      </c>
      <c r="E1639" s="2" t="s">
        <v>17938</v>
      </c>
      <c r="F1639" s="2" t="s">
        <v>17971</v>
      </c>
      <c r="G1639" s="2">
        <v>2013</v>
      </c>
      <c r="H1639" s="13" t="s">
        <v>7576</v>
      </c>
      <c r="I1639" s="2" t="str">
        <f t="shared" si="50"/>
        <v>Y</v>
      </c>
      <c r="J1639" s="2" t="s">
        <v>17931</v>
      </c>
      <c r="K1639" s="2" t="str">
        <f t="shared" si="51"/>
        <v>N</v>
      </c>
      <c r="M1639" s="2" t="s">
        <v>7577</v>
      </c>
    </row>
    <row r="1640" spans="1:16" ht="60" x14ac:dyDescent="0.25">
      <c r="A1640" s="2" t="s">
        <v>7578</v>
      </c>
      <c r="B1640" s="2" t="s">
        <v>7579</v>
      </c>
      <c r="C1640" s="2" t="s">
        <v>7340</v>
      </c>
      <c r="D1640" s="2" t="s">
        <v>17954</v>
      </c>
      <c r="E1640" s="2" t="s">
        <v>17938</v>
      </c>
      <c r="F1640" s="2" t="s">
        <v>17971</v>
      </c>
      <c r="G1640" s="2">
        <v>2013</v>
      </c>
      <c r="H1640" s="13" t="s">
        <v>7580</v>
      </c>
      <c r="I1640" s="2" t="str">
        <f t="shared" si="50"/>
        <v>Y</v>
      </c>
      <c r="J1640" s="2" t="s">
        <v>17931</v>
      </c>
      <c r="K1640" s="2" t="str">
        <f t="shared" si="51"/>
        <v>N</v>
      </c>
      <c r="M1640" s="2" t="s">
        <v>7581</v>
      </c>
    </row>
    <row r="1641" spans="1:16" ht="60" x14ac:dyDescent="0.25">
      <c r="A1641" s="2" t="s">
        <v>7582</v>
      </c>
      <c r="B1641" s="2" t="s">
        <v>7583</v>
      </c>
      <c r="C1641" s="2" t="s">
        <v>7340</v>
      </c>
      <c r="D1641" s="2" t="s">
        <v>17954</v>
      </c>
      <c r="E1641" s="2" t="s">
        <v>17938</v>
      </c>
      <c r="F1641" s="2" t="s">
        <v>17971</v>
      </c>
      <c r="G1641" s="2">
        <v>2013</v>
      </c>
      <c r="H1641" s="13" t="s">
        <v>7580</v>
      </c>
      <c r="I1641" s="2" t="str">
        <f t="shared" si="50"/>
        <v>Y</v>
      </c>
      <c r="J1641" s="2" t="s">
        <v>17931</v>
      </c>
      <c r="K1641" s="2" t="str">
        <f t="shared" si="51"/>
        <v>N</v>
      </c>
      <c r="M1641" s="2" t="s">
        <v>1096</v>
      </c>
      <c r="N1641" s="2" t="s">
        <v>7584</v>
      </c>
    </row>
    <row r="1642" spans="1:16" ht="60" x14ac:dyDescent="0.25">
      <c r="A1642" s="2" t="s">
        <v>7585</v>
      </c>
      <c r="B1642" s="2" t="s">
        <v>7586</v>
      </c>
      <c r="C1642" s="2" t="s">
        <v>7340</v>
      </c>
      <c r="D1642" s="2" t="s">
        <v>17954</v>
      </c>
      <c r="E1642" s="2" t="s">
        <v>17938</v>
      </c>
      <c r="F1642" s="2" t="s">
        <v>17971</v>
      </c>
      <c r="G1642" s="2">
        <v>2013</v>
      </c>
      <c r="H1642" s="13" t="s">
        <v>7587</v>
      </c>
      <c r="I1642" s="2" t="str">
        <f t="shared" si="50"/>
        <v>Y</v>
      </c>
      <c r="J1642" s="2" t="s">
        <v>17931</v>
      </c>
      <c r="K1642" s="2" t="str">
        <f t="shared" si="51"/>
        <v>N</v>
      </c>
      <c r="M1642" s="2" t="s">
        <v>6998</v>
      </c>
      <c r="N1642" s="2" t="s">
        <v>7588</v>
      </c>
      <c r="O1642" s="2" t="s">
        <v>6999</v>
      </c>
    </row>
    <row r="1643" spans="1:16" ht="60" x14ac:dyDescent="0.25">
      <c r="A1643" s="2" t="s">
        <v>7589</v>
      </c>
      <c r="B1643" s="2" t="s">
        <v>7590</v>
      </c>
      <c r="C1643" s="2" t="s">
        <v>7340</v>
      </c>
      <c r="D1643" s="2" t="s">
        <v>17954</v>
      </c>
      <c r="E1643" s="2" t="s">
        <v>17938</v>
      </c>
      <c r="F1643" s="2" t="s">
        <v>17971</v>
      </c>
      <c r="G1643" s="2">
        <v>2013</v>
      </c>
      <c r="H1643" s="13" t="s">
        <v>7591</v>
      </c>
      <c r="I1643" s="2" t="str">
        <f t="shared" si="50"/>
        <v>Y</v>
      </c>
      <c r="J1643" s="2" t="s">
        <v>17931</v>
      </c>
      <c r="K1643" s="2" t="str">
        <f t="shared" si="51"/>
        <v>N</v>
      </c>
      <c r="M1643" s="2" t="s">
        <v>695</v>
      </c>
      <c r="N1643" s="2" t="s">
        <v>6248</v>
      </c>
      <c r="O1643" s="2" t="s">
        <v>7272</v>
      </c>
      <c r="P1643" s="2" t="s">
        <v>7592</v>
      </c>
    </row>
    <row r="1644" spans="1:16" ht="60" x14ac:dyDescent="0.25">
      <c r="A1644" s="2" t="s">
        <v>7593</v>
      </c>
      <c r="B1644" s="2" t="s">
        <v>7594</v>
      </c>
      <c r="C1644" s="2" t="s">
        <v>7340</v>
      </c>
      <c r="D1644" s="2" t="s">
        <v>17954</v>
      </c>
      <c r="E1644" s="2" t="s">
        <v>17938</v>
      </c>
      <c r="F1644" s="2" t="s">
        <v>17971</v>
      </c>
      <c r="G1644" s="2">
        <v>2013</v>
      </c>
      <c r="H1644" s="13" t="s">
        <v>7595</v>
      </c>
      <c r="I1644" s="2" t="str">
        <f t="shared" si="50"/>
        <v>Y</v>
      </c>
      <c r="J1644" s="2" t="s">
        <v>17931</v>
      </c>
      <c r="K1644" s="2" t="str">
        <f t="shared" si="51"/>
        <v>N</v>
      </c>
      <c r="M1644" s="2" t="s">
        <v>7596</v>
      </c>
      <c r="N1644" s="2" t="s">
        <v>5130</v>
      </c>
    </row>
    <row r="1645" spans="1:16" ht="67.5" x14ac:dyDescent="0.25">
      <c r="A1645" s="2" t="s">
        <v>7597</v>
      </c>
      <c r="B1645" s="2" t="s">
        <v>7598</v>
      </c>
      <c r="C1645" s="2" t="s">
        <v>7340</v>
      </c>
      <c r="D1645" s="2" t="s">
        <v>17954</v>
      </c>
      <c r="E1645" s="2" t="s">
        <v>17938</v>
      </c>
      <c r="F1645" s="2" t="s">
        <v>17971</v>
      </c>
      <c r="G1645" s="2">
        <v>2013</v>
      </c>
      <c r="H1645" s="13" t="s">
        <v>7599</v>
      </c>
      <c r="I1645" s="2" t="str">
        <f t="shared" si="50"/>
        <v>Y</v>
      </c>
      <c r="J1645" s="2" t="s">
        <v>17931</v>
      </c>
      <c r="K1645" s="2" t="str">
        <f t="shared" si="51"/>
        <v>N</v>
      </c>
      <c r="M1645" s="2" t="s">
        <v>115</v>
      </c>
      <c r="N1645" s="2" t="s">
        <v>6528</v>
      </c>
    </row>
    <row r="1646" spans="1:16" ht="60" x14ac:dyDescent="0.25">
      <c r="A1646" s="2" t="s">
        <v>7600</v>
      </c>
      <c r="B1646" s="2" t="s">
        <v>7601</v>
      </c>
      <c r="C1646" s="2" t="s">
        <v>7340</v>
      </c>
      <c r="D1646" s="2" t="s">
        <v>17954</v>
      </c>
      <c r="E1646" s="2" t="s">
        <v>17938</v>
      </c>
      <c r="F1646" s="2" t="s">
        <v>17971</v>
      </c>
      <c r="G1646" s="2">
        <v>2013</v>
      </c>
      <c r="H1646" s="13" t="s">
        <v>7602</v>
      </c>
      <c r="I1646" s="2" t="str">
        <f t="shared" si="50"/>
        <v>Y</v>
      </c>
      <c r="J1646" s="2" t="s">
        <v>17931</v>
      </c>
      <c r="K1646" s="2" t="str">
        <f t="shared" si="51"/>
        <v>N</v>
      </c>
      <c r="M1646" s="2" t="s">
        <v>112</v>
      </c>
      <c r="N1646" s="2" t="s">
        <v>3117</v>
      </c>
      <c r="O1646" s="2" t="s">
        <v>7603</v>
      </c>
      <c r="P1646" s="2" t="s">
        <v>6529</v>
      </c>
    </row>
    <row r="1647" spans="1:16" ht="60" x14ac:dyDescent="0.25">
      <c r="A1647" s="2" t="s">
        <v>7604</v>
      </c>
      <c r="B1647" s="2" t="s">
        <v>7605</v>
      </c>
      <c r="C1647" s="2" t="s">
        <v>7340</v>
      </c>
      <c r="D1647" s="2" t="s">
        <v>17954</v>
      </c>
      <c r="E1647" s="2" t="s">
        <v>17938</v>
      </c>
      <c r="F1647" s="2" t="s">
        <v>17971</v>
      </c>
      <c r="G1647" s="2">
        <v>2013</v>
      </c>
      <c r="H1647" s="13" t="s">
        <v>7606</v>
      </c>
      <c r="I1647" s="2" t="str">
        <f t="shared" si="50"/>
        <v>Y</v>
      </c>
      <c r="J1647" s="2" t="s">
        <v>17931</v>
      </c>
      <c r="K1647" s="2" t="str">
        <f t="shared" si="51"/>
        <v>N</v>
      </c>
      <c r="M1647" s="2" t="s">
        <v>7607</v>
      </c>
      <c r="N1647" s="2" t="s">
        <v>7608</v>
      </c>
      <c r="O1647" s="2" t="s">
        <v>5349</v>
      </c>
    </row>
    <row r="1648" spans="1:16" ht="60" x14ac:dyDescent="0.25">
      <c r="A1648" s="2" t="s">
        <v>7609</v>
      </c>
      <c r="B1648" s="2" t="s">
        <v>7610</v>
      </c>
      <c r="C1648" s="2" t="s">
        <v>7340</v>
      </c>
      <c r="D1648" s="2" t="s">
        <v>17954</v>
      </c>
      <c r="E1648" s="2" t="s">
        <v>17938</v>
      </c>
      <c r="F1648" s="2" t="s">
        <v>17971</v>
      </c>
      <c r="G1648" s="2">
        <v>2013</v>
      </c>
      <c r="H1648" s="13" t="s">
        <v>7611</v>
      </c>
      <c r="I1648" s="2" t="str">
        <f t="shared" si="50"/>
        <v>Y</v>
      </c>
      <c r="J1648" s="2" t="s">
        <v>17931</v>
      </c>
      <c r="K1648" s="2" t="str">
        <f t="shared" si="51"/>
        <v>N</v>
      </c>
      <c r="M1648" s="2" t="s">
        <v>7612</v>
      </c>
      <c r="N1648" s="2" t="s">
        <v>1941</v>
      </c>
    </row>
    <row r="1649" spans="1:16" ht="60" x14ac:dyDescent="0.25">
      <c r="A1649" s="2" t="s">
        <v>7613</v>
      </c>
      <c r="B1649" s="2" t="s">
        <v>7614</v>
      </c>
      <c r="C1649" s="2" t="s">
        <v>7340</v>
      </c>
      <c r="D1649" s="2" t="s">
        <v>17954</v>
      </c>
      <c r="E1649" s="2" t="s">
        <v>17938</v>
      </c>
      <c r="F1649" s="2" t="s">
        <v>17971</v>
      </c>
      <c r="G1649" s="2">
        <v>2013</v>
      </c>
      <c r="H1649" s="13" t="s">
        <v>7615</v>
      </c>
      <c r="I1649" s="2" t="str">
        <f t="shared" si="50"/>
        <v>Y</v>
      </c>
      <c r="J1649" s="2" t="s">
        <v>17931</v>
      </c>
      <c r="K1649" s="2" t="str">
        <f t="shared" si="51"/>
        <v>N</v>
      </c>
      <c r="M1649" s="2" t="s">
        <v>180</v>
      </c>
    </row>
    <row r="1650" spans="1:16" ht="60" x14ac:dyDescent="0.25">
      <c r="A1650" s="2" t="s">
        <v>7616</v>
      </c>
      <c r="B1650" s="2" t="s">
        <v>7617</v>
      </c>
      <c r="C1650" s="2" t="s">
        <v>7340</v>
      </c>
      <c r="D1650" s="2" t="s">
        <v>17954</v>
      </c>
      <c r="E1650" s="2" t="s">
        <v>17938</v>
      </c>
      <c r="F1650" s="2" t="s">
        <v>17971</v>
      </c>
      <c r="G1650" s="2">
        <v>2013</v>
      </c>
      <c r="H1650" s="13" t="s">
        <v>7618</v>
      </c>
      <c r="I1650" s="2" t="str">
        <f t="shared" si="50"/>
        <v>Y</v>
      </c>
      <c r="J1650" s="2" t="s">
        <v>17931</v>
      </c>
      <c r="K1650" s="2" t="str">
        <f t="shared" si="51"/>
        <v>N</v>
      </c>
      <c r="M1650" s="2" t="s">
        <v>3369</v>
      </c>
    </row>
    <row r="1651" spans="1:16" ht="67.5" x14ac:dyDescent="0.25">
      <c r="A1651" s="2" t="s">
        <v>7619</v>
      </c>
      <c r="B1651" s="2" t="s">
        <v>7620</v>
      </c>
      <c r="C1651" s="2" t="s">
        <v>7340</v>
      </c>
      <c r="D1651" s="2" t="s">
        <v>17954</v>
      </c>
      <c r="E1651" s="2" t="s">
        <v>17938</v>
      </c>
      <c r="F1651" s="2" t="s">
        <v>17971</v>
      </c>
      <c r="G1651" s="2">
        <v>2013</v>
      </c>
      <c r="H1651" s="13" t="s">
        <v>7621</v>
      </c>
      <c r="I1651" s="2" t="str">
        <f t="shared" si="50"/>
        <v>Y</v>
      </c>
      <c r="J1651" s="2" t="s">
        <v>17931</v>
      </c>
      <c r="K1651" s="2" t="str">
        <f t="shared" si="51"/>
        <v>N</v>
      </c>
      <c r="M1651" s="2" t="s">
        <v>7622</v>
      </c>
      <c r="N1651" s="2" t="s">
        <v>7623</v>
      </c>
      <c r="O1651" s="2" t="s">
        <v>7624</v>
      </c>
      <c r="P1651" s="2" t="s">
        <v>7625</v>
      </c>
    </row>
    <row r="1652" spans="1:16" ht="60" x14ac:dyDescent="0.25">
      <c r="A1652" s="2" t="s">
        <v>7626</v>
      </c>
      <c r="B1652" s="2" t="s">
        <v>7627</v>
      </c>
      <c r="C1652" s="2" t="s">
        <v>7340</v>
      </c>
      <c r="D1652" s="2" t="s">
        <v>17954</v>
      </c>
      <c r="E1652" s="2" t="s">
        <v>17938</v>
      </c>
      <c r="F1652" s="2" t="s">
        <v>17971</v>
      </c>
      <c r="G1652" s="2">
        <v>2013</v>
      </c>
      <c r="H1652" s="13" t="s">
        <v>7628</v>
      </c>
      <c r="I1652" s="2" t="str">
        <f t="shared" si="50"/>
        <v>Y</v>
      </c>
      <c r="J1652" s="2" t="s">
        <v>17931</v>
      </c>
      <c r="K1652" s="2" t="str">
        <f t="shared" si="51"/>
        <v>N</v>
      </c>
      <c r="M1652" s="2" t="s">
        <v>4402</v>
      </c>
    </row>
    <row r="1653" spans="1:16" ht="60" x14ac:dyDescent="0.25">
      <c r="A1653" s="2" t="s">
        <v>7629</v>
      </c>
      <c r="B1653" s="2" t="s">
        <v>7630</v>
      </c>
      <c r="C1653" s="2" t="s">
        <v>7340</v>
      </c>
      <c r="D1653" s="2" t="s">
        <v>17954</v>
      </c>
      <c r="E1653" s="2" t="s">
        <v>17938</v>
      </c>
      <c r="F1653" s="2" t="s">
        <v>17971</v>
      </c>
      <c r="G1653" s="2">
        <v>2013</v>
      </c>
      <c r="H1653" s="13" t="s">
        <v>7631</v>
      </c>
      <c r="I1653" s="2" t="str">
        <f t="shared" si="50"/>
        <v>Y</v>
      </c>
      <c r="J1653" s="2" t="s">
        <v>17931</v>
      </c>
      <c r="K1653" s="2" t="str">
        <f t="shared" si="51"/>
        <v>N</v>
      </c>
      <c r="M1653" s="2" t="s">
        <v>7632</v>
      </c>
      <c r="N1653" s="2" t="s">
        <v>7633</v>
      </c>
      <c r="O1653" s="2" t="s">
        <v>7634</v>
      </c>
    </row>
    <row r="1654" spans="1:16" ht="60" x14ac:dyDescent="0.25">
      <c r="A1654" s="2" t="s">
        <v>7635</v>
      </c>
      <c r="B1654" s="2" t="s">
        <v>7636</v>
      </c>
      <c r="C1654" s="2" t="s">
        <v>7340</v>
      </c>
      <c r="D1654" s="2" t="s">
        <v>17954</v>
      </c>
      <c r="E1654" s="2" t="s">
        <v>17938</v>
      </c>
      <c r="F1654" s="2" t="s">
        <v>17971</v>
      </c>
      <c r="G1654" s="2">
        <v>2013</v>
      </c>
      <c r="H1654" s="13" t="s">
        <v>7637</v>
      </c>
      <c r="I1654" s="2" t="str">
        <f t="shared" si="50"/>
        <v>Y</v>
      </c>
      <c r="J1654" s="2" t="s">
        <v>17931</v>
      </c>
      <c r="K1654" s="2" t="str">
        <f t="shared" si="51"/>
        <v>N</v>
      </c>
      <c r="M1654" s="2" t="s">
        <v>7638</v>
      </c>
      <c r="N1654" s="2" t="s">
        <v>7639</v>
      </c>
    </row>
    <row r="1655" spans="1:16" ht="60" x14ac:dyDescent="0.25">
      <c r="A1655" s="2" t="s">
        <v>7640</v>
      </c>
      <c r="B1655" s="2" t="s">
        <v>7641</v>
      </c>
      <c r="C1655" s="2" t="s">
        <v>7340</v>
      </c>
      <c r="D1655" s="2" t="s">
        <v>17954</v>
      </c>
      <c r="E1655" s="2" t="s">
        <v>17938</v>
      </c>
      <c r="F1655" s="2" t="s">
        <v>17971</v>
      </c>
      <c r="G1655" s="2">
        <v>2013</v>
      </c>
      <c r="H1655" s="13" t="s">
        <v>7642</v>
      </c>
      <c r="I1655" s="2" t="str">
        <f t="shared" si="50"/>
        <v>Y</v>
      </c>
      <c r="J1655" s="2" t="s">
        <v>17931</v>
      </c>
      <c r="K1655" s="2" t="str">
        <f t="shared" si="51"/>
        <v>N</v>
      </c>
      <c r="M1655" s="2" t="s">
        <v>4302</v>
      </c>
    </row>
    <row r="1656" spans="1:16" ht="60" x14ac:dyDescent="0.25">
      <c r="A1656" s="2" t="s">
        <v>7643</v>
      </c>
      <c r="B1656" s="2" t="s">
        <v>7644</v>
      </c>
      <c r="C1656" s="2" t="s">
        <v>7340</v>
      </c>
      <c r="D1656" s="2" t="s">
        <v>17954</v>
      </c>
      <c r="E1656" s="2" t="s">
        <v>17938</v>
      </c>
      <c r="F1656" s="2" t="s">
        <v>17971</v>
      </c>
      <c r="G1656" s="2">
        <v>2013</v>
      </c>
      <c r="H1656" s="13" t="s">
        <v>7645</v>
      </c>
      <c r="I1656" s="2" t="str">
        <f t="shared" si="50"/>
        <v>Y</v>
      </c>
      <c r="J1656" s="2" t="s">
        <v>17931</v>
      </c>
      <c r="K1656" s="2" t="str">
        <f t="shared" si="51"/>
        <v>N</v>
      </c>
      <c r="M1656" s="2" t="s">
        <v>7646</v>
      </c>
      <c r="N1656" s="2" t="s">
        <v>7647</v>
      </c>
    </row>
    <row r="1657" spans="1:16" ht="60" x14ac:dyDescent="0.25">
      <c r="A1657" s="2" t="s">
        <v>7648</v>
      </c>
      <c r="B1657" s="2" t="s">
        <v>7649</v>
      </c>
      <c r="C1657" s="2" t="s">
        <v>7340</v>
      </c>
      <c r="D1657" s="2" t="s">
        <v>17954</v>
      </c>
      <c r="E1657" s="2" t="s">
        <v>17938</v>
      </c>
      <c r="F1657" s="2" t="s">
        <v>17971</v>
      </c>
      <c r="G1657" s="2">
        <v>2013</v>
      </c>
      <c r="H1657" s="13" t="s">
        <v>7650</v>
      </c>
      <c r="I1657" s="2" t="str">
        <f t="shared" si="50"/>
        <v>Y</v>
      </c>
      <c r="J1657" s="2" t="s">
        <v>17931</v>
      </c>
      <c r="K1657" s="2" t="str">
        <f t="shared" si="51"/>
        <v>N</v>
      </c>
      <c r="M1657" s="2" t="s">
        <v>7651</v>
      </c>
      <c r="N1657" s="2" t="s">
        <v>7652</v>
      </c>
    </row>
    <row r="1658" spans="1:16" ht="67.5" x14ac:dyDescent="0.25">
      <c r="A1658" s="2" t="s">
        <v>7653</v>
      </c>
      <c r="B1658" s="2" t="s">
        <v>7654</v>
      </c>
      <c r="C1658" s="2" t="s">
        <v>7340</v>
      </c>
      <c r="D1658" s="2" t="s">
        <v>17954</v>
      </c>
      <c r="E1658" s="2" t="s">
        <v>17938</v>
      </c>
      <c r="F1658" s="2" t="s">
        <v>17971</v>
      </c>
      <c r="G1658" s="2">
        <v>2013</v>
      </c>
      <c r="H1658" s="13" t="s">
        <v>7655</v>
      </c>
      <c r="I1658" s="2" t="str">
        <f t="shared" si="50"/>
        <v>Y</v>
      </c>
      <c r="J1658" s="2" t="s">
        <v>17931</v>
      </c>
      <c r="K1658" s="2" t="str">
        <f t="shared" si="51"/>
        <v>N</v>
      </c>
      <c r="M1658" s="2" t="s">
        <v>7656</v>
      </c>
    </row>
    <row r="1659" spans="1:16" ht="67.5" x14ac:dyDescent="0.25">
      <c r="A1659" s="2" t="s">
        <v>7657</v>
      </c>
      <c r="B1659" s="2" t="s">
        <v>7658</v>
      </c>
      <c r="C1659" s="2" t="s">
        <v>7340</v>
      </c>
      <c r="D1659" s="2" t="s">
        <v>17954</v>
      </c>
      <c r="E1659" s="2" t="s">
        <v>17938</v>
      </c>
      <c r="F1659" s="2" t="s">
        <v>17971</v>
      </c>
      <c r="G1659" s="2">
        <v>2013</v>
      </c>
      <c r="H1659" s="13" t="s">
        <v>7659</v>
      </c>
      <c r="I1659" s="2" t="str">
        <f t="shared" si="50"/>
        <v>Y</v>
      </c>
      <c r="J1659" s="2" t="s">
        <v>17931</v>
      </c>
      <c r="K1659" s="2" t="str">
        <f t="shared" si="51"/>
        <v>N</v>
      </c>
      <c r="M1659" s="2" t="s">
        <v>7660</v>
      </c>
    </row>
    <row r="1660" spans="1:16" ht="67.5" x14ac:dyDescent="0.25">
      <c r="A1660" s="2" t="s">
        <v>7661</v>
      </c>
      <c r="B1660" s="2" t="s">
        <v>7662</v>
      </c>
      <c r="C1660" s="2" t="s">
        <v>7340</v>
      </c>
      <c r="D1660" s="2" t="s">
        <v>17954</v>
      </c>
      <c r="E1660" s="2" t="s">
        <v>17938</v>
      </c>
      <c r="F1660" s="2" t="s">
        <v>17971</v>
      </c>
      <c r="G1660" s="2">
        <v>2013</v>
      </c>
      <c r="H1660" s="13" t="s">
        <v>7663</v>
      </c>
      <c r="I1660" s="2" t="str">
        <f t="shared" si="50"/>
        <v>Y</v>
      </c>
      <c r="J1660" s="2" t="s">
        <v>17931</v>
      </c>
      <c r="K1660" s="2" t="str">
        <f t="shared" si="51"/>
        <v>N</v>
      </c>
      <c r="M1660" s="2" t="s">
        <v>3290</v>
      </c>
      <c r="N1660" s="2" t="s">
        <v>7664</v>
      </c>
    </row>
    <row r="1661" spans="1:16" ht="60" x14ac:dyDescent="0.25">
      <c r="A1661" s="2" t="s">
        <v>7665</v>
      </c>
      <c r="B1661" s="2" t="s">
        <v>7666</v>
      </c>
      <c r="C1661" s="2" t="s">
        <v>7340</v>
      </c>
      <c r="D1661" s="2" t="s">
        <v>17954</v>
      </c>
      <c r="E1661" s="2" t="s">
        <v>17938</v>
      </c>
      <c r="F1661" s="2" t="s">
        <v>17971</v>
      </c>
      <c r="G1661" s="2">
        <v>2013</v>
      </c>
      <c r="H1661" s="13" t="s">
        <v>7667</v>
      </c>
      <c r="I1661" s="2" t="str">
        <f t="shared" si="50"/>
        <v>Y</v>
      </c>
      <c r="J1661" s="2" t="s">
        <v>17931</v>
      </c>
      <c r="K1661" s="2" t="str">
        <f t="shared" si="51"/>
        <v>N</v>
      </c>
      <c r="M1661" s="2" t="s">
        <v>7668</v>
      </c>
      <c r="N1661" s="2" t="s">
        <v>7669</v>
      </c>
    </row>
    <row r="1662" spans="1:16" ht="75" x14ac:dyDescent="0.25">
      <c r="A1662" s="2" t="s">
        <v>7670</v>
      </c>
      <c r="B1662" s="2" t="s">
        <v>7671</v>
      </c>
      <c r="C1662" s="2" t="s">
        <v>7340</v>
      </c>
      <c r="D1662" s="2" t="s">
        <v>17954</v>
      </c>
      <c r="E1662" s="2" t="s">
        <v>17938</v>
      </c>
      <c r="F1662" s="2" t="s">
        <v>17971</v>
      </c>
      <c r="G1662" s="2">
        <v>2013</v>
      </c>
      <c r="H1662" s="13" t="s">
        <v>7672</v>
      </c>
      <c r="I1662" s="2" t="str">
        <f t="shared" si="50"/>
        <v>Y</v>
      </c>
      <c r="J1662" s="2" t="s">
        <v>17931</v>
      </c>
      <c r="K1662" s="2" t="str">
        <f t="shared" si="51"/>
        <v>N</v>
      </c>
      <c r="M1662" s="2" t="s">
        <v>7673</v>
      </c>
      <c r="N1662" s="2" t="s">
        <v>7674</v>
      </c>
      <c r="O1662" s="2" t="s">
        <v>7675</v>
      </c>
    </row>
    <row r="1663" spans="1:16" ht="60" x14ac:dyDescent="0.25">
      <c r="A1663" s="2" t="s">
        <v>7676</v>
      </c>
      <c r="B1663" s="2" t="s">
        <v>7677</v>
      </c>
      <c r="C1663" s="2" t="s">
        <v>7340</v>
      </c>
      <c r="D1663" s="2" t="s">
        <v>17954</v>
      </c>
      <c r="E1663" s="2" t="s">
        <v>17938</v>
      </c>
      <c r="F1663" s="2" t="s">
        <v>17971</v>
      </c>
      <c r="G1663" s="2">
        <v>2013</v>
      </c>
      <c r="H1663" s="13" t="s">
        <v>7678</v>
      </c>
      <c r="I1663" s="2" t="str">
        <f t="shared" si="50"/>
        <v>Y</v>
      </c>
      <c r="J1663" s="2" t="s">
        <v>17931</v>
      </c>
      <c r="K1663" s="2" t="str">
        <f t="shared" si="51"/>
        <v>N</v>
      </c>
      <c r="M1663" s="2" t="s">
        <v>4591</v>
      </c>
    </row>
    <row r="1664" spans="1:16" ht="60" x14ac:dyDescent="0.25">
      <c r="A1664" s="2" t="s">
        <v>7679</v>
      </c>
      <c r="B1664" s="2" t="s">
        <v>7680</v>
      </c>
      <c r="C1664" s="2" t="s">
        <v>7340</v>
      </c>
      <c r="D1664" s="2" t="s">
        <v>17954</v>
      </c>
      <c r="E1664" s="2" t="s">
        <v>17938</v>
      </c>
      <c r="F1664" s="2" t="s">
        <v>17971</v>
      </c>
      <c r="G1664" s="2">
        <v>2013</v>
      </c>
      <c r="H1664" s="13" t="s">
        <v>7681</v>
      </c>
      <c r="I1664" s="2" t="str">
        <f t="shared" si="50"/>
        <v>Y</v>
      </c>
      <c r="J1664" s="2" t="s">
        <v>17931</v>
      </c>
      <c r="K1664" s="2" t="str">
        <f t="shared" si="51"/>
        <v>N</v>
      </c>
      <c r="M1664" s="2" t="s">
        <v>7682</v>
      </c>
    </row>
    <row r="1665" spans="1:18" ht="60" x14ac:dyDescent="0.25">
      <c r="A1665" s="2" t="s">
        <v>7683</v>
      </c>
      <c r="B1665" s="2" t="s">
        <v>7684</v>
      </c>
      <c r="C1665" s="2" t="s">
        <v>7340</v>
      </c>
      <c r="D1665" s="2" t="s">
        <v>17954</v>
      </c>
      <c r="E1665" s="2" t="s">
        <v>17938</v>
      </c>
      <c r="F1665" s="2" t="s">
        <v>17971</v>
      </c>
      <c r="G1665" s="2">
        <v>2013</v>
      </c>
      <c r="H1665" s="13" t="s">
        <v>7685</v>
      </c>
      <c r="I1665" s="2" t="str">
        <f t="shared" si="50"/>
        <v>Y</v>
      </c>
      <c r="J1665" s="2" t="s">
        <v>17931</v>
      </c>
      <c r="K1665" s="2" t="str">
        <f t="shared" si="51"/>
        <v>N</v>
      </c>
      <c r="M1665" s="2" t="s">
        <v>7686</v>
      </c>
    </row>
    <row r="1666" spans="1:18" ht="60" x14ac:dyDescent="0.25">
      <c r="A1666" s="2" t="s">
        <v>7687</v>
      </c>
      <c r="B1666" s="2" t="s">
        <v>7688</v>
      </c>
      <c r="C1666" s="2" t="s">
        <v>7340</v>
      </c>
      <c r="D1666" s="2" t="s">
        <v>17954</v>
      </c>
      <c r="E1666" s="2" t="s">
        <v>17938</v>
      </c>
      <c r="F1666" s="2" t="s">
        <v>17971</v>
      </c>
      <c r="G1666" s="2">
        <v>2013</v>
      </c>
      <c r="H1666" s="13" t="s">
        <v>7689</v>
      </c>
      <c r="I1666" s="2" t="str">
        <f t="shared" si="50"/>
        <v>Y</v>
      </c>
      <c r="J1666" s="2" t="s">
        <v>17931</v>
      </c>
      <c r="K1666" s="2" t="str">
        <f t="shared" si="51"/>
        <v>N</v>
      </c>
      <c r="M1666" s="2" t="s">
        <v>1058</v>
      </c>
      <c r="N1666" s="2" t="s">
        <v>1030</v>
      </c>
    </row>
    <row r="1667" spans="1:18" ht="75" x14ac:dyDescent="0.25">
      <c r="A1667" s="2" t="s">
        <v>7690</v>
      </c>
      <c r="B1667" s="2" t="s">
        <v>7691</v>
      </c>
      <c r="C1667" s="2" t="s">
        <v>7340</v>
      </c>
      <c r="D1667" s="2" t="s">
        <v>17954</v>
      </c>
      <c r="E1667" s="2" t="s">
        <v>17938</v>
      </c>
      <c r="F1667" s="2" t="s">
        <v>17971</v>
      </c>
      <c r="G1667" s="2">
        <v>2013</v>
      </c>
      <c r="H1667" s="13" t="s">
        <v>7692</v>
      </c>
      <c r="I1667" s="2" t="str">
        <f t="shared" ref="I1667:I1730" si="52">IF(H1667="Abstract not found","N","Y")</f>
        <v>Y</v>
      </c>
      <c r="J1667" s="2" t="s">
        <v>17931</v>
      </c>
      <c r="K1667" s="2" t="str">
        <f t="shared" ref="K1667:K1730" si="53">IF(LEN(L1667)&gt;0,"Y","N")</f>
        <v>N</v>
      </c>
      <c r="M1667" s="2" t="s">
        <v>7693</v>
      </c>
      <c r="N1667" s="2" t="s">
        <v>6480</v>
      </c>
    </row>
    <row r="1668" spans="1:18" ht="60" x14ac:dyDescent="0.25">
      <c r="A1668" s="2" t="s">
        <v>7694</v>
      </c>
      <c r="B1668" s="2" t="s">
        <v>7695</v>
      </c>
      <c r="C1668" s="2" t="s">
        <v>7340</v>
      </c>
      <c r="D1668" s="2" t="s">
        <v>17954</v>
      </c>
      <c r="E1668" s="2" t="s">
        <v>17938</v>
      </c>
      <c r="F1668" s="2" t="s">
        <v>17971</v>
      </c>
      <c r="G1668" s="2">
        <v>2013</v>
      </c>
      <c r="H1668" s="13" t="s">
        <v>7696</v>
      </c>
      <c r="I1668" s="2" t="str">
        <f t="shared" si="52"/>
        <v>Y</v>
      </c>
      <c r="J1668" s="2" t="s">
        <v>17931</v>
      </c>
      <c r="K1668" s="2" t="str">
        <f t="shared" si="53"/>
        <v>N</v>
      </c>
      <c r="M1668" s="2" t="s">
        <v>4775</v>
      </c>
      <c r="N1668" s="2" t="s">
        <v>5921</v>
      </c>
      <c r="O1668" s="2" t="s">
        <v>4776</v>
      </c>
      <c r="P1668" s="2" t="s">
        <v>4777</v>
      </c>
    </row>
    <row r="1669" spans="1:18" ht="60" x14ac:dyDescent="0.25">
      <c r="A1669" s="2" t="s">
        <v>7697</v>
      </c>
      <c r="B1669" s="2" t="s">
        <v>7698</v>
      </c>
      <c r="C1669" s="2" t="s">
        <v>7340</v>
      </c>
      <c r="D1669" s="2" t="s">
        <v>17954</v>
      </c>
      <c r="E1669" s="2" t="s">
        <v>17938</v>
      </c>
      <c r="F1669" s="2" t="s">
        <v>17971</v>
      </c>
      <c r="G1669" s="2">
        <v>2013</v>
      </c>
      <c r="H1669" s="13" t="s">
        <v>7699</v>
      </c>
      <c r="I1669" s="2" t="str">
        <f t="shared" si="52"/>
        <v>Y</v>
      </c>
      <c r="J1669" s="2" t="s">
        <v>17931</v>
      </c>
      <c r="K1669" s="2" t="str">
        <f t="shared" si="53"/>
        <v>N</v>
      </c>
      <c r="M1669" s="2" t="s">
        <v>5156</v>
      </c>
      <c r="N1669" s="2" t="s">
        <v>7700</v>
      </c>
    </row>
    <row r="1670" spans="1:18" ht="67.5" x14ac:dyDescent="0.25">
      <c r="A1670" s="2" t="s">
        <v>7701</v>
      </c>
      <c r="B1670" s="2" t="s">
        <v>7702</v>
      </c>
      <c r="C1670" s="2" t="s">
        <v>7340</v>
      </c>
      <c r="D1670" s="2" t="s">
        <v>17954</v>
      </c>
      <c r="E1670" s="2" t="s">
        <v>17938</v>
      </c>
      <c r="F1670" s="2" t="s">
        <v>17971</v>
      </c>
      <c r="G1670" s="2">
        <v>2013</v>
      </c>
      <c r="H1670" s="13" t="s">
        <v>7703</v>
      </c>
      <c r="I1670" s="2" t="str">
        <f t="shared" si="52"/>
        <v>Y</v>
      </c>
      <c r="J1670" s="2" t="s">
        <v>17931</v>
      </c>
      <c r="K1670" s="2" t="str">
        <f t="shared" si="53"/>
        <v>N</v>
      </c>
      <c r="M1670" s="2" t="s">
        <v>7704</v>
      </c>
      <c r="N1670" s="2" t="s">
        <v>7705</v>
      </c>
      <c r="O1670" s="2" t="s">
        <v>7706</v>
      </c>
      <c r="P1670" s="2" t="s">
        <v>7707</v>
      </c>
    </row>
    <row r="1671" spans="1:18" ht="60" x14ac:dyDescent="0.25">
      <c r="A1671" s="2" t="s">
        <v>7708</v>
      </c>
      <c r="B1671" s="2" t="s">
        <v>7709</v>
      </c>
      <c r="C1671" s="2" t="s">
        <v>7340</v>
      </c>
      <c r="D1671" s="2" t="s">
        <v>17954</v>
      </c>
      <c r="E1671" s="2" t="s">
        <v>17938</v>
      </c>
      <c r="F1671" s="2" t="s">
        <v>17971</v>
      </c>
      <c r="G1671" s="2">
        <v>2013</v>
      </c>
      <c r="H1671" s="13" t="s">
        <v>7710</v>
      </c>
      <c r="I1671" s="2" t="str">
        <f t="shared" si="52"/>
        <v>Y</v>
      </c>
      <c r="J1671" s="2" t="s">
        <v>17931</v>
      </c>
      <c r="K1671" s="2" t="str">
        <f t="shared" si="53"/>
        <v>N</v>
      </c>
      <c r="M1671" s="2" t="s">
        <v>7711</v>
      </c>
      <c r="N1671" s="2" t="s">
        <v>7712</v>
      </c>
      <c r="O1671" s="2" t="s">
        <v>7713</v>
      </c>
      <c r="P1671" s="2" t="s">
        <v>7714</v>
      </c>
      <c r="Q1671" s="2" t="s">
        <v>7706</v>
      </c>
      <c r="R1671" s="2" t="s">
        <v>7715</v>
      </c>
    </row>
    <row r="1672" spans="1:18" ht="60" x14ac:dyDescent="0.25">
      <c r="A1672" s="2" t="s">
        <v>7716</v>
      </c>
      <c r="B1672" s="2" t="s">
        <v>7717</v>
      </c>
      <c r="C1672" s="2" t="s">
        <v>7340</v>
      </c>
      <c r="D1672" s="2" t="s">
        <v>17954</v>
      </c>
      <c r="E1672" s="2" t="s">
        <v>17938</v>
      </c>
      <c r="F1672" s="2" t="s">
        <v>17971</v>
      </c>
      <c r="G1672" s="2">
        <v>2013</v>
      </c>
      <c r="H1672" s="13" t="s">
        <v>7718</v>
      </c>
      <c r="I1672" s="2" t="str">
        <f t="shared" si="52"/>
        <v>Y</v>
      </c>
      <c r="J1672" s="2" t="s">
        <v>17931</v>
      </c>
      <c r="K1672" s="2" t="str">
        <f t="shared" si="53"/>
        <v>N</v>
      </c>
      <c r="M1672" s="2" t="s">
        <v>6817</v>
      </c>
    </row>
    <row r="1673" spans="1:18" ht="67.5" x14ac:dyDescent="0.25">
      <c r="A1673" s="2" t="s">
        <v>7719</v>
      </c>
      <c r="B1673" s="2" t="s">
        <v>7720</v>
      </c>
      <c r="C1673" s="2" t="s">
        <v>7340</v>
      </c>
      <c r="D1673" s="2" t="s">
        <v>17954</v>
      </c>
      <c r="E1673" s="2" t="s">
        <v>17938</v>
      </c>
      <c r="F1673" s="2" t="s">
        <v>17971</v>
      </c>
      <c r="G1673" s="2">
        <v>2013</v>
      </c>
      <c r="H1673" s="13" t="s">
        <v>7721</v>
      </c>
      <c r="I1673" s="2" t="str">
        <f t="shared" si="52"/>
        <v>Y</v>
      </c>
      <c r="J1673" s="2" t="s">
        <v>17931</v>
      </c>
      <c r="K1673" s="2" t="str">
        <f t="shared" si="53"/>
        <v>N</v>
      </c>
      <c r="M1673" s="2" t="s">
        <v>7722</v>
      </c>
      <c r="N1673" s="2" t="s">
        <v>3737</v>
      </c>
    </row>
    <row r="1674" spans="1:18" ht="60" x14ac:dyDescent="0.25">
      <c r="A1674" s="2" t="s">
        <v>7723</v>
      </c>
      <c r="B1674" s="2" t="s">
        <v>7724</v>
      </c>
      <c r="C1674" s="2" t="s">
        <v>7340</v>
      </c>
      <c r="D1674" s="2" t="s">
        <v>17954</v>
      </c>
      <c r="E1674" s="2" t="s">
        <v>17938</v>
      </c>
      <c r="F1674" s="2" t="s">
        <v>17971</v>
      </c>
      <c r="G1674" s="2">
        <v>2013</v>
      </c>
      <c r="H1674" s="13" t="s">
        <v>7725</v>
      </c>
      <c r="I1674" s="2" t="str">
        <f t="shared" si="52"/>
        <v>Y</v>
      </c>
      <c r="J1674" s="2" t="s">
        <v>17931</v>
      </c>
      <c r="K1674" s="2" t="str">
        <f t="shared" si="53"/>
        <v>N</v>
      </c>
      <c r="M1674" s="2" t="s">
        <v>7726</v>
      </c>
      <c r="N1674" s="2" t="s">
        <v>7727</v>
      </c>
    </row>
    <row r="1675" spans="1:18" ht="67.5" x14ac:dyDescent="0.25">
      <c r="A1675" s="2" t="s">
        <v>7728</v>
      </c>
      <c r="B1675" s="2" t="s">
        <v>7729</v>
      </c>
      <c r="C1675" s="2" t="s">
        <v>7340</v>
      </c>
      <c r="D1675" s="2" t="s">
        <v>17954</v>
      </c>
      <c r="E1675" s="2" t="s">
        <v>17938</v>
      </c>
      <c r="F1675" s="2" t="s">
        <v>17971</v>
      </c>
      <c r="G1675" s="2">
        <v>2013</v>
      </c>
      <c r="H1675" s="13" t="s">
        <v>7730</v>
      </c>
      <c r="I1675" s="2" t="str">
        <f t="shared" si="52"/>
        <v>Y</v>
      </c>
      <c r="J1675" s="2" t="s">
        <v>17931</v>
      </c>
      <c r="K1675" s="2" t="str">
        <f t="shared" si="53"/>
        <v>N</v>
      </c>
      <c r="M1675" s="2" t="s">
        <v>829</v>
      </c>
      <c r="N1675" s="2" t="s">
        <v>7731</v>
      </c>
    </row>
    <row r="1676" spans="1:18" ht="67.5" x14ac:dyDescent="0.25">
      <c r="A1676" s="2" t="s">
        <v>7732</v>
      </c>
      <c r="B1676" s="2" t="s">
        <v>7733</v>
      </c>
      <c r="C1676" s="2" t="s">
        <v>7340</v>
      </c>
      <c r="D1676" s="2" t="s">
        <v>17954</v>
      </c>
      <c r="E1676" s="2" t="s">
        <v>17938</v>
      </c>
      <c r="F1676" s="2" t="s">
        <v>17971</v>
      </c>
      <c r="G1676" s="2">
        <v>2013</v>
      </c>
      <c r="H1676" s="13" t="s">
        <v>7734</v>
      </c>
      <c r="I1676" s="2" t="str">
        <f t="shared" si="52"/>
        <v>Y</v>
      </c>
      <c r="J1676" s="2" t="s">
        <v>17931</v>
      </c>
      <c r="K1676" s="2" t="str">
        <f t="shared" si="53"/>
        <v>N</v>
      </c>
      <c r="M1676" s="2" t="s">
        <v>7735</v>
      </c>
      <c r="N1676" s="2" t="s">
        <v>7736</v>
      </c>
    </row>
    <row r="1677" spans="1:18" ht="60" x14ac:dyDescent="0.25">
      <c r="A1677" s="2" t="s">
        <v>7737</v>
      </c>
      <c r="B1677" s="2" t="s">
        <v>7738</v>
      </c>
      <c r="C1677" s="2" t="s">
        <v>7340</v>
      </c>
      <c r="D1677" s="2" t="s">
        <v>17954</v>
      </c>
      <c r="E1677" s="2" t="s">
        <v>17938</v>
      </c>
      <c r="F1677" s="2" t="s">
        <v>17971</v>
      </c>
      <c r="G1677" s="2">
        <v>2013</v>
      </c>
      <c r="H1677" s="13" t="s">
        <v>7739</v>
      </c>
      <c r="I1677" s="2" t="str">
        <f t="shared" si="52"/>
        <v>Y</v>
      </c>
      <c r="J1677" s="2" t="s">
        <v>17931</v>
      </c>
      <c r="K1677" s="2" t="str">
        <f t="shared" si="53"/>
        <v>N</v>
      </c>
      <c r="M1677" s="2" t="s">
        <v>7740</v>
      </c>
    </row>
    <row r="1678" spans="1:18" ht="67.5" x14ac:dyDescent="0.25">
      <c r="A1678" s="2" t="s">
        <v>7741</v>
      </c>
      <c r="B1678" s="2" t="s">
        <v>7742</v>
      </c>
      <c r="C1678" s="2" t="s">
        <v>7340</v>
      </c>
      <c r="D1678" s="2" t="s">
        <v>17954</v>
      </c>
      <c r="E1678" s="2" t="s">
        <v>17938</v>
      </c>
      <c r="F1678" s="2" t="s">
        <v>17971</v>
      </c>
      <c r="G1678" s="2">
        <v>2013</v>
      </c>
      <c r="H1678" s="13" t="s">
        <v>7743</v>
      </c>
      <c r="I1678" s="2" t="str">
        <f t="shared" si="52"/>
        <v>Y</v>
      </c>
      <c r="J1678" s="2" t="s">
        <v>17931</v>
      </c>
      <c r="K1678" s="2" t="str">
        <f t="shared" si="53"/>
        <v>N</v>
      </c>
      <c r="M1678" s="2" t="s">
        <v>7744</v>
      </c>
      <c r="N1678" s="2" t="s">
        <v>7745</v>
      </c>
    </row>
    <row r="1679" spans="1:18" ht="67.5" x14ac:dyDescent="0.25">
      <c r="A1679" s="2" t="s">
        <v>7746</v>
      </c>
      <c r="B1679" s="2" t="s">
        <v>7747</v>
      </c>
      <c r="C1679" s="2" t="s">
        <v>7340</v>
      </c>
      <c r="D1679" s="2" t="s">
        <v>17954</v>
      </c>
      <c r="E1679" s="2" t="s">
        <v>17938</v>
      </c>
      <c r="F1679" s="2" t="s">
        <v>17971</v>
      </c>
      <c r="G1679" s="2">
        <v>2013</v>
      </c>
      <c r="H1679" s="13" t="s">
        <v>7748</v>
      </c>
      <c r="I1679" s="2" t="str">
        <f t="shared" si="52"/>
        <v>Y</v>
      </c>
      <c r="J1679" s="2" t="s">
        <v>17931</v>
      </c>
      <c r="K1679" s="2" t="str">
        <f t="shared" si="53"/>
        <v>N</v>
      </c>
      <c r="M1679" s="2" t="s">
        <v>2940</v>
      </c>
      <c r="N1679" s="2" t="s">
        <v>7749</v>
      </c>
      <c r="O1679" s="2" t="s">
        <v>7750</v>
      </c>
    </row>
    <row r="1680" spans="1:18" ht="60" x14ac:dyDescent="0.25">
      <c r="A1680" s="2" t="s">
        <v>7751</v>
      </c>
      <c r="B1680" s="2" t="s">
        <v>7752</v>
      </c>
      <c r="C1680" s="2" t="s">
        <v>7340</v>
      </c>
      <c r="D1680" s="2" t="s">
        <v>17954</v>
      </c>
      <c r="E1680" s="2" t="s">
        <v>17938</v>
      </c>
      <c r="F1680" s="2" t="s">
        <v>17971</v>
      </c>
      <c r="G1680" s="2">
        <v>2013</v>
      </c>
      <c r="H1680" s="13" t="s">
        <v>7753</v>
      </c>
      <c r="I1680" s="2" t="str">
        <f t="shared" si="52"/>
        <v>Y</v>
      </c>
      <c r="J1680" s="2" t="s">
        <v>17931</v>
      </c>
      <c r="K1680" s="2" t="str">
        <f t="shared" si="53"/>
        <v>N</v>
      </c>
      <c r="M1680" s="2" t="s">
        <v>4377</v>
      </c>
      <c r="N1680" s="2" t="s">
        <v>5458</v>
      </c>
      <c r="O1680" s="2" t="s">
        <v>4571</v>
      </c>
      <c r="P1680" s="2" t="s">
        <v>5325</v>
      </c>
      <c r="Q1680" s="2" t="s">
        <v>5460</v>
      </c>
    </row>
    <row r="1681" spans="1:17" ht="67.5" x14ac:dyDescent="0.25">
      <c r="A1681" s="2" t="s">
        <v>7754</v>
      </c>
      <c r="B1681" s="2" t="s">
        <v>7755</v>
      </c>
      <c r="C1681" s="2" t="s">
        <v>7340</v>
      </c>
      <c r="D1681" s="2" t="s">
        <v>17954</v>
      </c>
      <c r="E1681" s="2" t="s">
        <v>17938</v>
      </c>
      <c r="F1681" s="2" t="s">
        <v>17971</v>
      </c>
      <c r="G1681" s="2">
        <v>2013</v>
      </c>
      <c r="H1681" s="13" t="s">
        <v>7756</v>
      </c>
      <c r="I1681" s="2" t="str">
        <f t="shared" si="52"/>
        <v>Y</v>
      </c>
      <c r="J1681" s="2" t="s">
        <v>17931</v>
      </c>
      <c r="K1681" s="2" t="str">
        <f t="shared" si="53"/>
        <v>N</v>
      </c>
      <c r="M1681" s="2" t="s">
        <v>7757</v>
      </c>
      <c r="N1681" s="2" t="s">
        <v>1292</v>
      </c>
      <c r="O1681" s="2" t="s">
        <v>7758</v>
      </c>
      <c r="P1681" s="2" t="s">
        <v>7759</v>
      </c>
      <c r="Q1681" s="2" t="s">
        <v>7760</v>
      </c>
    </row>
    <row r="1682" spans="1:17" ht="60" x14ac:dyDescent="0.25">
      <c r="A1682" s="2" t="s">
        <v>7761</v>
      </c>
      <c r="B1682" s="2" t="s">
        <v>7762</v>
      </c>
      <c r="C1682" s="2" t="s">
        <v>7340</v>
      </c>
      <c r="D1682" s="2" t="s">
        <v>17954</v>
      </c>
      <c r="E1682" s="2" t="s">
        <v>17938</v>
      </c>
      <c r="F1682" s="2" t="s">
        <v>17971</v>
      </c>
      <c r="G1682" s="2">
        <v>2013</v>
      </c>
      <c r="H1682" s="13" t="s">
        <v>7763</v>
      </c>
      <c r="I1682" s="2" t="str">
        <f t="shared" si="52"/>
        <v>Y</v>
      </c>
      <c r="J1682" s="2" t="s">
        <v>17931</v>
      </c>
      <c r="K1682" s="2" t="str">
        <f t="shared" si="53"/>
        <v>N</v>
      </c>
      <c r="M1682" s="2" t="s">
        <v>124</v>
      </c>
      <c r="N1682" s="2" t="s">
        <v>125</v>
      </c>
      <c r="O1682" s="2" t="s">
        <v>5329</v>
      </c>
      <c r="P1682" s="2" t="s">
        <v>7169</v>
      </c>
    </row>
    <row r="1683" spans="1:17" ht="60" x14ac:dyDescent="0.25">
      <c r="A1683" s="2" t="s">
        <v>7764</v>
      </c>
      <c r="B1683" s="2" t="s">
        <v>7765</v>
      </c>
      <c r="C1683" s="2" t="s">
        <v>7340</v>
      </c>
      <c r="D1683" s="2" t="s">
        <v>17954</v>
      </c>
      <c r="E1683" s="2" t="s">
        <v>17938</v>
      </c>
      <c r="F1683" s="2" t="s">
        <v>17971</v>
      </c>
      <c r="G1683" s="2">
        <v>2013</v>
      </c>
      <c r="H1683" s="13" t="s">
        <v>7766</v>
      </c>
      <c r="I1683" s="2" t="str">
        <f t="shared" si="52"/>
        <v>Y</v>
      </c>
      <c r="J1683" s="2" t="s">
        <v>17931</v>
      </c>
      <c r="K1683" s="2" t="str">
        <f t="shared" si="53"/>
        <v>N</v>
      </c>
      <c r="M1683" s="2" t="s">
        <v>7767</v>
      </c>
      <c r="N1683" s="2" t="s">
        <v>2935</v>
      </c>
      <c r="O1683" s="2" t="s">
        <v>3518</v>
      </c>
      <c r="P1683" s="2" t="s">
        <v>148</v>
      </c>
    </row>
    <row r="1684" spans="1:17" ht="60" x14ac:dyDescent="0.25">
      <c r="A1684" s="2" t="s">
        <v>7768</v>
      </c>
      <c r="B1684" s="2" t="s">
        <v>7769</v>
      </c>
      <c r="C1684" s="2" t="s">
        <v>7340</v>
      </c>
      <c r="D1684" s="2" t="s">
        <v>17954</v>
      </c>
      <c r="E1684" s="2" t="s">
        <v>17938</v>
      </c>
      <c r="F1684" s="2" t="s">
        <v>17971</v>
      </c>
      <c r="G1684" s="2">
        <v>2013</v>
      </c>
      <c r="H1684" s="13" t="s">
        <v>7770</v>
      </c>
      <c r="I1684" s="2" t="str">
        <f t="shared" si="52"/>
        <v>Y</v>
      </c>
      <c r="J1684" s="2" t="s">
        <v>17931</v>
      </c>
      <c r="K1684" s="2" t="str">
        <f t="shared" si="53"/>
        <v>N</v>
      </c>
      <c r="M1684" s="2" t="s">
        <v>3622</v>
      </c>
      <c r="N1684" s="2" t="s">
        <v>7771</v>
      </c>
    </row>
    <row r="1685" spans="1:17" ht="60" x14ac:dyDescent="0.25">
      <c r="A1685" s="2" t="s">
        <v>7772</v>
      </c>
      <c r="B1685" s="2" t="s">
        <v>7773</v>
      </c>
      <c r="C1685" s="2" t="s">
        <v>7340</v>
      </c>
      <c r="D1685" s="2" t="s">
        <v>17954</v>
      </c>
      <c r="E1685" s="2" t="s">
        <v>17938</v>
      </c>
      <c r="F1685" s="2" t="s">
        <v>17971</v>
      </c>
      <c r="G1685" s="2">
        <v>2013</v>
      </c>
      <c r="H1685" s="13" t="s">
        <v>7774</v>
      </c>
      <c r="I1685" s="2" t="str">
        <f t="shared" si="52"/>
        <v>Y</v>
      </c>
      <c r="J1685" s="2" t="s">
        <v>17931</v>
      </c>
      <c r="K1685" s="2" t="str">
        <f t="shared" si="53"/>
        <v>N</v>
      </c>
      <c r="M1685" s="2" t="s">
        <v>7775</v>
      </c>
      <c r="N1685" s="2" t="s">
        <v>7776</v>
      </c>
    </row>
    <row r="1686" spans="1:17" ht="60" x14ac:dyDescent="0.25">
      <c r="A1686" s="2" t="s">
        <v>7777</v>
      </c>
      <c r="B1686" s="2" t="s">
        <v>7778</v>
      </c>
      <c r="C1686" s="2" t="s">
        <v>7340</v>
      </c>
      <c r="D1686" s="2" t="s">
        <v>17954</v>
      </c>
      <c r="E1686" s="2" t="s">
        <v>17938</v>
      </c>
      <c r="F1686" s="2" t="s">
        <v>17971</v>
      </c>
      <c r="G1686" s="2">
        <v>2013</v>
      </c>
      <c r="H1686" s="13" t="s">
        <v>7779</v>
      </c>
      <c r="I1686" s="2" t="str">
        <f t="shared" si="52"/>
        <v>Y</v>
      </c>
      <c r="J1686" s="2" t="s">
        <v>17931</v>
      </c>
      <c r="K1686" s="2" t="str">
        <f t="shared" si="53"/>
        <v>N</v>
      </c>
      <c r="M1686" s="2" t="s">
        <v>2734</v>
      </c>
      <c r="N1686" s="2" t="s">
        <v>2736</v>
      </c>
      <c r="O1686" s="2" t="s">
        <v>5973</v>
      </c>
      <c r="P1686" s="2" t="s">
        <v>6094</v>
      </c>
    </row>
    <row r="1687" spans="1:17" ht="60" x14ac:dyDescent="0.25">
      <c r="A1687" s="2" t="s">
        <v>7780</v>
      </c>
      <c r="B1687" s="2" t="s">
        <v>7781</v>
      </c>
      <c r="C1687" s="2" t="s">
        <v>7340</v>
      </c>
      <c r="D1687" s="2" t="s">
        <v>17954</v>
      </c>
      <c r="E1687" s="2" t="s">
        <v>17938</v>
      </c>
      <c r="F1687" s="2" t="s">
        <v>17971</v>
      </c>
      <c r="G1687" s="2">
        <v>2013</v>
      </c>
      <c r="H1687" s="13" t="s">
        <v>7782</v>
      </c>
      <c r="I1687" s="2" t="str">
        <f t="shared" si="52"/>
        <v>Y</v>
      </c>
      <c r="J1687" s="2" t="s">
        <v>17931</v>
      </c>
      <c r="K1687" s="2" t="str">
        <f t="shared" si="53"/>
        <v>N</v>
      </c>
      <c r="M1687" s="2" t="s">
        <v>7783</v>
      </c>
    </row>
    <row r="1688" spans="1:17" ht="67.5" x14ac:dyDescent="0.25">
      <c r="A1688" s="2" t="s">
        <v>7784</v>
      </c>
      <c r="B1688" s="2" t="s">
        <v>7785</v>
      </c>
      <c r="C1688" s="2" t="s">
        <v>7340</v>
      </c>
      <c r="D1688" s="2" t="s">
        <v>17954</v>
      </c>
      <c r="E1688" s="2" t="s">
        <v>17938</v>
      </c>
      <c r="F1688" s="2" t="s">
        <v>17971</v>
      </c>
      <c r="G1688" s="2">
        <v>2013</v>
      </c>
      <c r="H1688" s="13" t="s">
        <v>7786</v>
      </c>
      <c r="I1688" s="2" t="str">
        <f t="shared" si="52"/>
        <v>Y</v>
      </c>
      <c r="J1688" s="2" t="s">
        <v>17931</v>
      </c>
      <c r="K1688" s="2" t="str">
        <f t="shared" si="53"/>
        <v>N</v>
      </c>
      <c r="M1688" s="2" t="s">
        <v>5330</v>
      </c>
    </row>
    <row r="1689" spans="1:17" ht="60" x14ac:dyDescent="0.25">
      <c r="A1689" s="2" t="s">
        <v>7787</v>
      </c>
      <c r="B1689" s="2" t="s">
        <v>7788</v>
      </c>
      <c r="C1689" s="2" t="s">
        <v>7340</v>
      </c>
      <c r="D1689" s="2" t="s">
        <v>17954</v>
      </c>
      <c r="E1689" s="2" t="s">
        <v>17938</v>
      </c>
      <c r="F1689" s="2" t="s">
        <v>17971</v>
      </c>
      <c r="G1689" s="2">
        <v>2013</v>
      </c>
      <c r="H1689" s="13" t="s">
        <v>7789</v>
      </c>
      <c r="I1689" s="2" t="str">
        <f t="shared" si="52"/>
        <v>Y</v>
      </c>
      <c r="J1689" s="2" t="s">
        <v>17931</v>
      </c>
      <c r="K1689" s="2" t="str">
        <f t="shared" si="53"/>
        <v>N</v>
      </c>
      <c r="M1689" s="2" t="s">
        <v>595</v>
      </c>
      <c r="N1689" s="2" t="s">
        <v>596</v>
      </c>
      <c r="O1689" s="2" t="s">
        <v>598</v>
      </c>
    </row>
    <row r="1690" spans="1:17" ht="60" x14ac:dyDescent="0.25">
      <c r="A1690" s="2" t="s">
        <v>7790</v>
      </c>
      <c r="B1690" s="2" t="s">
        <v>7791</v>
      </c>
      <c r="C1690" s="2" t="s">
        <v>7340</v>
      </c>
      <c r="D1690" s="2" t="s">
        <v>17954</v>
      </c>
      <c r="E1690" s="2" t="s">
        <v>17938</v>
      </c>
      <c r="F1690" s="2" t="s">
        <v>17971</v>
      </c>
      <c r="G1690" s="2">
        <v>2013</v>
      </c>
      <c r="H1690" s="13" t="s">
        <v>7792</v>
      </c>
      <c r="I1690" s="2" t="str">
        <f t="shared" si="52"/>
        <v>Y</v>
      </c>
      <c r="J1690" s="2" t="s">
        <v>17931</v>
      </c>
      <c r="K1690" s="2" t="str">
        <f t="shared" si="53"/>
        <v>N</v>
      </c>
      <c r="M1690" s="2" t="s">
        <v>7793</v>
      </c>
      <c r="N1690" s="2" t="s">
        <v>3538</v>
      </c>
    </row>
    <row r="1691" spans="1:17" ht="60" x14ac:dyDescent="0.25">
      <c r="A1691" s="2" t="s">
        <v>7794</v>
      </c>
      <c r="B1691" s="2" t="s">
        <v>7795</v>
      </c>
      <c r="C1691" s="2" t="s">
        <v>7340</v>
      </c>
      <c r="D1691" s="2" t="s">
        <v>17954</v>
      </c>
      <c r="E1691" s="2" t="s">
        <v>17938</v>
      </c>
      <c r="F1691" s="2" t="s">
        <v>17971</v>
      </c>
      <c r="G1691" s="2">
        <v>2013</v>
      </c>
      <c r="H1691" s="13" t="s">
        <v>7796</v>
      </c>
      <c r="I1691" s="2" t="str">
        <f t="shared" si="52"/>
        <v>Y</v>
      </c>
      <c r="J1691" s="2" t="s">
        <v>17931</v>
      </c>
      <c r="K1691" s="2" t="str">
        <f t="shared" si="53"/>
        <v>N</v>
      </c>
      <c r="M1691" s="2" t="s">
        <v>5383</v>
      </c>
      <c r="N1691" s="2" t="s">
        <v>5384</v>
      </c>
    </row>
    <row r="1692" spans="1:17" ht="60" x14ac:dyDescent="0.25">
      <c r="A1692" s="2" t="s">
        <v>7797</v>
      </c>
      <c r="B1692" s="2" t="s">
        <v>7798</v>
      </c>
      <c r="C1692" s="2" t="s">
        <v>7340</v>
      </c>
      <c r="D1692" s="2" t="s">
        <v>17954</v>
      </c>
      <c r="E1692" s="2" t="s">
        <v>17938</v>
      </c>
      <c r="F1692" s="2" t="s">
        <v>17971</v>
      </c>
      <c r="G1692" s="2">
        <v>2013</v>
      </c>
      <c r="H1692" s="13" t="s">
        <v>7799</v>
      </c>
      <c r="I1692" s="2" t="str">
        <f t="shared" si="52"/>
        <v>Y</v>
      </c>
      <c r="J1692" s="2" t="s">
        <v>17931</v>
      </c>
      <c r="K1692" s="2" t="str">
        <f t="shared" si="53"/>
        <v>N</v>
      </c>
      <c r="M1692" s="2" t="s">
        <v>3298</v>
      </c>
      <c r="N1692" s="2" t="s">
        <v>7800</v>
      </c>
      <c r="O1692" s="2" t="s">
        <v>7801</v>
      </c>
    </row>
    <row r="1693" spans="1:17" ht="78.75" x14ac:dyDescent="0.25">
      <c r="A1693" s="2" t="s">
        <v>7802</v>
      </c>
      <c r="B1693" s="2" t="s">
        <v>7803</v>
      </c>
      <c r="C1693" s="2" t="s">
        <v>7340</v>
      </c>
      <c r="D1693" s="2" t="s">
        <v>17954</v>
      </c>
      <c r="E1693" s="2" t="s">
        <v>17938</v>
      </c>
      <c r="F1693" s="2" t="s">
        <v>17971</v>
      </c>
      <c r="G1693" s="2">
        <v>2013</v>
      </c>
      <c r="H1693" s="13" t="s">
        <v>7804</v>
      </c>
      <c r="I1693" s="2" t="str">
        <f t="shared" si="52"/>
        <v>Y</v>
      </c>
      <c r="J1693" s="2" t="s">
        <v>17931</v>
      </c>
      <c r="K1693" s="2" t="str">
        <f t="shared" si="53"/>
        <v>N</v>
      </c>
      <c r="M1693" s="2" t="s">
        <v>3294</v>
      </c>
      <c r="N1693" s="2" t="s">
        <v>3320</v>
      </c>
    </row>
    <row r="1694" spans="1:17" ht="67.5" x14ac:dyDescent="0.25">
      <c r="A1694" s="2" t="s">
        <v>7805</v>
      </c>
      <c r="B1694" s="2" t="s">
        <v>7806</v>
      </c>
      <c r="C1694" s="2" t="s">
        <v>7340</v>
      </c>
      <c r="D1694" s="2" t="s">
        <v>17954</v>
      </c>
      <c r="E1694" s="2" t="s">
        <v>17938</v>
      </c>
      <c r="F1694" s="2" t="s">
        <v>17971</v>
      </c>
      <c r="G1694" s="2">
        <v>2013</v>
      </c>
      <c r="H1694" s="13" t="s">
        <v>7807</v>
      </c>
      <c r="I1694" s="2" t="str">
        <f t="shared" si="52"/>
        <v>Y</v>
      </c>
      <c r="J1694" s="2" t="s">
        <v>17931</v>
      </c>
      <c r="K1694" s="2" t="str">
        <f t="shared" si="53"/>
        <v>N</v>
      </c>
      <c r="M1694" s="2" t="s">
        <v>3308</v>
      </c>
      <c r="N1694" s="2" t="s">
        <v>3299</v>
      </c>
    </row>
    <row r="1695" spans="1:17" ht="67.5" x14ac:dyDescent="0.25">
      <c r="A1695" s="2" t="s">
        <v>7808</v>
      </c>
      <c r="B1695" s="2" t="s">
        <v>7809</v>
      </c>
      <c r="C1695" s="2" t="s">
        <v>7340</v>
      </c>
      <c r="D1695" s="2" t="s">
        <v>17954</v>
      </c>
      <c r="E1695" s="2" t="s">
        <v>17938</v>
      </c>
      <c r="F1695" s="2" t="s">
        <v>17971</v>
      </c>
      <c r="G1695" s="2">
        <v>2013</v>
      </c>
      <c r="H1695" s="13" t="s">
        <v>7810</v>
      </c>
      <c r="I1695" s="2" t="str">
        <f t="shared" si="52"/>
        <v>Y</v>
      </c>
      <c r="J1695" s="2" t="s">
        <v>17931</v>
      </c>
      <c r="K1695" s="2" t="str">
        <f t="shared" si="53"/>
        <v>N</v>
      </c>
      <c r="M1695" s="2" t="s">
        <v>3299</v>
      </c>
    </row>
    <row r="1696" spans="1:17" ht="60" x14ac:dyDescent="0.25">
      <c r="A1696" s="2" t="s">
        <v>7811</v>
      </c>
      <c r="B1696" s="2" t="s">
        <v>7812</v>
      </c>
      <c r="C1696" s="2" t="s">
        <v>7340</v>
      </c>
      <c r="D1696" s="2" t="s">
        <v>17954</v>
      </c>
      <c r="E1696" s="2" t="s">
        <v>17938</v>
      </c>
      <c r="F1696" s="2" t="s">
        <v>17971</v>
      </c>
      <c r="G1696" s="2">
        <v>2013</v>
      </c>
      <c r="H1696" s="13" t="s">
        <v>133</v>
      </c>
      <c r="I1696" s="2" t="str">
        <f t="shared" si="52"/>
        <v>N</v>
      </c>
      <c r="J1696" s="2" t="s">
        <v>17931</v>
      </c>
      <c r="K1696" s="2" t="str">
        <f t="shared" si="53"/>
        <v>N</v>
      </c>
      <c r="M1696" s="2" t="s">
        <v>3312</v>
      </c>
    </row>
    <row r="1697" spans="1:14" ht="60" x14ac:dyDescent="0.25">
      <c r="A1697" s="2" t="s">
        <v>7813</v>
      </c>
      <c r="B1697" s="2" t="s">
        <v>3314</v>
      </c>
      <c r="C1697" s="2" t="s">
        <v>7340</v>
      </c>
      <c r="D1697" s="2" t="s">
        <v>17954</v>
      </c>
      <c r="E1697" s="2" t="s">
        <v>17938</v>
      </c>
      <c r="F1697" s="2" t="s">
        <v>17971</v>
      </c>
      <c r="G1697" s="2">
        <v>2013</v>
      </c>
      <c r="H1697" s="13" t="s">
        <v>133</v>
      </c>
      <c r="I1697" s="2" t="str">
        <f t="shared" si="52"/>
        <v>N</v>
      </c>
      <c r="J1697" s="2" t="s">
        <v>17931</v>
      </c>
      <c r="K1697" s="2" t="str">
        <f t="shared" si="53"/>
        <v>N</v>
      </c>
      <c r="M1697" s="2" t="s">
        <v>3312</v>
      </c>
    </row>
    <row r="1698" spans="1:14" ht="60" x14ac:dyDescent="0.25">
      <c r="A1698" s="2" t="s">
        <v>7814</v>
      </c>
      <c r="B1698" s="2" t="s">
        <v>3316</v>
      </c>
      <c r="C1698" s="2" t="s">
        <v>7340</v>
      </c>
      <c r="D1698" s="2" t="s">
        <v>17954</v>
      </c>
      <c r="E1698" s="2" t="s">
        <v>17938</v>
      </c>
      <c r="F1698" s="2" t="s">
        <v>17971</v>
      </c>
      <c r="G1698" s="2">
        <v>2013</v>
      </c>
      <c r="H1698" s="13" t="s">
        <v>133</v>
      </c>
      <c r="I1698" s="2" t="str">
        <f t="shared" si="52"/>
        <v>N</v>
      </c>
      <c r="J1698" s="2" t="s">
        <v>17931</v>
      </c>
      <c r="K1698" s="2" t="str">
        <f t="shared" si="53"/>
        <v>N</v>
      </c>
      <c r="M1698" s="2" t="s">
        <v>3312</v>
      </c>
    </row>
    <row r="1699" spans="1:14" ht="60" x14ac:dyDescent="0.25">
      <c r="A1699" s="2" t="s">
        <v>7815</v>
      </c>
      <c r="B1699" s="2" t="s">
        <v>3318</v>
      </c>
      <c r="C1699" s="2" t="s">
        <v>7340</v>
      </c>
      <c r="D1699" s="2" t="s">
        <v>17954</v>
      </c>
      <c r="E1699" s="2" t="s">
        <v>17938</v>
      </c>
      <c r="F1699" s="2" t="s">
        <v>17971</v>
      </c>
      <c r="G1699" s="2">
        <v>2013</v>
      </c>
      <c r="H1699" s="13" t="s">
        <v>133</v>
      </c>
      <c r="I1699" s="2" t="str">
        <f t="shared" si="52"/>
        <v>N</v>
      </c>
      <c r="J1699" s="2" t="s">
        <v>17931</v>
      </c>
      <c r="K1699" s="2" t="str">
        <f t="shared" si="53"/>
        <v>N</v>
      </c>
      <c r="M1699" s="2" t="s">
        <v>3319</v>
      </c>
      <c r="N1699" s="2" t="s">
        <v>3320</v>
      </c>
    </row>
    <row r="1700" spans="1:14" ht="60" x14ac:dyDescent="0.25">
      <c r="A1700" s="2" t="s">
        <v>7816</v>
      </c>
      <c r="B1700" s="2" t="s">
        <v>3322</v>
      </c>
      <c r="C1700" s="2" t="s">
        <v>7340</v>
      </c>
      <c r="D1700" s="2" t="s">
        <v>17954</v>
      </c>
      <c r="E1700" s="2" t="s">
        <v>17938</v>
      </c>
      <c r="F1700" s="2" t="s">
        <v>17971</v>
      </c>
      <c r="G1700" s="2">
        <v>2013</v>
      </c>
      <c r="H1700" s="13" t="s">
        <v>133</v>
      </c>
      <c r="I1700" s="2" t="str">
        <f t="shared" si="52"/>
        <v>N</v>
      </c>
      <c r="J1700" s="2" t="s">
        <v>17931</v>
      </c>
      <c r="K1700" s="2" t="str">
        <f t="shared" si="53"/>
        <v>N</v>
      </c>
      <c r="M1700" s="2" t="s">
        <v>3312</v>
      </c>
    </row>
    <row r="1701" spans="1:14" ht="60" x14ac:dyDescent="0.25">
      <c r="A1701" s="2" t="s">
        <v>7817</v>
      </c>
      <c r="B1701" s="2" t="s">
        <v>7818</v>
      </c>
      <c r="C1701" s="2" t="s">
        <v>7340</v>
      </c>
      <c r="D1701" s="2" t="s">
        <v>17954</v>
      </c>
      <c r="E1701" s="2" t="s">
        <v>17938</v>
      </c>
      <c r="F1701" s="2" t="s">
        <v>17971</v>
      </c>
      <c r="G1701" s="2">
        <v>2013</v>
      </c>
      <c r="H1701" s="13" t="s">
        <v>133</v>
      </c>
      <c r="I1701" s="2" t="str">
        <f t="shared" si="52"/>
        <v>N</v>
      </c>
      <c r="J1701" s="2" t="s">
        <v>17931</v>
      </c>
      <c r="K1701" s="2" t="str">
        <f t="shared" si="53"/>
        <v>N</v>
      </c>
      <c r="M1701" s="2" t="s">
        <v>3320</v>
      </c>
    </row>
    <row r="1702" spans="1:14" ht="60" x14ac:dyDescent="0.25">
      <c r="A1702" s="2" t="s">
        <v>7819</v>
      </c>
      <c r="B1702" s="2" t="s">
        <v>7820</v>
      </c>
      <c r="C1702" s="2" t="s">
        <v>7340</v>
      </c>
      <c r="D1702" s="2" t="s">
        <v>17954</v>
      </c>
      <c r="E1702" s="2" t="s">
        <v>17938</v>
      </c>
      <c r="F1702" s="2" t="s">
        <v>17971</v>
      </c>
      <c r="G1702" s="2">
        <v>2013</v>
      </c>
      <c r="H1702" s="13" t="s">
        <v>133</v>
      </c>
      <c r="I1702" s="2" t="str">
        <f t="shared" si="52"/>
        <v>N</v>
      </c>
      <c r="J1702" s="2" t="s">
        <v>17931</v>
      </c>
      <c r="K1702" s="2" t="str">
        <f t="shared" si="53"/>
        <v>N</v>
      </c>
      <c r="M1702" s="2" t="s">
        <v>3312</v>
      </c>
    </row>
    <row r="1703" spans="1:14" ht="75" x14ac:dyDescent="0.25">
      <c r="A1703" s="2" t="s">
        <v>7821</v>
      </c>
      <c r="B1703" s="2" t="s">
        <v>3328</v>
      </c>
      <c r="C1703" s="2" t="s">
        <v>7340</v>
      </c>
      <c r="D1703" s="2" t="s">
        <v>17954</v>
      </c>
      <c r="E1703" s="2" t="s">
        <v>17938</v>
      </c>
      <c r="F1703" s="2" t="s">
        <v>17971</v>
      </c>
      <c r="G1703" s="2">
        <v>2013</v>
      </c>
      <c r="H1703" s="13" t="s">
        <v>133</v>
      </c>
      <c r="I1703" s="2" t="str">
        <f t="shared" si="52"/>
        <v>N</v>
      </c>
      <c r="J1703" s="2" t="s">
        <v>17931</v>
      </c>
      <c r="K1703" s="2" t="str">
        <f t="shared" si="53"/>
        <v>N</v>
      </c>
      <c r="M1703" s="2" t="s">
        <v>3329</v>
      </c>
    </row>
    <row r="1704" spans="1:14" ht="60" x14ac:dyDescent="0.25">
      <c r="A1704" s="2" t="s">
        <v>7822</v>
      </c>
      <c r="B1704" s="2" t="s">
        <v>3331</v>
      </c>
      <c r="C1704" s="2" t="s">
        <v>7340</v>
      </c>
      <c r="D1704" s="2" t="s">
        <v>17954</v>
      </c>
      <c r="E1704" s="2" t="s">
        <v>17938</v>
      </c>
      <c r="F1704" s="2" t="s">
        <v>17971</v>
      </c>
      <c r="G1704" s="2">
        <v>2013</v>
      </c>
      <c r="H1704" s="13" t="s">
        <v>133</v>
      </c>
      <c r="I1704" s="2" t="str">
        <f t="shared" si="52"/>
        <v>N</v>
      </c>
      <c r="J1704" s="2" t="s">
        <v>17931</v>
      </c>
      <c r="K1704" s="2" t="str">
        <f t="shared" si="53"/>
        <v>N</v>
      </c>
      <c r="M1704" s="2" t="s">
        <v>5797</v>
      </c>
    </row>
    <row r="1705" spans="1:14" ht="60" x14ac:dyDescent="0.25">
      <c r="A1705" s="2" t="s">
        <v>7823</v>
      </c>
      <c r="B1705" s="2" t="s">
        <v>3334</v>
      </c>
      <c r="C1705" s="2" t="s">
        <v>7340</v>
      </c>
      <c r="D1705" s="2" t="s">
        <v>17954</v>
      </c>
      <c r="E1705" s="2" t="s">
        <v>17938</v>
      </c>
      <c r="F1705" s="2" t="s">
        <v>17971</v>
      </c>
      <c r="G1705" s="2">
        <v>2013</v>
      </c>
      <c r="H1705" s="13" t="s">
        <v>133</v>
      </c>
      <c r="I1705" s="2" t="str">
        <f t="shared" si="52"/>
        <v>N</v>
      </c>
      <c r="J1705" s="2" t="s">
        <v>17931</v>
      </c>
      <c r="K1705" s="2" t="str">
        <f t="shared" si="53"/>
        <v>N</v>
      </c>
      <c r="M1705" s="2" t="s">
        <v>543</v>
      </c>
    </row>
    <row r="1706" spans="1:14" ht="60" x14ac:dyDescent="0.25">
      <c r="A1706" s="2" t="s">
        <v>7824</v>
      </c>
      <c r="B1706" s="2" t="s">
        <v>3336</v>
      </c>
      <c r="C1706" s="2" t="s">
        <v>7340</v>
      </c>
      <c r="D1706" s="2" t="s">
        <v>17954</v>
      </c>
      <c r="E1706" s="2" t="s">
        <v>17938</v>
      </c>
      <c r="F1706" s="2" t="s">
        <v>17971</v>
      </c>
      <c r="G1706" s="2">
        <v>2013</v>
      </c>
      <c r="H1706" s="13" t="s">
        <v>133</v>
      </c>
      <c r="I1706" s="2" t="str">
        <f t="shared" si="52"/>
        <v>N</v>
      </c>
      <c r="J1706" s="2" t="s">
        <v>17931</v>
      </c>
      <c r="K1706" s="2" t="str">
        <f t="shared" si="53"/>
        <v>N</v>
      </c>
      <c r="M1706" s="2" t="s">
        <v>691</v>
      </c>
    </row>
    <row r="1707" spans="1:14" ht="60" x14ac:dyDescent="0.25">
      <c r="A1707" s="2" t="s">
        <v>7825</v>
      </c>
      <c r="B1707" s="2" t="s">
        <v>3338</v>
      </c>
      <c r="C1707" s="2" t="s">
        <v>7340</v>
      </c>
      <c r="D1707" s="2" t="s">
        <v>17954</v>
      </c>
      <c r="E1707" s="2" t="s">
        <v>17938</v>
      </c>
      <c r="F1707" s="2" t="s">
        <v>17971</v>
      </c>
      <c r="G1707" s="2">
        <v>2013</v>
      </c>
      <c r="H1707" s="13" t="s">
        <v>133</v>
      </c>
      <c r="I1707" s="2" t="str">
        <f t="shared" si="52"/>
        <v>N</v>
      </c>
      <c r="J1707" s="2" t="s">
        <v>17931</v>
      </c>
      <c r="K1707" s="2" t="str">
        <f t="shared" si="53"/>
        <v>N</v>
      </c>
      <c r="M1707" s="2" t="s">
        <v>5134</v>
      </c>
    </row>
    <row r="1708" spans="1:14" ht="60" x14ac:dyDescent="0.25">
      <c r="A1708" s="2" t="s">
        <v>7826</v>
      </c>
      <c r="B1708" s="2" t="s">
        <v>3341</v>
      </c>
      <c r="C1708" s="2" t="s">
        <v>7340</v>
      </c>
      <c r="D1708" s="2" t="s">
        <v>17954</v>
      </c>
      <c r="E1708" s="2" t="s">
        <v>17938</v>
      </c>
      <c r="F1708" s="2" t="s">
        <v>17971</v>
      </c>
      <c r="G1708" s="2">
        <v>2013</v>
      </c>
      <c r="H1708" s="13" t="s">
        <v>133</v>
      </c>
      <c r="I1708" s="2" t="str">
        <f t="shared" si="52"/>
        <v>N</v>
      </c>
      <c r="J1708" s="2" t="s">
        <v>17931</v>
      </c>
      <c r="K1708" s="2" t="str">
        <f t="shared" si="53"/>
        <v>N</v>
      </c>
      <c r="M1708" s="2" t="s">
        <v>7827</v>
      </c>
    </row>
    <row r="1709" spans="1:14" ht="60" x14ac:dyDescent="0.25">
      <c r="A1709" s="2" t="s">
        <v>7828</v>
      </c>
      <c r="B1709" s="2" t="s">
        <v>3343</v>
      </c>
      <c r="C1709" s="2" t="s">
        <v>7340</v>
      </c>
      <c r="D1709" s="2" t="s">
        <v>17954</v>
      </c>
      <c r="E1709" s="2" t="s">
        <v>17938</v>
      </c>
      <c r="F1709" s="2" t="s">
        <v>17971</v>
      </c>
      <c r="G1709" s="2">
        <v>2013</v>
      </c>
      <c r="H1709" s="13" t="s">
        <v>133</v>
      </c>
      <c r="I1709" s="2" t="str">
        <f t="shared" si="52"/>
        <v>N</v>
      </c>
      <c r="J1709" s="2" t="s">
        <v>17931</v>
      </c>
      <c r="K1709" s="2" t="str">
        <f t="shared" si="53"/>
        <v>N</v>
      </c>
      <c r="M1709" s="2" t="s">
        <v>3344</v>
      </c>
    </row>
    <row r="1710" spans="1:14" ht="60" x14ac:dyDescent="0.25">
      <c r="A1710" s="2" t="s">
        <v>7829</v>
      </c>
      <c r="B1710" s="2" t="s">
        <v>3347</v>
      </c>
      <c r="C1710" s="2" t="s">
        <v>7340</v>
      </c>
      <c r="D1710" s="2" t="s">
        <v>17954</v>
      </c>
      <c r="E1710" s="2" t="s">
        <v>17938</v>
      </c>
      <c r="F1710" s="2" t="s">
        <v>17971</v>
      </c>
      <c r="G1710" s="2">
        <v>2013</v>
      </c>
      <c r="H1710" s="13" t="s">
        <v>133</v>
      </c>
      <c r="I1710" s="2" t="str">
        <f t="shared" si="52"/>
        <v>N</v>
      </c>
      <c r="J1710" s="2" t="s">
        <v>17931</v>
      </c>
      <c r="K1710" s="2" t="str">
        <f t="shared" si="53"/>
        <v>N</v>
      </c>
      <c r="M1710" s="2" t="s">
        <v>3320</v>
      </c>
    </row>
    <row r="1711" spans="1:14" ht="60" x14ac:dyDescent="0.25">
      <c r="A1711" s="2" t="s">
        <v>7830</v>
      </c>
      <c r="B1711" s="2" t="s">
        <v>3349</v>
      </c>
      <c r="C1711" s="2" t="s">
        <v>7340</v>
      </c>
      <c r="D1711" s="2" t="s">
        <v>17954</v>
      </c>
      <c r="E1711" s="2" t="s">
        <v>17938</v>
      </c>
      <c r="F1711" s="2" t="s">
        <v>17971</v>
      </c>
      <c r="G1711" s="2">
        <v>2013</v>
      </c>
      <c r="H1711" s="13" t="s">
        <v>133</v>
      </c>
      <c r="I1711" s="2" t="str">
        <f t="shared" si="52"/>
        <v>N</v>
      </c>
      <c r="J1711" s="2" t="s">
        <v>17931</v>
      </c>
      <c r="K1711" s="2" t="str">
        <f t="shared" si="53"/>
        <v>N</v>
      </c>
      <c r="M1711" s="2" t="s">
        <v>3308</v>
      </c>
    </row>
    <row r="1712" spans="1:14" ht="60" x14ac:dyDescent="0.25">
      <c r="A1712" s="2" t="s">
        <v>7831</v>
      </c>
      <c r="B1712" s="2" t="s">
        <v>7832</v>
      </c>
      <c r="C1712" s="2" t="s">
        <v>7340</v>
      </c>
      <c r="D1712" s="2" t="s">
        <v>17954</v>
      </c>
      <c r="E1712" s="2" t="s">
        <v>17938</v>
      </c>
      <c r="F1712" s="2" t="s">
        <v>17971</v>
      </c>
      <c r="G1712" s="2">
        <v>2013</v>
      </c>
      <c r="H1712" s="13" t="s">
        <v>133</v>
      </c>
      <c r="I1712" s="2" t="str">
        <f t="shared" si="52"/>
        <v>N</v>
      </c>
      <c r="J1712" s="2" t="s">
        <v>17931</v>
      </c>
      <c r="K1712" s="2" t="str">
        <f t="shared" si="53"/>
        <v>N</v>
      </c>
      <c r="M1712" s="2" t="s">
        <v>4619</v>
      </c>
    </row>
    <row r="1713" spans="1:18" ht="60" x14ac:dyDescent="0.25">
      <c r="A1713" s="2" t="s">
        <v>7833</v>
      </c>
      <c r="B1713" s="2" t="s">
        <v>7834</v>
      </c>
      <c r="C1713" s="2" t="s">
        <v>7340</v>
      </c>
      <c r="D1713" s="2" t="s">
        <v>17954</v>
      </c>
      <c r="E1713" s="2" t="s">
        <v>17938</v>
      </c>
      <c r="F1713" s="2" t="s">
        <v>17971</v>
      </c>
      <c r="G1713" s="2">
        <v>2013</v>
      </c>
      <c r="H1713" s="13" t="s">
        <v>133</v>
      </c>
      <c r="I1713" s="2" t="str">
        <f t="shared" si="52"/>
        <v>N</v>
      </c>
      <c r="J1713" s="2" t="s">
        <v>17931</v>
      </c>
      <c r="K1713" s="2" t="str">
        <f t="shared" si="53"/>
        <v>N</v>
      </c>
      <c r="M1713" s="2" t="s">
        <v>3355</v>
      </c>
    </row>
    <row r="1714" spans="1:18" ht="60" x14ac:dyDescent="0.25">
      <c r="A1714" s="2" t="s">
        <v>7835</v>
      </c>
      <c r="B1714" s="2" t="s">
        <v>7836</v>
      </c>
      <c r="C1714" s="2" t="s">
        <v>7340</v>
      </c>
      <c r="D1714" s="2" t="s">
        <v>17954</v>
      </c>
      <c r="E1714" s="2" t="s">
        <v>17938</v>
      </c>
      <c r="F1714" s="2" t="s">
        <v>17971</v>
      </c>
      <c r="G1714" s="2">
        <v>2013</v>
      </c>
      <c r="H1714" s="13" t="s">
        <v>133</v>
      </c>
      <c r="I1714" s="2" t="str">
        <f t="shared" si="52"/>
        <v>N</v>
      </c>
      <c r="J1714" s="2" t="s">
        <v>17931</v>
      </c>
      <c r="K1714" s="2" t="str">
        <f t="shared" si="53"/>
        <v>N</v>
      </c>
      <c r="M1714" s="2" t="s">
        <v>7837</v>
      </c>
    </row>
    <row r="1715" spans="1:18" ht="60" x14ac:dyDescent="0.25">
      <c r="A1715" s="2" t="s">
        <v>7838</v>
      </c>
      <c r="B1715" s="2" t="s">
        <v>3361</v>
      </c>
      <c r="C1715" s="2" t="s">
        <v>7340</v>
      </c>
      <c r="D1715" s="2" t="s">
        <v>17954</v>
      </c>
      <c r="E1715" s="2" t="s">
        <v>17938</v>
      </c>
      <c r="F1715" s="2" t="s">
        <v>17971</v>
      </c>
      <c r="G1715" s="2">
        <v>2013</v>
      </c>
      <c r="H1715" s="13" t="s">
        <v>133</v>
      </c>
      <c r="I1715" s="2" t="str">
        <f t="shared" si="52"/>
        <v>N</v>
      </c>
      <c r="J1715" s="2" t="s">
        <v>17931</v>
      </c>
      <c r="K1715" s="2" t="str">
        <f t="shared" si="53"/>
        <v>N</v>
      </c>
      <c r="M1715" s="2" t="s">
        <v>3359</v>
      </c>
    </row>
    <row r="1716" spans="1:18" ht="60" x14ac:dyDescent="0.25">
      <c r="A1716" s="2" t="s">
        <v>7839</v>
      </c>
      <c r="B1716" s="2" t="s">
        <v>7840</v>
      </c>
      <c r="C1716" s="2" t="s">
        <v>7340</v>
      </c>
      <c r="D1716" s="2" t="s">
        <v>17954</v>
      </c>
      <c r="E1716" s="2" t="s">
        <v>17938</v>
      </c>
      <c r="F1716" s="2" t="s">
        <v>17971</v>
      </c>
      <c r="G1716" s="2">
        <v>2013</v>
      </c>
      <c r="H1716" s="13" t="s">
        <v>133</v>
      </c>
      <c r="I1716" s="2" t="str">
        <f t="shared" si="52"/>
        <v>N</v>
      </c>
      <c r="J1716" s="2" t="s">
        <v>17931</v>
      </c>
      <c r="K1716" s="2" t="str">
        <f t="shared" si="53"/>
        <v>N</v>
      </c>
      <c r="M1716" s="2" t="s">
        <v>3637</v>
      </c>
      <c r="N1716" s="2" t="s">
        <v>7841</v>
      </c>
      <c r="O1716" s="2" t="s">
        <v>7842</v>
      </c>
      <c r="P1716" s="2" t="s">
        <v>1682</v>
      </c>
    </row>
    <row r="1717" spans="1:18" ht="60" x14ac:dyDescent="0.25">
      <c r="A1717" s="2" t="s">
        <v>7843</v>
      </c>
      <c r="B1717" s="2" t="s">
        <v>7844</v>
      </c>
      <c r="C1717" s="2" t="s">
        <v>7340</v>
      </c>
      <c r="D1717" s="2" t="s">
        <v>17954</v>
      </c>
      <c r="E1717" s="2" t="s">
        <v>17938</v>
      </c>
      <c r="F1717" s="2" t="s">
        <v>17971</v>
      </c>
      <c r="G1717" s="2">
        <v>2013</v>
      </c>
      <c r="H1717" s="13" t="s">
        <v>133</v>
      </c>
      <c r="I1717" s="2" t="str">
        <f t="shared" si="52"/>
        <v>N</v>
      </c>
      <c r="J1717" s="2" t="s">
        <v>17931</v>
      </c>
      <c r="K1717" s="2" t="str">
        <f t="shared" si="53"/>
        <v>N</v>
      </c>
      <c r="M1717" s="2" t="s">
        <v>7845</v>
      </c>
      <c r="N1717" s="2" t="s">
        <v>431</v>
      </c>
      <c r="O1717" s="2" t="s">
        <v>4640</v>
      </c>
      <c r="P1717" s="2" t="s">
        <v>4598</v>
      </c>
      <c r="Q1717" s="2" t="s">
        <v>7846</v>
      </c>
      <c r="R1717" s="2" t="s">
        <v>6199</v>
      </c>
    </row>
    <row r="1718" spans="1:18" ht="60" x14ac:dyDescent="0.25">
      <c r="A1718" s="2" t="s">
        <v>7847</v>
      </c>
      <c r="B1718" s="2" t="s">
        <v>7848</v>
      </c>
      <c r="C1718" s="2" t="s">
        <v>7340</v>
      </c>
      <c r="D1718" s="2" t="s">
        <v>17954</v>
      </c>
      <c r="E1718" s="2" t="s">
        <v>17938</v>
      </c>
      <c r="F1718" s="2" t="s">
        <v>17971</v>
      </c>
      <c r="G1718" s="2">
        <v>2013</v>
      </c>
      <c r="H1718" s="13" t="s">
        <v>133</v>
      </c>
      <c r="I1718" s="2" t="str">
        <f t="shared" si="52"/>
        <v>N</v>
      </c>
      <c r="J1718" s="2" t="s">
        <v>17931</v>
      </c>
      <c r="K1718" s="2" t="str">
        <f t="shared" si="53"/>
        <v>N</v>
      </c>
      <c r="M1718" s="2" t="s">
        <v>7849</v>
      </c>
    </row>
    <row r="1719" spans="1:18" ht="60" x14ac:dyDescent="0.25">
      <c r="A1719" s="2" t="s">
        <v>7850</v>
      </c>
      <c r="B1719" s="2" t="s">
        <v>7851</v>
      </c>
      <c r="C1719" s="2" t="s">
        <v>7852</v>
      </c>
      <c r="D1719" s="2" t="s">
        <v>17954</v>
      </c>
      <c r="E1719" s="2" t="s">
        <v>17939</v>
      </c>
      <c r="F1719" s="2" t="s">
        <v>17972</v>
      </c>
      <c r="G1719" s="2">
        <v>2013</v>
      </c>
      <c r="H1719" s="13" t="s">
        <v>7853</v>
      </c>
      <c r="I1719" s="2" t="str">
        <f t="shared" si="52"/>
        <v>Y</v>
      </c>
      <c r="J1719" s="2" t="s">
        <v>17931</v>
      </c>
      <c r="K1719" s="2" t="str">
        <f t="shared" si="53"/>
        <v>N</v>
      </c>
      <c r="M1719" s="2" t="s">
        <v>104</v>
      </c>
    </row>
    <row r="1720" spans="1:18" ht="67.5" x14ac:dyDescent="0.25">
      <c r="A1720" s="2" t="s">
        <v>7854</v>
      </c>
      <c r="B1720" s="2" t="s">
        <v>7855</v>
      </c>
      <c r="C1720" s="2" t="s">
        <v>7852</v>
      </c>
      <c r="D1720" s="2" t="s">
        <v>17954</v>
      </c>
      <c r="E1720" s="2" t="s">
        <v>17939</v>
      </c>
      <c r="F1720" s="2" t="s">
        <v>17972</v>
      </c>
      <c r="G1720" s="2">
        <v>2013</v>
      </c>
      <c r="H1720" s="13" t="s">
        <v>7856</v>
      </c>
      <c r="I1720" s="2" t="str">
        <f t="shared" si="52"/>
        <v>Y</v>
      </c>
      <c r="J1720" s="2" t="s">
        <v>17931</v>
      </c>
      <c r="K1720" s="2" t="str">
        <f t="shared" si="53"/>
        <v>N</v>
      </c>
      <c r="M1720" s="2" t="s">
        <v>4148</v>
      </c>
      <c r="N1720" s="2" t="s">
        <v>1312</v>
      </c>
      <c r="O1720" s="2" t="s">
        <v>620</v>
      </c>
      <c r="P1720" s="2" t="s">
        <v>137</v>
      </c>
    </row>
    <row r="1721" spans="1:18" ht="67.5" x14ac:dyDescent="0.25">
      <c r="A1721" s="2" t="s">
        <v>7857</v>
      </c>
      <c r="B1721" s="2" t="s">
        <v>7858</v>
      </c>
      <c r="C1721" s="2" t="s">
        <v>7852</v>
      </c>
      <c r="D1721" s="2" t="s">
        <v>17954</v>
      </c>
      <c r="E1721" s="2" t="s">
        <v>17939</v>
      </c>
      <c r="F1721" s="2" t="s">
        <v>17972</v>
      </c>
      <c r="G1721" s="2">
        <v>2013</v>
      </c>
      <c r="H1721" s="13" t="s">
        <v>7859</v>
      </c>
      <c r="I1721" s="2" t="str">
        <f t="shared" si="52"/>
        <v>Y</v>
      </c>
      <c r="J1721" s="2" t="s">
        <v>17931</v>
      </c>
      <c r="K1721" s="2" t="str">
        <f t="shared" si="53"/>
        <v>N</v>
      </c>
      <c r="M1721" s="2" t="s">
        <v>7860</v>
      </c>
      <c r="N1721" s="2" t="s">
        <v>7861</v>
      </c>
    </row>
    <row r="1722" spans="1:18" ht="67.5" x14ac:dyDescent="0.25">
      <c r="A1722" s="2" t="s">
        <v>7862</v>
      </c>
      <c r="B1722" s="2" t="s">
        <v>7863</v>
      </c>
      <c r="C1722" s="2" t="s">
        <v>7852</v>
      </c>
      <c r="D1722" s="2" t="s">
        <v>17954</v>
      </c>
      <c r="E1722" s="2" t="s">
        <v>17939</v>
      </c>
      <c r="F1722" s="2" t="s">
        <v>17972</v>
      </c>
      <c r="G1722" s="2">
        <v>2013</v>
      </c>
      <c r="H1722" s="13" t="s">
        <v>7864</v>
      </c>
      <c r="I1722" s="2" t="str">
        <f t="shared" si="52"/>
        <v>Y</v>
      </c>
      <c r="J1722" s="2" t="s">
        <v>17931</v>
      </c>
      <c r="K1722" s="2" t="str">
        <f t="shared" si="53"/>
        <v>N</v>
      </c>
      <c r="M1722" s="2" t="s">
        <v>2624</v>
      </c>
    </row>
    <row r="1723" spans="1:18" ht="67.5" x14ac:dyDescent="0.25">
      <c r="A1723" s="2" t="s">
        <v>7865</v>
      </c>
      <c r="B1723" s="2" t="s">
        <v>7866</v>
      </c>
      <c r="C1723" s="2" t="s">
        <v>7852</v>
      </c>
      <c r="D1723" s="2" t="s">
        <v>17954</v>
      </c>
      <c r="E1723" s="2" t="s">
        <v>17939</v>
      </c>
      <c r="F1723" s="2" t="s">
        <v>17972</v>
      </c>
      <c r="G1723" s="2">
        <v>2013</v>
      </c>
      <c r="H1723" s="13" t="s">
        <v>7867</v>
      </c>
      <c r="I1723" s="2" t="str">
        <f t="shared" si="52"/>
        <v>Y</v>
      </c>
      <c r="J1723" s="2" t="s">
        <v>17931</v>
      </c>
      <c r="K1723" s="2" t="str">
        <f t="shared" si="53"/>
        <v>N</v>
      </c>
      <c r="M1723" s="2" t="s">
        <v>7868</v>
      </c>
    </row>
    <row r="1724" spans="1:18" ht="67.5" x14ac:dyDescent="0.25">
      <c r="A1724" s="2" t="s">
        <v>7869</v>
      </c>
      <c r="B1724" s="2" t="s">
        <v>7870</v>
      </c>
      <c r="C1724" s="2" t="s">
        <v>7852</v>
      </c>
      <c r="D1724" s="2" t="s">
        <v>17954</v>
      </c>
      <c r="E1724" s="2" t="s">
        <v>17939</v>
      </c>
      <c r="F1724" s="2" t="s">
        <v>17972</v>
      </c>
      <c r="G1724" s="2">
        <v>2013</v>
      </c>
      <c r="H1724" s="13" t="s">
        <v>7871</v>
      </c>
      <c r="I1724" s="2" t="str">
        <f t="shared" si="52"/>
        <v>Y</v>
      </c>
      <c r="J1724" s="2" t="s">
        <v>17931</v>
      </c>
      <c r="K1724" s="2" t="str">
        <f t="shared" si="53"/>
        <v>N</v>
      </c>
      <c r="M1724" s="2" t="s">
        <v>1485</v>
      </c>
      <c r="N1724" s="2" t="s">
        <v>1486</v>
      </c>
    </row>
    <row r="1725" spans="1:18" ht="67.5" x14ac:dyDescent="0.25">
      <c r="A1725" s="2" t="s">
        <v>7872</v>
      </c>
      <c r="B1725" s="2" t="s">
        <v>7873</v>
      </c>
      <c r="C1725" s="2" t="s">
        <v>7852</v>
      </c>
      <c r="D1725" s="2" t="s">
        <v>17954</v>
      </c>
      <c r="E1725" s="2" t="s">
        <v>17939</v>
      </c>
      <c r="F1725" s="2" t="s">
        <v>17972</v>
      </c>
      <c r="G1725" s="2">
        <v>2013</v>
      </c>
      <c r="H1725" s="13" t="s">
        <v>7874</v>
      </c>
      <c r="I1725" s="2" t="str">
        <f t="shared" si="52"/>
        <v>Y</v>
      </c>
      <c r="J1725" s="2" t="s">
        <v>17931</v>
      </c>
      <c r="K1725" s="2" t="str">
        <f t="shared" si="53"/>
        <v>N</v>
      </c>
      <c r="M1725" s="2" t="s">
        <v>7875</v>
      </c>
      <c r="N1725" s="2" t="s">
        <v>5812</v>
      </c>
    </row>
    <row r="1726" spans="1:18" ht="60" x14ac:dyDescent="0.25">
      <c r="A1726" s="2" t="s">
        <v>7876</v>
      </c>
      <c r="B1726" s="2" t="s">
        <v>7877</v>
      </c>
      <c r="C1726" s="2" t="s">
        <v>7852</v>
      </c>
      <c r="D1726" s="2" t="s">
        <v>17954</v>
      </c>
      <c r="E1726" s="2" t="s">
        <v>17939</v>
      </c>
      <c r="F1726" s="2" t="s">
        <v>17972</v>
      </c>
      <c r="G1726" s="2">
        <v>2013</v>
      </c>
      <c r="H1726" s="13" t="s">
        <v>7878</v>
      </c>
      <c r="I1726" s="2" t="str">
        <f t="shared" si="52"/>
        <v>Y</v>
      </c>
      <c r="J1726" s="2" t="s">
        <v>17931</v>
      </c>
      <c r="K1726" s="2" t="str">
        <f t="shared" si="53"/>
        <v>N</v>
      </c>
      <c r="M1726" s="2" t="s">
        <v>3997</v>
      </c>
      <c r="N1726" s="2" t="s">
        <v>3998</v>
      </c>
      <c r="O1726" s="2" t="s">
        <v>3999</v>
      </c>
    </row>
    <row r="1727" spans="1:18" ht="67.5" x14ac:dyDescent="0.25">
      <c r="A1727" s="2" t="s">
        <v>7879</v>
      </c>
      <c r="B1727" s="2" t="s">
        <v>7880</v>
      </c>
      <c r="C1727" s="2" t="s">
        <v>7852</v>
      </c>
      <c r="D1727" s="2" t="s">
        <v>17954</v>
      </c>
      <c r="E1727" s="2" t="s">
        <v>17939</v>
      </c>
      <c r="F1727" s="2" t="s">
        <v>17972</v>
      </c>
      <c r="G1727" s="2">
        <v>2013</v>
      </c>
      <c r="H1727" s="13" t="s">
        <v>7881</v>
      </c>
      <c r="I1727" s="2" t="str">
        <f t="shared" si="52"/>
        <v>Y</v>
      </c>
      <c r="J1727" s="2" t="s">
        <v>17931</v>
      </c>
      <c r="K1727" s="2" t="str">
        <f t="shared" si="53"/>
        <v>N</v>
      </c>
      <c r="M1727" s="2" t="s">
        <v>7882</v>
      </c>
      <c r="N1727" s="2" t="s">
        <v>120</v>
      </c>
    </row>
    <row r="1728" spans="1:18" ht="67.5" x14ac:dyDescent="0.25">
      <c r="A1728" s="2" t="s">
        <v>7883</v>
      </c>
      <c r="B1728" s="2" t="s">
        <v>7884</v>
      </c>
      <c r="C1728" s="2" t="s">
        <v>7852</v>
      </c>
      <c r="D1728" s="2" t="s">
        <v>17954</v>
      </c>
      <c r="E1728" s="2" t="s">
        <v>17939</v>
      </c>
      <c r="F1728" s="2" t="s">
        <v>17972</v>
      </c>
      <c r="G1728" s="2">
        <v>2013</v>
      </c>
      <c r="H1728" s="13" t="s">
        <v>7885</v>
      </c>
      <c r="I1728" s="2" t="str">
        <f t="shared" si="52"/>
        <v>Y</v>
      </c>
      <c r="J1728" s="2" t="s">
        <v>17931</v>
      </c>
      <c r="K1728" s="2" t="str">
        <f t="shared" si="53"/>
        <v>N</v>
      </c>
      <c r="M1728" s="2" t="s">
        <v>7886</v>
      </c>
      <c r="N1728" s="2" t="s">
        <v>7887</v>
      </c>
      <c r="O1728" s="2" t="s">
        <v>3229</v>
      </c>
      <c r="P1728" s="2" t="s">
        <v>7888</v>
      </c>
    </row>
    <row r="1729" spans="1:17" ht="60" x14ac:dyDescent="0.25">
      <c r="A1729" s="2" t="s">
        <v>7889</v>
      </c>
      <c r="B1729" s="2" t="s">
        <v>7890</v>
      </c>
      <c r="C1729" s="2" t="s">
        <v>7852</v>
      </c>
      <c r="D1729" s="2" t="s">
        <v>17954</v>
      </c>
      <c r="E1729" s="2" t="s">
        <v>17939</v>
      </c>
      <c r="F1729" s="2" t="s">
        <v>17972</v>
      </c>
      <c r="G1729" s="2">
        <v>2013</v>
      </c>
      <c r="H1729" s="13" t="s">
        <v>7891</v>
      </c>
      <c r="I1729" s="2" t="str">
        <f t="shared" si="52"/>
        <v>Y</v>
      </c>
      <c r="J1729" s="2" t="s">
        <v>17931</v>
      </c>
      <c r="K1729" s="2" t="str">
        <f t="shared" si="53"/>
        <v>N</v>
      </c>
      <c r="M1729" s="2" t="s">
        <v>7892</v>
      </c>
      <c r="N1729" s="2" t="s">
        <v>7893</v>
      </c>
      <c r="O1729" s="2" t="s">
        <v>4644</v>
      </c>
    </row>
    <row r="1730" spans="1:17" ht="67.5" x14ac:dyDescent="0.25">
      <c r="A1730" s="2" t="s">
        <v>7894</v>
      </c>
      <c r="B1730" s="2" t="s">
        <v>7895</v>
      </c>
      <c r="C1730" s="2" t="s">
        <v>7852</v>
      </c>
      <c r="D1730" s="2" t="s">
        <v>17954</v>
      </c>
      <c r="E1730" s="2" t="s">
        <v>17939</v>
      </c>
      <c r="F1730" s="2" t="s">
        <v>17972</v>
      </c>
      <c r="G1730" s="2">
        <v>2013</v>
      </c>
      <c r="H1730" s="13" t="s">
        <v>7896</v>
      </c>
      <c r="I1730" s="2" t="str">
        <f t="shared" si="52"/>
        <v>Y</v>
      </c>
      <c r="J1730" s="2" t="s">
        <v>17931</v>
      </c>
      <c r="K1730" s="2" t="str">
        <f t="shared" si="53"/>
        <v>N</v>
      </c>
      <c r="M1730" s="2" t="s">
        <v>2282</v>
      </c>
      <c r="N1730" s="2" t="s">
        <v>367</v>
      </c>
    </row>
    <row r="1731" spans="1:17" ht="67.5" x14ac:dyDescent="0.25">
      <c r="A1731" s="2" t="s">
        <v>7897</v>
      </c>
      <c r="B1731" s="2" t="s">
        <v>7898</v>
      </c>
      <c r="C1731" s="2" t="s">
        <v>7852</v>
      </c>
      <c r="D1731" s="2" t="s">
        <v>17954</v>
      </c>
      <c r="E1731" s="2" t="s">
        <v>17939</v>
      </c>
      <c r="F1731" s="2" t="s">
        <v>17972</v>
      </c>
      <c r="G1731" s="2">
        <v>2013</v>
      </c>
      <c r="H1731" s="13" t="s">
        <v>7899</v>
      </c>
      <c r="I1731" s="2" t="str">
        <f t="shared" ref="I1731:I1794" si="54">IF(H1731="Abstract not found","N","Y")</f>
        <v>Y</v>
      </c>
      <c r="J1731" s="2" t="s">
        <v>17931</v>
      </c>
      <c r="K1731" s="2" t="str">
        <f t="shared" ref="K1731:K1794" si="55">IF(LEN(L1731)&gt;0,"Y","N")</f>
        <v>N</v>
      </c>
      <c r="M1731" s="2" t="s">
        <v>2158</v>
      </c>
      <c r="N1731" s="2" t="s">
        <v>7900</v>
      </c>
    </row>
    <row r="1732" spans="1:17" ht="60" x14ac:dyDescent="0.25">
      <c r="A1732" s="2" t="s">
        <v>7901</v>
      </c>
      <c r="B1732" s="2" t="s">
        <v>7902</v>
      </c>
      <c r="C1732" s="2" t="s">
        <v>7852</v>
      </c>
      <c r="D1732" s="2" t="s">
        <v>17954</v>
      </c>
      <c r="E1732" s="2" t="s">
        <v>17939</v>
      </c>
      <c r="F1732" s="2" t="s">
        <v>17972</v>
      </c>
      <c r="G1732" s="2">
        <v>2013</v>
      </c>
      <c r="H1732" s="13" t="s">
        <v>7903</v>
      </c>
      <c r="I1732" s="2" t="str">
        <f t="shared" si="54"/>
        <v>Y</v>
      </c>
      <c r="J1732" s="2" t="s">
        <v>17931</v>
      </c>
      <c r="K1732" s="2" t="str">
        <f t="shared" si="55"/>
        <v>N</v>
      </c>
      <c r="M1732" s="2" t="s">
        <v>7904</v>
      </c>
      <c r="N1732" s="2" t="s">
        <v>7905</v>
      </c>
    </row>
    <row r="1733" spans="1:17" ht="60" x14ac:dyDescent="0.25">
      <c r="A1733" s="2" t="s">
        <v>7906</v>
      </c>
      <c r="B1733" s="2" t="s">
        <v>7907</v>
      </c>
      <c r="C1733" s="2" t="s">
        <v>7852</v>
      </c>
      <c r="D1733" s="2" t="s">
        <v>17954</v>
      </c>
      <c r="E1733" s="2" t="s">
        <v>17939</v>
      </c>
      <c r="F1733" s="2" t="s">
        <v>17972</v>
      </c>
      <c r="G1733" s="2">
        <v>2013</v>
      </c>
      <c r="H1733" s="13" t="s">
        <v>7908</v>
      </c>
      <c r="I1733" s="2" t="str">
        <f t="shared" si="54"/>
        <v>Y</v>
      </c>
      <c r="J1733" s="2" t="s">
        <v>17931</v>
      </c>
      <c r="K1733" s="2" t="str">
        <f t="shared" si="55"/>
        <v>N</v>
      </c>
      <c r="M1733" s="2" t="s">
        <v>5963</v>
      </c>
      <c r="N1733" s="2" t="s">
        <v>5964</v>
      </c>
      <c r="O1733" s="2" t="s">
        <v>5965</v>
      </c>
    </row>
    <row r="1734" spans="1:17" ht="60" x14ac:dyDescent="0.25">
      <c r="A1734" s="2" t="s">
        <v>7909</v>
      </c>
      <c r="B1734" s="2" t="s">
        <v>7910</v>
      </c>
      <c r="C1734" s="2" t="s">
        <v>7852</v>
      </c>
      <c r="D1734" s="2" t="s">
        <v>17954</v>
      </c>
      <c r="E1734" s="2" t="s">
        <v>17939</v>
      </c>
      <c r="F1734" s="2" t="s">
        <v>17972</v>
      </c>
      <c r="G1734" s="2">
        <v>2013</v>
      </c>
      <c r="H1734" s="13" t="s">
        <v>7911</v>
      </c>
      <c r="I1734" s="2" t="str">
        <f t="shared" si="54"/>
        <v>Y</v>
      </c>
      <c r="J1734" s="2" t="s">
        <v>17931</v>
      </c>
      <c r="K1734" s="2" t="str">
        <f t="shared" si="55"/>
        <v>N</v>
      </c>
      <c r="M1734" s="2" t="s">
        <v>7912</v>
      </c>
      <c r="N1734" s="2" t="s">
        <v>7913</v>
      </c>
    </row>
    <row r="1735" spans="1:17" ht="60" x14ac:dyDescent="0.25">
      <c r="A1735" s="2" t="s">
        <v>7914</v>
      </c>
      <c r="B1735" s="2" t="s">
        <v>7915</v>
      </c>
      <c r="C1735" s="2" t="s">
        <v>7852</v>
      </c>
      <c r="D1735" s="2" t="s">
        <v>17954</v>
      </c>
      <c r="E1735" s="2" t="s">
        <v>17939</v>
      </c>
      <c r="F1735" s="2" t="s">
        <v>17972</v>
      </c>
      <c r="G1735" s="2">
        <v>2013</v>
      </c>
      <c r="H1735" s="13" t="s">
        <v>7916</v>
      </c>
      <c r="I1735" s="2" t="str">
        <f t="shared" si="54"/>
        <v>Y</v>
      </c>
      <c r="J1735" s="2" t="s">
        <v>17931</v>
      </c>
      <c r="K1735" s="2" t="str">
        <f t="shared" si="55"/>
        <v>N</v>
      </c>
      <c r="M1735" s="2" t="s">
        <v>7917</v>
      </c>
      <c r="N1735" s="2" t="s">
        <v>7918</v>
      </c>
    </row>
    <row r="1736" spans="1:17" ht="60" x14ac:dyDescent="0.25">
      <c r="A1736" s="2" t="s">
        <v>7919</v>
      </c>
      <c r="B1736" s="2" t="s">
        <v>7920</v>
      </c>
      <c r="C1736" s="2" t="s">
        <v>7852</v>
      </c>
      <c r="D1736" s="2" t="s">
        <v>17954</v>
      </c>
      <c r="E1736" s="2" t="s">
        <v>17939</v>
      </c>
      <c r="F1736" s="2" t="s">
        <v>17972</v>
      </c>
      <c r="G1736" s="2">
        <v>2013</v>
      </c>
      <c r="H1736" s="13" t="s">
        <v>7921</v>
      </c>
      <c r="I1736" s="2" t="str">
        <f t="shared" si="54"/>
        <v>Y</v>
      </c>
      <c r="J1736" s="2" t="s">
        <v>17931</v>
      </c>
      <c r="K1736" s="2" t="str">
        <f t="shared" si="55"/>
        <v>N</v>
      </c>
      <c r="M1736" s="2" t="s">
        <v>7922</v>
      </c>
      <c r="N1736" s="2" t="s">
        <v>7923</v>
      </c>
    </row>
    <row r="1737" spans="1:17" ht="67.5" x14ac:dyDescent="0.25">
      <c r="A1737" s="2" t="s">
        <v>7924</v>
      </c>
      <c r="B1737" s="2" t="s">
        <v>7925</v>
      </c>
      <c r="C1737" s="2" t="s">
        <v>7926</v>
      </c>
      <c r="D1737" s="2" t="s">
        <v>17954</v>
      </c>
      <c r="E1737" s="2" t="s">
        <v>17940</v>
      </c>
      <c r="F1737" s="2" t="s">
        <v>17974</v>
      </c>
      <c r="G1737" s="2">
        <v>2013</v>
      </c>
      <c r="H1737" s="13" t="s">
        <v>7927</v>
      </c>
      <c r="I1737" s="2" t="str">
        <f t="shared" si="54"/>
        <v>Y</v>
      </c>
      <c r="J1737" s="2" t="s">
        <v>17931</v>
      </c>
      <c r="K1737" s="2" t="str">
        <f t="shared" si="55"/>
        <v>N</v>
      </c>
      <c r="M1737" s="2" t="s">
        <v>7722</v>
      </c>
      <c r="N1737" s="2" t="s">
        <v>3737</v>
      </c>
    </row>
    <row r="1738" spans="1:17" ht="67.5" x14ac:dyDescent="0.25">
      <c r="A1738" s="2" t="s">
        <v>7928</v>
      </c>
      <c r="B1738" s="2" t="s">
        <v>7929</v>
      </c>
      <c r="C1738" s="2" t="s">
        <v>7926</v>
      </c>
      <c r="D1738" s="2" t="s">
        <v>17954</v>
      </c>
      <c r="E1738" s="2" t="s">
        <v>17940</v>
      </c>
      <c r="F1738" s="2" t="s">
        <v>17974</v>
      </c>
      <c r="G1738" s="2">
        <v>2013</v>
      </c>
      <c r="H1738" s="13" t="s">
        <v>7930</v>
      </c>
      <c r="I1738" s="2" t="str">
        <f t="shared" si="54"/>
        <v>Y</v>
      </c>
      <c r="J1738" s="2" t="s">
        <v>17931</v>
      </c>
      <c r="K1738" s="2" t="str">
        <f t="shared" si="55"/>
        <v>N</v>
      </c>
      <c r="M1738" s="2" t="s">
        <v>1312</v>
      </c>
      <c r="N1738" s="2" t="s">
        <v>3987</v>
      </c>
      <c r="O1738" s="2" t="s">
        <v>7931</v>
      </c>
    </row>
    <row r="1739" spans="1:17" ht="67.5" x14ac:dyDescent="0.25">
      <c r="A1739" s="2" t="s">
        <v>7932</v>
      </c>
      <c r="B1739" s="2" t="s">
        <v>7933</v>
      </c>
      <c r="C1739" s="2" t="s">
        <v>7926</v>
      </c>
      <c r="D1739" s="2" t="s">
        <v>17954</v>
      </c>
      <c r="E1739" s="2" t="s">
        <v>17940</v>
      </c>
      <c r="F1739" s="2" t="s">
        <v>17974</v>
      </c>
      <c r="G1739" s="2">
        <v>2013</v>
      </c>
      <c r="H1739" s="13" t="s">
        <v>7934</v>
      </c>
      <c r="I1739" s="2" t="str">
        <f t="shared" si="54"/>
        <v>Y</v>
      </c>
      <c r="J1739" s="2" t="s">
        <v>17931</v>
      </c>
      <c r="K1739" s="2" t="str">
        <f t="shared" si="55"/>
        <v>N</v>
      </c>
      <c r="M1739" s="2" t="s">
        <v>278</v>
      </c>
      <c r="N1739" s="2" t="s">
        <v>733</v>
      </c>
    </row>
    <row r="1740" spans="1:17" ht="67.5" x14ac:dyDescent="0.25">
      <c r="A1740" s="2" t="s">
        <v>7935</v>
      </c>
      <c r="B1740" s="2" t="s">
        <v>7936</v>
      </c>
      <c r="C1740" s="2" t="s">
        <v>7926</v>
      </c>
      <c r="D1740" s="2" t="s">
        <v>17954</v>
      </c>
      <c r="E1740" s="2" t="s">
        <v>17940</v>
      </c>
      <c r="F1740" s="2" t="s">
        <v>17974</v>
      </c>
      <c r="G1740" s="2">
        <v>2013</v>
      </c>
      <c r="H1740" s="13" t="s">
        <v>7937</v>
      </c>
      <c r="I1740" s="2" t="str">
        <f t="shared" si="54"/>
        <v>Y</v>
      </c>
      <c r="J1740" s="2" t="s">
        <v>17931</v>
      </c>
      <c r="K1740" s="2" t="str">
        <f t="shared" si="55"/>
        <v>N</v>
      </c>
      <c r="M1740" s="2" t="s">
        <v>3234</v>
      </c>
      <c r="N1740" s="2" t="s">
        <v>4720</v>
      </c>
    </row>
    <row r="1741" spans="1:17" ht="67.5" x14ac:dyDescent="0.25">
      <c r="A1741" s="2" t="s">
        <v>7938</v>
      </c>
      <c r="B1741" s="2" t="s">
        <v>7939</v>
      </c>
      <c r="C1741" s="2" t="s">
        <v>7926</v>
      </c>
      <c r="D1741" s="2" t="s">
        <v>17954</v>
      </c>
      <c r="E1741" s="2" t="s">
        <v>17940</v>
      </c>
      <c r="F1741" s="2" t="s">
        <v>17974</v>
      </c>
      <c r="G1741" s="2">
        <v>2013</v>
      </c>
      <c r="H1741" s="13" t="s">
        <v>7940</v>
      </c>
      <c r="I1741" s="2" t="str">
        <f t="shared" si="54"/>
        <v>Y</v>
      </c>
      <c r="J1741" s="2" t="s">
        <v>17931</v>
      </c>
      <c r="K1741" s="2" t="str">
        <f t="shared" si="55"/>
        <v>N</v>
      </c>
      <c r="M1741" s="2" t="s">
        <v>1034</v>
      </c>
    </row>
    <row r="1742" spans="1:17" ht="67.5" x14ac:dyDescent="0.25">
      <c r="A1742" s="2" t="s">
        <v>7941</v>
      </c>
      <c r="B1742" s="2" t="s">
        <v>7942</v>
      </c>
      <c r="C1742" s="2" t="s">
        <v>7926</v>
      </c>
      <c r="D1742" s="2" t="s">
        <v>17954</v>
      </c>
      <c r="E1742" s="2" t="s">
        <v>17940</v>
      </c>
      <c r="F1742" s="2" t="s">
        <v>17974</v>
      </c>
      <c r="G1742" s="2">
        <v>2013</v>
      </c>
      <c r="H1742" s="13" t="s">
        <v>7943</v>
      </c>
      <c r="I1742" s="2" t="str">
        <f t="shared" si="54"/>
        <v>Y</v>
      </c>
      <c r="J1742" s="2" t="s">
        <v>17931</v>
      </c>
      <c r="K1742" s="2" t="str">
        <f t="shared" si="55"/>
        <v>N</v>
      </c>
      <c r="M1742" s="2" t="s">
        <v>430</v>
      </c>
      <c r="N1742" s="2" t="s">
        <v>431</v>
      </c>
      <c r="O1742" s="2" t="s">
        <v>5512</v>
      </c>
      <c r="P1742" s="2" t="s">
        <v>7944</v>
      </c>
      <c r="Q1742" s="2" t="s">
        <v>7945</v>
      </c>
    </row>
    <row r="1743" spans="1:17" ht="67.5" x14ac:dyDescent="0.25">
      <c r="A1743" s="2" t="s">
        <v>7946</v>
      </c>
      <c r="B1743" s="2" t="s">
        <v>7947</v>
      </c>
      <c r="C1743" s="2" t="s">
        <v>7926</v>
      </c>
      <c r="D1743" s="2" t="s">
        <v>17954</v>
      </c>
      <c r="E1743" s="2" t="s">
        <v>17940</v>
      </c>
      <c r="F1743" s="2" t="s">
        <v>17974</v>
      </c>
      <c r="G1743" s="2">
        <v>2013</v>
      </c>
      <c r="H1743" s="13" t="s">
        <v>7948</v>
      </c>
      <c r="I1743" s="2" t="str">
        <f t="shared" si="54"/>
        <v>Y</v>
      </c>
      <c r="J1743" s="2" t="s">
        <v>17931</v>
      </c>
      <c r="K1743" s="2" t="str">
        <f t="shared" si="55"/>
        <v>N</v>
      </c>
      <c r="M1743" s="2" t="s">
        <v>7757</v>
      </c>
      <c r="N1743" s="2" t="s">
        <v>7581</v>
      </c>
      <c r="O1743" s="2" t="s">
        <v>5828</v>
      </c>
    </row>
    <row r="1744" spans="1:17" ht="75" x14ac:dyDescent="0.25">
      <c r="A1744" s="2" t="s">
        <v>7949</v>
      </c>
      <c r="B1744" s="2" t="s">
        <v>7950</v>
      </c>
      <c r="C1744" s="2" t="s">
        <v>7926</v>
      </c>
      <c r="D1744" s="2" t="s">
        <v>17954</v>
      </c>
      <c r="E1744" s="2" t="s">
        <v>17940</v>
      </c>
      <c r="F1744" s="2" t="s">
        <v>17974</v>
      </c>
      <c r="G1744" s="2">
        <v>2013</v>
      </c>
      <c r="H1744" s="13" t="s">
        <v>7951</v>
      </c>
      <c r="I1744" s="2" t="str">
        <f t="shared" si="54"/>
        <v>Y</v>
      </c>
      <c r="J1744" s="2" t="s">
        <v>17931</v>
      </c>
      <c r="K1744" s="2" t="str">
        <f t="shared" si="55"/>
        <v>N</v>
      </c>
      <c r="M1744" s="2" t="s">
        <v>7952</v>
      </c>
    </row>
    <row r="1745" spans="1:16" ht="67.5" x14ac:dyDescent="0.25">
      <c r="A1745" s="2" t="s">
        <v>7953</v>
      </c>
      <c r="B1745" s="2" t="s">
        <v>7954</v>
      </c>
      <c r="C1745" s="2" t="s">
        <v>7926</v>
      </c>
      <c r="D1745" s="2" t="s">
        <v>17954</v>
      </c>
      <c r="E1745" s="2" t="s">
        <v>17940</v>
      </c>
      <c r="F1745" s="2" t="s">
        <v>17974</v>
      </c>
      <c r="G1745" s="2">
        <v>2013</v>
      </c>
      <c r="H1745" s="13" t="s">
        <v>7955</v>
      </c>
      <c r="I1745" s="2" t="str">
        <f t="shared" si="54"/>
        <v>Y</v>
      </c>
      <c r="J1745" s="2" t="s">
        <v>17931</v>
      </c>
      <c r="K1745" s="2" t="str">
        <f t="shared" si="55"/>
        <v>N</v>
      </c>
      <c r="M1745" s="2" t="s">
        <v>1278</v>
      </c>
      <c r="N1745" s="2" t="s">
        <v>878</v>
      </c>
      <c r="O1745" s="2" t="s">
        <v>5384</v>
      </c>
    </row>
    <row r="1746" spans="1:16" ht="67.5" x14ac:dyDescent="0.25">
      <c r="A1746" s="2" t="s">
        <v>7956</v>
      </c>
      <c r="B1746" s="2" t="s">
        <v>7957</v>
      </c>
      <c r="C1746" s="2" t="s">
        <v>7926</v>
      </c>
      <c r="D1746" s="2" t="s">
        <v>17954</v>
      </c>
      <c r="E1746" s="2" t="s">
        <v>17940</v>
      </c>
      <c r="F1746" s="2" t="s">
        <v>17974</v>
      </c>
      <c r="G1746" s="2">
        <v>2013</v>
      </c>
      <c r="H1746" s="13" t="s">
        <v>7958</v>
      </c>
      <c r="I1746" s="2" t="str">
        <f t="shared" si="54"/>
        <v>Y</v>
      </c>
      <c r="J1746" s="2" t="s">
        <v>17931</v>
      </c>
      <c r="K1746" s="2" t="str">
        <f t="shared" si="55"/>
        <v>Y</v>
      </c>
      <c r="L1746" s="2" t="s">
        <v>7959</v>
      </c>
      <c r="M1746" s="2" t="s">
        <v>7960</v>
      </c>
      <c r="N1746" s="2" t="s">
        <v>448</v>
      </c>
      <c r="O1746" s="2" t="s">
        <v>7961</v>
      </c>
    </row>
    <row r="1747" spans="1:16" ht="67.5" x14ac:dyDescent="0.25">
      <c r="A1747" s="2" t="s">
        <v>7962</v>
      </c>
      <c r="B1747" s="2" t="s">
        <v>7963</v>
      </c>
      <c r="C1747" s="2" t="s">
        <v>7926</v>
      </c>
      <c r="D1747" s="2" t="s">
        <v>17954</v>
      </c>
      <c r="E1747" s="2" t="s">
        <v>17940</v>
      </c>
      <c r="F1747" s="2" t="s">
        <v>17974</v>
      </c>
      <c r="G1747" s="2">
        <v>2013</v>
      </c>
      <c r="H1747" s="13" t="s">
        <v>7964</v>
      </c>
      <c r="I1747" s="2" t="str">
        <f t="shared" si="54"/>
        <v>Y</v>
      </c>
      <c r="J1747" s="2" t="s">
        <v>17931</v>
      </c>
      <c r="K1747" s="2" t="str">
        <f t="shared" si="55"/>
        <v>N</v>
      </c>
      <c r="M1747" s="2" t="s">
        <v>7965</v>
      </c>
      <c r="N1747" s="2" t="s">
        <v>7966</v>
      </c>
    </row>
    <row r="1748" spans="1:16" ht="67.5" x14ac:dyDescent="0.25">
      <c r="A1748" s="2" t="s">
        <v>7967</v>
      </c>
      <c r="B1748" s="2" t="s">
        <v>7968</v>
      </c>
      <c r="C1748" s="2" t="s">
        <v>7926</v>
      </c>
      <c r="D1748" s="2" t="s">
        <v>17954</v>
      </c>
      <c r="E1748" s="2" t="s">
        <v>17940</v>
      </c>
      <c r="F1748" s="2" t="s">
        <v>17974</v>
      </c>
      <c r="G1748" s="2">
        <v>2013</v>
      </c>
      <c r="H1748" s="13" t="s">
        <v>7969</v>
      </c>
      <c r="I1748" s="2" t="str">
        <f t="shared" si="54"/>
        <v>Y</v>
      </c>
      <c r="J1748" s="2" t="s">
        <v>17931</v>
      </c>
      <c r="K1748" s="2" t="str">
        <f t="shared" si="55"/>
        <v>Y</v>
      </c>
      <c r="L1748" s="2" t="s">
        <v>7970</v>
      </c>
      <c r="M1748" s="2" t="s">
        <v>7971</v>
      </c>
      <c r="N1748" s="2" t="s">
        <v>7972</v>
      </c>
      <c r="O1748" s="2" t="s">
        <v>7546</v>
      </c>
    </row>
    <row r="1749" spans="1:16" ht="67.5" x14ac:dyDescent="0.25">
      <c r="A1749" s="2" t="s">
        <v>7973</v>
      </c>
      <c r="B1749" s="2" t="s">
        <v>7974</v>
      </c>
      <c r="C1749" s="2" t="s">
        <v>7926</v>
      </c>
      <c r="D1749" s="2" t="s">
        <v>17954</v>
      </c>
      <c r="E1749" s="2" t="s">
        <v>17940</v>
      </c>
      <c r="F1749" s="2" t="s">
        <v>17974</v>
      </c>
      <c r="G1749" s="2">
        <v>2013</v>
      </c>
      <c r="H1749" s="13" t="s">
        <v>7975</v>
      </c>
      <c r="I1749" s="2" t="str">
        <f t="shared" si="54"/>
        <v>Y</v>
      </c>
      <c r="J1749" s="2" t="s">
        <v>17931</v>
      </c>
      <c r="K1749" s="2" t="str">
        <f t="shared" si="55"/>
        <v>N</v>
      </c>
      <c r="M1749" s="2" t="s">
        <v>4749</v>
      </c>
      <c r="N1749" s="2" t="s">
        <v>5917</v>
      </c>
    </row>
    <row r="1750" spans="1:16" ht="67.5" x14ac:dyDescent="0.25">
      <c r="A1750" s="2" t="s">
        <v>7976</v>
      </c>
      <c r="B1750" s="2" t="s">
        <v>7977</v>
      </c>
      <c r="C1750" s="2" t="s">
        <v>7926</v>
      </c>
      <c r="D1750" s="2" t="s">
        <v>17954</v>
      </c>
      <c r="E1750" s="2" t="s">
        <v>17940</v>
      </c>
      <c r="F1750" s="2" t="s">
        <v>17974</v>
      </c>
      <c r="G1750" s="2">
        <v>2013</v>
      </c>
      <c r="H1750" s="13" t="s">
        <v>7978</v>
      </c>
      <c r="I1750" s="2" t="str">
        <f t="shared" si="54"/>
        <v>Y</v>
      </c>
      <c r="J1750" s="2" t="s">
        <v>17931</v>
      </c>
      <c r="K1750" s="2" t="str">
        <f t="shared" si="55"/>
        <v>N</v>
      </c>
      <c r="M1750" s="2" t="s">
        <v>4736</v>
      </c>
      <c r="N1750" s="2" t="s">
        <v>4737</v>
      </c>
      <c r="O1750" s="2" t="s">
        <v>4738</v>
      </c>
    </row>
    <row r="1751" spans="1:16" ht="75" x14ac:dyDescent="0.25">
      <c r="A1751" s="2" t="s">
        <v>7979</v>
      </c>
      <c r="B1751" s="2" t="s">
        <v>7980</v>
      </c>
      <c r="C1751" s="2" t="s">
        <v>7926</v>
      </c>
      <c r="D1751" s="2" t="s">
        <v>17954</v>
      </c>
      <c r="E1751" s="2" t="s">
        <v>17940</v>
      </c>
      <c r="F1751" s="2" t="s">
        <v>17974</v>
      </c>
      <c r="G1751" s="2">
        <v>2013</v>
      </c>
      <c r="H1751" s="13" t="s">
        <v>7981</v>
      </c>
      <c r="I1751" s="2" t="str">
        <f t="shared" si="54"/>
        <v>Y</v>
      </c>
      <c r="J1751" s="2" t="s">
        <v>17931</v>
      </c>
      <c r="K1751" s="2" t="str">
        <f t="shared" si="55"/>
        <v>N</v>
      </c>
      <c r="M1751" s="2" t="s">
        <v>7982</v>
      </c>
      <c r="N1751" s="2" t="s">
        <v>7983</v>
      </c>
      <c r="O1751" s="2" t="s">
        <v>7984</v>
      </c>
    </row>
    <row r="1752" spans="1:16" ht="67.5" x14ac:dyDescent="0.25">
      <c r="A1752" s="2" t="s">
        <v>7985</v>
      </c>
      <c r="B1752" s="2" t="s">
        <v>7986</v>
      </c>
      <c r="C1752" s="2" t="s">
        <v>7926</v>
      </c>
      <c r="D1752" s="2" t="s">
        <v>17954</v>
      </c>
      <c r="E1752" s="2" t="s">
        <v>17940</v>
      </c>
      <c r="F1752" s="2" t="s">
        <v>17974</v>
      </c>
      <c r="G1752" s="2">
        <v>2013</v>
      </c>
      <c r="H1752" s="13" t="s">
        <v>7987</v>
      </c>
      <c r="I1752" s="2" t="str">
        <f t="shared" si="54"/>
        <v>Y</v>
      </c>
      <c r="J1752" s="2" t="s">
        <v>17931</v>
      </c>
      <c r="K1752" s="2" t="str">
        <f t="shared" si="55"/>
        <v>Y</v>
      </c>
      <c r="L1752" s="2" t="s">
        <v>7988</v>
      </c>
      <c r="M1752" s="2" t="s">
        <v>6570</v>
      </c>
    </row>
    <row r="1753" spans="1:16" ht="60" x14ac:dyDescent="0.25">
      <c r="A1753" s="2" t="s">
        <v>7989</v>
      </c>
      <c r="B1753" s="2" t="s">
        <v>7990</v>
      </c>
      <c r="C1753" s="2" t="s">
        <v>7926</v>
      </c>
      <c r="D1753" s="2" t="s">
        <v>17954</v>
      </c>
      <c r="E1753" s="2" t="s">
        <v>17940</v>
      </c>
      <c r="F1753" s="2" t="s">
        <v>17974</v>
      </c>
      <c r="G1753" s="2">
        <v>2013</v>
      </c>
      <c r="H1753" s="13" t="s">
        <v>7991</v>
      </c>
      <c r="I1753" s="2" t="str">
        <f t="shared" si="54"/>
        <v>Y</v>
      </c>
      <c r="J1753" s="2" t="s">
        <v>17931</v>
      </c>
      <c r="K1753" s="2" t="str">
        <f t="shared" si="55"/>
        <v>N</v>
      </c>
      <c r="M1753" s="2" t="s">
        <v>7992</v>
      </c>
    </row>
    <row r="1754" spans="1:16" ht="67.5" x14ac:dyDescent="0.25">
      <c r="A1754" s="2" t="s">
        <v>7993</v>
      </c>
      <c r="B1754" s="2" t="s">
        <v>7994</v>
      </c>
      <c r="C1754" s="2" t="s">
        <v>7926</v>
      </c>
      <c r="D1754" s="2" t="s">
        <v>17954</v>
      </c>
      <c r="E1754" s="2" t="s">
        <v>17940</v>
      </c>
      <c r="F1754" s="2" t="s">
        <v>17974</v>
      </c>
      <c r="G1754" s="2">
        <v>2013</v>
      </c>
      <c r="H1754" s="13" t="s">
        <v>7995</v>
      </c>
      <c r="I1754" s="2" t="str">
        <f t="shared" si="54"/>
        <v>Y</v>
      </c>
      <c r="J1754" s="2" t="s">
        <v>17931</v>
      </c>
      <c r="K1754" s="2" t="str">
        <f t="shared" si="55"/>
        <v>N</v>
      </c>
      <c r="M1754" s="2" t="s">
        <v>7996</v>
      </c>
      <c r="N1754" s="2" t="s">
        <v>7997</v>
      </c>
      <c r="O1754" s="2" t="s">
        <v>7998</v>
      </c>
      <c r="P1754" s="2" t="s">
        <v>7999</v>
      </c>
    </row>
    <row r="1755" spans="1:16" ht="67.5" x14ac:dyDescent="0.25">
      <c r="A1755" s="2" t="s">
        <v>8000</v>
      </c>
      <c r="B1755" s="2" t="s">
        <v>8001</v>
      </c>
      <c r="C1755" s="2" t="s">
        <v>7926</v>
      </c>
      <c r="D1755" s="2" t="s">
        <v>17954</v>
      </c>
      <c r="E1755" s="2" t="s">
        <v>17940</v>
      </c>
      <c r="F1755" s="2" t="s">
        <v>17974</v>
      </c>
      <c r="G1755" s="2">
        <v>2013</v>
      </c>
      <c r="H1755" s="13" t="s">
        <v>8002</v>
      </c>
      <c r="I1755" s="2" t="str">
        <f t="shared" si="54"/>
        <v>Y</v>
      </c>
      <c r="J1755" s="2" t="s">
        <v>17931</v>
      </c>
      <c r="K1755" s="2" t="str">
        <f t="shared" si="55"/>
        <v>N</v>
      </c>
      <c r="M1755" s="2" t="s">
        <v>8003</v>
      </c>
      <c r="N1755" s="2" t="s">
        <v>8004</v>
      </c>
      <c r="O1755" s="2" t="s">
        <v>8005</v>
      </c>
    </row>
    <row r="1756" spans="1:16" ht="60" x14ac:dyDescent="0.25">
      <c r="A1756" s="2" t="s">
        <v>8006</v>
      </c>
      <c r="B1756" s="2" t="s">
        <v>8007</v>
      </c>
      <c r="C1756" s="2" t="s">
        <v>7926</v>
      </c>
      <c r="D1756" s="2" t="s">
        <v>17954</v>
      </c>
      <c r="E1756" s="2" t="s">
        <v>17940</v>
      </c>
      <c r="F1756" s="2" t="s">
        <v>17974</v>
      </c>
      <c r="G1756" s="2">
        <v>2013</v>
      </c>
      <c r="H1756" s="13" t="s">
        <v>8008</v>
      </c>
      <c r="I1756" s="2" t="str">
        <f t="shared" si="54"/>
        <v>Y</v>
      </c>
      <c r="J1756" s="2" t="s">
        <v>17931</v>
      </c>
      <c r="K1756" s="2" t="str">
        <f t="shared" si="55"/>
        <v>N</v>
      </c>
      <c r="M1756" s="2" t="s">
        <v>4896</v>
      </c>
      <c r="N1756" s="2" t="s">
        <v>8009</v>
      </c>
    </row>
    <row r="1757" spans="1:16" ht="60" x14ac:dyDescent="0.25">
      <c r="A1757" s="2" t="s">
        <v>8010</v>
      </c>
      <c r="B1757" s="2" t="s">
        <v>8011</v>
      </c>
      <c r="C1757" s="2" t="s">
        <v>7926</v>
      </c>
      <c r="D1757" s="2" t="s">
        <v>17954</v>
      </c>
      <c r="E1757" s="2" t="s">
        <v>17940</v>
      </c>
      <c r="F1757" s="2" t="s">
        <v>17974</v>
      </c>
      <c r="G1757" s="2">
        <v>2013</v>
      </c>
      <c r="H1757" s="13" t="s">
        <v>8012</v>
      </c>
      <c r="I1757" s="2" t="str">
        <f t="shared" si="54"/>
        <v>Y</v>
      </c>
      <c r="J1757" s="2" t="s">
        <v>17931</v>
      </c>
      <c r="K1757" s="2" t="str">
        <f t="shared" si="55"/>
        <v>N</v>
      </c>
      <c r="M1757" s="2" t="s">
        <v>2239</v>
      </c>
      <c r="N1757" s="2" t="s">
        <v>209</v>
      </c>
      <c r="O1757" s="2" t="s">
        <v>8013</v>
      </c>
    </row>
    <row r="1758" spans="1:16" ht="60" x14ac:dyDescent="0.25">
      <c r="A1758" s="2" t="s">
        <v>8014</v>
      </c>
      <c r="B1758" s="2" t="s">
        <v>8015</v>
      </c>
      <c r="C1758" s="2" t="s">
        <v>8016</v>
      </c>
      <c r="D1758" s="2" t="s">
        <v>17955</v>
      </c>
      <c r="E1758" s="2" t="s">
        <v>17934</v>
      </c>
      <c r="F1758" s="2" t="s">
        <v>17976</v>
      </c>
      <c r="G1758" s="2">
        <v>2012</v>
      </c>
      <c r="H1758" s="13" t="s">
        <v>8017</v>
      </c>
      <c r="I1758" s="2" t="str">
        <f t="shared" si="54"/>
        <v>Y</v>
      </c>
      <c r="J1758" s="2" t="s">
        <v>17931</v>
      </c>
      <c r="K1758" s="2" t="str">
        <f t="shared" si="55"/>
        <v>N</v>
      </c>
      <c r="M1758" s="2" t="s">
        <v>5996</v>
      </c>
      <c r="N1758" s="2" t="s">
        <v>4223</v>
      </c>
      <c r="O1758" s="2" t="s">
        <v>3677</v>
      </c>
    </row>
    <row r="1759" spans="1:16" ht="67.5" x14ac:dyDescent="0.25">
      <c r="A1759" s="2" t="s">
        <v>8018</v>
      </c>
      <c r="B1759" s="2" t="s">
        <v>8019</v>
      </c>
      <c r="C1759" s="2" t="s">
        <v>8016</v>
      </c>
      <c r="D1759" s="2" t="s">
        <v>17955</v>
      </c>
      <c r="E1759" s="2" t="s">
        <v>17934</v>
      </c>
      <c r="F1759" s="2" t="s">
        <v>17976</v>
      </c>
      <c r="G1759" s="2">
        <v>2012</v>
      </c>
      <c r="H1759" s="13" t="s">
        <v>8020</v>
      </c>
      <c r="I1759" s="2" t="str">
        <f t="shared" si="54"/>
        <v>Y</v>
      </c>
      <c r="J1759" s="2" t="s">
        <v>17931</v>
      </c>
      <c r="K1759" s="2" t="str">
        <f t="shared" si="55"/>
        <v>N</v>
      </c>
      <c r="M1759" s="2" t="s">
        <v>2464</v>
      </c>
      <c r="N1759" s="2" t="s">
        <v>8021</v>
      </c>
    </row>
    <row r="1760" spans="1:16" ht="67.5" x14ac:dyDescent="0.25">
      <c r="A1760" s="2" t="s">
        <v>8022</v>
      </c>
      <c r="B1760" s="2" t="s">
        <v>8023</v>
      </c>
      <c r="C1760" s="2" t="s">
        <v>8016</v>
      </c>
      <c r="D1760" s="2" t="s">
        <v>17955</v>
      </c>
      <c r="E1760" s="2" t="s">
        <v>17934</v>
      </c>
      <c r="F1760" s="2" t="s">
        <v>17976</v>
      </c>
      <c r="G1760" s="2">
        <v>2012</v>
      </c>
      <c r="H1760" s="13" t="s">
        <v>8024</v>
      </c>
      <c r="I1760" s="2" t="str">
        <f t="shared" si="54"/>
        <v>Y</v>
      </c>
      <c r="J1760" s="2" t="s">
        <v>17931</v>
      </c>
      <c r="K1760" s="2" t="str">
        <f t="shared" si="55"/>
        <v>N</v>
      </c>
      <c r="M1760" s="2" t="s">
        <v>2668</v>
      </c>
      <c r="N1760" s="2" t="s">
        <v>6885</v>
      </c>
      <c r="O1760" s="2" t="s">
        <v>6884</v>
      </c>
      <c r="P1760" s="2" t="s">
        <v>2506</v>
      </c>
    </row>
    <row r="1761" spans="1:15" ht="67.5" x14ac:dyDescent="0.25">
      <c r="A1761" s="2" t="s">
        <v>8025</v>
      </c>
      <c r="B1761" s="2" t="s">
        <v>8026</v>
      </c>
      <c r="C1761" s="2" t="s">
        <v>8016</v>
      </c>
      <c r="D1761" s="2" t="s">
        <v>17955</v>
      </c>
      <c r="E1761" s="2" t="s">
        <v>17934</v>
      </c>
      <c r="F1761" s="2" t="s">
        <v>17976</v>
      </c>
      <c r="G1761" s="2">
        <v>2012</v>
      </c>
      <c r="H1761" s="13" t="s">
        <v>8027</v>
      </c>
      <c r="I1761" s="2" t="str">
        <f t="shared" si="54"/>
        <v>Y</v>
      </c>
      <c r="J1761" s="2" t="s">
        <v>17931</v>
      </c>
      <c r="K1761" s="2" t="str">
        <f t="shared" si="55"/>
        <v>N</v>
      </c>
      <c r="M1761" s="2" t="s">
        <v>8028</v>
      </c>
      <c r="N1761" s="2" t="s">
        <v>2029</v>
      </c>
      <c r="O1761" s="2" t="s">
        <v>1564</v>
      </c>
    </row>
    <row r="1762" spans="1:15" ht="60" x14ac:dyDescent="0.25">
      <c r="A1762" s="2" t="s">
        <v>8029</v>
      </c>
      <c r="B1762" s="2" t="s">
        <v>8030</v>
      </c>
      <c r="C1762" s="2" t="s">
        <v>8016</v>
      </c>
      <c r="D1762" s="2" t="s">
        <v>17955</v>
      </c>
      <c r="E1762" s="2" t="s">
        <v>17934</v>
      </c>
      <c r="F1762" s="2" t="s">
        <v>17976</v>
      </c>
      <c r="G1762" s="2">
        <v>2012</v>
      </c>
      <c r="H1762" s="13" t="s">
        <v>8031</v>
      </c>
      <c r="I1762" s="2" t="str">
        <f t="shared" si="54"/>
        <v>Y</v>
      </c>
      <c r="J1762" s="2" t="s">
        <v>17931</v>
      </c>
      <c r="K1762" s="2" t="str">
        <f t="shared" si="55"/>
        <v>N</v>
      </c>
      <c r="M1762" s="2" t="s">
        <v>8032</v>
      </c>
      <c r="N1762" s="2" t="s">
        <v>3487</v>
      </c>
    </row>
    <row r="1763" spans="1:15" ht="67.5" x14ac:dyDescent="0.25">
      <c r="A1763" s="2" t="s">
        <v>8033</v>
      </c>
      <c r="B1763" s="2" t="s">
        <v>8034</v>
      </c>
      <c r="C1763" s="2" t="s">
        <v>8016</v>
      </c>
      <c r="D1763" s="2" t="s">
        <v>17955</v>
      </c>
      <c r="E1763" s="2" t="s">
        <v>17934</v>
      </c>
      <c r="F1763" s="2" t="s">
        <v>17976</v>
      </c>
      <c r="G1763" s="2">
        <v>2012</v>
      </c>
      <c r="H1763" s="13" t="s">
        <v>8035</v>
      </c>
      <c r="I1763" s="2" t="str">
        <f t="shared" si="54"/>
        <v>Y</v>
      </c>
      <c r="J1763" s="2" t="s">
        <v>17931</v>
      </c>
      <c r="K1763" s="2" t="str">
        <f t="shared" si="55"/>
        <v>N</v>
      </c>
      <c r="M1763" s="2" t="s">
        <v>3747</v>
      </c>
      <c r="N1763" s="2" t="s">
        <v>3748</v>
      </c>
    </row>
    <row r="1764" spans="1:15" ht="67.5" x14ac:dyDescent="0.25">
      <c r="A1764" s="2" t="s">
        <v>8036</v>
      </c>
      <c r="B1764" s="2" t="s">
        <v>8037</v>
      </c>
      <c r="C1764" s="2" t="s">
        <v>8016</v>
      </c>
      <c r="D1764" s="2" t="s">
        <v>17955</v>
      </c>
      <c r="E1764" s="2" t="s">
        <v>17934</v>
      </c>
      <c r="F1764" s="2" t="s">
        <v>17976</v>
      </c>
      <c r="G1764" s="2">
        <v>2012</v>
      </c>
      <c r="H1764" s="13" t="s">
        <v>8038</v>
      </c>
      <c r="I1764" s="2" t="str">
        <f t="shared" si="54"/>
        <v>Y</v>
      </c>
      <c r="J1764" s="2" t="s">
        <v>17931</v>
      </c>
      <c r="K1764" s="2" t="str">
        <f t="shared" si="55"/>
        <v>N</v>
      </c>
      <c r="M1764" s="2" t="s">
        <v>996</v>
      </c>
      <c r="N1764" s="2" t="s">
        <v>8039</v>
      </c>
    </row>
    <row r="1765" spans="1:15" ht="67.5" x14ac:dyDescent="0.25">
      <c r="A1765" s="2" t="s">
        <v>8040</v>
      </c>
      <c r="B1765" s="2" t="s">
        <v>8041</v>
      </c>
      <c r="C1765" s="2" t="s">
        <v>8016</v>
      </c>
      <c r="D1765" s="2" t="s">
        <v>17955</v>
      </c>
      <c r="E1765" s="2" t="s">
        <v>17934</v>
      </c>
      <c r="F1765" s="2" t="s">
        <v>17976</v>
      </c>
      <c r="G1765" s="2">
        <v>2012</v>
      </c>
      <c r="H1765" s="13" t="s">
        <v>8042</v>
      </c>
      <c r="I1765" s="2" t="str">
        <f t="shared" si="54"/>
        <v>Y</v>
      </c>
      <c r="J1765" s="2" t="s">
        <v>17931</v>
      </c>
      <c r="K1765" s="2" t="str">
        <f t="shared" si="55"/>
        <v>N</v>
      </c>
      <c r="M1765" s="2" t="s">
        <v>5081</v>
      </c>
      <c r="N1765" s="2" t="s">
        <v>5082</v>
      </c>
    </row>
    <row r="1766" spans="1:15" ht="67.5" x14ac:dyDescent="0.25">
      <c r="A1766" s="2" t="s">
        <v>8043</v>
      </c>
      <c r="B1766" s="2" t="s">
        <v>8044</v>
      </c>
      <c r="C1766" s="2" t="s">
        <v>8016</v>
      </c>
      <c r="D1766" s="2" t="s">
        <v>17955</v>
      </c>
      <c r="E1766" s="2" t="s">
        <v>17934</v>
      </c>
      <c r="F1766" s="2" t="s">
        <v>17976</v>
      </c>
      <c r="G1766" s="2">
        <v>2012</v>
      </c>
      <c r="H1766" s="13" t="s">
        <v>8045</v>
      </c>
      <c r="I1766" s="2" t="str">
        <f t="shared" si="54"/>
        <v>Y</v>
      </c>
      <c r="J1766" s="2" t="s">
        <v>17931</v>
      </c>
      <c r="K1766" s="2" t="str">
        <f t="shared" si="55"/>
        <v>N</v>
      </c>
      <c r="M1766" s="2" t="s">
        <v>5081</v>
      </c>
      <c r="N1766" s="2" t="s">
        <v>5082</v>
      </c>
    </row>
    <row r="1767" spans="1:15" ht="75" x14ac:dyDescent="0.25">
      <c r="A1767" s="2" t="s">
        <v>8046</v>
      </c>
      <c r="B1767" s="2" t="s">
        <v>8047</v>
      </c>
      <c r="C1767" s="2" t="s">
        <v>8016</v>
      </c>
      <c r="D1767" s="2" t="s">
        <v>17955</v>
      </c>
      <c r="E1767" s="2" t="s">
        <v>17934</v>
      </c>
      <c r="F1767" s="2" t="s">
        <v>17976</v>
      </c>
      <c r="G1767" s="2">
        <v>2012</v>
      </c>
      <c r="H1767" s="13" t="s">
        <v>8048</v>
      </c>
      <c r="I1767" s="2" t="str">
        <f t="shared" si="54"/>
        <v>Y</v>
      </c>
      <c r="J1767" s="2" t="s">
        <v>17931</v>
      </c>
      <c r="K1767" s="2" t="str">
        <f t="shared" si="55"/>
        <v>N</v>
      </c>
      <c r="M1767" s="2" t="s">
        <v>2638</v>
      </c>
      <c r="N1767" s="2" t="s">
        <v>2640</v>
      </c>
      <c r="O1767" s="2" t="s">
        <v>2641</v>
      </c>
    </row>
    <row r="1768" spans="1:15" ht="67.5" x14ac:dyDescent="0.25">
      <c r="A1768" s="2" t="s">
        <v>8049</v>
      </c>
      <c r="B1768" s="2" t="s">
        <v>8050</v>
      </c>
      <c r="C1768" s="2" t="s">
        <v>8016</v>
      </c>
      <c r="D1768" s="2" t="s">
        <v>17955</v>
      </c>
      <c r="E1768" s="2" t="s">
        <v>17934</v>
      </c>
      <c r="F1768" s="2" t="s">
        <v>17976</v>
      </c>
      <c r="G1768" s="2">
        <v>2012</v>
      </c>
      <c r="H1768" s="13" t="s">
        <v>8051</v>
      </c>
      <c r="I1768" s="2" t="str">
        <f t="shared" si="54"/>
        <v>Y</v>
      </c>
      <c r="J1768" s="2" t="s">
        <v>17931</v>
      </c>
      <c r="K1768" s="2" t="str">
        <f t="shared" si="55"/>
        <v>N</v>
      </c>
      <c r="M1768" s="2" t="s">
        <v>8052</v>
      </c>
      <c r="N1768" s="2" t="s">
        <v>8053</v>
      </c>
      <c r="O1768" s="2" t="s">
        <v>8054</v>
      </c>
    </row>
    <row r="1769" spans="1:15" ht="60" x14ac:dyDescent="0.25">
      <c r="A1769" s="2" t="s">
        <v>8055</v>
      </c>
      <c r="B1769" s="2" t="s">
        <v>8056</v>
      </c>
      <c r="C1769" s="2" t="s">
        <v>8016</v>
      </c>
      <c r="D1769" s="2" t="s">
        <v>17955</v>
      </c>
      <c r="E1769" s="2" t="s">
        <v>17934</v>
      </c>
      <c r="F1769" s="2" t="s">
        <v>17976</v>
      </c>
      <c r="G1769" s="2">
        <v>2012</v>
      </c>
      <c r="H1769" s="13" t="s">
        <v>8057</v>
      </c>
      <c r="I1769" s="2" t="str">
        <f t="shared" si="54"/>
        <v>Y</v>
      </c>
      <c r="J1769" s="2" t="s">
        <v>17931</v>
      </c>
      <c r="K1769" s="2" t="str">
        <f t="shared" si="55"/>
        <v>N</v>
      </c>
      <c r="M1769" s="2" t="s">
        <v>8058</v>
      </c>
      <c r="N1769" s="2" t="s">
        <v>3883</v>
      </c>
    </row>
    <row r="1770" spans="1:15" ht="67.5" x14ac:dyDescent="0.25">
      <c r="A1770" s="2" t="s">
        <v>8059</v>
      </c>
      <c r="B1770" s="2" t="s">
        <v>8060</v>
      </c>
      <c r="C1770" s="2" t="s">
        <v>8016</v>
      </c>
      <c r="D1770" s="2" t="s">
        <v>17955</v>
      </c>
      <c r="E1770" s="2" t="s">
        <v>17934</v>
      </c>
      <c r="F1770" s="2" t="s">
        <v>17976</v>
      </c>
      <c r="G1770" s="2">
        <v>2012</v>
      </c>
      <c r="H1770" s="13" t="s">
        <v>8061</v>
      </c>
      <c r="I1770" s="2" t="str">
        <f t="shared" si="54"/>
        <v>Y</v>
      </c>
      <c r="J1770" s="2" t="s">
        <v>17931</v>
      </c>
      <c r="K1770" s="2" t="str">
        <f t="shared" si="55"/>
        <v>N</v>
      </c>
      <c r="M1770" s="2" t="s">
        <v>8062</v>
      </c>
      <c r="N1770" s="2" t="s">
        <v>8063</v>
      </c>
    </row>
    <row r="1771" spans="1:15" ht="67.5" x14ac:dyDescent="0.25">
      <c r="A1771" s="2" t="s">
        <v>8064</v>
      </c>
      <c r="B1771" s="2" t="s">
        <v>8065</v>
      </c>
      <c r="C1771" s="2" t="s">
        <v>8016</v>
      </c>
      <c r="D1771" s="2" t="s">
        <v>17955</v>
      </c>
      <c r="E1771" s="2" t="s">
        <v>17934</v>
      </c>
      <c r="F1771" s="2" t="s">
        <v>17976</v>
      </c>
      <c r="G1771" s="2">
        <v>2012</v>
      </c>
      <c r="H1771" s="13" t="s">
        <v>8066</v>
      </c>
      <c r="I1771" s="2" t="str">
        <f t="shared" si="54"/>
        <v>Y</v>
      </c>
      <c r="J1771" s="2" t="s">
        <v>17931</v>
      </c>
      <c r="K1771" s="2" t="str">
        <f t="shared" si="55"/>
        <v>N</v>
      </c>
      <c r="M1771" s="2" t="s">
        <v>8067</v>
      </c>
      <c r="N1771" s="2" t="s">
        <v>8068</v>
      </c>
    </row>
    <row r="1772" spans="1:15" ht="60" x14ac:dyDescent="0.25">
      <c r="A1772" s="2" t="s">
        <v>8069</v>
      </c>
      <c r="B1772" s="2" t="s">
        <v>8070</v>
      </c>
      <c r="C1772" s="2" t="s">
        <v>8016</v>
      </c>
      <c r="D1772" s="2" t="s">
        <v>17955</v>
      </c>
      <c r="E1772" s="2" t="s">
        <v>17934</v>
      </c>
      <c r="F1772" s="2" t="s">
        <v>17976</v>
      </c>
      <c r="G1772" s="2">
        <v>2012</v>
      </c>
      <c r="H1772" s="13" t="s">
        <v>8071</v>
      </c>
      <c r="I1772" s="2" t="str">
        <f t="shared" si="54"/>
        <v>Y</v>
      </c>
      <c r="J1772" s="2" t="s">
        <v>17931</v>
      </c>
      <c r="K1772" s="2" t="str">
        <f t="shared" si="55"/>
        <v>N</v>
      </c>
      <c r="M1772" s="2" t="s">
        <v>8072</v>
      </c>
      <c r="N1772" s="2" t="s">
        <v>3721</v>
      </c>
    </row>
    <row r="1773" spans="1:15" ht="60" x14ac:dyDescent="0.25">
      <c r="A1773" s="2" t="s">
        <v>8073</v>
      </c>
      <c r="B1773" s="2" t="s">
        <v>8074</v>
      </c>
      <c r="C1773" s="2" t="s">
        <v>8016</v>
      </c>
      <c r="D1773" s="2" t="s">
        <v>17955</v>
      </c>
      <c r="E1773" s="2" t="s">
        <v>17934</v>
      </c>
      <c r="F1773" s="2" t="s">
        <v>17976</v>
      </c>
      <c r="G1773" s="2">
        <v>2012</v>
      </c>
      <c r="H1773" s="13" t="s">
        <v>8075</v>
      </c>
      <c r="I1773" s="2" t="str">
        <f t="shared" si="54"/>
        <v>Y</v>
      </c>
      <c r="J1773" s="2" t="s">
        <v>17931</v>
      </c>
      <c r="K1773" s="2" t="str">
        <f t="shared" si="55"/>
        <v>N</v>
      </c>
      <c r="M1773" s="2" t="s">
        <v>8076</v>
      </c>
      <c r="N1773" s="2" t="s">
        <v>6528</v>
      </c>
      <c r="O1773" s="2" t="s">
        <v>8077</v>
      </c>
    </row>
    <row r="1774" spans="1:15" ht="67.5" x14ac:dyDescent="0.25">
      <c r="A1774" s="2" t="s">
        <v>8078</v>
      </c>
      <c r="B1774" s="2" t="s">
        <v>8079</v>
      </c>
      <c r="C1774" s="2" t="s">
        <v>8016</v>
      </c>
      <c r="D1774" s="2" t="s">
        <v>17955</v>
      </c>
      <c r="E1774" s="2" t="s">
        <v>17934</v>
      </c>
      <c r="F1774" s="2" t="s">
        <v>17976</v>
      </c>
      <c r="G1774" s="2">
        <v>2012</v>
      </c>
      <c r="H1774" s="13" t="s">
        <v>8080</v>
      </c>
      <c r="I1774" s="2" t="str">
        <f t="shared" si="54"/>
        <v>Y</v>
      </c>
      <c r="J1774" s="2" t="s">
        <v>17931</v>
      </c>
      <c r="K1774" s="2" t="str">
        <f t="shared" si="55"/>
        <v>N</v>
      </c>
      <c r="M1774" s="2" t="s">
        <v>8081</v>
      </c>
      <c r="N1774" s="2" t="s">
        <v>5009</v>
      </c>
    </row>
    <row r="1775" spans="1:15" ht="67.5" x14ac:dyDescent="0.25">
      <c r="A1775" s="2" t="s">
        <v>8082</v>
      </c>
      <c r="B1775" s="2" t="s">
        <v>8083</v>
      </c>
      <c r="C1775" s="2" t="s">
        <v>8016</v>
      </c>
      <c r="D1775" s="2" t="s">
        <v>17955</v>
      </c>
      <c r="E1775" s="2" t="s">
        <v>17934</v>
      </c>
      <c r="F1775" s="2" t="s">
        <v>17976</v>
      </c>
      <c r="G1775" s="2">
        <v>2012</v>
      </c>
      <c r="H1775" s="13" t="s">
        <v>8084</v>
      </c>
      <c r="I1775" s="2" t="str">
        <f t="shared" si="54"/>
        <v>Y</v>
      </c>
      <c r="J1775" s="2" t="s">
        <v>17931</v>
      </c>
      <c r="K1775" s="2" t="str">
        <f t="shared" si="55"/>
        <v>N</v>
      </c>
      <c r="M1775" s="2" t="s">
        <v>112</v>
      </c>
      <c r="N1775" s="2" t="s">
        <v>114</v>
      </c>
    </row>
    <row r="1776" spans="1:15" ht="67.5" x14ac:dyDescent="0.25">
      <c r="A1776" s="2" t="s">
        <v>8085</v>
      </c>
      <c r="B1776" s="2" t="s">
        <v>8086</v>
      </c>
      <c r="C1776" s="2" t="s">
        <v>8016</v>
      </c>
      <c r="D1776" s="2" t="s">
        <v>17955</v>
      </c>
      <c r="E1776" s="2" t="s">
        <v>17934</v>
      </c>
      <c r="F1776" s="2" t="s">
        <v>17976</v>
      </c>
      <c r="G1776" s="2">
        <v>2012</v>
      </c>
      <c r="H1776" s="13" t="s">
        <v>8087</v>
      </c>
      <c r="I1776" s="2" t="str">
        <f t="shared" si="54"/>
        <v>Y</v>
      </c>
      <c r="J1776" s="2" t="s">
        <v>17931</v>
      </c>
      <c r="K1776" s="2" t="str">
        <f t="shared" si="55"/>
        <v>N</v>
      </c>
      <c r="M1776" s="2" t="s">
        <v>8088</v>
      </c>
      <c r="N1776" s="2" t="s">
        <v>8089</v>
      </c>
      <c r="O1776" s="2" t="s">
        <v>8090</v>
      </c>
    </row>
    <row r="1777" spans="1:16" ht="67.5" x14ac:dyDescent="0.25">
      <c r="A1777" s="2" t="s">
        <v>8091</v>
      </c>
      <c r="B1777" s="2" t="s">
        <v>8092</v>
      </c>
      <c r="C1777" s="2" t="s">
        <v>8016</v>
      </c>
      <c r="D1777" s="2" t="s">
        <v>17955</v>
      </c>
      <c r="E1777" s="2" t="s">
        <v>17934</v>
      </c>
      <c r="F1777" s="2" t="s">
        <v>17976</v>
      </c>
      <c r="G1777" s="2">
        <v>2012</v>
      </c>
      <c r="H1777" s="13" t="s">
        <v>8093</v>
      </c>
      <c r="I1777" s="2" t="str">
        <f t="shared" si="54"/>
        <v>Y</v>
      </c>
      <c r="J1777" s="2" t="s">
        <v>17931</v>
      </c>
      <c r="K1777" s="2" t="str">
        <f t="shared" si="55"/>
        <v>N</v>
      </c>
      <c r="M1777" s="2" t="s">
        <v>2506</v>
      </c>
      <c r="N1777" s="2" t="s">
        <v>8094</v>
      </c>
    </row>
    <row r="1778" spans="1:16" ht="60" x14ac:dyDescent="0.25">
      <c r="A1778" s="2" t="s">
        <v>8095</v>
      </c>
      <c r="B1778" s="2" t="s">
        <v>8096</v>
      </c>
      <c r="C1778" s="2" t="s">
        <v>8016</v>
      </c>
      <c r="D1778" s="2" t="s">
        <v>17955</v>
      </c>
      <c r="E1778" s="2" t="s">
        <v>17934</v>
      </c>
      <c r="F1778" s="2" t="s">
        <v>17976</v>
      </c>
      <c r="G1778" s="2">
        <v>2012</v>
      </c>
      <c r="H1778" s="13" t="s">
        <v>8097</v>
      </c>
      <c r="I1778" s="2" t="str">
        <f t="shared" si="54"/>
        <v>Y</v>
      </c>
      <c r="J1778" s="2" t="s">
        <v>17931</v>
      </c>
      <c r="K1778" s="2" t="str">
        <f t="shared" si="55"/>
        <v>N</v>
      </c>
      <c r="M1778" s="2" t="s">
        <v>8098</v>
      </c>
      <c r="N1778" s="2" t="s">
        <v>8099</v>
      </c>
    </row>
    <row r="1779" spans="1:16" ht="60" x14ac:dyDescent="0.25">
      <c r="A1779" s="2" t="s">
        <v>8100</v>
      </c>
      <c r="B1779" s="2" t="s">
        <v>8101</v>
      </c>
      <c r="C1779" s="2" t="s">
        <v>8016</v>
      </c>
      <c r="D1779" s="2" t="s">
        <v>17955</v>
      </c>
      <c r="E1779" s="2" t="s">
        <v>17934</v>
      </c>
      <c r="F1779" s="2" t="s">
        <v>17976</v>
      </c>
      <c r="G1779" s="2">
        <v>2012</v>
      </c>
      <c r="H1779" s="13" t="s">
        <v>8102</v>
      </c>
      <c r="I1779" s="2" t="str">
        <f t="shared" si="54"/>
        <v>Y</v>
      </c>
      <c r="J1779" s="2" t="s">
        <v>17931</v>
      </c>
      <c r="K1779" s="2" t="str">
        <f t="shared" si="55"/>
        <v>N</v>
      </c>
      <c r="M1779" s="2" t="s">
        <v>8103</v>
      </c>
      <c r="N1779" s="2" t="s">
        <v>8104</v>
      </c>
      <c r="O1779" s="2" t="s">
        <v>8105</v>
      </c>
    </row>
    <row r="1780" spans="1:16" ht="67.5" x14ac:dyDescent="0.25">
      <c r="A1780" s="2" t="s">
        <v>8106</v>
      </c>
      <c r="B1780" s="2" t="s">
        <v>8107</v>
      </c>
      <c r="C1780" s="2" t="s">
        <v>8016</v>
      </c>
      <c r="D1780" s="2" t="s">
        <v>17955</v>
      </c>
      <c r="E1780" s="2" t="s">
        <v>17934</v>
      </c>
      <c r="F1780" s="2" t="s">
        <v>17976</v>
      </c>
      <c r="G1780" s="2">
        <v>2012</v>
      </c>
      <c r="H1780" s="13" t="s">
        <v>8108</v>
      </c>
      <c r="I1780" s="2" t="str">
        <f t="shared" si="54"/>
        <v>Y</v>
      </c>
      <c r="J1780" s="2" t="s">
        <v>17931</v>
      </c>
      <c r="K1780" s="2" t="str">
        <f t="shared" si="55"/>
        <v>N</v>
      </c>
      <c r="M1780" s="2" t="s">
        <v>8109</v>
      </c>
      <c r="N1780" s="2" t="s">
        <v>5635</v>
      </c>
    </row>
    <row r="1781" spans="1:16" ht="67.5" x14ac:dyDescent="0.25">
      <c r="A1781" s="2" t="s">
        <v>8110</v>
      </c>
      <c r="B1781" s="2" t="s">
        <v>8111</v>
      </c>
      <c r="C1781" s="2" t="s">
        <v>8016</v>
      </c>
      <c r="D1781" s="2" t="s">
        <v>17955</v>
      </c>
      <c r="E1781" s="2" t="s">
        <v>17934</v>
      </c>
      <c r="F1781" s="2" t="s">
        <v>17976</v>
      </c>
      <c r="G1781" s="2">
        <v>2012</v>
      </c>
      <c r="H1781" s="13" t="s">
        <v>8112</v>
      </c>
      <c r="I1781" s="2" t="str">
        <f t="shared" si="54"/>
        <v>Y</v>
      </c>
      <c r="J1781" s="2" t="s">
        <v>17931</v>
      </c>
      <c r="K1781" s="2" t="str">
        <f t="shared" si="55"/>
        <v>N</v>
      </c>
      <c r="M1781" s="2" t="s">
        <v>8113</v>
      </c>
      <c r="N1781" s="2" t="s">
        <v>8114</v>
      </c>
      <c r="O1781" s="2" t="s">
        <v>1298</v>
      </c>
    </row>
    <row r="1782" spans="1:16" ht="75" x14ac:dyDescent="0.25">
      <c r="A1782" s="2" t="s">
        <v>8115</v>
      </c>
      <c r="B1782" s="2" t="s">
        <v>8116</v>
      </c>
      <c r="C1782" s="2" t="s">
        <v>8016</v>
      </c>
      <c r="D1782" s="2" t="s">
        <v>17955</v>
      </c>
      <c r="E1782" s="2" t="s">
        <v>17934</v>
      </c>
      <c r="F1782" s="2" t="s">
        <v>17976</v>
      </c>
      <c r="G1782" s="2">
        <v>2012</v>
      </c>
      <c r="H1782" s="13" t="s">
        <v>8117</v>
      </c>
      <c r="I1782" s="2" t="str">
        <f t="shared" si="54"/>
        <v>Y</v>
      </c>
      <c r="J1782" s="2" t="s">
        <v>17931</v>
      </c>
      <c r="K1782" s="2" t="str">
        <f t="shared" si="55"/>
        <v>Y</v>
      </c>
      <c r="L1782" s="2" t="s">
        <v>8118</v>
      </c>
      <c r="M1782" s="2" t="s">
        <v>8119</v>
      </c>
      <c r="N1782" s="2" t="s">
        <v>8120</v>
      </c>
      <c r="O1782" s="2" t="s">
        <v>7135</v>
      </c>
      <c r="P1782" s="2" t="s">
        <v>3087</v>
      </c>
    </row>
    <row r="1783" spans="1:16" ht="60" x14ac:dyDescent="0.25">
      <c r="A1783" s="2" t="s">
        <v>8121</v>
      </c>
      <c r="B1783" s="2" t="s">
        <v>8122</v>
      </c>
      <c r="C1783" s="2" t="s">
        <v>8016</v>
      </c>
      <c r="D1783" s="2" t="s">
        <v>17955</v>
      </c>
      <c r="E1783" s="2" t="s">
        <v>17934</v>
      </c>
      <c r="F1783" s="2" t="s">
        <v>17976</v>
      </c>
      <c r="G1783" s="2">
        <v>2012</v>
      </c>
      <c r="H1783" s="13" t="s">
        <v>8123</v>
      </c>
      <c r="I1783" s="2" t="str">
        <f t="shared" si="54"/>
        <v>Y</v>
      </c>
      <c r="J1783" s="2" t="s">
        <v>17931</v>
      </c>
      <c r="K1783" s="2" t="str">
        <f t="shared" si="55"/>
        <v>Y</v>
      </c>
      <c r="L1783" s="2" t="s">
        <v>8124</v>
      </c>
      <c r="M1783" s="2" t="s">
        <v>2395</v>
      </c>
      <c r="N1783" s="2" t="s">
        <v>2396</v>
      </c>
    </row>
    <row r="1784" spans="1:16" ht="60" x14ac:dyDescent="0.25">
      <c r="A1784" s="2" t="s">
        <v>8125</v>
      </c>
      <c r="B1784" s="2" t="s">
        <v>8126</v>
      </c>
      <c r="C1784" s="2" t="s">
        <v>8016</v>
      </c>
      <c r="D1784" s="2" t="s">
        <v>17955</v>
      </c>
      <c r="E1784" s="2" t="s">
        <v>17934</v>
      </c>
      <c r="F1784" s="2" t="s">
        <v>17976</v>
      </c>
      <c r="G1784" s="2">
        <v>2012</v>
      </c>
      <c r="H1784" s="13" t="s">
        <v>8127</v>
      </c>
      <c r="I1784" s="2" t="str">
        <f t="shared" si="54"/>
        <v>Y</v>
      </c>
      <c r="J1784" s="2" t="s">
        <v>17931</v>
      </c>
      <c r="K1784" s="2" t="str">
        <f t="shared" si="55"/>
        <v>N</v>
      </c>
      <c r="M1784" s="2" t="s">
        <v>8128</v>
      </c>
    </row>
    <row r="1785" spans="1:16" ht="60" x14ac:dyDescent="0.25">
      <c r="A1785" s="2" t="s">
        <v>8129</v>
      </c>
      <c r="B1785" s="2" t="s">
        <v>8130</v>
      </c>
      <c r="C1785" s="2" t="s">
        <v>8131</v>
      </c>
      <c r="D1785" s="2" t="s">
        <v>17955</v>
      </c>
      <c r="E1785" s="2" t="s">
        <v>17935</v>
      </c>
      <c r="F1785" s="2" t="s">
        <v>17978</v>
      </c>
      <c r="G1785" s="2">
        <v>2012</v>
      </c>
      <c r="H1785" s="13" t="s">
        <v>8132</v>
      </c>
      <c r="I1785" s="2" t="str">
        <f t="shared" si="54"/>
        <v>Y</v>
      </c>
      <c r="J1785" s="2" t="s">
        <v>17931</v>
      </c>
      <c r="K1785" s="2" t="str">
        <f t="shared" si="55"/>
        <v>N</v>
      </c>
      <c r="M1785" s="2" t="s">
        <v>5984</v>
      </c>
      <c r="N1785" s="2" t="s">
        <v>8133</v>
      </c>
      <c r="O1785" s="2" t="s">
        <v>4446</v>
      </c>
    </row>
    <row r="1786" spans="1:16" ht="67.5" x14ac:dyDescent="0.25">
      <c r="A1786" s="2" t="s">
        <v>8134</v>
      </c>
      <c r="B1786" s="2" t="s">
        <v>8135</v>
      </c>
      <c r="C1786" s="2" t="s">
        <v>8131</v>
      </c>
      <c r="D1786" s="2" t="s">
        <v>17955</v>
      </c>
      <c r="E1786" s="2" t="s">
        <v>17935</v>
      </c>
      <c r="F1786" s="2" t="s">
        <v>17978</v>
      </c>
      <c r="G1786" s="2">
        <v>2012</v>
      </c>
      <c r="H1786" s="13" t="s">
        <v>8136</v>
      </c>
      <c r="I1786" s="2" t="str">
        <f t="shared" si="54"/>
        <v>Y</v>
      </c>
      <c r="J1786" s="2" t="s">
        <v>17931</v>
      </c>
      <c r="K1786" s="2" t="str">
        <f t="shared" si="55"/>
        <v>N</v>
      </c>
      <c r="M1786" s="2" t="s">
        <v>1323</v>
      </c>
    </row>
    <row r="1787" spans="1:16" ht="67.5" x14ac:dyDescent="0.25">
      <c r="A1787" s="2" t="s">
        <v>8137</v>
      </c>
      <c r="B1787" s="2" t="s">
        <v>8138</v>
      </c>
      <c r="C1787" s="2" t="s">
        <v>8131</v>
      </c>
      <c r="D1787" s="2" t="s">
        <v>17955</v>
      </c>
      <c r="E1787" s="2" t="s">
        <v>17935</v>
      </c>
      <c r="F1787" s="2" t="s">
        <v>17978</v>
      </c>
      <c r="G1787" s="2">
        <v>2012</v>
      </c>
      <c r="H1787" s="13" t="s">
        <v>8139</v>
      </c>
      <c r="I1787" s="2" t="str">
        <f t="shared" si="54"/>
        <v>Y</v>
      </c>
      <c r="J1787" s="2" t="s">
        <v>17931</v>
      </c>
      <c r="K1787" s="2" t="str">
        <f t="shared" si="55"/>
        <v>N</v>
      </c>
      <c r="M1787" s="2" t="s">
        <v>1540</v>
      </c>
      <c r="N1787" s="2" t="s">
        <v>8140</v>
      </c>
    </row>
    <row r="1788" spans="1:16" ht="67.5" x14ac:dyDescent="0.25">
      <c r="A1788" s="2" t="s">
        <v>8141</v>
      </c>
      <c r="B1788" s="2" t="s">
        <v>8142</v>
      </c>
      <c r="C1788" s="2" t="s">
        <v>8131</v>
      </c>
      <c r="D1788" s="2" t="s">
        <v>17955</v>
      </c>
      <c r="E1788" s="2" t="s">
        <v>17935</v>
      </c>
      <c r="F1788" s="2" t="s">
        <v>17978</v>
      </c>
      <c r="G1788" s="2">
        <v>2012</v>
      </c>
      <c r="H1788" s="13" t="s">
        <v>8143</v>
      </c>
      <c r="I1788" s="2" t="str">
        <f t="shared" si="54"/>
        <v>Y</v>
      </c>
      <c r="J1788" s="2" t="s">
        <v>17931</v>
      </c>
      <c r="K1788" s="2" t="str">
        <f t="shared" si="55"/>
        <v>N</v>
      </c>
      <c r="M1788" s="2" t="s">
        <v>8144</v>
      </c>
      <c r="N1788" s="2" t="s">
        <v>8145</v>
      </c>
      <c r="O1788" s="2" t="s">
        <v>921</v>
      </c>
    </row>
    <row r="1789" spans="1:16" ht="67.5" x14ac:dyDescent="0.25">
      <c r="A1789" s="2" t="s">
        <v>8146</v>
      </c>
      <c r="B1789" s="2" t="s">
        <v>8147</v>
      </c>
      <c r="C1789" s="2" t="s">
        <v>8131</v>
      </c>
      <c r="D1789" s="2" t="s">
        <v>17955</v>
      </c>
      <c r="E1789" s="2" t="s">
        <v>17935</v>
      </c>
      <c r="F1789" s="2" t="s">
        <v>17978</v>
      </c>
      <c r="G1789" s="2">
        <v>2012</v>
      </c>
      <c r="H1789" s="13" t="s">
        <v>8148</v>
      </c>
      <c r="I1789" s="2" t="str">
        <f t="shared" si="54"/>
        <v>Y</v>
      </c>
      <c r="J1789" s="2" t="s">
        <v>17931</v>
      </c>
      <c r="K1789" s="2" t="str">
        <f t="shared" si="55"/>
        <v>N</v>
      </c>
      <c r="M1789" s="2" t="s">
        <v>2310</v>
      </c>
      <c r="N1789" s="2" t="s">
        <v>641</v>
      </c>
    </row>
    <row r="1790" spans="1:16" ht="60" x14ac:dyDescent="0.25">
      <c r="A1790" s="2" t="s">
        <v>8149</v>
      </c>
      <c r="B1790" s="2" t="s">
        <v>8150</v>
      </c>
      <c r="C1790" s="2" t="s">
        <v>8131</v>
      </c>
      <c r="D1790" s="2" t="s">
        <v>17955</v>
      </c>
      <c r="E1790" s="2" t="s">
        <v>17935</v>
      </c>
      <c r="F1790" s="2" t="s">
        <v>17978</v>
      </c>
      <c r="G1790" s="2">
        <v>2012</v>
      </c>
      <c r="H1790" s="13" t="s">
        <v>8151</v>
      </c>
      <c r="I1790" s="2" t="str">
        <f t="shared" si="54"/>
        <v>Y</v>
      </c>
      <c r="J1790" s="2" t="s">
        <v>17931</v>
      </c>
      <c r="K1790" s="2" t="str">
        <f t="shared" si="55"/>
        <v>N</v>
      </c>
      <c r="M1790" s="2" t="s">
        <v>6430</v>
      </c>
      <c r="N1790" s="2" t="s">
        <v>6431</v>
      </c>
    </row>
    <row r="1791" spans="1:16" ht="67.5" x14ac:dyDescent="0.25">
      <c r="A1791" s="2" t="s">
        <v>8152</v>
      </c>
      <c r="B1791" s="2" t="s">
        <v>8153</v>
      </c>
      <c r="C1791" s="2" t="s">
        <v>8131</v>
      </c>
      <c r="D1791" s="2" t="s">
        <v>17955</v>
      </c>
      <c r="E1791" s="2" t="s">
        <v>17935</v>
      </c>
      <c r="F1791" s="2" t="s">
        <v>17978</v>
      </c>
      <c r="G1791" s="2">
        <v>2012</v>
      </c>
      <c r="H1791" s="13" t="s">
        <v>8154</v>
      </c>
      <c r="I1791" s="2" t="str">
        <f t="shared" si="54"/>
        <v>Y</v>
      </c>
      <c r="J1791" s="2" t="s">
        <v>17931</v>
      </c>
      <c r="K1791" s="2" t="str">
        <f t="shared" si="55"/>
        <v>N</v>
      </c>
      <c r="M1791" s="2" t="s">
        <v>8155</v>
      </c>
    </row>
    <row r="1792" spans="1:16" ht="67.5" x14ac:dyDescent="0.25">
      <c r="A1792" s="2" t="s">
        <v>8156</v>
      </c>
      <c r="B1792" s="2" t="s">
        <v>8157</v>
      </c>
      <c r="C1792" s="2" t="s">
        <v>8131</v>
      </c>
      <c r="D1792" s="2" t="s">
        <v>17955</v>
      </c>
      <c r="E1792" s="2" t="s">
        <v>17935</v>
      </c>
      <c r="F1792" s="2" t="s">
        <v>17978</v>
      </c>
      <c r="G1792" s="2">
        <v>2012</v>
      </c>
      <c r="H1792" s="13" t="s">
        <v>8158</v>
      </c>
      <c r="I1792" s="2" t="str">
        <f t="shared" si="54"/>
        <v>Y</v>
      </c>
      <c r="J1792" s="2" t="s">
        <v>17931</v>
      </c>
      <c r="K1792" s="2" t="str">
        <f t="shared" si="55"/>
        <v>N</v>
      </c>
      <c r="M1792" s="2" t="s">
        <v>430</v>
      </c>
      <c r="N1792" s="2" t="s">
        <v>431</v>
      </c>
      <c r="O1792" s="2" t="s">
        <v>8159</v>
      </c>
      <c r="P1792" s="2" t="s">
        <v>7945</v>
      </c>
    </row>
    <row r="1793" spans="1:16" ht="67.5" x14ac:dyDescent="0.25">
      <c r="A1793" s="2" t="s">
        <v>8160</v>
      </c>
      <c r="B1793" s="2" t="s">
        <v>8161</v>
      </c>
      <c r="C1793" s="2" t="s">
        <v>8131</v>
      </c>
      <c r="D1793" s="2" t="s">
        <v>17955</v>
      </c>
      <c r="E1793" s="2" t="s">
        <v>17935</v>
      </c>
      <c r="F1793" s="2" t="s">
        <v>17978</v>
      </c>
      <c r="G1793" s="2">
        <v>2012</v>
      </c>
      <c r="H1793" s="13" t="s">
        <v>8162</v>
      </c>
      <c r="I1793" s="2" t="str">
        <f t="shared" si="54"/>
        <v>Y</v>
      </c>
      <c r="J1793" s="2" t="s">
        <v>17931</v>
      </c>
      <c r="K1793" s="2" t="str">
        <f t="shared" si="55"/>
        <v>N</v>
      </c>
      <c r="M1793" s="2" t="s">
        <v>3631</v>
      </c>
      <c r="N1793" s="2" t="s">
        <v>5860</v>
      </c>
      <c r="O1793" s="2" t="s">
        <v>8163</v>
      </c>
      <c r="P1793" s="2" t="s">
        <v>8164</v>
      </c>
    </row>
    <row r="1794" spans="1:16" ht="67.5" x14ac:dyDescent="0.25">
      <c r="A1794" s="2" t="s">
        <v>8165</v>
      </c>
      <c r="B1794" s="2" t="s">
        <v>8166</v>
      </c>
      <c r="C1794" s="2" t="s">
        <v>8131</v>
      </c>
      <c r="D1794" s="2" t="s">
        <v>17955</v>
      </c>
      <c r="E1794" s="2" t="s">
        <v>17935</v>
      </c>
      <c r="F1794" s="2" t="s">
        <v>17978</v>
      </c>
      <c r="G1794" s="2">
        <v>2012</v>
      </c>
      <c r="H1794" s="13" t="s">
        <v>8167</v>
      </c>
      <c r="I1794" s="2" t="str">
        <f t="shared" si="54"/>
        <v>Y</v>
      </c>
      <c r="J1794" s="2" t="s">
        <v>17931</v>
      </c>
      <c r="K1794" s="2" t="str">
        <f t="shared" si="55"/>
        <v>N</v>
      </c>
      <c r="M1794" s="2" t="s">
        <v>4860</v>
      </c>
      <c r="N1794" s="2" t="s">
        <v>4861</v>
      </c>
    </row>
    <row r="1795" spans="1:16" ht="60" x14ac:dyDescent="0.25">
      <c r="A1795" s="2" t="s">
        <v>8168</v>
      </c>
      <c r="B1795" s="2" t="s">
        <v>8169</v>
      </c>
      <c r="C1795" s="2" t="s">
        <v>8131</v>
      </c>
      <c r="D1795" s="2" t="s">
        <v>17955</v>
      </c>
      <c r="E1795" s="2" t="s">
        <v>17935</v>
      </c>
      <c r="F1795" s="2" t="s">
        <v>17978</v>
      </c>
      <c r="G1795" s="2">
        <v>2012</v>
      </c>
      <c r="H1795" s="13" t="s">
        <v>8170</v>
      </c>
      <c r="I1795" s="2" t="str">
        <f t="shared" ref="I1795:I1858" si="56">IF(H1795="Abstract not found","N","Y")</f>
        <v>Y</v>
      </c>
      <c r="J1795" s="2" t="s">
        <v>17931</v>
      </c>
      <c r="K1795" s="2" t="str">
        <f t="shared" ref="K1795:K1858" si="57">IF(LEN(L1795)&gt;0,"Y","N")</f>
        <v>N</v>
      </c>
      <c r="M1795" s="2" t="s">
        <v>8171</v>
      </c>
    </row>
    <row r="1796" spans="1:16" ht="60" x14ac:dyDescent="0.25">
      <c r="A1796" s="2" t="s">
        <v>8172</v>
      </c>
      <c r="B1796" s="2" t="s">
        <v>8173</v>
      </c>
      <c r="C1796" s="2" t="s">
        <v>8131</v>
      </c>
      <c r="D1796" s="2" t="s">
        <v>17955</v>
      </c>
      <c r="E1796" s="2" t="s">
        <v>17935</v>
      </c>
      <c r="F1796" s="2" t="s">
        <v>17978</v>
      </c>
      <c r="G1796" s="2">
        <v>2012</v>
      </c>
      <c r="H1796" s="13" t="s">
        <v>8174</v>
      </c>
      <c r="I1796" s="2" t="str">
        <f t="shared" si="56"/>
        <v>Y</v>
      </c>
      <c r="J1796" s="2" t="s">
        <v>17931</v>
      </c>
      <c r="K1796" s="2" t="str">
        <f t="shared" si="57"/>
        <v>N</v>
      </c>
      <c r="M1796" s="2" t="s">
        <v>4172</v>
      </c>
    </row>
    <row r="1797" spans="1:16" ht="60" x14ac:dyDescent="0.25">
      <c r="A1797" s="2" t="s">
        <v>8175</v>
      </c>
      <c r="B1797" s="2" t="s">
        <v>8176</v>
      </c>
      <c r="C1797" s="2" t="s">
        <v>8131</v>
      </c>
      <c r="D1797" s="2" t="s">
        <v>17955</v>
      </c>
      <c r="E1797" s="2" t="s">
        <v>17935</v>
      </c>
      <c r="F1797" s="2" t="s">
        <v>17978</v>
      </c>
      <c r="G1797" s="2">
        <v>2012</v>
      </c>
      <c r="H1797" s="13" t="s">
        <v>8177</v>
      </c>
      <c r="I1797" s="2" t="str">
        <f t="shared" si="56"/>
        <v>Y</v>
      </c>
      <c r="J1797" s="2" t="s">
        <v>17931</v>
      </c>
      <c r="K1797" s="2" t="str">
        <f t="shared" si="57"/>
        <v>N</v>
      </c>
      <c r="M1797" s="2" t="s">
        <v>6008</v>
      </c>
    </row>
    <row r="1798" spans="1:16" ht="67.5" x14ac:dyDescent="0.25">
      <c r="A1798" s="2" t="s">
        <v>8178</v>
      </c>
      <c r="B1798" s="2" t="s">
        <v>8179</v>
      </c>
      <c r="C1798" s="2" t="s">
        <v>8131</v>
      </c>
      <c r="D1798" s="2" t="s">
        <v>17955</v>
      </c>
      <c r="E1798" s="2" t="s">
        <v>17935</v>
      </c>
      <c r="F1798" s="2" t="s">
        <v>17978</v>
      </c>
      <c r="G1798" s="2">
        <v>2012</v>
      </c>
      <c r="H1798" s="13" t="s">
        <v>8180</v>
      </c>
      <c r="I1798" s="2" t="str">
        <f t="shared" si="56"/>
        <v>Y</v>
      </c>
      <c r="J1798" s="2" t="s">
        <v>17931</v>
      </c>
      <c r="K1798" s="2" t="str">
        <f t="shared" si="57"/>
        <v>N</v>
      </c>
      <c r="M1798" s="2" t="s">
        <v>2126</v>
      </c>
      <c r="N1798" s="2" t="s">
        <v>1281</v>
      </c>
      <c r="O1798" s="2" t="s">
        <v>2127</v>
      </c>
    </row>
    <row r="1799" spans="1:16" ht="67.5" x14ac:dyDescent="0.25">
      <c r="A1799" s="2" t="s">
        <v>8181</v>
      </c>
      <c r="B1799" s="2" t="s">
        <v>8182</v>
      </c>
      <c r="C1799" s="2" t="s">
        <v>8131</v>
      </c>
      <c r="D1799" s="2" t="s">
        <v>17955</v>
      </c>
      <c r="E1799" s="2" t="s">
        <v>17935</v>
      </c>
      <c r="F1799" s="2" t="s">
        <v>17978</v>
      </c>
      <c r="G1799" s="2">
        <v>2012</v>
      </c>
      <c r="H1799" s="13" t="s">
        <v>8183</v>
      </c>
      <c r="I1799" s="2" t="str">
        <f t="shared" si="56"/>
        <v>Y</v>
      </c>
      <c r="J1799" s="2" t="s">
        <v>17931</v>
      </c>
      <c r="K1799" s="2" t="str">
        <f t="shared" si="57"/>
        <v>N</v>
      </c>
      <c r="M1799" s="2" t="s">
        <v>8184</v>
      </c>
    </row>
    <row r="1800" spans="1:16" ht="60" x14ac:dyDescent="0.25">
      <c r="A1800" s="2" t="s">
        <v>8185</v>
      </c>
      <c r="B1800" s="2" t="s">
        <v>8186</v>
      </c>
      <c r="C1800" s="2" t="s">
        <v>8131</v>
      </c>
      <c r="D1800" s="2" t="s">
        <v>17955</v>
      </c>
      <c r="E1800" s="2" t="s">
        <v>17935</v>
      </c>
      <c r="F1800" s="2" t="s">
        <v>17978</v>
      </c>
      <c r="G1800" s="2">
        <v>2012</v>
      </c>
      <c r="H1800" s="13" t="s">
        <v>8187</v>
      </c>
      <c r="I1800" s="2" t="str">
        <f t="shared" si="56"/>
        <v>Y</v>
      </c>
      <c r="J1800" s="2" t="s">
        <v>17931</v>
      </c>
      <c r="K1800" s="2" t="str">
        <f t="shared" si="57"/>
        <v>N</v>
      </c>
      <c r="M1800" s="2" t="s">
        <v>8188</v>
      </c>
      <c r="N1800" s="2" t="s">
        <v>8189</v>
      </c>
      <c r="O1800" s="2" t="s">
        <v>1074</v>
      </c>
    </row>
    <row r="1801" spans="1:16" ht="67.5" x14ac:dyDescent="0.25">
      <c r="A1801" s="2" t="s">
        <v>8190</v>
      </c>
      <c r="B1801" s="2" t="s">
        <v>8191</v>
      </c>
      <c r="C1801" s="2" t="s">
        <v>8131</v>
      </c>
      <c r="D1801" s="2" t="s">
        <v>17955</v>
      </c>
      <c r="E1801" s="2" t="s">
        <v>17935</v>
      </c>
      <c r="F1801" s="2" t="s">
        <v>17978</v>
      </c>
      <c r="G1801" s="2">
        <v>2012</v>
      </c>
      <c r="H1801" s="13" t="s">
        <v>8192</v>
      </c>
      <c r="I1801" s="2" t="str">
        <f t="shared" si="56"/>
        <v>Y</v>
      </c>
      <c r="J1801" s="2" t="s">
        <v>17931</v>
      </c>
      <c r="K1801" s="2" t="str">
        <f t="shared" si="57"/>
        <v>N</v>
      </c>
      <c r="M1801" s="2" t="s">
        <v>7093</v>
      </c>
      <c r="N1801" s="2" t="s">
        <v>8193</v>
      </c>
    </row>
    <row r="1802" spans="1:16" ht="75" x14ac:dyDescent="0.25">
      <c r="A1802" s="2" t="s">
        <v>8194</v>
      </c>
      <c r="B1802" s="2" t="s">
        <v>8195</v>
      </c>
      <c r="C1802" s="2" t="s">
        <v>8131</v>
      </c>
      <c r="D1802" s="2" t="s">
        <v>17955</v>
      </c>
      <c r="E1802" s="2" t="s">
        <v>17935</v>
      </c>
      <c r="F1802" s="2" t="s">
        <v>17978</v>
      </c>
      <c r="G1802" s="2">
        <v>2012</v>
      </c>
      <c r="H1802" s="13" t="s">
        <v>8196</v>
      </c>
      <c r="I1802" s="2" t="str">
        <f t="shared" si="56"/>
        <v>Y</v>
      </c>
      <c r="J1802" s="2" t="s">
        <v>17931</v>
      </c>
      <c r="K1802" s="2" t="str">
        <f t="shared" si="57"/>
        <v>N</v>
      </c>
      <c r="M1802" s="2" t="s">
        <v>8197</v>
      </c>
      <c r="N1802" s="2" t="s">
        <v>8198</v>
      </c>
      <c r="O1802" s="2" t="s">
        <v>5401</v>
      </c>
    </row>
    <row r="1803" spans="1:16" ht="60" x14ac:dyDescent="0.25">
      <c r="A1803" s="2" t="s">
        <v>8199</v>
      </c>
      <c r="B1803" s="2" t="s">
        <v>8200</v>
      </c>
      <c r="C1803" s="2" t="s">
        <v>8131</v>
      </c>
      <c r="D1803" s="2" t="s">
        <v>17955</v>
      </c>
      <c r="E1803" s="2" t="s">
        <v>17935</v>
      </c>
      <c r="F1803" s="2" t="s">
        <v>17978</v>
      </c>
      <c r="G1803" s="2">
        <v>2012</v>
      </c>
      <c r="H1803" s="13" t="s">
        <v>8201</v>
      </c>
      <c r="I1803" s="2" t="str">
        <f t="shared" si="56"/>
        <v>Y</v>
      </c>
      <c r="J1803" s="2" t="s">
        <v>17931</v>
      </c>
      <c r="K1803" s="2" t="str">
        <f t="shared" si="57"/>
        <v>N</v>
      </c>
      <c r="M1803" s="2" t="s">
        <v>8202</v>
      </c>
      <c r="N1803" s="2" t="s">
        <v>717</v>
      </c>
      <c r="O1803" s="2" t="s">
        <v>8203</v>
      </c>
    </row>
    <row r="1804" spans="1:16" ht="60" x14ac:dyDescent="0.25">
      <c r="A1804" s="2" t="s">
        <v>8204</v>
      </c>
      <c r="B1804" s="2" t="s">
        <v>8205</v>
      </c>
      <c r="C1804" s="2" t="s">
        <v>8131</v>
      </c>
      <c r="D1804" s="2" t="s">
        <v>17955</v>
      </c>
      <c r="E1804" s="2" t="s">
        <v>17935</v>
      </c>
      <c r="F1804" s="2" t="s">
        <v>17978</v>
      </c>
      <c r="G1804" s="2">
        <v>2012</v>
      </c>
      <c r="H1804" s="13" t="s">
        <v>8206</v>
      </c>
      <c r="I1804" s="2" t="str">
        <f t="shared" si="56"/>
        <v>Y</v>
      </c>
      <c r="J1804" s="2" t="s">
        <v>17931</v>
      </c>
      <c r="K1804" s="2" t="str">
        <f t="shared" si="57"/>
        <v>N</v>
      </c>
      <c r="M1804" s="2" t="s">
        <v>3702</v>
      </c>
      <c r="N1804" s="2" t="s">
        <v>558</v>
      </c>
      <c r="O1804" s="2" t="s">
        <v>2581</v>
      </c>
      <c r="P1804" s="2" t="s">
        <v>313</v>
      </c>
    </row>
    <row r="1805" spans="1:16" ht="67.5" x14ac:dyDescent="0.25">
      <c r="A1805" s="2" t="s">
        <v>8207</v>
      </c>
      <c r="B1805" s="2" t="s">
        <v>8208</v>
      </c>
      <c r="C1805" s="2" t="s">
        <v>8131</v>
      </c>
      <c r="D1805" s="2" t="s">
        <v>17955</v>
      </c>
      <c r="E1805" s="2" t="s">
        <v>17935</v>
      </c>
      <c r="F1805" s="2" t="s">
        <v>17978</v>
      </c>
      <c r="G1805" s="2">
        <v>2012</v>
      </c>
      <c r="H1805" s="13" t="s">
        <v>8209</v>
      </c>
      <c r="I1805" s="2" t="str">
        <f t="shared" si="56"/>
        <v>Y</v>
      </c>
      <c r="J1805" s="2" t="s">
        <v>17931</v>
      </c>
      <c r="K1805" s="2" t="str">
        <f t="shared" si="57"/>
        <v>N</v>
      </c>
      <c r="M1805" s="2" t="s">
        <v>8210</v>
      </c>
      <c r="N1805" s="2" t="s">
        <v>8211</v>
      </c>
    </row>
    <row r="1806" spans="1:16" ht="67.5" x14ac:dyDescent="0.25">
      <c r="A1806" s="2" t="s">
        <v>8212</v>
      </c>
      <c r="B1806" s="2" t="s">
        <v>8213</v>
      </c>
      <c r="C1806" s="2" t="s">
        <v>8131</v>
      </c>
      <c r="D1806" s="2" t="s">
        <v>17955</v>
      </c>
      <c r="E1806" s="2" t="s">
        <v>17935</v>
      </c>
      <c r="F1806" s="2" t="s">
        <v>17978</v>
      </c>
      <c r="G1806" s="2">
        <v>2012</v>
      </c>
      <c r="H1806" s="13" t="s">
        <v>8214</v>
      </c>
      <c r="I1806" s="2" t="str">
        <f t="shared" si="56"/>
        <v>Y</v>
      </c>
      <c r="J1806" s="2" t="s">
        <v>17931</v>
      </c>
      <c r="K1806" s="2" t="str">
        <f t="shared" si="57"/>
        <v>N</v>
      </c>
      <c r="M1806" s="2" t="s">
        <v>8215</v>
      </c>
      <c r="N1806" s="2" t="s">
        <v>8216</v>
      </c>
    </row>
    <row r="1807" spans="1:16" ht="67.5" x14ac:dyDescent="0.25">
      <c r="A1807" s="2" t="s">
        <v>8217</v>
      </c>
      <c r="B1807" s="2" t="s">
        <v>8218</v>
      </c>
      <c r="C1807" s="2" t="s">
        <v>8131</v>
      </c>
      <c r="D1807" s="2" t="s">
        <v>17955</v>
      </c>
      <c r="E1807" s="2" t="s">
        <v>17935</v>
      </c>
      <c r="F1807" s="2" t="s">
        <v>17978</v>
      </c>
      <c r="G1807" s="2">
        <v>2012</v>
      </c>
      <c r="H1807" s="13" t="s">
        <v>8219</v>
      </c>
      <c r="I1807" s="2" t="str">
        <f t="shared" si="56"/>
        <v>Y</v>
      </c>
      <c r="J1807" s="2" t="s">
        <v>17931</v>
      </c>
      <c r="K1807" s="2" t="str">
        <f t="shared" si="57"/>
        <v>N</v>
      </c>
      <c r="M1807" s="2" t="s">
        <v>8220</v>
      </c>
    </row>
    <row r="1808" spans="1:16" ht="67.5" x14ac:dyDescent="0.25">
      <c r="A1808" s="2" t="s">
        <v>8221</v>
      </c>
      <c r="B1808" s="2" t="s">
        <v>8222</v>
      </c>
      <c r="C1808" s="2" t="s">
        <v>8131</v>
      </c>
      <c r="D1808" s="2" t="s">
        <v>17955</v>
      </c>
      <c r="E1808" s="2" t="s">
        <v>17935</v>
      </c>
      <c r="F1808" s="2" t="s">
        <v>17978</v>
      </c>
      <c r="G1808" s="2">
        <v>2012</v>
      </c>
      <c r="H1808" s="13" t="s">
        <v>8223</v>
      </c>
      <c r="I1808" s="2" t="str">
        <f t="shared" si="56"/>
        <v>Y</v>
      </c>
      <c r="J1808" s="2" t="s">
        <v>17931</v>
      </c>
      <c r="K1808" s="2" t="str">
        <f t="shared" si="57"/>
        <v>N</v>
      </c>
      <c r="M1808" s="2" t="s">
        <v>1831</v>
      </c>
      <c r="N1808" s="2" t="s">
        <v>6519</v>
      </c>
      <c r="O1808" s="2" t="s">
        <v>3230</v>
      </c>
    </row>
    <row r="1809" spans="1:16" ht="67.5" x14ac:dyDescent="0.25">
      <c r="A1809" s="2" t="s">
        <v>8224</v>
      </c>
      <c r="B1809" s="2" t="s">
        <v>8225</v>
      </c>
      <c r="C1809" s="2" t="s">
        <v>8226</v>
      </c>
      <c r="D1809" s="2" t="s">
        <v>17955</v>
      </c>
      <c r="E1809" s="2" t="s">
        <v>17936</v>
      </c>
      <c r="F1809" s="2" t="s">
        <v>17980</v>
      </c>
      <c r="G1809" s="2">
        <v>2012</v>
      </c>
      <c r="H1809" s="13" t="s">
        <v>8227</v>
      </c>
      <c r="I1809" s="2" t="str">
        <f t="shared" si="56"/>
        <v>Y</v>
      </c>
      <c r="J1809" s="2" t="s">
        <v>17931</v>
      </c>
      <c r="K1809" s="2" t="str">
        <f t="shared" si="57"/>
        <v>N</v>
      </c>
      <c r="M1809" s="2" t="s">
        <v>8228</v>
      </c>
      <c r="N1809" s="2" t="s">
        <v>8229</v>
      </c>
      <c r="O1809" s="2" t="s">
        <v>2687</v>
      </c>
      <c r="P1809" s="2" t="s">
        <v>343</v>
      </c>
    </row>
    <row r="1810" spans="1:16" ht="67.5" x14ac:dyDescent="0.25">
      <c r="A1810" s="2" t="s">
        <v>8230</v>
      </c>
      <c r="B1810" s="2" t="s">
        <v>8231</v>
      </c>
      <c r="C1810" s="2" t="s">
        <v>8226</v>
      </c>
      <c r="D1810" s="2" t="s">
        <v>17955</v>
      </c>
      <c r="E1810" s="2" t="s">
        <v>17936</v>
      </c>
      <c r="F1810" s="2" t="s">
        <v>17980</v>
      </c>
      <c r="G1810" s="2">
        <v>2012</v>
      </c>
      <c r="H1810" s="13" t="s">
        <v>8232</v>
      </c>
      <c r="I1810" s="2" t="str">
        <f t="shared" si="56"/>
        <v>Y</v>
      </c>
      <c r="J1810" s="2" t="s">
        <v>17931</v>
      </c>
      <c r="K1810" s="2" t="str">
        <f t="shared" si="57"/>
        <v>N</v>
      </c>
      <c r="M1810" s="2" t="s">
        <v>8233</v>
      </c>
      <c r="N1810" s="2" t="s">
        <v>8234</v>
      </c>
    </row>
    <row r="1811" spans="1:16" ht="67.5" x14ac:dyDescent="0.25">
      <c r="A1811" s="2" t="s">
        <v>8235</v>
      </c>
      <c r="B1811" s="2" t="s">
        <v>8236</v>
      </c>
      <c r="C1811" s="2" t="s">
        <v>8226</v>
      </c>
      <c r="D1811" s="2" t="s">
        <v>17955</v>
      </c>
      <c r="E1811" s="2" t="s">
        <v>17936</v>
      </c>
      <c r="F1811" s="2" t="s">
        <v>17980</v>
      </c>
      <c r="G1811" s="2">
        <v>2012</v>
      </c>
      <c r="H1811" s="13" t="s">
        <v>8237</v>
      </c>
      <c r="I1811" s="2" t="str">
        <f t="shared" si="56"/>
        <v>Y</v>
      </c>
      <c r="J1811" s="2" t="s">
        <v>17931</v>
      </c>
      <c r="K1811" s="2" t="str">
        <f t="shared" si="57"/>
        <v>N</v>
      </c>
      <c r="M1811" s="2" t="s">
        <v>323</v>
      </c>
      <c r="N1811" s="2" t="s">
        <v>8238</v>
      </c>
      <c r="O1811" s="2" t="s">
        <v>8239</v>
      </c>
    </row>
    <row r="1812" spans="1:16" ht="75" x14ac:dyDescent="0.25">
      <c r="A1812" s="2" t="s">
        <v>8240</v>
      </c>
      <c r="B1812" s="2" t="s">
        <v>8241</v>
      </c>
      <c r="C1812" s="2" t="s">
        <v>8226</v>
      </c>
      <c r="D1812" s="2" t="s">
        <v>17955</v>
      </c>
      <c r="E1812" s="2" t="s">
        <v>17936</v>
      </c>
      <c r="F1812" s="2" t="s">
        <v>17980</v>
      </c>
      <c r="G1812" s="2">
        <v>2012</v>
      </c>
      <c r="H1812" s="13" t="s">
        <v>8242</v>
      </c>
      <c r="I1812" s="2" t="str">
        <f t="shared" si="56"/>
        <v>Y</v>
      </c>
      <c r="J1812" s="2" t="s">
        <v>17931</v>
      </c>
      <c r="K1812" s="2" t="str">
        <f t="shared" si="57"/>
        <v>N</v>
      </c>
      <c r="M1812" s="2" t="s">
        <v>5940</v>
      </c>
      <c r="N1812" s="2" t="s">
        <v>8243</v>
      </c>
      <c r="O1812" s="2" t="s">
        <v>8244</v>
      </c>
    </row>
    <row r="1813" spans="1:16" ht="75" x14ac:dyDescent="0.25">
      <c r="A1813" s="2" t="s">
        <v>8245</v>
      </c>
      <c r="B1813" s="2" t="s">
        <v>8246</v>
      </c>
      <c r="C1813" s="2" t="s">
        <v>8226</v>
      </c>
      <c r="D1813" s="2" t="s">
        <v>17955</v>
      </c>
      <c r="E1813" s="2" t="s">
        <v>17936</v>
      </c>
      <c r="F1813" s="2" t="s">
        <v>17980</v>
      </c>
      <c r="G1813" s="2">
        <v>2012</v>
      </c>
      <c r="H1813" s="13" t="s">
        <v>8247</v>
      </c>
      <c r="I1813" s="2" t="str">
        <f t="shared" si="56"/>
        <v>Y</v>
      </c>
      <c r="J1813" s="2" t="s">
        <v>17931</v>
      </c>
      <c r="K1813" s="2" t="str">
        <f t="shared" si="57"/>
        <v>N</v>
      </c>
      <c r="M1813" s="2" t="s">
        <v>5510</v>
      </c>
      <c r="N1813" s="2" t="s">
        <v>8248</v>
      </c>
      <c r="O1813" s="2" t="s">
        <v>8249</v>
      </c>
      <c r="P1813" s="2" t="s">
        <v>4788</v>
      </c>
    </row>
    <row r="1814" spans="1:16" ht="60" x14ac:dyDescent="0.25">
      <c r="A1814" s="2" t="s">
        <v>8250</v>
      </c>
      <c r="B1814" s="2" t="s">
        <v>8251</v>
      </c>
      <c r="C1814" s="2" t="s">
        <v>8226</v>
      </c>
      <c r="D1814" s="2" t="s">
        <v>17955</v>
      </c>
      <c r="E1814" s="2" t="s">
        <v>17936</v>
      </c>
      <c r="F1814" s="2" t="s">
        <v>17980</v>
      </c>
      <c r="G1814" s="2">
        <v>2012</v>
      </c>
      <c r="H1814" s="13" t="s">
        <v>8252</v>
      </c>
      <c r="I1814" s="2" t="str">
        <f t="shared" si="56"/>
        <v>Y</v>
      </c>
      <c r="J1814" s="2" t="s">
        <v>17931</v>
      </c>
      <c r="K1814" s="2" t="str">
        <f t="shared" si="57"/>
        <v>N</v>
      </c>
      <c r="M1814" s="2" t="s">
        <v>3538</v>
      </c>
      <c r="N1814" s="2" t="s">
        <v>3539</v>
      </c>
    </row>
    <row r="1815" spans="1:16" ht="67.5" x14ac:dyDescent="0.25">
      <c r="A1815" s="2" t="s">
        <v>8253</v>
      </c>
      <c r="B1815" s="2" t="s">
        <v>8254</v>
      </c>
      <c r="C1815" s="2" t="s">
        <v>8226</v>
      </c>
      <c r="D1815" s="2" t="s">
        <v>17955</v>
      </c>
      <c r="E1815" s="2" t="s">
        <v>17936</v>
      </c>
      <c r="F1815" s="2" t="s">
        <v>17980</v>
      </c>
      <c r="G1815" s="2">
        <v>2012</v>
      </c>
      <c r="H1815" s="13" t="s">
        <v>8255</v>
      </c>
      <c r="I1815" s="2" t="str">
        <f t="shared" si="56"/>
        <v>Y</v>
      </c>
      <c r="J1815" s="2" t="s">
        <v>17931</v>
      </c>
      <c r="K1815" s="2" t="str">
        <f t="shared" si="57"/>
        <v>N</v>
      </c>
      <c r="M1815" s="2" t="s">
        <v>8256</v>
      </c>
      <c r="N1815" s="2" t="s">
        <v>8257</v>
      </c>
    </row>
    <row r="1816" spans="1:16" ht="67.5" x14ac:dyDescent="0.25">
      <c r="A1816" s="2" t="s">
        <v>8258</v>
      </c>
      <c r="B1816" s="2" t="s">
        <v>8259</v>
      </c>
      <c r="C1816" s="2" t="s">
        <v>8226</v>
      </c>
      <c r="D1816" s="2" t="s">
        <v>17955</v>
      </c>
      <c r="E1816" s="2" t="s">
        <v>17936</v>
      </c>
      <c r="F1816" s="2" t="s">
        <v>17980</v>
      </c>
      <c r="G1816" s="2">
        <v>2012</v>
      </c>
      <c r="H1816" s="13" t="s">
        <v>8260</v>
      </c>
      <c r="I1816" s="2" t="str">
        <f t="shared" si="56"/>
        <v>Y</v>
      </c>
      <c r="J1816" s="2" t="s">
        <v>17931</v>
      </c>
      <c r="K1816" s="2" t="str">
        <f t="shared" si="57"/>
        <v>N</v>
      </c>
      <c r="M1816" s="2" t="s">
        <v>6198</v>
      </c>
      <c r="N1816" s="2" t="s">
        <v>8261</v>
      </c>
    </row>
    <row r="1817" spans="1:16" ht="67.5" x14ac:dyDescent="0.25">
      <c r="A1817" s="2" t="s">
        <v>8262</v>
      </c>
      <c r="B1817" s="2" t="s">
        <v>8263</v>
      </c>
      <c r="C1817" s="2" t="s">
        <v>8226</v>
      </c>
      <c r="D1817" s="2" t="s">
        <v>17955</v>
      </c>
      <c r="E1817" s="2" t="s">
        <v>17936</v>
      </c>
      <c r="F1817" s="2" t="s">
        <v>17980</v>
      </c>
      <c r="G1817" s="2">
        <v>2012</v>
      </c>
      <c r="H1817" s="13" t="s">
        <v>8264</v>
      </c>
      <c r="I1817" s="2" t="str">
        <f t="shared" si="56"/>
        <v>Y</v>
      </c>
      <c r="J1817" s="2" t="s">
        <v>17931</v>
      </c>
      <c r="K1817" s="2" t="str">
        <f t="shared" si="57"/>
        <v>N</v>
      </c>
      <c r="M1817" s="2" t="s">
        <v>1113</v>
      </c>
      <c r="N1817" s="2" t="s">
        <v>2003</v>
      </c>
    </row>
    <row r="1818" spans="1:16" ht="60" x14ac:dyDescent="0.25">
      <c r="A1818" s="2" t="s">
        <v>8265</v>
      </c>
      <c r="B1818" s="2" t="s">
        <v>8266</v>
      </c>
      <c r="C1818" s="2" t="s">
        <v>8226</v>
      </c>
      <c r="D1818" s="2" t="s">
        <v>17955</v>
      </c>
      <c r="E1818" s="2" t="s">
        <v>17936</v>
      </c>
      <c r="F1818" s="2" t="s">
        <v>17980</v>
      </c>
      <c r="G1818" s="2">
        <v>2012</v>
      </c>
      <c r="H1818" s="13" t="s">
        <v>8267</v>
      </c>
      <c r="I1818" s="2" t="str">
        <f t="shared" si="56"/>
        <v>Y</v>
      </c>
      <c r="J1818" s="2" t="s">
        <v>17931</v>
      </c>
      <c r="K1818" s="2" t="str">
        <f t="shared" si="57"/>
        <v>N</v>
      </c>
      <c r="M1818" s="2" t="s">
        <v>8268</v>
      </c>
      <c r="N1818" s="2" t="s">
        <v>8269</v>
      </c>
      <c r="O1818" s="2" t="s">
        <v>8270</v>
      </c>
    </row>
    <row r="1819" spans="1:16" ht="67.5" x14ac:dyDescent="0.25">
      <c r="A1819" s="2" t="s">
        <v>8271</v>
      </c>
      <c r="B1819" s="2" t="s">
        <v>8272</v>
      </c>
      <c r="C1819" s="2" t="s">
        <v>8226</v>
      </c>
      <c r="D1819" s="2" t="s">
        <v>17955</v>
      </c>
      <c r="E1819" s="2" t="s">
        <v>17936</v>
      </c>
      <c r="F1819" s="2" t="s">
        <v>17980</v>
      </c>
      <c r="G1819" s="2">
        <v>2012</v>
      </c>
      <c r="H1819" s="13" t="s">
        <v>8273</v>
      </c>
      <c r="I1819" s="2" t="str">
        <f t="shared" si="56"/>
        <v>Y</v>
      </c>
      <c r="J1819" s="2" t="s">
        <v>17931</v>
      </c>
      <c r="K1819" s="2" t="str">
        <f t="shared" si="57"/>
        <v>N</v>
      </c>
      <c r="M1819" s="2" t="s">
        <v>2734</v>
      </c>
      <c r="N1819" s="2" t="s">
        <v>2736</v>
      </c>
      <c r="O1819" s="2" t="s">
        <v>5973</v>
      </c>
      <c r="P1819" s="2" t="s">
        <v>2877</v>
      </c>
    </row>
    <row r="1820" spans="1:16" ht="67.5" x14ac:dyDescent="0.25">
      <c r="A1820" s="2" t="s">
        <v>8274</v>
      </c>
      <c r="B1820" s="2" t="s">
        <v>8275</v>
      </c>
      <c r="C1820" s="2" t="s">
        <v>8226</v>
      </c>
      <c r="D1820" s="2" t="s">
        <v>17955</v>
      </c>
      <c r="E1820" s="2" t="s">
        <v>17936</v>
      </c>
      <c r="F1820" s="2" t="s">
        <v>17980</v>
      </c>
      <c r="G1820" s="2">
        <v>2012</v>
      </c>
      <c r="H1820" s="13" t="s">
        <v>8276</v>
      </c>
      <c r="I1820" s="2" t="str">
        <f t="shared" si="56"/>
        <v>Y</v>
      </c>
      <c r="J1820" s="2" t="s">
        <v>17931</v>
      </c>
      <c r="K1820" s="2" t="str">
        <f t="shared" si="57"/>
        <v>N</v>
      </c>
      <c r="M1820" s="2" t="s">
        <v>4969</v>
      </c>
    </row>
    <row r="1821" spans="1:16" ht="67.5" x14ac:dyDescent="0.25">
      <c r="A1821" s="2" t="s">
        <v>8277</v>
      </c>
      <c r="B1821" s="2" t="s">
        <v>8278</v>
      </c>
      <c r="C1821" s="2" t="s">
        <v>8226</v>
      </c>
      <c r="D1821" s="2" t="s">
        <v>17955</v>
      </c>
      <c r="E1821" s="2" t="s">
        <v>17936</v>
      </c>
      <c r="F1821" s="2" t="s">
        <v>17980</v>
      </c>
      <c r="G1821" s="2">
        <v>2012</v>
      </c>
      <c r="H1821" s="13" t="s">
        <v>8279</v>
      </c>
      <c r="I1821" s="2" t="str">
        <f t="shared" si="56"/>
        <v>Y</v>
      </c>
      <c r="J1821" s="2" t="s">
        <v>17931</v>
      </c>
      <c r="K1821" s="2" t="str">
        <f t="shared" si="57"/>
        <v>N</v>
      </c>
      <c r="M1821" s="2" t="s">
        <v>239</v>
      </c>
    </row>
    <row r="1822" spans="1:16" ht="67.5" x14ac:dyDescent="0.25">
      <c r="A1822" s="2" t="s">
        <v>8280</v>
      </c>
      <c r="B1822" s="2" t="s">
        <v>8281</v>
      </c>
      <c r="C1822" s="2" t="s">
        <v>8226</v>
      </c>
      <c r="D1822" s="2" t="s">
        <v>17955</v>
      </c>
      <c r="E1822" s="2" t="s">
        <v>17936</v>
      </c>
      <c r="F1822" s="2" t="s">
        <v>17980</v>
      </c>
      <c r="G1822" s="2">
        <v>2012</v>
      </c>
      <c r="H1822" s="13" t="s">
        <v>8282</v>
      </c>
      <c r="I1822" s="2" t="str">
        <f t="shared" si="56"/>
        <v>Y</v>
      </c>
      <c r="J1822" s="2" t="s">
        <v>17931</v>
      </c>
      <c r="K1822" s="2" t="str">
        <f t="shared" si="57"/>
        <v>N</v>
      </c>
      <c r="M1822" s="2" t="s">
        <v>3819</v>
      </c>
      <c r="N1822" s="2" t="s">
        <v>8283</v>
      </c>
      <c r="O1822" s="2" t="s">
        <v>4738</v>
      </c>
    </row>
    <row r="1823" spans="1:16" ht="67.5" x14ac:dyDescent="0.25">
      <c r="A1823" s="2" t="s">
        <v>8284</v>
      </c>
      <c r="B1823" s="2" t="s">
        <v>8285</v>
      </c>
      <c r="C1823" s="2" t="s">
        <v>8226</v>
      </c>
      <c r="D1823" s="2" t="s">
        <v>17955</v>
      </c>
      <c r="E1823" s="2" t="s">
        <v>17936</v>
      </c>
      <c r="F1823" s="2" t="s">
        <v>17980</v>
      </c>
      <c r="G1823" s="2">
        <v>2012</v>
      </c>
      <c r="H1823" s="13" t="s">
        <v>8286</v>
      </c>
      <c r="I1823" s="2" t="str">
        <f t="shared" si="56"/>
        <v>Y</v>
      </c>
      <c r="J1823" s="2" t="s">
        <v>17931</v>
      </c>
      <c r="K1823" s="2" t="str">
        <f t="shared" si="57"/>
        <v>N</v>
      </c>
      <c r="M1823" s="2" t="s">
        <v>1292</v>
      </c>
      <c r="N1823" s="2" t="s">
        <v>7758</v>
      </c>
      <c r="O1823" s="2" t="s">
        <v>7760</v>
      </c>
    </row>
    <row r="1824" spans="1:16" ht="60" x14ac:dyDescent="0.25">
      <c r="A1824" s="2" t="s">
        <v>8287</v>
      </c>
      <c r="B1824" s="2" t="s">
        <v>8288</v>
      </c>
      <c r="C1824" s="2" t="s">
        <v>8226</v>
      </c>
      <c r="D1824" s="2" t="s">
        <v>17955</v>
      </c>
      <c r="E1824" s="2" t="s">
        <v>17936</v>
      </c>
      <c r="F1824" s="2" t="s">
        <v>17980</v>
      </c>
      <c r="G1824" s="2">
        <v>2012</v>
      </c>
      <c r="H1824" s="13" t="s">
        <v>8289</v>
      </c>
      <c r="I1824" s="2" t="str">
        <f t="shared" si="56"/>
        <v>Y</v>
      </c>
      <c r="J1824" s="2" t="s">
        <v>17931</v>
      </c>
      <c r="K1824" s="2" t="str">
        <f t="shared" si="57"/>
        <v>N</v>
      </c>
      <c r="M1824" s="2" t="s">
        <v>4148</v>
      </c>
      <c r="N1824" s="2" t="s">
        <v>8290</v>
      </c>
    </row>
    <row r="1825" spans="1:17" ht="67.5" x14ac:dyDescent="0.25">
      <c r="A1825" s="2" t="s">
        <v>8291</v>
      </c>
      <c r="B1825" s="2" t="s">
        <v>8292</v>
      </c>
      <c r="C1825" s="2" t="s">
        <v>8226</v>
      </c>
      <c r="D1825" s="2" t="s">
        <v>17955</v>
      </c>
      <c r="E1825" s="2" t="s">
        <v>17936</v>
      </c>
      <c r="F1825" s="2" t="s">
        <v>17980</v>
      </c>
      <c r="G1825" s="2">
        <v>2012</v>
      </c>
      <c r="H1825" s="13" t="s">
        <v>8293</v>
      </c>
      <c r="I1825" s="2" t="str">
        <f t="shared" si="56"/>
        <v>Y</v>
      </c>
      <c r="J1825" s="2" t="s">
        <v>17931</v>
      </c>
      <c r="K1825" s="2" t="str">
        <f t="shared" si="57"/>
        <v>N</v>
      </c>
      <c r="M1825" s="2" t="s">
        <v>3706</v>
      </c>
      <c r="N1825" s="2" t="s">
        <v>3044</v>
      </c>
      <c r="O1825" s="2" t="s">
        <v>3708</v>
      </c>
    </row>
    <row r="1826" spans="1:17" ht="67.5" x14ac:dyDescent="0.25">
      <c r="A1826" s="2" t="s">
        <v>8294</v>
      </c>
      <c r="B1826" s="2" t="s">
        <v>8295</v>
      </c>
      <c r="C1826" s="2" t="s">
        <v>8226</v>
      </c>
      <c r="D1826" s="2" t="s">
        <v>17955</v>
      </c>
      <c r="E1826" s="2" t="s">
        <v>17936</v>
      </c>
      <c r="F1826" s="2" t="s">
        <v>17980</v>
      </c>
      <c r="G1826" s="2">
        <v>2012</v>
      </c>
      <c r="H1826" s="13" t="s">
        <v>8296</v>
      </c>
      <c r="I1826" s="2" t="str">
        <f t="shared" si="56"/>
        <v>Y</v>
      </c>
      <c r="J1826" s="2" t="s">
        <v>17931</v>
      </c>
      <c r="K1826" s="2" t="str">
        <f t="shared" si="57"/>
        <v>N</v>
      </c>
      <c r="M1826" s="2" t="s">
        <v>8297</v>
      </c>
      <c r="N1826" s="2" t="s">
        <v>8298</v>
      </c>
      <c r="O1826" s="2" t="s">
        <v>8299</v>
      </c>
      <c r="P1826" s="2" t="s">
        <v>8300</v>
      </c>
    </row>
    <row r="1827" spans="1:17" ht="60" x14ac:dyDescent="0.25">
      <c r="A1827" s="2" t="s">
        <v>8301</v>
      </c>
      <c r="B1827" s="2" t="s">
        <v>8302</v>
      </c>
      <c r="C1827" s="2" t="s">
        <v>8226</v>
      </c>
      <c r="D1827" s="2" t="s">
        <v>17955</v>
      </c>
      <c r="E1827" s="2" t="s">
        <v>17936</v>
      </c>
      <c r="F1827" s="2" t="s">
        <v>17980</v>
      </c>
      <c r="G1827" s="2">
        <v>2012</v>
      </c>
      <c r="H1827" s="13" t="s">
        <v>8303</v>
      </c>
      <c r="I1827" s="2" t="str">
        <f t="shared" si="56"/>
        <v>Y</v>
      </c>
      <c r="J1827" s="2" t="s">
        <v>17931</v>
      </c>
      <c r="K1827" s="2" t="str">
        <f t="shared" si="57"/>
        <v>N</v>
      </c>
      <c r="M1827" s="2" t="s">
        <v>709</v>
      </c>
      <c r="N1827" s="2" t="s">
        <v>8304</v>
      </c>
      <c r="O1827" s="2" t="s">
        <v>8305</v>
      </c>
    </row>
    <row r="1828" spans="1:17" ht="60" x14ac:dyDescent="0.25">
      <c r="A1828" s="2" t="s">
        <v>8306</v>
      </c>
      <c r="B1828" s="2" t="s">
        <v>8307</v>
      </c>
      <c r="C1828" s="2" t="s">
        <v>8226</v>
      </c>
      <c r="D1828" s="2" t="s">
        <v>17955</v>
      </c>
      <c r="E1828" s="2" t="s">
        <v>17936</v>
      </c>
      <c r="F1828" s="2" t="s">
        <v>17980</v>
      </c>
      <c r="G1828" s="2">
        <v>2012</v>
      </c>
      <c r="H1828" s="13" t="s">
        <v>8308</v>
      </c>
      <c r="I1828" s="2" t="str">
        <f t="shared" si="56"/>
        <v>Y</v>
      </c>
      <c r="J1828" s="2" t="s">
        <v>17931</v>
      </c>
      <c r="K1828" s="2" t="str">
        <f t="shared" si="57"/>
        <v>N</v>
      </c>
      <c r="M1828" s="2" t="s">
        <v>8309</v>
      </c>
      <c r="N1828" s="2" t="s">
        <v>8310</v>
      </c>
    </row>
    <row r="1829" spans="1:17" ht="67.5" x14ac:dyDescent="0.25">
      <c r="A1829" s="2" t="s">
        <v>8311</v>
      </c>
      <c r="B1829" s="2" t="s">
        <v>8312</v>
      </c>
      <c r="C1829" s="2" t="s">
        <v>8226</v>
      </c>
      <c r="D1829" s="2" t="s">
        <v>17955</v>
      </c>
      <c r="E1829" s="2" t="s">
        <v>17936</v>
      </c>
      <c r="F1829" s="2" t="s">
        <v>17980</v>
      </c>
      <c r="G1829" s="2">
        <v>2012</v>
      </c>
      <c r="H1829" s="13" t="s">
        <v>8313</v>
      </c>
      <c r="I1829" s="2" t="str">
        <f t="shared" si="56"/>
        <v>Y</v>
      </c>
      <c r="J1829" s="2" t="s">
        <v>17931</v>
      </c>
      <c r="K1829" s="2" t="str">
        <f t="shared" si="57"/>
        <v>N</v>
      </c>
      <c r="M1829" s="2" t="s">
        <v>8314</v>
      </c>
      <c r="N1829" s="2" t="s">
        <v>8315</v>
      </c>
      <c r="O1829" s="2" t="s">
        <v>8316</v>
      </c>
      <c r="P1829" s="2" t="s">
        <v>8317</v>
      </c>
      <c r="Q1829" s="2" t="s">
        <v>8318</v>
      </c>
    </row>
    <row r="1830" spans="1:17" ht="60" x14ac:dyDescent="0.25">
      <c r="A1830" s="2" t="s">
        <v>8319</v>
      </c>
      <c r="B1830" s="2" t="s">
        <v>8320</v>
      </c>
      <c r="C1830" s="2" t="s">
        <v>8321</v>
      </c>
      <c r="D1830" s="2" t="s">
        <v>17955</v>
      </c>
      <c r="E1830" s="2" t="s">
        <v>17937</v>
      </c>
      <c r="F1830" s="2" t="s">
        <v>17970</v>
      </c>
      <c r="G1830" s="2">
        <v>2012</v>
      </c>
      <c r="H1830" s="13" t="s">
        <v>133</v>
      </c>
      <c r="I1830" s="2" t="str">
        <f t="shared" si="56"/>
        <v>N</v>
      </c>
      <c r="J1830" s="2" t="s">
        <v>17931</v>
      </c>
      <c r="K1830" s="2" t="str">
        <f t="shared" si="57"/>
        <v>N</v>
      </c>
      <c r="M1830" s="2" t="s">
        <v>104</v>
      </c>
    </row>
    <row r="1831" spans="1:17" ht="67.5" x14ac:dyDescent="0.25">
      <c r="A1831" s="2" t="s">
        <v>8322</v>
      </c>
      <c r="B1831" s="2" t="s">
        <v>8323</v>
      </c>
      <c r="C1831" s="2" t="s">
        <v>8321</v>
      </c>
      <c r="D1831" s="2" t="s">
        <v>17955</v>
      </c>
      <c r="E1831" s="2" t="s">
        <v>17937</v>
      </c>
      <c r="F1831" s="2" t="s">
        <v>17970</v>
      </c>
      <c r="G1831" s="2">
        <v>2012</v>
      </c>
      <c r="H1831" s="13" t="s">
        <v>8324</v>
      </c>
      <c r="I1831" s="2" t="str">
        <f t="shared" si="56"/>
        <v>Y</v>
      </c>
      <c r="J1831" s="2" t="s">
        <v>17931</v>
      </c>
      <c r="K1831" s="2" t="str">
        <f t="shared" si="57"/>
        <v>N</v>
      </c>
      <c r="M1831" s="2" t="s">
        <v>3893</v>
      </c>
      <c r="N1831" s="2" t="s">
        <v>3894</v>
      </c>
      <c r="O1831" s="2" t="s">
        <v>3895</v>
      </c>
      <c r="P1831" s="2" t="s">
        <v>1707</v>
      </c>
      <c r="Q1831" s="2" t="s">
        <v>8325</v>
      </c>
    </row>
    <row r="1832" spans="1:17" ht="67.5" x14ac:dyDescent="0.25">
      <c r="A1832" s="2" t="s">
        <v>8326</v>
      </c>
      <c r="B1832" s="2" t="s">
        <v>8327</v>
      </c>
      <c r="C1832" s="2" t="s">
        <v>8321</v>
      </c>
      <c r="D1832" s="2" t="s">
        <v>17955</v>
      </c>
      <c r="E1832" s="2" t="s">
        <v>17937</v>
      </c>
      <c r="F1832" s="2" t="s">
        <v>17970</v>
      </c>
      <c r="G1832" s="2">
        <v>2012</v>
      </c>
      <c r="H1832" s="13" t="s">
        <v>8328</v>
      </c>
      <c r="I1832" s="2" t="str">
        <f t="shared" si="56"/>
        <v>Y</v>
      </c>
      <c r="J1832" s="2" t="s">
        <v>17931</v>
      </c>
      <c r="K1832" s="2" t="str">
        <f t="shared" si="57"/>
        <v>N</v>
      </c>
      <c r="M1832" s="2" t="s">
        <v>691</v>
      </c>
      <c r="N1832" s="2" t="s">
        <v>3895</v>
      </c>
      <c r="O1832" s="2" t="s">
        <v>5512</v>
      </c>
    </row>
    <row r="1833" spans="1:17" ht="67.5" x14ac:dyDescent="0.25">
      <c r="A1833" s="2" t="s">
        <v>8329</v>
      </c>
      <c r="B1833" s="2" t="s">
        <v>8330</v>
      </c>
      <c r="C1833" s="2" t="s">
        <v>8321</v>
      </c>
      <c r="D1833" s="2" t="s">
        <v>17955</v>
      </c>
      <c r="E1833" s="2" t="s">
        <v>17937</v>
      </c>
      <c r="F1833" s="2" t="s">
        <v>17970</v>
      </c>
      <c r="G1833" s="2">
        <v>2012</v>
      </c>
      <c r="H1833" s="13" t="s">
        <v>8331</v>
      </c>
      <c r="I1833" s="2" t="str">
        <f t="shared" si="56"/>
        <v>Y</v>
      </c>
      <c r="J1833" s="2" t="s">
        <v>17931</v>
      </c>
      <c r="K1833" s="2" t="str">
        <f t="shared" si="57"/>
        <v>N</v>
      </c>
      <c r="M1833" s="2" t="s">
        <v>898</v>
      </c>
      <c r="N1833" s="2" t="s">
        <v>8332</v>
      </c>
      <c r="O1833" s="2" t="s">
        <v>342</v>
      </c>
    </row>
    <row r="1834" spans="1:17" ht="60" x14ac:dyDescent="0.25">
      <c r="A1834" s="2" t="s">
        <v>8333</v>
      </c>
      <c r="B1834" s="2" t="s">
        <v>8334</v>
      </c>
      <c r="C1834" s="2" t="s">
        <v>8321</v>
      </c>
      <c r="D1834" s="2" t="s">
        <v>17955</v>
      </c>
      <c r="E1834" s="2" t="s">
        <v>17937</v>
      </c>
      <c r="F1834" s="2" t="s">
        <v>17970</v>
      </c>
      <c r="G1834" s="2">
        <v>2012</v>
      </c>
      <c r="H1834" s="13" t="s">
        <v>8335</v>
      </c>
      <c r="I1834" s="2" t="str">
        <f t="shared" si="56"/>
        <v>Y</v>
      </c>
      <c r="J1834" s="2" t="s">
        <v>17931</v>
      </c>
      <c r="K1834" s="2" t="str">
        <f t="shared" si="57"/>
        <v>N</v>
      </c>
      <c r="M1834" s="2" t="s">
        <v>8336</v>
      </c>
      <c r="N1834" s="2" t="s">
        <v>8337</v>
      </c>
      <c r="O1834" s="2" t="s">
        <v>4770</v>
      </c>
    </row>
    <row r="1835" spans="1:17" ht="67.5" x14ac:dyDescent="0.25">
      <c r="A1835" s="2" t="s">
        <v>8338</v>
      </c>
      <c r="B1835" s="2" t="s">
        <v>8339</v>
      </c>
      <c r="C1835" s="2" t="s">
        <v>8321</v>
      </c>
      <c r="D1835" s="2" t="s">
        <v>17955</v>
      </c>
      <c r="E1835" s="2" t="s">
        <v>17937</v>
      </c>
      <c r="F1835" s="2" t="s">
        <v>17970</v>
      </c>
      <c r="G1835" s="2">
        <v>2012</v>
      </c>
      <c r="H1835" s="13" t="s">
        <v>8340</v>
      </c>
      <c r="I1835" s="2" t="str">
        <f t="shared" si="56"/>
        <v>Y</v>
      </c>
      <c r="J1835" s="2" t="s">
        <v>17931</v>
      </c>
      <c r="K1835" s="2" t="str">
        <f t="shared" si="57"/>
        <v>N</v>
      </c>
      <c r="M1835" s="2" t="s">
        <v>8341</v>
      </c>
      <c r="N1835" s="2" t="s">
        <v>8342</v>
      </c>
    </row>
    <row r="1836" spans="1:17" ht="67.5" x14ac:dyDescent="0.25">
      <c r="A1836" s="2" t="s">
        <v>8343</v>
      </c>
      <c r="B1836" s="2" t="s">
        <v>8344</v>
      </c>
      <c r="C1836" s="2" t="s">
        <v>8321</v>
      </c>
      <c r="D1836" s="2" t="s">
        <v>17955</v>
      </c>
      <c r="E1836" s="2" t="s">
        <v>17937</v>
      </c>
      <c r="F1836" s="2" t="s">
        <v>17970</v>
      </c>
      <c r="G1836" s="2">
        <v>2012</v>
      </c>
      <c r="H1836" s="13" t="s">
        <v>8345</v>
      </c>
      <c r="I1836" s="2" t="str">
        <f t="shared" si="56"/>
        <v>Y</v>
      </c>
      <c r="J1836" s="2" t="s">
        <v>17931</v>
      </c>
      <c r="K1836" s="2" t="str">
        <f t="shared" si="57"/>
        <v>N</v>
      </c>
      <c r="M1836" s="2" t="s">
        <v>8346</v>
      </c>
      <c r="N1836" s="2" t="s">
        <v>3339</v>
      </c>
    </row>
    <row r="1837" spans="1:17" ht="60" x14ac:dyDescent="0.25">
      <c r="A1837" s="2" t="s">
        <v>8347</v>
      </c>
      <c r="B1837" s="2" t="s">
        <v>8348</v>
      </c>
      <c r="C1837" s="2" t="s">
        <v>8321</v>
      </c>
      <c r="D1837" s="2" t="s">
        <v>17955</v>
      </c>
      <c r="E1837" s="2" t="s">
        <v>17937</v>
      </c>
      <c r="F1837" s="2" t="s">
        <v>17970</v>
      </c>
      <c r="G1837" s="2">
        <v>2012</v>
      </c>
      <c r="H1837" s="13" t="s">
        <v>8349</v>
      </c>
      <c r="I1837" s="2" t="str">
        <f t="shared" si="56"/>
        <v>Y</v>
      </c>
      <c r="J1837" s="2" t="s">
        <v>17931</v>
      </c>
      <c r="K1837" s="2" t="str">
        <f t="shared" si="57"/>
        <v>N</v>
      </c>
      <c r="M1837" s="2" t="s">
        <v>5340</v>
      </c>
      <c r="N1837" s="2" t="s">
        <v>8350</v>
      </c>
    </row>
    <row r="1838" spans="1:17" ht="67.5" x14ac:dyDescent="0.25">
      <c r="A1838" s="2" t="s">
        <v>8351</v>
      </c>
      <c r="B1838" s="2" t="s">
        <v>8352</v>
      </c>
      <c r="C1838" s="2" t="s">
        <v>8321</v>
      </c>
      <c r="D1838" s="2" t="s">
        <v>17955</v>
      </c>
      <c r="E1838" s="2" t="s">
        <v>17937</v>
      </c>
      <c r="F1838" s="2" t="s">
        <v>17970</v>
      </c>
      <c r="G1838" s="2">
        <v>2012</v>
      </c>
      <c r="H1838" s="13" t="s">
        <v>8353</v>
      </c>
      <c r="I1838" s="2" t="str">
        <f t="shared" si="56"/>
        <v>Y</v>
      </c>
      <c r="J1838" s="2" t="s">
        <v>17931</v>
      </c>
      <c r="K1838" s="2" t="str">
        <f t="shared" si="57"/>
        <v>N</v>
      </c>
      <c r="M1838" s="2" t="s">
        <v>1831</v>
      </c>
      <c r="N1838" s="2" t="s">
        <v>494</v>
      </c>
      <c r="O1838" s="2" t="s">
        <v>8354</v>
      </c>
    </row>
    <row r="1839" spans="1:17" ht="78.75" x14ac:dyDescent="0.25">
      <c r="A1839" s="2" t="s">
        <v>8355</v>
      </c>
      <c r="B1839" s="2" t="s">
        <v>8356</v>
      </c>
      <c r="C1839" s="2" t="s">
        <v>8321</v>
      </c>
      <c r="D1839" s="2" t="s">
        <v>17955</v>
      </c>
      <c r="E1839" s="2" t="s">
        <v>17937</v>
      </c>
      <c r="F1839" s="2" t="s">
        <v>17970</v>
      </c>
      <c r="G1839" s="2">
        <v>2012</v>
      </c>
      <c r="H1839" s="13" t="s">
        <v>8357</v>
      </c>
      <c r="I1839" s="2" t="str">
        <f t="shared" si="56"/>
        <v>Y</v>
      </c>
      <c r="J1839" s="2" t="s">
        <v>17931</v>
      </c>
      <c r="K1839" s="2" t="str">
        <f t="shared" si="57"/>
        <v>N</v>
      </c>
      <c r="M1839" s="2" t="s">
        <v>2619</v>
      </c>
    </row>
    <row r="1840" spans="1:17" ht="60" x14ac:dyDescent="0.25">
      <c r="A1840" s="2" t="s">
        <v>8358</v>
      </c>
      <c r="B1840" s="2" t="s">
        <v>8359</v>
      </c>
      <c r="C1840" s="2" t="s">
        <v>8321</v>
      </c>
      <c r="D1840" s="2" t="s">
        <v>17955</v>
      </c>
      <c r="E1840" s="2" t="s">
        <v>17937</v>
      </c>
      <c r="F1840" s="2" t="s">
        <v>17970</v>
      </c>
      <c r="G1840" s="2">
        <v>2012</v>
      </c>
      <c r="H1840" s="13" t="s">
        <v>8360</v>
      </c>
      <c r="I1840" s="2" t="str">
        <f t="shared" si="56"/>
        <v>Y</v>
      </c>
      <c r="J1840" s="2" t="s">
        <v>17931</v>
      </c>
      <c r="K1840" s="2" t="str">
        <f t="shared" si="57"/>
        <v>N</v>
      </c>
      <c r="M1840" s="2" t="s">
        <v>3910</v>
      </c>
    </row>
    <row r="1841" spans="1:15" ht="67.5" x14ac:dyDescent="0.25">
      <c r="A1841" s="2" t="s">
        <v>8361</v>
      </c>
      <c r="B1841" s="2" t="s">
        <v>8362</v>
      </c>
      <c r="C1841" s="2" t="s">
        <v>8321</v>
      </c>
      <c r="D1841" s="2" t="s">
        <v>17955</v>
      </c>
      <c r="E1841" s="2" t="s">
        <v>17937</v>
      </c>
      <c r="F1841" s="2" t="s">
        <v>17970</v>
      </c>
      <c r="G1841" s="2">
        <v>2012</v>
      </c>
      <c r="H1841" s="13" t="s">
        <v>8363</v>
      </c>
      <c r="I1841" s="2" t="str">
        <f t="shared" si="56"/>
        <v>Y</v>
      </c>
      <c r="J1841" s="2" t="s">
        <v>17931</v>
      </c>
      <c r="K1841" s="2" t="str">
        <f t="shared" si="57"/>
        <v>N</v>
      </c>
      <c r="M1841" s="2" t="s">
        <v>8364</v>
      </c>
      <c r="N1841" s="2" t="s">
        <v>8163</v>
      </c>
      <c r="O1841" s="2" t="s">
        <v>8365</v>
      </c>
    </row>
    <row r="1842" spans="1:15" ht="75" x14ac:dyDescent="0.25">
      <c r="A1842" s="2" t="s">
        <v>8366</v>
      </c>
      <c r="B1842" s="2" t="s">
        <v>8367</v>
      </c>
      <c r="C1842" s="2" t="s">
        <v>8321</v>
      </c>
      <c r="D1842" s="2" t="s">
        <v>17955</v>
      </c>
      <c r="E1842" s="2" t="s">
        <v>17937</v>
      </c>
      <c r="F1842" s="2" t="s">
        <v>17970</v>
      </c>
      <c r="G1842" s="2">
        <v>2012</v>
      </c>
      <c r="H1842" s="13" t="s">
        <v>8368</v>
      </c>
      <c r="I1842" s="2" t="str">
        <f t="shared" si="56"/>
        <v>Y</v>
      </c>
      <c r="J1842" s="2" t="s">
        <v>17931</v>
      </c>
      <c r="K1842" s="2" t="str">
        <f t="shared" si="57"/>
        <v>N</v>
      </c>
      <c r="M1842" s="2" t="s">
        <v>8369</v>
      </c>
      <c r="N1842" s="2" t="s">
        <v>1810</v>
      </c>
    </row>
    <row r="1843" spans="1:15" ht="60" x14ac:dyDescent="0.25">
      <c r="A1843" s="2" t="s">
        <v>8370</v>
      </c>
      <c r="B1843" s="2" t="s">
        <v>8371</v>
      </c>
      <c r="C1843" s="2" t="s">
        <v>8321</v>
      </c>
      <c r="D1843" s="2" t="s">
        <v>17955</v>
      </c>
      <c r="E1843" s="2" t="s">
        <v>17937</v>
      </c>
      <c r="F1843" s="2" t="s">
        <v>17970</v>
      </c>
      <c r="G1843" s="2">
        <v>2012</v>
      </c>
      <c r="H1843" s="13" t="s">
        <v>8372</v>
      </c>
      <c r="I1843" s="2" t="str">
        <f t="shared" si="56"/>
        <v>Y</v>
      </c>
      <c r="J1843" s="2" t="s">
        <v>17931</v>
      </c>
      <c r="K1843" s="2" t="str">
        <f t="shared" si="57"/>
        <v>N</v>
      </c>
      <c r="M1843" s="2" t="s">
        <v>8373</v>
      </c>
      <c r="N1843" s="2" t="s">
        <v>8374</v>
      </c>
      <c r="O1843" s="2" t="s">
        <v>8375</v>
      </c>
    </row>
    <row r="1844" spans="1:15" ht="60" x14ac:dyDescent="0.25">
      <c r="A1844" s="2" t="s">
        <v>8376</v>
      </c>
      <c r="B1844" s="2" t="s">
        <v>8377</v>
      </c>
      <c r="C1844" s="2" t="s">
        <v>8321</v>
      </c>
      <c r="D1844" s="2" t="s">
        <v>17955</v>
      </c>
      <c r="E1844" s="2" t="s">
        <v>17937</v>
      </c>
      <c r="F1844" s="2" t="s">
        <v>17970</v>
      </c>
      <c r="G1844" s="2">
        <v>2012</v>
      </c>
      <c r="H1844" s="13" t="s">
        <v>8378</v>
      </c>
      <c r="I1844" s="2" t="str">
        <f t="shared" si="56"/>
        <v>Y</v>
      </c>
      <c r="J1844" s="2" t="s">
        <v>17931</v>
      </c>
      <c r="K1844" s="2" t="str">
        <f t="shared" si="57"/>
        <v>N</v>
      </c>
      <c r="M1844" s="2" t="s">
        <v>1715</v>
      </c>
      <c r="N1844" s="2" t="s">
        <v>8379</v>
      </c>
      <c r="O1844" s="2" t="s">
        <v>8380</v>
      </c>
    </row>
    <row r="1845" spans="1:15" ht="67.5" x14ac:dyDescent="0.25">
      <c r="A1845" s="2" t="s">
        <v>8381</v>
      </c>
      <c r="B1845" s="2" t="s">
        <v>8382</v>
      </c>
      <c r="C1845" s="2" t="s">
        <v>8321</v>
      </c>
      <c r="D1845" s="2" t="s">
        <v>17955</v>
      </c>
      <c r="E1845" s="2" t="s">
        <v>17937</v>
      </c>
      <c r="F1845" s="2" t="s">
        <v>17970</v>
      </c>
      <c r="G1845" s="2">
        <v>2012</v>
      </c>
      <c r="H1845" s="13" t="s">
        <v>8383</v>
      </c>
      <c r="I1845" s="2" t="str">
        <f t="shared" si="56"/>
        <v>Y</v>
      </c>
      <c r="J1845" s="2" t="s">
        <v>17931</v>
      </c>
      <c r="K1845" s="2" t="str">
        <f t="shared" si="57"/>
        <v>N</v>
      </c>
      <c r="M1845" s="2" t="s">
        <v>8384</v>
      </c>
      <c r="N1845" s="2" t="s">
        <v>5823</v>
      </c>
      <c r="O1845" s="2" t="s">
        <v>8385</v>
      </c>
    </row>
    <row r="1846" spans="1:15" ht="60" x14ac:dyDescent="0.25">
      <c r="A1846" s="2" t="s">
        <v>8386</v>
      </c>
      <c r="B1846" s="2" t="s">
        <v>8387</v>
      </c>
      <c r="C1846" s="2" t="s">
        <v>8321</v>
      </c>
      <c r="D1846" s="2" t="s">
        <v>17955</v>
      </c>
      <c r="E1846" s="2" t="s">
        <v>17937</v>
      </c>
      <c r="F1846" s="2" t="s">
        <v>17970</v>
      </c>
      <c r="G1846" s="2">
        <v>2012</v>
      </c>
      <c r="H1846" s="13" t="s">
        <v>8388</v>
      </c>
      <c r="I1846" s="2" t="str">
        <f t="shared" si="56"/>
        <v>Y</v>
      </c>
      <c r="J1846" s="2" t="s">
        <v>17931</v>
      </c>
      <c r="K1846" s="2" t="str">
        <f t="shared" si="57"/>
        <v>N</v>
      </c>
      <c r="M1846" s="2" t="s">
        <v>6041</v>
      </c>
    </row>
    <row r="1847" spans="1:15" ht="67.5" x14ac:dyDescent="0.25">
      <c r="A1847" s="2" t="s">
        <v>8389</v>
      </c>
      <c r="B1847" s="2" t="s">
        <v>8390</v>
      </c>
      <c r="C1847" s="2" t="s">
        <v>8321</v>
      </c>
      <c r="D1847" s="2" t="s">
        <v>17955</v>
      </c>
      <c r="E1847" s="2" t="s">
        <v>17937</v>
      </c>
      <c r="F1847" s="2" t="s">
        <v>17970</v>
      </c>
      <c r="G1847" s="2">
        <v>2012</v>
      </c>
      <c r="H1847" s="13" t="s">
        <v>8391</v>
      </c>
      <c r="I1847" s="2" t="str">
        <f t="shared" si="56"/>
        <v>Y</v>
      </c>
      <c r="J1847" s="2" t="s">
        <v>17931</v>
      </c>
      <c r="K1847" s="2" t="str">
        <f t="shared" si="57"/>
        <v>N</v>
      </c>
      <c r="M1847" s="2" t="s">
        <v>3459</v>
      </c>
      <c r="N1847" s="2" t="s">
        <v>3462</v>
      </c>
    </row>
    <row r="1848" spans="1:15" ht="67.5" x14ac:dyDescent="0.25">
      <c r="A1848" s="2" t="s">
        <v>8392</v>
      </c>
      <c r="B1848" s="2" t="s">
        <v>8393</v>
      </c>
      <c r="C1848" s="2" t="s">
        <v>8321</v>
      </c>
      <c r="D1848" s="2" t="s">
        <v>17955</v>
      </c>
      <c r="E1848" s="2" t="s">
        <v>17937</v>
      </c>
      <c r="F1848" s="2" t="s">
        <v>17970</v>
      </c>
      <c r="G1848" s="2">
        <v>2012</v>
      </c>
      <c r="H1848" s="13" t="s">
        <v>8394</v>
      </c>
      <c r="I1848" s="2" t="str">
        <f t="shared" si="56"/>
        <v>Y</v>
      </c>
      <c r="J1848" s="2" t="s">
        <v>17931</v>
      </c>
      <c r="K1848" s="2" t="str">
        <f t="shared" si="57"/>
        <v>N</v>
      </c>
      <c r="M1848" s="2" t="s">
        <v>8395</v>
      </c>
    </row>
    <row r="1849" spans="1:15" ht="67.5" x14ac:dyDescent="0.25">
      <c r="A1849" s="2" t="s">
        <v>8396</v>
      </c>
      <c r="B1849" s="2" t="s">
        <v>8397</v>
      </c>
      <c r="C1849" s="2" t="s">
        <v>8321</v>
      </c>
      <c r="D1849" s="2" t="s">
        <v>17955</v>
      </c>
      <c r="E1849" s="2" t="s">
        <v>17937</v>
      </c>
      <c r="F1849" s="2" t="s">
        <v>17970</v>
      </c>
      <c r="G1849" s="2">
        <v>2012</v>
      </c>
      <c r="H1849" s="13" t="s">
        <v>8398</v>
      </c>
      <c r="I1849" s="2" t="str">
        <f t="shared" si="56"/>
        <v>Y</v>
      </c>
      <c r="J1849" s="2" t="s">
        <v>17931</v>
      </c>
      <c r="K1849" s="2" t="str">
        <f t="shared" si="57"/>
        <v>N</v>
      </c>
      <c r="M1849" s="2" t="s">
        <v>8399</v>
      </c>
      <c r="N1849" s="2" t="s">
        <v>8400</v>
      </c>
    </row>
    <row r="1850" spans="1:15" ht="60" x14ac:dyDescent="0.25">
      <c r="A1850" s="2" t="s">
        <v>8401</v>
      </c>
      <c r="B1850" s="2" t="s">
        <v>2097</v>
      </c>
      <c r="C1850" s="2" t="s">
        <v>8321</v>
      </c>
      <c r="D1850" s="2" t="s">
        <v>17955</v>
      </c>
      <c r="E1850" s="2" t="s">
        <v>17937</v>
      </c>
      <c r="F1850" s="2" t="s">
        <v>17970</v>
      </c>
      <c r="G1850" s="2">
        <v>2012</v>
      </c>
      <c r="H1850" s="13" t="s">
        <v>133</v>
      </c>
      <c r="I1850" s="2" t="str">
        <f t="shared" si="56"/>
        <v>N</v>
      </c>
      <c r="J1850" s="2" t="s">
        <v>17931</v>
      </c>
      <c r="K1850" s="2" t="str">
        <f t="shared" si="57"/>
        <v>N</v>
      </c>
    </row>
    <row r="1851" spans="1:15" ht="45" x14ac:dyDescent="0.25">
      <c r="A1851" s="2" t="s">
        <v>8402</v>
      </c>
      <c r="B1851" s="2" t="s">
        <v>2671</v>
      </c>
      <c r="C1851" s="2" t="s">
        <v>8403</v>
      </c>
      <c r="D1851" s="2" t="s">
        <v>17955</v>
      </c>
      <c r="E1851" s="2" t="s">
        <v>17938</v>
      </c>
      <c r="F1851" s="2" t="s">
        <v>17971</v>
      </c>
      <c r="G1851" s="2">
        <v>2012</v>
      </c>
      <c r="H1851" s="13" t="s">
        <v>133</v>
      </c>
      <c r="I1851" s="2" t="str">
        <f t="shared" si="56"/>
        <v>N</v>
      </c>
      <c r="J1851" s="2" t="s">
        <v>17931</v>
      </c>
      <c r="K1851" s="2" t="str">
        <f t="shared" si="57"/>
        <v>N</v>
      </c>
      <c r="M1851" s="2" t="s">
        <v>8404</v>
      </c>
    </row>
    <row r="1852" spans="1:15" ht="45" x14ac:dyDescent="0.25">
      <c r="A1852" s="2" t="s">
        <v>8405</v>
      </c>
      <c r="B1852" s="2" t="s">
        <v>2674</v>
      </c>
      <c r="C1852" s="2" t="s">
        <v>8403</v>
      </c>
      <c r="D1852" s="2" t="s">
        <v>17955</v>
      </c>
      <c r="E1852" s="2" t="s">
        <v>17938</v>
      </c>
      <c r="F1852" s="2" t="s">
        <v>17971</v>
      </c>
      <c r="G1852" s="2">
        <v>2012</v>
      </c>
      <c r="H1852" s="13" t="s">
        <v>133</v>
      </c>
      <c r="I1852" s="2" t="str">
        <f t="shared" si="56"/>
        <v>N</v>
      </c>
      <c r="J1852" s="2" t="s">
        <v>17931</v>
      </c>
      <c r="K1852" s="2" t="str">
        <f t="shared" si="57"/>
        <v>N</v>
      </c>
      <c r="M1852" s="2" t="s">
        <v>2675</v>
      </c>
      <c r="N1852" s="2" t="s">
        <v>7342</v>
      </c>
    </row>
    <row r="1853" spans="1:15" ht="45" x14ac:dyDescent="0.25">
      <c r="A1853" s="2" t="s">
        <v>8406</v>
      </c>
      <c r="B1853" s="2" t="s">
        <v>8407</v>
      </c>
      <c r="C1853" s="2" t="s">
        <v>8403</v>
      </c>
      <c r="D1853" s="2" t="s">
        <v>17955</v>
      </c>
      <c r="E1853" s="2" t="s">
        <v>17938</v>
      </c>
      <c r="F1853" s="2" t="s">
        <v>17971</v>
      </c>
      <c r="G1853" s="2">
        <v>2012</v>
      </c>
      <c r="H1853" s="13" t="s">
        <v>133</v>
      </c>
      <c r="I1853" s="2" t="str">
        <f t="shared" si="56"/>
        <v>N</v>
      </c>
      <c r="J1853" s="2" t="s">
        <v>17931</v>
      </c>
      <c r="K1853" s="2" t="str">
        <f t="shared" si="57"/>
        <v>N</v>
      </c>
      <c r="M1853" s="2" t="s">
        <v>8408</v>
      </c>
    </row>
    <row r="1854" spans="1:15" ht="60" x14ac:dyDescent="0.25">
      <c r="A1854" s="2" t="s">
        <v>8409</v>
      </c>
      <c r="B1854" s="2" t="s">
        <v>8410</v>
      </c>
      <c r="C1854" s="2" t="s">
        <v>8403</v>
      </c>
      <c r="D1854" s="2" t="s">
        <v>17955</v>
      </c>
      <c r="E1854" s="2" t="s">
        <v>17938</v>
      </c>
      <c r="F1854" s="2" t="s">
        <v>17971</v>
      </c>
      <c r="G1854" s="2">
        <v>2012</v>
      </c>
      <c r="H1854" s="13" t="s">
        <v>8411</v>
      </c>
      <c r="I1854" s="2" t="str">
        <f t="shared" si="56"/>
        <v>Y</v>
      </c>
      <c r="J1854" s="2" t="s">
        <v>17931</v>
      </c>
      <c r="K1854" s="2" t="str">
        <f t="shared" si="57"/>
        <v>N</v>
      </c>
      <c r="M1854" s="2" t="s">
        <v>3969</v>
      </c>
      <c r="N1854" s="2" t="s">
        <v>3746</v>
      </c>
    </row>
    <row r="1855" spans="1:15" ht="60" x14ac:dyDescent="0.25">
      <c r="A1855" s="2" t="s">
        <v>8412</v>
      </c>
      <c r="B1855" s="2" t="s">
        <v>8413</v>
      </c>
      <c r="C1855" s="2" t="s">
        <v>8403</v>
      </c>
      <c r="D1855" s="2" t="s">
        <v>17955</v>
      </c>
      <c r="E1855" s="2" t="s">
        <v>17938</v>
      </c>
      <c r="F1855" s="2" t="s">
        <v>17971</v>
      </c>
      <c r="G1855" s="2">
        <v>2012</v>
      </c>
      <c r="H1855" s="13" t="s">
        <v>8414</v>
      </c>
      <c r="I1855" s="2" t="str">
        <f t="shared" si="56"/>
        <v>Y</v>
      </c>
      <c r="J1855" s="2" t="s">
        <v>17931</v>
      </c>
      <c r="K1855" s="2" t="str">
        <f t="shared" si="57"/>
        <v>N</v>
      </c>
      <c r="M1855" s="2" t="s">
        <v>8415</v>
      </c>
      <c r="N1855" s="2" t="s">
        <v>8416</v>
      </c>
    </row>
    <row r="1856" spans="1:15" ht="67.5" x14ac:dyDescent="0.25">
      <c r="A1856" s="2" t="s">
        <v>8417</v>
      </c>
      <c r="B1856" s="2" t="s">
        <v>8418</v>
      </c>
      <c r="C1856" s="2" t="s">
        <v>8403</v>
      </c>
      <c r="D1856" s="2" t="s">
        <v>17955</v>
      </c>
      <c r="E1856" s="2" t="s">
        <v>17938</v>
      </c>
      <c r="F1856" s="2" t="s">
        <v>17971</v>
      </c>
      <c r="G1856" s="2">
        <v>2012</v>
      </c>
      <c r="H1856" s="13" t="s">
        <v>8419</v>
      </c>
      <c r="I1856" s="2" t="str">
        <f t="shared" si="56"/>
        <v>Y</v>
      </c>
      <c r="J1856" s="2" t="s">
        <v>17931</v>
      </c>
      <c r="K1856" s="2" t="str">
        <f t="shared" si="57"/>
        <v>N</v>
      </c>
      <c r="M1856" s="2" t="s">
        <v>8420</v>
      </c>
      <c r="N1856" s="2" t="s">
        <v>8421</v>
      </c>
      <c r="O1856" s="2" t="s">
        <v>663</v>
      </c>
    </row>
    <row r="1857" spans="1:21" ht="67.5" x14ac:dyDescent="0.25">
      <c r="A1857" s="2" t="s">
        <v>8422</v>
      </c>
      <c r="B1857" s="2" t="s">
        <v>8423</v>
      </c>
      <c r="C1857" s="2" t="s">
        <v>8403</v>
      </c>
      <c r="D1857" s="2" t="s">
        <v>17955</v>
      </c>
      <c r="E1857" s="2" t="s">
        <v>17938</v>
      </c>
      <c r="F1857" s="2" t="s">
        <v>17971</v>
      </c>
      <c r="G1857" s="2">
        <v>2012</v>
      </c>
      <c r="H1857" s="13" t="s">
        <v>8424</v>
      </c>
      <c r="I1857" s="2" t="str">
        <f t="shared" si="56"/>
        <v>Y</v>
      </c>
      <c r="J1857" s="2" t="s">
        <v>17931</v>
      </c>
      <c r="K1857" s="2" t="str">
        <f t="shared" si="57"/>
        <v>N</v>
      </c>
      <c r="M1857" s="2" t="s">
        <v>1682</v>
      </c>
    </row>
    <row r="1858" spans="1:21" ht="60" x14ac:dyDescent="0.25">
      <c r="A1858" s="2" t="s">
        <v>8425</v>
      </c>
      <c r="B1858" s="2" t="s">
        <v>8426</v>
      </c>
      <c r="C1858" s="2" t="s">
        <v>8403</v>
      </c>
      <c r="D1858" s="2" t="s">
        <v>17955</v>
      </c>
      <c r="E1858" s="2" t="s">
        <v>17938</v>
      </c>
      <c r="F1858" s="2" t="s">
        <v>17971</v>
      </c>
      <c r="G1858" s="2">
        <v>2012</v>
      </c>
      <c r="H1858" s="13" t="s">
        <v>8427</v>
      </c>
      <c r="I1858" s="2" t="str">
        <f t="shared" si="56"/>
        <v>Y</v>
      </c>
      <c r="J1858" s="2" t="s">
        <v>17931</v>
      </c>
      <c r="K1858" s="2" t="str">
        <f t="shared" si="57"/>
        <v>N</v>
      </c>
      <c r="M1858" s="2" t="s">
        <v>595</v>
      </c>
      <c r="N1858" s="2" t="s">
        <v>596</v>
      </c>
      <c r="O1858" s="2" t="s">
        <v>598</v>
      </c>
    </row>
    <row r="1859" spans="1:21" ht="60" x14ac:dyDescent="0.25">
      <c r="A1859" s="2" t="s">
        <v>8428</v>
      </c>
      <c r="B1859" s="2" t="s">
        <v>8429</v>
      </c>
      <c r="C1859" s="2" t="s">
        <v>8403</v>
      </c>
      <c r="D1859" s="2" t="s">
        <v>17955</v>
      </c>
      <c r="E1859" s="2" t="s">
        <v>17938</v>
      </c>
      <c r="F1859" s="2" t="s">
        <v>17971</v>
      </c>
      <c r="G1859" s="2">
        <v>2012</v>
      </c>
      <c r="H1859" s="13" t="s">
        <v>8430</v>
      </c>
      <c r="I1859" s="2" t="str">
        <f t="shared" ref="I1859:I1922" si="58">IF(H1859="Abstract not found","N","Y")</f>
        <v>Y</v>
      </c>
      <c r="J1859" s="2" t="s">
        <v>17931</v>
      </c>
      <c r="K1859" s="2" t="str">
        <f t="shared" ref="K1859:K1922" si="59">IF(LEN(L1859)&gt;0,"Y","N")</f>
        <v>N</v>
      </c>
      <c r="M1859" s="2" t="s">
        <v>8431</v>
      </c>
      <c r="N1859" s="2" t="s">
        <v>8432</v>
      </c>
      <c r="O1859" s="2" t="s">
        <v>8433</v>
      </c>
      <c r="P1859" s="2" t="s">
        <v>5175</v>
      </c>
      <c r="Q1859" s="2" t="s">
        <v>8434</v>
      </c>
      <c r="R1859" s="2" t="s">
        <v>8435</v>
      </c>
      <c r="S1859" s="2" t="s">
        <v>8436</v>
      </c>
      <c r="T1859" s="2" t="s">
        <v>8437</v>
      </c>
      <c r="U1859" s="3" t="s">
        <v>8438</v>
      </c>
    </row>
    <row r="1860" spans="1:21" ht="60" x14ac:dyDescent="0.25">
      <c r="A1860" s="2" t="s">
        <v>8439</v>
      </c>
      <c r="B1860" s="2" t="s">
        <v>8440</v>
      </c>
      <c r="C1860" s="2" t="s">
        <v>8403</v>
      </c>
      <c r="D1860" s="2" t="s">
        <v>17955</v>
      </c>
      <c r="E1860" s="2" t="s">
        <v>17938</v>
      </c>
      <c r="F1860" s="2" t="s">
        <v>17971</v>
      </c>
      <c r="G1860" s="2">
        <v>2012</v>
      </c>
      <c r="H1860" s="13" t="s">
        <v>8441</v>
      </c>
      <c r="I1860" s="2" t="str">
        <f t="shared" si="58"/>
        <v>Y</v>
      </c>
      <c r="J1860" s="2" t="s">
        <v>17931</v>
      </c>
      <c r="K1860" s="2" t="str">
        <f t="shared" si="59"/>
        <v>N</v>
      </c>
      <c r="M1860" s="2" t="s">
        <v>8442</v>
      </c>
      <c r="N1860" s="2" t="s">
        <v>8443</v>
      </c>
      <c r="O1860" s="2" t="s">
        <v>8444</v>
      </c>
    </row>
    <row r="1861" spans="1:21" ht="67.5" x14ac:dyDescent="0.25">
      <c r="A1861" s="2" t="s">
        <v>8445</v>
      </c>
      <c r="B1861" s="2" t="s">
        <v>8446</v>
      </c>
      <c r="C1861" s="2" t="s">
        <v>8403</v>
      </c>
      <c r="D1861" s="2" t="s">
        <v>17955</v>
      </c>
      <c r="E1861" s="2" t="s">
        <v>17938</v>
      </c>
      <c r="F1861" s="2" t="s">
        <v>17971</v>
      </c>
      <c r="G1861" s="2">
        <v>2012</v>
      </c>
      <c r="H1861" s="13" t="s">
        <v>8447</v>
      </c>
      <c r="I1861" s="2" t="str">
        <f t="shared" si="58"/>
        <v>Y</v>
      </c>
      <c r="J1861" s="2" t="s">
        <v>17931</v>
      </c>
      <c r="K1861" s="2" t="str">
        <f t="shared" si="59"/>
        <v>N</v>
      </c>
      <c r="M1861" s="2" t="s">
        <v>8448</v>
      </c>
      <c r="N1861" s="2" t="s">
        <v>8449</v>
      </c>
      <c r="O1861" s="2" t="s">
        <v>7624</v>
      </c>
    </row>
    <row r="1862" spans="1:21" ht="60" x14ac:dyDescent="0.25">
      <c r="A1862" s="2" t="s">
        <v>8450</v>
      </c>
      <c r="B1862" s="2" t="s">
        <v>8451</v>
      </c>
      <c r="C1862" s="2" t="s">
        <v>8403</v>
      </c>
      <c r="D1862" s="2" t="s">
        <v>17955</v>
      </c>
      <c r="E1862" s="2" t="s">
        <v>17938</v>
      </c>
      <c r="F1862" s="2" t="s">
        <v>17971</v>
      </c>
      <c r="G1862" s="2">
        <v>2012</v>
      </c>
      <c r="H1862" s="13" t="s">
        <v>8452</v>
      </c>
      <c r="I1862" s="2" t="str">
        <f t="shared" si="58"/>
        <v>Y</v>
      </c>
      <c r="J1862" s="2" t="s">
        <v>17931</v>
      </c>
      <c r="K1862" s="2" t="str">
        <f t="shared" si="59"/>
        <v>N</v>
      </c>
      <c r="M1862" s="2" t="s">
        <v>8453</v>
      </c>
      <c r="N1862" s="2" t="s">
        <v>8454</v>
      </c>
      <c r="O1862" s="2" t="s">
        <v>8455</v>
      </c>
    </row>
    <row r="1863" spans="1:21" ht="60" x14ac:dyDescent="0.25">
      <c r="A1863" s="2" t="s">
        <v>8456</v>
      </c>
      <c r="B1863" s="2" t="s">
        <v>8457</v>
      </c>
      <c r="C1863" s="2" t="s">
        <v>8403</v>
      </c>
      <c r="D1863" s="2" t="s">
        <v>17955</v>
      </c>
      <c r="E1863" s="2" t="s">
        <v>17938</v>
      </c>
      <c r="F1863" s="2" t="s">
        <v>17971</v>
      </c>
      <c r="G1863" s="2">
        <v>2012</v>
      </c>
      <c r="H1863" s="13" t="s">
        <v>8458</v>
      </c>
      <c r="I1863" s="2" t="str">
        <f t="shared" si="58"/>
        <v>Y</v>
      </c>
      <c r="J1863" s="2" t="s">
        <v>17931</v>
      </c>
      <c r="K1863" s="2" t="str">
        <f t="shared" si="59"/>
        <v>N</v>
      </c>
      <c r="M1863" s="2" t="s">
        <v>8459</v>
      </c>
      <c r="N1863" s="2" t="s">
        <v>8460</v>
      </c>
      <c r="O1863" s="2" t="s">
        <v>8461</v>
      </c>
    </row>
    <row r="1864" spans="1:21" ht="60" x14ac:dyDescent="0.25">
      <c r="A1864" s="2" t="s">
        <v>8462</v>
      </c>
      <c r="B1864" s="2" t="s">
        <v>8463</v>
      </c>
      <c r="C1864" s="2" t="s">
        <v>8403</v>
      </c>
      <c r="D1864" s="2" t="s">
        <v>17955</v>
      </c>
      <c r="E1864" s="2" t="s">
        <v>17938</v>
      </c>
      <c r="F1864" s="2" t="s">
        <v>17971</v>
      </c>
      <c r="G1864" s="2">
        <v>2012</v>
      </c>
      <c r="H1864" s="13" t="s">
        <v>8464</v>
      </c>
      <c r="I1864" s="2" t="str">
        <f t="shared" si="58"/>
        <v>Y</v>
      </c>
      <c r="J1864" s="2" t="s">
        <v>17931</v>
      </c>
      <c r="K1864" s="2" t="str">
        <f t="shared" si="59"/>
        <v>N</v>
      </c>
      <c r="M1864" s="2" t="s">
        <v>1474</v>
      </c>
      <c r="N1864" s="2" t="s">
        <v>1476</v>
      </c>
    </row>
    <row r="1865" spans="1:21" ht="67.5" x14ac:dyDescent="0.25">
      <c r="A1865" s="2" t="s">
        <v>8465</v>
      </c>
      <c r="B1865" s="2" t="s">
        <v>8466</v>
      </c>
      <c r="C1865" s="2" t="s">
        <v>8403</v>
      </c>
      <c r="D1865" s="2" t="s">
        <v>17955</v>
      </c>
      <c r="E1865" s="2" t="s">
        <v>17938</v>
      </c>
      <c r="F1865" s="2" t="s">
        <v>17971</v>
      </c>
      <c r="G1865" s="2">
        <v>2012</v>
      </c>
      <c r="H1865" s="13" t="s">
        <v>8467</v>
      </c>
      <c r="I1865" s="2" t="str">
        <f t="shared" si="58"/>
        <v>Y</v>
      </c>
      <c r="J1865" s="2" t="s">
        <v>17931</v>
      </c>
      <c r="K1865" s="2" t="str">
        <f t="shared" si="59"/>
        <v>N</v>
      </c>
      <c r="M1865" s="2" t="s">
        <v>1485</v>
      </c>
      <c r="N1865" s="2" t="s">
        <v>3265</v>
      </c>
    </row>
    <row r="1866" spans="1:21" ht="67.5" x14ac:dyDescent="0.25">
      <c r="A1866" s="2" t="s">
        <v>8468</v>
      </c>
      <c r="B1866" s="2" t="s">
        <v>8469</v>
      </c>
      <c r="C1866" s="2" t="s">
        <v>8403</v>
      </c>
      <c r="D1866" s="2" t="s">
        <v>17955</v>
      </c>
      <c r="E1866" s="2" t="s">
        <v>17938</v>
      </c>
      <c r="F1866" s="2" t="s">
        <v>17971</v>
      </c>
      <c r="G1866" s="2">
        <v>2012</v>
      </c>
      <c r="H1866" s="13" t="s">
        <v>8470</v>
      </c>
      <c r="I1866" s="2" t="str">
        <f t="shared" si="58"/>
        <v>Y</v>
      </c>
      <c r="J1866" s="2" t="s">
        <v>17931</v>
      </c>
      <c r="K1866" s="2" t="str">
        <f t="shared" si="59"/>
        <v>N</v>
      </c>
      <c r="M1866" s="2" t="s">
        <v>1511</v>
      </c>
      <c r="N1866" s="2" t="s">
        <v>8215</v>
      </c>
      <c r="O1866" s="2" t="s">
        <v>8216</v>
      </c>
    </row>
    <row r="1867" spans="1:21" ht="60" x14ac:dyDescent="0.25">
      <c r="A1867" s="2" t="s">
        <v>8471</v>
      </c>
      <c r="B1867" s="2" t="s">
        <v>8472</v>
      </c>
      <c r="C1867" s="2" t="s">
        <v>8403</v>
      </c>
      <c r="D1867" s="2" t="s">
        <v>17955</v>
      </c>
      <c r="E1867" s="2" t="s">
        <v>17938</v>
      </c>
      <c r="F1867" s="2" t="s">
        <v>17971</v>
      </c>
      <c r="G1867" s="2">
        <v>2012</v>
      </c>
      <c r="H1867" s="13" t="s">
        <v>8473</v>
      </c>
      <c r="I1867" s="2" t="str">
        <f t="shared" si="58"/>
        <v>Y</v>
      </c>
      <c r="J1867" s="2" t="s">
        <v>17931</v>
      </c>
      <c r="K1867" s="2" t="str">
        <f t="shared" si="59"/>
        <v>N</v>
      </c>
      <c r="M1867" s="2" t="s">
        <v>3374</v>
      </c>
      <c r="N1867" s="2" t="s">
        <v>8474</v>
      </c>
      <c r="O1867" s="2" t="s">
        <v>8475</v>
      </c>
    </row>
    <row r="1868" spans="1:21" ht="60" x14ac:dyDescent="0.25">
      <c r="A1868" s="2" t="s">
        <v>8476</v>
      </c>
      <c r="B1868" s="2" t="s">
        <v>8477</v>
      </c>
      <c r="C1868" s="2" t="s">
        <v>8403</v>
      </c>
      <c r="D1868" s="2" t="s">
        <v>17955</v>
      </c>
      <c r="E1868" s="2" t="s">
        <v>17938</v>
      </c>
      <c r="F1868" s="2" t="s">
        <v>17971</v>
      </c>
      <c r="G1868" s="2">
        <v>2012</v>
      </c>
      <c r="H1868" s="13" t="s">
        <v>8478</v>
      </c>
      <c r="I1868" s="2" t="str">
        <f t="shared" si="58"/>
        <v>Y</v>
      </c>
      <c r="J1868" s="2" t="s">
        <v>17931</v>
      </c>
      <c r="K1868" s="2" t="str">
        <f t="shared" si="59"/>
        <v>N</v>
      </c>
      <c r="M1868" s="2" t="s">
        <v>8479</v>
      </c>
    </row>
    <row r="1869" spans="1:21" ht="67.5" x14ac:dyDescent="0.25">
      <c r="A1869" s="2" t="s">
        <v>8480</v>
      </c>
      <c r="B1869" s="2" t="s">
        <v>8481</v>
      </c>
      <c r="C1869" s="2" t="s">
        <v>8403</v>
      </c>
      <c r="D1869" s="2" t="s">
        <v>17955</v>
      </c>
      <c r="E1869" s="2" t="s">
        <v>17938</v>
      </c>
      <c r="F1869" s="2" t="s">
        <v>17971</v>
      </c>
      <c r="G1869" s="2">
        <v>2012</v>
      </c>
      <c r="H1869" s="13" t="s">
        <v>8482</v>
      </c>
      <c r="I1869" s="2" t="str">
        <f t="shared" si="58"/>
        <v>Y</v>
      </c>
      <c r="J1869" s="2" t="s">
        <v>17931</v>
      </c>
      <c r="K1869" s="2" t="str">
        <f t="shared" si="59"/>
        <v>N</v>
      </c>
      <c r="M1869" s="2" t="s">
        <v>8483</v>
      </c>
      <c r="N1869" s="2" t="s">
        <v>8484</v>
      </c>
      <c r="O1869" s="2" t="s">
        <v>8485</v>
      </c>
    </row>
    <row r="1870" spans="1:21" ht="60" x14ac:dyDescent="0.25">
      <c r="A1870" s="2" t="s">
        <v>8486</v>
      </c>
      <c r="B1870" s="2" t="s">
        <v>8487</v>
      </c>
      <c r="C1870" s="2" t="s">
        <v>8403</v>
      </c>
      <c r="D1870" s="2" t="s">
        <v>17955</v>
      </c>
      <c r="E1870" s="2" t="s">
        <v>17938</v>
      </c>
      <c r="F1870" s="2" t="s">
        <v>17971</v>
      </c>
      <c r="G1870" s="2">
        <v>2012</v>
      </c>
      <c r="H1870" s="13" t="s">
        <v>8488</v>
      </c>
      <c r="I1870" s="2" t="str">
        <f t="shared" si="58"/>
        <v>Y</v>
      </c>
      <c r="J1870" s="2" t="s">
        <v>17931</v>
      </c>
      <c r="K1870" s="2" t="str">
        <f t="shared" si="59"/>
        <v>N</v>
      </c>
      <c r="M1870" s="2" t="s">
        <v>6198</v>
      </c>
      <c r="N1870" s="2" t="s">
        <v>8489</v>
      </c>
      <c r="O1870" s="2" t="s">
        <v>302</v>
      </c>
    </row>
    <row r="1871" spans="1:21" ht="78.75" x14ac:dyDescent="0.25">
      <c r="A1871" s="2" t="s">
        <v>8490</v>
      </c>
      <c r="B1871" s="2" t="s">
        <v>8491</v>
      </c>
      <c r="C1871" s="2" t="s">
        <v>8403</v>
      </c>
      <c r="D1871" s="2" t="s">
        <v>17955</v>
      </c>
      <c r="E1871" s="2" t="s">
        <v>17938</v>
      </c>
      <c r="F1871" s="2" t="s">
        <v>17971</v>
      </c>
      <c r="G1871" s="2">
        <v>2012</v>
      </c>
      <c r="H1871" s="13" t="s">
        <v>8492</v>
      </c>
      <c r="I1871" s="2" t="str">
        <f t="shared" si="58"/>
        <v>Y</v>
      </c>
      <c r="J1871" s="2" t="s">
        <v>17931</v>
      </c>
      <c r="K1871" s="2" t="str">
        <f t="shared" si="59"/>
        <v>N</v>
      </c>
      <c r="M1871" s="2" t="s">
        <v>4048</v>
      </c>
      <c r="N1871" s="2" t="s">
        <v>6818</v>
      </c>
      <c r="O1871" s="2" t="s">
        <v>8493</v>
      </c>
    </row>
    <row r="1872" spans="1:21" ht="60" x14ac:dyDescent="0.25">
      <c r="A1872" s="2" t="s">
        <v>8494</v>
      </c>
      <c r="B1872" s="2" t="s">
        <v>8495</v>
      </c>
      <c r="C1872" s="2" t="s">
        <v>8403</v>
      </c>
      <c r="D1872" s="2" t="s">
        <v>17955</v>
      </c>
      <c r="E1872" s="2" t="s">
        <v>17938</v>
      </c>
      <c r="F1872" s="2" t="s">
        <v>17971</v>
      </c>
      <c r="G1872" s="2">
        <v>2012</v>
      </c>
      <c r="H1872" s="13" t="s">
        <v>8496</v>
      </c>
      <c r="I1872" s="2" t="str">
        <f t="shared" si="58"/>
        <v>Y</v>
      </c>
      <c r="J1872" s="2" t="s">
        <v>17931</v>
      </c>
      <c r="K1872" s="2" t="str">
        <f t="shared" si="59"/>
        <v>N</v>
      </c>
      <c r="M1872" s="2" t="s">
        <v>8497</v>
      </c>
      <c r="N1872" s="2" t="s">
        <v>8498</v>
      </c>
    </row>
    <row r="1873" spans="1:15" ht="78.75" x14ac:dyDescent="0.25">
      <c r="A1873" s="2" t="s">
        <v>8499</v>
      </c>
      <c r="B1873" s="2" t="s">
        <v>8500</v>
      </c>
      <c r="C1873" s="2" t="s">
        <v>8403</v>
      </c>
      <c r="D1873" s="2" t="s">
        <v>17955</v>
      </c>
      <c r="E1873" s="2" t="s">
        <v>17938</v>
      </c>
      <c r="F1873" s="2" t="s">
        <v>17971</v>
      </c>
      <c r="G1873" s="2">
        <v>2012</v>
      </c>
      <c r="H1873" s="13" t="s">
        <v>8501</v>
      </c>
      <c r="I1873" s="2" t="str">
        <f t="shared" si="58"/>
        <v>Y</v>
      </c>
      <c r="J1873" s="2" t="s">
        <v>17931</v>
      </c>
      <c r="K1873" s="2" t="str">
        <f t="shared" si="59"/>
        <v>N</v>
      </c>
      <c r="M1873" s="2" t="s">
        <v>8502</v>
      </c>
      <c r="N1873" s="2" t="s">
        <v>2479</v>
      </c>
      <c r="O1873" s="2" t="s">
        <v>8503</v>
      </c>
    </row>
    <row r="1874" spans="1:15" ht="67.5" x14ac:dyDescent="0.25">
      <c r="A1874" s="2" t="s">
        <v>8504</v>
      </c>
      <c r="B1874" s="2" t="s">
        <v>8505</v>
      </c>
      <c r="C1874" s="2" t="s">
        <v>8403</v>
      </c>
      <c r="D1874" s="2" t="s">
        <v>17955</v>
      </c>
      <c r="E1874" s="2" t="s">
        <v>17938</v>
      </c>
      <c r="F1874" s="2" t="s">
        <v>17971</v>
      </c>
      <c r="G1874" s="2">
        <v>2012</v>
      </c>
      <c r="H1874" s="13" t="s">
        <v>8506</v>
      </c>
      <c r="I1874" s="2" t="str">
        <f t="shared" si="58"/>
        <v>Y</v>
      </c>
      <c r="J1874" s="2" t="s">
        <v>17931</v>
      </c>
      <c r="K1874" s="2" t="str">
        <f t="shared" si="59"/>
        <v>N</v>
      </c>
      <c r="M1874" s="2" t="s">
        <v>5963</v>
      </c>
      <c r="N1874" s="2" t="s">
        <v>8507</v>
      </c>
    </row>
    <row r="1875" spans="1:15" ht="60" x14ac:dyDescent="0.25">
      <c r="A1875" s="2" t="s">
        <v>8508</v>
      </c>
      <c r="B1875" s="2" t="s">
        <v>8509</v>
      </c>
      <c r="C1875" s="2" t="s">
        <v>8403</v>
      </c>
      <c r="D1875" s="2" t="s">
        <v>17955</v>
      </c>
      <c r="E1875" s="2" t="s">
        <v>17938</v>
      </c>
      <c r="F1875" s="2" t="s">
        <v>17971</v>
      </c>
      <c r="G1875" s="2">
        <v>2012</v>
      </c>
      <c r="H1875" s="13" t="s">
        <v>8510</v>
      </c>
      <c r="I1875" s="2" t="str">
        <f t="shared" si="58"/>
        <v>Y</v>
      </c>
      <c r="J1875" s="2" t="s">
        <v>17931</v>
      </c>
      <c r="K1875" s="2" t="str">
        <f t="shared" si="59"/>
        <v>N</v>
      </c>
      <c r="M1875" s="2" t="s">
        <v>8511</v>
      </c>
      <c r="N1875" s="2" t="s">
        <v>8512</v>
      </c>
    </row>
    <row r="1876" spans="1:15" ht="60" x14ac:dyDescent="0.25">
      <c r="A1876" s="2" t="s">
        <v>8513</v>
      </c>
      <c r="B1876" s="2" t="s">
        <v>8514</v>
      </c>
      <c r="C1876" s="2" t="s">
        <v>8403</v>
      </c>
      <c r="D1876" s="2" t="s">
        <v>17955</v>
      </c>
      <c r="E1876" s="2" t="s">
        <v>17938</v>
      </c>
      <c r="F1876" s="2" t="s">
        <v>17971</v>
      </c>
      <c r="G1876" s="2">
        <v>2012</v>
      </c>
      <c r="H1876" s="13" t="s">
        <v>8515</v>
      </c>
      <c r="I1876" s="2" t="str">
        <f t="shared" si="58"/>
        <v>Y</v>
      </c>
      <c r="J1876" s="2" t="s">
        <v>17931</v>
      </c>
      <c r="K1876" s="2" t="str">
        <f t="shared" si="59"/>
        <v>N</v>
      </c>
      <c r="M1876" s="2" t="s">
        <v>8503</v>
      </c>
    </row>
    <row r="1877" spans="1:15" ht="60" x14ac:dyDescent="0.25">
      <c r="A1877" s="2" t="s">
        <v>8516</v>
      </c>
      <c r="B1877" s="2" t="s">
        <v>8517</v>
      </c>
      <c r="C1877" s="2" t="s">
        <v>8403</v>
      </c>
      <c r="D1877" s="2" t="s">
        <v>17955</v>
      </c>
      <c r="E1877" s="2" t="s">
        <v>17938</v>
      </c>
      <c r="F1877" s="2" t="s">
        <v>17971</v>
      </c>
      <c r="G1877" s="2">
        <v>2012</v>
      </c>
      <c r="H1877" s="13" t="s">
        <v>8518</v>
      </c>
      <c r="I1877" s="2" t="str">
        <f t="shared" si="58"/>
        <v>Y</v>
      </c>
      <c r="J1877" s="2" t="s">
        <v>17931</v>
      </c>
      <c r="K1877" s="2" t="str">
        <f t="shared" si="59"/>
        <v>N</v>
      </c>
      <c r="M1877" s="2" t="s">
        <v>8519</v>
      </c>
      <c r="N1877" s="2" t="s">
        <v>2553</v>
      </c>
    </row>
    <row r="1878" spans="1:15" ht="60" x14ac:dyDescent="0.25">
      <c r="A1878" s="2" t="s">
        <v>8520</v>
      </c>
      <c r="B1878" s="2" t="s">
        <v>8521</v>
      </c>
      <c r="C1878" s="2" t="s">
        <v>8403</v>
      </c>
      <c r="D1878" s="2" t="s">
        <v>17955</v>
      </c>
      <c r="E1878" s="2" t="s">
        <v>17938</v>
      </c>
      <c r="F1878" s="2" t="s">
        <v>17971</v>
      </c>
      <c r="G1878" s="2">
        <v>2012</v>
      </c>
      <c r="H1878" s="13" t="s">
        <v>8522</v>
      </c>
      <c r="I1878" s="2" t="str">
        <f t="shared" si="58"/>
        <v>Y</v>
      </c>
      <c r="J1878" s="2" t="s">
        <v>17931</v>
      </c>
      <c r="K1878" s="2" t="str">
        <f t="shared" si="59"/>
        <v>N</v>
      </c>
      <c r="M1878" s="2" t="s">
        <v>3379</v>
      </c>
    </row>
    <row r="1879" spans="1:15" ht="67.5" x14ac:dyDescent="0.25">
      <c r="A1879" s="2" t="s">
        <v>8523</v>
      </c>
      <c r="B1879" s="2" t="s">
        <v>8524</v>
      </c>
      <c r="C1879" s="2" t="s">
        <v>8403</v>
      </c>
      <c r="D1879" s="2" t="s">
        <v>17955</v>
      </c>
      <c r="E1879" s="2" t="s">
        <v>17938</v>
      </c>
      <c r="F1879" s="2" t="s">
        <v>17971</v>
      </c>
      <c r="G1879" s="2">
        <v>2012</v>
      </c>
      <c r="H1879" s="13" t="s">
        <v>8525</v>
      </c>
      <c r="I1879" s="2" t="str">
        <f t="shared" si="58"/>
        <v>Y</v>
      </c>
      <c r="J1879" s="2" t="s">
        <v>17931</v>
      </c>
      <c r="K1879" s="2" t="str">
        <f t="shared" si="59"/>
        <v>N</v>
      </c>
      <c r="M1879" s="2" t="s">
        <v>8526</v>
      </c>
      <c r="N1879" s="2" t="s">
        <v>8527</v>
      </c>
      <c r="O1879" s="2" t="s">
        <v>8528</v>
      </c>
    </row>
    <row r="1880" spans="1:15" ht="60" x14ac:dyDescent="0.25">
      <c r="A1880" s="2" t="s">
        <v>8529</v>
      </c>
      <c r="B1880" s="2" t="s">
        <v>8530</v>
      </c>
      <c r="C1880" s="2" t="s">
        <v>8403</v>
      </c>
      <c r="D1880" s="2" t="s">
        <v>17955</v>
      </c>
      <c r="E1880" s="2" t="s">
        <v>17938</v>
      </c>
      <c r="F1880" s="2" t="s">
        <v>17971</v>
      </c>
      <c r="G1880" s="2">
        <v>2012</v>
      </c>
      <c r="H1880" s="13" t="s">
        <v>8531</v>
      </c>
      <c r="I1880" s="2" t="str">
        <f t="shared" si="58"/>
        <v>Y</v>
      </c>
      <c r="J1880" s="2" t="s">
        <v>17931</v>
      </c>
      <c r="K1880" s="2" t="str">
        <f t="shared" si="59"/>
        <v>N</v>
      </c>
      <c r="M1880" s="2" t="s">
        <v>2089</v>
      </c>
      <c r="N1880" s="2" t="s">
        <v>2090</v>
      </c>
      <c r="O1880" s="2" t="s">
        <v>2091</v>
      </c>
    </row>
    <row r="1881" spans="1:15" ht="60" x14ac:dyDescent="0.25">
      <c r="A1881" s="2" t="s">
        <v>8532</v>
      </c>
      <c r="B1881" s="2" t="s">
        <v>8533</v>
      </c>
      <c r="C1881" s="2" t="s">
        <v>8403</v>
      </c>
      <c r="D1881" s="2" t="s">
        <v>17955</v>
      </c>
      <c r="E1881" s="2" t="s">
        <v>17938</v>
      </c>
      <c r="F1881" s="2" t="s">
        <v>17971</v>
      </c>
      <c r="G1881" s="2">
        <v>2012</v>
      </c>
      <c r="H1881" s="13" t="s">
        <v>8534</v>
      </c>
      <c r="I1881" s="2" t="str">
        <f t="shared" si="58"/>
        <v>Y</v>
      </c>
      <c r="J1881" s="2" t="s">
        <v>17931</v>
      </c>
      <c r="K1881" s="2" t="str">
        <f t="shared" si="59"/>
        <v>N</v>
      </c>
      <c r="M1881" s="2" t="s">
        <v>8535</v>
      </c>
      <c r="N1881" s="2" t="s">
        <v>8536</v>
      </c>
    </row>
    <row r="1882" spans="1:15" ht="60" x14ac:dyDescent="0.25">
      <c r="A1882" s="2" t="s">
        <v>8537</v>
      </c>
      <c r="B1882" s="2" t="s">
        <v>8538</v>
      </c>
      <c r="C1882" s="2" t="s">
        <v>8403</v>
      </c>
      <c r="D1882" s="2" t="s">
        <v>17955</v>
      </c>
      <c r="E1882" s="2" t="s">
        <v>17938</v>
      </c>
      <c r="F1882" s="2" t="s">
        <v>17971</v>
      </c>
      <c r="G1882" s="2">
        <v>2012</v>
      </c>
      <c r="H1882" s="13" t="s">
        <v>8539</v>
      </c>
      <c r="I1882" s="2" t="str">
        <f t="shared" si="58"/>
        <v>Y</v>
      </c>
      <c r="J1882" s="2" t="s">
        <v>17931</v>
      </c>
      <c r="K1882" s="2" t="str">
        <f t="shared" si="59"/>
        <v>N</v>
      </c>
      <c r="M1882" s="2" t="s">
        <v>2023</v>
      </c>
      <c r="N1882" s="2" t="s">
        <v>2024</v>
      </c>
    </row>
    <row r="1883" spans="1:15" ht="60" x14ac:dyDescent="0.25">
      <c r="A1883" s="2" t="s">
        <v>8540</v>
      </c>
      <c r="B1883" s="2" t="s">
        <v>8541</v>
      </c>
      <c r="C1883" s="2" t="s">
        <v>8403</v>
      </c>
      <c r="D1883" s="2" t="s">
        <v>17955</v>
      </c>
      <c r="E1883" s="2" t="s">
        <v>17938</v>
      </c>
      <c r="F1883" s="2" t="s">
        <v>17971</v>
      </c>
      <c r="G1883" s="2">
        <v>2012</v>
      </c>
      <c r="H1883" s="13" t="s">
        <v>8542</v>
      </c>
      <c r="I1883" s="2" t="str">
        <f t="shared" si="58"/>
        <v>Y</v>
      </c>
      <c r="J1883" s="2" t="s">
        <v>17931</v>
      </c>
      <c r="K1883" s="2" t="str">
        <f t="shared" si="59"/>
        <v>N</v>
      </c>
      <c r="M1883" s="2" t="s">
        <v>8543</v>
      </c>
    </row>
    <row r="1884" spans="1:15" ht="60" x14ac:dyDescent="0.25">
      <c r="A1884" s="2" t="s">
        <v>8544</v>
      </c>
      <c r="B1884" s="2" t="s">
        <v>8545</v>
      </c>
      <c r="C1884" s="2" t="s">
        <v>8403</v>
      </c>
      <c r="D1884" s="2" t="s">
        <v>17955</v>
      </c>
      <c r="E1884" s="2" t="s">
        <v>17938</v>
      </c>
      <c r="F1884" s="2" t="s">
        <v>17971</v>
      </c>
      <c r="G1884" s="2">
        <v>2012</v>
      </c>
      <c r="H1884" s="13" t="s">
        <v>8546</v>
      </c>
      <c r="I1884" s="2" t="str">
        <f t="shared" si="58"/>
        <v>Y</v>
      </c>
      <c r="J1884" s="2" t="s">
        <v>17931</v>
      </c>
      <c r="K1884" s="2" t="str">
        <f t="shared" si="59"/>
        <v>N</v>
      </c>
      <c r="M1884" s="2" t="s">
        <v>4503</v>
      </c>
    </row>
    <row r="1885" spans="1:15" ht="60" x14ac:dyDescent="0.25">
      <c r="A1885" s="2" t="s">
        <v>8547</v>
      </c>
      <c r="B1885" s="2" t="s">
        <v>8548</v>
      </c>
      <c r="C1885" s="2" t="s">
        <v>8403</v>
      </c>
      <c r="D1885" s="2" t="s">
        <v>17955</v>
      </c>
      <c r="E1885" s="2" t="s">
        <v>17938</v>
      </c>
      <c r="F1885" s="2" t="s">
        <v>17971</v>
      </c>
      <c r="G1885" s="2">
        <v>2012</v>
      </c>
      <c r="H1885" s="13" t="s">
        <v>8549</v>
      </c>
      <c r="I1885" s="2" t="str">
        <f t="shared" si="58"/>
        <v>Y</v>
      </c>
      <c r="J1885" s="2" t="s">
        <v>17931</v>
      </c>
      <c r="K1885" s="2" t="str">
        <f t="shared" si="59"/>
        <v>N</v>
      </c>
      <c r="M1885" s="2" t="s">
        <v>5152</v>
      </c>
    </row>
    <row r="1886" spans="1:15" ht="60" x14ac:dyDescent="0.25">
      <c r="A1886" s="2" t="s">
        <v>8550</v>
      </c>
      <c r="B1886" s="2" t="s">
        <v>8551</v>
      </c>
      <c r="C1886" s="2" t="s">
        <v>8403</v>
      </c>
      <c r="D1886" s="2" t="s">
        <v>17955</v>
      </c>
      <c r="E1886" s="2" t="s">
        <v>17938</v>
      </c>
      <c r="F1886" s="2" t="s">
        <v>17971</v>
      </c>
      <c r="G1886" s="2">
        <v>2012</v>
      </c>
      <c r="H1886" s="13" t="s">
        <v>8552</v>
      </c>
      <c r="I1886" s="2" t="str">
        <f t="shared" si="58"/>
        <v>Y</v>
      </c>
      <c r="J1886" s="2" t="s">
        <v>17931</v>
      </c>
      <c r="K1886" s="2" t="str">
        <f t="shared" si="59"/>
        <v>N</v>
      </c>
      <c r="M1886" s="2" t="s">
        <v>8553</v>
      </c>
      <c r="N1886" s="2" t="s">
        <v>8554</v>
      </c>
    </row>
    <row r="1887" spans="1:15" ht="60" x14ac:dyDescent="0.25">
      <c r="A1887" s="2" t="s">
        <v>8555</v>
      </c>
      <c r="B1887" s="2" t="s">
        <v>8556</v>
      </c>
      <c r="C1887" s="2" t="s">
        <v>8403</v>
      </c>
      <c r="D1887" s="2" t="s">
        <v>17955</v>
      </c>
      <c r="E1887" s="2" t="s">
        <v>17938</v>
      </c>
      <c r="F1887" s="2" t="s">
        <v>17971</v>
      </c>
      <c r="G1887" s="2">
        <v>2012</v>
      </c>
      <c r="H1887" s="13" t="s">
        <v>8557</v>
      </c>
      <c r="I1887" s="2" t="str">
        <f t="shared" si="58"/>
        <v>Y</v>
      </c>
      <c r="J1887" s="2" t="s">
        <v>17931</v>
      </c>
      <c r="K1887" s="2" t="str">
        <f t="shared" si="59"/>
        <v>N</v>
      </c>
      <c r="M1887" s="2" t="s">
        <v>8558</v>
      </c>
      <c r="N1887" s="2" t="s">
        <v>4566</v>
      </c>
    </row>
    <row r="1888" spans="1:15" ht="60" x14ac:dyDescent="0.25">
      <c r="A1888" s="2" t="s">
        <v>8559</v>
      </c>
      <c r="B1888" s="2" t="s">
        <v>8560</v>
      </c>
      <c r="C1888" s="2" t="s">
        <v>8403</v>
      </c>
      <c r="D1888" s="2" t="s">
        <v>17955</v>
      </c>
      <c r="E1888" s="2" t="s">
        <v>17938</v>
      </c>
      <c r="F1888" s="2" t="s">
        <v>17971</v>
      </c>
      <c r="G1888" s="2">
        <v>2012</v>
      </c>
      <c r="H1888" s="13" t="s">
        <v>8561</v>
      </c>
      <c r="I1888" s="2" t="str">
        <f t="shared" si="58"/>
        <v>Y</v>
      </c>
      <c r="J1888" s="2" t="s">
        <v>17931</v>
      </c>
      <c r="K1888" s="2" t="str">
        <f t="shared" si="59"/>
        <v>N</v>
      </c>
      <c r="M1888" s="2" t="s">
        <v>8562</v>
      </c>
    </row>
    <row r="1889" spans="1:16" ht="67.5" x14ac:dyDescent="0.25">
      <c r="A1889" s="2" t="s">
        <v>8563</v>
      </c>
      <c r="B1889" s="2" t="s">
        <v>8564</v>
      </c>
      <c r="C1889" s="2" t="s">
        <v>8403</v>
      </c>
      <c r="D1889" s="2" t="s">
        <v>17955</v>
      </c>
      <c r="E1889" s="2" t="s">
        <v>17938</v>
      </c>
      <c r="F1889" s="2" t="s">
        <v>17971</v>
      </c>
      <c r="G1889" s="2">
        <v>2012</v>
      </c>
      <c r="H1889" s="13" t="s">
        <v>8565</v>
      </c>
      <c r="I1889" s="2" t="str">
        <f t="shared" si="58"/>
        <v>Y</v>
      </c>
      <c r="J1889" s="2" t="s">
        <v>17931</v>
      </c>
      <c r="K1889" s="2" t="str">
        <f t="shared" si="59"/>
        <v>N</v>
      </c>
      <c r="M1889" s="2" t="s">
        <v>8566</v>
      </c>
      <c r="N1889" s="2" t="s">
        <v>8567</v>
      </c>
    </row>
    <row r="1890" spans="1:16" ht="60" x14ac:dyDescent="0.25">
      <c r="A1890" s="2" t="s">
        <v>8568</v>
      </c>
      <c r="B1890" s="2" t="s">
        <v>8569</v>
      </c>
      <c r="C1890" s="2" t="s">
        <v>8403</v>
      </c>
      <c r="D1890" s="2" t="s">
        <v>17955</v>
      </c>
      <c r="E1890" s="2" t="s">
        <v>17938</v>
      </c>
      <c r="F1890" s="2" t="s">
        <v>17971</v>
      </c>
      <c r="G1890" s="2">
        <v>2012</v>
      </c>
      <c r="H1890" s="13" t="s">
        <v>8570</v>
      </c>
      <c r="I1890" s="2" t="str">
        <f t="shared" si="58"/>
        <v>Y</v>
      </c>
      <c r="J1890" s="2" t="s">
        <v>17931</v>
      </c>
      <c r="K1890" s="2" t="str">
        <f t="shared" si="59"/>
        <v>N</v>
      </c>
      <c r="M1890" s="2" t="s">
        <v>8238</v>
      </c>
      <c r="N1890" s="2" t="s">
        <v>5571</v>
      </c>
      <c r="O1890" s="2" t="s">
        <v>1632</v>
      </c>
    </row>
    <row r="1891" spans="1:16" ht="78.75" x14ac:dyDescent="0.25">
      <c r="A1891" s="2" t="s">
        <v>8571</v>
      </c>
      <c r="B1891" s="2" t="s">
        <v>8572</v>
      </c>
      <c r="C1891" s="2" t="s">
        <v>8403</v>
      </c>
      <c r="D1891" s="2" t="s">
        <v>17955</v>
      </c>
      <c r="E1891" s="2" t="s">
        <v>17938</v>
      </c>
      <c r="F1891" s="2" t="s">
        <v>17971</v>
      </c>
      <c r="G1891" s="2">
        <v>2012</v>
      </c>
      <c r="H1891" s="13" t="s">
        <v>8573</v>
      </c>
      <c r="I1891" s="2" t="str">
        <f t="shared" si="58"/>
        <v>Y</v>
      </c>
      <c r="J1891" s="2" t="s">
        <v>17931</v>
      </c>
      <c r="K1891" s="2" t="str">
        <f t="shared" si="59"/>
        <v>N</v>
      </c>
      <c r="M1891" s="2" t="s">
        <v>2619</v>
      </c>
    </row>
    <row r="1892" spans="1:16" ht="60" x14ac:dyDescent="0.25">
      <c r="A1892" s="2" t="s">
        <v>8574</v>
      </c>
      <c r="B1892" s="2" t="s">
        <v>8575</v>
      </c>
      <c r="C1892" s="2" t="s">
        <v>8403</v>
      </c>
      <c r="D1892" s="2" t="s">
        <v>17955</v>
      </c>
      <c r="E1892" s="2" t="s">
        <v>17938</v>
      </c>
      <c r="F1892" s="2" t="s">
        <v>17971</v>
      </c>
      <c r="G1892" s="2">
        <v>2012</v>
      </c>
      <c r="H1892" s="13" t="s">
        <v>8576</v>
      </c>
      <c r="I1892" s="2" t="str">
        <f t="shared" si="58"/>
        <v>Y</v>
      </c>
      <c r="J1892" s="2" t="s">
        <v>17931</v>
      </c>
      <c r="K1892" s="2" t="str">
        <f t="shared" si="59"/>
        <v>N</v>
      </c>
      <c r="M1892" s="2" t="s">
        <v>8577</v>
      </c>
      <c r="N1892" s="2" t="s">
        <v>8578</v>
      </c>
      <c r="O1892" s="2" t="s">
        <v>8579</v>
      </c>
      <c r="P1892" s="2" t="s">
        <v>8580</v>
      </c>
    </row>
    <row r="1893" spans="1:16" ht="60" x14ac:dyDescent="0.25">
      <c r="A1893" s="2" t="s">
        <v>8581</v>
      </c>
      <c r="B1893" s="2" t="s">
        <v>8582</v>
      </c>
      <c r="C1893" s="2" t="s">
        <v>8403</v>
      </c>
      <c r="D1893" s="2" t="s">
        <v>17955</v>
      </c>
      <c r="E1893" s="2" t="s">
        <v>17938</v>
      </c>
      <c r="F1893" s="2" t="s">
        <v>17971</v>
      </c>
      <c r="G1893" s="2">
        <v>2012</v>
      </c>
      <c r="H1893" s="13" t="s">
        <v>8583</v>
      </c>
      <c r="I1893" s="2" t="str">
        <f t="shared" si="58"/>
        <v>Y</v>
      </c>
      <c r="J1893" s="2" t="s">
        <v>17931</v>
      </c>
      <c r="K1893" s="2" t="str">
        <f t="shared" si="59"/>
        <v>N</v>
      </c>
      <c r="M1893" s="2" t="s">
        <v>8584</v>
      </c>
      <c r="N1893" s="2" t="s">
        <v>8585</v>
      </c>
      <c r="O1893" s="2" t="s">
        <v>8586</v>
      </c>
    </row>
    <row r="1894" spans="1:16" ht="67.5" x14ac:dyDescent="0.25">
      <c r="A1894" s="2" t="s">
        <v>8587</v>
      </c>
      <c r="B1894" s="2" t="s">
        <v>8588</v>
      </c>
      <c r="C1894" s="2" t="s">
        <v>8403</v>
      </c>
      <c r="D1894" s="2" t="s">
        <v>17955</v>
      </c>
      <c r="E1894" s="2" t="s">
        <v>17938</v>
      </c>
      <c r="F1894" s="2" t="s">
        <v>17971</v>
      </c>
      <c r="G1894" s="2">
        <v>2012</v>
      </c>
      <c r="H1894" s="13" t="s">
        <v>8589</v>
      </c>
      <c r="I1894" s="2" t="str">
        <f t="shared" si="58"/>
        <v>Y</v>
      </c>
      <c r="J1894" s="2" t="s">
        <v>17931</v>
      </c>
      <c r="K1894" s="2" t="str">
        <f t="shared" si="59"/>
        <v>N</v>
      </c>
      <c r="M1894" s="2" t="s">
        <v>4418</v>
      </c>
      <c r="N1894" s="2" t="s">
        <v>4419</v>
      </c>
    </row>
    <row r="1895" spans="1:16" ht="67.5" x14ac:dyDescent="0.25">
      <c r="A1895" s="2" t="s">
        <v>8590</v>
      </c>
      <c r="B1895" s="2" t="s">
        <v>8591</v>
      </c>
      <c r="C1895" s="2" t="s">
        <v>8403</v>
      </c>
      <c r="D1895" s="2" t="s">
        <v>17955</v>
      </c>
      <c r="E1895" s="2" t="s">
        <v>17938</v>
      </c>
      <c r="F1895" s="2" t="s">
        <v>17971</v>
      </c>
      <c r="G1895" s="2">
        <v>2012</v>
      </c>
      <c r="H1895" s="13" t="s">
        <v>8592</v>
      </c>
      <c r="I1895" s="2" t="str">
        <f t="shared" si="58"/>
        <v>Y</v>
      </c>
      <c r="J1895" s="2" t="s">
        <v>17931</v>
      </c>
      <c r="K1895" s="2" t="str">
        <f t="shared" si="59"/>
        <v>N</v>
      </c>
      <c r="M1895" s="2" t="s">
        <v>8593</v>
      </c>
      <c r="N1895" s="2" t="s">
        <v>3356</v>
      </c>
    </row>
    <row r="1896" spans="1:16" ht="60" x14ac:dyDescent="0.25">
      <c r="A1896" s="2" t="s">
        <v>8594</v>
      </c>
      <c r="B1896" s="2" t="s">
        <v>8595</v>
      </c>
      <c r="C1896" s="2" t="s">
        <v>8403</v>
      </c>
      <c r="D1896" s="2" t="s">
        <v>17955</v>
      </c>
      <c r="E1896" s="2" t="s">
        <v>17938</v>
      </c>
      <c r="F1896" s="2" t="s">
        <v>17971</v>
      </c>
      <c r="G1896" s="2">
        <v>2012</v>
      </c>
      <c r="H1896" s="13" t="s">
        <v>8596</v>
      </c>
      <c r="I1896" s="2" t="str">
        <f t="shared" si="58"/>
        <v>Y</v>
      </c>
      <c r="J1896" s="2" t="s">
        <v>17931</v>
      </c>
      <c r="K1896" s="2" t="str">
        <f t="shared" si="59"/>
        <v>N</v>
      </c>
      <c r="M1896" s="2" t="s">
        <v>8597</v>
      </c>
      <c r="N1896" s="2" t="s">
        <v>953</v>
      </c>
      <c r="O1896" s="2" t="s">
        <v>8598</v>
      </c>
      <c r="P1896" s="2" t="s">
        <v>8599</v>
      </c>
    </row>
    <row r="1897" spans="1:16" ht="67.5" x14ac:dyDescent="0.25">
      <c r="A1897" s="2" t="s">
        <v>8600</v>
      </c>
      <c r="B1897" s="2" t="s">
        <v>8601</v>
      </c>
      <c r="C1897" s="2" t="s">
        <v>8403</v>
      </c>
      <c r="D1897" s="2" t="s">
        <v>17955</v>
      </c>
      <c r="E1897" s="2" t="s">
        <v>17938</v>
      </c>
      <c r="F1897" s="2" t="s">
        <v>17971</v>
      </c>
      <c r="G1897" s="2">
        <v>2012</v>
      </c>
      <c r="H1897" s="13" t="s">
        <v>8602</v>
      </c>
      <c r="I1897" s="2" t="str">
        <f t="shared" si="58"/>
        <v>Y</v>
      </c>
      <c r="J1897" s="2" t="s">
        <v>17931</v>
      </c>
      <c r="K1897" s="2" t="str">
        <f t="shared" si="59"/>
        <v>N</v>
      </c>
      <c r="M1897" s="2" t="s">
        <v>8603</v>
      </c>
      <c r="N1897" s="2" t="s">
        <v>8604</v>
      </c>
      <c r="O1897" s="2" t="s">
        <v>8605</v>
      </c>
    </row>
    <row r="1898" spans="1:16" ht="60" x14ac:dyDescent="0.25">
      <c r="A1898" s="2" t="s">
        <v>8606</v>
      </c>
      <c r="B1898" s="2" t="s">
        <v>8607</v>
      </c>
      <c r="C1898" s="2" t="s">
        <v>8403</v>
      </c>
      <c r="D1898" s="2" t="s">
        <v>17955</v>
      </c>
      <c r="E1898" s="2" t="s">
        <v>17938</v>
      </c>
      <c r="F1898" s="2" t="s">
        <v>17971</v>
      </c>
      <c r="G1898" s="2">
        <v>2012</v>
      </c>
      <c r="H1898" s="13" t="s">
        <v>8608</v>
      </c>
      <c r="I1898" s="2" t="str">
        <f t="shared" si="58"/>
        <v>Y</v>
      </c>
      <c r="J1898" s="2" t="s">
        <v>17931</v>
      </c>
      <c r="K1898" s="2" t="str">
        <f t="shared" si="59"/>
        <v>N</v>
      </c>
      <c r="M1898" s="2" t="s">
        <v>3290</v>
      </c>
      <c r="N1898" s="2" t="s">
        <v>8609</v>
      </c>
    </row>
    <row r="1899" spans="1:16" ht="67.5" x14ac:dyDescent="0.25">
      <c r="A1899" s="2" t="s">
        <v>8610</v>
      </c>
      <c r="B1899" s="2" t="s">
        <v>8611</v>
      </c>
      <c r="C1899" s="2" t="s">
        <v>8403</v>
      </c>
      <c r="D1899" s="2" t="s">
        <v>17955</v>
      </c>
      <c r="E1899" s="2" t="s">
        <v>17938</v>
      </c>
      <c r="F1899" s="2" t="s">
        <v>17971</v>
      </c>
      <c r="G1899" s="2">
        <v>2012</v>
      </c>
      <c r="H1899" s="13" t="s">
        <v>8612</v>
      </c>
      <c r="I1899" s="2" t="str">
        <f t="shared" si="58"/>
        <v>Y</v>
      </c>
      <c r="J1899" s="2" t="s">
        <v>17931</v>
      </c>
      <c r="K1899" s="2" t="str">
        <f t="shared" si="59"/>
        <v>N</v>
      </c>
      <c r="M1899" s="2" t="s">
        <v>8613</v>
      </c>
      <c r="N1899" s="2" t="s">
        <v>8614</v>
      </c>
    </row>
    <row r="1900" spans="1:16" ht="60" x14ac:dyDescent="0.25">
      <c r="A1900" s="2" t="s">
        <v>8615</v>
      </c>
      <c r="B1900" s="2" t="s">
        <v>8616</v>
      </c>
      <c r="C1900" s="2" t="s">
        <v>8403</v>
      </c>
      <c r="D1900" s="2" t="s">
        <v>17955</v>
      </c>
      <c r="E1900" s="2" t="s">
        <v>17938</v>
      </c>
      <c r="F1900" s="2" t="s">
        <v>17971</v>
      </c>
      <c r="G1900" s="2">
        <v>2012</v>
      </c>
      <c r="H1900" s="13" t="s">
        <v>8617</v>
      </c>
      <c r="I1900" s="2" t="str">
        <f t="shared" si="58"/>
        <v>Y</v>
      </c>
      <c r="J1900" s="2" t="s">
        <v>17931</v>
      </c>
      <c r="K1900" s="2" t="str">
        <f t="shared" si="59"/>
        <v>Y</v>
      </c>
      <c r="L1900" s="2" t="s">
        <v>8618</v>
      </c>
      <c r="M1900" s="2" t="s">
        <v>8619</v>
      </c>
      <c r="N1900" s="2" t="s">
        <v>8620</v>
      </c>
    </row>
    <row r="1901" spans="1:16" ht="60" x14ac:dyDescent="0.25">
      <c r="A1901" s="2" t="s">
        <v>8621</v>
      </c>
      <c r="B1901" s="2" t="s">
        <v>8622</v>
      </c>
      <c r="C1901" s="2" t="s">
        <v>8403</v>
      </c>
      <c r="D1901" s="2" t="s">
        <v>17955</v>
      </c>
      <c r="E1901" s="2" t="s">
        <v>17938</v>
      </c>
      <c r="F1901" s="2" t="s">
        <v>17971</v>
      </c>
      <c r="G1901" s="2">
        <v>2012</v>
      </c>
      <c r="H1901" s="13" t="s">
        <v>8623</v>
      </c>
      <c r="I1901" s="2" t="str">
        <f t="shared" si="58"/>
        <v>Y</v>
      </c>
      <c r="J1901" s="2" t="s">
        <v>17931</v>
      </c>
      <c r="K1901" s="2" t="str">
        <f t="shared" si="59"/>
        <v>N</v>
      </c>
      <c r="M1901" s="2" t="s">
        <v>8624</v>
      </c>
      <c r="N1901" s="2" t="s">
        <v>8625</v>
      </c>
      <c r="O1901" s="2" t="s">
        <v>8626</v>
      </c>
      <c r="P1901" s="2" t="s">
        <v>8627</v>
      </c>
    </row>
    <row r="1902" spans="1:16" ht="67.5" x14ac:dyDescent="0.25">
      <c r="A1902" s="2" t="s">
        <v>8628</v>
      </c>
      <c r="B1902" s="2" t="s">
        <v>8629</v>
      </c>
      <c r="C1902" s="2" t="s">
        <v>8403</v>
      </c>
      <c r="D1902" s="2" t="s">
        <v>17955</v>
      </c>
      <c r="E1902" s="2" t="s">
        <v>17938</v>
      </c>
      <c r="F1902" s="2" t="s">
        <v>17971</v>
      </c>
      <c r="G1902" s="2">
        <v>2012</v>
      </c>
      <c r="H1902" s="13" t="s">
        <v>8630</v>
      </c>
      <c r="I1902" s="2" t="str">
        <f t="shared" si="58"/>
        <v>Y</v>
      </c>
      <c r="J1902" s="2" t="s">
        <v>17931</v>
      </c>
      <c r="K1902" s="2" t="str">
        <f t="shared" si="59"/>
        <v>N</v>
      </c>
      <c r="M1902" s="2" t="s">
        <v>8631</v>
      </c>
      <c r="N1902" s="2" t="s">
        <v>8632</v>
      </c>
    </row>
    <row r="1903" spans="1:16" ht="67.5" x14ac:dyDescent="0.25">
      <c r="A1903" s="2" t="s">
        <v>8633</v>
      </c>
      <c r="B1903" s="2" t="s">
        <v>8634</v>
      </c>
      <c r="C1903" s="2" t="s">
        <v>8403</v>
      </c>
      <c r="D1903" s="2" t="s">
        <v>17955</v>
      </c>
      <c r="E1903" s="2" t="s">
        <v>17938</v>
      </c>
      <c r="F1903" s="2" t="s">
        <v>17971</v>
      </c>
      <c r="G1903" s="2">
        <v>2012</v>
      </c>
      <c r="H1903" s="13" t="s">
        <v>8635</v>
      </c>
      <c r="I1903" s="2" t="str">
        <f t="shared" si="58"/>
        <v>Y</v>
      </c>
      <c r="J1903" s="2" t="s">
        <v>17931</v>
      </c>
      <c r="K1903" s="2" t="str">
        <f t="shared" si="59"/>
        <v>N</v>
      </c>
      <c r="M1903" s="2" t="s">
        <v>8636</v>
      </c>
      <c r="N1903" s="2" t="s">
        <v>8637</v>
      </c>
      <c r="O1903" s="2" t="s">
        <v>8638</v>
      </c>
    </row>
    <row r="1904" spans="1:16" ht="78.75" x14ac:dyDescent="0.25">
      <c r="A1904" s="2" t="s">
        <v>8639</v>
      </c>
      <c r="B1904" s="2" t="s">
        <v>8640</v>
      </c>
      <c r="C1904" s="2" t="s">
        <v>8403</v>
      </c>
      <c r="D1904" s="2" t="s">
        <v>17955</v>
      </c>
      <c r="E1904" s="2" t="s">
        <v>17938</v>
      </c>
      <c r="F1904" s="2" t="s">
        <v>17971</v>
      </c>
      <c r="G1904" s="2">
        <v>2012</v>
      </c>
      <c r="H1904" s="13" t="s">
        <v>8641</v>
      </c>
      <c r="I1904" s="2" t="str">
        <f t="shared" si="58"/>
        <v>Y</v>
      </c>
      <c r="J1904" s="2" t="s">
        <v>17931</v>
      </c>
      <c r="K1904" s="2" t="str">
        <f t="shared" si="59"/>
        <v>N</v>
      </c>
      <c r="M1904" s="2" t="s">
        <v>8642</v>
      </c>
      <c r="N1904" s="2" t="s">
        <v>8643</v>
      </c>
      <c r="O1904" s="2" t="s">
        <v>8644</v>
      </c>
    </row>
    <row r="1905" spans="1:15" ht="78.75" x14ac:dyDescent="0.25">
      <c r="A1905" s="2" t="s">
        <v>8645</v>
      </c>
      <c r="B1905" s="2" t="s">
        <v>8646</v>
      </c>
      <c r="C1905" s="2" t="s">
        <v>8403</v>
      </c>
      <c r="D1905" s="2" t="s">
        <v>17955</v>
      </c>
      <c r="E1905" s="2" t="s">
        <v>17938</v>
      </c>
      <c r="F1905" s="2" t="s">
        <v>17971</v>
      </c>
      <c r="G1905" s="2">
        <v>2012</v>
      </c>
      <c r="H1905" s="13" t="s">
        <v>8647</v>
      </c>
      <c r="I1905" s="2" t="str">
        <f t="shared" si="58"/>
        <v>Y</v>
      </c>
      <c r="J1905" s="2" t="s">
        <v>17931</v>
      </c>
      <c r="K1905" s="2" t="str">
        <f t="shared" si="59"/>
        <v>N</v>
      </c>
      <c r="M1905" s="2" t="s">
        <v>1463</v>
      </c>
      <c r="N1905" s="2" t="s">
        <v>1286</v>
      </c>
      <c r="O1905" s="2" t="s">
        <v>8648</v>
      </c>
    </row>
    <row r="1906" spans="1:15" ht="60" x14ac:dyDescent="0.25">
      <c r="A1906" s="2" t="s">
        <v>8649</v>
      </c>
      <c r="B1906" s="2" t="s">
        <v>8650</v>
      </c>
      <c r="C1906" s="2" t="s">
        <v>8403</v>
      </c>
      <c r="D1906" s="2" t="s">
        <v>17955</v>
      </c>
      <c r="E1906" s="2" t="s">
        <v>17938</v>
      </c>
      <c r="F1906" s="2" t="s">
        <v>17971</v>
      </c>
      <c r="G1906" s="2">
        <v>2012</v>
      </c>
      <c r="H1906" s="13" t="s">
        <v>8651</v>
      </c>
      <c r="I1906" s="2" t="str">
        <f t="shared" si="58"/>
        <v>Y</v>
      </c>
      <c r="J1906" s="2" t="s">
        <v>17931</v>
      </c>
      <c r="K1906" s="2" t="str">
        <f t="shared" si="59"/>
        <v>N</v>
      </c>
      <c r="M1906" s="2" t="s">
        <v>8652</v>
      </c>
      <c r="N1906" s="2" t="s">
        <v>8653</v>
      </c>
    </row>
    <row r="1907" spans="1:15" ht="67.5" x14ac:dyDescent="0.25">
      <c r="A1907" s="2" t="s">
        <v>8654</v>
      </c>
      <c r="B1907" s="2" t="s">
        <v>8655</v>
      </c>
      <c r="C1907" s="2" t="s">
        <v>8403</v>
      </c>
      <c r="D1907" s="2" t="s">
        <v>17955</v>
      </c>
      <c r="E1907" s="2" t="s">
        <v>17938</v>
      </c>
      <c r="F1907" s="2" t="s">
        <v>17971</v>
      </c>
      <c r="G1907" s="2">
        <v>2012</v>
      </c>
      <c r="H1907" s="13" t="s">
        <v>8656</v>
      </c>
      <c r="I1907" s="2" t="str">
        <f t="shared" si="58"/>
        <v>Y</v>
      </c>
      <c r="J1907" s="2" t="s">
        <v>17931</v>
      </c>
      <c r="K1907" s="2" t="str">
        <f t="shared" si="59"/>
        <v>N</v>
      </c>
      <c r="M1907" s="2" t="s">
        <v>4936</v>
      </c>
    </row>
    <row r="1908" spans="1:15" ht="60" x14ac:dyDescent="0.25">
      <c r="A1908" s="2" t="s">
        <v>8657</v>
      </c>
      <c r="B1908" s="2" t="s">
        <v>8658</v>
      </c>
      <c r="C1908" s="2" t="s">
        <v>8403</v>
      </c>
      <c r="D1908" s="2" t="s">
        <v>17955</v>
      </c>
      <c r="E1908" s="2" t="s">
        <v>17938</v>
      </c>
      <c r="F1908" s="2" t="s">
        <v>17971</v>
      </c>
      <c r="G1908" s="2">
        <v>2012</v>
      </c>
      <c r="H1908" s="13" t="s">
        <v>8659</v>
      </c>
      <c r="I1908" s="2" t="str">
        <f t="shared" si="58"/>
        <v>Y</v>
      </c>
      <c r="J1908" s="2" t="s">
        <v>17931</v>
      </c>
      <c r="K1908" s="2" t="str">
        <f t="shared" si="59"/>
        <v>N</v>
      </c>
      <c r="M1908" s="2" t="s">
        <v>120</v>
      </c>
    </row>
    <row r="1909" spans="1:15" ht="60" x14ac:dyDescent="0.25">
      <c r="A1909" s="2" t="s">
        <v>8660</v>
      </c>
      <c r="B1909" s="2" t="s">
        <v>8661</v>
      </c>
      <c r="C1909" s="2" t="s">
        <v>8403</v>
      </c>
      <c r="D1909" s="2" t="s">
        <v>17955</v>
      </c>
      <c r="E1909" s="2" t="s">
        <v>17938</v>
      </c>
      <c r="F1909" s="2" t="s">
        <v>17971</v>
      </c>
      <c r="G1909" s="2">
        <v>2012</v>
      </c>
      <c r="H1909" s="13" t="s">
        <v>8662</v>
      </c>
      <c r="I1909" s="2" t="str">
        <f t="shared" si="58"/>
        <v>Y</v>
      </c>
      <c r="J1909" s="2" t="s">
        <v>17931</v>
      </c>
      <c r="K1909" s="2" t="str">
        <f t="shared" si="59"/>
        <v>N</v>
      </c>
      <c r="M1909" s="2" t="s">
        <v>4115</v>
      </c>
      <c r="N1909" s="2" t="s">
        <v>8663</v>
      </c>
    </row>
    <row r="1910" spans="1:15" ht="60" x14ac:dyDescent="0.25">
      <c r="A1910" s="2" t="s">
        <v>8664</v>
      </c>
      <c r="B1910" s="2" t="s">
        <v>8665</v>
      </c>
      <c r="C1910" s="2" t="s">
        <v>8403</v>
      </c>
      <c r="D1910" s="2" t="s">
        <v>17955</v>
      </c>
      <c r="E1910" s="2" t="s">
        <v>17938</v>
      </c>
      <c r="F1910" s="2" t="s">
        <v>17971</v>
      </c>
      <c r="G1910" s="2">
        <v>2012</v>
      </c>
      <c r="H1910" s="13" t="s">
        <v>8666</v>
      </c>
      <c r="I1910" s="2" t="str">
        <f t="shared" si="58"/>
        <v>Y</v>
      </c>
      <c r="J1910" s="2" t="s">
        <v>17931</v>
      </c>
      <c r="K1910" s="2" t="str">
        <f t="shared" si="59"/>
        <v>N</v>
      </c>
      <c r="M1910" s="2" t="s">
        <v>4114</v>
      </c>
      <c r="N1910" s="2" t="s">
        <v>8667</v>
      </c>
    </row>
    <row r="1911" spans="1:15" ht="60" x14ac:dyDescent="0.25">
      <c r="A1911" s="2" t="s">
        <v>8668</v>
      </c>
      <c r="B1911" s="2" t="s">
        <v>8669</v>
      </c>
      <c r="C1911" s="2" t="s">
        <v>8403</v>
      </c>
      <c r="D1911" s="2" t="s">
        <v>17955</v>
      </c>
      <c r="E1911" s="2" t="s">
        <v>17938</v>
      </c>
      <c r="F1911" s="2" t="s">
        <v>17971</v>
      </c>
      <c r="G1911" s="2">
        <v>2012</v>
      </c>
      <c r="H1911" s="13" t="s">
        <v>8670</v>
      </c>
      <c r="I1911" s="2" t="str">
        <f t="shared" si="58"/>
        <v>Y</v>
      </c>
      <c r="J1911" s="2" t="s">
        <v>17931</v>
      </c>
      <c r="K1911" s="2" t="str">
        <f t="shared" si="59"/>
        <v>N</v>
      </c>
      <c r="M1911" s="2" t="s">
        <v>1159</v>
      </c>
      <c r="N1911" s="2" t="s">
        <v>2003</v>
      </c>
    </row>
    <row r="1912" spans="1:15" ht="67.5" x14ac:dyDescent="0.25">
      <c r="A1912" s="2" t="s">
        <v>8671</v>
      </c>
      <c r="B1912" s="2" t="s">
        <v>8672</v>
      </c>
      <c r="C1912" s="2" t="s">
        <v>8403</v>
      </c>
      <c r="D1912" s="2" t="s">
        <v>17955</v>
      </c>
      <c r="E1912" s="2" t="s">
        <v>17938</v>
      </c>
      <c r="F1912" s="2" t="s">
        <v>17971</v>
      </c>
      <c r="G1912" s="2">
        <v>2012</v>
      </c>
      <c r="H1912" s="13" t="s">
        <v>8673</v>
      </c>
      <c r="I1912" s="2" t="str">
        <f t="shared" si="58"/>
        <v>Y</v>
      </c>
      <c r="J1912" s="2" t="s">
        <v>17931</v>
      </c>
      <c r="K1912" s="2" t="str">
        <f t="shared" si="59"/>
        <v>N</v>
      </c>
      <c r="M1912" s="2" t="s">
        <v>2868</v>
      </c>
      <c r="N1912" s="2" t="s">
        <v>1941</v>
      </c>
    </row>
    <row r="1913" spans="1:15" ht="60" x14ac:dyDescent="0.25">
      <c r="A1913" s="2" t="s">
        <v>8674</v>
      </c>
      <c r="B1913" s="2" t="s">
        <v>8675</v>
      </c>
      <c r="C1913" s="2" t="s">
        <v>8403</v>
      </c>
      <c r="D1913" s="2" t="s">
        <v>17955</v>
      </c>
      <c r="E1913" s="2" t="s">
        <v>17938</v>
      </c>
      <c r="F1913" s="2" t="s">
        <v>17971</v>
      </c>
      <c r="G1913" s="2">
        <v>2012</v>
      </c>
      <c r="H1913" s="13" t="s">
        <v>8676</v>
      </c>
      <c r="I1913" s="2" t="str">
        <f t="shared" si="58"/>
        <v>Y</v>
      </c>
      <c r="J1913" s="2" t="s">
        <v>17931</v>
      </c>
      <c r="K1913" s="2" t="str">
        <f t="shared" si="59"/>
        <v>N</v>
      </c>
      <c r="M1913" s="2" t="s">
        <v>2852</v>
      </c>
      <c r="N1913" s="2" t="s">
        <v>620</v>
      </c>
    </row>
    <row r="1914" spans="1:15" ht="60" x14ac:dyDescent="0.25">
      <c r="A1914" s="2" t="s">
        <v>8677</v>
      </c>
      <c r="B1914" s="2" t="s">
        <v>8678</v>
      </c>
      <c r="C1914" s="2" t="s">
        <v>8403</v>
      </c>
      <c r="D1914" s="2" t="s">
        <v>17955</v>
      </c>
      <c r="E1914" s="2" t="s">
        <v>17938</v>
      </c>
      <c r="F1914" s="2" t="s">
        <v>17971</v>
      </c>
      <c r="G1914" s="2">
        <v>2012</v>
      </c>
      <c r="H1914" s="13" t="s">
        <v>8679</v>
      </c>
      <c r="I1914" s="2" t="str">
        <f t="shared" si="58"/>
        <v>Y</v>
      </c>
      <c r="J1914" s="2" t="s">
        <v>17931</v>
      </c>
      <c r="K1914" s="2" t="str">
        <f t="shared" si="59"/>
        <v>N</v>
      </c>
      <c r="M1914" s="2" t="s">
        <v>2867</v>
      </c>
      <c r="N1914" s="2" t="s">
        <v>6654</v>
      </c>
      <c r="O1914" s="2" t="s">
        <v>8680</v>
      </c>
    </row>
    <row r="1915" spans="1:15" ht="60" x14ac:dyDescent="0.25">
      <c r="A1915" s="2" t="s">
        <v>8681</v>
      </c>
      <c r="B1915" s="2" t="s">
        <v>8682</v>
      </c>
      <c r="C1915" s="2" t="s">
        <v>8403</v>
      </c>
      <c r="D1915" s="2" t="s">
        <v>17955</v>
      </c>
      <c r="E1915" s="2" t="s">
        <v>17938</v>
      </c>
      <c r="F1915" s="2" t="s">
        <v>17971</v>
      </c>
      <c r="G1915" s="2">
        <v>2012</v>
      </c>
      <c r="H1915" s="13" t="s">
        <v>8683</v>
      </c>
      <c r="I1915" s="2" t="str">
        <f t="shared" si="58"/>
        <v>Y</v>
      </c>
      <c r="J1915" s="2" t="s">
        <v>17931</v>
      </c>
      <c r="K1915" s="2" t="str">
        <f t="shared" si="59"/>
        <v>N</v>
      </c>
      <c r="M1915" s="2" t="s">
        <v>8684</v>
      </c>
    </row>
    <row r="1916" spans="1:15" ht="60" x14ac:dyDescent="0.25">
      <c r="A1916" s="2" t="s">
        <v>8685</v>
      </c>
      <c r="B1916" s="2" t="s">
        <v>8686</v>
      </c>
      <c r="C1916" s="2" t="s">
        <v>8403</v>
      </c>
      <c r="D1916" s="2" t="s">
        <v>17955</v>
      </c>
      <c r="E1916" s="2" t="s">
        <v>17938</v>
      </c>
      <c r="F1916" s="2" t="s">
        <v>17971</v>
      </c>
      <c r="G1916" s="2">
        <v>2012</v>
      </c>
      <c r="H1916" s="13" t="s">
        <v>8687</v>
      </c>
      <c r="I1916" s="2" t="str">
        <f t="shared" si="58"/>
        <v>Y</v>
      </c>
      <c r="J1916" s="2" t="s">
        <v>17931</v>
      </c>
      <c r="K1916" s="2" t="str">
        <f t="shared" si="59"/>
        <v>N</v>
      </c>
      <c r="M1916" s="2" t="s">
        <v>7577</v>
      </c>
      <c r="N1916" s="2" t="s">
        <v>3956</v>
      </c>
    </row>
    <row r="1917" spans="1:15" ht="67.5" x14ac:dyDescent="0.25">
      <c r="A1917" s="2" t="s">
        <v>8688</v>
      </c>
      <c r="B1917" s="2" t="s">
        <v>8689</v>
      </c>
      <c r="C1917" s="2" t="s">
        <v>8403</v>
      </c>
      <c r="D1917" s="2" t="s">
        <v>17955</v>
      </c>
      <c r="E1917" s="2" t="s">
        <v>17938</v>
      </c>
      <c r="F1917" s="2" t="s">
        <v>17971</v>
      </c>
      <c r="G1917" s="2">
        <v>2012</v>
      </c>
      <c r="H1917" s="13" t="s">
        <v>8690</v>
      </c>
      <c r="I1917" s="2" t="str">
        <f t="shared" si="58"/>
        <v>Y</v>
      </c>
      <c r="J1917" s="2" t="s">
        <v>17931</v>
      </c>
      <c r="K1917" s="2" t="str">
        <f t="shared" si="59"/>
        <v>N</v>
      </c>
      <c r="M1917" s="2" t="s">
        <v>8691</v>
      </c>
      <c r="N1917" s="2" t="s">
        <v>8692</v>
      </c>
    </row>
    <row r="1918" spans="1:15" ht="60" x14ac:dyDescent="0.25">
      <c r="A1918" s="2" t="s">
        <v>8693</v>
      </c>
      <c r="B1918" s="2" t="s">
        <v>8694</v>
      </c>
      <c r="C1918" s="2" t="s">
        <v>8403</v>
      </c>
      <c r="D1918" s="2" t="s">
        <v>17955</v>
      </c>
      <c r="E1918" s="2" t="s">
        <v>17938</v>
      </c>
      <c r="F1918" s="2" t="s">
        <v>17971</v>
      </c>
      <c r="G1918" s="2">
        <v>2012</v>
      </c>
      <c r="H1918" s="13" t="s">
        <v>8695</v>
      </c>
      <c r="I1918" s="2" t="str">
        <f t="shared" si="58"/>
        <v>Y</v>
      </c>
      <c r="J1918" s="2" t="s">
        <v>17931</v>
      </c>
      <c r="K1918" s="2" t="str">
        <f t="shared" si="59"/>
        <v>N</v>
      </c>
      <c r="M1918" s="2" t="s">
        <v>4139</v>
      </c>
    </row>
    <row r="1919" spans="1:15" ht="60" x14ac:dyDescent="0.25">
      <c r="A1919" s="2" t="s">
        <v>8696</v>
      </c>
      <c r="B1919" s="2" t="s">
        <v>8697</v>
      </c>
      <c r="C1919" s="2" t="s">
        <v>8403</v>
      </c>
      <c r="D1919" s="2" t="s">
        <v>17955</v>
      </c>
      <c r="E1919" s="2" t="s">
        <v>17938</v>
      </c>
      <c r="F1919" s="2" t="s">
        <v>17971</v>
      </c>
      <c r="G1919" s="2">
        <v>2012</v>
      </c>
      <c r="H1919" s="13" t="s">
        <v>8698</v>
      </c>
      <c r="I1919" s="2" t="str">
        <f t="shared" si="58"/>
        <v>Y</v>
      </c>
      <c r="J1919" s="2" t="s">
        <v>17931</v>
      </c>
      <c r="K1919" s="2" t="str">
        <f t="shared" si="59"/>
        <v>N</v>
      </c>
      <c r="M1919" s="2" t="s">
        <v>3442</v>
      </c>
      <c r="N1919" s="2" t="s">
        <v>8699</v>
      </c>
      <c r="O1919" s="2" t="s">
        <v>8700</v>
      </c>
    </row>
    <row r="1920" spans="1:15" ht="67.5" x14ac:dyDescent="0.25">
      <c r="A1920" s="2" t="s">
        <v>8701</v>
      </c>
      <c r="B1920" s="2" t="s">
        <v>8702</v>
      </c>
      <c r="C1920" s="2" t="s">
        <v>8403</v>
      </c>
      <c r="D1920" s="2" t="s">
        <v>17955</v>
      </c>
      <c r="E1920" s="2" t="s">
        <v>17938</v>
      </c>
      <c r="F1920" s="2" t="s">
        <v>17971</v>
      </c>
      <c r="G1920" s="2">
        <v>2012</v>
      </c>
      <c r="H1920" s="13" t="s">
        <v>8703</v>
      </c>
      <c r="I1920" s="2" t="str">
        <f t="shared" si="58"/>
        <v>Y</v>
      </c>
      <c r="J1920" s="2" t="s">
        <v>17931</v>
      </c>
      <c r="K1920" s="2" t="str">
        <f t="shared" si="59"/>
        <v>N</v>
      </c>
      <c r="M1920" s="2" t="s">
        <v>8704</v>
      </c>
      <c r="N1920" s="2" t="s">
        <v>8705</v>
      </c>
    </row>
    <row r="1921" spans="1:17" ht="67.5" x14ac:dyDescent="0.25">
      <c r="A1921" s="2" t="s">
        <v>8706</v>
      </c>
      <c r="B1921" s="2" t="s">
        <v>8707</v>
      </c>
      <c r="C1921" s="2" t="s">
        <v>8403</v>
      </c>
      <c r="D1921" s="2" t="s">
        <v>17955</v>
      </c>
      <c r="E1921" s="2" t="s">
        <v>17938</v>
      </c>
      <c r="F1921" s="2" t="s">
        <v>17971</v>
      </c>
      <c r="G1921" s="2">
        <v>2012</v>
      </c>
      <c r="H1921" s="13" t="s">
        <v>8708</v>
      </c>
      <c r="I1921" s="2" t="str">
        <f t="shared" si="58"/>
        <v>Y</v>
      </c>
      <c r="J1921" s="2" t="s">
        <v>17931</v>
      </c>
      <c r="K1921" s="2" t="str">
        <f t="shared" si="59"/>
        <v>N</v>
      </c>
      <c r="M1921" s="2" t="s">
        <v>8709</v>
      </c>
      <c r="N1921" s="2" t="s">
        <v>8710</v>
      </c>
    </row>
    <row r="1922" spans="1:17" ht="60" x14ac:dyDescent="0.25">
      <c r="A1922" s="2" t="s">
        <v>8711</v>
      </c>
      <c r="B1922" s="2" t="s">
        <v>8712</v>
      </c>
      <c r="C1922" s="2" t="s">
        <v>8403</v>
      </c>
      <c r="D1922" s="2" t="s">
        <v>17955</v>
      </c>
      <c r="E1922" s="2" t="s">
        <v>17938</v>
      </c>
      <c r="F1922" s="2" t="s">
        <v>17971</v>
      </c>
      <c r="G1922" s="2">
        <v>2012</v>
      </c>
      <c r="H1922" s="13" t="s">
        <v>8713</v>
      </c>
      <c r="I1922" s="2" t="str">
        <f t="shared" si="58"/>
        <v>Y</v>
      </c>
      <c r="J1922" s="2" t="s">
        <v>17931</v>
      </c>
      <c r="K1922" s="2" t="str">
        <f t="shared" si="59"/>
        <v>N</v>
      </c>
      <c r="M1922" s="2" t="s">
        <v>2464</v>
      </c>
      <c r="N1922" s="2" t="s">
        <v>8714</v>
      </c>
      <c r="O1922" s="2" t="s">
        <v>8715</v>
      </c>
      <c r="P1922" s="2" t="s">
        <v>8716</v>
      </c>
    </row>
    <row r="1923" spans="1:17" ht="67.5" x14ac:dyDescent="0.25">
      <c r="A1923" s="2" t="s">
        <v>8717</v>
      </c>
      <c r="B1923" s="2" t="s">
        <v>8718</v>
      </c>
      <c r="C1923" s="2" t="s">
        <v>8403</v>
      </c>
      <c r="D1923" s="2" t="s">
        <v>17955</v>
      </c>
      <c r="E1923" s="2" t="s">
        <v>17938</v>
      </c>
      <c r="F1923" s="2" t="s">
        <v>17971</v>
      </c>
      <c r="G1923" s="2">
        <v>2012</v>
      </c>
      <c r="H1923" s="13" t="s">
        <v>8719</v>
      </c>
      <c r="I1923" s="2" t="str">
        <f t="shared" ref="I1923:I1986" si="60">IF(H1923="Abstract not found","N","Y")</f>
        <v>Y</v>
      </c>
      <c r="J1923" s="2" t="s">
        <v>17931</v>
      </c>
      <c r="K1923" s="2" t="str">
        <f t="shared" ref="K1923:K1986" si="61">IF(LEN(L1923)&gt;0,"Y","N")</f>
        <v>N</v>
      </c>
      <c r="M1923" s="2" t="s">
        <v>8720</v>
      </c>
      <c r="N1923" s="2" t="s">
        <v>8721</v>
      </c>
      <c r="O1923" s="2" t="s">
        <v>8722</v>
      </c>
    </row>
    <row r="1924" spans="1:17" ht="60" x14ac:dyDescent="0.25">
      <c r="A1924" s="2" t="s">
        <v>8723</v>
      </c>
      <c r="B1924" s="2" t="s">
        <v>8724</v>
      </c>
      <c r="C1924" s="2" t="s">
        <v>8403</v>
      </c>
      <c r="D1924" s="2" t="s">
        <v>17955</v>
      </c>
      <c r="E1924" s="2" t="s">
        <v>17938</v>
      </c>
      <c r="F1924" s="2" t="s">
        <v>17971</v>
      </c>
      <c r="G1924" s="2">
        <v>2012</v>
      </c>
      <c r="H1924" s="13" t="s">
        <v>8725</v>
      </c>
      <c r="I1924" s="2" t="str">
        <f t="shared" si="60"/>
        <v>Y</v>
      </c>
      <c r="J1924" s="2" t="s">
        <v>17931</v>
      </c>
      <c r="K1924" s="2" t="str">
        <f t="shared" si="61"/>
        <v>N</v>
      </c>
      <c r="M1924" s="2" t="s">
        <v>6275</v>
      </c>
      <c r="N1924" s="2" t="s">
        <v>8726</v>
      </c>
      <c r="O1924" s="2" t="s">
        <v>8727</v>
      </c>
      <c r="P1924" s="2" t="s">
        <v>6278</v>
      </c>
    </row>
    <row r="1925" spans="1:17" ht="60" x14ac:dyDescent="0.25">
      <c r="A1925" s="2" t="s">
        <v>8728</v>
      </c>
      <c r="B1925" s="2" t="s">
        <v>8729</v>
      </c>
      <c r="C1925" s="2" t="s">
        <v>8403</v>
      </c>
      <c r="D1925" s="2" t="s">
        <v>17955</v>
      </c>
      <c r="E1925" s="2" t="s">
        <v>17938</v>
      </c>
      <c r="F1925" s="2" t="s">
        <v>17971</v>
      </c>
      <c r="G1925" s="2">
        <v>2012</v>
      </c>
      <c r="H1925" s="13" t="s">
        <v>8730</v>
      </c>
      <c r="I1925" s="2" t="str">
        <f t="shared" si="60"/>
        <v>Y</v>
      </c>
      <c r="J1925" s="2" t="s">
        <v>17931</v>
      </c>
      <c r="K1925" s="2" t="str">
        <f t="shared" si="61"/>
        <v>N</v>
      </c>
      <c r="M1925" s="2" t="s">
        <v>8731</v>
      </c>
      <c r="N1925" s="2" t="s">
        <v>8732</v>
      </c>
      <c r="O1925" s="2" t="s">
        <v>8733</v>
      </c>
      <c r="P1925" s="2" t="s">
        <v>8734</v>
      </c>
      <c r="Q1925" s="2" t="s">
        <v>8735</v>
      </c>
    </row>
    <row r="1926" spans="1:17" ht="60" x14ac:dyDescent="0.25">
      <c r="A1926" s="2" t="s">
        <v>8736</v>
      </c>
      <c r="B1926" s="2" t="s">
        <v>8737</v>
      </c>
      <c r="C1926" s="2" t="s">
        <v>8403</v>
      </c>
      <c r="D1926" s="2" t="s">
        <v>17955</v>
      </c>
      <c r="E1926" s="2" t="s">
        <v>17938</v>
      </c>
      <c r="F1926" s="2" t="s">
        <v>17971</v>
      </c>
      <c r="G1926" s="2">
        <v>2012</v>
      </c>
      <c r="H1926" s="13" t="s">
        <v>8738</v>
      </c>
      <c r="I1926" s="2" t="str">
        <f t="shared" si="60"/>
        <v>Y</v>
      </c>
      <c r="J1926" s="2" t="s">
        <v>17931</v>
      </c>
      <c r="K1926" s="2" t="str">
        <f t="shared" si="61"/>
        <v>N</v>
      </c>
      <c r="M1926" s="2" t="s">
        <v>8739</v>
      </c>
      <c r="N1926" s="2" t="s">
        <v>8740</v>
      </c>
      <c r="O1926" s="2" t="s">
        <v>2213</v>
      </c>
    </row>
    <row r="1927" spans="1:17" ht="67.5" x14ac:dyDescent="0.25">
      <c r="A1927" s="2" t="s">
        <v>8741</v>
      </c>
      <c r="B1927" s="2" t="s">
        <v>8742</v>
      </c>
      <c r="C1927" s="2" t="s">
        <v>8403</v>
      </c>
      <c r="D1927" s="2" t="s">
        <v>17955</v>
      </c>
      <c r="E1927" s="2" t="s">
        <v>17938</v>
      </c>
      <c r="F1927" s="2" t="s">
        <v>17971</v>
      </c>
      <c r="G1927" s="2">
        <v>2012</v>
      </c>
      <c r="H1927" s="13" t="s">
        <v>8743</v>
      </c>
      <c r="I1927" s="2" t="str">
        <f t="shared" si="60"/>
        <v>Y</v>
      </c>
      <c r="J1927" s="2" t="s">
        <v>17931</v>
      </c>
      <c r="K1927" s="2" t="str">
        <f t="shared" si="61"/>
        <v>N</v>
      </c>
      <c r="M1927" s="2" t="s">
        <v>8744</v>
      </c>
      <c r="N1927" s="2" t="s">
        <v>8745</v>
      </c>
    </row>
    <row r="1928" spans="1:17" ht="60" x14ac:dyDescent="0.25">
      <c r="A1928" s="2" t="s">
        <v>8746</v>
      </c>
      <c r="B1928" s="2" t="s">
        <v>8747</v>
      </c>
      <c r="C1928" s="2" t="s">
        <v>8403</v>
      </c>
      <c r="D1928" s="2" t="s">
        <v>17955</v>
      </c>
      <c r="E1928" s="2" t="s">
        <v>17938</v>
      </c>
      <c r="F1928" s="2" t="s">
        <v>17971</v>
      </c>
      <c r="G1928" s="2">
        <v>2012</v>
      </c>
      <c r="H1928" s="13" t="s">
        <v>8748</v>
      </c>
      <c r="I1928" s="2" t="str">
        <f t="shared" si="60"/>
        <v>Y</v>
      </c>
      <c r="J1928" s="2" t="s">
        <v>17931</v>
      </c>
      <c r="K1928" s="2" t="str">
        <f t="shared" si="61"/>
        <v>N</v>
      </c>
      <c r="M1928" s="2" t="s">
        <v>2458</v>
      </c>
      <c r="N1928" s="2" t="s">
        <v>1767</v>
      </c>
    </row>
    <row r="1929" spans="1:17" ht="67.5" x14ac:dyDescent="0.25">
      <c r="A1929" s="2" t="s">
        <v>8749</v>
      </c>
      <c r="B1929" s="2" t="s">
        <v>8750</v>
      </c>
      <c r="C1929" s="2" t="s">
        <v>8403</v>
      </c>
      <c r="D1929" s="2" t="s">
        <v>17955</v>
      </c>
      <c r="E1929" s="2" t="s">
        <v>17938</v>
      </c>
      <c r="F1929" s="2" t="s">
        <v>17971</v>
      </c>
      <c r="G1929" s="2">
        <v>2012</v>
      </c>
      <c r="H1929" s="13" t="s">
        <v>8751</v>
      </c>
      <c r="I1929" s="2" t="str">
        <f t="shared" si="60"/>
        <v>Y</v>
      </c>
      <c r="J1929" s="2" t="s">
        <v>17931</v>
      </c>
      <c r="K1929" s="2" t="str">
        <f t="shared" si="61"/>
        <v>N</v>
      </c>
      <c r="M1929" s="2" t="s">
        <v>3442</v>
      </c>
      <c r="N1929" s="2" t="s">
        <v>2102</v>
      </c>
    </row>
    <row r="1930" spans="1:17" ht="60" x14ac:dyDescent="0.25">
      <c r="A1930" s="2" t="s">
        <v>8752</v>
      </c>
      <c r="B1930" s="2" t="s">
        <v>8753</v>
      </c>
      <c r="C1930" s="2" t="s">
        <v>8403</v>
      </c>
      <c r="D1930" s="2" t="s">
        <v>17955</v>
      </c>
      <c r="E1930" s="2" t="s">
        <v>17938</v>
      </c>
      <c r="F1930" s="2" t="s">
        <v>17971</v>
      </c>
      <c r="G1930" s="2">
        <v>2012</v>
      </c>
      <c r="H1930" s="13" t="s">
        <v>8754</v>
      </c>
      <c r="I1930" s="2" t="str">
        <f t="shared" si="60"/>
        <v>Y</v>
      </c>
      <c r="J1930" s="2" t="s">
        <v>17931</v>
      </c>
      <c r="K1930" s="2" t="str">
        <f t="shared" si="61"/>
        <v>N</v>
      </c>
      <c r="M1930" s="2" t="s">
        <v>603</v>
      </c>
      <c r="N1930" s="2" t="s">
        <v>8755</v>
      </c>
    </row>
    <row r="1931" spans="1:17" ht="60" x14ac:dyDescent="0.25">
      <c r="A1931" s="2" t="s">
        <v>8756</v>
      </c>
      <c r="B1931" s="2" t="s">
        <v>8757</v>
      </c>
      <c r="C1931" s="2" t="s">
        <v>8403</v>
      </c>
      <c r="D1931" s="2" t="s">
        <v>17955</v>
      </c>
      <c r="E1931" s="2" t="s">
        <v>17938</v>
      </c>
      <c r="F1931" s="2" t="s">
        <v>17971</v>
      </c>
      <c r="G1931" s="2">
        <v>2012</v>
      </c>
      <c r="H1931" s="13" t="s">
        <v>8758</v>
      </c>
      <c r="I1931" s="2" t="str">
        <f t="shared" si="60"/>
        <v>Y</v>
      </c>
      <c r="J1931" s="2" t="s">
        <v>17931</v>
      </c>
      <c r="K1931" s="2" t="str">
        <f t="shared" si="61"/>
        <v>N</v>
      </c>
      <c r="M1931" s="2" t="s">
        <v>5931</v>
      </c>
    </row>
    <row r="1932" spans="1:17" ht="67.5" x14ac:dyDescent="0.25">
      <c r="A1932" s="2" t="s">
        <v>8759</v>
      </c>
      <c r="B1932" s="2" t="s">
        <v>8760</v>
      </c>
      <c r="C1932" s="2" t="s">
        <v>8403</v>
      </c>
      <c r="D1932" s="2" t="s">
        <v>17955</v>
      </c>
      <c r="E1932" s="2" t="s">
        <v>17938</v>
      </c>
      <c r="F1932" s="2" t="s">
        <v>17971</v>
      </c>
      <c r="G1932" s="2">
        <v>2012</v>
      </c>
      <c r="H1932" s="13" t="s">
        <v>8761</v>
      </c>
      <c r="I1932" s="2" t="str">
        <f t="shared" si="60"/>
        <v>Y</v>
      </c>
      <c r="J1932" s="2" t="s">
        <v>17931</v>
      </c>
      <c r="K1932" s="2" t="str">
        <f t="shared" si="61"/>
        <v>N</v>
      </c>
      <c r="M1932" s="2" t="s">
        <v>2464</v>
      </c>
      <c r="N1932" s="2" t="s">
        <v>8021</v>
      </c>
    </row>
    <row r="1933" spans="1:17" ht="60" x14ac:dyDescent="0.25">
      <c r="A1933" s="2" t="s">
        <v>8763</v>
      </c>
      <c r="B1933" s="2" t="s">
        <v>8764</v>
      </c>
      <c r="C1933" s="2" t="s">
        <v>8403</v>
      </c>
      <c r="D1933" s="2" t="s">
        <v>17955</v>
      </c>
      <c r="E1933" s="2" t="s">
        <v>17938</v>
      </c>
      <c r="F1933" s="2" t="s">
        <v>17971</v>
      </c>
      <c r="G1933" s="2">
        <v>2012</v>
      </c>
      <c r="H1933" s="13" t="s">
        <v>8765</v>
      </c>
      <c r="I1933" s="2" t="str">
        <f t="shared" si="60"/>
        <v>Y</v>
      </c>
      <c r="J1933" s="2" t="s">
        <v>17931</v>
      </c>
      <c r="K1933" s="2" t="str">
        <f t="shared" si="61"/>
        <v>N</v>
      </c>
      <c r="M1933" s="2" t="s">
        <v>8766</v>
      </c>
      <c r="N1933" s="2" t="s">
        <v>8767</v>
      </c>
    </row>
    <row r="1934" spans="1:17" ht="67.5" x14ac:dyDescent="0.25">
      <c r="A1934" s="2" t="s">
        <v>8768</v>
      </c>
      <c r="B1934" s="2" t="s">
        <v>8769</v>
      </c>
      <c r="C1934" s="2" t="s">
        <v>8403</v>
      </c>
      <c r="D1934" s="2" t="s">
        <v>17955</v>
      </c>
      <c r="E1934" s="2" t="s">
        <v>17938</v>
      </c>
      <c r="F1934" s="2" t="s">
        <v>17971</v>
      </c>
      <c r="G1934" s="2">
        <v>2012</v>
      </c>
      <c r="H1934" s="13" t="s">
        <v>8770</v>
      </c>
      <c r="I1934" s="2" t="str">
        <f t="shared" si="60"/>
        <v>Y</v>
      </c>
      <c r="J1934" s="2" t="s">
        <v>17931</v>
      </c>
      <c r="K1934" s="2" t="str">
        <f t="shared" si="61"/>
        <v>N</v>
      </c>
      <c r="M1934" s="2" t="s">
        <v>8771</v>
      </c>
      <c r="N1934" s="2" t="s">
        <v>8772</v>
      </c>
    </row>
    <row r="1935" spans="1:17" ht="67.5" x14ac:dyDescent="0.25">
      <c r="A1935" s="2" t="s">
        <v>8773</v>
      </c>
      <c r="B1935" s="2" t="s">
        <v>8774</v>
      </c>
      <c r="C1935" s="2" t="s">
        <v>8403</v>
      </c>
      <c r="D1935" s="2" t="s">
        <v>17955</v>
      </c>
      <c r="E1935" s="2" t="s">
        <v>17938</v>
      </c>
      <c r="F1935" s="2" t="s">
        <v>17971</v>
      </c>
      <c r="G1935" s="2">
        <v>2012</v>
      </c>
      <c r="H1935" s="13" t="s">
        <v>8775</v>
      </c>
      <c r="I1935" s="2" t="str">
        <f t="shared" si="60"/>
        <v>Y</v>
      </c>
      <c r="J1935" s="2" t="s">
        <v>17931</v>
      </c>
      <c r="K1935" s="2" t="str">
        <f t="shared" si="61"/>
        <v>N</v>
      </c>
      <c r="M1935" s="2" t="s">
        <v>8776</v>
      </c>
      <c r="N1935" s="2" t="s">
        <v>8777</v>
      </c>
      <c r="O1935" s="2" t="s">
        <v>8778</v>
      </c>
    </row>
    <row r="1936" spans="1:17" ht="67.5" x14ac:dyDescent="0.25">
      <c r="A1936" s="2" t="s">
        <v>8779</v>
      </c>
      <c r="B1936" s="2" t="s">
        <v>8780</v>
      </c>
      <c r="C1936" s="2" t="s">
        <v>8403</v>
      </c>
      <c r="D1936" s="2" t="s">
        <v>17955</v>
      </c>
      <c r="E1936" s="2" t="s">
        <v>17938</v>
      </c>
      <c r="F1936" s="2" t="s">
        <v>17971</v>
      </c>
      <c r="G1936" s="2">
        <v>2012</v>
      </c>
      <c r="H1936" s="13" t="s">
        <v>8781</v>
      </c>
      <c r="I1936" s="2" t="str">
        <f t="shared" si="60"/>
        <v>Y</v>
      </c>
      <c r="J1936" s="2" t="s">
        <v>17931</v>
      </c>
      <c r="K1936" s="2" t="str">
        <f t="shared" si="61"/>
        <v>N</v>
      </c>
      <c r="M1936" s="2" t="s">
        <v>5192</v>
      </c>
      <c r="N1936" s="2" t="s">
        <v>5193</v>
      </c>
    </row>
    <row r="1937" spans="1:15" ht="75" x14ac:dyDescent="0.25">
      <c r="A1937" s="2" t="s">
        <v>8782</v>
      </c>
      <c r="B1937" s="2" t="s">
        <v>8783</v>
      </c>
      <c r="C1937" s="2" t="s">
        <v>8403</v>
      </c>
      <c r="D1937" s="2" t="s">
        <v>17955</v>
      </c>
      <c r="E1937" s="2" t="s">
        <v>17938</v>
      </c>
      <c r="F1937" s="2" t="s">
        <v>17971</v>
      </c>
      <c r="G1937" s="2">
        <v>2012</v>
      </c>
      <c r="H1937" s="13" t="s">
        <v>8784</v>
      </c>
      <c r="I1937" s="2" t="str">
        <f t="shared" si="60"/>
        <v>Y</v>
      </c>
      <c r="J1937" s="2" t="s">
        <v>17931</v>
      </c>
      <c r="K1937" s="2" t="str">
        <f t="shared" si="61"/>
        <v>N</v>
      </c>
      <c r="M1937" s="2" t="s">
        <v>1435</v>
      </c>
      <c r="N1937" s="2" t="s">
        <v>4996</v>
      </c>
      <c r="O1937" s="2" t="s">
        <v>5731</v>
      </c>
    </row>
    <row r="1938" spans="1:15" ht="60" x14ac:dyDescent="0.25">
      <c r="A1938" s="2" t="s">
        <v>8785</v>
      </c>
      <c r="B1938" s="2" t="s">
        <v>8786</v>
      </c>
      <c r="C1938" s="2" t="s">
        <v>8403</v>
      </c>
      <c r="D1938" s="2" t="s">
        <v>17955</v>
      </c>
      <c r="E1938" s="2" t="s">
        <v>17938</v>
      </c>
      <c r="F1938" s="2" t="s">
        <v>17971</v>
      </c>
      <c r="G1938" s="2">
        <v>2012</v>
      </c>
      <c r="H1938" s="13" t="s">
        <v>8787</v>
      </c>
      <c r="I1938" s="2" t="str">
        <f t="shared" si="60"/>
        <v>Y</v>
      </c>
      <c r="J1938" s="2" t="s">
        <v>17931</v>
      </c>
      <c r="K1938" s="2" t="str">
        <f t="shared" si="61"/>
        <v>N</v>
      </c>
      <c r="M1938" s="2" t="s">
        <v>8788</v>
      </c>
    </row>
    <row r="1939" spans="1:15" ht="67.5" x14ac:dyDescent="0.25">
      <c r="A1939" s="2" t="s">
        <v>8789</v>
      </c>
      <c r="B1939" s="2" t="s">
        <v>8790</v>
      </c>
      <c r="C1939" s="2" t="s">
        <v>8403</v>
      </c>
      <c r="D1939" s="2" t="s">
        <v>17955</v>
      </c>
      <c r="E1939" s="2" t="s">
        <v>17938</v>
      </c>
      <c r="F1939" s="2" t="s">
        <v>17971</v>
      </c>
      <c r="G1939" s="2">
        <v>2012</v>
      </c>
      <c r="H1939" s="13" t="s">
        <v>8791</v>
      </c>
      <c r="I1939" s="2" t="str">
        <f t="shared" si="60"/>
        <v>Y</v>
      </c>
      <c r="J1939" s="2" t="s">
        <v>17931</v>
      </c>
      <c r="K1939" s="2" t="str">
        <f t="shared" si="61"/>
        <v>N</v>
      </c>
      <c r="M1939" s="2" t="s">
        <v>8792</v>
      </c>
      <c r="N1939" s="2" t="s">
        <v>3637</v>
      </c>
    </row>
    <row r="1940" spans="1:15" ht="60" x14ac:dyDescent="0.25">
      <c r="A1940" s="2" t="s">
        <v>8793</v>
      </c>
      <c r="B1940" s="2" t="s">
        <v>8794</v>
      </c>
      <c r="C1940" s="2" t="s">
        <v>8403</v>
      </c>
      <c r="D1940" s="2" t="s">
        <v>17955</v>
      </c>
      <c r="E1940" s="2" t="s">
        <v>17938</v>
      </c>
      <c r="F1940" s="2" t="s">
        <v>17971</v>
      </c>
      <c r="G1940" s="2">
        <v>2012</v>
      </c>
      <c r="H1940" s="13" t="s">
        <v>8795</v>
      </c>
      <c r="I1940" s="2" t="str">
        <f t="shared" si="60"/>
        <v>Y</v>
      </c>
      <c r="J1940" s="2" t="s">
        <v>17931</v>
      </c>
      <c r="K1940" s="2" t="str">
        <f t="shared" si="61"/>
        <v>N</v>
      </c>
      <c r="M1940" s="2" t="s">
        <v>2995</v>
      </c>
      <c r="N1940" s="2" t="s">
        <v>2996</v>
      </c>
      <c r="O1940" s="2" t="s">
        <v>4715</v>
      </c>
    </row>
    <row r="1941" spans="1:15" ht="75" x14ac:dyDescent="0.25">
      <c r="A1941" s="2" t="s">
        <v>8796</v>
      </c>
      <c r="B1941" s="2" t="s">
        <v>8797</v>
      </c>
      <c r="C1941" s="2" t="s">
        <v>8403</v>
      </c>
      <c r="D1941" s="2" t="s">
        <v>17955</v>
      </c>
      <c r="E1941" s="2" t="s">
        <v>17938</v>
      </c>
      <c r="F1941" s="2" t="s">
        <v>17971</v>
      </c>
      <c r="G1941" s="2">
        <v>2012</v>
      </c>
      <c r="H1941" s="13" t="s">
        <v>8798</v>
      </c>
      <c r="I1941" s="2" t="str">
        <f t="shared" si="60"/>
        <v>Y</v>
      </c>
      <c r="J1941" s="2" t="s">
        <v>17931</v>
      </c>
      <c r="K1941" s="2" t="str">
        <f t="shared" si="61"/>
        <v>N</v>
      </c>
      <c r="M1941" s="2" t="s">
        <v>4267</v>
      </c>
    </row>
    <row r="1942" spans="1:15" ht="67.5" x14ac:dyDescent="0.25">
      <c r="A1942" s="2" t="s">
        <v>8799</v>
      </c>
      <c r="B1942" s="2" t="s">
        <v>8800</v>
      </c>
      <c r="C1942" s="2" t="s">
        <v>8403</v>
      </c>
      <c r="D1942" s="2" t="s">
        <v>17955</v>
      </c>
      <c r="E1942" s="2" t="s">
        <v>17938</v>
      </c>
      <c r="F1942" s="2" t="s">
        <v>17971</v>
      </c>
      <c r="G1942" s="2">
        <v>2012</v>
      </c>
      <c r="H1942" s="13" t="s">
        <v>8801</v>
      </c>
      <c r="I1942" s="2" t="str">
        <f t="shared" si="60"/>
        <v>Y</v>
      </c>
      <c r="J1942" s="2" t="s">
        <v>17931</v>
      </c>
      <c r="K1942" s="2" t="str">
        <f t="shared" si="61"/>
        <v>N</v>
      </c>
      <c r="M1942" s="2" t="s">
        <v>8802</v>
      </c>
      <c r="N1942" s="2" t="s">
        <v>4908</v>
      </c>
      <c r="O1942" s="2" t="s">
        <v>8803</v>
      </c>
    </row>
    <row r="1943" spans="1:15" ht="60" x14ac:dyDescent="0.25">
      <c r="A1943" s="2" t="s">
        <v>8804</v>
      </c>
      <c r="B1943" s="2" t="s">
        <v>8805</v>
      </c>
      <c r="C1943" s="2" t="s">
        <v>8403</v>
      </c>
      <c r="D1943" s="2" t="s">
        <v>17955</v>
      </c>
      <c r="E1943" s="2" t="s">
        <v>17938</v>
      </c>
      <c r="F1943" s="2" t="s">
        <v>17971</v>
      </c>
      <c r="G1943" s="2">
        <v>2012</v>
      </c>
      <c r="H1943" s="13" t="s">
        <v>8806</v>
      </c>
      <c r="I1943" s="2" t="str">
        <f t="shared" si="60"/>
        <v>Y</v>
      </c>
      <c r="J1943" s="2" t="s">
        <v>17931</v>
      </c>
      <c r="K1943" s="2" t="str">
        <f t="shared" si="61"/>
        <v>N</v>
      </c>
      <c r="M1943" s="2" t="s">
        <v>7539</v>
      </c>
      <c r="N1943" s="2" t="s">
        <v>8807</v>
      </c>
      <c r="O1943" s="2" t="s">
        <v>7542</v>
      </c>
    </row>
    <row r="1944" spans="1:15" ht="67.5" x14ac:dyDescent="0.25">
      <c r="A1944" s="2" t="s">
        <v>8808</v>
      </c>
      <c r="B1944" s="2" t="s">
        <v>8809</v>
      </c>
      <c r="C1944" s="2" t="s">
        <v>8403</v>
      </c>
      <c r="D1944" s="2" t="s">
        <v>17955</v>
      </c>
      <c r="E1944" s="2" t="s">
        <v>17938</v>
      </c>
      <c r="F1944" s="2" t="s">
        <v>17971</v>
      </c>
      <c r="G1944" s="2">
        <v>2012</v>
      </c>
      <c r="H1944" s="13" t="s">
        <v>8810</v>
      </c>
      <c r="I1944" s="2" t="str">
        <f t="shared" si="60"/>
        <v>Y</v>
      </c>
      <c r="J1944" s="2" t="s">
        <v>17931</v>
      </c>
      <c r="K1944" s="2" t="str">
        <f t="shared" si="61"/>
        <v>N</v>
      </c>
      <c r="M1944" s="2" t="s">
        <v>6624</v>
      </c>
      <c r="N1944" s="2" t="s">
        <v>8811</v>
      </c>
    </row>
    <row r="1945" spans="1:15" ht="67.5" x14ac:dyDescent="0.25">
      <c r="A1945" s="2" t="s">
        <v>8812</v>
      </c>
      <c r="B1945" s="2" t="s">
        <v>8813</v>
      </c>
      <c r="C1945" s="2" t="s">
        <v>8403</v>
      </c>
      <c r="D1945" s="2" t="s">
        <v>17955</v>
      </c>
      <c r="E1945" s="2" t="s">
        <v>17938</v>
      </c>
      <c r="F1945" s="2" t="s">
        <v>17971</v>
      </c>
      <c r="G1945" s="2">
        <v>2012</v>
      </c>
      <c r="H1945" s="13" t="s">
        <v>8814</v>
      </c>
      <c r="I1945" s="2" t="str">
        <f t="shared" si="60"/>
        <v>Y</v>
      </c>
      <c r="J1945" s="2" t="s">
        <v>17931</v>
      </c>
      <c r="K1945" s="2" t="str">
        <f t="shared" si="61"/>
        <v>N</v>
      </c>
      <c r="M1945" s="2" t="s">
        <v>5600</v>
      </c>
      <c r="N1945" s="2" t="s">
        <v>8815</v>
      </c>
    </row>
    <row r="1946" spans="1:15" ht="60" x14ac:dyDescent="0.25">
      <c r="A1946" s="2" t="s">
        <v>8816</v>
      </c>
      <c r="B1946" s="2" t="s">
        <v>8817</v>
      </c>
      <c r="C1946" s="2" t="s">
        <v>8403</v>
      </c>
      <c r="D1946" s="2" t="s">
        <v>17955</v>
      </c>
      <c r="E1946" s="2" t="s">
        <v>17938</v>
      </c>
      <c r="F1946" s="2" t="s">
        <v>17971</v>
      </c>
      <c r="G1946" s="2">
        <v>2012</v>
      </c>
      <c r="H1946" s="13" t="s">
        <v>8818</v>
      </c>
      <c r="I1946" s="2" t="str">
        <f t="shared" si="60"/>
        <v>Y</v>
      </c>
      <c r="J1946" s="2" t="s">
        <v>17931</v>
      </c>
      <c r="K1946" s="2" t="str">
        <f t="shared" si="61"/>
        <v>N</v>
      </c>
      <c r="M1946" s="2" t="s">
        <v>4407</v>
      </c>
      <c r="N1946" s="2" t="s">
        <v>4408</v>
      </c>
    </row>
    <row r="1947" spans="1:15" ht="60" x14ac:dyDescent="0.25">
      <c r="A1947" s="2" t="s">
        <v>8819</v>
      </c>
      <c r="B1947" s="2" t="s">
        <v>8820</v>
      </c>
      <c r="C1947" s="2" t="s">
        <v>8403</v>
      </c>
      <c r="D1947" s="2" t="s">
        <v>17955</v>
      </c>
      <c r="E1947" s="2" t="s">
        <v>17938</v>
      </c>
      <c r="F1947" s="2" t="s">
        <v>17971</v>
      </c>
      <c r="G1947" s="2">
        <v>2012</v>
      </c>
      <c r="H1947" s="13" t="s">
        <v>8821</v>
      </c>
      <c r="I1947" s="2" t="str">
        <f t="shared" si="60"/>
        <v>Y</v>
      </c>
      <c r="J1947" s="2" t="s">
        <v>17931</v>
      </c>
      <c r="K1947" s="2" t="str">
        <f t="shared" si="61"/>
        <v>N</v>
      </c>
      <c r="M1947" s="2" t="s">
        <v>8822</v>
      </c>
      <c r="N1947" s="2" t="s">
        <v>8823</v>
      </c>
      <c r="O1947" s="2" t="s">
        <v>2561</v>
      </c>
    </row>
    <row r="1948" spans="1:15" ht="67.5" x14ac:dyDescent="0.25">
      <c r="A1948" s="2" t="s">
        <v>8824</v>
      </c>
      <c r="B1948" s="2" t="s">
        <v>8825</v>
      </c>
      <c r="C1948" s="2" t="s">
        <v>8403</v>
      </c>
      <c r="D1948" s="2" t="s">
        <v>17955</v>
      </c>
      <c r="E1948" s="2" t="s">
        <v>17938</v>
      </c>
      <c r="F1948" s="2" t="s">
        <v>17971</v>
      </c>
      <c r="G1948" s="2">
        <v>2012</v>
      </c>
      <c r="H1948" s="13" t="s">
        <v>8826</v>
      </c>
      <c r="I1948" s="2" t="str">
        <f t="shared" si="60"/>
        <v>Y</v>
      </c>
      <c r="J1948" s="2" t="s">
        <v>17931</v>
      </c>
      <c r="K1948" s="2" t="str">
        <f t="shared" si="61"/>
        <v>N</v>
      </c>
      <c r="M1948" s="2" t="s">
        <v>8815</v>
      </c>
      <c r="N1948" s="2" t="s">
        <v>8827</v>
      </c>
      <c r="O1948" s="2" t="s">
        <v>8828</v>
      </c>
    </row>
    <row r="1949" spans="1:15" ht="60" x14ac:dyDescent="0.25">
      <c r="A1949" s="2" t="s">
        <v>8829</v>
      </c>
      <c r="B1949" s="2" t="s">
        <v>8830</v>
      </c>
      <c r="C1949" s="2" t="s">
        <v>8403</v>
      </c>
      <c r="D1949" s="2" t="s">
        <v>17955</v>
      </c>
      <c r="E1949" s="2" t="s">
        <v>17938</v>
      </c>
      <c r="F1949" s="2" t="s">
        <v>17971</v>
      </c>
      <c r="G1949" s="2">
        <v>2012</v>
      </c>
      <c r="H1949" s="13" t="s">
        <v>8831</v>
      </c>
      <c r="I1949" s="2" t="str">
        <f t="shared" si="60"/>
        <v>Y</v>
      </c>
      <c r="J1949" s="2" t="s">
        <v>17931</v>
      </c>
      <c r="K1949" s="2" t="str">
        <f t="shared" si="61"/>
        <v>N</v>
      </c>
      <c r="M1949" s="2" t="s">
        <v>8832</v>
      </c>
      <c r="N1949" s="2" t="s">
        <v>8833</v>
      </c>
    </row>
    <row r="1950" spans="1:15" ht="60" x14ac:dyDescent="0.25">
      <c r="A1950" s="2" t="s">
        <v>8834</v>
      </c>
      <c r="B1950" s="2" t="s">
        <v>8835</v>
      </c>
      <c r="C1950" s="2" t="s">
        <v>8403</v>
      </c>
      <c r="D1950" s="2" t="s">
        <v>17955</v>
      </c>
      <c r="E1950" s="2" t="s">
        <v>17938</v>
      </c>
      <c r="F1950" s="2" t="s">
        <v>17971</v>
      </c>
      <c r="G1950" s="2">
        <v>2012</v>
      </c>
      <c r="H1950" s="13" t="s">
        <v>8836</v>
      </c>
      <c r="I1950" s="2" t="str">
        <f t="shared" si="60"/>
        <v>Y</v>
      </c>
      <c r="J1950" s="2" t="s">
        <v>17931</v>
      </c>
      <c r="K1950" s="2" t="str">
        <f t="shared" si="61"/>
        <v>N</v>
      </c>
      <c r="M1950" s="2" t="s">
        <v>8837</v>
      </c>
      <c r="N1950" s="2" t="s">
        <v>8838</v>
      </c>
    </row>
    <row r="1951" spans="1:15" ht="60" x14ac:dyDescent="0.25">
      <c r="A1951" s="2" t="s">
        <v>8839</v>
      </c>
      <c r="B1951" s="2" t="s">
        <v>8840</v>
      </c>
      <c r="C1951" s="2" t="s">
        <v>8403</v>
      </c>
      <c r="D1951" s="2" t="s">
        <v>17955</v>
      </c>
      <c r="E1951" s="2" t="s">
        <v>17938</v>
      </c>
      <c r="F1951" s="2" t="s">
        <v>17971</v>
      </c>
      <c r="G1951" s="2">
        <v>2012</v>
      </c>
      <c r="H1951" s="13" t="s">
        <v>8841</v>
      </c>
      <c r="I1951" s="2" t="str">
        <f t="shared" si="60"/>
        <v>Y</v>
      </c>
      <c r="J1951" s="2" t="s">
        <v>17931</v>
      </c>
      <c r="K1951" s="2" t="str">
        <f t="shared" si="61"/>
        <v>N</v>
      </c>
      <c r="M1951" s="2" t="s">
        <v>5163</v>
      </c>
      <c r="N1951" s="2" t="s">
        <v>8842</v>
      </c>
    </row>
    <row r="1952" spans="1:15" ht="60" x14ac:dyDescent="0.25">
      <c r="A1952" s="2" t="s">
        <v>8843</v>
      </c>
      <c r="B1952" s="2" t="s">
        <v>8844</v>
      </c>
      <c r="C1952" s="2" t="s">
        <v>8403</v>
      </c>
      <c r="D1952" s="2" t="s">
        <v>17955</v>
      </c>
      <c r="E1952" s="2" t="s">
        <v>17938</v>
      </c>
      <c r="F1952" s="2" t="s">
        <v>17971</v>
      </c>
      <c r="G1952" s="2">
        <v>2012</v>
      </c>
      <c r="H1952" s="13" t="s">
        <v>8845</v>
      </c>
      <c r="I1952" s="2" t="str">
        <f t="shared" si="60"/>
        <v>Y</v>
      </c>
      <c r="J1952" s="2" t="s">
        <v>17931</v>
      </c>
      <c r="K1952" s="2" t="str">
        <f t="shared" si="61"/>
        <v>N</v>
      </c>
      <c r="M1952" s="2" t="s">
        <v>8846</v>
      </c>
      <c r="N1952" s="2" t="s">
        <v>8847</v>
      </c>
    </row>
    <row r="1953" spans="1:15" ht="60" x14ac:dyDescent="0.25">
      <c r="A1953" s="2" t="s">
        <v>8848</v>
      </c>
      <c r="B1953" s="2" t="s">
        <v>8849</v>
      </c>
      <c r="C1953" s="2" t="s">
        <v>8403</v>
      </c>
      <c r="D1953" s="2" t="s">
        <v>17955</v>
      </c>
      <c r="E1953" s="2" t="s">
        <v>17938</v>
      </c>
      <c r="F1953" s="2" t="s">
        <v>17971</v>
      </c>
      <c r="G1953" s="2">
        <v>2012</v>
      </c>
      <c r="H1953" s="13" t="s">
        <v>8850</v>
      </c>
      <c r="I1953" s="2" t="str">
        <f t="shared" si="60"/>
        <v>Y</v>
      </c>
      <c r="J1953" s="2" t="s">
        <v>17931</v>
      </c>
      <c r="K1953" s="2" t="str">
        <f t="shared" si="61"/>
        <v>N</v>
      </c>
      <c r="M1953" s="2" t="s">
        <v>5912</v>
      </c>
      <c r="N1953" s="2" t="s">
        <v>8851</v>
      </c>
      <c r="O1953" s="2" t="s">
        <v>8852</v>
      </c>
    </row>
    <row r="1954" spans="1:15" ht="60" x14ac:dyDescent="0.25">
      <c r="A1954" s="2" t="s">
        <v>8853</v>
      </c>
      <c r="B1954" s="2" t="s">
        <v>8854</v>
      </c>
      <c r="C1954" s="2" t="s">
        <v>8403</v>
      </c>
      <c r="D1954" s="2" t="s">
        <v>17955</v>
      </c>
      <c r="E1954" s="2" t="s">
        <v>17938</v>
      </c>
      <c r="F1954" s="2" t="s">
        <v>17971</v>
      </c>
      <c r="G1954" s="2">
        <v>2012</v>
      </c>
      <c r="H1954" s="13" t="s">
        <v>8855</v>
      </c>
      <c r="I1954" s="2" t="str">
        <f t="shared" si="60"/>
        <v>Y</v>
      </c>
      <c r="J1954" s="2" t="s">
        <v>17931</v>
      </c>
      <c r="K1954" s="2" t="str">
        <f t="shared" si="61"/>
        <v>N</v>
      </c>
      <c r="M1954" s="2" t="s">
        <v>1695</v>
      </c>
      <c r="N1954" s="2" t="s">
        <v>8856</v>
      </c>
    </row>
    <row r="1955" spans="1:15" ht="60" x14ac:dyDescent="0.25">
      <c r="A1955" s="2" t="s">
        <v>8857</v>
      </c>
      <c r="B1955" s="2" t="s">
        <v>8858</v>
      </c>
      <c r="C1955" s="2" t="s">
        <v>8403</v>
      </c>
      <c r="D1955" s="2" t="s">
        <v>17955</v>
      </c>
      <c r="E1955" s="2" t="s">
        <v>17938</v>
      </c>
      <c r="F1955" s="2" t="s">
        <v>17971</v>
      </c>
      <c r="G1955" s="2">
        <v>2012</v>
      </c>
      <c r="H1955" s="13" t="s">
        <v>8859</v>
      </c>
      <c r="I1955" s="2" t="str">
        <f t="shared" si="60"/>
        <v>Y</v>
      </c>
      <c r="J1955" s="2" t="s">
        <v>17931</v>
      </c>
      <c r="K1955" s="2" t="str">
        <f t="shared" si="61"/>
        <v>N</v>
      </c>
      <c r="M1955" s="2" t="s">
        <v>3039</v>
      </c>
      <c r="N1955" s="2" t="s">
        <v>399</v>
      </c>
    </row>
    <row r="1956" spans="1:15" ht="60" x14ac:dyDescent="0.25">
      <c r="A1956" s="2" t="s">
        <v>8860</v>
      </c>
      <c r="B1956" s="2" t="s">
        <v>8861</v>
      </c>
      <c r="C1956" s="2" t="s">
        <v>8403</v>
      </c>
      <c r="D1956" s="2" t="s">
        <v>17955</v>
      </c>
      <c r="E1956" s="2" t="s">
        <v>17938</v>
      </c>
      <c r="F1956" s="2" t="s">
        <v>17971</v>
      </c>
      <c r="G1956" s="2">
        <v>2012</v>
      </c>
      <c r="H1956" s="13" t="s">
        <v>8862</v>
      </c>
      <c r="I1956" s="2" t="str">
        <f t="shared" si="60"/>
        <v>Y</v>
      </c>
      <c r="J1956" s="2" t="s">
        <v>17931</v>
      </c>
      <c r="K1956" s="2" t="str">
        <f t="shared" si="61"/>
        <v>N</v>
      </c>
      <c r="M1956" s="2" t="s">
        <v>8863</v>
      </c>
      <c r="N1956" s="2" t="s">
        <v>8864</v>
      </c>
    </row>
    <row r="1957" spans="1:15" ht="60" x14ac:dyDescent="0.25">
      <c r="A1957" s="2" t="s">
        <v>8865</v>
      </c>
      <c r="B1957" s="2" t="s">
        <v>8866</v>
      </c>
      <c r="C1957" s="2" t="s">
        <v>8403</v>
      </c>
      <c r="D1957" s="2" t="s">
        <v>17955</v>
      </c>
      <c r="E1957" s="2" t="s">
        <v>17938</v>
      </c>
      <c r="F1957" s="2" t="s">
        <v>17971</v>
      </c>
      <c r="G1957" s="2">
        <v>2012</v>
      </c>
      <c r="H1957" s="13" t="s">
        <v>8867</v>
      </c>
      <c r="I1957" s="2" t="str">
        <f t="shared" si="60"/>
        <v>Y</v>
      </c>
      <c r="J1957" s="2" t="s">
        <v>17931</v>
      </c>
      <c r="K1957" s="2" t="str">
        <f t="shared" si="61"/>
        <v>N</v>
      </c>
      <c r="M1957" s="2" t="s">
        <v>8868</v>
      </c>
    </row>
    <row r="1958" spans="1:15" ht="60" x14ac:dyDescent="0.25">
      <c r="A1958" s="2" t="s">
        <v>8869</v>
      </c>
      <c r="B1958" s="2" t="s">
        <v>8870</v>
      </c>
      <c r="C1958" s="2" t="s">
        <v>8403</v>
      </c>
      <c r="D1958" s="2" t="s">
        <v>17955</v>
      </c>
      <c r="E1958" s="2" t="s">
        <v>17938</v>
      </c>
      <c r="F1958" s="2" t="s">
        <v>17971</v>
      </c>
      <c r="G1958" s="2">
        <v>2012</v>
      </c>
      <c r="H1958" s="13" t="s">
        <v>8871</v>
      </c>
      <c r="I1958" s="2" t="str">
        <f t="shared" si="60"/>
        <v>Y</v>
      </c>
      <c r="J1958" s="2" t="s">
        <v>17931</v>
      </c>
      <c r="K1958" s="2" t="str">
        <f t="shared" si="61"/>
        <v>N</v>
      </c>
      <c r="M1958" s="2" t="s">
        <v>8872</v>
      </c>
      <c r="N1958" s="2" t="s">
        <v>8873</v>
      </c>
      <c r="O1958" s="2" t="s">
        <v>2695</v>
      </c>
    </row>
    <row r="1959" spans="1:15" ht="60" x14ac:dyDescent="0.25">
      <c r="A1959" s="2" t="s">
        <v>8874</v>
      </c>
      <c r="B1959" s="2" t="s">
        <v>8875</v>
      </c>
      <c r="C1959" s="2" t="s">
        <v>8403</v>
      </c>
      <c r="D1959" s="2" t="s">
        <v>17955</v>
      </c>
      <c r="E1959" s="2" t="s">
        <v>17938</v>
      </c>
      <c r="F1959" s="2" t="s">
        <v>17971</v>
      </c>
      <c r="G1959" s="2">
        <v>2012</v>
      </c>
      <c r="H1959" s="13" t="s">
        <v>133</v>
      </c>
      <c r="I1959" s="2" t="str">
        <f t="shared" si="60"/>
        <v>N</v>
      </c>
      <c r="J1959" s="2" t="s">
        <v>17931</v>
      </c>
      <c r="K1959" s="2" t="str">
        <f t="shared" si="61"/>
        <v>N</v>
      </c>
      <c r="M1959" s="2" t="s">
        <v>3320</v>
      </c>
    </row>
    <row r="1960" spans="1:15" ht="60" x14ac:dyDescent="0.25">
      <c r="A1960" s="2" t="s">
        <v>8876</v>
      </c>
      <c r="B1960" s="2" t="s">
        <v>8877</v>
      </c>
      <c r="C1960" s="2" t="s">
        <v>8403</v>
      </c>
      <c r="D1960" s="2" t="s">
        <v>17955</v>
      </c>
      <c r="E1960" s="2" t="s">
        <v>17938</v>
      </c>
      <c r="F1960" s="2" t="s">
        <v>17971</v>
      </c>
      <c r="G1960" s="2">
        <v>2012</v>
      </c>
      <c r="H1960" s="13" t="s">
        <v>133</v>
      </c>
      <c r="I1960" s="2" t="str">
        <f t="shared" si="60"/>
        <v>N</v>
      </c>
      <c r="J1960" s="2" t="s">
        <v>17931</v>
      </c>
      <c r="K1960" s="2" t="str">
        <f t="shared" si="61"/>
        <v>N</v>
      </c>
      <c r="M1960" s="2" t="s">
        <v>3320</v>
      </c>
    </row>
    <row r="1961" spans="1:15" ht="60" x14ac:dyDescent="0.25">
      <c r="A1961" s="2" t="s">
        <v>8878</v>
      </c>
      <c r="B1961" s="2" t="s">
        <v>3316</v>
      </c>
      <c r="C1961" s="2" t="s">
        <v>8403</v>
      </c>
      <c r="D1961" s="2" t="s">
        <v>17955</v>
      </c>
      <c r="E1961" s="2" t="s">
        <v>17938</v>
      </c>
      <c r="F1961" s="2" t="s">
        <v>17971</v>
      </c>
      <c r="G1961" s="2">
        <v>2012</v>
      </c>
      <c r="H1961" s="13" t="s">
        <v>133</v>
      </c>
      <c r="I1961" s="2" t="str">
        <f t="shared" si="60"/>
        <v>N</v>
      </c>
      <c r="J1961" s="2" t="s">
        <v>17931</v>
      </c>
      <c r="K1961" s="2" t="str">
        <f t="shared" si="61"/>
        <v>N</v>
      </c>
      <c r="M1961" s="2" t="s">
        <v>3320</v>
      </c>
    </row>
    <row r="1962" spans="1:15" ht="60" x14ac:dyDescent="0.25">
      <c r="A1962" s="2" t="s">
        <v>8879</v>
      </c>
      <c r="B1962" s="2" t="s">
        <v>3318</v>
      </c>
      <c r="C1962" s="2" t="s">
        <v>8403</v>
      </c>
      <c r="D1962" s="2" t="s">
        <v>17955</v>
      </c>
      <c r="E1962" s="2" t="s">
        <v>17938</v>
      </c>
      <c r="F1962" s="2" t="s">
        <v>17971</v>
      </c>
      <c r="G1962" s="2">
        <v>2012</v>
      </c>
      <c r="H1962" s="13" t="s">
        <v>133</v>
      </c>
      <c r="I1962" s="2" t="str">
        <f t="shared" si="60"/>
        <v>N</v>
      </c>
      <c r="J1962" s="2" t="s">
        <v>17931</v>
      </c>
      <c r="K1962" s="2" t="str">
        <f t="shared" si="61"/>
        <v>N</v>
      </c>
      <c r="M1962" s="2" t="s">
        <v>3319</v>
      </c>
      <c r="N1962" s="2" t="s">
        <v>3320</v>
      </c>
    </row>
    <row r="1963" spans="1:15" ht="60" x14ac:dyDescent="0.25">
      <c r="A1963" s="2" t="s">
        <v>8880</v>
      </c>
      <c r="B1963" s="2" t="s">
        <v>8881</v>
      </c>
      <c r="C1963" s="2" t="s">
        <v>8403</v>
      </c>
      <c r="D1963" s="2" t="s">
        <v>17955</v>
      </c>
      <c r="E1963" s="2" t="s">
        <v>17938</v>
      </c>
      <c r="F1963" s="2" t="s">
        <v>17971</v>
      </c>
      <c r="G1963" s="2">
        <v>2012</v>
      </c>
      <c r="H1963" s="13" t="s">
        <v>133</v>
      </c>
      <c r="I1963" s="2" t="str">
        <f t="shared" si="60"/>
        <v>N</v>
      </c>
      <c r="J1963" s="2" t="s">
        <v>17931</v>
      </c>
      <c r="K1963" s="2" t="str">
        <f t="shared" si="61"/>
        <v>N</v>
      </c>
      <c r="M1963" s="2" t="s">
        <v>3320</v>
      </c>
    </row>
    <row r="1964" spans="1:15" ht="60" x14ac:dyDescent="0.25">
      <c r="A1964" s="2" t="s">
        <v>8882</v>
      </c>
      <c r="B1964" s="2" t="s">
        <v>8883</v>
      </c>
      <c r="C1964" s="2" t="s">
        <v>8403</v>
      </c>
      <c r="D1964" s="2" t="s">
        <v>17955</v>
      </c>
      <c r="E1964" s="2" t="s">
        <v>17938</v>
      </c>
      <c r="F1964" s="2" t="s">
        <v>17971</v>
      </c>
      <c r="G1964" s="2">
        <v>2012</v>
      </c>
      <c r="H1964" s="13" t="s">
        <v>133</v>
      </c>
      <c r="I1964" s="2" t="str">
        <f t="shared" si="60"/>
        <v>N</v>
      </c>
      <c r="J1964" s="2" t="s">
        <v>17931</v>
      </c>
      <c r="K1964" s="2" t="str">
        <f t="shared" si="61"/>
        <v>N</v>
      </c>
      <c r="M1964" s="2" t="s">
        <v>3320</v>
      </c>
    </row>
    <row r="1965" spans="1:15" ht="75" x14ac:dyDescent="0.25">
      <c r="A1965" s="2" t="s">
        <v>8884</v>
      </c>
      <c r="B1965" s="2" t="s">
        <v>3328</v>
      </c>
      <c r="C1965" s="2" t="s">
        <v>8403</v>
      </c>
      <c r="D1965" s="2" t="s">
        <v>17955</v>
      </c>
      <c r="E1965" s="2" t="s">
        <v>17938</v>
      </c>
      <c r="F1965" s="2" t="s">
        <v>17971</v>
      </c>
      <c r="G1965" s="2">
        <v>2012</v>
      </c>
      <c r="H1965" s="13" t="s">
        <v>133</v>
      </c>
      <c r="I1965" s="2" t="str">
        <f t="shared" si="60"/>
        <v>N</v>
      </c>
      <c r="J1965" s="2" t="s">
        <v>17931</v>
      </c>
      <c r="K1965" s="2" t="str">
        <f t="shared" si="61"/>
        <v>N</v>
      </c>
      <c r="M1965" s="2" t="s">
        <v>3329</v>
      </c>
    </row>
    <row r="1966" spans="1:15" ht="60" x14ac:dyDescent="0.25">
      <c r="A1966" s="2" t="s">
        <v>8885</v>
      </c>
      <c r="B1966" s="2" t="s">
        <v>3331</v>
      </c>
      <c r="C1966" s="2" t="s">
        <v>8403</v>
      </c>
      <c r="D1966" s="2" t="s">
        <v>17955</v>
      </c>
      <c r="E1966" s="2" t="s">
        <v>17938</v>
      </c>
      <c r="F1966" s="2" t="s">
        <v>17971</v>
      </c>
      <c r="G1966" s="2">
        <v>2012</v>
      </c>
      <c r="H1966" s="13" t="s">
        <v>133</v>
      </c>
      <c r="I1966" s="2" t="str">
        <f t="shared" si="60"/>
        <v>N</v>
      </c>
      <c r="J1966" s="2" t="s">
        <v>17931</v>
      </c>
      <c r="K1966" s="2" t="str">
        <f t="shared" si="61"/>
        <v>N</v>
      </c>
      <c r="M1966" s="2" t="s">
        <v>5797</v>
      </c>
    </row>
    <row r="1967" spans="1:15" ht="60" x14ac:dyDescent="0.25">
      <c r="A1967" s="2" t="s">
        <v>8886</v>
      </c>
      <c r="B1967" s="2" t="s">
        <v>3334</v>
      </c>
      <c r="C1967" s="2" t="s">
        <v>8403</v>
      </c>
      <c r="D1967" s="2" t="s">
        <v>17955</v>
      </c>
      <c r="E1967" s="2" t="s">
        <v>17938</v>
      </c>
      <c r="F1967" s="2" t="s">
        <v>17971</v>
      </c>
      <c r="G1967" s="2">
        <v>2012</v>
      </c>
      <c r="H1967" s="13" t="s">
        <v>133</v>
      </c>
      <c r="I1967" s="2" t="str">
        <f t="shared" si="60"/>
        <v>N</v>
      </c>
      <c r="J1967" s="2" t="s">
        <v>17931</v>
      </c>
      <c r="K1967" s="2" t="str">
        <f t="shared" si="61"/>
        <v>N</v>
      </c>
      <c r="M1967" s="2" t="s">
        <v>7119</v>
      </c>
    </row>
    <row r="1968" spans="1:15" ht="60" x14ac:dyDescent="0.25">
      <c r="A1968" s="2" t="s">
        <v>8887</v>
      </c>
      <c r="B1968" s="2" t="s">
        <v>3336</v>
      </c>
      <c r="C1968" s="2" t="s">
        <v>8403</v>
      </c>
      <c r="D1968" s="2" t="s">
        <v>17955</v>
      </c>
      <c r="E1968" s="2" t="s">
        <v>17938</v>
      </c>
      <c r="F1968" s="2" t="s">
        <v>17971</v>
      </c>
      <c r="G1968" s="2">
        <v>2012</v>
      </c>
      <c r="H1968" s="13" t="s">
        <v>133</v>
      </c>
      <c r="I1968" s="2" t="str">
        <f t="shared" si="60"/>
        <v>N</v>
      </c>
      <c r="J1968" s="2" t="s">
        <v>17931</v>
      </c>
      <c r="K1968" s="2" t="str">
        <f t="shared" si="61"/>
        <v>N</v>
      </c>
      <c r="M1968" s="2" t="s">
        <v>691</v>
      </c>
    </row>
    <row r="1969" spans="1:15" ht="60" x14ac:dyDescent="0.25">
      <c r="A1969" s="2" t="s">
        <v>8888</v>
      </c>
      <c r="B1969" s="2" t="s">
        <v>3338</v>
      </c>
      <c r="C1969" s="2" t="s">
        <v>8403</v>
      </c>
      <c r="D1969" s="2" t="s">
        <v>17955</v>
      </c>
      <c r="E1969" s="2" t="s">
        <v>17938</v>
      </c>
      <c r="F1969" s="2" t="s">
        <v>17971</v>
      </c>
      <c r="G1969" s="2">
        <v>2012</v>
      </c>
      <c r="H1969" s="13" t="s">
        <v>133</v>
      </c>
      <c r="I1969" s="2" t="str">
        <f t="shared" si="60"/>
        <v>N</v>
      </c>
      <c r="J1969" s="2" t="s">
        <v>17931</v>
      </c>
      <c r="K1969" s="2" t="str">
        <f t="shared" si="61"/>
        <v>N</v>
      </c>
      <c r="M1969" s="2" t="s">
        <v>8889</v>
      </c>
    </row>
    <row r="1970" spans="1:15" ht="60" x14ac:dyDescent="0.25">
      <c r="A1970" s="2" t="s">
        <v>8890</v>
      </c>
      <c r="B1970" s="2" t="s">
        <v>3341</v>
      </c>
      <c r="C1970" s="2" t="s">
        <v>8403</v>
      </c>
      <c r="D1970" s="2" t="s">
        <v>17955</v>
      </c>
      <c r="E1970" s="2" t="s">
        <v>17938</v>
      </c>
      <c r="F1970" s="2" t="s">
        <v>17971</v>
      </c>
      <c r="G1970" s="2">
        <v>2012</v>
      </c>
      <c r="H1970" s="13" t="s">
        <v>133</v>
      </c>
      <c r="I1970" s="2" t="str">
        <f t="shared" si="60"/>
        <v>N</v>
      </c>
      <c r="J1970" s="2" t="s">
        <v>17931</v>
      </c>
      <c r="K1970" s="2" t="str">
        <f t="shared" si="61"/>
        <v>N</v>
      </c>
      <c r="M1970" s="2" t="s">
        <v>5912</v>
      </c>
    </row>
    <row r="1971" spans="1:15" ht="60" x14ac:dyDescent="0.25">
      <c r="A1971" s="2" t="s">
        <v>8891</v>
      </c>
      <c r="B1971" s="2" t="s">
        <v>3343</v>
      </c>
      <c r="C1971" s="2" t="s">
        <v>8403</v>
      </c>
      <c r="D1971" s="2" t="s">
        <v>17955</v>
      </c>
      <c r="E1971" s="2" t="s">
        <v>17938</v>
      </c>
      <c r="F1971" s="2" t="s">
        <v>17971</v>
      </c>
      <c r="G1971" s="2">
        <v>2012</v>
      </c>
      <c r="H1971" s="13" t="s">
        <v>133</v>
      </c>
      <c r="I1971" s="2" t="str">
        <f t="shared" si="60"/>
        <v>N</v>
      </c>
      <c r="J1971" s="2" t="s">
        <v>17931</v>
      </c>
      <c r="K1971" s="2" t="str">
        <f t="shared" si="61"/>
        <v>N</v>
      </c>
      <c r="M1971" s="2" t="s">
        <v>3344</v>
      </c>
    </row>
    <row r="1972" spans="1:15" ht="60" x14ac:dyDescent="0.25">
      <c r="A1972" s="2" t="s">
        <v>8892</v>
      </c>
      <c r="B1972" s="2" t="s">
        <v>3347</v>
      </c>
      <c r="C1972" s="2" t="s">
        <v>8403</v>
      </c>
      <c r="D1972" s="2" t="s">
        <v>17955</v>
      </c>
      <c r="E1972" s="2" t="s">
        <v>17938</v>
      </c>
      <c r="F1972" s="2" t="s">
        <v>17971</v>
      </c>
      <c r="G1972" s="2">
        <v>2012</v>
      </c>
      <c r="H1972" s="13" t="s">
        <v>133</v>
      </c>
      <c r="I1972" s="2" t="str">
        <f t="shared" si="60"/>
        <v>N</v>
      </c>
      <c r="J1972" s="2" t="s">
        <v>17931</v>
      </c>
      <c r="K1972" s="2" t="str">
        <f t="shared" si="61"/>
        <v>N</v>
      </c>
      <c r="M1972" s="2" t="s">
        <v>3320</v>
      </c>
    </row>
    <row r="1973" spans="1:15" ht="60" x14ac:dyDescent="0.25">
      <c r="A1973" s="2" t="s">
        <v>8893</v>
      </c>
      <c r="B1973" s="2" t="s">
        <v>8894</v>
      </c>
      <c r="C1973" s="2" t="s">
        <v>8403</v>
      </c>
      <c r="D1973" s="2" t="s">
        <v>17955</v>
      </c>
      <c r="E1973" s="2" t="s">
        <v>17938</v>
      </c>
      <c r="F1973" s="2" t="s">
        <v>17971</v>
      </c>
      <c r="G1973" s="2">
        <v>2012</v>
      </c>
      <c r="H1973" s="13" t="s">
        <v>133</v>
      </c>
      <c r="I1973" s="2" t="str">
        <f t="shared" si="60"/>
        <v>N</v>
      </c>
      <c r="J1973" s="2" t="s">
        <v>17931</v>
      </c>
      <c r="K1973" s="2" t="str">
        <f t="shared" si="61"/>
        <v>N</v>
      </c>
      <c r="M1973" s="2" t="s">
        <v>7800</v>
      </c>
    </row>
    <row r="1974" spans="1:15" ht="60" x14ac:dyDescent="0.25">
      <c r="A1974" s="2" t="s">
        <v>8895</v>
      </c>
      <c r="B1974" s="2" t="s">
        <v>8896</v>
      </c>
      <c r="C1974" s="2" t="s">
        <v>8403</v>
      </c>
      <c r="D1974" s="2" t="s">
        <v>17955</v>
      </c>
      <c r="E1974" s="2" t="s">
        <v>17938</v>
      </c>
      <c r="F1974" s="2" t="s">
        <v>17971</v>
      </c>
      <c r="G1974" s="2">
        <v>2012</v>
      </c>
      <c r="H1974" s="13" t="s">
        <v>133</v>
      </c>
      <c r="I1974" s="2" t="str">
        <f t="shared" si="60"/>
        <v>N</v>
      </c>
      <c r="J1974" s="2" t="s">
        <v>17931</v>
      </c>
      <c r="K1974" s="2" t="str">
        <f t="shared" si="61"/>
        <v>N</v>
      </c>
      <c r="M1974" s="2" t="s">
        <v>8897</v>
      </c>
    </row>
    <row r="1975" spans="1:15" ht="75" x14ac:dyDescent="0.25">
      <c r="A1975" s="2" t="s">
        <v>8898</v>
      </c>
      <c r="B1975" s="2" t="s">
        <v>8899</v>
      </c>
      <c r="C1975" s="2" t="s">
        <v>8403</v>
      </c>
      <c r="D1975" s="2" t="s">
        <v>17955</v>
      </c>
      <c r="E1975" s="2" t="s">
        <v>17938</v>
      </c>
      <c r="F1975" s="2" t="s">
        <v>17971</v>
      </c>
      <c r="G1975" s="2">
        <v>2012</v>
      </c>
      <c r="H1975" s="13" t="s">
        <v>133</v>
      </c>
      <c r="I1975" s="2" t="str">
        <f t="shared" si="60"/>
        <v>N</v>
      </c>
      <c r="J1975" s="2" t="s">
        <v>17931</v>
      </c>
      <c r="K1975" s="2" t="str">
        <f t="shared" si="61"/>
        <v>N</v>
      </c>
      <c r="M1975" s="2" t="s">
        <v>4419</v>
      </c>
    </row>
    <row r="1976" spans="1:15" ht="60" x14ac:dyDescent="0.25">
      <c r="A1976" s="2" t="s">
        <v>8900</v>
      </c>
      <c r="B1976" s="2" t="s">
        <v>8901</v>
      </c>
      <c r="C1976" s="2" t="s">
        <v>8403</v>
      </c>
      <c r="D1976" s="2" t="s">
        <v>17955</v>
      </c>
      <c r="E1976" s="2" t="s">
        <v>17938</v>
      </c>
      <c r="F1976" s="2" t="s">
        <v>17971</v>
      </c>
      <c r="G1976" s="2">
        <v>2012</v>
      </c>
      <c r="H1976" s="13" t="s">
        <v>133</v>
      </c>
      <c r="I1976" s="2" t="str">
        <f t="shared" si="60"/>
        <v>N</v>
      </c>
      <c r="J1976" s="2" t="s">
        <v>17931</v>
      </c>
      <c r="K1976" s="2" t="str">
        <f t="shared" si="61"/>
        <v>N</v>
      </c>
      <c r="M1976" s="2" t="s">
        <v>7837</v>
      </c>
    </row>
    <row r="1977" spans="1:15" ht="60" x14ac:dyDescent="0.25">
      <c r="A1977" s="2" t="s">
        <v>8902</v>
      </c>
      <c r="B1977" s="2" t="s">
        <v>8903</v>
      </c>
      <c r="C1977" s="2" t="s">
        <v>8403</v>
      </c>
      <c r="D1977" s="2" t="s">
        <v>17955</v>
      </c>
      <c r="E1977" s="2" t="s">
        <v>17938</v>
      </c>
      <c r="F1977" s="2" t="s">
        <v>17971</v>
      </c>
      <c r="G1977" s="2">
        <v>2012</v>
      </c>
      <c r="H1977" s="13" t="s">
        <v>133</v>
      </c>
      <c r="I1977" s="2" t="str">
        <f t="shared" si="60"/>
        <v>N</v>
      </c>
      <c r="J1977" s="2" t="s">
        <v>17931</v>
      </c>
      <c r="K1977" s="2" t="str">
        <f t="shared" si="61"/>
        <v>N</v>
      </c>
      <c r="M1977" s="2" t="s">
        <v>8904</v>
      </c>
    </row>
    <row r="1978" spans="1:15" ht="60" x14ac:dyDescent="0.25">
      <c r="A1978" s="2" t="s">
        <v>8905</v>
      </c>
      <c r="B1978" s="2" t="s">
        <v>8906</v>
      </c>
      <c r="C1978" s="2" t="s">
        <v>8403</v>
      </c>
      <c r="D1978" s="2" t="s">
        <v>17955</v>
      </c>
      <c r="E1978" s="2" t="s">
        <v>17938</v>
      </c>
      <c r="F1978" s="2" t="s">
        <v>17971</v>
      </c>
      <c r="G1978" s="2">
        <v>2012</v>
      </c>
      <c r="H1978" s="13" t="s">
        <v>133</v>
      </c>
      <c r="I1978" s="2" t="str">
        <f t="shared" si="60"/>
        <v>N</v>
      </c>
      <c r="J1978" s="2" t="s">
        <v>17931</v>
      </c>
      <c r="K1978" s="2" t="str">
        <f t="shared" si="61"/>
        <v>N</v>
      </c>
      <c r="M1978" s="2" t="s">
        <v>3320</v>
      </c>
    </row>
    <row r="1979" spans="1:15" ht="60" x14ac:dyDescent="0.25">
      <c r="A1979" s="2" t="s">
        <v>8907</v>
      </c>
      <c r="B1979" s="2" t="s">
        <v>8908</v>
      </c>
      <c r="C1979" s="2" t="s">
        <v>8403</v>
      </c>
      <c r="D1979" s="2" t="s">
        <v>17955</v>
      </c>
      <c r="E1979" s="2" t="s">
        <v>17938</v>
      </c>
      <c r="F1979" s="2" t="s">
        <v>17971</v>
      </c>
      <c r="G1979" s="2">
        <v>2012</v>
      </c>
      <c r="H1979" s="13" t="s">
        <v>133</v>
      </c>
      <c r="I1979" s="2" t="str">
        <f t="shared" si="60"/>
        <v>N</v>
      </c>
      <c r="J1979" s="2" t="s">
        <v>17931</v>
      </c>
      <c r="K1979" s="2" t="str">
        <f t="shared" si="61"/>
        <v>N</v>
      </c>
      <c r="M1979" s="2" t="s">
        <v>1682</v>
      </c>
    </row>
    <row r="1980" spans="1:15" ht="78.75" x14ac:dyDescent="0.25">
      <c r="A1980" s="2" t="s">
        <v>8909</v>
      </c>
      <c r="B1980" s="2" t="s">
        <v>8910</v>
      </c>
      <c r="C1980" s="2" t="s">
        <v>8911</v>
      </c>
      <c r="D1980" s="2" t="s">
        <v>17955</v>
      </c>
      <c r="E1980" s="2" t="s">
        <v>17939</v>
      </c>
      <c r="F1980" s="2" t="s">
        <v>17972</v>
      </c>
      <c r="G1980" s="2">
        <v>2012</v>
      </c>
      <c r="H1980" s="13" t="s">
        <v>8912</v>
      </c>
      <c r="I1980" s="2" t="str">
        <f t="shared" si="60"/>
        <v>Y</v>
      </c>
      <c r="J1980" s="2" t="s">
        <v>17931</v>
      </c>
      <c r="K1980" s="2" t="str">
        <f t="shared" si="61"/>
        <v>N</v>
      </c>
      <c r="M1980" s="2" t="s">
        <v>8913</v>
      </c>
    </row>
    <row r="1981" spans="1:15" ht="67.5" x14ac:dyDescent="0.25">
      <c r="A1981" s="4" t="s">
        <v>8914</v>
      </c>
      <c r="B1981" s="2" t="s">
        <v>8915</v>
      </c>
      <c r="C1981" s="2" t="s">
        <v>8911</v>
      </c>
      <c r="D1981" s="2" t="s">
        <v>17955</v>
      </c>
      <c r="E1981" s="2" t="s">
        <v>17939</v>
      </c>
      <c r="F1981" s="2" t="s">
        <v>17972</v>
      </c>
      <c r="G1981" s="2">
        <v>2012</v>
      </c>
      <c r="H1981" s="13" t="s">
        <v>8916</v>
      </c>
      <c r="I1981" s="2" t="str">
        <f t="shared" si="60"/>
        <v>Y</v>
      </c>
      <c r="J1981" s="2" t="s">
        <v>17931</v>
      </c>
      <c r="K1981" s="2" t="str">
        <f t="shared" si="61"/>
        <v>Y</v>
      </c>
      <c r="L1981" s="2" t="s">
        <v>8917</v>
      </c>
      <c r="M1981" s="2" t="s">
        <v>1580</v>
      </c>
      <c r="N1981" s="2" t="s">
        <v>2470</v>
      </c>
    </row>
    <row r="1982" spans="1:15" ht="67.5" x14ac:dyDescent="0.25">
      <c r="A1982" s="2" t="s">
        <v>8918</v>
      </c>
      <c r="B1982" s="2" t="s">
        <v>8919</v>
      </c>
      <c r="C1982" s="2" t="s">
        <v>8911</v>
      </c>
      <c r="D1982" s="2" t="s">
        <v>17955</v>
      </c>
      <c r="E1982" s="2" t="s">
        <v>17939</v>
      </c>
      <c r="F1982" s="2" t="s">
        <v>17972</v>
      </c>
      <c r="G1982" s="2">
        <v>2012</v>
      </c>
      <c r="H1982" s="13" t="s">
        <v>8920</v>
      </c>
      <c r="I1982" s="2" t="str">
        <f t="shared" si="60"/>
        <v>Y</v>
      </c>
      <c r="J1982" s="2" t="s">
        <v>17931</v>
      </c>
      <c r="K1982" s="2" t="str">
        <f t="shared" si="61"/>
        <v>N</v>
      </c>
      <c r="M1982" s="2" t="s">
        <v>8921</v>
      </c>
      <c r="N1982" s="2" t="s">
        <v>8922</v>
      </c>
      <c r="O1982" s="2" t="s">
        <v>4109</v>
      </c>
    </row>
    <row r="1983" spans="1:15" ht="67.5" x14ac:dyDescent="0.25">
      <c r="A1983" s="2" t="s">
        <v>8923</v>
      </c>
      <c r="B1983" s="2" t="s">
        <v>8924</v>
      </c>
      <c r="C1983" s="2" t="s">
        <v>8911</v>
      </c>
      <c r="D1983" s="2" t="s">
        <v>17955</v>
      </c>
      <c r="E1983" s="2" t="s">
        <v>17939</v>
      </c>
      <c r="F1983" s="2" t="s">
        <v>17972</v>
      </c>
      <c r="G1983" s="2">
        <v>2012</v>
      </c>
      <c r="H1983" s="13" t="s">
        <v>8925</v>
      </c>
      <c r="I1983" s="2" t="str">
        <f t="shared" si="60"/>
        <v>Y</v>
      </c>
      <c r="J1983" s="2" t="s">
        <v>17931</v>
      </c>
      <c r="K1983" s="2" t="str">
        <f t="shared" si="61"/>
        <v>N</v>
      </c>
      <c r="M1983" s="2" t="s">
        <v>1069</v>
      </c>
      <c r="N1983" s="2" t="s">
        <v>8926</v>
      </c>
      <c r="O1983" s="2" t="s">
        <v>8927</v>
      </c>
    </row>
    <row r="1984" spans="1:15" ht="67.5" x14ac:dyDescent="0.25">
      <c r="A1984" s="2" t="s">
        <v>8928</v>
      </c>
      <c r="B1984" s="2" t="s">
        <v>8929</v>
      </c>
      <c r="C1984" s="2" t="s">
        <v>8911</v>
      </c>
      <c r="D1984" s="2" t="s">
        <v>17955</v>
      </c>
      <c r="E1984" s="2" t="s">
        <v>17939</v>
      </c>
      <c r="F1984" s="2" t="s">
        <v>17972</v>
      </c>
      <c r="G1984" s="2">
        <v>2012</v>
      </c>
      <c r="H1984" s="13" t="s">
        <v>8930</v>
      </c>
      <c r="I1984" s="2" t="str">
        <f t="shared" si="60"/>
        <v>Y</v>
      </c>
      <c r="J1984" s="2" t="s">
        <v>17931</v>
      </c>
      <c r="K1984" s="2" t="str">
        <f t="shared" si="61"/>
        <v>N</v>
      </c>
      <c r="M1984" s="2" t="s">
        <v>250</v>
      </c>
    </row>
    <row r="1985" spans="1:18" ht="67.5" x14ac:dyDescent="0.25">
      <c r="A1985" s="2" t="s">
        <v>8931</v>
      </c>
      <c r="B1985" s="2" t="s">
        <v>8932</v>
      </c>
      <c r="C1985" s="2" t="s">
        <v>8911</v>
      </c>
      <c r="D1985" s="2" t="s">
        <v>17955</v>
      </c>
      <c r="E1985" s="2" t="s">
        <v>17939</v>
      </c>
      <c r="F1985" s="2" t="s">
        <v>17972</v>
      </c>
      <c r="G1985" s="2">
        <v>2012</v>
      </c>
      <c r="H1985" s="13" t="s">
        <v>8933</v>
      </c>
      <c r="I1985" s="2" t="str">
        <f t="shared" si="60"/>
        <v>Y</v>
      </c>
      <c r="J1985" s="2" t="s">
        <v>17931</v>
      </c>
      <c r="K1985" s="2" t="str">
        <f t="shared" si="61"/>
        <v>N</v>
      </c>
      <c r="M1985" s="2" t="s">
        <v>8934</v>
      </c>
      <c r="N1985" s="2" t="s">
        <v>1576</v>
      </c>
    </row>
    <row r="1986" spans="1:18" ht="60" x14ac:dyDescent="0.25">
      <c r="A1986" s="2" t="s">
        <v>8935</v>
      </c>
      <c r="B1986" s="2" t="s">
        <v>8936</v>
      </c>
      <c r="C1986" s="2" t="s">
        <v>8911</v>
      </c>
      <c r="D1986" s="2" t="s">
        <v>17955</v>
      </c>
      <c r="E1986" s="2" t="s">
        <v>17939</v>
      </c>
      <c r="F1986" s="2" t="s">
        <v>17972</v>
      </c>
      <c r="G1986" s="2">
        <v>2012</v>
      </c>
      <c r="H1986" s="13" t="s">
        <v>8937</v>
      </c>
      <c r="I1986" s="2" t="str">
        <f t="shared" si="60"/>
        <v>Y</v>
      </c>
      <c r="J1986" s="2" t="s">
        <v>17931</v>
      </c>
      <c r="K1986" s="2" t="str">
        <f t="shared" si="61"/>
        <v>N</v>
      </c>
      <c r="M1986" s="2" t="s">
        <v>2524</v>
      </c>
      <c r="N1986" s="2" t="s">
        <v>8128</v>
      </c>
    </row>
    <row r="1987" spans="1:18" ht="67.5" x14ac:dyDescent="0.25">
      <c r="A1987" s="2" t="s">
        <v>8938</v>
      </c>
      <c r="B1987" s="2" t="s">
        <v>8939</v>
      </c>
      <c r="C1987" s="2" t="s">
        <v>8911</v>
      </c>
      <c r="D1987" s="2" t="s">
        <v>17955</v>
      </c>
      <c r="E1987" s="2" t="s">
        <v>17939</v>
      </c>
      <c r="F1987" s="2" t="s">
        <v>17972</v>
      </c>
      <c r="G1987" s="2">
        <v>2012</v>
      </c>
      <c r="H1987" s="13" t="s">
        <v>8940</v>
      </c>
      <c r="I1987" s="2" t="str">
        <f t="shared" ref="I1987:I2050" si="62">IF(H1987="Abstract not found","N","Y")</f>
        <v>Y</v>
      </c>
      <c r="J1987" s="2" t="s">
        <v>17931</v>
      </c>
      <c r="K1987" s="2" t="str">
        <f t="shared" ref="K1987:K2050" si="63">IF(LEN(L1987)&gt;0,"Y","N")</f>
        <v>N</v>
      </c>
      <c r="M1987" s="2" t="s">
        <v>8941</v>
      </c>
      <c r="N1987" s="2" t="s">
        <v>195</v>
      </c>
      <c r="O1987" s="2" t="s">
        <v>3519</v>
      </c>
    </row>
    <row r="1988" spans="1:18" ht="67.5" x14ac:dyDescent="0.25">
      <c r="A1988" s="2" t="s">
        <v>8942</v>
      </c>
      <c r="B1988" s="2" t="s">
        <v>8943</v>
      </c>
      <c r="C1988" s="2" t="s">
        <v>8911</v>
      </c>
      <c r="D1988" s="2" t="s">
        <v>17955</v>
      </c>
      <c r="E1988" s="2" t="s">
        <v>17939</v>
      </c>
      <c r="F1988" s="2" t="s">
        <v>17972</v>
      </c>
      <c r="G1988" s="2">
        <v>2012</v>
      </c>
      <c r="H1988" s="13" t="s">
        <v>8944</v>
      </c>
      <c r="I1988" s="2" t="str">
        <f t="shared" si="62"/>
        <v>Y</v>
      </c>
      <c r="J1988" s="2" t="s">
        <v>17931</v>
      </c>
      <c r="K1988" s="2" t="str">
        <f t="shared" si="63"/>
        <v>N</v>
      </c>
      <c r="M1988" s="2" t="s">
        <v>8945</v>
      </c>
      <c r="N1988" s="2" t="s">
        <v>8946</v>
      </c>
      <c r="O1988" s="2" t="s">
        <v>8947</v>
      </c>
    </row>
    <row r="1989" spans="1:18" ht="60" x14ac:dyDescent="0.25">
      <c r="A1989" s="2" t="s">
        <v>8948</v>
      </c>
      <c r="B1989" s="2" t="s">
        <v>8949</v>
      </c>
      <c r="C1989" s="2" t="s">
        <v>8911</v>
      </c>
      <c r="D1989" s="2" t="s">
        <v>17955</v>
      </c>
      <c r="E1989" s="2" t="s">
        <v>17939</v>
      </c>
      <c r="F1989" s="2" t="s">
        <v>17972</v>
      </c>
      <c r="G1989" s="2">
        <v>2012</v>
      </c>
      <c r="H1989" s="13" t="s">
        <v>8950</v>
      </c>
      <c r="I1989" s="2" t="str">
        <f t="shared" si="62"/>
        <v>Y</v>
      </c>
      <c r="J1989" s="2" t="s">
        <v>17931</v>
      </c>
      <c r="K1989" s="2" t="str">
        <f t="shared" si="63"/>
        <v>N</v>
      </c>
      <c r="M1989" s="2" t="s">
        <v>8951</v>
      </c>
      <c r="N1989" s="2" t="s">
        <v>8952</v>
      </c>
    </row>
    <row r="1990" spans="1:18" ht="67.5" x14ac:dyDescent="0.25">
      <c r="A1990" s="2" t="s">
        <v>8953</v>
      </c>
      <c r="B1990" s="2" t="s">
        <v>8954</v>
      </c>
      <c r="C1990" s="2" t="s">
        <v>8911</v>
      </c>
      <c r="D1990" s="2" t="s">
        <v>17955</v>
      </c>
      <c r="E1990" s="2" t="s">
        <v>17939</v>
      </c>
      <c r="F1990" s="2" t="s">
        <v>17972</v>
      </c>
      <c r="G1990" s="2">
        <v>2012</v>
      </c>
      <c r="H1990" s="13" t="s">
        <v>8955</v>
      </c>
      <c r="I1990" s="2" t="str">
        <f t="shared" si="62"/>
        <v>Y</v>
      </c>
      <c r="J1990" s="2" t="s">
        <v>17931</v>
      </c>
      <c r="K1990" s="2" t="str">
        <f t="shared" si="63"/>
        <v>N</v>
      </c>
      <c r="M1990" s="2" t="s">
        <v>8956</v>
      </c>
    </row>
    <row r="1991" spans="1:18" ht="60" x14ac:dyDescent="0.25">
      <c r="A1991" s="2" t="s">
        <v>8957</v>
      </c>
      <c r="B1991" s="2" t="s">
        <v>8958</v>
      </c>
      <c r="C1991" s="2" t="s">
        <v>8911</v>
      </c>
      <c r="D1991" s="2" t="s">
        <v>17955</v>
      </c>
      <c r="E1991" s="2" t="s">
        <v>17939</v>
      </c>
      <c r="F1991" s="2" t="s">
        <v>17972</v>
      </c>
      <c r="G1991" s="2">
        <v>2012</v>
      </c>
      <c r="H1991" s="13" t="s">
        <v>8959</v>
      </c>
      <c r="I1991" s="2" t="str">
        <f t="shared" si="62"/>
        <v>Y</v>
      </c>
      <c r="J1991" s="2" t="s">
        <v>17931</v>
      </c>
      <c r="K1991" s="2" t="str">
        <f t="shared" si="63"/>
        <v>N</v>
      </c>
      <c r="M1991" s="2" t="s">
        <v>8960</v>
      </c>
      <c r="N1991" s="2" t="s">
        <v>8961</v>
      </c>
      <c r="O1991" s="2" t="s">
        <v>8962</v>
      </c>
      <c r="P1991" s="2" t="s">
        <v>8963</v>
      </c>
      <c r="Q1991" s="2" t="s">
        <v>8964</v>
      </c>
      <c r="R1991" s="2" t="s">
        <v>8965</v>
      </c>
    </row>
    <row r="1992" spans="1:18" ht="78.75" x14ac:dyDescent="0.25">
      <c r="A1992" s="2" t="s">
        <v>8966</v>
      </c>
      <c r="B1992" s="2" t="s">
        <v>8967</v>
      </c>
      <c r="C1992" s="2" t="s">
        <v>8911</v>
      </c>
      <c r="D1992" s="2" t="s">
        <v>17955</v>
      </c>
      <c r="E1992" s="2" t="s">
        <v>17939</v>
      </c>
      <c r="F1992" s="2" t="s">
        <v>17972</v>
      </c>
      <c r="G1992" s="2">
        <v>2012</v>
      </c>
      <c r="H1992" s="13" t="s">
        <v>8968</v>
      </c>
      <c r="I1992" s="2" t="str">
        <f t="shared" si="62"/>
        <v>Y</v>
      </c>
      <c r="J1992" s="2" t="s">
        <v>17931</v>
      </c>
      <c r="K1992" s="2" t="str">
        <f t="shared" si="63"/>
        <v>N</v>
      </c>
      <c r="M1992" s="2" t="s">
        <v>5267</v>
      </c>
      <c r="N1992" s="2" t="s">
        <v>3592</v>
      </c>
      <c r="O1992" s="2" t="s">
        <v>3426</v>
      </c>
    </row>
    <row r="1993" spans="1:18" ht="67.5" x14ac:dyDescent="0.25">
      <c r="A1993" s="2" t="s">
        <v>8969</v>
      </c>
      <c r="B1993" s="2" t="s">
        <v>8970</v>
      </c>
      <c r="C1993" s="2" t="s">
        <v>8911</v>
      </c>
      <c r="D1993" s="2" t="s">
        <v>17955</v>
      </c>
      <c r="E1993" s="2" t="s">
        <v>17939</v>
      </c>
      <c r="F1993" s="2" t="s">
        <v>17972</v>
      </c>
      <c r="G1993" s="2">
        <v>2012</v>
      </c>
      <c r="H1993" s="13" t="s">
        <v>8971</v>
      </c>
      <c r="I1993" s="2" t="str">
        <f t="shared" si="62"/>
        <v>Y</v>
      </c>
      <c r="J1993" s="2" t="s">
        <v>17931</v>
      </c>
      <c r="K1993" s="2" t="str">
        <f t="shared" si="63"/>
        <v>N</v>
      </c>
      <c r="M1993" s="2" t="s">
        <v>8972</v>
      </c>
      <c r="N1993" s="2" t="s">
        <v>8973</v>
      </c>
      <c r="O1993" s="2" t="s">
        <v>5130</v>
      </c>
    </row>
    <row r="1994" spans="1:18" ht="67.5" x14ac:dyDescent="0.25">
      <c r="A1994" s="2" t="s">
        <v>8974</v>
      </c>
      <c r="B1994" s="2" t="s">
        <v>8975</v>
      </c>
      <c r="C1994" s="2" t="s">
        <v>8911</v>
      </c>
      <c r="D1994" s="2" t="s">
        <v>17955</v>
      </c>
      <c r="E1994" s="2" t="s">
        <v>17939</v>
      </c>
      <c r="F1994" s="2" t="s">
        <v>17972</v>
      </c>
      <c r="G1994" s="2">
        <v>2012</v>
      </c>
      <c r="H1994" s="13" t="s">
        <v>8976</v>
      </c>
      <c r="I1994" s="2" t="str">
        <f t="shared" si="62"/>
        <v>Y</v>
      </c>
      <c r="J1994" s="2" t="s">
        <v>17931</v>
      </c>
      <c r="K1994" s="2" t="str">
        <f t="shared" si="63"/>
        <v>N</v>
      </c>
      <c r="M1994" s="2" t="s">
        <v>3492</v>
      </c>
      <c r="N1994" s="2" t="s">
        <v>8977</v>
      </c>
    </row>
    <row r="1995" spans="1:18" ht="67.5" x14ac:dyDescent="0.25">
      <c r="A1995" s="2" t="s">
        <v>8978</v>
      </c>
      <c r="B1995" s="2" t="s">
        <v>8979</v>
      </c>
      <c r="C1995" s="2" t="s">
        <v>8911</v>
      </c>
      <c r="D1995" s="2" t="s">
        <v>17955</v>
      </c>
      <c r="E1995" s="2" t="s">
        <v>17939</v>
      </c>
      <c r="F1995" s="2" t="s">
        <v>17972</v>
      </c>
      <c r="G1995" s="2">
        <v>2012</v>
      </c>
      <c r="H1995" s="13" t="s">
        <v>8980</v>
      </c>
      <c r="I1995" s="2" t="str">
        <f t="shared" si="62"/>
        <v>Y</v>
      </c>
      <c r="J1995" s="2" t="s">
        <v>17931</v>
      </c>
      <c r="K1995" s="2" t="str">
        <f t="shared" si="63"/>
        <v>N</v>
      </c>
      <c r="M1995" s="2" t="s">
        <v>6243</v>
      </c>
      <c r="N1995" s="2" t="s">
        <v>8981</v>
      </c>
    </row>
    <row r="1996" spans="1:18" ht="67.5" x14ac:dyDescent="0.25">
      <c r="A1996" s="2" t="s">
        <v>8982</v>
      </c>
      <c r="B1996" s="2" t="s">
        <v>8983</v>
      </c>
      <c r="C1996" s="2" t="s">
        <v>8911</v>
      </c>
      <c r="D1996" s="2" t="s">
        <v>17955</v>
      </c>
      <c r="E1996" s="2" t="s">
        <v>17939</v>
      </c>
      <c r="F1996" s="2" t="s">
        <v>17972</v>
      </c>
      <c r="G1996" s="2">
        <v>2012</v>
      </c>
      <c r="H1996" s="13" t="s">
        <v>8984</v>
      </c>
      <c r="I1996" s="2" t="str">
        <f t="shared" si="62"/>
        <v>Y</v>
      </c>
      <c r="J1996" s="2" t="s">
        <v>17931</v>
      </c>
      <c r="K1996" s="2" t="str">
        <f t="shared" si="63"/>
        <v>N</v>
      </c>
      <c r="M1996" s="2" t="s">
        <v>4248</v>
      </c>
    </row>
    <row r="1997" spans="1:18" ht="67.5" x14ac:dyDescent="0.25">
      <c r="A1997" s="2" t="s">
        <v>8985</v>
      </c>
      <c r="B1997" s="2" t="s">
        <v>8986</v>
      </c>
      <c r="C1997" s="2" t="s">
        <v>8911</v>
      </c>
      <c r="D1997" s="2" t="s">
        <v>17955</v>
      </c>
      <c r="E1997" s="2" t="s">
        <v>17939</v>
      </c>
      <c r="F1997" s="2" t="s">
        <v>17972</v>
      </c>
      <c r="G1997" s="2">
        <v>2012</v>
      </c>
      <c r="H1997" s="13" t="s">
        <v>8987</v>
      </c>
      <c r="I1997" s="2" t="str">
        <f t="shared" si="62"/>
        <v>Y</v>
      </c>
      <c r="J1997" s="2" t="s">
        <v>17931</v>
      </c>
      <c r="K1997" s="2" t="str">
        <f t="shared" si="63"/>
        <v>N</v>
      </c>
      <c r="M1997" s="2" t="s">
        <v>3967</v>
      </c>
      <c r="N1997" s="2" t="s">
        <v>3968</v>
      </c>
      <c r="O1997" s="2" t="s">
        <v>8988</v>
      </c>
    </row>
    <row r="1998" spans="1:18" ht="67.5" x14ac:dyDescent="0.25">
      <c r="A1998" s="2" t="s">
        <v>8989</v>
      </c>
      <c r="B1998" s="2" t="s">
        <v>8990</v>
      </c>
      <c r="C1998" s="2" t="s">
        <v>8911</v>
      </c>
      <c r="D1998" s="2" t="s">
        <v>17955</v>
      </c>
      <c r="E1998" s="2" t="s">
        <v>17939</v>
      </c>
      <c r="F1998" s="2" t="s">
        <v>17972</v>
      </c>
      <c r="G1998" s="2">
        <v>2012</v>
      </c>
      <c r="H1998" s="13" t="s">
        <v>8991</v>
      </c>
      <c r="I1998" s="2" t="str">
        <f t="shared" si="62"/>
        <v>Y</v>
      </c>
      <c r="J1998" s="2" t="s">
        <v>17931</v>
      </c>
      <c r="K1998" s="2" t="str">
        <f t="shared" si="63"/>
        <v>N</v>
      </c>
      <c r="M1998" s="2" t="s">
        <v>6956</v>
      </c>
      <c r="N1998" s="2" t="s">
        <v>8992</v>
      </c>
      <c r="O1998" s="2" t="s">
        <v>8993</v>
      </c>
    </row>
    <row r="1999" spans="1:18" ht="67.5" x14ac:dyDescent="0.25">
      <c r="A1999" s="2" t="s">
        <v>8994</v>
      </c>
      <c r="B1999" s="2" t="s">
        <v>8995</v>
      </c>
      <c r="C1999" s="2" t="s">
        <v>8911</v>
      </c>
      <c r="D1999" s="2" t="s">
        <v>17955</v>
      </c>
      <c r="E1999" s="2" t="s">
        <v>17939</v>
      </c>
      <c r="F1999" s="2" t="s">
        <v>17972</v>
      </c>
      <c r="G1999" s="2">
        <v>2012</v>
      </c>
      <c r="H1999" s="13" t="s">
        <v>8996</v>
      </c>
      <c r="I1999" s="2" t="str">
        <f t="shared" si="62"/>
        <v>Y</v>
      </c>
      <c r="J1999" s="2" t="s">
        <v>17931</v>
      </c>
      <c r="K1999" s="2" t="str">
        <f t="shared" si="63"/>
        <v>Y</v>
      </c>
      <c r="L1999" s="2" t="s">
        <v>8997</v>
      </c>
      <c r="M1999" s="2" t="s">
        <v>5186</v>
      </c>
      <c r="N1999" s="2" t="s">
        <v>4809</v>
      </c>
      <c r="O1999" s="2" t="s">
        <v>8998</v>
      </c>
    </row>
    <row r="2000" spans="1:18" ht="60" x14ac:dyDescent="0.25">
      <c r="A2000" s="2" t="s">
        <v>8999</v>
      </c>
      <c r="B2000" s="2" t="s">
        <v>9000</v>
      </c>
      <c r="C2000" s="2" t="s">
        <v>8911</v>
      </c>
      <c r="D2000" s="2" t="s">
        <v>17955</v>
      </c>
      <c r="E2000" s="2" t="s">
        <v>17939</v>
      </c>
      <c r="F2000" s="2" t="s">
        <v>17972</v>
      </c>
      <c r="G2000" s="2">
        <v>2012</v>
      </c>
      <c r="H2000" s="13" t="s">
        <v>133</v>
      </c>
      <c r="I2000" s="2" t="str">
        <f t="shared" si="62"/>
        <v>N</v>
      </c>
      <c r="J2000" s="2" t="s">
        <v>17931</v>
      </c>
      <c r="K2000" s="2" t="str">
        <f t="shared" si="63"/>
        <v>N</v>
      </c>
      <c r="M2000" s="2" t="s">
        <v>3612</v>
      </c>
      <c r="N2000" s="2" t="s">
        <v>2107</v>
      </c>
    </row>
    <row r="2001" spans="1:16" ht="56.25" x14ac:dyDescent="0.25">
      <c r="A2001" s="2" t="s">
        <v>9001</v>
      </c>
      <c r="B2001" s="2" t="s">
        <v>9002</v>
      </c>
      <c r="C2001" s="2" t="s">
        <v>9003</v>
      </c>
      <c r="D2001" s="2" t="s">
        <v>17955</v>
      </c>
      <c r="E2001" s="2" t="s">
        <v>17940</v>
      </c>
      <c r="F2001" s="2" t="s">
        <v>17974</v>
      </c>
      <c r="G2001" s="2">
        <v>2012</v>
      </c>
      <c r="H2001" s="13" t="s">
        <v>9004</v>
      </c>
      <c r="I2001" s="2" t="str">
        <f t="shared" si="62"/>
        <v>Y</v>
      </c>
      <c r="J2001" s="2" t="s">
        <v>17931</v>
      </c>
      <c r="K2001" s="2" t="str">
        <f t="shared" si="63"/>
        <v>N</v>
      </c>
      <c r="M2001" s="2" t="s">
        <v>2587</v>
      </c>
      <c r="N2001" s="2" t="s">
        <v>9005</v>
      </c>
    </row>
    <row r="2002" spans="1:16" ht="60" x14ac:dyDescent="0.25">
      <c r="A2002" s="2" t="s">
        <v>9006</v>
      </c>
      <c r="B2002" s="2" t="s">
        <v>9007</v>
      </c>
      <c r="C2002" s="2" t="s">
        <v>9003</v>
      </c>
      <c r="D2002" s="2" t="s">
        <v>17955</v>
      </c>
      <c r="E2002" s="2" t="s">
        <v>17940</v>
      </c>
      <c r="F2002" s="2" t="s">
        <v>17974</v>
      </c>
      <c r="G2002" s="2">
        <v>2012</v>
      </c>
      <c r="H2002" s="13" t="s">
        <v>9008</v>
      </c>
      <c r="I2002" s="2" t="str">
        <f t="shared" si="62"/>
        <v>Y</v>
      </c>
      <c r="J2002" s="2" t="s">
        <v>17931</v>
      </c>
      <c r="K2002" s="2" t="str">
        <f t="shared" si="63"/>
        <v>N</v>
      </c>
      <c r="M2002" s="2" t="s">
        <v>130</v>
      </c>
    </row>
    <row r="2003" spans="1:16" ht="60" x14ac:dyDescent="0.25">
      <c r="A2003" s="2" t="s">
        <v>9009</v>
      </c>
      <c r="B2003" s="2" t="s">
        <v>9010</v>
      </c>
      <c r="C2003" s="2" t="s">
        <v>9003</v>
      </c>
      <c r="D2003" s="2" t="s">
        <v>17955</v>
      </c>
      <c r="E2003" s="2" t="s">
        <v>17940</v>
      </c>
      <c r="F2003" s="2" t="s">
        <v>17974</v>
      </c>
      <c r="G2003" s="2">
        <v>2012</v>
      </c>
      <c r="H2003" s="13" t="s">
        <v>9011</v>
      </c>
      <c r="I2003" s="2" t="str">
        <f t="shared" si="62"/>
        <v>Y</v>
      </c>
      <c r="J2003" s="2" t="s">
        <v>17931</v>
      </c>
      <c r="K2003" s="2" t="str">
        <f t="shared" si="63"/>
        <v>N</v>
      </c>
      <c r="M2003" s="2" t="s">
        <v>1058</v>
      </c>
      <c r="N2003" s="2" t="s">
        <v>130</v>
      </c>
    </row>
    <row r="2004" spans="1:16" ht="60" x14ac:dyDescent="0.25">
      <c r="A2004" s="2" t="s">
        <v>9012</v>
      </c>
      <c r="B2004" s="2" t="s">
        <v>9013</v>
      </c>
      <c r="C2004" s="2" t="s">
        <v>9003</v>
      </c>
      <c r="D2004" s="2" t="s">
        <v>17955</v>
      </c>
      <c r="E2004" s="2" t="s">
        <v>17940</v>
      </c>
      <c r="F2004" s="2" t="s">
        <v>17974</v>
      </c>
      <c r="G2004" s="2">
        <v>2012</v>
      </c>
      <c r="H2004" s="13" t="s">
        <v>9014</v>
      </c>
      <c r="I2004" s="2" t="str">
        <f t="shared" si="62"/>
        <v>Y</v>
      </c>
      <c r="J2004" s="2" t="s">
        <v>17931</v>
      </c>
      <c r="K2004" s="2" t="str">
        <f t="shared" si="63"/>
        <v>N</v>
      </c>
      <c r="M2004" s="2" t="s">
        <v>1961</v>
      </c>
      <c r="N2004" s="2" t="s">
        <v>3442</v>
      </c>
      <c r="O2004" s="2" t="s">
        <v>1963</v>
      </c>
    </row>
    <row r="2005" spans="1:16" ht="67.5" x14ac:dyDescent="0.25">
      <c r="A2005" s="2" t="s">
        <v>9015</v>
      </c>
      <c r="B2005" s="2" t="s">
        <v>9016</v>
      </c>
      <c r="C2005" s="2" t="s">
        <v>9003</v>
      </c>
      <c r="D2005" s="2" t="s">
        <v>17955</v>
      </c>
      <c r="E2005" s="2" t="s">
        <v>17940</v>
      </c>
      <c r="F2005" s="2" t="s">
        <v>17974</v>
      </c>
      <c r="G2005" s="2">
        <v>2012</v>
      </c>
      <c r="H2005" s="13" t="s">
        <v>9017</v>
      </c>
      <c r="I2005" s="2" t="str">
        <f t="shared" si="62"/>
        <v>Y</v>
      </c>
      <c r="J2005" s="2" t="s">
        <v>17931</v>
      </c>
      <c r="K2005" s="2" t="str">
        <f t="shared" si="63"/>
        <v>N</v>
      </c>
      <c r="M2005" s="2" t="s">
        <v>1831</v>
      </c>
      <c r="N2005" s="2" t="s">
        <v>1278</v>
      </c>
      <c r="O2005" s="2" t="s">
        <v>493</v>
      </c>
      <c r="P2005" s="2" t="s">
        <v>9018</v>
      </c>
    </row>
    <row r="2006" spans="1:16" ht="78.75" x14ac:dyDescent="0.25">
      <c r="A2006" s="2" t="s">
        <v>9019</v>
      </c>
      <c r="B2006" s="2" t="s">
        <v>9020</v>
      </c>
      <c r="C2006" s="2" t="s">
        <v>9003</v>
      </c>
      <c r="D2006" s="2" t="s">
        <v>17955</v>
      </c>
      <c r="E2006" s="2" t="s">
        <v>17940</v>
      </c>
      <c r="F2006" s="2" t="s">
        <v>17974</v>
      </c>
      <c r="G2006" s="2">
        <v>2012</v>
      </c>
      <c r="H2006" s="13" t="s">
        <v>9021</v>
      </c>
      <c r="I2006" s="2" t="str">
        <f t="shared" si="62"/>
        <v>Y</v>
      </c>
      <c r="J2006" s="2" t="s">
        <v>17931</v>
      </c>
      <c r="K2006" s="2" t="str">
        <f t="shared" si="63"/>
        <v>N</v>
      </c>
      <c r="M2006" s="2" t="s">
        <v>877</v>
      </c>
      <c r="N2006" s="2" t="s">
        <v>4120</v>
      </c>
      <c r="O2006" s="2" t="s">
        <v>878</v>
      </c>
    </row>
    <row r="2007" spans="1:16" ht="67.5" x14ac:dyDescent="0.25">
      <c r="A2007" s="2" t="s">
        <v>9022</v>
      </c>
      <c r="B2007" s="2" t="s">
        <v>9023</v>
      </c>
      <c r="C2007" s="2" t="s">
        <v>9003</v>
      </c>
      <c r="D2007" s="2" t="s">
        <v>17955</v>
      </c>
      <c r="E2007" s="2" t="s">
        <v>17940</v>
      </c>
      <c r="F2007" s="2" t="s">
        <v>17974</v>
      </c>
      <c r="G2007" s="2">
        <v>2012</v>
      </c>
      <c r="H2007" s="13" t="s">
        <v>9024</v>
      </c>
      <c r="I2007" s="2" t="str">
        <f t="shared" si="62"/>
        <v>Y</v>
      </c>
      <c r="J2007" s="2" t="s">
        <v>17931</v>
      </c>
      <c r="K2007" s="2" t="str">
        <f t="shared" si="63"/>
        <v>N</v>
      </c>
      <c r="M2007" s="2" t="s">
        <v>2400</v>
      </c>
      <c r="N2007" s="2" t="s">
        <v>1582</v>
      </c>
    </row>
    <row r="2008" spans="1:16" ht="67.5" x14ac:dyDescent="0.25">
      <c r="A2008" s="2" t="s">
        <v>9025</v>
      </c>
      <c r="B2008" s="2" t="s">
        <v>9026</v>
      </c>
      <c r="C2008" s="2" t="s">
        <v>9003</v>
      </c>
      <c r="D2008" s="2" t="s">
        <v>17955</v>
      </c>
      <c r="E2008" s="2" t="s">
        <v>17940</v>
      </c>
      <c r="F2008" s="2" t="s">
        <v>17974</v>
      </c>
      <c r="G2008" s="2">
        <v>2012</v>
      </c>
      <c r="H2008" s="13" t="s">
        <v>9027</v>
      </c>
      <c r="I2008" s="2" t="str">
        <f t="shared" si="62"/>
        <v>Y</v>
      </c>
      <c r="J2008" s="2" t="s">
        <v>17931</v>
      </c>
      <c r="K2008" s="2" t="str">
        <f t="shared" si="63"/>
        <v>N</v>
      </c>
      <c r="M2008" s="2" t="s">
        <v>3612</v>
      </c>
      <c r="N2008" s="2" t="s">
        <v>2107</v>
      </c>
    </row>
    <row r="2009" spans="1:16" ht="67.5" x14ac:dyDescent="0.25">
      <c r="A2009" s="2" t="s">
        <v>9028</v>
      </c>
      <c r="B2009" s="2" t="s">
        <v>9029</v>
      </c>
      <c r="C2009" s="2" t="s">
        <v>9003</v>
      </c>
      <c r="D2009" s="2" t="s">
        <v>17955</v>
      </c>
      <c r="E2009" s="2" t="s">
        <v>17940</v>
      </c>
      <c r="F2009" s="2" t="s">
        <v>17974</v>
      </c>
      <c r="G2009" s="2">
        <v>2012</v>
      </c>
      <c r="H2009" s="13" t="s">
        <v>9030</v>
      </c>
      <c r="I2009" s="2" t="str">
        <f t="shared" si="62"/>
        <v>Y</v>
      </c>
      <c r="J2009" s="2" t="s">
        <v>17931</v>
      </c>
      <c r="K2009" s="2" t="str">
        <f t="shared" si="63"/>
        <v>N</v>
      </c>
      <c r="M2009" s="2" t="s">
        <v>9031</v>
      </c>
      <c r="N2009" s="2" t="s">
        <v>4094</v>
      </c>
    </row>
    <row r="2010" spans="1:16" ht="67.5" x14ac:dyDescent="0.25">
      <c r="A2010" s="2" t="s">
        <v>9032</v>
      </c>
      <c r="B2010" s="2" t="s">
        <v>9033</v>
      </c>
      <c r="C2010" s="2" t="s">
        <v>9003</v>
      </c>
      <c r="D2010" s="2" t="s">
        <v>17955</v>
      </c>
      <c r="E2010" s="2" t="s">
        <v>17940</v>
      </c>
      <c r="F2010" s="2" t="s">
        <v>17974</v>
      </c>
      <c r="G2010" s="2">
        <v>2012</v>
      </c>
      <c r="H2010" s="13" t="s">
        <v>9034</v>
      </c>
      <c r="I2010" s="2" t="str">
        <f t="shared" si="62"/>
        <v>Y</v>
      </c>
      <c r="J2010" s="2" t="s">
        <v>17931</v>
      </c>
      <c r="K2010" s="2" t="str">
        <f t="shared" si="63"/>
        <v>N</v>
      </c>
      <c r="M2010" s="2" t="s">
        <v>9035</v>
      </c>
    </row>
    <row r="2011" spans="1:16" ht="67.5" x14ac:dyDescent="0.25">
      <c r="A2011" s="2" t="s">
        <v>9036</v>
      </c>
      <c r="B2011" s="2" t="s">
        <v>9037</v>
      </c>
      <c r="C2011" s="2" t="s">
        <v>9003</v>
      </c>
      <c r="D2011" s="2" t="s">
        <v>17955</v>
      </c>
      <c r="E2011" s="2" t="s">
        <v>17940</v>
      </c>
      <c r="F2011" s="2" t="s">
        <v>17974</v>
      </c>
      <c r="G2011" s="2">
        <v>2012</v>
      </c>
      <c r="H2011" s="13" t="s">
        <v>9038</v>
      </c>
      <c r="I2011" s="2" t="str">
        <f t="shared" si="62"/>
        <v>Y</v>
      </c>
      <c r="J2011" s="2" t="s">
        <v>17931</v>
      </c>
      <c r="K2011" s="2" t="str">
        <f t="shared" si="63"/>
        <v>N</v>
      </c>
      <c r="M2011" s="2" t="s">
        <v>9039</v>
      </c>
      <c r="N2011" s="2" t="s">
        <v>352</v>
      </c>
    </row>
    <row r="2012" spans="1:16" ht="60" x14ac:dyDescent="0.25">
      <c r="A2012" s="2" t="s">
        <v>9040</v>
      </c>
      <c r="B2012" s="2" t="s">
        <v>9041</v>
      </c>
      <c r="C2012" s="2" t="s">
        <v>9003</v>
      </c>
      <c r="D2012" s="2" t="s">
        <v>17955</v>
      </c>
      <c r="E2012" s="2" t="s">
        <v>17940</v>
      </c>
      <c r="F2012" s="2" t="s">
        <v>17974</v>
      </c>
      <c r="G2012" s="2">
        <v>2012</v>
      </c>
      <c r="H2012" s="13" t="s">
        <v>9042</v>
      </c>
      <c r="I2012" s="2" t="str">
        <f t="shared" si="62"/>
        <v>Y</v>
      </c>
      <c r="J2012" s="2" t="s">
        <v>17931</v>
      </c>
      <c r="K2012" s="2" t="str">
        <f t="shared" si="63"/>
        <v>N</v>
      </c>
      <c r="M2012" s="2" t="s">
        <v>3477</v>
      </c>
      <c r="N2012" s="2" t="s">
        <v>9043</v>
      </c>
    </row>
    <row r="2013" spans="1:16" ht="60" x14ac:dyDescent="0.25">
      <c r="A2013" s="2" t="s">
        <v>9044</v>
      </c>
      <c r="B2013" s="2" t="s">
        <v>9045</v>
      </c>
      <c r="C2013" s="2" t="s">
        <v>9003</v>
      </c>
      <c r="D2013" s="2" t="s">
        <v>17955</v>
      </c>
      <c r="E2013" s="2" t="s">
        <v>17940</v>
      </c>
      <c r="F2013" s="2" t="s">
        <v>17974</v>
      </c>
      <c r="G2013" s="2">
        <v>2012</v>
      </c>
      <c r="H2013" s="13" t="s">
        <v>9046</v>
      </c>
      <c r="I2013" s="2" t="str">
        <f t="shared" si="62"/>
        <v>Y</v>
      </c>
      <c r="J2013" s="2" t="s">
        <v>17931</v>
      </c>
      <c r="K2013" s="2" t="str">
        <f t="shared" si="63"/>
        <v>N</v>
      </c>
      <c r="M2013" s="2" t="s">
        <v>6050</v>
      </c>
      <c r="N2013" s="2" t="s">
        <v>3174</v>
      </c>
    </row>
    <row r="2014" spans="1:16" ht="60" x14ac:dyDescent="0.25">
      <c r="A2014" s="2" t="s">
        <v>9047</v>
      </c>
      <c r="B2014" s="2" t="s">
        <v>9048</v>
      </c>
      <c r="C2014" s="2" t="s">
        <v>9003</v>
      </c>
      <c r="D2014" s="2" t="s">
        <v>17955</v>
      </c>
      <c r="E2014" s="2" t="s">
        <v>17940</v>
      </c>
      <c r="F2014" s="2" t="s">
        <v>17974</v>
      </c>
      <c r="G2014" s="2">
        <v>2012</v>
      </c>
      <c r="H2014" s="13" t="s">
        <v>9049</v>
      </c>
      <c r="I2014" s="2" t="str">
        <f t="shared" si="62"/>
        <v>Y</v>
      </c>
      <c r="J2014" s="2" t="s">
        <v>17931</v>
      </c>
      <c r="K2014" s="2" t="str">
        <f t="shared" si="63"/>
        <v>N</v>
      </c>
      <c r="M2014" s="2" t="s">
        <v>1884</v>
      </c>
      <c r="N2014" s="2" t="s">
        <v>1885</v>
      </c>
    </row>
    <row r="2015" spans="1:16" ht="67.5" x14ac:dyDescent="0.25">
      <c r="A2015" s="2" t="s">
        <v>9050</v>
      </c>
      <c r="B2015" s="2" t="s">
        <v>9051</v>
      </c>
      <c r="C2015" s="2" t="s">
        <v>9003</v>
      </c>
      <c r="D2015" s="2" t="s">
        <v>17955</v>
      </c>
      <c r="E2015" s="2" t="s">
        <v>17940</v>
      </c>
      <c r="F2015" s="2" t="s">
        <v>17974</v>
      </c>
      <c r="G2015" s="2">
        <v>2012</v>
      </c>
      <c r="H2015" s="13" t="s">
        <v>9052</v>
      </c>
      <c r="I2015" s="2" t="str">
        <f t="shared" si="62"/>
        <v>Y</v>
      </c>
      <c r="J2015" s="2" t="s">
        <v>17931</v>
      </c>
      <c r="K2015" s="2" t="str">
        <f t="shared" si="63"/>
        <v>N</v>
      </c>
      <c r="M2015" s="2" t="s">
        <v>9053</v>
      </c>
      <c r="N2015" s="2" t="s">
        <v>9054</v>
      </c>
    </row>
    <row r="2016" spans="1:16" ht="60" x14ac:dyDescent="0.25">
      <c r="A2016" s="2" t="s">
        <v>9055</v>
      </c>
      <c r="B2016" s="2" t="s">
        <v>9056</v>
      </c>
      <c r="C2016" s="2" t="s">
        <v>9003</v>
      </c>
      <c r="D2016" s="2" t="s">
        <v>17955</v>
      </c>
      <c r="E2016" s="2" t="s">
        <v>17940</v>
      </c>
      <c r="F2016" s="2" t="s">
        <v>17974</v>
      </c>
      <c r="G2016" s="2">
        <v>2012</v>
      </c>
      <c r="H2016" s="13" t="s">
        <v>9057</v>
      </c>
      <c r="I2016" s="2" t="str">
        <f t="shared" si="62"/>
        <v>Y</v>
      </c>
      <c r="J2016" s="2" t="s">
        <v>17931</v>
      </c>
      <c r="K2016" s="2" t="str">
        <f t="shared" si="63"/>
        <v>N</v>
      </c>
      <c r="M2016" s="2" t="s">
        <v>9058</v>
      </c>
    </row>
    <row r="2017" spans="1:15" ht="67.5" x14ac:dyDescent="0.25">
      <c r="A2017" s="2" t="s">
        <v>9059</v>
      </c>
      <c r="B2017" s="2" t="s">
        <v>9060</v>
      </c>
      <c r="C2017" s="2" t="s">
        <v>9003</v>
      </c>
      <c r="D2017" s="2" t="s">
        <v>17955</v>
      </c>
      <c r="E2017" s="2" t="s">
        <v>17940</v>
      </c>
      <c r="F2017" s="2" t="s">
        <v>17974</v>
      </c>
      <c r="G2017" s="2">
        <v>2012</v>
      </c>
      <c r="H2017" s="13" t="s">
        <v>9061</v>
      </c>
      <c r="I2017" s="2" t="str">
        <f t="shared" si="62"/>
        <v>Y</v>
      </c>
      <c r="J2017" s="2" t="s">
        <v>17931</v>
      </c>
      <c r="K2017" s="2" t="str">
        <f t="shared" si="63"/>
        <v>N</v>
      </c>
      <c r="M2017" s="2" t="s">
        <v>4438</v>
      </c>
    </row>
    <row r="2018" spans="1:15" ht="67.5" x14ac:dyDescent="0.25">
      <c r="A2018" s="2" t="s">
        <v>9062</v>
      </c>
      <c r="B2018" s="2" t="s">
        <v>9063</v>
      </c>
      <c r="C2018" s="2" t="s">
        <v>9003</v>
      </c>
      <c r="D2018" s="2" t="s">
        <v>17955</v>
      </c>
      <c r="E2018" s="2" t="s">
        <v>17940</v>
      </c>
      <c r="F2018" s="2" t="s">
        <v>17974</v>
      </c>
      <c r="G2018" s="2">
        <v>2012</v>
      </c>
      <c r="H2018" s="13" t="s">
        <v>9064</v>
      </c>
      <c r="I2018" s="2" t="str">
        <f t="shared" si="62"/>
        <v>Y</v>
      </c>
      <c r="J2018" s="2" t="s">
        <v>17931</v>
      </c>
      <c r="K2018" s="2" t="str">
        <f t="shared" si="63"/>
        <v>N</v>
      </c>
      <c r="M2018" s="2" t="s">
        <v>4113</v>
      </c>
      <c r="N2018" s="2" t="s">
        <v>4114</v>
      </c>
      <c r="O2018" s="2" t="s">
        <v>4115</v>
      </c>
    </row>
    <row r="2019" spans="1:15" ht="60" x14ac:dyDescent="0.25">
      <c r="A2019" s="2" t="s">
        <v>9065</v>
      </c>
      <c r="B2019" s="2" t="s">
        <v>9066</v>
      </c>
      <c r="C2019" s="2" t="s">
        <v>9003</v>
      </c>
      <c r="D2019" s="2" t="s">
        <v>17955</v>
      </c>
      <c r="E2019" s="2" t="s">
        <v>17940</v>
      </c>
      <c r="F2019" s="2" t="s">
        <v>17974</v>
      </c>
      <c r="G2019" s="2">
        <v>2012</v>
      </c>
      <c r="H2019" s="13" t="s">
        <v>9067</v>
      </c>
      <c r="I2019" s="2" t="str">
        <f t="shared" si="62"/>
        <v>Y</v>
      </c>
      <c r="J2019" s="2" t="s">
        <v>17931</v>
      </c>
      <c r="K2019" s="2" t="str">
        <f t="shared" si="63"/>
        <v>N</v>
      </c>
      <c r="M2019" s="2" t="s">
        <v>9068</v>
      </c>
      <c r="N2019" s="2" t="s">
        <v>9069</v>
      </c>
    </row>
    <row r="2020" spans="1:15" ht="60" x14ac:dyDescent="0.25">
      <c r="A2020" s="2" t="s">
        <v>9070</v>
      </c>
      <c r="B2020" s="2" t="s">
        <v>9071</v>
      </c>
      <c r="C2020" s="2" t="s">
        <v>9003</v>
      </c>
      <c r="D2020" s="2" t="s">
        <v>17955</v>
      </c>
      <c r="E2020" s="2" t="s">
        <v>17940</v>
      </c>
      <c r="F2020" s="2" t="s">
        <v>17974</v>
      </c>
      <c r="G2020" s="2">
        <v>2012</v>
      </c>
      <c r="H2020" s="13" t="s">
        <v>9072</v>
      </c>
      <c r="I2020" s="2" t="str">
        <f t="shared" si="62"/>
        <v>Y</v>
      </c>
      <c r="J2020" s="2" t="s">
        <v>17931</v>
      </c>
      <c r="K2020" s="2" t="str">
        <f t="shared" si="63"/>
        <v>N</v>
      </c>
      <c r="M2020" s="2" t="s">
        <v>5020</v>
      </c>
    </row>
    <row r="2021" spans="1:15" ht="67.5" x14ac:dyDescent="0.25">
      <c r="A2021" s="2" t="s">
        <v>9073</v>
      </c>
      <c r="B2021" s="2" t="s">
        <v>9074</v>
      </c>
      <c r="C2021" s="2" t="s">
        <v>9003</v>
      </c>
      <c r="D2021" s="2" t="s">
        <v>17955</v>
      </c>
      <c r="E2021" s="2" t="s">
        <v>17940</v>
      </c>
      <c r="F2021" s="2" t="s">
        <v>17974</v>
      </c>
      <c r="G2021" s="2">
        <v>2012</v>
      </c>
      <c r="H2021" s="13" t="s">
        <v>9075</v>
      </c>
      <c r="I2021" s="2" t="str">
        <f t="shared" si="62"/>
        <v>Y</v>
      </c>
      <c r="J2021" s="2" t="s">
        <v>17931</v>
      </c>
      <c r="K2021" s="2" t="str">
        <f t="shared" si="63"/>
        <v>N</v>
      </c>
      <c r="M2021" s="2" t="s">
        <v>9076</v>
      </c>
      <c r="N2021" s="2" t="s">
        <v>9077</v>
      </c>
    </row>
    <row r="2022" spans="1:15" ht="60" x14ac:dyDescent="0.25">
      <c r="A2022" s="2" t="s">
        <v>9078</v>
      </c>
      <c r="B2022" s="2" t="s">
        <v>9079</v>
      </c>
      <c r="C2022" s="2" t="s">
        <v>9003</v>
      </c>
      <c r="D2022" s="2" t="s">
        <v>17955</v>
      </c>
      <c r="E2022" s="2" t="s">
        <v>17940</v>
      </c>
      <c r="F2022" s="2" t="s">
        <v>17974</v>
      </c>
      <c r="G2022" s="2">
        <v>2012</v>
      </c>
      <c r="H2022" s="13" t="s">
        <v>9080</v>
      </c>
      <c r="I2022" s="2" t="str">
        <f t="shared" si="62"/>
        <v>Y</v>
      </c>
      <c r="J2022" s="2" t="s">
        <v>17931</v>
      </c>
      <c r="K2022" s="2" t="str">
        <f t="shared" si="63"/>
        <v>N</v>
      </c>
      <c r="M2022" s="2" t="s">
        <v>3593</v>
      </c>
      <c r="N2022" s="2" t="s">
        <v>4539</v>
      </c>
    </row>
    <row r="2023" spans="1:15" ht="60" x14ac:dyDescent="0.25">
      <c r="A2023" s="2" t="s">
        <v>9081</v>
      </c>
      <c r="B2023" s="2" t="s">
        <v>9082</v>
      </c>
      <c r="C2023" s="2" t="s">
        <v>9003</v>
      </c>
      <c r="D2023" s="2" t="s">
        <v>17955</v>
      </c>
      <c r="E2023" s="2" t="s">
        <v>17940</v>
      </c>
      <c r="F2023" s="2" t="s">
        <v>17974</v>
      </c>
      <c r="G2023" s="2">
        <v>2012</v>
      </c>
      <c r="H2023" s="13" t="s">
        <v>133</v>
      </c>
      <c r="I2023" s="2" t="str">
        <f t="shared" si="62"/>
        <v>N</v>
      </c>
      <c r="J2023" s="2" t="s">
        <v>17931</v>
      </c>
      <c r="K2023" s="2" t="str">
        <f t="shared" si="63"/>
        <v>N</v>
      </c>
      <c r="M2023" s="2" t="s">
        <v>3593</v>
      </c>
      <c r="N2023" s="2" t="s">
        <v>4539</v>
      </c>
    </row>
    <row r="2024" spans="1:15" ht="67.5" x14ac:dyDescent="0.25">
      <c r="A2024" s="2" t="s">
        <v>9083</v>
      </c>
      <c r="B2024" s="2" t="s">
        <v>9084</v>
      </c>
      <c r="C2024" s="2" t="s">
        <v>9085</v>
      </c>
      <c r="D2024" s="2" t="s">
        <v>17956</v>
      </c>
      <c r="E2024" s="2" t="s">
        <v>17934</v>
      </c>
      <c r="F2024" s="2" t="s">
        <v>17976</v>
      </c>
      <c r="G2024" s="2">
        <v>2011</v>
      </c>
      <c r="H2024" s="13" t="s">
        <v>9086</v>
      </c>
      <c r="I2024" s="2" t="str">
        <f t="shared" si="62"/>
        <v>Y</v>
      </c>
      <c r="J2024" s="2" t="s">
        <v>17931</v>
      </c>
      <c r="K2024" s="2" t="str">
        <f t="shared" si="63"/>
        <v>N</v>
      </c>
      <c r="M2024" s="2" t="s">
        <v>9087</v>
      </c>
      <c r="N2024" s="2" t="s">
        <v>2346</v>
      </c>
      <c r="O2024" s="2" t="s">
        <v>1957</v>
      </c>
    </row>
    <row r="2025" spans="1:15" ht="60" x14ac:dyDescent="0.25">
      <c r="A2025" s="2" t="s">
        <v>9088</v>
      </c>
      <c r="B2025" s="2" t="s">
        <v>9089</v>
      </c>
      <c r="C2025" s="2" t="s">
        <v>9085</v>
      </c>
      <c r="D2025" s="2" t="s">
        <v>17956</v>
      </c>
      <c r="E2025" s="2" t="s">
        <v>17934</v>
      </c>
      <c r="F2025" s="2" t="s">
        <v>17976</v>
      </c>
      <c r="G2025" s="2">
        <v>2011</v>
      </c>
      <c r="H2025" s="13" t="s">
        <v>9090</v>
      </c>
      <c r="I2025" s="2" t="str">
        <f t="shared" si="62"/>
        <v>Y</v>
      </c>
      <c r="J2025" s="2" t="s">
        <v>17931</v>
      </c>
      <c r="K2025" s="2" t="str">
        <f t="shared" si="63"/>
        <v>N</v>
      </c>
      <c r="M2025" s="2" t="s">
        <v>5060</v>
      </c>
      <c r="N2025" s="2" t="s">
        <v>5061</v>
      </c>
      <c r="O2025" s="2" t="s">
        <v>9091</v>
      </c>
    </row>
    <row r="2026" spans="1:15" ht="60" x14ac:dyDescent="0.25">
      <c r="A2026" s="2" t="s">
        <v>9092</v>
      </c>
      <c r="B2026" s="2" t="s">
        <v>9093</v>
      </c>
      <c r="C2026" s="2" t="s">
        <v>9085</v>
      </c>
      <c r="D2026" s="2" t="s">
        <v>17956</v>
      </c>
      <c r="E2026" s="2" t="s">
        <v>17934</v>
      </c>
      <c r="F2026" s="2" t="s">
        <v>17976</v>
      </c>
      <c r="G2026" s="2">
        <v>2011</v>
      </c>
      <c r="H2026" s="13" t="s">
        <v>9094</v>
      </c>
      <c r="I2026" s="2" t="str">
        <f t="shared" si="62"/>
        <v>Y</v>
      </c>
      <c r="J2026" s="2" t="s">
        <v>17931</v>
      </c>
      <c r="K2026" s="2" t="str">
        <f t="shared" si="63"/>
        <v>N</v>
      </c>
      <c r="M2026" s="2" t="s">
        <v>9095</v>
      </c>
      <c r="N2026" s="2" t="s">
        <v>9096</v>
      </c>
      <c r="O2026" s="2" t="s">
        <v>9097</v>
      </c>
    </row>
    <row r="2027" spans="1:15" ht="67.5" x14ac:dyDescent="0.25">
      <c r="A2027" s="2" t="s">
        <v>9098</v>
      </c>
      <c r="B2027" s="2" t="s">
        <v>9099</v>
      </c>
      <c r="C2027" s="2" t="s">
        <v>9085</v>
      </c>
      <c r="D2027" s="2" t="s">
        <v>17956</v>
      </c>
      <c r="E2027" s="2" t="s">
        <v>17934</v>
      </c>
      <c r="F2027" s="2" t="s">
        <v>17976</v>
      </c>
      <c r="G2027" s="2">
        <v>2011</v>
      </c>
      <c r="H2027" s="13" t="s">
        <v>9100</v>
      </c>
      <c r="I2027" s="2" t="str">
        <f t="shared" si="62"/>
        <v>Y</v>
      </c>
      <c r="J2027" s="2" t="s">
        <v>17931</v>
      </c>
      <c r="K2027" s="2" t="str">
        <f t="shared" si="63"/>
        <v>N</v>
      </c>
      <c r="M2027" s="2" t="s">
        <v>9101</v>
      </c>
      <c r="N2027" s="2" t="s">
        <v>9102</v>
      </c>
      <c r="O2027" s="2" t="s">
        <v>964</v>
      </c>
    </row>
    <row r="2028" spans="1:15" ht="112.5" x14ac:dyDescent="0.25">
      <c r="A2028" s="2" t="s">
        <v>9103</v>
      </c>
      <c r="B2028" s="2" t="s">
        <v>9104</v>
      </c>
      <c r="C2028" s="2" t="s">
        <v>9085</v>
      </c>
      <c r="D2028" s="2" t="s">
        <v>17956</v>
      </c>
      <c r="E2028" s="2" t="s">
        <v>17934</v>
      </c>
      <c r="F2028" s="2" t="s">
        <v>17976</v>
      </c>
      <c r="G2028" s="2">
        <v>2011</v>
      </c>
      <c r="H2028" s="13" t="s">
        <v>9105</v>
      </c>
      <c r="I2028" s="2" t="str">
        <f t="shared" si="62"/>
        <v>Y</v>
      </c>
      <c r="J2028" s="2" t="s">
        <v>17931</v>
      </c>
      <c r="K2028" s="2" t="str">
        <f t="shared" si="63"/>
        <v>N</v>
      </c>
      <c r="M2028" s="2" t="s">
        <v>921</v>
      </c>
      <c r="N2028" s="2" t="s">
        <v>1247</v>
      </c>
      <c r="O2028" s="2" t="s">
        <v>6032</v>
      </c>
    </row>
    <row r="2029" spans="1:15" ht="67.5" x14ac:dyDescent="0.25">
      <c r="A2029" s="2" t="s">
        <v>9106</v>
      </c>
      <c r="B2029" s="2" t="s">
        <v>9107</v>
      </c>
      <c r="C2029" s="2" t="s">
        <v>9085</v>
      </c>
      <c r="D2029" s="2" t="s">
        <v>17956</v>
      </c>
      <c r="E2029" s="2" t="s">
        <v>17934</v>
      </c>
      <c r="F2029" s="2" t="s">
        <v>17976</v>
      </c>
      <c r="G2029" s="2">
        <v>2011</v>
      </c>
      <c r="H2029" s="13" t="s">
        <v>9108</v>
      </c>
      <c r="I2029" s="2" t="str">
        <f t="shared" si="62"/>
        <v>Y</v>
      </c>
      <c r="J2029" s="2" t="s">
        <v>17931</v>
      </c>
      <c r="K2029" s="2" t="str">
        <f t="shared" si="63"/>
        <v>N</v>
      </c>
      <c r="M2029" s="2" t="s">
        <v>9109</v>
      </c>
      <c r="N2029" s="2" t="s">
        <v>9110</v>
      </c>
    </row>
    <row r="2030" spans="1:15" ht="67.5" x14ac:dyDescent="0.25">
      <c r="A2030" s="2" t="s">
        <v>9111</v>
      </c>
      <c r="B2030" s="2" t="s">
        <v>9112</v>
      </c>
      <c r="C2030" s="2" t="s">
        <v>9085</v>
      </c>
      <c r="D2030" s="2" t="s">
        <v>17956</v>
      </c>
      <c r="E2030" s="2" t="s">
        <v>17934</v>
      </c>
      <c r="F2030" s="2" t="s">
        <v>17976</v>
      </c>
      <c r="G2030" s="2">
        <v>2011</v>
      </c>
      <c r="H2030" s="13" t="s">
        <v>9113</v>
      </c>
      <c r="I2030" s="2" t="str">
        <f t="shared" si="62"/>
        <v>Y</v>
      </c>
      <c r="J2030" s="2" t="s">
        <v>17931</v>
      </c>
      <c r="K2030" s="2" t="str">
        <f t="shared" si="63"/>
        <v>N</v>
      </c>
      <c r="M2030" s="2" t="s">
        <v>458</v>
      </c>
      <c r="N2030" s="2" t="s">
        <v>1955</v>
      </c>
    </row>
    <row r="2031" spans="1:15" ht="67.5" x14ac:dyDescent="0.25">
      <c r="A2031" s="2" t="s">
        <v>9114</v>
      </c>
      <c r="B2031" s="2" t="s">
        <v>9115</v>
      </c>
      <c r="C2031" s="2" t="s">
        <v>9085</v>
      </c>
      <c r="D2031" s="2" t="s">
        <v>17956</v>
      </c>
      <c r="E2031" s="2" t="s">
        <v>17934</v>
      </c>
      <c r="F2031" s="2" t="s">
        <v>17976</v>
      </c>
      <c r="G2031" s="2">
        <v>2011</v>
      </c>
      <c r="H2031" s="13" t="s">
        <v>9116</v>
      </c>
      <c r="I2031" s="2" t="str">
        <f t="shared" si="62"/>
        <v>Y</v>
      </c>
      <c r="J2031" s="2" t="s">
        <v>17931</v>
      </c>
      <c r="K2031" s="2" t="str">
        <f t="shared" si="63"/>
        <v>N</v>
      </c>
      <c r="M2031" s="2" t="s">
        <v>9117</v>
      </c>
    </row>
    <row r="2032" spans="1:15" ht="67.5" x14ac:dyDescent="0.25">
      <c r="A2032" s="2" t="s">
        <v>9118</v>
      </c>
      <c r="B2032" s="2" t="s">
        <v>9119</v>
      </c>
      <c r="C2032" s="2" t="s">
        <v>9085</v>
      </c>
      <c r="D2032" s="2" t="s">
        <v>17956</v>
      </c>
      <c r="E2032" s="2" t="s">
        <v>17934</v>
      </c>
      <c r="F2032" s="2" t="s">
        <v>17976</v>
      </c>
      <c r="G2032" s="2">
        <v>2011</v>
      </c>
      <c r="H2032" s="13" t="s">
        <v>9120</v>
      </c>
      <c r="I2032" s="2" t="str">
        <f t="shared" si="62"/>
        <v>Y</v>
      </c>
      <c r="J2032" s="2" t="s">
        <v>17931</v>
      </c>
      <c r="K2032" s="2" t="str">
        <f t="shared" si="63"/>
        <v>N</v>
      </c>
      <c r="M2032" s="2" t="s">
        <v>9121</v>
      </c>
      <c r="N2032" s="2" t="s">
        <v>9122</v>
      </c>
    </row>
    <row r="2033" spans="1:17" ht="67.5" x14ac:dyDescent="0.25">
      <c r="A2033" s="2" t="s">
        <v>9123</v>
      </c>
      <c r="B2033" s="2" t="s">
        <v>9124</v>
      </c>
      <c r="C2033" s="2" t="s">
        <v>9085</v>
      </c>
      <c r="D2033" s="2" t="s">
        <v>17956</v>
      </c>
      <c r="E2033" s="2" t="s">
        <v>17934</v>
      </c>
      <c r="F2033" s="2" t="s">
        <v>17976</v>
      </c>
      <c r="G2033" s="2">
        <v>2011</v>
      </c>
      <c r="H2033" s="13" t="s">
        <v>9125</v>
      </c>
      <c r="I2033" s="2" t="str">
        <f t="shared" si="62"/>
        <v>Y</v>
      </c>
      <c r="J2033" s="2" t="s">
        <v>17931</v>
      </c>
      <c r="K2033" s="2" t="str">
        <f t="shared" si="63"/>
        <v>N</v>
      </c>
      <c r="M2033" s="2" t="s">
        <v>4114</v>
      </c>
      <c r="N2033" s="2" t="s">
        <v>9126</v>
      </c>
    </row>
    <row r="2034" spans="1:17" ht="60" x14ac:dyDescent="0.25">
      <c r="A2034" s="2" t="s">
        <v>9127</v>
      </c>
      <c r="B2034" s="2" t="s">
        <v>9128</v>
      </c>
      <c r="C2034" s="2" t="s">
        <v>9085</v>
      </c>
      <c r="D2034" s="2" t="s">
        <v>17956</v>
      </c>
      <c r="E2034" s="2" t="s">
        <v>17934</v>
      </c>
      <c r="F2034" s="2" t="s">
        <v>17976</v>
      </c>
      <c r="G2034" s="2">
        <v>2011</v>
      </c>
      <c r="H2034" s="13" t="s">
        <v>9129</v>
      </c>
      <c r="I2034" s="2" t="str">
        <f t="shared" si="62"/>
        <v>Y</v>
      </c>
      <c r="J2034" s="2" t="s">
        <v>17931</v>
      </c>
      <c r="K2034" s="2" t="str">
        <f t="shared" si="63"/>
        <v>N</v>
      </c>
      <c r="M2034" s="2" t="s">
        <v>9130</v>
      </c>
    </row>
    <row r="2035" spans="1:17" ht="67.5" x14ac:dyDescent="0.25">
      <c r="A2035" s="2" t="s">
        <v>9131</v>
      </c>
      <c r="B2035" s="2" t="s">
        <v>9132</v>
      </c>
      <c r="C2035" s="2" t="s">
        <v>9085</v>
      </c>
      <c r="D2035" s="2" t="s">
        <v>17956</v>
      </c>
      <c r="E2035" s="2" t="s">
        <v>17934</v>
      </c>
      <c r="F2035" s="2" t="s">
        <v>17976</v>
      </c>
      <c r="G2035" s="2">
        <v>2011</v>
      </c>
      <c r="H2035" s="13" t="s">
        <v>9133</v>
      </c>
      <c r="I2035" s="2" t="str">
        <f t="shared" si="62"/>
        <v>Y</v>
      </c>
      <c r="J2035" s="2" t="s">
        <v>17931</v>
      </c>
      <c r="K2035" s="2" t="str">
        <f t="shared" si="63"/>
        <v>N</v>
      </c>
      <c r="M2035" s="2" t="s">
        <v>9134</v>
      </c>
      <c r="N2035" s="2" t="s">
        <v>352</v>
      </c>
      <c r="O2035" s="2" t="s">
        <v>9135</v>
      </c>
    </row>
    <row r="2036" spans="1:17" ht="60" x14ac:dyDescent="0.25">
      <c r="A2036" s="2" t="s">
        <v>9136</v>
      </c>
      <c r="B2036" s="2" t="s">
        <v>9137</v>
      </c>
      <c r="C2036" s="2" t="s">
        <v>9085</v>
      </c>
      <c r="D2036" s="2" t="s">
        <v>17956</v>
      </c>
      <c r="E2036" s="2" t="s">
        <v>17934</v>
      </c>
      <c r="F2036" s="2" t="s">
        <v>17976</v>
      </c>
      <c r="G2036" s="2">
        <v>2011</v>
      </c>
      <c r="H2036" s="13" t="s">
        <v>9138</v>
      </c>
      <c r="I2036" s="2" t="str">
        <f t="shared" si="62"/>
        <v>Y</v>
      </c>
      <c r="J2036" s="2" t="s">
        <v>17931</v>
      </c>
      <c r="K2036" s="2" t="str">
        <f t="shared" si="63"/>
        <v>N</v>
      </c>
      <c r="M2036" s="2" t="s">
        <v>3229</v>
      </c>
      <c r="N2036" s="2" t="s">
        <v>9139</v>
      </c>
    </row>
    <row r="2037" spans="1:17" ht="67.5" x14ac:dyDescent="0.25">
      <c r="A2037" s="2" t="s">
        <v>9140</v>
      </c>
      <c r="B2037" s="2" t="s">
        <v>9141</v>
      </c>
      <c r="C2037" s="2" t="s">
        <v>9085</v>
      </c>
      <c r="D2037" s="2" t="s">
        <v>17956</v>
      </c>
      <c r="E2037" s="2" t="s">
        <v>17934</v>
      </c>
      <c r="F2037" s="2" t="s">
        <v>17976</v>
      </c>
      <c r="G2037" s="2">
        <v>2011</v>
      </c>
      <c r="H2037" s="13" t="s">
        <v>9142</v>
      </c>
      <c r="I2037" s="2" t="str">
        <f t="shared" si="62"/>
        <v>Y</v>
      </c>
      <c r="J2037" s="2" t="s">
        <v>17931</v>
      </c>
      <c r="K2037" s="2" t="str">
        <f t="shared" si="63"/>
        <v>N</v>
      </c>
      <c r="M2037" s="2" t="s">
        <v>9143</v>
      </c>
      <c r="N2037" s="2" t="s">
        <v>9144</v>
      </c>
      <c r="O2037" s="2" t="s">
        <v>833</v>
      </c>
    </row>
    <row r="2038" spans="1:17" ht="67.5" x14ac:dyDescent="0.25">
      <c r="A2038" s="2" t="s">
        <v>9145</v>
      </c>
      <c r="B2038" s="2" t="s">
        <v>9146</v>
      </c>
      <c r="C2038" s="2" t="s">
        <v>9085</v>
      </c>
      <c r="D2038" s="2" t="s">
        <v>17956</v>
      </c>
      <c r="E2038" s="2" t="s">
        <v>17934</v>
      </c>
      <c r="F2038" s="2" t="s">
        <v>17976</v>
      </c>
      <c r="G2038" s="2">
        <v>2011</v>
      </c>
      <c r="H2038" s="13" t="s">
        <v>9147</v>
      </c>
      <c r="I2038" s="2" t="str">
        <f t="shared" si="62"/>
        <v>Y</v>
      </c>
      <c r="J2038" s="2" t="s">
        <v>17931</v>
      </c>
      <c r="K2038" s="2" t="str">
        <f t="shared" si="63"/>
        <v>N</v>
      </c>
      <c r="M2038" s="2" t="s">
        <v>1831</v>
      </c>
      <c r="N2038" s="2" t="s">
        <v>9148</v>
      </c>
      <c r="O2038" s="2" t="s">
        <v>6519</v>
      </c>
      <c r="P2038" s="2" t="s">
        <v>3230</v>
      </c>
    </row>
    <row r="2039" spans="1:17" ht="78.75" x14ac:dyDescent="0.25">
      <c r="A2039" s="2" t="s">
        <v>9149</v>
      </c>
      <c r="B2039" s="2" t="s">
        <v>9150</v>
      </c>
      <c r="C2039" s="2" t="s">
        <v>9085</v>
      </c>
      <c r="D2039" s="2" t="s">
        <v>17956</v>
      </c>
      <c r="E2039" s="2" t="s">
        <v>17934</v>
      </c>
      <c r="F2039" s="2" t="s">
        <v>17976</v>
      </c>
      <c r="G2039" s="2">
        <v>2011</v>
      </c>
      <c r="H2039" s="13" t="s">
        <v>9151</v>
      </c>
      <c r="I2039" s="2" t="str">
        <f t="shared" si="62"/>
        <v>Y</v>
      </c>
      <c r="J2039" s="2" t="s">
        <v>17931</v>
      </c>
      <c r="K2039" s="2" t="str">
        <f t="shared" si="63"/>
        <v>N</v>
      </c>
      <c r="M2039" s="2" t="s">
        <v>2996</v>
      </c>
      <c r="N2039" s="2" t="s">
        <v>864</v>
      </c>
      <c r="O2039" s="2" t="s">
        <v>9152</v>
      </c>
    </row>
    <row r="2040" spans="1:17" ht="60" x14ac:dyDescent="0.25">
      <c r="A2040" s="2" t="s">
        <v>9153</v>
      </c>
      <c r="B2040" s="2" t="s">
        <v>9154</v>
      </c>
      <c r="C2040" s="2" t="s">
        <v>9085</v>
      </c>
      <c r="D2040" s="2" t="s">
        <v>17956</v>
      </c>
      <c r="E2040" s="2" t="s">
        <v>17934</v>
      </c>
      <c r="F2040" s="2" t="s">
        <v>17976</v>
      </c>
      <c r="G2040" s="2">
        <v>2011</v>
      </c>
      <c r="H2040" s="13" t="s">
        <v>9155</v>
      </c>
      <c r="I2040" s="2" t="str">
        <f t="shared" si="62"/>
        <v>Y</v>
      </c>
      <c r="J2040" s="2" t="s">
        <v>17931</v>
      </c>
      <c r="K2040" s="2" t="str">
        <f t="shared" si="63"/>
        <v>N</v>
      </c>
      <c r="M2040" s="2" t="s">
        <v>9156</v>
      </c>
      <c r="N2040" s="2" t="s">
        <v>9157</v>
      </c>
      <c r="O2040" s="2" t="s">
        <v>9158</v>
      </c>
    </row>
    <row r="2041" spans="1:17" ht="67.5" x14ac:dyDescent="0.25">
      <c r="A2041" s="2" t="s">
        <v>9159</v>
      </c>
      <c r="B2041" s="2" t="s">
        <v>9160</v>
      </c>
      <c r="C2041" s="2" t="s">
        <v>9085</v>
      </c>
      <c r="D2041" s="2" t="s">
        <v>17956</v>
      </c>
      <c r="E2041" s="2" t="s">
        <v>17934</v>
      </c>
      <c r="F2041" s="2" t="s">
        <v>17976</v>
      </c>
      <c r="G2041" s="2">
        <v>2011</v>
      </c>
      <c r="H2041" s="13" t="s">
        <v>9161</v>
      </c>
      <c r="I2041" s="2" t="str">
        <f t="shared" si="62"/>
        <v>Y</v>
      </c>
      <c r="J2041" s="2" t="s">
        <v>17931</v>
      </c>
      <c r="K2041" s="2" t="str">
        <f t="shared" si="63"/>
        <v>N</v>
      </c>
      <c r="M2041" s="2" t="s">
        <v>6951</v>
      </c>
    </row>
    <row r="2042" spans="1:17" ht="67.5" x14ac:dyDescent="0.25">
      <c r="A2042" s="2" t="s">
        <v>9162</v>
      </c>
      <c r="B2042" s="2" t="s">
        <v>9163</v>
      </c>
      <c r="C2042" s="2" t="s">
        <v>9085</v>
      </c>
      <c r="D2042" s="2" t="s">
        <v>17956</v>
      </c>
      <c r="E2042" s="2" t="s">
        <v>17934</v>
      </c>
      <c r="F2042" s="2" t="s">
        <v>17976</v>
      </c>
      <c r="G2042" s="2">
        <v>2011</v>
      </c>
      <c r="H2042" s="13" t="s">
        <v>9164</v>
      </c>
      <c r="I2042" s="2" t="str">
        <f t="shared" si="62"/>
        <v>Y</v>
      </c>
      <c r="J2042" s="2" t="s">
        <v>17931</v>
      </c>
      <c r="K2042" s="2" t="str">
        <f t="shared" si="63"/>
        <v>N</v>
      </c>
      <c r="M2042" s="2" t="s">
        <v>7581</v>
      </c>
    </row>
    <row r="2043" spans="1:17" ht="67.5" x14ac:dyDescent="0.25">
      <c r="A2043" s="2" t="s">
        <v>9165</v>
      </c>
      <c r="B2043" s="2" t="s">
        <v>9166</v>
      </c>
      <c r="C2043" s="2" t="s">
        <v>9085</v>
      </c>
      <c r="D2043" s="2" t="s">
        <v>17956</v>
      </c>
      <c r="E2043" s="2" t="s">
        <v>17934</v>
      </c>
      <c r="F2043" s="2" t="s">
        <v>17976</v>
      </c>
      <c r="G2043" s="2">
        <v>2011</v>
      </c>
      <c r="H2043" s="13" t="s">
        <v>9167</v>
      </c>
      <c r="I2043" s="2" t="str">
        <f t="shared" si="62"/>
        <v>Y</v>
      </c>
      <c r="J2043" s="2" t="s">
        <v>17931</v>
      </c>
      <c r="K2043" s="2" t="str">
        <f t="shared" si="63"/>
        <v>N</v>
      </c>
      <c r="M2043" s="2" t="s">
        <v>1921</v>
      </c>
    </row>
    <row r="2044" spans="1:17" ht="60" x14ac:dyDescent="0.25">
      <c r="A2044" s="2" t="s">
        <v>9168</v>
      </c>
      <c r="B2044" s="2" t="s">
        <v>9169</v>
      </c>
      <c r="C2044" s="2" t="s">
        <v>9085</v>
      </c>
      <c r="D2044" s="2" t="s">
        <v>17956</v>
      </c>
      <c r="E2044" s="2" t="s">
        <v>17934</v>
      </c>
      <c r="F2044" s="2" t="s">
        <v>17976</v>
      </c>
      <c r="G2044" s="2">
        <v>2011</v>
      </c>
      <c r="H2044" s="13" t="s">
        <v>9170</v>
      </c>
      <c r="I2044" s="2" t="str">
        <f t="shared" si="62"/>
        <v>Y</v>
      </c>
      <c r="J2044" s="2" t="s">
        <v>17931</v>
      </c>
      <c r="K2044" s="2" t="str">
        <f t="shared" si="63"/>
        <v>N</v>
      </c>
      <c r="M2044" s="2" t="s">
        <v>550</v>
      </c>
      <c r="N2044" s="2" t="s">
        <v>9171</v>
      </c>
      <c r="O2044" s="2" t="s">
        <v>2222</v>
      </c>
      <c r="P2044" s="2" t="s">
        <v>9172</v>
      </c>
      <c r="Q2044" s="2" t="s">
        <v>2935</v>
      </c>
    </row>
    <row r="2045" spans="1:17" ht="60" x14ac:dyDescent="0.25">
      <c r="A2045" s="2" t="s">
        <v>9173</v>
      </c>
      <c r="B2045" s="2" t="s">
        <v>9174</v>
      </c>
      <c r="C2045" s="2" t="s">
        <v>9085</v>
      </c>
      <c r="D2045" s="2" t="s">
        <v>17956</v>
      </c>
      <c r="E2045" s="2" t="s">
        <v>17934</v>
      </c>
      <c r="F2045" s="2" t="s">
        <v>17976</v>
      </c>
      <c r="G2045" s="2">
        <v>2011</v>
      </c>
      <c r="H2045" s="13" t="s">
        <v>9175</v>
      </c>
      <c r="I2045" s="2" t="str">
        <f t="shared" si="62"/>
        <v>Y</v>
      </c>
      <c r="J2045" s="2" t="s">
        <v>17931</v>
      </c>
      <c r="K2045" s="2" t="str">
        <f t="shared" si="63"/>
        <v>N</v>
      </c>
      <c r="M2045" s="2" t="s">
        <v>9176</v>
      </c>
      <c r="N2045" s="2" t="s">
        <v>9177</v>
      </c>
      <c r="O2045" s="2" t="s">
        <v>9178</v>
      </c>
      <c r="P2045" s="2" t="s">
        <v>9179</v>
      </c>
    </row>
    <row r="2046" spans="1:17" ht="60" x14ac:dyDescent="0.25">
      <c r="A2046" s="2" t="s">
        <v>9180</v>
      </c>
      <c r="B2046" s="2" t="s">
        <v>9181</v>
      </c>
      <c r="C2046" s="2" t="s">
        <v>9085</v>
      </c>
      <c r="D2046" s="2" t="s">
        <v>17956</v>
      </c>
      <c r="E2046" s="2" t="s">
        <v>17934</v>
      </c>
      <c r="F2046" s="2" t="s">
        <v>17976</v>
      </c>
      <c r="G2046" s="2">
        <v>2011</v>
      </c>
      <c r="H2046" s="13" t="s">
        <v>9182</v>
      </c>
      <c r="I2046" s="2" t="str">
        <f t="shared" si="62"/>
        <v>Y</v>
      </c>
      <c r="J2046" s="2" t="s">
        <v>17931</v>
      </c>
      <c r="K2046" s="2" t="str">
        <f t="shared" si="63"/>
        <v>N</v>
      </c>
      <c r="M2046" s="2" t="s">
        <v>9183</v>
      </c>
    </row>
    <row r="2047" spans="1:17" ht="60" x14ac:dyDescent="0.25">
      <c r="A2047" s="2" t="s">
        <v>9184</v>
      </c>
      <c r="B2047" s="2" t="s">
        <v>9185</v>
      </c>
      <c r="C2047" s="2" t="s">
        <v>9085</v>
      </c>
      <c r="D2047" s="2" t="s">
        <v>17956</v>
      </c>
      <c r="E2047" s="2" t="s">
        <v>17934</v>
      </c>
      <c r="F2047" s="2" t="s">
        <v>17976</v>
      </c>
      <c r="G2047" s="2">
        <v>2011</v>
      </c>
      <c r="H2047" s="13" t="s">
        <v>9186</v>
      </c>
      <c r="I2047" s="2" t="str">
        <f t="shared" si="62"/>
        <v>Y</v>
      </c>
      <c r="J2047" s="2" t="s">
        <v>17931</v>
      </c>
      <c r="K2047" s="2" t="str">
        <f t="shared" si="63"/>
        <v>N</v>
      </c>
      <c r="M2047" s="2" t="s">
        <v>1074</v>
      </c>
      <c r="N2047" s="2" t="s">
        <v>1076</v>
      </c>
    </row>
    <row r="2048" spans="1:17" ht="60" x14ac:dyDescent="0.25">
      <c r="A2048" s="2" t="s">
        <v>9187</v>
      </c>
      <c r="B2048" s="2" t="s">
        <v>9188</v>
      </c>
      <c r="C2048" s="2" t="s">
        <v>9189</v>
      </c>
      <c r="D2048" s="2" t="s">
        <v>17956</v>
      </c>
      <c r="E2048" s="2" t="s">
        <v>17935</v>
      </c>
      <c r="F2048" s="2" t="s">
        <v>17978</v>
      </c>
      <c r="G2048" s="2">
        <v>2011</v>
      </c>
      <c r="H2048" s="13" t="s">
        <v>9190</v>
      </c>
      <c r="I2048" s="2" t="str">
        <f t="shared" si="62"/>
        <v>Y</v>
      </c>
      <c r="J2048" s="2" t="s">
        <v>17931</v>
      </c>
      <c r="K2048" s="2" t="str">
        <f t="shared" si="63"/>
        <v>N</v>
      </c>
      <c r="M2048" s="2" t="s">
        <v>9191</v>
      </c>
    </row>
    <row r="2049" spans="1:16" ht="60" x14ac:dyDescent="0.25">
      <c r="A2049" s="2" t="s">
        <v>9192</v>
      </c>
      <c r="B2049" s="2" t="s">
        <v>9193</v>
      </c>
      <c r="C2049" s="2" t="s">
        <v>9189</v>
      </c>
      <c r="D2049" s="2" t="s">
        <v>17956</v>
      </c>
      <c r="E2049" s="2" t="s">
        <v>17935</v>
      </c>
      <c r="F2049" s="2" t="s">
        <v>17978</v>
      </c>
      <c r="G2049" s="2">
        <v>2011</v>
      </c>
      <c r="H2049" s="13" t="s">
        <v>9194</v>
      </c>
      <c r="I2049" s="2" t="str">
        <f t="shared" si="62"/>
        <v>Y</v>
      </c>
      <c r="J2049" s="2" t="s">
        <v>17931</v>
      </c>
      <c r="K2049" s="2" t="str">
        <f t="shared" si="63"/>
        <v>N</v>
      </c>
      <c r="M2049" s="2" t="s">
        <v>9195</v>
      </c>
      <c r="N2049" s="2" t="s">
        <v>9196</v>
      </c>
    </row>
    <row r="2050" spans="1:16" ht="67.5" x14ac:dyDescent="0.25">
      <c r="A2050" s="2" t="s">
        <v>9197</v>
      </c>
      <c r="B2050" s="2" t="s">
        <v>9198</v>
      </c>
      <c r="C2050" s="2" t="s">
        <v>9189</v>
      </c>
      <c r="D2050" s="2" t="s">
        <v>17956</v>
      </c>
      <c r="E2050" s="2" t="s">
        <v>17935</v>
      </c>
      <c r="F2050" s="2" t="s">
        <v>17978</v>
      </c>
      <c r="G2050" s="2">
        <v>2011</v>
      </c>
      <c r="H2050" s="13" t="s">
        <v>9199</v>
      </c>
      <c r="I2050" s="2" t="str">
        <f t="shared" si="62"/>
        <v>Y</v>
      </c>
      <c r="J2050" s="2" t="s">
        <v>17931</v>
      </c>
      <c r="K2050" s="2" t="str">
        <f t="shared" si="63"/>
        <v>N</v>
      </c>
      <c r="M2050" s="2" t="s">
        <v>691</v>
      </c>
      <c r="N2050" s="2" t="s">
        <v>695</v>
      </c>
      <c r="O2050" s="2" t="s">
        <v>7272</v>
      </c>
    </row>
    <row r="2051" spans="1:16" ht="67.5" x14ac:dyDescent="0.25">
      <c r="A2051" s="2" t="s">
        <v>9200</v>
      </c>
      <c r="B2051" s="2" t="s">
        <v>9201</v>
      </c>
      <c r="C2051" s="2" t="s">
        <v>9189</v>
      </c>
      <c r="D2051" s="2" t="s">
        <v>17956</v>
      </c>
      <c r="E2051" s="2" t="s">
        <v>17935</v>
      </c>
      <c r="F2051" s="2" t="s">
        <v>17978</v>
      </c>
      <c r="G2051" s="2">
        <v>2011</v>
      </c>
      <c r="H2051" s="13" t="s">
        <v>9202</v>
      </c>
      <c r="I2051" s="2" t="str">
        <f t="shared" ref="I2051:I2114" si="64">IF(H2051="Abstract not found","N","Y")</f>
        <v>Y</v>
      </c>
      <c r="J2051" s="2" t="s">
        <v>17931</v>
      </c>
      <c r="K2051" s="2" t="str">
        <f t="shared" ref="K2051:K2114" si="65">IF(LEN(L2051)&gt;0,"Y","N")</f>
        <v>N</v>
      </c>
      <c r="M2051" s="2" t="s">
        <v>9203</v>
      </c>
      <c r="N2051" s="2" t="s">
        <v>9204</v>
      </c>
    </row>
    <row r="2052" spans="1:16" ht="60" x14ac:dyDescent="0.25">
      <c r="A2052" s="2" t="s">
        <v>9205</v>
      </c>
      <c r="B2052" s="2" t="s">
        <v>9206</v>
      </c>
      <c r="C2052" s="2" t="s">
        <v>9189</v>
      </c>
      <c r="D2052" s="2" t="s">
        <v>17956</v>
      </c>
      <c r="E2052" s="2" t="s">
        <v>17935</v>
      </c>
      <c r="F2052" s="2" t="s">
        <v>17978</v>
      </c>
      <c r="G2052" s="2">
        <v>2011</v>
      </c>
      <c r="H2052" s="13" t="s">
        <v>9207</v>
      </c>
      <c r="I2052" s="2" t="str">
        <f t="shared" si="64"/>
        <v>Y</v>
      </c>
      <c r="J2052" s="2" t="s">
        <v>17931</v>
      </c>
      <c r="K2052" s="2" t="str">
        <f t="shared" si="65"/>
        <v>N</v>
      </c>
      <c r="M2052" s="2" t="s">
        <v>9208</v>
      </c>
      <c r="N2052" s="2" t="s">
        <v>1398</v>
      </c>
    </row>
    <row r="2053" spans="1:16" ht="67.5" x14ac:dyDescent="0.25">
      <c r="A2053" s="2" t="s">
        <v>9209</v>
      </c>
      <c r="B2053" s="2" t="s">
        <v>9210</v>
      </c>
      <c r="C2053" s="2" t="s">
        <v>9189</v>
      </c>
      <c r="D2053" s="2" t="s">
        <v>17956</v>
      </c>
      <c r="E2053" s="2" t="s">
        <v>17935</v>
      </c>
      <c r="F2053" s="2" t="s">
        <v>17978</v>
      </c>
      <c r="G2053" s="2">
        <v>2011</v>
      </c>
      <c r="H2053" s="13" t="s">
        <v>9211</v>
      </c>
      <c r="I2053" s="2" t="str">
        <f t="shared" si="64"/>
        <v>Y</v>
      </c>
      <c r="J2053" s="2" t="s">
        <v>17931</v>
      </c>
      <c r="K2053" s="2" t="str">
        <f t="shared" si="65"/>
        <v>N</v>
      </c>
      <c r="M2053" s="2" t="s">
        <v>925</v>
      </c>
      <c r="N2053" s="2" t="s">
        <v>929</v>
      </c>
      <c r="O2053" s="2" t="s">
        <v>9212</v>
      </c>
      <c r="P2053" s="2" t="s">
        <v>9213</v>
      </c>
    </row>
    <row r="2054" spans="1:16" ht="67.5" x14ac:dyDescent="0.25">
      <c r="A2054" s="2" t="s">
        <v>9214</v>
      </c>
      <c r="B2054" s="2" t="s">
        <v>9215</v>
      </c>
      <c r="C2054" s="2" t="s">
        <v>9189</v>
      </c>
      <c r="D2054" s="2" t="s">
        <v>17956</v>
      </c>
      <c r="E2054" s="2" t="s">
        <v>17935</v>
      </c>
      <c r="F2054" s="2" t="s">
        <v>17978</v>
      </c>
      <c r="G2054" s="2">
        <v>2011</v>
      </c>
      <c r="H2054" s="13" t="s">
        <v>9216</v>
      </c>
      <c r="I2054" s="2" t="str">
        <f t="shared" si="64"/>
        <v>Y</v>
      </c>
      <c r="J2054" s="2" t="s">
        <v>17931</v>
      </c>
      <c r="K2054" s="2" t="str">
        <f t="shared" si="65"/>
        <v>N</v>
      </c>
      <c r="M2054" s="2" t="s">
        <v>9217</v>
      </c>
      <c r="N2054" s="2" t="s">
        <v>9218</v>
      </c>
    </row>
    <row r="2055" spans="1:16" ht="75" x14ac:dyDescent="0.25">
      <c r="A2055" s="2" t="s">
        <v>9219</v>
      </c>
      <c r="B2055" s="2" t="s">
        <v>9220</v>
      </c>
      <c r="C2055" s="2" t="s">
        <v>9189</v>
      </c>
      <c r="D2055" s="2" t="s">
        <v>17956</v>
      </c>
      <c r="E2055" s="2" t="s">
        <v>17935</v>
      </c>
      <c r="F2055" s="2" t="s">
        <v>17978</v>
      </c>
      <c r="G2055" s="2">
        <v>2011</v>
      </c>
      <c r="H2055" s="13" t="s">
        <v>9221</v>
      </c>
      <c r="I2055" s="2" t="str">
        <f t="shared" si="64"/>
        <v>Y</v>
      </c>
      <c r="J2055" s="2" t="s">
        <v>17931</v>
      </c>
      <c r="K2055" s="2" t="str">
        <f t="shared" si="65"/>
        <v>N</v>
      </c>
      <c r="M2055" s="2" t="s">
        <v>4884</v>
      </c>
      <c r="N2055" s="2" t="s">
        <v>4885</v>
      </c>
      <c r="O2055" s="2" t="s">
        <v>1842</v>
      </c>
      <c r="P2055" s="2" t="s">
        <v>9222</v>
      </c>
    </row>
    <row r="2056" spans="1:16" ht="67.5" x14ac:dyDescent="0.25">
      <c r="A2056" s="2" t="s">
        <v>9223</v>
      </c>
      <c r="B2056" s="2" t="s">
        <v>9224</v>
      </c>
      <c r="C2056" s="2" t="s">
        <v>9189</v>
      </c>
      <c r="D2056" s="2" t="s">
        <v>17956</v>
      </c>
      <c r="E2056" s="2" t="s">
        <v>17935</v>
      </c>
      <c r="F2056" s="2" t="s">
        <v>17978</v>
      </c>
      <c r="G2056" s="2">
        <v>2011</v>
      </c>
      <c r="H2056" s="13" t="s">
        <v>9225</v>
      </c>
      <c r="I2056" s="2" t="str">
        <f t="shared" si="64"/>
        <v>Y</v>
      </c>
      <c r="J2056" s="2" t="s">
        <v>17931</v>
      </c>
      <c r="K2056" s="2" t="str">
        <f t="shared" si="65"/>
        <v>N</v>
      </c>
      <c r="M2056" s="2" t="s">
        <v>9226</v>
      </c>
      <c r="N2056" s="2" t="s">
        <v>9227</v>
      </c>
    </row>
    <row r="2057" spans="1:16" ht="60" x14ac:dyDescent="0.25">
      <c r="A2057" s="2" t="s">
        <v>9228</v>
      </c>
      <c r="B2057" s="2" t="s">
        <v>9229</v>
      </c>
      <c r="C2057" s="2" t="s">
        <v>9189</v>
      </c>
      <c r="D2057" s="2" t="s">
        <v>17956</v>
      </c>
      <c r="E2057" s="2" t="s">
        <v>17935</v>
      </c>
      <c r="F2057" s="2" t="s">
        <v>17978</v>
      </c>
      <c r="G2057" s="2">
        <v>2011</v>
      </c>
      <c r="H2057" s="13" t="s">
        <v>9230</v>
      </c>
      <c r="I2057" s="2" t="str">
        <f t="shared" si="64"/>
        <v>Y</v>
      </c>
      <c r="J2057" s="2" t="s">
        <v>17931</v>
      </c>
      <c r="K2057" s="2" t="str">
        <f t="shared" si="65"/>
        <v>N</v>
      </c>
      <c r="M2057" s="2" t="s">
        <v>1203</v>
      </c>
      <c r="N2057" s="2" t="s">
        <v>921</v>
      </c>
    </row>
    <row r="2058" spans="1:16" ht="60" x14ac:dyDescent="0.25">
      <c r="A2058" s="2" t="s">
        <v>9231</v>
      </c>
      <c r="B2058" s="2" t="s">
        <v>9232</v>
      </c>
      <c r="C2058" s="2" t="s">
        <v>9189</v>
      </c>
      <c r="D2058" s="2" t="s">
        <v>17956</v>
      </c>
      <c r="E2058" s="2" t="s">
        <v>17935</v>
      </c>
      <c r="F2058" s="2" t="s">
        <v>17978</v>
      </c>
      <c r="G2058" s="2">
        <v>2011</v>
      </c>
      <c r="H2058" s="13" t="s">
        <v>9233</v>
      </c>
      <c r="I2058" s="2" t="str">
        <f t="shared" si="64"/>
        <v>Y</v>
      </c>
      <c r="J2058" s="2" t="s">
        <v>17931</v>
      </c>
      <c r="K2058" s="2" t="str">
        <f t="shared" si="65"/>
        <v>N</v>
      </c>
      <c r="M2058" s="2" t="s">
        <v>9234</v>
      </c>
      <c r="N2058" s="2" t="s">
        <v>8577</v>
      </c>
    </row>
    <row r="2059" spans="1:16" ht="60" x14ac:dyDescent="0.25">
      <c r="A2059" s="2" t="s">
        <v>9235</v>
      </c>
      <c r="B2059" s="2" t="s">
        <v>9236</v>
      </c>
      <c r="C2059" s="2" t="s">
        <v>9189</v>
      </c>
      <c r="D2059" s="2" t="s">
        <v>17956</v>
      </c>
      <c r="E2059" s="2" t="s">
        <v>17935</v>
      </c>
      <c r="F2059" s="2" t="s">
        <v>17978</v>
      </c>
      <c r="G2059" s="2">
        <v>2011</v>
      </c>
      <c r="H2059" s="13" t="s">
        <v>9237</v>
      </c>
      <c r="I2059" s="2" t="str">
        <f t="shared" si="64"/>
        <v>Y</v>
      </c>
      <c r="J2059" s="2" t="s">
        <v>17931</v>
      </c>
      <c r="K2059" s="2" t="str">
        <f t="shared" si="65"/>
        <v>N</v>
      </c>
      <c r="M2059" s="2" t="s">
        <v>9238</v>
      </c>
      <c r="N2059" s="2" t="s">
        <v>7882</v>
      </c>
    </row>
    <row r="2060" spans="1:16" ht="67.5" x14ac:dyDescent="0.25">
      <c r="A2060" s="2" t="s">
        <v>9239</v>
      </c>
      <c r="B2060" s="2" t="s">
        <v>9240</v>
      </c>
      <c r="C2060" s="2" t="s">
        <v>9189</v>
      </c>
      <c r="D2060" s="2" t="s">
        <v>17956</v>
      </c>
      <c r="E2060" s="2" t="s">
        <v>17935</v>
      </c>
      <c r="F2060" s="2" t="s">
        <v>17978</v>
      </c>
      <c r="G2060" s="2">
        <v>2011</v>
      </c>
      <c r="H2060" s="13" t="s">
        <v>9241</v>
      </c>
      <c r="I2060" s="2" t="str">
        <f t="shared" si="64"/>
        <v>Y</v>
      </c>
      <c r="J2060" s="2" t="s">
        <v>17931</v>
      </c>
      <c r="K2060" s="2" t="str">
        <f t="shared" si="65"/>
        <v>N</v>
      </c>
      <c r="M2060" s="2" t="s">
        <v>6748</v>
      </c>
      <c r="N2060" s="2" t="s">
        <v>6292</v>
      </c>
    </row>
    <row r="2061" spans="1:16" ht="67.5" x14ac:dyDescent="0.25">
      <c r="A2061" s="2" t="s">
        <v>9242</v>
      </c>
      <c r="B2061" s="2" t="s">
        <v>9243</v>
      </c>
      <c r="C2061" s="2" t="s">
        <v>9189</v>
      </c>
      <c r="D2061" s="2" t="s">
        <v>17956</v>
      </c>
      <c r="E2061" s="2" t="s">
        <v>17935</v>
      </c>
      <c r="F2061" s="2" t="s">
        <v>17978</v>
      </c>
      <c r="G2061" s="2">
        <v>2011</v>
      </c>
      <c r="H2061" s="13" t="s">
        <v>9244</v>
      </c>
      <c r="I2061" s="2" t="str">
        <f t="shared" si="64"/>
        <v>Y</v>
      </c>
      <c r="J2061" s="2" t="s">
        <v>17931</v>
      </c>
      <c r="K2061" s="2" t="str">
        <f t="shared" si="65"/>
        <v>N</v>
      </c>
      <c r="M2061" s="2" t="s">
        <v>3265</v>
      </c>
      <c r="N2061" s="2" t="s">
        <v>9245</v>
      </c>
    </row>
    <row r="2062" spans="1:16" ht="60" x14ac:dyDescent="0.25">
      <c r="A2062" s="2" t="s">
        <v>9246</v>
      </c>
      <c r="B2062" s="2" t="s">
        <v>9247</v>
      </c>
      <c r="C2062" s="2" t="s">
        <v>9189</v>
      </c>
      <c r="D2062" s="2" t="s">
        <v>17956</v>
      </c>
      <c r="E2062" s="2" t="s">
        <v>17935</v>
      </c>
      <c r="F2062" s="2" t="s">
        <v>17978</v>
      </c>
      <c r="G2062" s="2">
        <v>2011</v>
      </c>
      <c r="H2062" s="13" t="s">
        <v>9248</v>
      </c>
      <c r="I2062" s="2" t="str">
        <f t="shared" si="64"/>
        <v>Y</v>
      </c>
      <c r="J2062" s="2" t="s">
        <v>17931</v>
      </c>
      <c r="K2062" s="2" t="str">
        <f t="shared" si="65"/>
        <v>N</v>
      </c>
      <c r="M2062" s="2" t="s">
        <v>9195</v>
      </c>
      <c r="N2062" s="2" t="s">
        <v>2950</v>
      </c>
      <c r="O2062" s="2" t="s">
        <v>9249</v>
      </c>
    </row>
    <row r="2063" spans="1:16" ht="60" x14ac:dyDescent="0.25">
      <c r="A2063" s="2" t="s">
        <v>9250</v>
      </c>
      <c r="B2063" s="2" t="s">
        <v>9251</v>
      </c>
      <c r="C2063" s="2" t="s">
        <v>9189</v>
      </c>
      <c r="D2063" s="2" t="s">
        <v>17956</v>
      </c>
      <c r="E2063" s="2" t="s">
        <v>17935</v>
      </c>
      <c r="F2063" s="2" t="s">
        <v>17978</v>
      </c>
      <c r="G2063" s="2">
        <v>2011</v>
      </c>
      <c r="H2063" s="13" t="s">
        <v>9252</v>
      </c>
      <c r="I2063" s="2" t="str">
        <f t="shared" si="64"/>
        <v>Y</v>
      </c>
      <c r="J2063" s="2" t="s">
        <v>17931</v>
      </c>
      <c r="K2063" s="2" t="str">
        <f t="shared" si="65"/>
        <v>N</v>
      </c>
      <c r="M2063" s="2" t="s">
        <v>9253</v>
      </c>
      <c r="N2063" s="2" t="s">
        <v>9254</v>
      </c>
    </row>
    <row r="2064" spans="1:16" ht="60" x14ac:dyDescent="0.25">
      <c r="A2064" s="2" t="s">
        <v>9255</v>
      </c>
      <c r="B2064" s="2" t="s">
        <v>9256</v>
      </c>
      <c r="C2064" s="2" t="s">
        <v>9189</v>
      </c>
      <c r="D2064" s="2" t="s">
        <v>17956</v>
      </c>
      <c r="E2064" s="2" t="s">
        <v>17935</v>
      </c>
      <c r="F2064" s="2" t="s">
        <v>17978</v>
      </c>
      <c r="G2064" s="2">
        <v>2011</v>
      </c>
      <c r="H2064" s="13" t="s">
        <v>9257</v>
      </c>
      <c r="I2064" s="2" t="str">
        <f t="shared" si="64"/>
        <v>Y</v>
      </c>
      <c r="J2064" s="2" t="s">
        <v>17931</v>
      </c>
      <c r="K2064" s="2" t="str">
        <f t="shared" si="65"/>
        <v>Y</v>
      </c>
      <c r="L2064" s="2" t="s">
        <v>9258</v>
      </c>
      <c r="M2064" s="2" t="s">
        <v>2091</v>
      </c>
    </row>
    <row r="2065" spans="1:16" ht="67.5" x14ac:dyDescent="0.25">
      <c r="A2065" s="2" t="s">
        <v>9259</v>
      </c>
      <c r="B2065" s="2" t="s">
        <v>9260</v>
      </c>
      <c r="C2065" s="2" t="s">
        <v>9189</v>
      </c>
      <c r="D2065" s="2" t="s">
        <v>17956</v>
      </c>
      <c r="E2065" s="2" t="s">
        <v>17935</v>
      </c>
      <c r="F2065" s="2" t="s">
        <v>17978</v>
      </c>
      <c r="G2065" s="2">
        <v>2011</v>
      </c>
      <c r="H2065" s="13" t="s">
        <v>9261</v>
      </c>
      <c r="I2065" s="2" t="str">
        <f t="shared" si="64"/>
        <v>Y</v>
      </c>
      <c r="J2065" s="2" t="s">
        <v>17931</v>
      </c>
      <c r="K2065" s="2" t="str">
        <f t="shared" si="65"/>
        <v>N</v>
      </c>
      <c r="M2065" s="2" t="s">
        <v>6449</v>
      </c>
    </row>
    <row r="2066" spans="1:16" ht="67.5" x14ac:dyDescent="0.25">
      <c r="A2066" s="2" t="s">
        <v>9262</v>
      </c>
      <c r="B2066" s="2" t="s">
        <v>9263</v>
      </c>
      <c r="C2066" s="2" t="s">
        <v>9189</v>
      </c>
      <c r="D2066" s="2" t="s">
        <v>17956</v>
      </c>
      <c r="E2066" s="2" t="s">
        <v>17935</v>
      </c>
      <c r="F2066" s="2" t="s">
        <v>17978</v>
      </c>
      <c r="G2066" s="2">
        <v>2011</v>
      </c>
      <c r="H2066" s="13" t="s">
        <v>9264</v>
      </c>
      <c r="I2066" s="2" t="str">
        <f t="shared" si="64"/>
        <v>Y</v>
      </c>
      <c r="J2066" s="2" t="s">
        <v>17931</v>
      </c>
      <c r="K2066" s="2" t="str">
        <f t="shared" si="65"/>
        <v>N</v>
      </c>
      <c r="M2066" s="2" t="s">
        <v>1913</v>
      </c>
      <c r="N2066" s="2" t="s">
        <v>1914</v>
      </c>
    </row>
    <row r="2067" spans="1:16" ht="67.5" x14ac:dyDescent="0.25">
      <c r="A2067" s="2" t="s">
        <v>9265</v>
      </c>
      <c r="B2067" s="2" t="s">
        <v>9266</v>
      </c>
      <c r="C2067" s="2" t="s">
        <v>9267</v>
      </c>
      <c r="D2067" s="2" t="s">
        <v>17956</v>
      </c>
      <c r="E2067" s="2" t="s">
        <v>17936</v>
      </c>
      <c r="F2067" s="2" t="s">
        <v>17980</v>
      </c>
      <c r="G2067" s="2">
        <v>2011</v>
      </c>
      <c r="H2067" s="13" t="s">
        <v>9268</v>
      </c>
      <c r="I2067" s="2" t="str">
        <f t="shared" si="64"/>
        <v>Y</v>
      </c>
      <c r="J2067" s="2" t="s">
        <v>17931</v>
      </c>
      <c r="K2067" s="2" t="str">
        <f t="shared" si="65"/>
        <v>N</v>
      </c>
      <c r="M2067" s="2" t="s">
        <v>3593</v>
      </c>
      <c r="N2067" s="2" t="s">
        <v>4539</v>
      </c>
      <c r="O2067" s="2" t="s">
        <v>1369</v>
      </c>
    </row>
    <row r="2068" spans="1:16" ht="67.5" x14ac:dyDescent="0.25">
      <c r="A2068" s="2" t="s">
        <v>9269</v>
      </c>
      <c r="B2068" s="2" t="s">
        <v>9270</v>
      </c>
      <c r="C2068" s="2" t="s">
        <v>9267</v>
      </c>
      <c r="D2068" s="2" t="s">
        <v>17956</v>
      </c>
      <c r="E2068" s="2" t="s">
        <v>17936</v>
      </c>
      <c r="F2068" s="2" t="s">
        <v>17980</v>
      </c>
      <c r="G2068" s="2">
        <v>2011</v>
      </c>
      <c r="H2068" s="13" t="s">
        <v>9271</v>
      </c>
      <c r="I2068" s="2" t="str">
        <f t="shared" si="64"/>
        <v>Y</v>
      </c>
      <c r="J2068" s="2" t="s">
        <v>17931</v>
      </c>
      <c r="K2068" s="2" t="str">
        <f t="shared" si="65"/>
        <v>N</v>
      </c>
      <c r="M2068" s="2" t="s">
        <v>4507</v>
      </c>
      <c r="N2068" s="2" t="s">
        <v>6348</v>
      </c>
    </row>
    <row r="2069" spans="1:16" ht="60" x14ac:dyDescent="0.25">
      <c r="A2069" s="2" t="s">
        <v>9272</v>
      </c>
      <c r="B2069" s="2" t="s">
        <v>9273</v>
      </c>
      <c r="C2069" s="2" t="s">
        <v>9267</v>
      </c>
      <c r="D2069" s="2" t="s">
        <v>17956</v>
      </c>
      <c r="E2069" s="2" t="s">
        <v>17936</v>
      </c>
      <c r="F2069" s="2" t="s">
        <v>17980</v>
      </c>
      <c r="G2069" s="2">
        <v>2011</v>
      </c>
      <c r="H2069" s="13" t="s">
        <v>9274</v>
      </c>
      <c r="I2069" s="2" t="str">
        <f t="shared" si="64"/>
        <v>Y</v>
      </c>
      <c r="J2069" s="2" t="s">
        <v>17931</v>
      </c>
      <c r="K2069" s="2" t="str">
        <f t="shared" si="65"/>
        <v>N</v>
      </c>
      <c r="M2069" s="2" t="s">
        <v>9275</v>
      </c>
      <c r="N2069" s="2" t="s">
        <v>2154</v>
      </c>
    </row>
    <row r="2070" spans="1:16" ht="67.5" x14ac:dyDescent="0.25">
      <c r="A2070" s="2" t="s">
        <v>9276</v>
      </c>
      <c r="B2070" s="2" t="s">
        <v>9277</v>
      </c>
      <c r="C2070" s="2" t="s">
        <v>9267</v>
      </c>
      <c r="D2070" s="2" t="s">
        <v>17956</v>
      </c>
      <c r="E2070" s="2" t="s">
        <v>17936</v>
      </c>
      <c r="F2070" s="2" t="s">
        <v>17980</v>
      </c>
      <c r="G2070" s="2">
        <v>2011</v>
      </c>
      <c r="H2070" s="13" t="s">
        <v>9278</v>
      </c>
      <c r="I2070" s="2" t="str">
        <f t="shared" si="64"/>
        <v>Y</v>
      </c>
      <c r="J2070" s="2" t="s">
        <v>17931</v>
      </c>
      <c r="K2070" s="2" t="str">
        <f t="shared" si="65"/>
        <v>N</v>
      </c>
      <c r="M2070" s="2" t="s">
        <v>691</v>
      </c>
      <c r="N2070" s="2" t="s">
        <v>4958</v>
      </c>
      <c r="O2070" s="2" t="s">
        <v>695</v>
      </c>
    </row>
    <row r="2071" spans="1:16" ht="67.5" x14ac:dyDescent="0.25">
      <c r="A2071" s="2" t="s">
        <v>9279</v>
      </c>
      <c r="B2071" s="2" t="s">
        <v>9280</v>
      </c>
      <c r="C2071" s="2" t="s">
        <v>9267</v>
      </c>
      <c r="D2071" s="2" t="s">
        <v>17956</v>
      </c>
      <c r="E2071" s="2" t="s">
        <v>17936</v>
      </c>
      <c r="F2071" s="2" t="s">
        <v>17980</v>
      </c>
      <c r="G2071" s="2">
        <v>2011</v>
      </c>
      <c r="H2071" s="13" t="s">
        <v>9281</v>
      </c>
      <c r="I2071" s="2" t="str">
        <f t="shared" si="64"/>
        <v>Y</v>
      </c>
      <c r="J2071" s="2" t="s">
        <v>17931</v>
      </c>
      <c r="K2071" s="2" t="str">
        <f t="shared" si="65"/>
        <v>N</v>
      </c>
      <c r="M2071" s="2" t="s">
        <v>4688</v>
      </c>
      <c r="N2071" s="2" t="s">
        <v>9126</v>
      </c>
    </row>
    <row r="2072" spans="1:16" ht="67.5" x14ac:dyDescent="0.25">
      <c r="A2072" s="2" t="s">
        <v>9282</v>
      </c>
      <c r="B2072" s="2" t="s">
        <v>9283</v>
      </c>
      <c r="C2072" s="2" t="s">
        <v>9267</v>
      </c>
      <c r="D2072" s="2" t="s">
        <v>17956</v>
      </c>
      <c r="E2072" s="2" t="s">
        <v>17936</v>
      </c>
      <c r="F2072" s="2" t="s">
        <v>17980</v>
      </c>
      <c r="G2072" s="2">
        <v>2011</v>
      </c>
      <c r="H2072" s="13" t="s">
        <v>9284</v>
      </c>
      <c r="I2072" s="2" t="str">
        <f t="shared" si="64"/>
        <v>Y</v>
      </c>
      <c r="J2072" s="2" t="s">
        <v>17931</v>
      </c>
      <c r="K2072" s="2" t="str">
        <f t="shared" si="65"/>
        <v>N</v>
      </c>
      <c r="M2072" s="2" t="s">
        <v>9285</v>
      </c>
      <c r="N2072" s="2" t="s">
        <v>1501</v>
      </c>
    </row>
    <row r="2073" spans="1:16" ht="67.5" x14ac:dyDescent="0.25">
      <c r="A2073" s="2" t="s">
        <v>9286</v>
      </c>
      <c r="B2073" s="2" t="s">
        <v>9287</v>
      </c>
      <c r="C2073" s="2" t="s">
        <v>9267</v>
      </c>
      <c r="D2073" s="2" t="s">
        <v>17956</v>
      </c>
      <c r="E2073" s="2" t="s">
        <v>17936</v>
      </c>
      <c r="F2073" s="2" t="s">
        <v>17980</v>
      </c>
      <c r="G2073" s="2">
        <v>2011</v>
      </c>
      <c r="H2073" s="13" t="s">
        <v>9288</v>
      </c>
      <c r="I2073" s="2" t="str">
        <f t="shared" si="64"/>
        <v>Y</v>
      </c>
      <c r="J2073" s="2" t="s">
        <v>17931</v>
      </c>
      <c r="K2073" s="2" t="str">
        <f t="shared" si="65"/>
        <v>N</v>
      </c>
      <c r="M2073" s="2" t="s">
        <v>9289</v>
      </c>
      <c r="N2073" s="2" t="s">
        <v>9290</v>
      </c>
      <c r="O2073" s="2" t="s">
        <v>5774</v>
      </c>
      <c r="P2073" s="2" t="s">
        <v>9291</v>
      </c>
    </row>
    <row r="2074" spans="1:16" ht="67.5" x14ac:dyDescent="0.25">
      <c r="A2074" s="2" t="s">
        <v>9292</v>
      </c>
      <c r="B2074" s="2" t="s">
        <v>9293</v>
      </c>
      <c r="C2074" s="2" t="s">
        <v>9267</v>
      </c>
      <c r="D2074" s="2" t="s">
        <v>17956</v>
      </c>
      <c r="E2074" s="2" t="s">
        <v>17936</v>
      </c>
      <c r="F2074" s="2" t="s">
        <v>17980</v>
      </c>
      <c r="G2074" s="2">
        <v>2011</v>
      </c>
      <c r="H2074" s="13" t="s">
        <v>9294</v>
      </c>
      <c r="I2074" s="2" t="str">
        <f t="shared" si="64"/>
        <v>Y</v>
      </c>
      <c r="J2074" s="2" t="s">
        <v>17931</v>
      </c>
      <c r="K2074" s="2" t="str">
        <f t="shared" si="65"/>
        <v>N</v>
      </c>
      <c r="M2074" s="2" t="s">
        <v>2239</v>
      </c>
      <c r="N2074" s="2" t="s">
        <v>833</v>
      </c>
    </row>
    <row r="2075" spans="1:16" ht="75" x14ac:dyDescent="0.25">
      <c r="A2075" s="2" t="s">
        <v>9295</v>
      </c>
      <c r="B2075" s="2" t="s">
        <v>9296</v>
      </c>
      <c r="C2075" s="2" t="s">
        <v>9267</v>
      </c>
      <c r="D2075" s="2" t="s">
        <v>17956</v>
      </c>
      <c r="E2075" s="2" t="s">
        <v>17936</v>
      </c>
      <c r="F2075" s="2" t="s">
        <v>17980</v>
      </c>
      <c r="G2075" s="2">
        <v>2011</v>
      </c>
      <c r="H2075" s="13" t="s">
        <v>9297</v>
      </c>
      <c r="I2075" s="2" t="str">
        <f t="shared" si="64"/>
        <v>Y</v>
      </c>
      <c r="J2075" s="2" t="s">
        <v>17931</v>
      </c>
      <c r="K2075" s="2" t="str">
        <f t="shared" si="65"/>
        <v>N</v>
      </c>
      <c r="M2075" s="2" t="s">
        <v>9298</v>
      </c>
      <c r="N2075" s="2" t="s">
        <v>9299</v>
      </c>
    </row>
    <row r="2076" spans="1:16" ht="78.75" x14ac:dyDescent="0.25">
      <c r="A2076" s="2" t="s">
        <v>9300</v>
      </c>
      <c r="B2076" s="2" t="s">
        <v>9301</v>
      </c>
      <c r="C2076" s="2" t="s">
        <v>9267</v>
      </c>
      <c r="D2076" s="2" t="s">
        <v>17956</v>
      </c>
      <c r="E2076" s="2" t="s">
        <v>17936</v>
      </c>
      <c r="F2076" s="2" t="s">
        <v>17980</v>
      </c>
      <c r="G2076" s="2">
        <v>2011</v>
      </c>
      <c r="H2076" s="13" t="s">
        <v>9302</v>
      </c>
      <c r="I2076" s="2" t="str">
        <f t="shared" si="64"/>
        <v>Y</v>
      </c>
      <c r="J2076" s="2" t="s">
        <v>17931</v>
      </c>
      <c r="K2076" s="2" t="str">
        <f t="shared" si="65"/>
        <v>N</v>
      </c>
      <c r="M2076" s="2" t="s">
        <v>9303</v>
      </c>
      <c r="N2076" s="2" t="s">
        <v>2972</v>
      </c>
    </row>
    <row r="2077" spans="1:16" ht="67.5" x14ac:dyDescent="0.25">
      <c r="A2077" s="2" t="s">
        <v>9304</v>
      </c>
      <c r="B2077" s="2" t="s">
        <v>9305</v>
      </c>
      <c r="C2077" s="2" t="s">
        <v>9267</v>
      </c>
      <c r="D2077" s="2" t="s">
        <v>17956</v>
      </c>
      <c r="E2077" s="2" t="s">
        <v>17936</v>
      </c>
      <c r="F2077" s="2" t="s">
        <v>17980</v>
      </c>
      <c r="G2077" s="2">
        <v>2011</v>
      </c>
      <c r="H2077" s="13" t="s">
        <v>9306</v>
      </c>
      <c r="I2077" s="2" t="str">
        <f t="shared" si="64"/>
        <v>Y</v>
      </c>
      <c r="J2077" s="2" t="s">
        <v>17931</v>
      </c>
      <c r="K2077" s="2" t="str">
        <f t="shared" si="65"/>
        <v>N</v>
      </c>
      <c r="M2077" s="2" t="s">
        <v>6430</v>
      </c>
      <c r="N2077" s="2" t="s">
        <v>6431</v>
      </c>
      <c r="O2077" s="2" t="s">
        <v>6432</v>
      </c>
    </row>
    <row r="2078" spans="1:16" ht="67.5" x14ac:dyDescent="0.25">
      <c r="A2078" s="2" t="s">
        <v>9307</v>
      </c>
      <c r="B2078" s="2" t="s">
        <v>9308</v>
      </c>
      <c r="C2078" s="2" t="s">
        <v>9267</v>
      </c>
      <c r="D2078" s="2" t="s">
        <v>17956</v>
      </c>
      <c r="E2078" s="2" t="s">
        <v>17936</v>
      </c>
      <c r="F2078" s="2" t="s">
        <v>17980</v>
      </c>
      <c r="G2078" s="2">
        <v>2011</v>
      </c>
      <c r="H2078" s="13" t="s">
        <v>9309</v>
      </c>
      <c r="I2078" s="2" t="str">
        <f t="shared" si="64"/>
        <v>Y</v>
      </c>
      <c r="J2078" s="2" t="s">
        <v>17931</v>
      </c>
      <c r="K2078" s="2" t="str">
        <f t="shared" si="65"/>
        <v>N</v>
      </c>
      <c r="M2078" s="2" t="s">
        <v>7722</v>
      </c>
      <c r="N2078" s="2" t="s">
        <v>3737</v>
      </c>
    </row>
    <row r="2079" spans="1:16" ht="67.5" x14ac:dyDescent="0.25">
      <c r="A2079" s="2" t="s">
        <v>9310</v>
      </c>
      <c r="B2079" s="2" t="s">
        <v>9311</v>
      </c>
      <c r="C2079" s="2" t="s">
        <v>9267</v>
      </c>
      <c r="D2079" s="2" t="s">
        <v>17956</v>
      </c>
      <c r="E2079" s="2" t="s">
        <v>17936</v>
      </c>
      <c r="F2079" s="2" t="s">
        <v>17980</v>
      </c>
      <c r="G2079" s="2">
        <v>2011</v>
      </c>
      <c r="H2079" s="13" t="s">
        <v>9312</v>
      </c>
      <c r="I2079" s="2" t="str">
        <f t="shared" si="64"/>
        <v>Y</v>
      </c>
      <c r="J2079" s="2" t="s">
        <v>17931</v>
      </c>
      <c r="K2079" s="2" t="str">
        <f t="shared" si="65"/>
        <v>N</v>
      </c>
      <c r="M2079" s="2" t="s">
        <v>9313</v>
      </c>
    </row>
    <row r="2080" spans="1:16" ht="60" x14ac:dyDescent="0.25">
      <c r="A2080" s="2" t="s">
        <v>9314</v>
      </c>
      <c r="B2080" s="2" t="s">
        <v>9315</v>
      </c>
      <c r="C2080" s="2" t="s">
        <v>9267</v>
      </c>
      <c r="D2080" s="2" t="s">
        <v>17956</v>
      </c>
      <c r="E2080" s="2" t="s">
        <v>17936</v>
      </c>
      <c r="F2080" s="2" t="s">
        <v>17980</v>
      </c>
      <c r="G2080" s="2">
        <v>2011</v>
      </c>
      <c r="H2080" s="13" t="s">
        <v>9316</v>
      </c>
      <c r="I2080" s="2" t="str">
        <f t="shared" si="64"/>
        <v>Y</v>
      </c>
      <c r="J2080" s="2" t="s">
        <v>17931</v>
      </c>
      <c r="K2080" s="2" t="str">
        <f t="shared" si="65"/>
        <v>N</v>
      </c>
      <c r="M2080" s="2" t="s">
        <v>9317</v>
      </c>
    </row>
    <row r="2081" spans="1:16" ht="60" x14ac:dyDescent="0.25">
      <c r="A2081" s="2" t="s">
        <v>9318</v>
      </c>
      <c r="B2081" s="2" t="s">
        <v>9319</v>
      </c>
      <c r="C2081" s="2" t="s">
        <v>9267</v>
      </c>
      <c r="D2081" s="2" t="s">
        <v>17956</v>
      </c>
      <c r="E2081" s="2" t="s">
        <v>17936</v>
      </c>
      <c r="F2081" s="2" t="s">
        <v>17980</v>
      </c>
      <c r="G2081" s="2">
        <v>2011</v>
      </c>
      <c r="H2081" s="13" t="s">
        <v>9320</v>
      </c>
      <c r="I2081" s="2" t="str">
        <f t="shared" si="64"/>
        <v>Y</v>
      </c>
      <c r="J2081" s="2" t="s">
        <v>17931</v>
      </c>
      <c r="K2081" s="2" t="str">
        <f t="shared" si="65"/>
        <v>N</v>
      </c>
      <c r="M2081" s="2" t="s">
        <v>551</v>
      </c>
      <c r="N2081" s="2" t="s">
        <v>153</v>
      </c>
      <c r="O2081" s="2" t="s">
        <v>4344</v>
      </c>
    </row>
    <row r="2082" spans="1:16" ht="67.5" x14ac:dyDescent="0.25">
      <c r="A2082" s="2" t="s">
        <v>9321</v>
      </c>
      <c r="B2082" s="2" t="s">
        <v>9322</v>
      </c>
      <c r="C2082" s="2" t="s">
        <v>9267</v>
      </c>
      <c r="D2082" s="2" t="s">
        <v>17956</v>
      </c>
      <c r="E2082" s="2" t="s">
        <v>17936</v>
      </c>
      <c r="F2082" s="2" t="s">
        <v>17980</v>
      </c>
      <c r="G2082" s="2">
        <v>2011</v>
      </c>
      <c r="H2082" s="13" t="s">
        <v>9323</v>
      </c>
      <c r="I2082" s="2" t="str">
        <f t="shared" si="64"/>
        <v>Y</v>
      </c>
      <c r="J2082" s="2" t="s">
        <v>17931</v>
      </c>
      <c r="K2082" s="2" t="str">
        <f t="shared" si="65"/>
        <v>N</v>
      </c>
      <c r="M2082" s="2" t="s">
        <v>9324</v>
      </c>
      <c r="N2082" s="2" t="s">
        <v>9325</v>
      </c>
    </row>
    <row r="2083" spans="1:16" ht="60" x14ac:dyDescent="0.25">
      <c r="A2083" s="2" t="s">
        <v>9326</v>
      </c>
      <c r="B2083" s="2" t="s">
        <v>9327</v>
      </c>
      <c r="C2083" s="2" t="s">
        <v>9267</v>
      </c>
      <c r="D2083" s="2" t="s">
        <v>17956</v>
      </c>
      <c r="E2083" s="2" t="s">
        <v>17936</v>
      </c>
      <c r="F2083" s="2" t="s">
        <v>17980</v>
      </c>
      <c r="G2083" s="2">
        <v>2011</v>
      </c>
      <c r="H2083" s="13" t="s">
        <v>9328</v>
      </c>
      <c r="I2083" s="2" t="str">
        <f t="shared" si="64"/>
        <v>Y</v>
      </c>
      <c r="J2083" s="2" t="s">
        <v>17931</v>
      </c>
      <c r="K2083" s="2" t="str">
        <f t="shared" si="65"/>
        <v>N</v>
      </c>
      <c r="M2083" s="2" t="s">
        <v>8114</v>
      </c>
      <c r="N2083" s="2" t="s">
        <v>9329</v>
      </c>
      <c r="O2083" s="2" t="s">
        <v>9330</v>
      </c>
    </row>
    <row r="2084" spans="1:16" ht="60" x14ac:dyDescent="0.25">
      <c r="A2084" s="2" t="s">
        <v>9331</v>
      </c>
      <c r="B2084" s="2" t="s">
        <v>9332</v>
      </c>
      <c r="C2084" s="2" t="s">
        <v>9267</v>
      </c>
      <c r="D2084" s="2" t="s">
        <v>17956</v>
      </c>
      <c r="E2084" s="2" t="s">
        <v>17936</v>
      </c>
      <c r="F2084" s="2" t="s">
        <v>17980</v>
      </c>
      <c r="G2084" s="2">
        <v>2011</v>
      </c>
      <c r="H2084" s="13" t="s">
        <v>9333</v>
      </c>
      <c r="I2084" s="2" t="str">
        <f t="shared" si="64"/>
        <v>Y</v>
      </c>
      <c r="J2084" s="2" t="s">
        <v>17931</v>
      </c>
      <c r="K2084" s="2" t="str">
        <f t="shared" si="65"/>
        <v>N</v>
      </c>
      <c r="M2084" s="2" t="s">
        <v>6138</v>
      </c>
    </row>
    <row r="2085" spans="1:16" ht="60" x14ac:dyDescent="0.25">
      <c r="A2085" s="2" t="s">
        <v>9334</v>
      </c>
      <c r="B2085" s="2" t="s">
        <v>9335</v>
      </c>
      <c r="C2085" s="2" t="s">
        <v>9267</v>
      </c>
      <c r="D2085" s="2" t="s">
        <v>17956</v>
      </c>
      <c r="E2085" s="2" t="s">
        <v>17936</v>
      </c>
      <c r="F2085" s="2" t="s">
        <v>17980</v>
      </c>
      <c r="G2085" s="2">
        <v>2011</v>
      </c>
      <c r="H2085" s="13" t="s">
        <v>9336</v>
      </c>
      <c r="I2085" s="2" t="str">
        <f t="shared" si="64"/>
        <v>Y</v>
      </c>
      <c r="J2085" s="2" t="s">
        <v>17931</v>
      </c>
      <c r="K2085" s="2" t="str">
        <f t="shared" si="65"/>
        <v>N</v>
      </c>
      <c r="M2085" s="2" t="s">
        <v>9337</v>
      </c>
      <c r="N2085" s="2" t="s">
        <v>9338</v>
      </c>
      <c r="O2085" s="2" t="s">
        <v>636</v>
      </c>
      <c r="P2085" s="2" t="s">
        <v>9339</v>
      </c>
    </row>
    <row r="2086" spans="1:16" ht="67.5" x14ac:dyDescent="0.25">
      <c r="A2086" s="2" t="s">
        <v>9340</v>
      </c>
      <c r="B2086" s="2" t="s">
        <v>9341</v>
      </c>
      <c r="C2086" s="2" t="s">
        <v>9267</v>
      </c>
      <c r="D2086" s="2" t="s">
        <v>17956</v>
      </c>
      <c r="E2086" s="2" t="s">
        <v>17936</v>
      </c>
      <c r="F2086" s="2" t="s">
        <v>17980</v>
      </c>
      <c r="G2086" s="2">
        <v>2011</v>
      </c>
      <c r="H2086" s="13" t="s">
        <v>9342</v>
      </c>
      <c r="I2086" s="2" t="str">
        <f t="shared" si="64"/>
        <v>Y</v>
      </c>
      <c r="J2086" s="2" t="s">
        <v>17931</v>
      </c>
      <c r="K2086" s="2" t="str">
        <f t="shared" si="65"/>
        <v>N</v>
      </c>
      <c r="M2086" s="2" t="s">
        <v>9343</v>
      </c>
      <c r="N2086" s="2" t="s">
        <v>9344</v>
      </c>
      <c r="O2086" s="2" t="s">
        <v>9345</v>
      </c>
      <c r="P2086" s="2" t="s">
        <v>3081</v>
      </c>
    </row>
    <row r="2087" spans="1:16" ht="67.5" x14ac:dyDescent="0.25">
      <c r="A2087" s="2" t="s">
        <v>9346</v>
      </c>
      <c r="B2087" s="2" t="s">
        <v>9347</v>
      </c>
      <c r="C2087" s="2" t="s">
        <v>9267</v>
      </c>
      <c r="D2087" s="2" t="s">
        <v>17956</v>
      </c>
      <c r="E2087" s="2" t="s">
        <v>17936</v>
      </c>
      <c r="F2087" s="2" t="s">
        <v>17980</v>
      </c>
      <c r="G2087" s="2">
        <v>2011</v>
      </c>
      <c r="H2087" s="13" t="s">
        <v>9348</v>
      </c>
      <c r="I2087" s="2" t="str">
        <f t="shared" si="64"/>
        <v>Y</v>
      </c>
      <c r="J2087" s="2" t="s">
        <v>17931</v>
      </c>
      <c r="K2087" s="2" t="str">
        <f t="shared" si="65"/>
        <v>N</v>
      </c>
      <c r="M2087" s="2" t="s">
        <v>4198</v>
      </c>
    </row>
    <row r="2088" spans="1:16" ht="60" x14ac:dyDescent="0.25">
      <c r="A2088" s="2" t="s">
        <v>9349</v>
      </c>
      <c r="B2088" s="2" t="s">
        <v>9350</v>
      </c>
      <c r="C2088" s="2" t="s">
        <v>9267</v>
      </c>
      <c r="D2088" s="2" t="s">
        <v>17956</v>
      </c>
      <c r="E2088" s="2" t="s">
        <v>17936</v>
      </c>
      <c r="F2088" s="2" t="s">
        <v>17980</v>
      </c>
      <c r="G2088" s="2">
        <v>2011</v>
      </c>
      <c r="H2088" s="13" t="s">
        <v>9351</v>
      </c>
      <c r="I2088" s="2" t="str">
        <f t="shared" si="64"/>
        <v>Y</v>
      </c>
      <c r="J2088" s="2" t="s">
        <v>17931</v>
      </c>
      <c r="K2088" s="2" t="str">
        <f t="shared" si="65"/>
        <v>N</v>
      </c>
      <c r="M2088" s="2" t="s">
        <v>5760</v>
      </c>
    </row>
    <row r="2089" spans="1:16" ht="60" x14ac:dyDescent="0.25">
      <c r="A2089" s="2" t="s">
        <v>9352</v>
      </c>
      <c r="B2089" s="2" t="s">
        <v>9353</v>
      </c>
      <c r="C2089" s="2" t="s">
        <v>9354</v>
      </c>
      <c r="D2089" s="2" t="s">
        <v>17956</v>
      </c>
      <c r="E2089" s="2" t="s">
        <v>17937</v>
      </c>
      <c r="F2089" s="2" t="s">
        <v>17970</v>
      </c>
      <c r="G2089" s="2">
        <v>2011</v>
      </c>
      <c r="H2089" s="13" t="s">
        <v>133</v>
      </c>
      <c r="I2089" s="2" t="str">
        <f t="shared" si="64"/>
        <v>N</v>
      </c>
      <c r="J2089" s="2" t="s">
        <v>17931</v>
      </c>
      <c r="K2089" s="2" t="str">
        <f t="shared" si="65"/>
        <v>N</v>
      </c>
      <c r="M2089" s="2" t="s">
        <v>9355</v>
      </c>
    </row>
    <row r="2090" spans="1:16" ht="60" x14ac:dyDescent="0.25">
      <c r="A2090" s="2" t="s">
        <v>9356</v>
      </c>
      <c r="B2090" s="2" t="s">
        <v>9357</v>
      </c>
      <c r="C2090" s="2" t="s">
        <v>9354</v>
      </c>
      <c r="D2090" s="2" t="s">
        <v>17956</v>
      </c>
      <c r="E2090" s="2" t="s">
        <v>17937</v>
      </c>
      <c r="F2090" s="2" t="s">
        <v>17970</v>
      </c>
      <c r="G2090" s="2">
        <v>2011</v>
      </c>
      <c r="H2090" s="13" t="s">
        <v>133</v>
      </c>
      <c r="I2090" s="2" t="str">
        <f t="shared" si="64"/>
        <v>N</v>
      </c>
      <c r="J2090" s="2" t="s">
        <v>17931</v>
      </c>
      <c r="K2090" s="2" t="str">
        <f t="shared" si="65"/>
        <v>N</v>
      </c>
      <c r="M2090" s="2" t="s">
        <v>9358</v>
      </c>
    </row>
    <row r="2091" spans="1:16" ht="60" x14ac:dyDescent="0.25">
      <c r="A2091" s="2" t="s">
        <v>9359</v>
      </c>
      <c r="B2091" s="2" t="s">
        <v>9360</v>
      </c>
      <c r="C2091" s="2" t="s">
        <v>9354</v>
      </c>
      <c r="D2091" s="2" t="s">
        <v>17956</v>
      </c>
      <c r="E2091" s="2" t="s">
        <v>17937</v>
      </c>
      <c r="F2091" s="2" t="s">
        <v>17970</v>
      </c>
      <c r="G2091" s="2">
        <v>2011</v>
      </c>
      <c r="H2091" s="13" t="s">
        <v>133</v>
      </c>
      <c r="I2091" s="2" t="str">
        <f t="shared" si="64"/>
        <v>N</v>
      </c>
      <c r="J2091" s="2" t="s">
        <v>17931</v>
      </c>
      <c r="K2091" s="2" t="str">
        <f t="shared" si="65"/>
        <v>N</v>
      </c>
      <c r="M2091" s="2" t="s">
        <v>9361</v>
      </c>
    </row>
    <row r="2092" spans="1:16" ht="60" x14ac:dyDescent="0.25">
      <c r="A2092" s="2" t="s">
        <v>9362</v>
      </c>
      <c r="B2092" s="2" t="s">
        <v>9363</v>
      </c>
      <c r="C2092" s="2" t="s">
        <v>9354</v>
      </c>
      <c r="D2092" s="2" t="s">
        <v>17956</v>
      </c>
      <c r="E2092" s="2" t="s">
        <v>17937</v>
      </c>
      <c r="F2092" s="2" t="s">
        <v>17970</v>
      </c>
      <c r="G2092" s="2">
        <v>2011</v>
      </c>
      <c r="H2092" s="13" t="s">
        <v>9364</v>
      </c>
      <c r="I2092" s="2" t="str">
        <f t="shared" si="64"/>
        <v>Y</v>
      </c>
      <c r="J2092" s="2" t="s">
        <v>17931</v>
      </c>
      <c r="K2092" s="2" t="str">
        <f t="shared" si="65"/>
        <v>N</v>
      </c>
      <c r="M2092" s="2" t="s">
        <v>1955</v>
      </c>
    </row>
    <row r="2093" spans="1:16" ht="67.5" x14ac:dyDescent="0.25">
      <c r="A2093" s="2" t="s">
        <v>9365</v>
      </c>
      <c r="B2093" s="2" t="s">
        <v>9366</v>
      </c>
      <c r="C2093" s="2" t="s">
        <v>9354</v>
      </c>
      <c r="D2093" s="2" t="s">
        <v>17956</v>
      </c>
      <c r="E2093" s="2" t="s">
        <v>17937</v>
      </c>
      <c r="F2093" s="2" t="s">
        <v>17970</v>
      </c>
      <c r="G2093" s="2">
        <v>2011</v>
      </c>
      <c r="H2093" s="13" t="s">
        <v>9367</v>
      </c>
      <c r="I2093" s="2" t="str">
        <f t="shared" si="64"/>
        <v>Y</v>
      </c>
      <c r="J2093" s="2" t="s">
        <v>17931</v>
      </c>
      <c r="K2093" s="2" t="str">
        <f t="shared" si="65"/>
        <v>N</v>
      </c>
      <c r="M2093" s="2" t="s">
        <v>9368</v>
      </c>
    </row>
    <row r="2094" spans="1:16" ht="60" x14ac:dyDescent="0.25">
      <c r="A2094" s="2" t="s">
        <v>9369</v>
      </c>
      <c r="B2094" s="2" t="s">
        <v>9370</v>
      </c>
      <c r="C2094" s="2" t="s">
        <v>9354</v>
      </c>
      <c r="D2094" s="2" t="s">
        <v>17956</v>
      </c>
      <c r="E2094" s="2" t="s">
        <v>17937</v>
      </c>
      <c r="F2094" s="2" t="s">
        <v>17970</v>
      </c>
      <c r="G2094" s="2">
        <v>2011</v>
      </c>
      <c r="H2094" s="13" t="s">
        <v>9371</v>
      </c>
      <c r="I2094" s="2" t="str">
        <f t="shared" si="64"/>
        <v>Y</v>
      </c>
      <c r="J2094" s="2" t="s">
        <v>17931</v>
      </c>
      <c r="K2094" s="2" t="str">
        <f t="shared" si="65"/>
        <v>N</v>
      </c>
      <c r="M2094" s="2" t="s">
        <v>3598</v>
      </c>
      <c r="N2094" s="2" t="s">
        <v>3637</v>
      </c>
    </row>
    <row r="2095" spans="1:16" ht="60" x14ac:dyDescent="0.25">
      <c r="A2095" s="2" t="s">
        <v>9372</v>
      </c>
      <c r="B2095" s="2" t="s">
        <v>9373</v>
      </c>
      <c r="C2095" s="2" t="s">
        <v>9354</v>
      </c>
      <c r="D2095" s="2" t="s">
        <v>17956</v>
      </c>
      <c r="E2095" s="2" t="s">
        <v>17937</v>
      </c>
      <c r="F2095" s="2" t="s">
        <v>17970</v>
      </c>
      <c r="G2095" s="2">
        <v>2011</v>
      </c>
      <c r="H2095" s="13" t="s">
        <v>9374</v>
      </c>
      <c r="I2095" s="2" t="str">
        <f t="shared" si="64"/>
        <v>Y</v>
      </c>
      <c r="J2095" s="2" t="s">
        <v>17931</v>
      </c>
      <c r="K2095" s="2" t="str">
        <f t="shared" si="65"/>
        <v>N</v>
      </c>
      <c r="M2095" s="2" t="s">
        <v>8314</v>
      </c>
      <c r="N2095" s="2" t="s">
        <v>9375</v>
      </c>
    </row>
    <row r="2096" spans="1:16" ht="67.5" x14ac:dyDescent="0.25">
      <c r="A2096" s="2" t="s">
        <v>9376</v>
      </c>
      <c r="B2096" s="2" t="s">
        <v>9377</v>
      </c>
      <c r="C2096" s="2" t="s">
        <v>9354</v>
      </c>
      <c r="D2096" s="2" t="s">
        <v>17956</v>
      </c>
      <c r="E2096" s="2" t="s">
        <v>17937</v>
      </c>
      <c r="F2096" s="2" t="s">
        <v>17970</v>
      </c>
      <c r="G2096" s="2">
        <v>2011</v>
      </c>
      <c r="H2096" s="13" t="s">
        <v>9378</v>
      </c>
      <c r="I2096" s="2" t="str">
        <f t="shared" si="64"/>
        <v>Y</v>
      </c>
      <c r="J2096" s="2" t="s">
        <v>17931</v>
      </c>
      <c r="K2096" s="2" t="str">
        <f t="shared" si="65"/>
        <v>N</v>
      </c>
      <c r="M2096" s="2" t="s">
        <v>8755</v>
      </c>
      <c r="N2096" s="2" t="s">
        <v>8021</v>
      </c>
    </row>
    <row r="2097" spans="1:16" ht="78.75" x14ac:dyDescent="0.25">
      <c r="A2097" s="2" t="s">
        <v>9379</v>
      </c>
      <c r="B2097" s="2" t="s">
        <v>9380</v>
      </c>
      <c r="C2097" s="2" t="s">
        <v>9354</v>
      </c>
      <c r="D2097" s="2" t="s">
        <v>17956</v>
      </c>
      <c r="E2097" s="2" t="s">
        <v>17937</v>
      </c>
      <c r="F2097" s="2" t="s">
        <v>17970</v>
      </c>
      <c r="G2097" s="2">
        <v>2011</v>
      </c>
      <c r="H2097" s="13" t="s">
        <v>9381</v>
      </c>
      <c r="I2097" s="2" t="str">
        <f t="shared" si="64"/>
        <v>Y</v>
      </c>
      <c r="J2097" s="2" t="s">
        <v>17931</v>
      </c>
      <c r="K2097" s="2" t="str">
        <f t="shared" si="65"/>
        <v>N</v>
      </c>
      <c r="M2097" s="2" t="s">
        <v>9382</v>
      </c>
      <c r="N2097" s="2" t="s">
        <v>9383</v>
      </c>
    </row>
    <row r="2098" spans="1:16" ht="60" x14ac:dyDescent="0.25">
      <c r="A2098" s="2" t="s">
        <v>9384</v>
      </c>
      <c r="B2098" s="2" t="s">
        <v>9385</v>
      </c>
      <c r="C2098" s="2" t="s">
        <v>9354</v>
      </c>
      <c r="D2098" s="2" t="s">
        <v>17956</v>
      </c>
      <c r="E2098" s="2" t="s">
        <v>17937</v>
      </c>
      <c r="F2098" s="2" t="s">
        <v>17970</v>
      </c>
      <c r="G2098" s="2">
        <v>2011</v>
      </c>
      <c r="H2098" s="13" t="s">
        <v>9386</v>
      </c>
      <c r="I2098" s="2" t="str">
        <f t="shared" si="64"/>
        <v>Y</v>
      </c>
      <c r="J2098" s="2" t="s">
        <v>17931</v>
      </c>
      <c r="K2098" s="2" t="str">
        <f t="shared" si="65"/>
        <v>N</v>
      </c>
      <c r="M2098" s="2" t="s">
        <v>9387</v>
      </c>
      <c r="N2098" s="2" t="s">
        <v>9388</v>
      </c>
      <c r="O2098" s="2" t="s">
        <v>19</v>
      </c>
    </row>
    <row r="2099" spans="1:16" ht="60" x14ac:dyDescent="0.25">
      <c r="A2099" s="2" t="s">
        <v>9389</v>
      </c>
      <c r="B2099" s="2" t="s">
        <v>9390</v>
      </c>
      <c r="C2099" s="2" t="s">
        <v>9354</v>
      </c>
      <c r="D2099" s="2" t="s">
        <v>17956</v>
      </c>
      <c r="E2099" s="2" t="s">
        <v>17937</v>
      </c>
      <c r="F2099" s="2" t="s">
        <v>17970</v>
      </c>
      <c r="G2099" s="2">
        <v>2011</v>
      </c>
      <c r="H2099" s="13" t="s">
        <v>9391</v>
      </c>
      <c r="I2099" s="2" t="str">
        <f t="shared" si="64"/>
        <v>Y</v>
      </c>
      <c r="J2099" s="2" t="s">
        <v>17931</v>
      </c>
      <c r="K2099" s="2" t="str">
        <f t="shared" si="65"/>
        <v>N</v>
      </c>
      <c r="M2099" s="2" t="s">
        <v>8336</v>
      </c>
      <c r="N2099" s="2" t="s">
        <v>4770</v>
      </c>
    </row>
    <row r="2100" spans="1:16" ht="67.5" x14ac:dyDescent="0.25">
      <c r="A2100" s="2" t="s">
        <v>9392</v>
      </c>
      <c r="B2100" s="2" t="s">
        <v>9393</v>
      </c>
      <c r="C2100" s="2" t="s">
        <v>9354</v>
      </c>
      <c r="D2100" s="2" t="s">
        <v>17956</v>
      </c>
      <c r="E2100" s="2" t="s">
        <v>17937</v>
      </c>
      <c r="F2100" s="2" t="s">
        <v>17970</v>
      </c>
      <c r="G2100" s="2">
        <v>2011</v>
      </c>
      <c r="H2100" s="13" t="s">
        <v>9394</v>
      </c>
      <c r="I2100" s="2" t="str">
        <f t="shared" si="64"/>
        <v>Y</v>
      </c>
      <c r="J2100" s="2" t="s">
        <v>17931</v>
      </c>
      <c r="K2100" s="2" t="str">
        <f t="shared" si="65"/>
        <v>N</v>
      </c>
      <c r="M2100" s="2" t="s">
        <v>9395</v>
      </c>
      <c r="N2100" s="2" t="s">
        <v>9396</v>
      </c>
    </row>
    <row r="2101" spans="1:16" ht="67.5" x14ac:dyDescent="0.25">
      <c r="A2101" s="2" t="s">
        <v>9397</v>
      </c>
      <c r="B2101" s="2" t="s">
        <v>9398</v>
      </c>
      <c r="C2101" s="2" t="s">
        <v>9354</v>
      </c>
      <c r="D2101" s="2" t="s">
        <v>17956</v>
      </c>
      <c r="E2101" s="2" t="s">
        <v>17937</v>
      </c>
      <c r="F2101" s="2" t="s">
        <v>17970</v>
      </c>
      <c r="G2101" s="2">
        <v>2011</v>
      </c>
      <c r="H2101" s="13" t="s">
        <v>9399</v>
      </c>
      <c r="I2101" s="2" t="str">
        <f t="shared" si="64"/>
        <v>Y</v>
      </c>
      <c r="J2101" s="2" t="s">
        <v>17931</v>
      </c>
      <c r="K2101" s="2" t="str">
        <f t="shared" si="65"/>
        <v>N</v>
      </c>
      <c r="M2101" s="2" t="s">
        <v>9400</v>
      </c>
      <c r="N2101" s="2" t="s">
        <v>9401</v>
      </c>
      <c r="O2101" s="2" t="s">
        <v>9402</v>
      </c>
      <c r="P2101" s="2" t="s">
        <v>2695</v>
      </c>
    </row>
    <row r="2102" spans="1:16" ht="67.5" x14ac:dyDescent="0.25">
      <c r="A2102" s="2" t="s">
        <v>9403</v>
      </c>
      <c r="B2102" s="2" t="s">
        <v>9404</v>
      </c>
      <c r="C2102" s="2" t="s">
        <v>9354</v>
      </c>
      <c r="D2102" s="2" t="s">
        <v>17956</v>
      </c>
      <c r="E2102" s="2" t="s">
        <v>17937</v>
      </c>
      <c r="F2102" s="2" t="s">
        <v>17970</v>
      </c>
      <c r="G2102" s="2">
        <v>2011</v>
      </c>
      <c r="H2102" s="13" t="s">
        <v>9405</v>
      </c>
      <c r="I2102" s="2" t="str">
        <f t="shared" si="64"/>
        <v>Y</v>
      </c>
      <c r="J2102" s="2" t="s">
        <v>17931</v>
      </c>
      <c r="K2102" s="2" t="str">
        <f t="shared" si="65"/>
        <v>N</v>
      </c>
      <c r="M2102" s="2" t="s">
        <v>9406</v>
      </c>
      <c r="N2102" s="2" t="s">
        <v>9407</v>
      </c>
    </row>
    <row r="2103" spans="1:16" ht="67.5" x14ac:dyDescent="0.25">
      <c r="A2103" s="2" t="s">
        <v>9408</v>
      </c>
      <c r="B2103" s="2" t="s">
        <v>9409</v>
      </c>
      <c r="C2103" s="2" t="s">
        <v>9354</v>
      </c>
      <c r="D2103" s="2" t="s">
        <v>17956</v>
      </c>
      <c r="E2103" s="2" t="s">
        <v>17937</v>
      </c>
      <c r="F2103" s="2" t="s">
        <v>17970</v>
      </c>
      <c r="G2103" s="2">
        <v>2011</v>
      </c>
      <c r="H2103" s="13" t="s">
        <v>9410</v>
      </c>
      <c r="I2103" s="2" t="str">
        <f t="shared" si="64"/>
        <v>Y</v>
      </c>
      <c r="J2103" s="2" t="s">
        <v>17931</v>
      </c>
      <c r="K2103" s="2" t="str">
        <f t="shared" si="65"/>
        <v>N</v>
      </c>
      <c r="M2103" s="2" t="s">
        <v>9411</v>
      </c>
      <c r="N2103" s="2" t="s">
        <v>9412</v>
      </c>
    </row>
    <row r="2104" spans="1:16" ht="60" x14ac:dyDescent="0.25">
      <c r="A2104" s="2" t="s">
        <v>9413</v>
      </c>
      <c r="B2104" s="2" t="s">
        <v>9414</v>
      </c>
      <c r="C2104" s="2" t="s">
        <v>9354</v>
      </c>
      <c r="D2104" s="2" t="s">
        <v>17956</v>
      </c>
      <c r="E2104" s="2" t="s">
        <v>17937</v>
      </c>
      <c r="F2104" s="2" t="s">
        <v>17970</v>
      </c>
      <c r="G2104" s="2">
        <v>2011</v>
      </c>
      <c r="H2104" s="13" t="s">
        <v>9415</v>
      </c>
      <c r="I2104" s="2" t="str">
        <f t="shared" si="64"/>
        <v>Y</v>
      </c>
      <c r="J2104" s="2" t="s">
        <v>17931</v>
      </c>
      <c r="K2104" s="2" t="str">
        <f t="shared" si="65"/>
        <v>N</v>
      </c>
      <c r="M2104" s="2" t="s">
        <v>5832</v>
      </c>
      <c r="N2104" s="2" t="s">
        <v>9416</v>
      </c>
    </row>
    <row r="2105" spans="1:16" ht="67.5" x14ac:dyDescent="0.25">
      <c r="A2105" s="2" t="s">
        <v>9417</v>
      </c>
      <c r="B2105" s="2" t="s">
        <v>9418</v>
      </c>
      <c r="C2105" s="2" t="s">
        <v>9354</v>
      </c>
      <c r="D2105" s="2" t="s">
        <v>17956</v>
      </c>
      <c r="E2105" s="2" t="s">
        <v>17937</v>
      </c>
      <c r="F2105" s="2" t="s">
        <v>17970</v>
      </c>
      <c r="G2105" s="2">
        <v>2011</v>
      </c>
      <c r="H2105" s="13" t="s">
        <v>9419</v>
      </c>
      <c r="I2105" s="2" t="str">
        <f t="shared" si="64"/>
        <v>Y</v>
      </c>
      <c r="J2105" s="2" t="s">
        <v>17931</v>
      </c>
      <c r="K2105" s="2" t="str">
        <f t="shared" si="65"/>
        <v>N</v>
      </c>
      <c r="M2105" s="2" t="s">
        <v>440</v>
      </c>
    </row>
    <row r="2106" spans="1:16" ht="67.5" x14ac:dyDescent="0.25">
      <c r="A2106" s="2" t="s">
        <v>9420</v>
      </c>
      <c r="B2106" s="2" t="s">
        <v>9421</v>
      </c>
      <c r="C2106" s="2" t="s">
        <v>9354</v>
      </c>
      <c r="D2106" s="2" t="s">
        <v>17956</v>
      </c>
      <c r="E2106" s="2" t="s">
        <v>17937</v>
      </c>
      <c r="F2106" s="2" t="s">
        <v>17970</v>
      </c>
      <c r="G2106" s="2">
        <v>2011</v>
      </c>
      <c r="H2106" s="13" t="s">
        <v>9422</v>
      </c>
      <c r="I2106" s="2" t="str">
        <f t="shared" si="64"/>
        <v>Y</v>
      </c>
      <c r="J2106" s="2" t="s">
        <v>17931</v>
      </c>
      <c r="K2106" s="2" t="str">
        <f t="shared" si="65"/>
        <v>N</v>
      </c>
      <c r="M2106" s="2" t="s">
        <v>2153</v>
      </c>
    </row>
    <row r="2107" spans="1:16" ht="60" x14ac:dyDescent="0.25">
      <c r="A2107" s="2" t="s">
        <v>9423</v>
      </c>
      <c r="B2107" s="2" t="s">
        <v>9424</v>
      </c>
      <c r="C2107" s="2" t="s">
        <v>9354</v>
      </c>
      <c r="D2107" s="2" t="s">
        <v>17956</v>
      </c>
      <c r="E2107" s="2" t="s">
        <v>17937</v>
      </c>
      <c r="F2107" s="2" t="s">
        <v>17970</v>
      </c>
      <c r="G2107" s="2">
        <v>2011</v>
      </c>
      <c r="H2107" s="13" t="s">
        <v>9425</v>
      </c>
      <c r="I2107" s="2" t="str">
        <f t="shared" si="64"/>
        <v>Y</v>
      </c>
      <c r="J2107" s="2" t="s">
        <v>17931</v>
      </c>
      <c r="K2107" s="2" t="str">
        <f t="shared" si="65"/>
        <v>Y</v>
      </c>
      <c r="L2107" s="2" t="s">
        <v>9426</v>
      </c>
      <c r="M2107" s="2" t="s">
        <v>9427</v>
      </c>
      <c r="N2107" s="2" t="s">
        <v>9428</v>
      </c>
      <c r="O2107" s="2" t="s">
        <v>9429</v>
      </c>
    </row>
    <row r="2108" spans="1:16" ht="67.5" x14ac:dyDescent="0.25">
      <c r="A2108" s="2" t="s">
        <v>9430</v>
      </c>
      <c r="B2108" s="2" t="s">
        <v>9431</v>
      </c>
      <c r="C2108" s="2" t="s">
        <v>9354</v>
      </c>
      <c r="D2108" s="2" t="s">
        <v>17956</v>
      </c>
      <c r="E2108" s="2" t="s">
        <v>17937</v>
      </c>
      <c r="F2108" s="2" t="s">
        <v>17970</v>
      </c>
      <c r="G2108" s="2">
        <v>2011</v>
      </c>
      <c r="H2108" s="13" t="s">
        <v>9432</v>
      </c>
      <c r="I2108" s="2" t="str">
        <f t="shared" si="64"/>
        <v>Y</v>
      </c>
      <c r="J2108" s="2" t="s">
        <v>17931</v>
      </c>
      <c r="K2108" s="2" t="str">
        <f t="shared" si="65"/>
        <v>N</v>
      </c>
      <c r="M2108" s="2" t="s">
        <v>9433</v>
      </c>
      <c r="N2108" s="2" t="s">
        <v>9434</v>
      </c>
    </row>
    <row r="2109" spans="1:16" ht="67.5" x14ac:dyDescent="0.25">
      <c r="A2109" s="2" t="s">
        <v>9435</v>
      </c>
      <c r="B2109" s="2" t="s">
        <v>9436</v>
      </c>
      <c r="C2109" s="2" t="s">
        <v>9354</v>
      </c>
      <c r="D2109" s="2" t="s">
        <v>17956</v>
      </c>
      <c r="E2109" s="2" t="s">
        <v>17937</v>
      </c>
      <c r="F2109" s="2" t="s">
        <v>17970</v>
      </c>
      <c r="G2109" s="2">
        <v>2011</v>
      </c>
      <c r="H2109" s="13" t="s">
        <v>9437</v>
      </c>
      <c r="I2109" s="2" t="str">
        <f t="shared" si="64"/>
        <v>Y</v>
      </c>
      <c r="J2109" s="2" t="s">
        <v>17931</v>
      </c>
      <c r="K2109" s="2" t="str">
        <f t="shared" si="65"/>
        <v>N</v>
      </c>
      <c r="M2109" s="2" t="s">
        <v>9438</v>
      </c>
      <c r="N2109" s="2" t="s">
        <v>9439</v>
      </c>
    </row>
    <row r="2110" spans="1:16" ht="60" x14ac:dyDescent="0.25">
      <c r="A2110" s="2" t="s">
        <v>9440</v>
      </c>
      <c r="B2110" s="2" t="s">
        <v>9441</v>
      </c>
      <c r="C2110" s="2" t="s">
        <v>9354</v>
      </c>
      <c r="D2110" s="2" t="s">
        <v>17956</v>
      </c>
      <c r="E2110" s="2" t="s">
        <v>17937</v>
      </c>
      <c r="F2110" s="2" t="s">
        <v>17970</v>
      </c>
      <c r="G2110" s="2">
        <v>2011</v>
      </c>
      <c r="H2110" s="13" t="s">
        <v>9442</v>
      </c>
      <c r="I2110" s="2" t="str">
        <f t="shared" si="64"/>
        <v>Y</v>
      </c>
      <c r="J2110" s="2" t="s">
        <v>17931</v>
      </c>
      <c r="K2110" s="2" t="str">
        <f t="shared" si="65"/>
        <v>N</v>
      </c>
      <c r="M2110" s="2" t="s">
        <v>9443</v>
      </c>
    </row>
    <row r="2111" spans="1:16" ht="67.5" x14ac:dyDescent="0.25">
      <c r="A2111" s="2" t="s">
        <v>9444</v>
      </c>
      <c r="B2111" s="2" t="s">
        <v>9445</v>
      </c>
      <c r="C2111" s="2" t="s">
        <v>9354</v>
      </c>
      <c r="D2111" s="2" t="s">
        <v>17956</v>
      </c>
      <c r="E2111" s="2" t="s">
        <v>17937</v>
      </c>
      <c r="F2111" s="2" t="s">
        <v>17970</v>
      </c>
      <c r="G2111" s="2">
        <v>2011</v>
      </c>
      <c r="H2111" s="13" t="s">
        <v>9446</v>
      </c>
      <c r="I2111" s="2" t="str">
        <f t="shared" si="64"/>
        <v>Y</v>
      </c>
      <c r="J2111" s="2" t="s">
        <v>17931</v>
      </c>
      <c r="K2111" s="2" t="str">
        <f t="shared" si="65"/>
        <v>N</v>
      </c>
      <c r="M2111" s="2" t="s">
        <v>9447</v>
      </c>
      <c r="N2111" s="2" t="s">
        <v>8663</v>
      </c>
    </row>
    <row r="2112" spans="1:16" ht="60" x14ac:dyDescent="0.25">
      <c r="A2112" s="2" t="s">
        <v>9448</v>
      </c>
      <c r="B2112" s="2" t="s">
        <v>9449</v>
      </c>
      <c r="C2112" s="2" t="s">
        <v>9354</v>
      </c>
      <c r="D2112" s="2" t="s">
        <v>17956</v>
      </c>
      <c r="E2112" s="2" t="s">
        <v>17937</v>
      </c>
      <c r="F2112" s="2" t="s">
        <v>17970</v>
      </c>
      <c r="G2112" s="2">
        <v>2011</v>
      </c>
      <c r="H2112" s="13" t="s">
        <v>9450</v>
      </c>
      <c r="I2112" s="2" t="str">
        <f t="shared" si="64"/>
        <v>Y</v>
      </c>
      <c r="J2112" s="2" t="s">
        <v>17931</v>
      </c>
      <c r="K2112" s="2" t="str">
        <f t="shared" si="65"/>
        <v>N</v>
      </c>
      <c r="M2112" s="2" t="s">
        <v>9451</v>
      </c>
      <c r="N2112" s="2" t="s">
        <v>9452</v>
      </c>
      <c r="O2112" s="2" t="s">
        <v>9453</v>
      </c>
    </row>
    <row r="2113" spans="1:15" ht="60" x14ac:dyDescent="0.25">
      <c r="A2113" s="2" t="s">
        <v>9454</v>
      </c>
      <c r="B2113" s="2" t="s">
        <v>9455</v>
      </c>
      <c r="C2113" s="2" t="s">
        <v>9354</v>
      </c>
      <c r="D2113" s="2" t="s">
        <v>17956</v>
      </c>
      <c r="E2113" s="2" t="s">
        <v>17937</v>
      </c>
      <c r="F2113" s="2" t="s">
        <v>17970</v>
      </c>
      <c r="G2113" s="2">
        <v>2011</v>
      </c>
      <c r="H2113" s="13" t="s">
        <v>9456</v>
      </c>
      <c r="I2113" s="2" t="str">
        <f t="shared" si="64"/>
        <v>Y</v>
      </c>
      <c r="J2113" s="2" t="s">
        <v>17931</v>
      </c>
      <c r="K2113" s="2" t="str">
        <f t="shared" si="65"/>
        <v>N</v>
      </c>
      <c r="M2113" s="2" t="s">
        <v>9457</v>
      </c>
    </row>
    <row r="2114" spans="1:15" ht="60" x14ac:dyDescent="0.25">
      <c r="A2114" s="2" t="s">
        <v>9458</v>
      </c>
      <c r="B2114" s="2" t="s">
        <v>9459</v>
      </c>
      <c r="C2114" s="2" t="s">
        <v>9354</v>
      </c>
      <c r="D2114" s="2" t="s">
        <v>17956</v>
      </c>
      <c r="E2114" s="2" t="s">
        <v>17937</v>
      </c>
      <c r="F2114" s="2" t="s">
        <v>17970</v>
      </c>
      <c r="G2114" s="2">
        <v>2011</v>
      </c>
      <c r="H2114" s="13" t="s">
        <v>133</v>
      </c>
      <c r="I2114" s="2" t="str">
        <f t="shared" si="64"/>
        <v>N</v>
      </c>
      <c r="J2114" s="2" t="s">
        <v>17931</v>
      </c>
      <c r="K2114" s="2" t="str">
        <f t="shared" si="65"/>
        <v>N</v>
      </c>
      <c r="M2114" s="2" t="s">
        <v>9460</v>
      </c>
      <c r="N2114" s="2" t="s">
        <v>9461</v>
      </c>
    </row>
    <row r="2115" spans="1:15" ht="60" x14ac:dyDescent="0.25">
      <c r="A2115" s="2" t="s">
        <v>9462</v>
      </c>
      <c r="B2115" s="2" t="s">
        <v>2097</v>
      </c>
      <c r="C2115" s="2" t="s">
        <v>9354</v>
      </c>
      <c r="D2115" s="2" t="s">
        <v>17956</v>
      </c>
      <c r="E2115" s="2" t="s">
        <v>17937</v>
      </c>
      <c r="F2115" s="2" t="s">
        <v>17970</v>
      </c>
      <c r="G2115" s="2">
        <v>2011</v>
      </c>
      <c r="H2115" s="13" t="s">
        <v>133</v>
      </c>
      <c r="I2115" s="2" t="str">
        <f t="shared" ref="I2115:I2178" si="66">IF(H2115="Abstract not found","N","Y")</f>
        <v>N</v>
      </c>
      <c r="J2115" s="2" t="s">
        <v>17931</v>
      </c>
      <c r="K2115" s="2" t="str">
        <f t="shared" ref="K2115:K2178" si="67">IF(LEN(L2115)&gt;0,"Y","N")</f>
        <v>N</v>
      </c>
    </row>
    <row r="2116" spans="1:15" ht="45" x14ac:dyDescent="0.25">
      <c r="A2116" s="2" t="s">
        <v>9463</v>
      </c>
      <c r="B2116" s="2" t="s">
        <v>2671</v>
      </c>
      <c r="C2116" s="2" t="s">
        <v>9464</v>
      </c>
      <c r="D2116" s="2" t="s">
        <v>17956</v>
      </c>
      <c r="E2116" s="2" t="s">
        <v>17938</v>
      </c>
      <c r="F2116" s="2" t="s">
        <v>17971</v>
      </c>
      <c r="G2116" s="2">
        <v>2011</v>
      </c>
      <c r="H2116" s="13" t="s">
        <v>133</v>
      </c>
      <c r="I2116" s="2" t="str">
        <f t="shared" si="66"/>
        <v>N</v>
      </c>
      <c r="J2116" s="2" t="s">
        <v>17931</v>
      </c>
      <c r="K2116" s="2" t="str">
        <f t="shared" si="67"/>
        <v>N</v>
      </c>
      <c r="M2116" s="2" t="s">
        <v>9465</v>
      </c>
    </row>
    <row r="2117" spans="1:15" ht="45" x14ac:dyDescent="0.25">
      <c r="A2117" s="2" t="s">
        <v>9466</v>
      </c>
      <c r="B2117" s="2" t="s">
        <v>2674</v>
      </c>
      <c r="C2117" s="2" t="s">
        <v>9464</v>
      </c>
      <c r="D2117" s="2" t="s">
        <v>17956</v>
      </c>
      <c r="E2117" s="2" t="s">
        <v>17938</v>
      </c>
      <c r="F2117" s="2" t="s">
        <v>17971</v>
      </c>
      <c r="G2117" s="2">
        <v>2011</v>
      </c>
      <c r="H2117" s="13" t="s">
        <v>133</v>
      </c>
      <c r="I2117" s="2" t="str">
        <f t="shared" si="66"/>
        <v>N</v>
      </c>
      <c r="J2117" s="2" t="s">
        <v>17931</v>
      </c>
      <c r="K2117" s="2" t="str">
        <f t="shared" si="67"/>
        <v>N</v>
      </c>
      <c r="M2117" s="2" t="s">
        <v>2675</v>
      </c>
      <c r="N2117" s="2" t="s">
        <v>7342</v>
      </c>
    </row>
    <row r="2118" spans="1:15" ht="45" x14ac:dyDescent="0.25">
      <c r="A2118" s="2" t="s">
        <v>9467</v>
      </c>
      <c r="B2118" s="2" t="s">
        <v>9468</v>
      </c>
      <c r="C2118" s="2" t="s">
        <v>9464</v>
      </c>
      <c r="D2118" s="2" t="s">
        <v>17956</v>
      </c>
      <c r="E2118" s="2" t="s">
        <v>17938</v>
      </c>
      <c r="F2118" s="2" t="s">
        <v>17971</v>
      </c>
      <c r="G2118" s="2">
        <v>2011</v>
      </c>
      <c r="H2118" s="13" t="s">
        <v>133</v>
      </c>
      <c r="I2118" s="2" t="str">
        <f t="shared" si="66"/>
        <v>N</v>
      </c>
      <c r="J2118" s="2" t="s">
        <v>17931</v>
      </c>
      <c r="K2118" s="2" t="str">
        <f t="shared" si="67"/>
        <v>N</v>
      </c>
      <c r="M2118" s="2" t="s">
        <v>5797</v>
      </c>
    </row>
    <row r="2119" spans="1:15" ht="60" x14ac:dyDescent="0.25">
      <c r="A2119" s="2" t="s">
        <v>9469</v>
      </c>
      <c r="B2119" s="2" t="s">
        <v>9470</v>
      </c>
      <c r="C2119" s="2" t="s">
        <v>9464</v>
      </c>
      <c r="D2119" s="2" t="s">
        <v>17956</v>
      </c>
      <c r="E2119" s="2" t="s">
        <v>17938</v>
      </c>
      <c r="F2119" s="2" t="s">
        <v>17971</v>
      </c>
      <c r="G2119" s="2">
        <v>2011</v>
      </c>
      <c r="H2119" s="13" t="s">
        <v>9471</v>
      </c>
      <c r="I2119" s="2" t="str">
        <f t="shared" si="66"/>
        <v>Y</v>
      </c>
      <c r="J2119" s="2" t="s">
        <v>17931</v>
      </c>
      <c r="K2119" s="2" t="str">
        <f t="shared" si="67"/>
        <v>N</v>
      </c>
      <c r="M2119" s="2" t="s">
        <v>9472</v>
      </c>
      <c r="N2119" s="2" t="s">
        <v>4842</v>
      </c>
    </row>
    <row r="2120" spans="1:15" ht="67.5" x14ac:dyDescent="0.25">
      <c r="A2120" s="2" t="s">
        <v>9473</v>
      </c>
      <c r="B2120" s="2" t="s">
        <v>9474</v>
      </c>
      <c r="C2120" s="2" t="s">
        <v>9464</v>
      </c>
      <c r="D2120" s="2" t="s">
        <v>17956</v>
      </c>
      <c r="E2120" s="2" t="s">
        <v>17938</v>
      </c>
      <c r="F2120" s="2" t="s">
        <v>17971</v>
      </c>
      <c r="G2120" s="2">
        <v>2011</v>
      </c>
      <c r="H2120" s="13" t="s">
        <v>9475</v>
      </c>
      <c r="I2120" s="2" t="str">
        <f t="shared" si="66"/>
        <v>Y</v>
      </c>
      <c r="J2120" s="2" t="s">
        <v>17931</v>
      </c>
      <c r="K2120" s="2" t="str">
        <f t="shared" si="67"/>
        <v>N</v>
      </c>
      <c r="M2120" s="2" t="s">
        <v>9452</v>
      </c>
      <c r="N2120" s="2" t="s">
        <v>9476</v>
      </c>
      <c r="O2120" s="2" t="s">
        <v>9477</v>
      </c>
    </row>
    <row r="2121" spans="1:15" ht="60" x14ac:dyDescent="0.25">
      <c r="A2121" s="2" t="s">
        <v>9478</v>
      </c>
      <c r="B2121" s="2" t="s">
        <v>9479</v>
      </c>
      <c r="C2121" s="2" t="s">
        <v>9464</v>
      </c>
      <c r="D2121" s="2" t="s">
        <v>17956</v>
      </c>
      <c r="E2121" s="2" t="s">
        <v>17938</v>
      </c>
      <c r="F2121" s="2" t="s">
        <v>17971</v>
      </c>
      <c r="G2121" s="2">
        <v>2011</v>
      </c>
      <c r="H2121" s="13" t="s">
        <v>9480</v>
      </c>
      <c r="I2121" s="2" t="str">
        <f t="shared" si="66"/>
        <v>Y</v>
      </c>
      <c r="J2121" s="2" t="s">
        <v>17931</v>
      </c>
      <c r="K2121" s="2" t="str">
        <f t="shared" si="67"/>
        <v>N</v>
      </c>
      <c r="M2121" s="2" t="s">
        <v>9481</v>
      </c>
      <c r="N2121" s="2" t="s">
        <v>3767</v>
      </c>
    </row>
    <row r="2122" spans="1:15" ht="60" x14ac:dyDescent="0.25">
      <c r="A2122" s="2" t="s">
        <v>9482</v>
      </c>
      <c r="B2122" s="2" t="s">
        <v>9483</v>
      </c>
      <c r="C2122" s="2" t="s">
        <v>9464</v>
      </c>
      <c r="D2122" s="2" t="s">
        <v>17956</v>
      </c>
      <c r="E2122" s="2" t="s">
        <v>17938</v>
      </c>
      <c r="F2122" s="2" t="s">
        <v>17971</v>
      </c>
      <c r="G2122" s="2">
        <v>2011</v>
      </c>
      <c r="H2122" s="13" t="s">
        <v>9484</v>
      </c>
      <c r="I2122" s="2" t="str">
        <f t="shared" si="66"/>
        <v>Y</v>
      </c>
      <c r="J2122" s="2" t="s">
        <v>17931</v>
      </c>
      <c r="K2122" s="2" t="str">
        <f t="shared" si="67"/>
        <v>N</v>
      </c>
      <c r="M2122" s="2" t="s">
        <v>9485</v>
      </c>
    </row>
    <row r="2123" spans="1:15" ht="60" x14ac:dyDescent="0.25">
      <c r="A2123" s="2" t="s">
        <v>9486</v>
      </c>
      <c r="B2123" s="2" t="s">
        <v>9487</v>
      </c>
      <c r="C2123" s="2" t="s">
        <v>9464</v>
      </c>
      <c r="D2123" s="2" t="s">
        <v>17956</v>
      </c>
      <c r="E2123" s="2" t="s">
        <v>17938</v>
      </c>
      <c r="F2123" s="2" t="s">
        <v>17971</v>
      </c>
      <c r="G2123" s="2">
        <v>2011</v>
      </c>
      <c r="H2123" s="13" t="s">
        <v>9488</v>
      </c>
      <c r="I2123" s="2" t="str">
        <f t="shared" si="66"/>
        <v>Y</v>
      </c>
      <c r="J2123" s="2" t="s">
        <v>17931</v>
      </c>
      <c r="K2123" s="2" t="str">
        <f t="shared" si="67"/>
        <v>N</v>
      </c>
      <c r="M2123" s="2" t="s">
        <v>9489</v>
      </c>
      <c r="N2123" s="2" t="s">
        <v>9490</v>
      </c>
      <c r="O2123" s="2" t="s">
        <v>9491</v>
      </c>
    </row>
    <row r="2124" spans="1:15" ht="60" x14ac:dyDescent="0.25">
      <c r="A2124" s="2" t="s">
        <v>9492</v>
      </c>
      <c r="B2124" s="2" t="s">
        <v>9493</v>
      </c>
      <c r="C2124" s="2" t="s">
        <v>9464</v>
      </c>
      <c r="D2124" s="2" t="s">
        <v>17956</v>
      </c>
      <c r="E2124" s="2" t="s">
        <v>17938</v>
      </c>
      <c r="F2124" s="2" t="s">
        <v>17971</v>
      </c>
      <c r="G2124" s="2">
        <v>2011</v>
      </c>
      <c r="H2124" s="13" t="s">
        <v>9494</v>
      </c>
      <c r="I2124" s="2" t="str">
        <f t="shared" si="66"/>
        <v>Y</v>
      </c>
      <c r="J2124" s="2" t="s">
        <v>17931</v>
      </c>
      <c r="K2124" s="2" t="str">
        <f t="shared" si="67"/>
        <v>N</v>
      </c>
      <c r="M2124" s="2" t="s">
        <v>9495</v>
      </c>
    </row>
    <row r="2125" spans="1:15" ht="60" x14ac:dyDescent="0.25">
      <c r="A2125" s="2" t="s">
        <v>9496</v>
      </c>
      <c r="B2125" s="2" t="s">
        <v>9497</v>
      </c>
      <c r="C2125" s="2" t="s">
        <v>9464</v>
      </c>
      <c r="D2125" s="2" t="s">
        <v>17956</v>
      </c>
      <c r="E2125" s="2" t="s">
        <v>17938</v>
      </c>
      <c r="F2125" s="2" t="s">
        <v>17971</v>
      </c>
      <c r="G2125" s="2">
        <v>2011</v>
      </c>
      <c r="H2125" s="13" t="s">
        <v>9498</v>
      </c>
      <c r="I2125" s="2" t="str">
        <f t="shared" si="66"/>
        <v>Y</v>
      </c>
      <c r="J2125" s="2" t="s">
        <v>17931</v>
      </c>
      <c r="K2125" s="2" t="str">
        <f t="shared" si="67"/>
        <v>N</v>
      </c>
      <c r="M2125" s="2" t="s">
        <v>7581</v>
      </c>
      <c r="N2125" s="2" t="s">
        <v>9499</v>
      </c>
    </row>
    <row r="2126" spans="1:15" ht="60" x14ac:dyDescent="0.25">
      <c r="A2126" s="2" t="s">
        <v>9500</v>
      </c>
      <c r="B2126" s="2" t="s">
        <v>9501</v>
      </c>
      <c r="C2126" s="2" t="s">
        <v>9464</v>
      </c>
      <c r="D2126" s="2" t="s">
        <v>17956</v>
      </c>
      <c r="E2126" s="2" t="s">
        <v>17938</v>
      </c>
      <c r="F2126" s="2" t="s">
        <v>17971</v>
      </c>
      <c r="G2126" s="2">
        <v>2011</v>
      </c>
      <c r="H2126" s="13" t="s">
        <v>9502</v>
      </c>
      <c r="I2126" s="2" t="str">
        <f t="shared" si="66"/>
        <v>Y</v>
      </c>
      <c r="J2126" s="2" t="s">
        <v>17931</v>
      </c>
      <c r="K2126" s="2" t="str">
        <f t="shared" si="67"/>
        <v>N</v>
      </c>
      <c r="M2126" s="2" t="s">
        <v>9503</v>
      </c>
    </row>
    <row r="2127" spans="1:15" ht="67.5" x14ac:dyDescent="0.25">
      <c r="A2127" s="2" t="s">
        <v>9504</v>
      </c>
      <c r="B2127" s="2" t="s">
        <v>9505</v>
      </c>
      <c r="C2127" s="2" t="s">
        <v>9464</v>
      </c>
      <c r="D2127" s="2" t="s">
        <v>17956</v>
      </c>
      <c r="E2127" s="2" t="s">
        <v>17938</v>
      </c>
      <c r="F2127" s="2" t="s">
        <v>17971</v>
      </c>
      <c r="G2127" s="2">
        <v>2011</v>
      </c>
      <c r="H2127" s="13" t="s">
        <v>9506</v>
      </c>
      <c r="I2127" s="2" t="str">
        <f t="shared" si="66"/>
        <v>Y</v>
      </c>
      <c r="J2127" s="2" t="s">
        <v>17931</v>
      </c>
      <c r="K2127" s="2" t="str">
        <f t="shared" si="67"/>
        <v>N</v>
      </c>
      <c r="M2127" s="2" t="s">
        <v>9507</v>
      </c>
      <c r="N2127" s="2" t="s">
        <v>9508</v>
      </c>
      <c r="O2127" s="2" t="s">
        <v>9509</v>
      </c>
    </row>
    <row r="2128" spans="1:15" ht="60" x14ac:dyDescent="0.25">
      <c r="A2128" s="2" t="s">
        <v>9510</v>
      </c>
      <c r="B2128" s="2" t="s">
        <v>9511</v>
      </c>
      <c r="C2128" s="2" t="s">
        <v>9464</v>
      </c>
      <c r="D2128" s="2" t="s">
        <v>17956</v>
      </c>
      <c r="E2128" s="2" t="s">
        <v>17938</v>
      </c>
      <c r="F2128" s="2" t="s">
        <v>17971</v>
      </c>
      <c r="G2128" s="2">
        <v>2011</v>
      </c>
      <c r="H2128" s="13" t="s">
        <v>9512</v>
      </c>
      <c r="I2128" s="2" t="str">
        <f t="shared" si="66"/>
        <v>Y</v>
      </c>
      <c r="J2128" s="2" t="s">
        <v>17931</v>
      </c>
      <c r="K2128" s="2" t="str">
        <f t="shared" si="67"/>
        <v>N</v>
      </c>
      <c r="M2128" s="2" t="s">
        <v>9513</v>
      </c>
      <c r="N2128" s="2" t="s">
        <v>9514</v>
      </c>
    </row>
    <row r="2129" spans="1:17" ht="67.5" x14ac:dyDescent="0.25">
      <c r="A2129" s="2" t="s">
        <v>9515</v>
      </c>
      <c r="B2129" s="2" t="s">
        <v>9516</v>
      </c>
      <c r="C2129" s="2" t="s">
        <v>9464</v>
      </c>
      <c r="D2129" s="2" t="s">
        <v>17956</v>
      </c>
      <c r="E2129" s="2" t="s">
        <v>17938</v>
      </c>
      <c r="F2129" s="2" t="s">
        <v>17971</v>
      </c>
      <c r="G2129" s="2">
        <v>2011</v>
      </c>
      <c r="H2129" s="13" t="s">
        <v>9517</v>
      </c>
      <c r="I2129" s="2" t="str">
        <f t="shared" si="66"/>
        <v>Y</v>
      </c>
      <c r="J2129" s="2" t="s">
        <v>17931</v>
      </c>
      <c r="K2129" s="2" t="str">
        <f t="shared" si="67"/>
        <v>N</v>
      </c>
      <c r="M2129" s="2" t="s">
        <v>9518</v>
      </c>
      <c r="N2129" s="2" t="s">
        <v>9519</v>
      </c>
      <c r="O2129" s="2" t="s">
        <v>9520</v>
      </c>
    </row>
    <row r="2130" spans="1:17" ht="60" x14ac:dyDescent="0.25">
      <c r="A2130" s="2" t="s">
        <v>9521</v>
      </c>
      <c r="B2130" s="2" t="s">
        <v>9522</v>
      </c>
      <c r="C2130" s="2" t="s">
        <v>9464</v>
      </c>
      <c r="D2130" s="2" t="s">
        <v>17956</v>
      </c>
      <c r="E2130" s="2" t="s">
        <v>17938</v>
      </c>
      <c r="F2130" s="2" t="s">
        <v>17971</v>
      </c>
      <c r="G2130" s="2">
        <v>2011</v>
      </c>
      <c r="H2130" s="13" t="s">
        <v>9523</v>
      </c>
      <c r="I2130" s="2" t="str">
        <f t="shared" si="66"/>
        <v>Y</v>
      </c>
      <c r="J2130" s="2" t="s">
        <v>17931</v>
      </c>
      <c r="K2130" s="2" t="str">
        <f t="shared" si="67"/>
        <v>N</v>
      </c>
      <c r="M2130" s="2" t="s">
        <v>1146</v>
      </c>
    </row>
    <row r="2131" spans="1:17" ht="60" x14ac:dyDescent="0.25">
      <c r="A2131" s="2" t="s">
        <v>9524</v>
      </c>
      <c r="B2131" s="2" t="s">
        <v>9525</v>
      </c>
      <c r="C2131" s="2" t="s">
        <v>9464</v>
      </c>
      <c r="D2131" s="2" t="s">
        <v>17956</v>
      </c>
      <c r="E2131" s="2" t="s">
        <v>17938</v>
      </c>
      <c r="F2131" s="2" t="s">
        <v>17971</v>
      </c>
      <c r="G2131" s="2">
        <v>2011</v>
      </c>
      <c r="H2131" s="13" t="s">
        <v>9526</v>
      </c>
      <c r="I2131" s="2" t="str">
        <f t="shared" si="66"/>
        <v>Y</v>
      </c>
      <c r="J2131" s="2" t="s">
        <v>17931</v>
      </c>
      <c r="K2131" s="2" t="str">
        <f t="shared" si="67"/>
        <v>N</v>
      </c>
      <c r="M2131" s="2" t="s">
        <v>5570</v>
      </c>
      <c r="N2131" s="2" t="s">
        <v>5571</v>
      </c>
    </row>
    <row r="2132" spans="1:17" ht="60" x14ac:dyDescent="0.25">
      <c r="A2132" s="2" t="s">
        <v>9527</v>
      </c>
      <c r="B2132" s="2" t="s">
        <v>9528</v>
      </c>
      <c r="C2132" s="2" t="s">
        <v>9464</v>
      </c>
      <c r="D2132" s="2" t="s">
        <v>17956</v>
      </c>
      <c r="E2132" s="2" t="s">
        <v>17938</v>
      </c>
      <c r="F2132" s="2" t="s">
        <v>17971</v>
      </c>
      <c r="G2132" s="2">
        <v>2011</v>
      </c>
      <c r="H2132" s="13" t="s">
        <v>9529</v>
      </c>
      <c r="I2132" s="2" t="str">
        <f t="shared" si="66"/>
        <v>Y</v>
      </c>
      <c r="J2132" s="2" t="s">
        <v>17931</v>
      </c>
      <c r="K2132" s="2" t="str">
        <f t="shared" si="67"/>
        <v>N</v>
      </c>
      <c r="M2132" s="2" t="s">
        <v>717</v>
      </c>
      <c r="N2132" s="2" t="s">
        <v>3567</v>
      </c>
      <c r="O2132" s="2" t="s">
        <v>9530</v>
      </c>
      <c r="P2132" s="2" t="s">
        <v>3842</v>
      </c>
      <c r="Q2132" s="2" t="s">
        <v>9531</v>
      </c>
    </row>
    <row r="2133" spans="1:17" ht="90" x14ac:dyDescent="0.25">
      <c r="A2133" s="2" t="s">
        <v>9532</v>
      </c>
      <c r="B2133" s="2" t="s">
        <v>9533</v>
      </c>
      <c r="C2133" s="2" t="s">
        <v>9464</v>
      </c>
      <c r="D2133" s="2" t="s">
        <v>17956</v>
      </c>
      <c r="E2133" s="2" t="s">
        <v>17938</v>
      </c>
      <c r="F2133" s="2" t="s">
        <v>17971</v>
      </c>
      <c r="G2133" s="2">
        <v>2011</v>
      </c>
      <c r="H2133" s="13" t="s">
        <v>9534</v>
      </c>
      <c r="I2133" s="2" t="str">
        <f t="shared" si="66"/>
        <v>Y</v>
      </c>
      <c r="J2133" s="2" t="s">
        <v>17931</v>
      </c>
      <c r="K2133" s="2" t="str">
        <f t="shared" si="67"/>
        <v>N</v>
      </c>
      <c r="M2133" s="2" t="s">
        <v>919</v>
      </c>
    </row>
    <row r="2134" spans="1:17" ht="67.5" x14ac:dyDescent="0.25">
      <c r="A2134" s="2" t="s">
        <v>9535</v>
      </c>
      <c r="B2134" s="2" t="s">
        <v>9536</v>
      </c>
      <c r="C2134" s="2" t="s">
        <v>9464</v>
      </c>
      <c r="D2134" s="2" t="s">
        <v>17956</v>
      </c>
      <c r="E2134" s="2" t="s">
        <v>17938</v>
      </c>
      <c r="F2134" s="2" t="s">
        <v>17971</v>
      </c>
      <c r="G2134" s="2">
        <v>2011</v>
      </c>
      <c r="H2134" s="13" t="s">
        <v>9537</v>
      </c>
      <c r="I2134" s="2" t="str">
        <f t="shared" si="66"/>
        <v>Y</v>
      </c>
      <c r="J2134" s="2" t="s">
        <v>17931</v>
      </c>
      <c r="K2134" s="2" t="str">
        <f t="shared" si="67"/>
        <v>N</v>
      </c>
      <c r="M2134" s="2" t="s">
        <v>5767</v>
      </c>
    </row>
    <row r="2135" spans="1:17" ht="60" x14ac:dyDescent="0.25">
      <c r="A2135" s="2" t="s">
        <v>9538</v>
      </c>
      <c r="B2135" s="2" t="s">
        <v>9539</v>
      </c>
      <c r="C2135" s="2" t="s">
        <v>9464</v>
      </c>
      <c r="D2135" s="2" t="s">
        <v>17956</v>
      </c>
      <c r="E2135" s="2" t="s">
        <v>17938</v>
      </c>
      <c r="F2135" s="2" t="s">
        <v>17971</v>
      </c>
      <c r="G2135" s="2">
        <v>2011</v>
      </c>
      <c r="H2135" s="13" t="s">
        <v>9540</v>
      </c>
      <c r="I2135" s="2" t="str">
        <f t="shared" si="66"/>
        <v>Y</v>
      </c>
      <c r="J2135" s="2" t="s">
        <v>17931</v>
      </c>
      <c r="K2135" s="2" t="str">
        <f t="shared" si="67"/>
        <v>N</v>
      </c>
      <c r="M2135" s="2" t="s">
        <v>9395</v>
      </c>
      <c r="N2135" s="2" t="s">
        <v>6292</v>
      </c>
      <c r="O2135" s="2" t="s">
        <v>9396</v>
      </c>
      <c r="P2135" s="2" t="s">
        <v>9541</v>
      </c>
    </row>
    <row r="2136" spans="1:17" ht="60" x14ac:dyDescent="0.25">
      <c r="A2136" s="2" t="s">
        <v>9542</v>
      </c>
      <c r="B2136" s="2" t="s">
        <v>9543</v>
      </c>
      <c r="C2136" s="2" t="s">
        <v>9464</v>
      </c>
      <c r="D2136" s="2" t="s">
        <v>17956</v>
      </c>
      <c r="E2136" s="2" t="s">
        <v>17938</v>
      </c>
      <c r="F2136" s="2" t="s">
        <v>17971</v>
      </c>
      <c r="G2136" s="2">
        <v>2011</v>
      </c>
      <c r="H2136" s="13" t="s">
        <v>9544</v>
      </c>
      <c r="I2136" s="2" t="str">
        <f t="shared" si="66"/>
        <v>Y</v>
      </c>
      <c r="J2136" s="2" t="s">
        <v>17931</v>
      </c>
      <c r="K2136" s="2" t="str">
        <f t="shared" si="67"/>
        <v>N</v>
      </c>
      <c r="M2136" s="2" t="s">
        <v>9545</v>
      </c>
      <c r="N2136" s="2" t="s">
        <v>678</v>
      </c>
      <c r="O2136" s="2" t="s">
        <v>4343</v>
      </c>
      <c r="P2136" s="2" t="s">
        <v>9546</v>
      </c>
    </row>
    <row r="2137" spans="1:17" ht="60" x14ac:dyDescent="0.25">
      <c r="A2137" s="2" t="s">
        <v>9547</v>
      </c>
      <c r="B2137" s="2" t="s">
        <v>9548</v>
      </c>
      <c r="C2137" s="2" t="s">
        <v>9464</v>
      </c>
      <c r="D2137" s="2" t="s">
        <v>17956</v>
      </c>
      <c r="E2137" s="2" t="s">
        <v>17938</v>
      </c>
      <c r="F2137" s="2" t="s">
        <v>17971</v>
      </c>
      <c r="G2137" s="2">
        <v>2011</v>
      </c>
      <c r="H2137" s="13" t="s">
        <v>9549</v>
      </c>
      <c r="I2137" s="2" t="str">
        <f t="shared" si="66"/>
        <v>Y</v>
      </c>
      <c r="J2137" s="2" t="s">
        <v>17931</v>
      </c>
      <c r="K2137" s="2" t="str">
        <f t="shared" si="67"/>
        <v>N</v>
      </c>
      <c r="M2137" s="2" t="s">
        <v>6956</v>
      </c>
      <c r="N2137" s="2" t="s">
        <v>9550</v>
      </c>
    </row>
    <row r="2138" spans="1:17" ht="67.5" x14ac:dyDescent="0.25">
      <c r="A2138" s="2" t="s">
        <v>9551</v>
      </c>
      <c r="B2138" s="2" t="s">
        <v>9552</v>
      </c>
      <c r="C2138" s="2" t="s">
        <v>9464</v>
      </c>
      <c r="D2138" s="2" t="s">
        <v>17956</v>
      </c>
      <c r="E2138" s="2" t="s">
        <v>17938</v>
      </c>
      <c r="F2138" s="2" t="s">
        <v>17971</v>
      </c>
      <c r="G2138" s="2">
        <v>2011</v>
      </c>
      <c r="H2138" s="13" t="s">
        <v>9553</v>
      </c>
      <c r="I2138" s="2" t="str">
        <f t="shared" si="66"/>
        <v>Y</v>
      </c>
      <c r="J2138" s="2" t="s">
        <v>17931</v>
      </c>
      <c r="K2138" s="2" t="str">
        <f t="shared" si="67"/>
        <v>N</v>
      </c>
      <c r="M2138" s="2" t="s">
        <v>9554</v>
      </c>
      <c r="N2138" s="2" t="s">
        <v>9555</v>
      </c>
    </row>
    <row r="2139" spans="1:17" ht="60" x14ac:dyDescent="0.25">
      <c r="A2139" s="2" t="s">
        <v>9556</v>
      </c>
      <c r="B2139" s="2" t="s">
        <v>9557</v>
      </c>
      <c r="C2139" s="2" t="s">
        <v>9464</v>
      </c>
      <c r="D2139" s="2" t="s">
        <v>17956</v>
      </c>
      <c r="E2139" s="2" t="s">
        <v>17938</v>
      </c>
      <c r="F2139" s="2" t="s">
        <v>17971</v>
      </c>
      <c r="G2139" s="2">
        <v>2011</v>
      </c>
      <c r="H2139" s="13" t="s">
        <v>9558</v>
      </c>
      <c r="I2139" s="2" t="str">
        <f t="shared" si="66"/>
        <v>Y</v>
      </c>
      <c r="J2139" s="2" t="s">
        <v>17931</v>
      </c>
      <c r="K2139" s="2" t="str">
        <f t="shared" si="67"/>
        <v>N</v>
      </c>
      <c r="M2139" s="2" t="s">
        <v>9559</v>
      </c>
      <c r="N2139" s="2" t="s">
        <v>9560</v>
      </c>
      <c r="O2139" s="2" t="s">
        <v>9561</v>
      </c>
    </row>
    <row r="2140" spans="1:17" ht="60" x14ac:dyDescent="0.25">
      <c r="A2140" s="2" t="s">
        <v>9562</v>
      </c>
      <c r="B2140" s="2" t="s">
        <v>9563</v>
      </c>
      <c r="C2140" s="2" t="s">
        <v>9464</v>
      </c>
      <c r="D2140" s="2" t="s">
        <v>17956</v>
      </c>
      <c r="E2140" s="2" t="s">
        <v>17938</v>
      </c>
      <c r="F2140" s="2" t="s">
        <v>17971</v>
      </c>
      <c r="G2140" s="2">
        <v>2011</v>
      </c>
      <c r="H2140" s="13" t="s">
        <v>9564</v>
      </c>
      <c r="I2140" s="2" t="str">
        <f t="shared" si="66"/>
        <v>Y</v>
      </c>
      <c r="J2140" s="2" t="s">
        <v>17931</v>
      </c>
      <c r="K2140" s="2" t="str">
        <f t="shared" si="67"/>
        <v>N</v>
      </c>
      <c r="M2140" s="2" t="s">
        <v>9565</v>
      </c>
      <c r="N2140" s="2" t="s">
        <v>9566</v>
      </c>
    </row>
    <row r="2141" spans="1:17" ht="60" x14ac:dyDescent="0.25">
      <c r="A2141" s="2" t="s">
        <v>9567</v>
      </c>
      <c r="B2141" s="2" t="s">
        <v>9568</v>
      </c>
      <c r="C2141" s="2" t="s">
        <v>9464</v>
      </c>
      <c r="D2141" s="2" t="s">
        <v>17956</v>
      </c>
      <c r="E2141" s="2" t="s">
        <v>17938</v>
      </c>
      <c r="F2141" s="2" t="s">
        <v>17971</v>
      </c>
      <c r="G2141" s="2">
        <v>2011</v>
      </c>
      <c r="H2141" s="13" t="s">
        <v>9569</v>
      </c>
      <c r="I2141" s="2" t="str">
        <f t="shared" si="66"/>
        <v>Y</v>
      </c>
      <c r="J2141" s="2" t="s">
        <v>17931</v>
      </c>
      <c r="K2141" s="2" t="str">
        <f t="shared" si="67"/>
        <v>Y</v>
      </c>
      <c r="L2141" s="2" t="s">
        <v>9570</v>
      </c>
      <c r="M2141" s="2" t="s">
        <v>9571</v>
      </c>
      <c r="N2141" s="2" t="s">
        <v>9572</v>
      </c>
      <c r="O2141" s="2" t="s">
        <v>9573</v>
      </c>
    </row>
    <row r="2142" spans="1:17" ht="75" x14ac:dyDescent="0.25">
      <c r="A2142" s="2" t="s">
        <v>9574</v>
      </c>
      <c r="B2142" s="2" t="s">
        <v>9575</v>
      </c>
      <c r="C2142" s="2" t="s">
        <v>9464</v>
      </c>
      <c r="D2142" s="2" t="s">
        <v>17956</v>
      </c>
      <c r="E2142" s="2" t="s">
        <v>17938</v>
      </c>
      <c r="F2142" s="2" t="s">
        <v>17971</v>
      </c>
      <c r="G2142" s="2">
        <v>2011</v>
      </c>
      <c r="H2142" s="13" t="s">
        <v>9576</v>
      </c>
      <c r="I2142" s="2" t="str">
        <f t="shared" si="66"/>
        <v>Y</v>
      </c>
      <c r="J2142" s="2" t="s">
        <v>17931</v>
      </c>
      <c r="K2142" s="2" t="str">
        <f t="shared" si="67"/>
        <v>N</v>
      </c>
      <c r="M2142" s="2" t="s">
        <v>9577</v>
      </c>
      <c r="N2142" s="2" t="s">
        <v>9578</v>
      </c>
      <c r="O2142" s="2" t="s">
        <v>9579</v>
      </c>
    </row>
    <row r="2143" spans="1:17" ht="60" x14ac:dyDescent="0.25">
      <c r="A2143" s="2" t="s">
        <v>9580</v>
      </c>
      <c r="B2143" s="2" t="s">
        <v>9581</v>
      </c>
      <c r="C2143" s="2" t="s">
        <v>9464</v>
      </c>
      <c r="D2143" s="2" t="s">
        <v>17956</v>
      </c>
      <c r="E2143" s="2" t="s">
        <v>17938</v>
      </c>
      <c r="F2143" s="2" t="s">
        <v>17971</v>
      </c>
      <c r="G2143" s="2">
        <v>2011</v>
      </c>
      <c r="H2143" s="13" t="s">
        <v>9582</v>
      </c>
      <c r="I2143" s="2" t="str">
        <f t="shared" si="66"/>
        <v>Y</v>
      </c>
      <c r="J2143" s="2" t="s">
        <v>17931</v>
      </c>
      <c r="K2143" s="2" t="str">
        <f t="shared" si="67"/>
        <v>N</v>
      </c>
      <c r="M2143" s="2" t="s">
        <v>9584</v>
      </c>
      <c r="N2143" s="2" t="s">
        <v>9585</v>
      </c>
      <c r="O2143" s="2" t="s">
        <v>5250</v>
      </c>
    </row>
    <row r="2144" spans="1:17" ht="67.5" x14ac:dyDescent="0.25">
      <c r="A2144" s="2" t="s">
        <v>9586</v>
      </c>
      <c r="B2144" s="2" t="s">
        <v>9587</v>
      </c>
      <c r="C2144" s="2" t="s">
        <v>9464</v>
      </c>
      <c r="D2144" s="2" t="s">
        <v>17956</v>
      </c>
      <c r="E2144" s="2" t="s">
        <v>17938</v>
      </c>
      <c r="F2144" s="2" t="s">
        <v>17971</v>
      </c>
      <c r="G2144" s="2">
        <v>2011</v>
      </c>
      <c r="H2144" s="13" t="s">
        <v>9588</v>
      </c>
      <c r="I2144" s="2" t="str">
        <f t="shared" si="66"/>
        <v>Y</v>
      </c>
      <c r="J2144" s="2" t="s">
        <v>17931</v>
      </c>
      <c r="K2144" s="2" t="str">
        <f t="shared" si="67"/>
        <v>N</v>
      </c>
      <c r="M2144" s="2" t="s">
        <v>9589</v>
      </c>
    </row>
    <row r="2145" spans="1:17" ht="60" x14ac:dyDescent="0.25">
      <c r="A2145" s="2" t="s">
        <v>9590</v>
      </c>
      <c r="B2145" s="2" t="s">
        <v>9591</v>
      </c>
      <c r="C2145" s="2" t="s">
        <v>9464</v>
      </c>
      <c r="D2145" s="2" t="s">
        <v>17956</v>
      </c>
      <c r="E2145" s="2" t="s">
        <v>17938</v>
      </c>
      <c r="F2145" s="2" t="s">
        <v>17971</v>
      </c>
      <c r="G2145" s="2">
        <v>2011</v>
      </c>
      <c r="H2145" s="13" t="s">
        <v>9592</v>
      </c>
      <c r="I2145" s="2" t="str">
        <f t="shared" si="66"/>
        <v>Y</v>
      </c>
      <c r="J2145" s="2" t="s">
        <v>17931</v>
      </c>
      <c r="K2145" s="2" t="str">
        <f t="shared" si="67"/>
        <v>N</v>
      </c>
      <c r="M2145" s="2" t="s">
        <v>9593</v>
      </c>
    </row>
    <row r="2146" spans="1:17" ht="78.75" x14ac:dyDescent="0.25">
      <c r="A2146" s="2" t="s">
        <v>9594</v>
      </c>
      <c r="B2146" s="2" t="s">
        <v>9595</v>
      </c>
      <c r="C2146" s="2" t="s">
        <v>9464</v>
      </c>
      <c r="D2146" s="2" t="s">
        <v>17956</v>
      </c>
      <c r="E2146" s="2" t="s">
        <v>17938</v>
      </c>
      <c r="F2146" s="2" t="s">
        <v>17971</v>
      </c>
      <c r="G2146" s="2">
        <v>2011</v>
      </c>
      <c r="H2146" s="13" t="s">
        <v>9596</v>
      </c>
      <c r="I2146" s="2" t="str">
        <f t="shared" si="66"/>
        <v>Y</v>
      </c>
      <c r="J2146" s="2" t="s">
        <v>17931</v>
      </c>
      <c r="K2146" s="2" t="str">
        <f t="shared" si="67"/>
        <v>N</v>
      </c>
      <c r="M2146" s="2" t="s">
        <v>4029</v>
      </c>
    </row>
    <row r="2147" spans="1:17" ht="60" x14ac:dyDescent="0.25">
      <c r="A2147" s="2" t="s">
        <v>9597</v>
      </c>
      <c r="B2147" s="2" t="s">
        <v>9598</v>
      </c>
      <c r="C2147" s="2" t="s">
        <v>9464</v>
      </c>
      <c r="D2147" s="2" t="s">
        <v>17956</v>
      </c>
      <c r="E2147" s="2" t="s">
        <v>17938</v>
      </c>
      <c r="F2147" s="2" t="s">
        <v>17971</v>
      </c>
      <c r="G2147" s="2">
        <v>2011</v>
      </c>
      <c r="H2147" s="13" t="s">
        <v>9599</v>
      </c>
      <c r="I2147" s="2" t="str">
        <f t="shared" si="66"/>
        <v>Y</v>
      </c>
      <c r="J2147" s="2" t="s">
        <v>17931</v>
      </c>
      <c r="K2147" s="2" t="str">
        <f t="shared" si="67"/>
        <v>N</v>
      </c>
      <c r="M2147" s="2" t="s">
        <v>3369</v>
      </c>
      <c r="N2147" s="2" t="s">
        <v>9600</v>
      </c>
    </row>
    <row r="2148" spans="1:17" ht="90" x14ac:dyDescent="0.25">
      <c r="A2148" s="2" t="s">
        <v>9601</v>
      </c>
      <c r="B2148" s="2" t="s">
        <v>9602</v>
      </c>
      <c r="C2148" s="2" t="s">
        <v>9464</v>
      </c>
      <c r="D2148" s="2" t="s">
        <v>17956</v>
      </c>
      <c r="E2148" s="2" t="s">
        <v>17938</v>
      </c>
      <c r="F2148" s="2" t="s">
        <v>17971</v>
      </c>
      <c r="G2148" s="2">
        <v>2011</v>
      </c>
      <c r="H2148" s="13" t="s">
        <v>9603</v>
      </c>
      <c r="I2148" s="2" t="str">
        <f t="shared" si="66"/>
        <v>Y</v>
      </c>
      <c r="J2148" s="2" t="s">
        <v>17931</v>
      </c>
      <c r="K2148" s="2" t="str">
        <f t="shared" si="67"/>
        <v>N</v>
      </c>
      <c r="M2148" s="2" t="s">
        <v>3294</v>
      </c>
      <c r="N2148" s="2" t="s">
        <v>3320</v>
      </c>
      <c r="O2148" s="2" t="s">
        <v>9604</v>
      </c>
    </row>
    <row r="2149" spans="1:17" ht="60" x14ac:dyDescent="0.25">
      <c r="A2149" s="2" t="s">
        <v>9605</v>
      </c>
      <c r="B2149" s="2" t="s">
        <v>9606</v>
      </c>
      <c r="C2149" s="2" t="s">
        <v>9464</v>
      </c>
      <c r="D2149" s="2" t="s">
        <v>17956</v>
      </c>
      <c r="E2149" s="2" t="s">
        <v>17938</v>
      </c>
      <c r="F2149" s="2" t="s">
        <v>17971</v>
      </c>
      <c r="G2149" s="2">
        <v>2011</v>
      </c>
      <c r="H2149" s="13" t="s">
        <v>9607</v>
      </c>
      <c r="I2149" s="2" t="str">
        <f t="shared" si="66"/>
        <v>Y</v>
      </c>
      <c r="J2149" s="2" t="s">
        <v>17931</v>
      </c>
      <c r="K2149" s="2" t="str">
        <f t="shared" si="67"/>
        <v>N</v>
      </c>
      <c r="M2149" s="2" t="s">
        <v>9608</v>
      </c>
      <c r="N2149" s="2" t="s">
        <v>8973</v>
      </c>
      <c r="O2149" s="2" t="s">
        <v>5130</v>
      </c>
    </row>
    <row r="2150" spans="1:17" ht="60" x14ac:dyDescent="0.25">
      <c r="A2150" s="2" t="s">
        <v>9609</v>
      </c>
      <c r="B2150" s="2" t="s">
        <v>9610</v>
      </c>
      <c r="C2150" s="2" t="s">
        <v>9464</v>
      </c>
      <c r="D2150" s="2" t="s">
        <v>17956</v>
      </c>
      <c r="E2150" s="2" t="s">
        <v>17938</v>
      </c>
      <c r="F2150" s="2" t="s">
        <v>17971</v>
      </c>
      <c r="G2150" s="2">
        <v>2011</v>
      </c>
      <c r="H2150" s="13" t="s">
        <v>9611</v>
      </c>
      <c r="I2150" s="2" t="str">
        <f t="shared" si="66"/>
        <v>Y</v>
      </c>
      <c r="J2150" s="2" t="s">
        <v>17931</v>
      </c>
      <c r="K2150" s="2" t="str">
        <f t="shared" si="67"/>
        <v>N</v>
      </c>
      <c r="M2150" s="2" t="s">
        <v>9612</v>
      </c>
      <c r="N2150" s="2" t="s">
        <v>7175</v>
      </c>
    </row>
    <row r="2151" spans="1:17" ht="60" x14ac:dyDescent="0.25">
      <c r="A2151" s="2" t="s">
        <v>9613</v>
      </c>
      <c r="B2151" s="2" t="s">
        <v>9614</v>
      </c>
      <c r="C2151" s="2" t="s">
        <v>9464</v>
      </c>
      <c r="D2151" s="2" t="s">
        <v>17956</v>
      </c>
      <c r="E2151" s="2" t="s">
        <v>17938</v>
      </c>
      <c r="F2151" s="2" t="s">
        <v>17971</v>
      </c>
      <c r="G2151" s="2">
        <v>2011</v>
      </c>
      <c r="H2151" s="13" t="s">
        <v>9615</v>
      </c>
      <c r="I2151" s="2" t="str">
        <f t="shared" si="66"/>
        <v>Y</v>
      </c>
      <c r="J2151" s="2" t="s">
        <v>17931</v>
      </c>
      <c r="K2151" s="2" t="str">
        <f t="shared" si="67"/>
        <v>N</v>
      </c>
      <c r="M2151" s="2" t="s">
        <v>9616</v>
      </c>
      <c r="N2151" s="2" t="s">
        <v>9617</v>
      </c>
      <c r="O2151" s="2" t="s">
        <v>9618</v>
      </c>
      <c r="P2151" s="2" t="s">
        <v>9619</v>
      </c>
      <c r="Q2151" s="2" t="s">
        <v>9620</v>
      </c>
    </row>
    <row r="2152" spans="1:17" ht="60" x14ac:dyDescent="0.25">
      <c r="A2152" s="2" t="s">
        <v>9621</v>
      </c>
      <c r="B2152" s="2" t="s">
        <v>9622</v>
      </c>
      <c r="C2152" s="2" t="s">
        <v>9464</v>
      </c>
      <c r="D2152" s="2" t="s">
        <v>17956</v>
      </c>
      <c r="E2152" s="2" t="s">
        <v>17938</v>
      </c>
      <c r="F2152" s="2" t="s">
        <v>17971</v>
      </c>
      <c r="G2152" s="2">
        <v>2011</v>
      </c>
      <c r="H2152" s="13" t="s">
        <v>9623</v>
      </c>
      <c r="I2152" s="2" t="str">
        <f t="shared" si="66"/>
        <v>Y</v>
      </c>
      <c r="J2152" s="2" t="s">
        <v>17931</v>
      </c>
      <c r="K2152" s="2" t="str">
        <f t="shared" si="67"/>
        <v>N</v>
      </c>
      <c r="M2152" s="2" t="s">
        <v>8913</v>
      </c>
      <c r="N2152" s="2" t="s">
        <v>9624</v>
      </c>
    </row>
    <row r="2153" spans="1:17" ht="60" x14ac:dyDescent="0.25">
      <c r="A2153" s="2" t="s">
        <v>9625</v>
      </c>
      <c r="B2153" s="2" t="s">
        <v>9626</v>
      </c>
      <c r="C2153" s="2" t="s">
        <v>9464</v>
      </c>
      <c r="D2153" s="2" t="s">
        <v>17956</v>
      </c>
      <c r="E2153" s="2" t="s">
        <v>17938</v>
      </c>
      <c r="F2153" s="2" t="s">
        <v>17971</v>
      </c>
      <c r="G2153" s="2">
        <v>2011</v>
      </c>
      <c r="H2153" s="13" t="s">
        <v>9627</v>
      </c>
      <c r="I2153" s="2" t="str">
        <f t="shared" si="66"/>
        <v>Y</v>
      </c>
      <c r="J2153" s="2" t="s">
        <v>17931</v>
      </c>
      <c r="K2153" s="2" t="str">
        <f t="shared" si="67"/>
        <v>N</v>
      </c>
      <c r="M2153" s="2" t="s">
        <v>9628</v>
      </c>
      <c r="N2153" s="2" t="s">
        <v>9629</v>
      </c>
      <c r="O2153" s="2" t="s">
        <v>9630</v>
      </c>
    </row>
    <row r="2154" spans="1:17" ht="60" x14ac:dyDescent="0.25">
      <c r="A2154" s="2" t="s">
        <v>9631</v>
      </c>
      <c r="B2154" s="2" t="s">
        <v>9632</v>
      </c>
      <c r="C2154" s="2" t="s">
        <v>9464</v>
      </c>
      <c r="D2154" s="2" t="s">
        <v>17956</v>
      </c>
      <c r="E2154" s="2" t="s">
        <v>17938</v>
      </c>
      <c r="F2154" s="2" t="s">
        <v>17971</v>
      </c>
      <c r="G2154" s="2">
        <v>2011</v>
      </c>
      <c r="H2154" s="13" t="s">
        <v>9633</v>
      </c>
      <c r="I2154" s="2" t="str">
        <f t="shared" si="66"/>
        <v>Y</v>
      </c>
      <c r="J2154" s="2" t="s">
        <v>17931</v>
      </c>
      <c r="K2154" s="2" t="str">
        <f t="shared" si="67"/>
        <v>N</v>
      </c>
      <c r="M2154" s="2" t="s">
        <v>9634</v>
      </c>
      <c r="N2154" s="2" t="s">
        <v>9635</v>
      </c>
      <c r="O2154" s="2" t="s">
        <v>2172</v>
      </c>
    </row>
    <row r="2155" spans="1:17" ht="67.5" x14ac:dyDescent="0.25">
      <c r="A2155" s="2" t="s">
        <v>9636</v>
      </c>
      <c r="B2155" s="2" t="s">
        <v>9637</v>
      </c>
      <c r="C2155" s="2" t="s">
        <v>9464</v>
      </c>
      <c r="D2155" s="2" t="s">
        <v>17956</v>
      </c>
      <c r="E2155" s="2" t="s">
        <v>17938</v>
      </c>
      <c r="F2155" s="2" t="s">
        <v>17971</v>
      </c>
      <c r="G2155" s="2">
        <v>2011</v>
      </c>
      <c r="H2155" s="13" t="s">
        <v>9638</v>
      </c>
      <c r="I2155" s="2" t="str">
        <f t="shared" si="66"/>
        <v>Y</v>
      </c>
      <c r="J2155" s="2" t="s">
        <v>17931</v>
      </c>
      <c r="K2155" s="2" t="str">
        <f t="shared" si="67"/>
        <v>N</v>
      </c>
      <c r="M2155" s="2" t="s">
        <v>9639</v>
      </c>
    </row>
    <row r="2156" spans="1:17" ht="67.5" x14ac:dyDescent="0.25">
      <c r="A2156" s="2" t="s">
        <v>9640</v>
      </c>
      <c r="B2156" s="2" t="s">
        <v>9641</v>
      </c>
      <c r="C2156" s="2" t="s">
        <v>9464</v>
      </c>
      <c r="D2156" s="2" t="s">
        <v>17956</v>
      </c>
      <c r="E2156" s="2" t="s">
        <v>17938</v>
      </c>
      <c r="F2156" s="2" t="s">
        <v>17971</v>
      </c>
      <c r="G2156" s="2">
        <v>2011</v>
      </c>
      <c r="H2156" s="13" t="s">
        <v>9642</v>
      </c>
      <c r="I2156" s="2" t="str">
        <f t="shared" si="66"/>
        <v>Y</v>
      </c>
      <c r="J2156" s="2" t="s">
        <v>17931</v>
      </c>
      <c r="K2156" s="2" t="str">
        <f t="shared" si="67"/>
        <v>N</v>
      </c>
      <c r="M2156" s="2" t="s">
        <v>1144</v>
      </c>
    </row>
    <row r="2157" spans="1:17" ht="78.75" x14ac:dyDescent="0.25">
      <c r="A2157" s="2" t="s">
        <v>9643</v>
      </c>
      <c r="B2157" s="2" t="s">
        <v>9644</v>
      </c>
      <c r="C2157" s="2" t="s">
        <v>9464</v>
      </c>
      <c r="D2157" s="2" t="s">
        <v>17956</v>
      </c>
      <c r="E2157" s="2" t="s">
        <v>17938</v>
      </c>
      <c r="F2157" s="2" t="s">
        <v>17971</v>
      </c>
      <c r="G2157" s="2">
        <v>2011</v>
      </c>
      <c r="H2157" s="13" t="s">
        <v>9645</v>
      </c>
      <c r="I2157" s="2" t="str">
        <f t="shared" si="66"/>
        <v>Y</v>
      </c>
      <c r="J2157" s="2" t="s">
        <v>17931</v>
      </c>
      <c r="K2157" s="2" t="str">
        <f t="shared" si="67"/>
        <v>N</v>
      </c>
      <c r="M2157" s="2" t="s">
        <v>7577</v>
      </c>
    </row>
    <row r="2158" spans="1:17" ht="67.5" x14ac:dyDescent="0.25">
      <c r="A2158" s="2" t="s">
        <v>9646</v>
      </c>
      <c r="B2158" s="2" t="s">
        <v>9647</v>
      </c>
      <c r="C2158" s="2" t="s">
        <v>9464</v>
      </c>
      <c r="D2158" s="2" t="s">
        <v>17956</v>
      </c>
      <c r="E2158" s="2" t="s">
        <v>17938</v>
      </c>
      <c r="F2158" s="2" t="s">
        <v>17971</v>
      </c>
      <c r="G2158" s="2">
        <v>2011</v>
      </c>
      <c r="H2158" s="13" t="s">
        <v>9648</v>
      </c>
      <c r="I2158" s="2" t="str">
        <f t="shared" si="66"/>
        <v>Y</v>
      </c>
      <c r="J2158" s="2" t="s">
        <v>17931</v>
      </c>
      <c r="K2158" s="2" t="str">
        <f t="shared" si="67"/>
        <v>N</v>
      </c>
      <c r="M2158" s="2" t="s">
        <v>9649</v>
      </c>
      <c r="N2158" s="2" t="s">
        <v>9561</v>
      </c>
    </row>
    <row r="2159" spans="1:17" ht="60" x14ac:dyDescent="0.25">
      <c r="A2159" s="2" t="s">
        <v>9650</v>
      </c>
      <c r="B2159" s="2" t="s">
        <v>9651</v>
      </c>
      <c r="C2159" s="2" t="s">
        <v>9464</v>
      </c>
      <c r="D2159" s="2" t="s">
        <v>17956</v>
      </c>
      <c r="E2159" s="2" t="s">
        <v>17938</v>
      </c>
      <c r="F2159" s="2" t="s">
        <v>17971</v>
      </c>
      <c r="G2159" s="2">
        <v>2011</v>
      </c>
      <c r="H2159" s="13" t="s">
        <v>9652</v>
      </c>
      <c r="I2159" s="2" t="str">
        <f t="shared" si="66"/>
        <v>Y</v>
      </c>
      <c r="J2159" s="2" t="s">
        <v>17931</v>
      </c>
      <c r="K2159" s="2" t="str">
        <f t="shared" si="67"/>
        <v>N</v>
      </c>
      <c r="M2159" s="2" t="s">
        <v>1146</v>
      </c>
    </row>
    <row r="2160" spans="1:17" ht="67.5" x14ac:dyDescent="0.25">
      <c r="A2160" s="2" t="s">
        <v>9653</v>
      </c>
      <c r="B2160" s="2" t="s">
        <v>9654</v>
      </c>
      <c r="C2160" s="2" t="s">
        <v>9464</v>
      </c>
      <c r="D2160" s="2" t="s">
        <v>17956</v>
      </c>
      <c r="E2160" s="2" t="s">
        <v>17938</v>
      </c>
      <c r="F2160" s="2" t="s">
        <v>17971</v>
      </c>
      <c r="G2160" s="2">
        <v>2011</v>
      </c>
      <c r="H2160" s="13" t="s">
        <v>9655</v>
      </c>
      <c r="I2160" s="2" t="str">
        <f t="shared" si="66"/>
        <v>Y</v>
      </c>
      <c r="J2160" s="2" t="s">
        <v>17931</v>
      </c>
      <c r="K2160" s="2" t="str">
        <f t="shared" si="67"/>
        <v>N</v>
      </c>
      <c r="M2160" s="2" t="s">
        <v>9656</v>
      </c>
      <c r="N2160" s="2" t="s">
        <v>5250</v>
      </c>
    </row>
    <row r="2161" spans="1:17" ht="67.5" x14ac:dyDescent="0.25">
      <c r="A2161" s="2" t="s">
        <v>9657</v>
      </c>
      <c r="B2161" s="2" t="s">
        <v>9658</v>
      </c>
      <c r="C2161" s="2" t="s">
        <v>9464</v>
      </c>
      <c r="D2161" s="2" t="s">
        <v>17956</v>
      </c>
      <c r="E2161" s="2" t="s">
        <v>17938</v>
      </c>
      <c r="F2161" s="2" t="s">
        <v>17971</v>
      </c>
      <c r="G2161" s="2">
        <v>2011</v>
      </c>
      <c r="H2161" s="13" t="s">
        <v>9659</v>
      </c>
      <c r="I2161" s="2" t="str">
        <f t="shared" si="66"/>
        <v>Y</v>
      </c>
      <c r="J2161" s="2" t="s">
        <v>17931</v>
      </c>
      <c r="K2161" s="2" t="str">
        <f t="shared" si="67"/>
        <v>N</v>
      </c>
      <c r="M2161" s="2" t="s">
        <v>9660</v>
      </c>
      <c r="N2161" s="2" t="s">
        <v>9661</v>
      </c>
    </row>
    <row r="2162" spans="1:17" ht="67.5" x14ac:dyDescent="0.25">
      <c r="A2162" s="2" t="s">
        <v>9662</v>
      </c>
      <c r="B2162" s="2" t="s">
        <v>9663</v>
      </c>
      <c r="C2162" s="2" t="s">
        <v>9464</v>
      </c>
      <c r="D2162" s="2" t="s">
        <v>17956</v>
      </c>
      <c r="E2162" s="2" t="s">
        <v>17938</v>
      </c>
      <c r="F2162" s="2" t="s">
        <v>17971</v>
      </c>
      <c r="G2162" s="2">
        <v>2011</v>
      </c>
      <c r="H2162" s="13" t="s">
        <v>9664</v>
      </c>
      <c r="I2162" s="2" t="str">
        <f t="shared" si="66"/>
        <v>Y</v>
      </c>
      <c r="J2162" s="2" t="s">
        <v>17931</v>
      </c>
      <c r="K2162" s="2" t="str">
        <f t="shared" si="67"/>
        <v>N</v>
      </c>
      <c r="M2162" s="2" t="s">
        <v>9665</v>
      </c>
      <c r="N2162" s="2" t="s">
        <v>3426</v>
      </c>
    </row>
    <row r="2163" spans="1:17" ht="67.5" x14ac:dyDescent="0.25">
      <c r="A2163" s="2" t="s">
        <v>9666</v>
      </c>
      <c r="B2163" s="2" t="s">
        <v>9667</v>
      </c>
      <c r="C2163" s="2" t="s">
        <v>9464</v>
      </c>
      <c r="D2163" s="2" t="s">
        <v>17956</v>
      </c>
      <c r="E2163" s="2" t="s">
        <v>17938</v>
      </c>
      <c r="F2163" s="2" t="s">
        <v>17971</v>
      </c>
      <c r="G2163" s="2">
        <v>2011</v>
      </c>
      <c r="H2163" s="13" t="s">
        <v>9668</v>
      </c>
      <c r="I2163" s="2" t="str">
        <f t="shared" si="66"/>
        <v>Y</v>
      </c>
      <c r="J2163" s="2" t="s">
        <v>17931</v>
      </c>
      <c r="K2163" s="2" t="str">
        <f t="shared" si="67"/>
        <v>N</v>
      </c>
      <c r="M2163" s="2" t="s">
        <v>9669</v>
      </c>
      <c r="N2163" s="2" t="s">
        <v>9670</v>
      </c>
    </row>
    <row r="2164" spans="1:17" ht="60" x14ac:dyDescent="0.25">
      <c r="A2164" s="2" t="s">
        <v>9671</v>
      </c>
      <c r="B2164" s="2" t="s">
        <v>9672</v>
      </c>
      <c r="C2164" s="2" t="s">
        <v>9464</v>
      </c>
      <c r="D2164" s="2" t="s">
        <v>17956</v>
      </c>
      <c r="E2164" s="2" t="s">
        <v>17938</v>
      </c>
      <c r="F2164" s="2" t="s">
        <v>17971</v>
      </c>
      <c r="G2164" s="2">
        <v>2011</v>
      </c>
      <c r="H2164" s="13" t="s">
        <v>9673</v>
      </c>
      <c r="I2164" s="2" t="str">
        <f t="shared" si="66"/>
        <v>Y</v>
      </c>
      <c r="J2164" s="2" t="s">
        <v>17931</v>
      </c>
      <c r="K2164" s="2" t="str">
        <f t="shared" si="67"/>
        <v>N</v>
      </c>
      <c r="M2164" s="2" t="s">
        <v>9674</v>
      </c>
    </row>
    <row r="2165" spans="1:17" ht="60" x14ac:dyDescent="0.25">
      <c r="A2165" s="2" t="s">
        <v>9675</v>
      </c>
      <c r="B2165" s="2" t="s">
        <v>9676</v>
      </c>
      <c r="C2165" s="2" t="s">
        <v>9464</v>
      </c>
      <c r="D2165" s="2" t="s">
        <v>17956</v>
      </c>
      <c r="E2165" s="2" t="s">
        <v>17938</v>
      </c>
      <c r="F2165" s="2" t="s">
        <v>17971</v>
      </c>
      <c r="G2165" s="2">
        <v>2011</v>
      </c>
      <c r="H2165" s="13" t="s">
        <v>9677</v>
      </c>
      <c r="I2165" s="2" t="str">
        <f t="shared" si="66"/>
        <v>Y</v>
      </c>
      <c r="J2165" s="2" t="s">
        <v>17931</v>
      </c>
      <c r="K2165" s="2" t="str">
        <f t="shared" si="67"/>
        <v>N</v>
      </c>
      <c r="M2165" s="2" t="s">
        <v>9678</v>
      </c>
    </row>
    <row r="2166" spans="1:17" ht="67.5" x14ac:dyDescent="0.25">
      <c r="A2166" s="2" t="s">
        <v>9679</v>
      </c>
      <c r="B2166" s="2" t="s">
        <v>9680</v>
      </c>
      <c r="C2166" s="2" t="s">
        <v>9464</v>
      </c>
      <c r="D2166" s="2" t="s">
        <v>17956</v>
      </c>
      <c r="E2166" s="2" t="s">
        <v>17938</v>
      </c>
      <c r="F2166" s="2" t="s">
        <v>17971</v>
      </c>
      <c r="G2166" s="2">
        <v>2011</v>
      </c>
      <c r="H2166" s="13" t="s">
        <v>9681</v>
      </c>
      <c r="I2166" s="2" t="str">
        <f t="shared" si="66"/>
        <v>Y</v>
      </c>
      <c r="J2166" s="2" t="s">
        <v>17931</v>
      </c>
      <c r="K2166" s="2" t="str">
        <f t="shared" si="67"/>
        <v>N</v>
      </c>
      <c r="M2166" s="2" t="s">
        <v>7775</v>
      </c>
      <c r="N2166" s="2" t="s">
        <v>7776</v>
      </c>
    </row>
    <row r="2167" spans="1:17" ht="60" x14ac:dyDescent="0.25">
      <c r="A2167" s="2" t="s">
        <v>9682</v>
      </c>
      <c r="B2167" s="2" t="s">
        <v>9683</v>
      </c>
      <c r="C2167" s="2" t="s">
        <v>9464</v>
      </c>
      <c r="D2167" s="2" t="s">
        <v>17956</v>
      </c>
      <c r="E2167" s="2" t="s">
        <v>17938</v>
      </c>
      <c r="F2167" s="2" t="s">
        <v>17971</v>
      </c>
      <c r="G2167" s="2">
        <v>2011</v>
      </c>
      <c r="H2167" s="13" t="s">
        <v>9684</v>
      </c>
      <c r="I2167" s="2" t="str">
        <f t="shared" si="66"/>
        <v>Y</v>
      </c>
      <c r="J2167" s="2" t="s">
        <v>17931</v>
      </c>
      <c r="K2167" s="2" t="str">
        <f t="shared" si="67"/>
        <v>N</v>
      </c>
      <c r="M2167" s="2" t="s">
        <v>9685</v>
      </c>
      <c r="N2167" s="2" t="s">
        <v>7900</v>
      </c>
      <c r="O2167" s="2" t="s">
        <v>2935</v>
      </c>
    </row>
    <row r="2168" spans="1:17" ht="60" x14ac:dyDescent="0.25">
      <c r="A2168" s="2" t="s">
        <v>9686</v>
      </c>
      <c r="B2168" s="2" t="s">
        <v>9687</v>
      </c>
      <c r="C2168" s="2" t="s">
        <v>9464</v>
      </c>
      <c r="D2168" s="2" t="s">
        <v>17956</v>
      </c>
      <c r="E2168" s="2" t="s">
        <v>17938</v>
      </c>
      <c r="F2168" s="2" t="s">
        <v>17971</v>
      </c>
      <c r="G2168" s="2">
        <v>2011</v>
      </c>
      <c r="H2168" s="13" t="s">
        <v>9688</v>
      </c>
      <c r="I2168" s="2" t="str">
        <f t="shared" si="66"/>
        <v>Y</v>
      </c>
      <c r="J2168" s="2" t="s">
        <v>17931</v>
      </c>
      <c r="K2168" s="2" t="str">
        <f t="shared" si="67"/>
        <v>N</v>
      </c>
      <c r="M2168" s="2" t="s">
        <v>2265</v>
      </c>
      <c r="N2168" s="2" t="s">
        <v>9689</v>
      </c>
      <c r="O2168" s="2" t="s">
        <v>8380</v>
      </c>
    </row>
    <row r="2169" spans="1:17" ht="60" x14ac:dyDescent="0.25">
      <c r="A2169" s="2" t="s">
        <v>9690</v>
      </c>
      <c r="B2169" s="2" t="s">
        <v>9691</v>
      </c>
      <c r="C2169" s="2" t="s">
        <v>9464</v>
      </c>
      <c r="D2169" s="2" t="s">
        <v>17956</v>
      </c>
      <c r="E2169" s="2" t="s">
        <v>17938</v>
      </c>
      <c r="F2169" s="2" t="s">
        <v>17971</v>
      </c>
      <c r="G2169" s="2">
        <v>2011</v>
      </c>
      <c r="H2169" s="13" t="s">
        <v>9692</v>
      </c>
      <c r="I2169" s="2" t="str">
        <f t="shared" si="66"/>
        <v>Y</v>
      </c>
      <c r="J2169" s="2" t="s">
        <v>17931</v>
      </c>
      <c r="K2169" s="2" t="str">
        <f t="shared" si="67"/>
        <v>N</v>
      </c>
      <c r="M2169" s="2" t="s">
        <v>9693</v>
      </c>
      <c r="N2169" s="2" t="s">
        <v>6212</v>
      </c>
      <c r="O2169" s="2" t="s">
        <v>9694</v>
      </c>
    </row>
    <row r="2170" spans="1:17" ht="60" x14ac:dyDescent="0.25">
      <c r="A2170" s="2" t="s">
        <v>9695</v>
      </c>
      <c r="B2170" s="2" t="s">
        <v>9696</v>
      </c>
      <c r="C2170" s="2" t="s">
        <v>9464</v>
      </c>
      <c r="D2170" s="2" t="s">
        <v>17956</v>
      </c>
      <c r="E2170" s="2" t="s">
        <v>17938</v>
      </c>
      <c r="F2170" s="2" t="s">
        <v>17971</v>
      </c>
      <c r="G2170" s="2">
        <v>2011</v>
      </c>
      <c r="H2170" s="13" t="s">
        <v>9697</v>
      </c>
      <c r="I2170" s="2" t="str">
        <f t="shared" si="66"/>
        <v>Y</v>
      </c>
      <c r="J2170" s="2" t="s">
        <v>17931</v>
      </c>
      <c r="K2170" s="2" t="str">
        <f t="shared" si="67"/>
        <v>N</v>
      </c>
      <c r="M2170" s="2" t="s">
        <v>9698</v>
      </c>
      <c r="N2170" s="2" t="s">
        <v>6431</v>
      </c>
      <c r="O2170" s="2" t="s">
        <v>4482</v>
      </c>
    </row>
    <row r="2171" spans="1:17" ht="60" x14ac:dyDescent="0.25">
      <c r="A2171" s="2" t="s">
        <v>9699</v>
      </c>
      <c r="B2171" s="2" t="s">
        <v>9700</v>
      </c>
      <c r="C2171" s="2" t="s">
        <v>9464</v>
      </c>
      <c r="D2171" s="2" t="s">
        <v>17956</v>
      </c>
      <c r="E2171" s="2" t="s">
        <v>17938</v>
      </c>
      <c r="F2171" s="2" t="s">
        <v>17971</v>
      </c>
      <c r="G2171" s="2">
        <v>2011</v>
      </c>
      <c r="H2171" s="13" t="s">
        <v>9701</v>
      </c>
      <c r="I2171" s="2" t="str">
        <f t="shared" si="66"/>
        <v>Y</v>
      </c>
      <c r="J2171" s="2" t="s">
        <v>17931</v>
      </c>
      <c r="K2171" s="2" t="str">
        <f t="shared" si="67"/>
        <v>N</v>
      </c>
      <c r="M2171" s="2" t="s">
        <v>3627</v>
      </c>
      <c r="N2171" s="2" t="s">
        <v>8709</v>
      </c>
      <c r="O2171" s="2" t="s">
        <v>9702</v>
      </c>
    </row>
    <row r="2172" spans="1:17" ht="60" x14ac:dyDescent="0.25">
      <c r="A2172" s="2" t="s">
        <v>9703</v>
      </c>
      <c r="B2172" s="2" t="s">
        <v>9704</v>
      </c>
      <c r="C2172" s="2" t="s">
        <v>9464</v>
      </c>
      <c r="D2172" s="2" t="s">
        <v>17956</v>
      </c>
      <c r="E2172" s="2" t="s">
        <v>17938</v>
      </c>
      <c r="F2172" s="2" t="s">
        <v>17971</v>
      </c>
      <c r="G2172" s="2">
        <v>2011</v>
      </c>
      <c r="H2172" s="13" t="s">
        <v>9705</v>
      </c>
      <c r="I2172" s="2" t="str">
        <f t="shared" si="66"/>
        <v>Y</v>
      </c>
      <c r="J2172" s="2" t="s">
        <v>17931</v>
      </c>
      <c r="K2172" s="2" t="str">
        <f t="shared" si="67"/>
        <v>N</v>
      </c>
      <c r="M2172" s="2" t="s">
        <v>2935</v>
      </c>
    </row>
    <row r="2173" spans="1:17" ht="75" x14ac:dyDescent="0.25">
      <c r="A2173" s="2" t="s">
        <v>9706</v>
      </c>
      <c r="B2173" s="2" t="s">
        <v>9707</v>
      </c>
      <c r="C2173" s="2" t="s">
        <v>9464</v>
      </c>
      <c r="D2173" s="2" t="s">
        <v>17956</v>
      </c>
      <c r="E2173" s="2" t="s">
        <v>17938</v>
      </c>
      <c r="F2173" s="2" t="s">
        <v>17971</v>
      </c>
      <c r="G2173" s="2">
        <v>2011</v>
      </c>
      <c r="H2173" s="13" t="s">
        <v>9708</v>
      </c>
      <c r="I2173" s="2" t="str">
        <f t="shared" si="66"/>
        <v>Y</v>
      </c>
      <c r="J2173" s="2" t="s">
        <v>17931</v>
      </c>
      <c r="K2173" s="2" t="str">
        <f t="shared" si="67"/>
        <v>N</v>
      </c>
      <c r="M2173" s="2" t="s">
        <v>9709</v>
      </c>
      <c r="N2173" s="2" t="s">
        <v>9710</v>
      </c>
      <c r="O2173" s="2" t="s">
        <v>9711</v>
      </c>
    </row>
    <row r="2174" spans="1:17" ht="60" x14ac:dyDescent="0.25">
      <c r="A2174" s="2" t="s">
        <v>9712</v>
      </c>
      <c r="B2174" s="2" t="s">
        <v>9713</v>
      </c>
      <c r="C2174" s="2" t="s">
        <v>9464</v>
      </c>
      <c r="D2174" s="2" t="s">
        <v>17956</v>
      </c>
      <c r="E2174" s="2" t="s">
        <v>17938</v>
      </c>
      <c r="F2174" s="2" t="s">
        <v>17971</v>
      </c>
      <c r="G2174" s="2">
        <v>2011</v>
      </c>
      <c r="H2174" s="13" t="s">
        <v>9714</v>
      </c>
      <c r="I2174" s="2" t="str">
        <f t="shared" si="66"/>
        <v>Y</v>
      </c>
      <c r="J2174" s="2" t="s">
        <v>17931</v>
      </c>
      <c r="K2174" s="2" t="str">
        <f t="shared" si="67"/>
        <v>N</v>
      </c>
      <c r="M2174" s="2" t="s">
        <v>2934</v>
      </c>
      <c r="N2174" s="2" t="s">
        <v>9715</v>
      </c>
    </row>
    <row r="2175" spans="1:17" ht="60" x14ac:dyDescent="0.25">
      <c r="A2175" s="2" t="s">
        <v>9716</v>
      </c>
      <c r="B2175" s="2" t="s">
        <v>9717</v>
      </c>
      <c r="C2175" s="2" t="s">
        <v>9464</v>
      </c>
      <c r="D2175" s="2" t="s">
        <v>17956</v>
      </c>
      <c r="E2175" s="2" t="s">
        <v>17938</v>
      </c>
      <c r="F2175" s="2" t="s">
        <v>17971</v>
      </c>
      <c r="G2175" s="2">
        <v>2011</v>
      </c>
      <c r="H2175" s="13" t="s">
        <v>9718</v>
      </c>
      <c r="I2175" s="2" t="str">
        <f t="shared" si="66"/>
        <v>Y</v>
      </c>
      <c r="J2175" s="2" t="s">
        <v>17931</v>
      </c>
      <c r="K2175" s="2" t="str">
        <f t="shared" si="67"/>
        <v>N</v>
      </c>
      <c r="M2175" s="2" t="s">
        <v>9719</v>
      </c>
      <c r="N2175" s="2" t="s">
        <v>9720</v>
      </c>
      <c r="O2175" s="2" t="s">
        <v>9721</v>
      </c>
      <c r="P2175" s="2" t="s">
        <v>2935</v>
      </c>
      <c r="Q2175" s="2" t="s">
        <v>9722</v>
      </c>
    </row>
    <row r="2176" spans="1:17" ht="60" x14ac:dyDescent="0.25">
      <c r="A2176" s="2" t="s">
        <v>9723</v>
      </c>
      <c r="B2176" s="2" t="s">
        <v>9724</v>
      </c>
      <c r="C2176" s="2" t="s">
        <v>9464</v>
      </c>
      <c r="D2176" s="2" t="s">
        <v>17956</v>
      </c>
      <c r="E2176" s="2" t="s">
        <v>17938</v>
      </c>
      <c r="F2176" s="2" t="s">
        <v>17971</v>
      </c>
      <c r="G2176" s="2">
        <v>2011</v>
      </c>
      <c r="H2176" s="13" t="s">
        <v>9725</v>
      </c>
      <c r="I2176" s="2" t="str">
        <f t="shared" si="66"/>
        <v>Y</v>
      </c>
      <c r="J2176" s="2" t="s">
        <v>17931</v>
      </c>
      <c r="K2176" s="2" t="str">
        <f t="shared" si="67"/>
        <v>N</v>
      </c>
      <c r="M2176" s="2" t="s">
        <v>2890</v>
      </c>
      <c r="N2176" s="2" t="s">
        <v>9726</v>
      </c>
      <c r="O2176" s="2" t="s">
        <v>864</v>
      </c>
    </row>
    <row r="2177" spans="1:15" ht="78.75" x14ac:dyDescent="0.25">
      <c r="A2177" s="2" t="s">
        <v>9727</v>
      </c>
      <c r="B2177" s="2" t="s">
        <v>9728</v>
      </c>
      <c r="C2177" s="2" t="s">
        <v>9464</v>
      </c>
      <c r="D2177" s="2" t="s">
        <v>17956</v>
      </c>
      <c r="E2177" s="2" t="s">
        <v>17938</v>
      </c>
      <c r="F2177" s="2" t="s">
        <v>17971</v>
      </c>
      <c r="G2177" s="2">
        <v>2011</v>
      </c>
      <c r="H2177" s="13" t="s">
        <v>9729</v>
      </c>
      <c r="I2177" s="2" t="str">
        <f t="shared" si="66"/>
        <v>Y</v>
      </c>
      <c r="J2177" s="2" t="s">
        <v>17931</v>
      </c>
      <c r="K2177" s="2" t="str">
        <f t="shared" si="67"/>
        <v>N</v>
      </c>
      <c r="M2177" s="2" t="s">
        <v>7119</v>
      </c>
      <c r="N2177" s="2" t="s">
        <v>9730</v>
      </c>
      <c r="O2177" s="2" t="s">
        <v>9731</v>
      </c>
    </row>
    <row r="2178" spans="1:15" ht="60" x14ac:dyDescent="0.25">
      <c r="A2178" s="2" t="s">
        <v>9732</v>
      </c>
      <c r="B2178" s="2" t="s">
        <v>9733</v>
      </c>
      <c r="C2178" s="2" t="s">
        <v>9464</v>
      </c>
      <c r="D2178" s="2" t="s">
        <v>17956</v>
      </c>
      <c r="E2178" s="2" t="s">
        <v>17938</v>
      </c>
      <c r="F2178" s="2" t="s">
        <v>17971</v>
      </c>
      <c r="G2178" s="2">
        <v>2011</v>
      </c>
      <c r="H2178" s="13" t="s">
        <v>9734</v>
      </c>
      <c r="I2178" s="2" t="str">
        <f t="shared" si="66"/>
        <v>Y</v>
      </c>
      <c r="J2178" s="2" t="s">
        <v>17931</v>
      </c>
      <c r="K2178" s="2" t="str">
        <f t="shared" si="67"/>
        <v>N</v>
      </c>
      <c r="M2178" s="2" t="s">
        <v>9735</v>
      </c>
      <c r="N2178" s="2" t="s">
        <v>9736</v>
      </c>
    </row>
    <row r="2179" spans="1:15" ht="67.5" x14ac:dyDescent="0.25">
      <c r="A2179" s="2" t="s">
        <v>9737</v>
      </c>
      <c r="B2179" s="2" t="s">
        <v>9738</v>
      </c>
      <c r="C2179" s="2" t="s">
        <v>9464</v>
      </c>
      <c r="D2179" s="2" t="s">
        <v>17956</v>
      </c>
      <c r="E2179" s="2" t="s">
        <v>17938</v>
      </c>
      <c r="F2179" s="2" t="s">
        <v>17971</v>
      </c>
      <c r="G2179" s="2">
        <v>2011</v>
      </c>
      <c r="H2179" s="13" t="s">
        <v>9739</v>
      </c>
      <c r="I2179" s="2" t="str">
        <f t="shared" ref="I2179:I2242" si="68">IF(H2179="Abstract not found","N","Y")</f>
        <v>Y</v>
      </c>
      <c r="J2179" s="2" t="s">
        <v>17931</v>
      </c>
      <c r="K2179" s="2" t="str">
        <f t="shared" ref="K2179:K2242" si="69">IF(LEN(L2179)&gt;0,"Y","N")</f>
        <v>N</v>
      </c>
      <c r="M2179" s="2" t="s">
        <v>9740</v>
      </c>
      <c r="N2179" s="2" t="s">
        <v>9741</v>
      </c>
    </row>
    <row r="2180" spans="1:15" ht="67.5" x14ac:dyDescent="0.25">
      <c r="A2180" s="2" t="s">
        <v>9742</v>
      </c>
      <c r="B2180" s="2" t="s">
        <v>9743</v>
      </c>
      <c r="C2180" s="2" t="s">
        <v>9464</v>
      </c>
      <c r="D2180" s="2" t="s">
        <v>17956</v>
      </c>
      <c r="E2180" s="2" t="s">
        <v>17938</v>
      </c>
      <c r="F2180" s="2" t="s">
        <v>17971</v>
      </c>
      <c r="G2180" s="2">
        <v>2011</v>
      </c>
      <c r="H2180" s="13" t="s">
        <v>9744</v>
      </c>
      <c r="I2180" s="2" t="str">
        <f t="shared" si="68"/>
        <v>Y</v>
      </c>
      <c r="J2180" s="2" t="s">
        <v>17931</v>
      </c>
      <c r="K2180" s="2" t="str">
        <f t="shared" si="69"/>
        <v>N</v>
      </c>
      <c r="M2180" s="2" t="s">
        <v>9745</v>
      </c>
      <c r="N2180" s="2" t="s">
        <v>9746</v>
      </c>
    </row>
    <row r="2181" spans="1:15" ht="67.5" x14ac:dyDescent="0.25">
      <c r="A2181" s="2" t="s">
        <v>9747</v>
      </c>
      <c r="B2181" s="2" t="s">
        <v>9748</v>
      </c>
      <c r="C2181" s="2" t="s">
        <v>9464</v>
      </c>
      <c r="D2181" s="2" t="s">
        <v>17956</v>
      </c>
      <c r="E2181" s="2" t="s">
        <v>17938</v>
      </c>
      <c r="F2181" s="2" t="s">
        <v>17971</v>
      </c>
      <c r="G2181" s="2">
        <v>2011</v>
      </c>
      <c r="H2181" s="13" t="s">
        <v>9749</v>
      </c>
      <c r="I2181" s="2" t="str">
        <f t="shared" si="68"/>
        <v>Y</v>
      </c>
      <c r="J2181" s="2" t="s">
        <v>17931</v>
      </c>
      <c r="K2181" s="2" t="str">
        <f t="shared" si="69"/>
        <v>N</v>
      </c>
      <c r="M2181" s="2" t="s">
        <v>9750</v>
      </c>
    </row>
    <row r="2182" spans="1:15" ht="67.5" x14ac:dyDescent="0.25">
      <c r="A2182" s="2" t="s">
        <v>9751</v>
      </c>
      <c r="B2182" s="2" t="s">
        <v>9752</v>
      </c>
      <c r="C2182" s="2" t="s">
        <v>9464</v>
      </c>
      <c r="D2182" s="2" t="s">
        <v>17956</v>
      </c>
      <c r="E2182" s="2" t="s">
        <v>17938</v>
      </c>
      <c r="F2182" s="2" t="s">
        <v>17971</v>
      </c>
      <c r="G2182" s="2">
        <v>2011</v>
      </c>
      <c r="H2182" s="13" t="s">
        <v>9753</v>
      </c>
      <c r="I2182" s="2" t="str">
        <f t="shared" si="68"/>
        <v>Y</v>
      </c>
      <c r="J2182" s="2" t="s">
        <v>17931</v>
      </c>
      <c r="K2182" s="2" t="str">
        <f t="shared" si="69"/>
        <v>N</v>
      </c>
      <c r="M2182" s="2" t="s">
        <v>9754</v>
      </c>
      <c r="N2182" s="2" t="s">
        <v>9755</v>
      </c>
    </row>
    <row r="2183" spans="1:15" ht="60" x14ac:dyDescent="0.25">
      <c r="A2183" s="2" t="s">
        <v>9756</v>
      </c>
      <c r="B2183" s="2" t="s">
        <v>9757</v>
      </c>
      <c r="C2183" s="2" t="s">
        <v>9464</v>
      </c>
      <c r="D2183" s="2" t="s">
        <v>17956</v>
      </c>
      <c r="E2183" s="2" t="s">
        <v>17938</v>
      </c>
      <c r="F2183" s="2" t="s">
        <v>17971</v>
      </c>
      <c r="G2183" s="2">
        <v>2011</v>
      </c>
      <c r="H2183" s="13" t="s">
        <v>9758</v>
      </c>
      <c r="I2183" s="2" t="str">
        <f t="shared" si="68"/>
        <v>Y</v>
      </c>
      <c r="J2183" s="2" t="s">
        <v>17931</v>
      </c>
      <c r="K2183" s="2" t="str">
        <f t="shared" si="69"/>
        <v>N</v>
      </c>
      <c r="M2183" s="2" t="s">
        <v>9759</v>
      </c>
    </row>
    <row r="2184" spans="1:15" ht="78.75" x14ac:dyDescent="0.25">
      <c r="A2184" s="2" t="s">
        <v>9760</v>
      </c>
      <c r="B2184" s="2" t="s">
        <v>9761</v>
      </c>
      <c r="C2184" s="2" t="s">
        <v>9464</v>
      </c>
      <c r="D2184" s="2" t="s">
        <v>17956</v>
      </c>
      <c r="E2184" s="2" t="s">
        <v>17938</v>
      </c>
      <c r="F2184" s="2" t="s">
        <v>17971</v>
      </c>
      <c r="G2184" s="2">
        <v>2011</v>
      </c>
      <c r="H2184" s="13" t="s">
        <v>9762</v>
      </c>
      <c r="I2184" s="2" t="str">
        <f t="shared" si="68"/>
        <v>Y</v>
      </c>
      <c r="J2184" s="2" t="s">
        <v>17931</v>
      </c>
      <c r="K2184" s="2" t="str">
        <f t="shared" si="69"/>
        <v>N</v>
      </c>
      <c r="M2184" s="2" t="s">
        <v>3598</v>
      </c>
      <c r="N2184" s="2" t="s">
        <v>3637</v>
      </c>
    </row>
    <row r="2185" spans="1:15" ht="60" x14ac:dyDescent="0.25">
      <c r="A2185" s="2" t="s">
        <v>9763</v>
      </c>
      <c r="B2185" s="2" t="s">
        <v>9764</v>
      </c>
      <c r="C2185" s="2" t="s">
        <v>9464</v>
      </c>
      <c r="D2185" s="2" t="s">
        <v>17956</v>
      </c>
      <c r="E2185" s="2" t="s">
        <v>17938</v>
      </c>
      <c r="F2185" s="2" t="s">
        <v>17971</v>
      </c>
      <c r="G2185" s="2">
        <v>2011</v>
      </c>
      <c r="H2185" s="13" t="s">
        <v>9765</v>
      </c>
      <c r="I2185" s="2" t="str">
        <f t="shared" si="68"/>
        <v>Y</v>
      </c>
      <c r="J2185" s="2" t="s">
        <v>17931</v>
      </c>
      <c r="K2185" s="2" t="str">
        <f t="shared" si="69"/>
        <v>N</v>
      </c>
      <c r="M2185" s="2" t="s">
        <v>6484</v>
      </c>
      <c r="N2185" s="2" t="s">
        <v>9766</v>
      </c>
      <c r="O2185" s="2" t="s">
        <v>9767</v>
      </c>
    </row>
    <row r="2186" spans="1:15" ht="60" x14ac:dyDescent="0.25">
      <c r="A2186" s="2" t="s">
        <v>9768</v>
      </c>
      <c r="B2186" s="2" t="s">
        <v>9769</v>
      </c>
      <c r="C2186" s="2" t="s">
        <v>9464</v>
      </c>
      <c r="D2186" s="2" t="s">
        <v>17956</v>
      </c>
      <c r="E2186" s="2" t="s">
        <v>17938</v>
      </c>
      <c r="F2186" s="2" t="s">
        <v>17971</v>
      </c>
      <c r="G2186" s="2">
        <v>2011</v>
      </c>
      <c r="H2186" s="13" t="s">
        <v>9770</v>
      </c>
      <c r="I2186" s="2" t="str">
        <f t="shared" si="68"/>
        <v>Y</v>
      </c>
      <c r="J2186" s="2" t="s">
        <v>17931</v>
      </c>
      <c r="K2186" s="2" t="str">
        <f t="shared" si="69"/>
        <v>N</v>
      </c>
      <c r="M2186" s="2" t="s">
        <v>9730</v>
      </c>
      <c r="N2186" s="2" t="s">
        <v>9771</v>
      </c>
    </row>
    <row r="2187" spans="1:15" ht="60" x14ac:dyDescent="0.25">
      <c r="A2187" s="2" t="s">
        <v>9772</v>
      </c>
      <c r="B2187" s="2" t="s">
        <v>9773</v>
      </c>
      <c r="C2187" s="2" t="s">
        <v>9464</v>
      </c>
      <c r="D2187" s="2" t="s">
        <v>17956</v>
      </c>
      <c r="E2187" s="2" t="s">
        <v>17938</v>
      </c>
      <c r="F2187" s="2" t="s">
        <v>17971</v>
      </c>
      <c r="G2187" s="2">
        <v>2011</v>
      </c>
      <c r="H2187" s="13" t="s">
        <v>9774</v>
      </c>
      <c r="I2187" s="2" t="str">
        <f t="shared" si="68"/>
        <v>Y</v>
      </c>
      <c r="J2187" s="2" t="s">
        <v>17931</v>
      </c>
      <c r="K2187" s="2" t="str">
        <f t="shared" si="69"/>
        <v>N</v>
      </c>
      <c r="M2187" s="2" t="s">
        <v>9775</v>
      </c>
      <c r="N2187" s="2" t="s">
        <v>9620</v>
      </c>
      <c r="O2187" s="2" t="s">
        <v>6557</v>
      </c>
    </row>
    <row r="2188" spans="1:15" ht="60" x14ac:dyDescent="0.25">
      <c r="A2188" s="2" t="s">
        <v>9776</v>
      </c>
      <c r="B2188" s="2" t="s">
        <v>9777</v>
      </c>
      <c r="C2188" s="2" t="s">
        <v>9464</v>
      </c>
      <c r="D2188" s="2" t="s">
        <v>17956</v>
      </c>
      <c r="E2188" s="2" t="s">
        <v>17938</v>
      </c>
      <c r="F2188" s="2" t="s">
        <v>17971</v>
      </c>
      <c r="G2188" s="2">
        <v>2011</v>
      </c>
      <c r="H2188" s="13" t="s">
        <v>9778</v>
      </c>
      <c r="I2188" s="2" t="str">
        <f t="shared" si="68"/>
        <v>Y</v>
      </c>
      <c r="J2188" s="2" t="s">
        <v>17931</v>
      </c>
      <c r="K2188" s="2" t="str">
        <f t="shared" si="69"/>
        <v>N</v>
      </c>
      <c r="M2188" s="2" t="s">
        <v>4967</v>
      </c>
      <c r="N2188" s="2" t="s">
        <v>9779</v>
      </c>
      <c r="O2188" s="2" t="s">
        <v>5756</v>
      </c>
    </row>
    <row r="2189" spans="1:15" ht="60" x14ac:dyDescent="0.25">
      <c r="A2189" s="2" t="s">
        <v>9780</v>
      </c>
      <c r="B2189" s="2" t="s">
        <v>9781</v>
      </c>
      <c r="C2189" s="2" t="s">
        <v>9464</v>
      </c>
      <c r="D2189" s="2" t="s">
        <v>17956</v>
      </c>
      <c r="E2189" s="2" t="s">
        <v>17938</v>
      </c>
      <c r="F2189" s="2" t="s">
        <v>17971</v>
      </c>
      <c r="G2189" s="2">
        <v>2011</v>
      </c>
      <c r="H2189" s="13" t="s">
        <v>9782</v>
      </c>
      <c r="I2189" s="2" t="str">
        <f t="shared" si="68"/>
        <v>Y</v>
      </c>
      <c r="J2189" s="2" t="s">
        <v>17931</v>
      </c>
      <c r="K2189" s="2" t="str">
        <f t="shared" si="69"/>
        <v>N</v>
      </c>
      <c r="M2189" s="2" t="s">
        <v>3384</v>
      </c>
      <c r="N2189" s="2" t="s">
        <v>3385</v>
      </c>
    </row>
    <row r="2190" spans="1:15" ht="60" x14ac:dyDescent="0.25">
      <c r="A2190" s="2" t="s">
        <v>9783</v>
      </c>
      <c r="B2190" s="2" t="s">
        <v>9784</v>
      </c>
      <c r="C2190" s="2" t="s">
        <v>9464</v>
      </c>
      <c r="D2190" s="2" t="s">
        <v>17956</v>
      </c>
      <c r="E2190" s="2" t="s">
        <v>17938</v>
      </c>
      <c r="F2190" s="2" t="s">
        <v>17971</v>
      </c>
      <c r="G2190" s="2">
        <v>2011</v>
      </c>
      <c r="H2190" s="13" t="s">
        <v>9785</v>
      </c>
      <c r="I2190" s="2" t="str">
        <f t="shared" si="68"/>
        <v>Y</v>
      </c>
      <c r="J2190" s="2" t="s">
        <v>17931</v>
      </c>
      <c r="K2190" s="2" t="str">
        <f t="shared" si="69"/>
        <v>N</v>
      </c>
      <c r="M2190" s="2" t="s">
        <v>636</v>
      </c>
    </row>
    <row r="2191" spans="1:15" ht="60" x14ac:dyDescent="0.25">
      <c r="A2191" s="2" t="s">
        <v>9786</v>
      </c>
      <c r="B2191" s="2" t="s">
        <v>9787</v>
      </c>
      <c r="C2191" s="2" t="s">
        <v>9464</v>
      </c>
      <c r="D2191" s="2" t="s">
        <v>17956</v>
      </c>
      <c r="E2191" s="2" t="s">
        <v>17938</v>
      </c>
      <c r="F2191" s="2" t="s">
        <v>17971</v>
      </c>
      <c r="G2191" s="2">
        <v>2011</v>
      </c>
      <c r="H2191" s="13" t="s">
        <v>9788</v>
      </c>
      <c r="I2191" s="2" t="str">
        <f t="shared" si="68"/>
        <v>Y</v>
      </c>
      <c r="J2191" s="2" t="s">
        <v>17931</v>
      </c>
      <c r="K2191" s="2" t="str">
        <f t="shared" si="69"/>
        <v>N</v>
      </c>
      <c r="M2191" s="2" t="s">
        <v>8103</v>
      </c>
      <c r="N2191" s="2" t="s">
        <v>8104</v>
      </c>
      <c r="O2191" s="2" t="s">
        <v>8105</v>
      </c>
    </row>
    <row r="2192" spans="1:15" ht="60" x14ac:dyDescent="0.25">
      <c r="A2192" s="2" t="s">
        <v>9789</v>
      </c>
      <c r="B2192" s="2" t="s">
        <v>9790</v>
      </c>
      <c r="C2192" s="2" t="s">
        <v>9464</v>
      </c>
      <c r="D2192" s="2" t="s">
        <v>17956</v>
      </c>
      <c r="E2192" s="2" t="s">
        <v>17938</v>
      </c>
      <c r="F2192" s="2" t="s">
        <v>17971</v>
      </c>
      <c r="G2192" s="2">
        <v>2011</v>
      </c>
      <c r="H2192" s="13" t="s">
        <v>9791</v>
      </c>
      <c r="I2192" s="2" t="str">
        <f t="shared" si="68"/>
        <v>Y</v>
      </c>
      <c r="J2192" s="2" t="s">
        <v>17931</v>
      </c>
      <c r="K2192" s="2" t="str">
        <f t="shared" si="69"/>
        <v>N</v>
      </c>
      <c r="M2192" s="2" t="s">
        <v>1364</v>
      </c>
      <c r="N2192" s="2" t="s">
        <v>1365</v>
      </c>
    </row>
    <row r="2193" spans="1:16" ht="60" x14ac:dyDescent="0.25">
      <c r="A2193" s="2" t="s">
        <v>9792</v>
      </c>
      <c r="B2193" s="2" t="s">
        <v>9793</v>
      </c>
      <c r="C2193" s="2" t="s">
        <v>9464</v>
      </c>
      <c r="D2193" s="2" t="s">
        <v>17956</v>
      </c>
      <c r="E2193" s="2" t="s">
        <v>17938</v>
      </c>
      <c r="F2193" s="2" t="s">
        <v>17971</v>
      </c>
      <c r="G2193" s="2">
        <v>2011</v>
      </c>
      <c r="H2193" s="13" t="s">
        <v>9794</v>
      </c>
      <c r="I2193" s="2" t="str">
        <f t="shared" si="68"/>
        <v>Y</v>
      </c>
      <c r="J2193" s="2" t="s">
        <v>17931</v>
      </c>
      <c r="K2193" s="2" t="str">
        <f t="shared" si="69"/>
        <v>N</v>
      </c>
      <c r="M2193" s="2" t="s">
        <v>1203</v>
      </c>
      <c r="N2193" s="2" t="s">
        <v>3138</v>
      </c>
      <c r="O2193" s="2" t="s">
        <v>5122</v>
      </c>
    </row>
    <row r="2194" spans="1:16" ht="67.5" x14ac:dyDescent="0.25">
      <c r="A2194" s="2" t="s">
        <v>9795</v>
      </c>
      <c r="B2194" s="2" t="s">
        <v>9796</v>
      </c>
      <c r="C2194" s="2" t="s">
        <v>9464</v>
      </c>
      <c r="D2194" s="2" t="s">
        <v>17956</v>
      </c>
      <c r="E2194" s="2" t="s">
        <v>17938</v>
      </c>
      <c r="F2194" s="2" t="s">
        <v>17971</v>
      </c>
      <c r="G2194" s="2">
        <v>2011</v>
      </c>
      <c r="H2194" s="13" t="s">
        <v>9797</v>
      </c>
      <c r="I2194" s="2" t="str">
        <f t="shared" si="68"/>
        <v>Y</v>
      </c>
      <c r="J2194" s="2" t="s">
        <v>17931</v>
      </c>
      <c r="K2194" s="2" t="str">
        <f t="shared" si="69"/>
        <v>N</v>
      </c>
      <c r="M2194" s="2" t="s">
        <v>5438</v>
      </c>
      <c r="N2194" s="2" t="s">
        <v>9798</v>
      </c>
      <c r="O2194" s="2" t="s">
        <v>9799</v>
      </c>
    </row>
    <row r="2195" spans="1:16" ht="67.5" x14ac:dyDescent="0.25">
      <c r="A2195" s="2" t="s">
        <v>9800</v>
      </c>
      <c r="B2195" s="2" t="s">
        <v>9801</v>
      </c>
      <c r="C2195" s="2" t="s">
        <v>9464</v>
      </c>
      <c r="D2195" s="2" t="s">
        <v>17956</v>
      </c>
      <c r="E2195" s="2" t="s">
        <v>17938</v>
      </c>
      <c r="F2195" s="2" t="s">
        <v>17971</v>
      </c>
      <c r="G2195" s="2">
        <v>2011</v>
      </c>
      <c r="H2195" s="13" t="s">
        <v>9802</v>
      </c>
      <c r="I2195" s="2" t="str">
        <f t="shared" si="68"/>
        <v>Y</v>
      </c>
      <c r="J2195" s="2" t="s">
        <v>17931</v>
      </c>
      <c r="K2195" s="2" t="str">
        <f t="shared" si="69"/>
        <v>N</v>
      </c>
      <c r="M2195" s="2" t="s">
        <v>9803</v>
      </c>
    </row>
    <row r="2196" spans="1:16" ht="60" x14ac:dyDescent="0.25">
      <c r="A2196" s="2" t="s">
        <v>9804</v>
      </c>
      <c r="B2196" s="2" t="s">
        <v>9805</v>
      </c>
      <c r="C2196" s="2" t="s">
        <v>9464</v>
      </c>
      <c r="D2196" s="2" t="s">
        <v>17956</v>
      </c>
      <c r="E2196" s="2" t="s">
        <v>17938</v>
      </c>
      <c r="F2196" s="2" t="s">
        <v>17971</v>
      </c>
      <c r="G2196" s="2">
        <v>2011</v>
      </c>
      <c r="H2196" s="13" t="s">
        <v>9806</v>
      </c>
      <c r="I2196" s="2" t="str">
        <f t="shared" si="68"/>
        <v>Y</v>
      </c>
      <c r="J2196" s="2" t="s">
        <v>17931</v>
      </c>
      <c r="K2196" s="2" t="str">
        <f t="shared" si="69"/>
        <v>N</v>
      </c>
      <c r="M2196" s="2" t="s">
        <v>5797</v>
      </c>
      <c r="N2196" s="2" t="s">
        <v>2396</v>
      </c>
      <c r="O2196" s="2" t="s">
        <v>2581</v>
      </c>
    </row>
    <row r="2197" spans="1:16" ht="60" x14ac:dyDescent="0.25">
      <c r="A2197" s="2" t="s">
        <v>9807</v>
      </c>
      <c r="B2197" s="2" t="s">
        <v>9808</v>
      </c>
      <c r="C2197" s="2" t="s">
        <v>9464</v>
      </c>
      <c r="D2197" s="2" t="s">
        <v>17956</v>
      </c>
      <c r="E2197" s="2" t="s">
        <v>17938</v>
      </c>
      <c r="F2197" s="2" t="s">
        <v>17971</v>
      </c>
      <c r="G2197" s="2">
        <v>2011</v>
      </c>
      <c r="H2197" s="13" t="s">
        <v>9809</v>
      </c>
      <c r="I2197" s="2" t="str">
        <f t="shared" si="68"/>
        <v>Y</v>
      </c>
      <c r="J2197" s="2" t="s">
        <v>17931</v>
      </c>
      <c r="K2197" s="2" t="str">
        <f t="shared" si="69"/>
        <v>N</v>
      </c>
      <c r="M2197" s="2" t="s">
        <v>9810</v>
      </c>
    </row>
    <row r="2198" spans="1:16" ht="60" x14ac:dyDescent="0.25">
      <c r="A2198" s="2" t="s">
        <v>9811</v>
      </c>
      <c r="B2198" s="2" t="s">
        <v>9812</v>
      </c>
      <c r="C2198" s="2" t="s">
        <v>9464</v>
      </c>
      <c r="D2198" s="2" t="s">
        <v>17956</v>
      </c>
      <c r="E2198" s="2" t="s">
        <v>17938</v>
      </c>
      <c r="F2198" s="2" t="s">
        <v>17971</v>
      </c>
      <c r="G2198" s="2">
        <v>2011</v>
      </c>
      <c r="H2198" s="13" t="s">
        <v>9813</v>
      </c>
      <c r="I2198" s="2" t="str">
        <f t="shared" si="68"/>
        <v>Y</v>
      </c>
      <c r="J2198" s="2" t="s">
        <v>17931</v>
      </c>
      <c r="K2198" s="2" t="str">
        <f t="shared" si="69"/>
        <v>N</v>
      </c>
      <c r="M2198" s="2" t="s">
        <v>8098</v>
      </c>
      <c r="N2198" s="2" t="s">
        <v>8099</v>
      </c>
      <c r="O2198" s="2" t="s">
        <v>3087</v>
      </c>
    </row>
    <row r="2199" spans="1:16" ht="60" x14ac:dyDescent="0.25">
      <c r="A2199" s="2" t="s">
        <v>9814</v>
      </c>
      <c r="B2199" s="2" t="s">
        <v>9815</v>
      </c>
      <c r="C2199" s="2" t="s">
        <v>9464</v>
      </c>
      <c r="D2199" s="2" t="s">
        <v>17956</v>
      </c>
      <c r="E2199" s="2" t="s">
        <v>17938</v>
      </c>
      <c r="F2199" s="2" t="s">
        <v>17971</v>
      </c>
      <c r="G2199" s="2">
        <v>2011</v>
      </c>
      <c r="H2199" s="13" t="s">
        <v>9816</v>
      </c>
      <c r="I2199" s="2" t="str">
        <f t="shared" si="68"/>
        <v>Y</v>
      </c>
      <c r="J2199" s="2" t="s">
        <v>17931</v>
      </c>
      <c r="K2199" s="2" t="str">
        <f t="shared" si="69"/>
        <v>N</v>
      </c>
      <c r="M2199" s="2" t="s">
        <v>9817</v>
      </c>
      <c r="N2199" s="2" t="s">
        <v>9818</v>
      </c>
    </row>
    <row r="2200" spans="1:16" ht="60" x14ac:dyDescent="0.25">
      <c r="A2200" s="2" t="s">
        <v>9819</v>
      </c>
      <c r="B2200" s="2" t="s">
        <v>9820</v>
      </c>
      <c r="C2200" s="2" t="s">
        <v>9464</v>
      </c>
      <c r="D2200" s="2" t="s">
        <v>17956</v>
      </c>
      <c r="E2200" s="2" t="s">
        <v>17938</v>
      </c>
      <c r="F2200" s="2" t="s">
        <v>17971</v>
      </c>
      <c r="G2200" s="2">
        <v>2011</v>
      </c>
      <c r="H2200" s="13" t="s">
        <v>9821</v>
      </c>
      <c r="I2200" s="2" t="str">
        <f t="shared" si="68"/>
        <v>Y</v>
      </c>
      <c r="J2200" s="2" t="s">
        <v>17931</v>
      </c>
      <c r="K2200" s="2" t="str">
        <f t="shared" si="69"/>
        <v>N</v>
      </c>
      <c r="M2200" s="2" t="s">
        <v>9822</v>
      </c>
    </row>
    <row r="2201" spans="1:16" ht="75" x14ac:dyDescent="0.25">
      <c r="A2201" s="2" t="s">
        <v>9823</v>
      </c>
      <c r="B2201" s="2" t="s">
        <v>9824</v>
      </c>
      <c r="C2201" s="2" t="s">
        <v>9464</v>
      </c>
      <c r="D2201" s="2" t="s">
        <v>17956</v>
      </c>
      <c r="E2201" s="2" t="s">
        <v>17938</v>
      </c>
      <c r="F2201" s="2" t="s">
        <v>17971</v>
      </c>
      <c r="G2201" s="2">
        <v>2011</v>
      </c>
      <c r="H2201" s="13" t="s">
        <v>9825</v>
      </c>
      <c r="I2201" s="2" t="str">
        <f t="shared" si="68"/>
        <v>Y</v>
      </c>
      <c r="J2201" s="2" t="s">
        <v>17931</v>
      </c>
      <c r="K2201" s="2" t="str">
        <f t="shared" si="69"/>
        <v>N</v>
      </c>
      <c r="M2201" s="2" t="s">
        <v>9826</v>
      </c>
      <c r="N2201" s="2" t="s">
        <v>9827</v>
      </c>
    </row>
    <row r="2202" spans="1:16" ht="67.5" x14ac:dyDescent="0.25">
      <c r="A2202" s="2" t="s">
        <v>9828</v>
      </c>
      <c r="B2202" s="2" t="s">
        <v>9829</v>
      </c>
      <c r="C2202" s="2" t="s">
        <v>9464</v>
      </c>
      <c r="D2202" s="2" t="s">
        <v>17956</v>
      </c>
      <c r="E2202" s="2" t="s">
        <v>17938</v>
      </c>
      <c r="F2202" s="2" t="s">
        <v>17971</v>
      </c>
      <c r="G2202" s="2">
        <v>2011</v>
      </c>
      <c r="H2202" s="13" t="s">
        <v>9830</v>
      </c>
      <c r="I2202" s="2" t="str">
        <f t="shared" si="68"/>
        <v>Y</v>
      </c>
      <c r="J2202" s="2" t="s">
        <v>17931</v>
      </c>
      <c r="K2202" s="2" t="str">
        <f t="shared" si="69"/>
        <v>N</v>
      </c>
      <c r="M2202" s="2" t="s">
        <v>2666</v>
      </c>
      <c r="N2202" s="2" t="s">
        <v>9831</v>
      </c>
      <c r="O2202" s="2" t="s">
        <v>3131</v>
      </c>
      <c r="P2202" s="2" t="s">
        <v>3523</v>
      </c>
    </row>
    <row r="2203" spans="1:16" ht="60" x14ac:dyDescent="0.25">
      <c r="A2203" s="2" t="s">
        <v>9832</v>
      </c>
      <c r="B2203" s="2" t="s">
        <v>9833</v>
      </c>
      <c r="C2203" s="2" t="s">
        <v>9464</v>
      </c>
      <c r="D2203" s="2" t="s">
        <v>17956</v>
      </c>
      <c r="E2203" s="2" t="s">
        <v>17938</v>
      </c>
      <c r="F2203" s="2" t="s">
        <v>17971</v>
      </c>
      <c r="G2203" s="2">
        <v>2011</v>
      </c>
      <c r="H2203" s="13" t="s">
        <v>9834</v>
      </c>
      <c r="I2203" s="2" t="str">
        <f t="shared" si="68"/>
        <v>Y</v>
      </c>
      <c r="J2203" s="2" t="s">
        <v>17931</v>
      </c>
      <c r="K2203" s="2" t="str">
        <f t="shared" si="69"/>
        <v>N</v>
      </c>
      <c r="M2203" s="2" t="s">
        <v>6846</v>
      </c>
      <c r="N2203" s="2" t="s">
        <v>6847</v>
      </c>
      <c r="O2203" s="2" t="s">
        <v>9835</v>
      </c>
      <c r="P2203" s="2" t="s">
        <v>2348</v>
      </c>
    </row>
    <row r="2204" spans="1:16" ht="60" x14ac:dyDescent="0.25">
      <c r="A2204" s="2" t="s">
        <v>9836</v>
      </c>
      <c r="B2204" s="2" t="s">
        <v>9837</v>
      </c>
      <c r="C2204" s="2" t="s">
        <v>9464</v>
      </c>
      <c r="D2204" s="2" t="s">
        <v>17956</v>
      </c>
      <c r="E2204" s="2" t="s">
        <v>17938</v>
      </c>
      <c r="F2204" s="2" t="s">
        <v>17971</v>
      </c>
      <c r="G2204" s="2">
        <v>2011</v>
      </c>
      <c r="H2204" s="13" t="s">
        <v>9838</v>
      </c>
      <c r="I2204" s="2" t="str">
        <f t="shared" si="68"/>
        <v>Y</v>
      </c>
      <c r="J2204" s="2" t="s">
        <v>17931</v>
      </c>
      <c r="K2204" s="2" t="str">
        <f t="shared" si="69"/>
        <v>N</v>
      </c>
      <c r="M2204" s="2" t="s">
        <v>2940</v>
      </c>
      <c r="N2204" s="2" t="s">
        <v>9839</v>
      </c>
      <c r="O2204" s="2" t="s">
        <v>9840</v>
      </c>
    </row>
    <row r="2205" spans="1:16" ht="67.5" x14ac:dyDescent="0.25">
      <c r="A2205" s="2" t="s">
        <v>9841</v>
      </c>
      <c r="B2205" s="2" t="s">
        <v>9842</v>
      </c>
      <c r="C2205" s="2" t="s">
        <v>9464</v>
      </c>
      <c r="D2205" s="2" t="s">
        <v>17956</v>
      </c>
      <c r="E2205" s="2" t="s">
        <v>17938</v>
      </c>
      <c r="F2205" s="2" t="s">
        <v>17971</v>
      </c>
      <c r="G2205" s="2">
        <v>2011</v>
      </c>
      <c r="H2205" s="13" t="s">
        <v>9843</v>
      </c>
      <c r="I2205" s="2" t="str">
        <f t="shared" si="68"/>
        <v>Y</v>
      </c>
      <c r="J2205" s="2" t="s">
        <v>17931</v>
      </c>
      <c r="K2205" s="2" t="str">
        <f t="shared" si="69"/>
        <v>N</v>
      </c>
      <c r="M2205" s="2" t="s">
        <v>2478</v>
      </c>
      <c r="N2205" s="2" t="s">
        <v>2479</v>
      </c>
    </row>
    <row r="2206" spans="1:16" ht="60" x14ac:dyDescent="0.25">
      <c r="A2206" s="2" t="s">
        <v>9844</v>
      </c>
      <c r="B2206" s="2" t="s">
        <v>9845</v>
      </c>
      <c r="C2206" s="2" t="s">
        <v>9464</v>
      </c>
      <c r="D2206" s="2" t="s">
        <v>17956</v>
      </c>
      <c r="E2206" s="2" t="s">
        <v>17938</v>
      </c>
      <c r="F2206" s="2" t="s">
        <v>17971</v>
      </c>
      <c r="G2206" s="2">
        <v>2011</v>
      </c>
      <c r="H2206" s="13" t="s">
        <v>9846</v>
      </c>
      <c r="I2206" s="2" t="str">
        <f t="shared" si="68"/>
        <v>Y</v>
      </c>
      <c r="J2206" s="2" t="s">
        <v>17931</v>
      </c>
      <c r="K2206" s="2" t="str">
        <f t="shared" si="69"/>
        <v>N</v>
      </c>
      <c r="M2206" s="2" t="s">
        <v>1715</v>
      </c>
      <c r="N2206" s="2" t="s">
        <v>9847</v>
      </c>
    </row>
    <row r="2207" spans="1:16" ht="60" x14ac:dyDescent="0.25">
      <c r="A2207" s="2" t="s">
        <v>9848</v>
      </c>
      <c r="B2207" s="2" t="s">
        <v>9849</v>
      </c>
      <c r="C2207" s="2" t="s">
        <v>9464</v>
      </c>
      <c r="D2207" s="2" t="s">
        <v>17956</v>
      </c>
      <c r="E2207" s="2" t="s">
        <v>17938</v>
      </c>
      <c r="F2207" s="2" t="s">
        <v>17971</v>
      </c>
      <c r="G2207" s="2">
        <v>2011</v>
      </c>
      <c r="H2207" s="13" t="s">
        <v>9850</v>
      </c>
      <c r="I2207" s="2" t="str">
        <f t="shared" si="68"/>
        <v>Y</v>
      </c>
      <c r="J2207" s="2" t="s">
        <v>17931</v>
      </c>
      <c r="K2207" s="2" t="str">
        <f t="shared" si="69"/>
        <v>N</v>
      </c>
      <c r="M2207" s="2" t="s">
        <v>2239</v>
      </c>
      <c r="N2207" s="2" t="s">
        <v>7373</v>
      </c>
      <c r="O2207" s="2" t="s">
        <v>3229</v>
      </c>
    </row>
    <row r="2208" spans="1:16" ht="60" x14ac:dyDescent="0.25">
      <c r="A2208" s="2" t="s">
        <v>9851</v>
      </c>
      <c r="B2208" s="2" t="s">
        <v>9852</v>
      </c>
      <c r="C2208" s="2" t="s">
        <v>9464</v>
      </c>
      <c r="D2208" s="2" t="s">
        <v>17956</v>
      </c>
      <c r="E2208" s="2" t="s">
        <v>17938</v>
      </c>
      <c r="F2208" s="2" t="s">
        <v>17971</v>
      </c>
      <c r="G2208" s="2">
        <v>2011</v>
      </c>
      <c r="H2208" s="13" t="s">
        <v>9853</v>
      </c>
      <c r="I2208" s="2" t="str">
        <f t="shared" si="68"/>
        <v>Y</v>
      </c>
      <c r="J2208" s="2" t="s">
        <v>17931</v>
      </c>
      <c r="K2208" s="2" t="str">
        <f t="shared" si="69"/>
        <v>N</v>
      </c>
      <c r="M2208" s="2" t="s">
        <v>831</v>
      </c>
    </row>
    <row r="2209" spans="1:15" ht="60" x14ac:dyDescent="0.25">
      <c r="A2209" s="2" t="s">
        <v>9854</v>
      </c>
      <c r="B2209" s="2" t="s">
        <v>9855</v>
      </c>
      <c r="C2209" s="2" t="s">
        <v>9464</v>
      </c>
      <c r="D2209" s="2" t="s">
        <v>17956</v>
      </c>
      <c r="E2209" s="2" t="s">
        <v>17938</v>
      </c>
      <c r="F2209" s="2" t="s">
        <v>17971</v>
      </c>
      <c r="G2209" s="2">
        <v>2011</v>
      </c>
      <c r="H2209" s="13" t="s">
        <v>9856</v>
      </c>
      <c r="I2209" s="2" t="str">
        <f t="shared" si="68"/>
        <v>Y</v>
      </c>
      <c r="J2209" s="2" t="s">
        <v>17931</v>
      </c>
      <c r="K2209" s="2" t="str">
        <f t="shared" si="69"/>
        <v>N</v>
      </c>
      <c r="M2209" s="2" t="s">
        <v>9857</v>
      </c>
    </row>
    <row r="2210" spans="1:15" ht="60" x14ac:dyDescent="0.25">
      <c r="A2210" s="2" t="s">
        <v>9858</v>
      </c>
      <c r="B2210" s="2" t="s">
        <v>9859</v>
      </c>
      <c r="C2210" s="2" t="s">
        <v>9464</v>
      </c>
      <c r="D2210" s="2" t="s">
        <v>17956</v>
      </c>
      <c r="E2210" s="2" t="s">
        <v>17938</v>
      </c>
      <c r="F2210" s="2" t="s">
        <v>17971</v>
      </c>
      <c r="G2210" s="2">
        <v>2011</v>
      </c>
      <c r="H2210" s="13" t="s">
        <v>9860</v>
      </c>
      <c r="I2210" s="2" t="str">
        <f t="shared" si="68"/>
        <v>Y</v>
      </c>
      <c r="J2210" s="2" t="s">
        <v>17931</v>
      </c>
      <c r="K2210" s="2" t="str">
        <f t="shared" si="69"/>
        <v>N</v>
      </c>
      <c r="M2210" s="2" t="s">
        <v>9861</v>
      </c>
      <c r="N2210" s="2" t="s">
        <v>9862</v>
      </c>
    </row>
    <row r="2211" spans="1:15" ht="60" x14ac:dyDescent="0.25">
      <c r="A2211" s="2" t="s">
        <v>9863</v>
      </c>
      <c r="B2211" s="2" t="s">
        <v>9864</v>
      </c>
      <c r="C2211" s="2" t="s">
        <v>9464</v>
      </c>
      <c r="D2211" s="2" t="s">
        <v>17956</v>
      </c>
      <c r="E2211" s="2" t="s">
        <v>17938</v>
      </c>
      <c r="F2211" s="2" t="s">
        <v>17971</v>
      </c>
      <c r="G2211" s="2">
        <v>2011</v>
      </c>
      <c r="H2211" s="13" t="s">
        <v>9865</v>
      </c>
      <c r="I2211" s="2" t="str">
        <f t="shared" si="68"/>
        <v>Y</v>
      </c>
      <c r="J2211" s="2" t="s">
        <v>17931</v>
      </c>
      <c r="K2211" s="2" t="str">
        <f t="shared" si="69"/>
        <v>N</v>
      </c>
      <c r="M2211" s="2" t="s">
        <v>9866</v>
      </c>
      <c r="N2211" s="2" t="s">
        <v>9867</v>
      </c>
    </row>
    <row r="2212" spans="1:15" ht="60" x14ac:dyDescent="0.25">
      <c r="A2212" s="2" t="s">
        <v>9868</v>
      </c>
      <c r="B2212" s="2" t="s">
        <v>9869</v>
      </c>
      <c r="C2212" s="2" t="s">
        <v>9464</v>
      </c>
      <c r="D2212" s="2" t="s">
        <v>17956</v>
      </c>
      <c r="E2212" s="2" t="s">
        <v>17938</v>
      </c>
      <c r="F2212" s="2" t="s">
        <v>17971</v>
      </c>
      <c r="G2212" s="2">
        <v>2011</v>
      </c>
      <c r="H2212" s="13" t="s">
        <v>9870</v>
      </c>
      <c r="I2212" s="2" t="str">
        <f t="shared" si="68"/>
        <v>Y</v>
      </c>
      <c r="J2212" s="2" t="s">
        <v>17931</v>
      </c>
      <c r="K2212" s="2" t="str">
        <f t="shared" si="69"/>
        <v>N</v>
      </c>
      <c r="M2212" s="2" t="s">
        <v>9871</v>
      </c>
    </row>
    <row r="2213" spans="1:15" ht="60" x14ac:dyDescent="0.25">
      <c r="A2213" s="2" t="s">
        <v>9872</v>
      </c>
      <c r="B2213" s="2" t="s">
        <v>9873</v>
      </c>
      <c r="C2213" s="2" t="s">
        <v>9464</v>
      </c>
      <c r="D2213" s="2" t="s">
        <v>17956</v>
      </c>
      <c r="E2213" s="2" t="s">
        <v>17938</v>
      </c>
      <c r="F2213" s="2" t="s">
        <v>17971</v>
      </c>
      <c r="G2213" s="2">
        <v>2011</v>
      </c>
      <c r="H2213" s="13" t="s">
        <v>9874</v>
      </c>
      <c r="I2213" s="2" t="str">
        <f t="shared" si="68"/>
        <v>Y</v>
      </c>
      <c r="J2213" s="2" t="s">
        <v>17931</v>
      </c>
      <c r="K2213" s="2" t="str">
        <f t="shared" si="69"/>
        <v>N</v>
      </c>
      <c r="M2213" s="2" t="s">
        <v>4644</v>
      </c>
    </row>
    <row r="2214" spans="1:15" ht="78.75" x14ac:dyDescent="0.25">
      <c r="A2214" s="2" t="s">
        <v>9875</v>
      </c>
      <c r="B2214" s="2" t="s">
        <v>9876</v>
      </c>
      <c r="C2214" s="2" t="s">
        <v>9464</v>
      </c>
      <c r="D2214" s="2" t="s">
        <v>17956</v>
      </c>
      <c r="E2214" s="2" t="s">
        <v>17938</v>
      </c>
      <c r="F2214" s="2" t="s">
        <v>17971</v>
      </c>
      <c r="G2214" s="2">
        <v>2011</v>
      </c>
      <c r="H2214" s="13" t="s">
        <v>9877</v>
      </c>
      <c r="I2214" s="2" t="str">
        <f t="shared" si="68"/>
        <v>Y</v>
      </c>
      <c r="J2214" s="2" t="s">
        <v>17931</v>
      </c>
      <c r="K2214" s="2" t="str">
        <f t="shared" si="69"/>
        <v>N</v>
      </c>
      <c r="M2214" s="2" t="s">
        <v>9878</v>
      </c>
      <c r="N2214" s="2" t="s">
        <v>9879</v>
      </c>
    </row>
    <row r="2215" spans="1:15" ht="67.5" x14ac:dyDescent="0.25">
      <c r="A2215" s="2" t="s">
        <v>9880</v>
      </c>
      <c r="B2215" s="2" t="s">
        <v>9881</v>
      </c>
      <c r="C2215" s="2" t="s">
        <v>9464</v>
      </c>
      <c r="D2215" s="2" t="s">
        <v>17956</v>
      </c>
      <c r="E2215" s="2" t="s">
        <v>17938</v>
      </c>
      <c r="F2215" s="2" t="s">
        <v>17971</v>
      </c>
      <c r="G2215" s="2">
        <v>2011</v>
      </c>
      <c r="H2215" s="13" t="s">
        <v>9882</v>
      </c>
      <c r="I2215" s="2" t="str">
        <f t="shared" si="68"/>
        <v>Y</v>
      </c>
      <c r="J2215" s="2" t="s">
        <v>17931</v>
      </c>
      <c r="K2215" s="2" t="str">
        <f t="shared" si="69"/>
        <v>N</v>
      </c>
      <c r="M2215" s="2" t="s">
        <v>9883</v>
      </c>
      <c r="N2215" s="2" t="s">
        <v>9884</v>
      </c>
      <c r="O2215" s="2" t="s">
        <v>9885</v>
      </c>
    </row>
    <row r="2216" spans="1:15" ht="60" x14ac:dyDescent="0.25">
      <c r="A2216" s="2" t="s">
        <v>9886</v>
      </c>
      <c r="B2216" s="2" t="s">
        <v>9887</v>
      </c>
      <c r="C2216" s="2" t="s">
        <v>9464</v>
      </c>
      <c r="D2216" s="2" t="s">
        <v>17956</v>
      </c>
      <c r="E2216" s="2" t="s">
        <v>17938</v>
      </c>
      <c r="F2216" s="2" t="s">
        <v>17971</v>
      </c>
      <c r="G2216" s="2">
        <v>2011</v>
      </c>
      <c r="H2216" s="13" t="s">
        <v>9888</v>
      </c>
      <c r="I2216" s="2" t="str">
        <f t="shared" si="68"/>
        <v>Y</v>
      </c>
      <c r="J2216" s="2" t="s">
        <v>17931</v>
      </c>
      <c r="K2216" s="2" t="str">
        <f t="shared" si="69"/>
        <v>N</v>
      </c>
      <c r="M2216" s="2" t="s">
        <v>3702</v>
      </c>
    </row>
    <row r="2217" spans="1:15" ht="60" x14ac:dyDescent="0.25">
      <c r="A2217" s="2" t="s">
        <v>9889</v>
      </c>
      <c r="B2217" s="2" t="s">
        <v>9890</v>
      </c>
      <c r="C2217" s="2" t="s">
        <v>9464</v>
      </c>
      <c r="D2217" s="2" t="s">
        <v>17956</v>
      </c>
      <c r="E2217" s="2" t="s">
        <v>17938</v>
      </c>
      <c r="F2217" s="2" t="s">
        <v>17971</v>
      </c>
      <c r="G2217" s="2">
        <v>2011</v>
      </c>
      <c r="H2217" s="13" t="s">
        <v>9891</v>
      </c>
      <c r="I2217" s="2" t="str">
        <f t="shared" si="68"/>
        <v>Y</v>
      </c>
      <c r="J2217" s="2" t="s">
        <v>17931</v>
      </c>
      <c r="K2217" s="2" t="str">
        <f t="shared" si="69"/>
        <v>N</v>
      </c>
      <c r="M2217" s="2" t="s">
        <v>9892</v>
      </c>
      <c r="N2217" s="2" t="s">
        <v>9893</v>
      </c>
    </row>
    <row r="2218" spans="1:15" ht="60" x14ac:dyDescent="0.25">
      <c r="A2218" s="2" t="s">
        <v>9894</v>
      </c>
      <c r="B2218" s="2" t="s">
        <v>9895</v>
      </c>
      <c r="C2218" s="2" t="s">
        <v>9464</v>
      </c>
      <c r="D2218" s="2" t="s">
        <v>17956</v>
      </c>
      <c r="E2218" s="2" t="s">
        <v>17938</v>
      </c>
      <c r="F2218" s="2" t="s">
        <v>17971</v>
      </c>
      <c r="G2218" s="2">
        <v>2011</v>
      </c>
      <c r="H2218" s="13" t="s">
        <v>9896</v>
      </c>
      <c r="I2218" s="2" t="str">
        <f t="shared" si="68"/>
        <v>Y</v>
      </c>
      <c r="J2218" s="2" t="s">
        <v>17931</v>
      </c>
      <c r="K2218" s="2" t="str">
        <f t="shared" si="69"/>
        <v>N</v>
      </c>
      <c r="M2218" s="2" t="s">
        <v>9897</v>
      </c>
    </row>
    <row r="2219" spans="1:15" ht="67.5" x14ac:dyDescent="0.25">
      <c r="A2219" s="2" t="s">
        <v>9898</v>
      </c>
      <c r="B2219" s="2" t="s">
        <v>9899</v>
      </c>
      <c r="C2219" s="2" t="s">
        <v>9464</v>
      </c>
      <c r="D2219" s="2" t="s">
        <v>17956</v>
      </c>
      <c r="E2219" s="2" t="s">
        <v>17938</v>
      </c>
      <c r="F2219" s="2" t="s">
        <v>17971</v>
      </c>
      <c r="G2219" s="2">
        <v>2011</v>
      </c>
      <c r="H2219" s="13" t="s">
        <v>9900</v>
      </c>
      <c r="I2219" s="2" t="str">
        <f t="shared" si="68"/>
        <v>Y</v>
      </c>
      <c r="J2219" s="2" t="s">
        <v>17931</v>
      </c>
      <c r="K2219" s="2" t="str">
        <f t="shared" si="69"/>
        <v>N</v>
      </c>
      <c r="M2219" s="2" t="s">
        <v>9901</v>
      </c>
      <c r="N2219" s="2" t="s">
        <v>9902</v>
      </c>
    </row>
    <row r="2220" spans="1:15" ht="60" x14ac:dyDescent="0.25">
      <c r="A2220" s="2" t="s">
        <v>9903</v>
      </c>
      <c r="B2220" s="2" t="s">
        <v>9904</v>
      </c>
      <c r="C2220" s="2" t="s">
        <v>9464</v>
      </c>
      <c r="D2220" s="2" t="s">
        <v>17956</v>
      </c>
      <c r="E2220" s="2" t="s">
        <v>17938</v>
      </c>
      <c r="F2220" s="2" t="s">
        <v>17971</v>
      </c>
      <c r="G2220" s="2">
        <v>2011</v>
      </c>
      <c r="H2220" s="13" t="s">
        <v>9905</v>
      </c>
      <c r="I2220" s="2" t="str">
        <f t="shared" si="68"/>
        <v>Y</v>
      </c>
      <c r="J2220" s="2" t="s">
        <v>17931</v>
      </c>
      <c r="K2220" s="2" t="str">
        <f t="shared" si="69"/>
        <v>N</v>
      </c>
      <c r="M2220" s="2" t="s">
        <v>9906</v>
      </c>
      <c r="N2220" s="2" t="s">
        <v>9907</v>
      </c>
    </row>
    <row r="2221" spans="1:15" ht="67.5" x14ac:dyDescent="0.25">
      <c r="A2221" s="2" t="s">
        <v>9908</v>
      </c>
      <c r="B2221" s="2" t="s">
        <v>9909</v>
      </c>
      <c r="C2221" s="2" t="s">
        <v>9464</v>
      </c>
      <c r="D2221" s="2" t="s">
        <v>17956</v>
      </c>
      <c r="E2221" s="2" t="s">
        <v>17938</v>
      </c>
      <c r="F2221" s="2" t="s">
        <v>17971</v>
      </c>
      <c r="G2221" s="2">
        <v>2011</v>
      </c>
      <c r="H2221" s="13" t="s">
        <v>9910</v>
      </c>
      <c r="I2221" s="2" t="str">
        <f t="shared" si="68"/>
        <v>Y</v>
      </c>
      <c r="J2221" s="2" t="s">
        <v>17931</v>
      </c>
      <c r="K2221" s="2" t="str">
        <f t="shared" si="69"/>
        <v>N</v>
      </c>
      <c r="M2221" s="2" t="s">
        <v>5600</v>
      </c>
      <c r="N2221" s="2" t="s">
        <v>6503</v>
      </c>
    </row>
    <row r="2222" spans="1:15" ht="67.5" x14ac:dyDescent="0.25">
      <c r="A2222" s="2" t="s">
        <v>9911</v>
      </c>
      <c r="B2222" s="2" t="s">
        <v>9912</v>
      </c>
      <c r="C2222" s="2" t="s">
        <v>9464</v>
      </c>
      <c r="D2222" s="2" t="s">
        <v>17956</v>
      </c>
      <c r="E2222" s="2" t="s">
        <v>17938</v>
      </c>
      <c r="F2222" s="2" t="s">
        <v>17971</v>
      </c>
      <c r="G2222" s="2">
        <v>2011</v>
      </c>
      <c r="H2222" s="13" t="s">
        <v>9913</v>
      </c>
      <c r="I2222" s="2" t="str">
        <f t="shared" si="68"/>
        <v>Y</v>
      </c>
      <c r="J2222" s="2" t="s">
        <v>17931</v>
      </c>
      <c r="K2222" s="2" t="str">
        <f t="shared" si="69"/>
        <v>N</v>
      </c>
      <c r="M2222" s="2" t="s">
        <v>9914</v>
      </c>
      <c r="N2222" s="2" t="s">
        <v>9915</v>
      </c>
      <c r="O2222" s="2" t="s">
        <v>9916</v>
      </c>
    </row>
    <row r="2223" spans="1:15" ht="60" x14ac:dyDescent="0.25">
      <c r="A2223" s="2" t="s">
        <v>9917</v>
      </c>
      <c r="B2223" s="2" t="s">
        <v>9918</v>
      </c>
      <c r="C2223" s="2" t="s">
        <v>9464</v>
      </c>
      <c r="D2223" s="2" t="s">
        <v>17956</v>
      </c>
      <c r="E2223" s="2" t="s">
        <v>17938</v>
      </c>
      <c r="F2223" s="2" t="s">
        <v>17971</v>
      </c>
      <c r="G2223" s="2">
        <v>2011</v>
      </c>
      <c r="H2223" s="13" t="s">
        <v>9919</v>
      </c>
      <c r="I2223" s="2" t="str">
        <f t="shared" si="68"/>
        <v>Y</v>
      </c>
      <c r="J2223" s="2" t="s">
        <v>17931</v>
      </c>
      <c r="K2223" s="2" t="str">
        <f t="shared" si="69"/>
        <v>N</v>
      </c>
      <c r="M2223" s="2" t="s">
        <v>4418</v>
      </c>
      <c r="N2223" s="2" t="s">
        <v>4419</v>
      </c>
      <c r="O2223" s="2" t="s">
        <v>9920</v>
      </c>
    </row>
    <row r="2224" spans="1:15" ht="67.5" x14ac:dyDescent="0.25">
      <c r="A2224" s="2" t="s">
        <v>9921</v>
      </c>
      <c r="B2224" s="2" t="s">
        <v>9922</v>
      </c>
      <c r="C2224" s="2" t="s">
        <v>9464</v>
      </c>
      <c r="D2224" s="2" t="s">
        <v>17956</v>
      </c>
      <c r="E2224" s="2" t="s">
        <v>17938</v>
      </c>
      <c r="F2224" s="2" t="s">
        <v>17971</v>
      </c>
      <c r="G2224" s="2">
        <v>2011</v>
      </c>
      <c r="H2224" s="13" t="s">
        <v>9923</v>
      </c>
      <c r="I2224" s="2" t="str">
        <f t="shared" si="68"/>
        <v>Y</v>
      </c>
      <c r="J2224" s="2" t="s">
        <v>17931</v>
      </c>
      <c r="K2224" s="2" t="str">
        <f t="shared" si="69"/>
        <v>N</v>
      </c>
      <c r="M2224" s="2" t="s">
        <v>9924</v>
      </c>
      <c r="N2224" s="2" t="s">
        <v>5612</v>
      </c>
    </row>
    <row r="2225" spans="1:15" ht="67.5" x14ac:dyDescent="0.25">
      <c r="A2225" s="2" t="s">
        <v>9925</v>
      </c>
      <c r="B2225" s="2" t="s">
        <v>9926</v>
      </c>
      <c r="C2225" s="2" t="s">
        <v>9464</v>
      </c>
      <c r="D2225" s="2" t="s">
        <v>17956</v>
      </c>
      <c r="E2225" s="2" t="s">
        <v>17938</v>
      </c>
      <c r="F2225" s="2" t="s">
        <v>17971</v>
      </c>
      <c r="G2225" s="2">
        <v>2011</v>
      </c>
      <c r="H2225" s="13" t="s">
        <v>9927</v>
      </c>
      <c r="I2225" s="2" t="str">
        <f t="shared" si="68"/>
        <v>Y</v>
      </c>
      <c r="J2225" s="2" t="s">
        <v>17931</v>
      </c>
      <c r="K2225" s="2" t="str">
        <f t="shared" si="69"/>
        <v>N</v>
      </c>
      <c r="M2225" s="2" t="s">
        <v>4407</v>
      </c>
      <c r="N2225" s="2" t="s">
        <v>4408</v>
      </c>
    </row>
    <row r="2226" spans="1:15" ht="60" x14ac:dyDescent="0.25">
      <c r="A2226" s="2" t="s">
        <v>9928</v>
      </c>
      <c r="B2226" s="2" t="s">
        <v>9929</v>
      </c>
      <c r="C2226" s="2" t="s">
        <v>9464</v>
      </c>
      <c r="D2226" s="2" t="s">
        <v>17956</v>
      </c>
      <c r="E2226" s="2" t="s">
        <v>17938</v>
      </c>
      <c r="F2226" s="2" t="s">
        <v>17971</v>
      </c>
      <c r="G2226" s="2">
        <v>2011</v>
      </c>
      <c r="H2226" s="13" t="s">
        <v>9930</v>
      </c>
      <c r="I2226" s="2" t="str">
        <f t="shared" si="68"/>
        <v>Y</v>
      </c>
      <c r="J2226" s="2" t="s">
        <v>17931</v>
      </c>
      <c r="K2226" s="2" t="str">
        <f t="shared" si="69"/>
        <v>N</v>
      </c>
      <c r="M2226" s="2" t="s">
        <v>9931</v>
      </c>
      <c r="N2226" s="2" t="s">
        <v>9932</v>
      </c>
    </row>
    <row r="2227" spans="1:15" ht="60" x14ac:dyDescent="0.25">
      <c r="A2227" s="2" t="s">
        <v>9933</v>
      </c>
      <c r="B2227" s="2" t="s">
        <v>9934</v>
      </c>
      <c r="C2227" s="2" t="s">
        <v>9464</v>
      </c>
      <c r="D2227" s="2" t="s">
        <v>17956</v>
      </c>
      <c r="E2227" s="2" t="s">
        <v>17938</v>
      </c>
      <c r="F2227" s="2" t="s">
        <v>17971</v>
      </c>
      <c r="G2227" s="2">
        <v>2011</v>
      </c>
      <c r="H2227" s="13" t="s">
        <v>9935</v>
      </c>
      <c r="I2227" s="2" t="str">
        <f t="shared" si="68"/>
        <v>Y</v>
      </c>
      <c r="J2227" s="2" t="s">
        <v>17931</v>
      </c>
      <c r="K2227" s="2" t="str">
        <f t="shared" si="69"/>
        <v>N</v>
      </c>
      <c r="M2227" s="2" t="s">
        <v>9936</v>
      </c>
      <c r="N2227" s="2" t="s">
        <v>8833</v>
      </c>
      <c r="O2227" s="2" t="s">
        <v>9937</v>
      </c>
    </row>
    <row r="2228" spans="1:15" ht="75" x14ac:dyDescent="0.25">
      <c r="A2228" s="2" t="s">
        <v>9938</v>
      </c>
      <c r="B2228" s="2" t="s">
        <v>9939</v>
      </c>
      <c r="C2228" s="2" t="s">
        <v>9464</v>
      </c>
      <c r="D2228" s="2" t="s">
        <v>17956</v>
      </c>
      <c r="E2228" s="2" t="s">
        <v>17938</v>
      </c>
      <c r="F2228" s="2" t="s">
        <v>17971</v>
      </c>
      <c r="G2228" s="2">
        <v>2011</v>
      </c>
      <c r="H2228" s="13" t="s">
        <v>9940</v>
      </c>
      <c r="I2228" s="2" t="str">
        <f t="shared" si="68"/>
        <v>Y</v>
      </c>
      <c r="J2228" s="2" t="s">
        <v>17931</v>
      </c>
      <c r="K2228" s="2" t="str">
        <f t="shared" si="69"/>
        <v>N</v>
      </c>
      <c r="M2228" s="2" t="s">
        <v>9941</v>
      </c>
      <c r="N2228" s="2" t="s">
        <v>4788</v>
      </c>
    </row>
    <row r="2229" spans="1:15" ht="60" x14ac:dyDescent="0.25">
      <c r="A2229" s="2" t="s">
        <v>9942</v>
      </c>
      <c r="B2229" s="2" t="s">
        <v>9943</v>
      </c>
      <c r="C2229" s="2" t="s">
        <v>9464</v>
      </c>
      <c r="D2229" s="2" t="s">
        <v>17956</v>
      </c>
      <c r="E2229" s="2" t="s">
        <v>17938</v>
      </c>
      <c r="F2229" s="2" t="s">
        <v>17971</v>
      </c>
      <c r="G2229" s="2">
        <v>2011</v>
      </c>
      <c r="H2229" s="13" t="s">
        <v>9944</v>
      </c>
      <c r="I2229" s="2" t="str">
        <f t="shared" si="68"/>
        <v>Y</v>
      </c>
      <c r="J2229" s="2" t="s">
        <v>17931</v>
      </c>
      <c r="K2229" s="2" t="str">
        <f t="shared" si="69"/>
        <v>N</v>
      </c>
      <c r="M2229" s="2" t="s">
        <v>9945</v>
      </c>
      <c r="N2229" s="2" t="s">
        <v>9946</v>
      </c>
    </row>
    <row r="2230" spans="1:15" ht="67.5" x14ac:dyDescent="0.25">
      <c r="A2230" s="2" t="s">
        <v>9947</v>
      </c>
      <c r="B2230" s="2" t="s">
        <v>9948</v>
      </c>
      <c r="C2230" s="2" t="s">
        <v>9464</v>
      </c>
      <c r="D2230" s="2" t="s">
        <v>17956</v>
      </c>
      <c r="E2230" s="2" t="s">
        <v>17938</v>
      </c>
      <c r="F2230" s="2" t="s">
        <v>17971</v>
      </c>
      <c r="G2230" s="2">
        <v>2011</v>
      </c>
      <c r="H2230" s="13" t="s">
        <v>9949</v>
      </c>
      <c r="I2230" s="2" t="str">
        <f t="shared" si="68"/>
        <v>Y</v>
      </c>
      <c r="J2230" s="2" t="s">
        <v>17931</v>
      </c>
      <c r="K2230" s="2" t="str">
        <f t="shared" si="69"/>
        <v>N</v>
      </c>
      <c r="M2230" s="2" t="s">
        <v>9950</v>
      </c>
    </row>
    <row r="2231" spans="1:15" ht="60" x14ac:dyDescent="0.25">
      <c r="A2231" s="2" t="s">
        <v>9951</v>
      </c>
      <c r="B2231" s="2" t="s">
        <v>9952</v>
      </c>
      <c r="C2231" s="2" t="s">
        <v>9464</v>
      </c>
      <c r="D2231" s="2" t="s">
        <v>17956</v>
      </c>
      <c r="E2231" s="2" t="s">
        <v>17938</v>
      </c>
      <c r="F2231" s="2" t="s">
        <v>17971</v>
      </c>
      <c r="G2231" s="2">
        <v>2011</v>
      </c>
      <c r="H2231" s="13" t="s">
        <v>9953</v>
      </c>
      <c r="I2231" s="2" t="str">
        <f t="shared" si="68"/>
        <v>Y</v>
      </c>
      <c r="J2231" s="2" t="s">
        <v>17931</v>
      </c>
      <c r="K2231" s="2" t="str">
        <f t="shared" si="69"/>
        <v>N</v>
      </c>
      <c r="M2231" s="2" t="s">
        <v>2259</v>
      </c>
      <c r="N2231" s="2" t="s">
        <v>9954</v>
      </c>
    </row>
    <row r="2232" spans="1:15" ht="67.5" x14ac:dyDescent="0.25">
      <c r="A2232" s="2" t="s">
        <v>9955</v>
      </c>
      <c r="B2232" s="2" t="s">
        <v>9956</v>
      </c>
      <c r="C2232" s="2" t="s">
        <v>9464</v>
      </c>
      <c r="D2232" s="2" t="s">
        <v>17956</v>
      </c>
      <c r="E2232" s="2" t="s">
        <v>17938</v>
      </c>
      <c r="F2232" s="2" t="s">
        <v>17971</v>
      </c>
      <c r="G2232" s="2">
        <v>2011</v>
      </c>
      <c r="H2232" s="13" t="s">
        <v>9957</v>
      </c>
      <c r="I2232" s="2" t="str">
        <f t="shared" si="68"/>
        <v>Y</v>
      </c>
      <c r="J2232" s="2" t="s">
        <v>17931</v>
      </c>
      <c r="K2232" s="2" t="str">
        <f t="shared" si="69"/>
        <v>N</v>
      </c>
      <c r="M2232" s="2" t="s">
        <v>9958</v>
      </c>
      <c r="N2232" s="2" t="s">
        <v>9959</v>
      </c>
      <c r="O2232" s="2" t="s">
        <v>9960</v>
      </c>
    </row>
    <row r="2233" spans="1:15" ht="60" x14ac:dyDescent="0.25">
      <c r="A2233" s="2" t="s">
        <v>9961</v>
      </c>
      <c r="B2233" s="2" t="s">
        <v>9962</v>
      </c>
      <c r="C2233" s="2" t="s">
        <v>9464</v>
      </c>
      <c r="D2233" s="2" t="s">
        <v>17956</v>
      </c>
      <c r="E2233" s="2" t="s">
        <v>17938</v>
      </c>
      <c r="F2233" s="2" t="s">
        <v>17971</v>
      </c>
      <c r="G2233" s="2">
        <v>2011</v>
      </c>
      <c r="H2233" s="13" t="s">
        <v>9963</v>
      </c>
      <c r="I2233" s="2" t="str">
        <f t="shared" si="68"/>
        <v>Y</v>
      </c>
      <c r="J2233" s="2" t="s">
        <v>17931</v>
      </c>
      <c r="K2233" s="2" t="str">
        <f t="shared" si="69"/>
        <v>N</v>
      </c>
      <c r="M2233" s="2" t="s">
        <v>9964</v>
      </c>
    </row>
    <row r="2234" spans="1:15" ht="60" x14ac:dyDescent="0.25">
      <c r="A2234" s="2" t="s">
        <v>9965</v>
      </c>
      <c r="B2234" s="2" t="s">
        <v>9966</v>
      </c>
      <c r="C2234" s="2" t="s">
        <v>9464</v>
      </c>
      <c r="D2234" s="2" t="s">
        <v>17956</v>
      </c>
      <c r="E2234" s="2" t="s">
        <v>17938</v>
      </c>
      <c r="F2234" s="2" t="s">
        <v>17971</v>
      </c>
      <c r="G2234" s="2">
        <v>2011</v>
      </c>
      <c r="H2234" s="13" t="s">
        <v>133</v>
      </c>
      <c r="I2234" s="2" t="str">
        <f t="shared" si="68"/>
        <v>N</v>
      </c>
      <c r="J2234" s="2" t="s">
        <v>17931</v>
      </c>
      <c r="K2234" s="2" t="str">
        <f t="shared" si="69"/>
        <v>N</v>
      </c>
      <c r="M2234" s="2" t="s">
        <v>3320</v>
      </c>
    </row>
    <row r="2235" spans="1:15" ht="60" x14ac:dyDescent="0.25">
      <c r="A2235" s="2" t="s">
        <v>9967</v>
      </c>
      <c r="B2235" s="2" t="s">
        <v>9968</v>
      </c>
      <c r="C2235" s="2" t="s">
        <v>9464</v>
      </c>
      <c r="D2235" s="2" t="s">
        <v>17956</v>
      </c>
      <c r="E2235" s="2" t="s">
        <v>17938</v>
      </c>
      <c r="F2235" s="2" t="s">
        <v>17971</v>
      </c>
      <c r="G2235" s="2">
        <v>2011</v>
      </c>
      <c r="H2235" s="13" t="s">
        <v>133</v>
      </c>
      <c r="I2235" s="2" t="str">
        <f t="shared" si="68"/>
        <v>N</v>
      </c>
      <c r="J2235" s="2" t="s">
        <v>17931</v>
      </c>
      <c r="K2235" s="2" t="str">
        <f t="shared" si="69"/>
        <v>N</v>
      </c>
      <c r="M2235" s="2" t="s">
        <v>3320</v>
      </c>
    </row>
    <row r="2236" spans="1:15" ht="60" x14ac:dyDescent="0.25">
      <c r="A2236" s="2" t="s">
        <v>9969</v>
      </c>
      <c r="B2236" s="2" t="s">
        <v>3316</v>
      </c>
      <c r="C2236" s="2" t="s">
        <v>9464</v>
      </c>
      <c r="D2236" s="2" t="s">
        <v>17956</v>
      </c>
      <c r="E2236" s="2" t="s">
        <v>17938</v>
      </c>
      <c r="F2236" s="2" t="s">
        <v>17971</v>
      </c>
      <c r="G2236" s="2">
        <v>2011</v>
      </c>
      <c r="H2236" s="13" t="s">
        <v>133</v>
      </c>
      <c r="I2236" s="2" t="str">
        <f t="shared" si="68"/>
        <v>N</v>
      </c>
      <c r="J2236" s="2" t="s">
        <v>17931</v>
      </c>
      <c r="K2236" s="2" t="str">
        <f t="shared" si="69"/>
        <v>N</v>
      </c>
      <c r="M2236" s="2" t="s">
        <v>3320</v>
      </c>
    </row>
    <row r="2237" spans="1:15" ht="60" x14ac:dyDescent="0.25">
      <c r="A2237" s="2" t="s">
        <v>9970</v>
      </c>
      <c r="B2237" s="2" t="s">
        <v>3318</v>
      </c>
      <c r="C2237" s="2" t="s">
        <v>9464</v>
      </c>
      <c r="D2237" s="2" t="s">
        <v>17956</v>
      </c>
      <c r="E2237" s="2" t="s">
        <v>17938</v>
      </c>
      <c r="F2237" s="2" t="s">
        <v>17971</v>
      </c>
      <c r="G2237" s="2">
        <v>2011</v>
      </c>
      <c r="H2237" s="13" t="s">
        <v>133</v>
      </c>
      <c r="I2237" s="2" t="str">
        <f t="shared" si="68"/>
        <v>N</v>
      </c>
      <c r="J2237" s="2" t="s">
        <v>17931</v>
      </c>
      <c r="K2237" s="2" t="str">
        <f t="shared" si="69"/>
        <v>N</v>
      </c>
      <c r="M2237" s="2" t="s">
        <v>3319</v>
      </c>
      <c r="N2237" s="2" t="s">
        <v>3320</v>
      </c>
    </row>
    <row r="2238" spans="1:15" ht="60" x14ac:dyDescent="0.25">
      <c r="A2238" s="2" t="s">
        <v>9971</v>
      </c>
      <c r="B2238" s="2" t="s">
        <v>9972</v>
      </c>
      <c r="C2238" s="2" t="s">
        <v>9464</v>
      </c>
      <c r="D2238" s="2" t="s">
        <v>17956</v>
      </c>
      <c r="E2238" s="2" t="s">
        <v>17938</v>
      </c>
      <c r="F2238" s="2" t="s">
        <v>17971</v>
      </c>
      <c r="G2238" s="2">
        <v>2011</v>
      </c>
      <c r="H2238" s="13" t="s">
        <v>133</v>
      </c>
      <c r="I2238" s="2" t="str">
        <f t="shared" si="68"/>
        <v>N</v>
      </c>
      <c r="J2238" s="2" t="s">
        <v>17931</v>
      </c>
      <c r="K2238" s="2" t="str">
        <f t="shared" si="69"/>
        <v>N</v>
      </c>
      <c r="M2238" s="2" t="s">
        <v>3320</v>
      </c>
    </row>
    <row r="2239" spans="1:15" ht="60" x14ac:dyDescent="0.25">
      <c r="A2239" s="2" t="s">
        <v>9973</v>
      </c>
      <c r="B2239" s="2" t="s">
        <v>9974</v>
      </c>
      <c r="C2239" s="2" t="s">
        <v>9464</v>
      </c>
      <c r="D2239" s="2" t="s">
        <v>17956</v>
      </c>
      <c r="E2239" s="2" t="s">
        <v>17938</v>
      </c>
      <c r="F2239" s="2" t="s">
        <v>17971</v>
      </c>
      <c r="G2239" s="2">
        <v>2011</v>
      </c>
      <c r="H2239" s="13" t="s">
        <v>133</v>
      </c>
      <c r="I2239" s="2" t="str">
        <f t="shared" si="68"/>
        <v>N</v>
      </c>
      <c r="J2239" s="2" t="s">
        <v>17931</v>
      </c>
      <c r="K2239" s="2" t="str">
        <f t="shared" si="69"/>
        <v>N</v>
      </c>
      <c r="M2239" s="2" t="s">
        <v>3320</v>
      </c>
    </row>
    <row r="2240" spans="1:15" ht="60" x14ac:dyDescent="0.25">
      <c r="A2240" s="2" t="s">
        <v>9975</v>
      </c>
      <c r="B2240" s="2" t="s">
        <v>9976</v>
      </c>
      <c r="C2240" s="2" t="s">
        <v>9464</v>
      </c>
      <c r="D2240" s="2" t="s">
        <v>17956</v>
      </c>
      <c r="E2240" s="2" t="s">
        <v>17938</v>
      </c>
      <c r="F2240" s="2" t="s">
        <v>17971</v>
      </c>
      <c r="G2240" s="2">
        <v>2011</v>
      </c>
      <c r="H2240" s="13" t="s">
        <v>133</v>
      </c>
      <c r="I2240" s="2" t="str">
        <f t="shared" si="68"/>
        <v>N</v>
      </c>
      <c r="J2240" s="2" t="s">
        <v>17931</v>
      </c>
      <c r="K2240" s="2" t="str">
        <f t="shared" si="69"/>
        <v>N</v>
      </c>
      <c r="M2240" s="2" t="s">
        <v>9977</v>
      </c>
    </row>
    <row r="2241" spans="1:16" ht="60" x14ac:dyDescent="0.25">
      <c r="A2241" s="2" t="s">
        <v>9978</v>
      </c>
      <c r="B2241" s="2" t="s">
        <v>3331</v>
      </c>
      <c r="C2241" s="2" t="s">
        <v>9464</v>
      </c>
      <c r="D2241" s="2" t="s">
        <v>17956</v>
      </c>
      <c r="E2241" s="2" t="s">
        <v>17938</v>
      </c>
      <c r="F2241" s="2" t="s">
        <v>17971</v>
      </c>
      <c r="G2241" s="2">
        <v>2011</v>
      </c>
      <c r="H2241" s="13" t="s">
        <v>133</v>
      </c>
      <c r="I2241" s="2" t="str">
        <f t="shared" si="68"/>
        <v>N</v>
      </c>
      <c r="J2241" s="2" t="s">
        <v>17931</v>
      </c>
      <c r="K2241" s="2" t="str">
        <f t="shared" si="69"/>
        <v>N</v>
      </c>
      <c r="M2241" s="2" t="s">
        <v>5797</v>
      </c>
    </row>
    <row r="2242" spans="1:16" ht="60" x14ac:dyDescent="0.25">
      <c r="A2242" s="2" t="s">
        <v>9979</v>
      </c>
      <c r="B2242" s="2" t="s">
        <v>3334</v>
      </c>
      <c r="C2242" s="2" t="s">
        <v>9464</v>
      </c>
      <c r="D2242" s="2" t="s">
        <v>17956</v>
      </c>
      <c r="E2242" s="2" t="s">
        <v>17938</v>
      </c>
      <c r="F2242" s="2" t="s">
        <v>17971</v>
      </c>
      <c r="G2242" s="2">
        <v>2011</v>
      </c>
      <c r="H2242" s="13" t="s">
        <v>133</v>
      </c>
      <c r="I2242" s="2" t="str">
        <f t="shared" si="68"/>
        <v>N</v>
      </c>
      <c r="J2242" s="2" t="s">
        <v>17931</v>
      </c>
      <c r="K2242" s="2" t="str">
        <f t="shared" si="69"/>
        <v>N</v>
      </c>
      <c r="M2242" s="2" t="s">
        <v>543</v>
      </c>
    </row>
    <row r="2243" spans="1:16" ht="60" x14ac:dyDescent="0.25">
      <c r="A2243" s="2" t="s">
        <v>9980</v>
      </c>
      <c r="B2243" s="2" t="s">
        <v>3336</v>
      </c>
      <c r="C2243" s="2" t="s">
        <v>9464</v>
      </c>
      <c r="D2243" s="2" t="s">
        <v>17956</v>
      </c>
      <c r="E2243" s="2" t="s">
        <v>17938</v>
      </c>
      <c r="F2243" s="2" t="s">
        <v>17971</v>
      </c>
      <c r="G2243" s="2">
        <v>2011</v>
      </c>
      <c r="H2243" s="13" t="s">
        <v>133</v>
      </c>
      <c r="I2243" s="2" t="str">
        <f t="shared" ref="I2243:I2306" si="70">IF(H2243="Abstract not found","N","Y")</f>
        <v>N</v>
      </c>
      <c r="J2243" s="2" t="s">
        <v>17931</v>
      </c>
      <c r="K2243" s="2" t="str">
        <f t="shared" ref="K2243:K2306" si="71">IF(LEN(L2243)&gt;0,"Y","N")</f>
        <v>N</v>
      </c>
      <c r="M2243" s="2" t="s">
        <v>691</v>
      </c>
    </row>
    <row r="2244" spans="1:16" ht="60" x14ac:dyDescent="0.25">
      <c r="A2244" s="2" t="s">
        <v>9981</v>
      </c>
      <c r="B2244" s="2" t="s">
        <v>3338</v>
      </c>
      <c r="C2244" s="2" t="s">
        <v>9464</v>
      </c>
      <c r="D2244" s="2" t="s">
        <v>17956</v>
      </c>
      <c r="E2244" s="2" t="s">
        <v>17938</v>
      </c>
      <c r="F2244" s="2" t="s">
        <v>17971</v>
      </c>
      <c r="G2244" s="2">
        <v>2011</v>
      </c>
      <c r="H2244" s="13" t="s">
        <v>133</v>
      </c>
      <c r="I2244" s="2" t="str">
        <f t="shared" si="70"/>
        <v>N</v>
      </c>
      <c r="J2244" s="2" t="s">
        <v>17931</v>
      </c>
      <c r="K2244" s="2" t="str">
        <f t="shared" si="71"/>
        <v>N</v>
      </c>
      <c r="M2244" s="2" t="s">
        <v>5134</v>
      </c>
    </row>
    <row r="2245" spans="1:16" ht="60" x14ac:dyDescent="0.25">
      <c r="A2245" s="2" t="s">
        <v>9982</v>
      </c>
      <c r="B2245" s="2" t="s">
        <v>3341</v>
      </c>
      <c r="C2245" s="2" t="s">
        <v>9464</v>
      </c>
      <c r="D2245" s="2" t="s">
        <v>17956</v>
      </c>
      <c r="E2245" s="2" t="s">
        <v>17938</v>
      </c>
      <c r="F2245" s="2" t="s">
        <v>17971</v>
      </c>
      <c r="G2245" s="2">
        <v>2011</v>
      </c>
      <c r="H2245" s="13" t="s">
        <v>133</v>
      </c>
      <c r="I2245" s="2" t="str">
        <f t="shared" si="70"/>
        <v>N</v>
      </c>
      <c r="J2245" s="2" t="s">
        <v>17931</v>
      </c>
      <c r="K2245" s="2" t="str">
        <f t="shared" si="71"/>
        <v>N</v>
      </c>
      <c r="M2245" s="2" t="s">
        <v>5912</v>
      </c>
    </row>
    <row r="2246" spans="1:16" ht="60" x14ac:dyDescent="0.25">
      <c r="A2246" s="2" t="s">
        <v>9983</v>
      </c>
      <c r="B2246" s="2" t="s">
        <v>3343</v>
      </c>
      <c r="C2246" s="2" t="s">
        <v>9464</v>
      </c>
      <c r="D2246" s="2" t="s">
        <v>17956</v>
      </c>
      <c r="E2246" s="2" t="s">
        <v>17938</v>
      </c>
      <c r="F2246" s="2" t="s">
        <v>17971</v>
      </c>
      <c r="G2246" s="2">
        <v>2011</v>
      </c>
      <c r="H2246" s="13" t="s">
        <v>133</v>
      </c>
      <c r="I2246" s="2" t="str">
        <f t="shared" si="70"/>
        <v>N</v>
      </c>
      <c r="J2246" s="2" t="s">
        <v>17931</v>
      </c>
      <c r="K2246" s="2" t="str">
        <f t="shared" si="71"/>
        <v>N</v>
      </c>
      <c r="M2246" s="2" t="s">
        <v>3344</v>
      </c>
    </row>
    <row r="2247" spans="1:16" ht="60" x14ac:dyDescent="0.25">
      <c r="A2247" s="2" t="s">
        <v>9984</v>
      </c>
      <c r="B2247" s="2" t="s">
        <v>3347</v>
      </c>
      <c r="C2247" s="2" t="s">
        <v>9464</v>
      </c>
      <c r="D2247" s="2" t="s">
        <v>17956</v>
      </c>
      <c r="E2247" s="2" t="s">
        <v>17938</v>
      </c>
      <c r="F2247" s="2" t="s">
        <v>17971</v>
      </c>
      <c r="G2247" s="2">
        <v>2011</v>
      </c>
      <c r="H2247" s="13" t="s">
        <v>133</v>
      </c>
      <c r="I2247" s="2" t="str">
        <f t="shared" si="70"/>
        <v>N</v>
      </c>
      <c r="J2247" s="2" t="s">
        <v>17931</v>
      </c>
      <c r="K2247" s="2" t="str">
        <f t="shared" si="71"/>
        <v>N</v>
      </c>
      <c r="M2247" s="2" t="s">
        <v>3320</v>
      </c>
    </row>
    <row r="2248" spans="1:16" ht="60" x14ac:dyDescent="0.25">
      <c r="A2248" s="2" t="s">
        <v>9985</v>
      </c>
      <c r="B2248" s="2" t="s">
        <v>9986</v>
      </c>
      <c r="C2248" s="2" t="s">
        <v>9464</v>
      </c>
      <c r="D2248" s="2" t="s">
        <v>17956</v>
      </c>
      <c r="E2248" s="2" t="s">
        <v>17938</v>
      </c>
      <c r="F2248" s="2" t="s">
        <v>17971</v>
      </c>
      <c r="G2248" s="2">
        <v>2011</v>
      </c>
      <c r="H2248" s="13" t="s">
        <v>133</v>
      </c>
      <c r="I2248" s="2" t="str">
        <f t="shared" si="70"/>
        <v>N</v>
      </c>
      <c r="J2248" s="2" t="s">
        <v>17931</v>
      </c>
      <c r="K2248" s="2" t="str">
        <f t="shared" si="71"/>
        <v>N</v>
      </c>
      <c r="M2248" s="2" t="s">
        <v>7800</v>
      </c>
    </row>
    <row r="2249" spans="1:16" ht="60" x14ac:dyDescent="0.25">
      <c r="A2249" s="2" t="s">
        <v>9987</v>
      </c>
      <c r="B2249" s="2" t="s">
        <v>9988</v>
      </c>
      <c r="C2249" s="2" t="s">
        <v>9464</v>
      </c>
      <c r="D2249" s="2" t="s">
        <v>17956</v>
      </c>
      <c r="E2249" s="2" t="s">
        <v>17938</v>
      </c>
      <c r="F2249" s="2" t="s">
        <v>17971</v>
      </c>
      <c r="G2249" s="2">
        <v>2011</v>
      </c>
      <c r="H2249" s="13" t="s">
        <v>133</v>
      </c>
      <c r="I2249" s="2" t="str">
        <f t="shared" si="70"/>
        <v>N</v>
      </c>
      <c r="J2249" s="2" t="s">
        <v>17931</v>
      </c>
      <c r="K2249" s="2" t="str">
        <f t="shared" si="71"/>
        <v>N</v>
      </c>
      <c r="M2249" s="2" t="s">
        <v>8897</v>
      </c>
    </row>
    <row r="2250" spans="1:16" ht="75" x14ac:dyDescent="0.25">
      <c r="A2250" s="2" t="s">
        <v>9989</v>
      </c>
      <c r="B2250" s="2" t="s">
        <v>9990</v>
      </c>
      <c r="C2250" s="2" t="s">
        <v>9464</v>
      </c>
      <c r="D2250" s="2" t="s">
        <v>17956</v>
      </c>
      <c r="E2250" s="2" t="s">
        <v>17938</v>
      </c>
      <c r="F2250" s="2" t="s">
        <v>17971</v>
      </c>
      <c r="G2250" s="2">
        <v>2011</v>
      </c>
      <c r="H2250" s="13" t="s">
        <v>133</v>
      </c>
      <c r="I2250" s="2" t="str">
        <f t="shared" si="70"/>
        <v>N</v>
      </c>
      <c r="J2250" s="2" t="s">
        <v>17931</v>
      </c>
      <c r="K2250" s="2" t="str">
        <f t="shared" si="71"/>
        <v>N</v>
      </c>
      <c r="M2250" s="2" t="s">
        <v>9991</v>
      </c>
    </row>
    <row r="2251" spans="1:16" ht="60" x14ac:dyDescent="0.25">
      <c r="A2251" s="2" t="s">
        <v>9992</v>
      </c>
      <c r="B2251" s="2" t="s">
        <v>9993</v>
      </c>
      <c r="C2251" s="2" t="s">
        <v>9464</v>
      </c>
      <c r="D2251" s="2" t="s">
        <v>17956</v>
      </c>
      <c r="E2251" s="2" t="s">
        <v>17938</v>
      </c>
      <c r="F2251" s="2" t="s">
        <v>17971</v>
      </c>
      <c r="G2251" s="2">
        <v>2011</v>
      </c>
      <c r="H2251" s="13" t="s">
        <v>133</v>
      </c>
      <c r="I2251" s="2" t="str">
        <f t="shared" si="70"/>
        <v>N</v>
      </c>
      <c r="J2251" s="2" t="s">
        <v>17931</v>
      </c>
      <c r="K2251" s="2" t="str">
        <f t="shared" si="71"/>
        <v>N</v>
      </c>
      <c r="M2251" s="2" t="s">
        <v>3339</v>
      </c>
    </row>
    <row r="2252" spans="1:16" ht="60" x14ac:dyDescent="0.25">
      <c r="A2252" s="2" t="s">
        <v>9994</v>
      </c>
      <c r="B2252" s="2" t="s">
        <v>8903</v>
      </c>
      <c r="C2252" s="2" t="s">
        <v>9464</v>
      </c>
      <c r="D2252" s="2" t="s">
        <v>17956</v>
      </c>
      <c r="E2252" s="2" t="s">
        <v>17938</v>
      </c>
      <c r="F2252" s="2" t="s">
        <v>17971</v>
      </c>
      <c r="G2252" s="2">
        <v>2011</v>
      </c>
      <c r="H2252" s="13" t="s">
        <v>133</v>
      </c>
      <c r="I2252" s="2" t="str">
        <f t="shared" si="70"/>
        <v>N</v>
      </c>
      <c r="J2252" s="2" t="s">
        <v>17931</v>
      </c>
      <c r="K2252" s="2" t="str">
        <f t="shared" si="71"/>
        <v>N</v>
      </c>
      <c r="M2252" s="2" t="s">
        <v>9995</v>
      </c>
    </row>
    <row r="2253" spans="1:16" ht="60" x14ac:dyDescent="0.25">
      <c r="A2253" s="2" t="s">
        <v>9996</v>
      </c>
      <c r="B2253" s="2" t="s">
        <v>9997</v>
      </c>
      <c r="C2253" s="2" t="s">
        <v>9464</v>
      </c>
      <c r="D2253" s="2" t="s">
        <v>17956</v>
      </c>
      <c r="E2253" s="2" t="s">
        <v>17938</v>
      </c>
      <c r="F2253" s="2" t="s">
        <v>17971</v>
      </c>
      <c r="G2253" s="2">
        <v>2011</v>
      </c>
      <c r="H2253" s="13" t="s">
        <v>133</v>
      </c>
      <c r="I2253" s="2" t="str">
        <f t="shared" si="70"/>
        <v>N</v>
      </c>
      <c r="J2253" s="2" t="s">
        <v>17931</v>
      </c>
      <c r="K2253" s="2" t="str">
        <f t="shared" si="71"/>
        <v>N</v>
      </c>
    </row>
    <row r="2254" spans="1:16" ht="101.25" x14ac:dyDescent="0.25">
      <c r="A2254" s="2" t="s">
        <v>9998</v>
      </c>
      <c r="B2254" s="2" t="s">
        <v>9999</v>
      </c>
      <c r="C2254" s="2" t="s">
        <v>10000</v>
      </c>
      <c r="D2254" s="2" t="s">
        <v>17956</v>
      </c>
      <c r="E2254" s="2" t="s">
        <v>17939</v>
      </c>
      <c r="F2254" s="2" t="s">
        <v>17972</v>
      </c>
      <c r="G2254" s="2">
        <v>2011</v>
      </c>
      <c r="H2254" s="13" t="s">
        <v>10001</v>
      </c>
      <c r="I2254" s="2" t="str">
        <f t="shared" si="70"/>
        <v>Y</v>
      </c>
      <c r="J2254" s="2" t="s">
        <v>17931</v>
      </c>
      <c r="K2254" s="2" t="str">
        <f t="shared" si="71"/>
        <v>N</v>
      </c>
      <c r="M2254" s="2" t="s">
        <v>3487</v>
      </c>
    </row>
    <row r="2255" spans="1:16" ht="60" x14ac:dyDescent="0.25">
      <c r="A2255" s="2" t="s">
        <v>10002</v>
      </c>
      <c r="B2255" s="2" t="s">
        <v>10003</v>
      </c>
      <c r="C2255" s="2" t="s">
        <v>10000</v>
      </c>
      <c r="D2255" s="2" t="s">
        <v>17956</v>
      </c>
      <c r="E2255" s="2" t="s">
        <v>17939</v>
      </c>
      <c r="F2255" s="2" t="s">
        <v>17972</v>
      </c>
      <c r="G2255" s="2">
        <v>2011</v>
      </c>
      <c r="H2255" s="13" t="s">
        <v>10004</v>
      </c>
      <c r="I2255" s="2" t="str">
        <f t="shared" si="70"/>
        <v>Y</v>
      </c>
      <c r="J2255" s="2" t="s">
        <v>17931</v>
      </c>
      <c r="K2255" s="2" t="str">
        <f t="shared" si="71"/>
        <v>N</v>
      </c>
      <c r="M2255" s="2" t="s">
        <v>10005</v>
      </c>
      <c r="N2255" s="2" t="s">
        <v>10006</v>
      </c>
      <c r="O2255" s="2" t="s">
        <v>10007</v>
      </c>
      <c r="P2255" s="2" t="s">
        <v>10008</v>
      </c>
    </row>
    <row r="2256" spans="1:16" ht="67.5" x14ac:dyDescent="0.25">
      <c r="A2256" s="2" t="s">
        <v>10009</v>
      </c>
      <c r="B2256" s="2" t="s">
        <v>10010</v>
      </c>
      <c r="C2256" s="2" t="s">
        <v>10000</v>
      </c>
      <c r="D2256" s="2" t="s">
        <v>17956</v>
      </c>
      <c r="E2256" s="2" t="s">
        <v>17939</v>
      </c>
      <c r="F2256" s="2" t="s">
        <v>17972</v>
      </c>
      <c r="G2256" s="2">
        <v>2011</v>
      </c>
      <c r="H2256" s="13" t="s">
        <v>10011</v>
      </c>
      <c r="I2256" s="2" t="str">
        <f t="shared" si="70"/>
        <v>Y</v>
      </c>
      <c r="J2256" s="2" t="s">
        <v>17931</v>
      </c>
      <c r="K2256" s="2" t="str">
        <f t="shared" si="71"/>
        <v>N</v>
      </c>
      <c r="M2256" s="2" t="s">
        <v>195</v>
      </c>
      <c r="N2256" s="2" t="s">
        <v>2565</v>
      </c>
      <c r="O2256" s="2" t="s">
        <v>10012</v>
      </c>
    </row>
    <row r="2257" spans="1:16" ht="67.5" x14ac:dyDescent="0.25">
      <c r="A2257" s="2" t="s">
        <v>10013</v>
      </c>
      <c r="B2257" s="2" t="s">
        <v>10014</v>
      </c>
      <c r="C2257" s="2" t="s">
        <v>10000</v>
      </c>
      <c r="D2257" s="2" t="s">
        <v>17956</v>
      </c>
      <c r="E2257" s="2" t="s">
        <v>17939</v>
      </c>
      <c r="F2257" s="2" t="s">
        <v>17972</v>
      </c>
      <c r="G2257" s="2">
        <v>2011</v>
      </c>
      <c r="H2257" s="13" t="s">
        <v>10015</v>
      </c>
      <c r="I2257" s="2" t="str">
        <f t="shared" si="70"/>
        <v>Y</v>
      </c>
      <c r="J2257" s="2" t="s">
        <v>17931</v>
      </c>
      <c r="K2257" s="2" t="str">
        <f t="shared" si="71"/>
        <v>N</v>
      </c>
      <c r="M2257" s="2" t="s">
        <v>10016</v>
      </c>
      <c r="N2257" s="2" t="s">
        <v>10017</v>
      </c>
      <c r="O2257" s="2" t="s">
        <v>7996</v>
      </c>
    </row>
    <row r="2258" spans="1:16" ht="67.5" x14ac:dyDescent="0.25">
      <c r="A2258" s="2" t="s">
        <v>10018</v>
      </c>
      <c r="B2258" s="2" t="s">
        <v>10019</v>
      </c>
      <c r="C2258" s="2" t="s">
        <v>10000</v>
      </c>
      <c r="D2258" s="2" t="s">
        <v>17956</v>
      </c>
      <c r="E2258" s="2" t="s">
        <v>17939</v>
      </c>
      <c r="F2258" s="2" t="s">
        <v>17972</v>
      </c>
      <c r="G2258" s="2">
        <v>2011</v>
      </c>
      <c r="H2258" s="13" t="s">
        <v>10020</v>
      </c>
      <c r="I2258" s="2" t="str">
        <f t="shared" si="70"/>
        <v>Y</v>
      </c>
      <c r="J2258" s="2" t="s">
        <v>17931</v>
      </c>
      <c r="K2258" s="2" t="str">
        <f t="shared" si="71"/>
        <v>N</v>
      </c>
      <c r="M2258" s="2" t="s">
        <v>10021</v>
      </c>
      <c r="N2258" s="2" t="s">
        <v>10006</v>
      </c>
    </row>
    <row r="2259" spans="1:16" ht="60" x14ac:dyDescent="0.25">
      <c r="A2259" s="2" t="s">
        <v>10022</v>
      </c>
      <c r="B2259" s="2" t="s">
        <v>10023</v>
      </c>
      <c r="C2259" s="2" t="s">
        <v>10000</v>
      </c>
      <c r="D2259" s="2" t="s">
        <v>17956</v>
      </c>
      <c r="E2259" s="2" t="s">
        <v>17939</v>
      </c>
      <c r="F2259" s="2" t="s">
        <v>17972</v>
      </c>
      <c r="G2259" s="2">
        <v>2011</v>
      </c>
      <c r="H2259" s="13" t="s">
        <v>10024</v>
      </c>
      <c r="I2259" s="2" t="str">
        <f t="shared" si="70"/>
        <v>Y</v>
      </c>
      <c r="J2259" s="2" t="s">
        <v>17931</v>
      </c>
      <c r="K2259" s="2" t="str">
        <f t="shared" si="71"/>
        <v>N</v>
      </c>
      <c r="M2259" s="2" t="s">
        <v>124</v>
      </c>
      <c r="N2259" s="2" t="s">
        <v>10025</v>
      </c>
      <c r="O2259" s="2" t="s">
        <v>7169</v>
      </c>
    </row>
    <row r="2260" spans="1:16" ht="60" x14ac:dyDescent="0.25">
      <c r="A2260" s="2" t="s">
        <v>10026</v>
      </c>
      <c r="B2260" s="2" t="s">
        <v>10027</v>
      </c>
      <c r="C2260" s="2" t="s">
        <v>10000</v>
      </c>
      <c r="D2260" s="2" t="s">
        <v>17956</v>
      </c>
      <c r="E2260" s="2" t="s">
        <v>17939</v>
      </c>
      <c r="F2260" s="2" t="s">
        <v>17972</v>
      </c>
      <c r="G2260" s="2">
        <v>2011</v>
      </c>
      <c r="H2260" s="13" t="s">
        <v>10028</v>
      </c>
      <c r="I2260" s="2" t="str">
        <f t="shared" si="70"/>
        <v>Y</v>
      </c>
      <c r="J2260" s="2" t="s">
        <v>17931</v>
      </c>
      <c r="K2260" s="2" t="str">
        <f t="shared" si="71"/>
        <v>N</v>
      </c>
      <c r="M2260" s="2" t="s">
        <v>2253</v>
      </c>
      <c r="N2260" s="2" t="s">
        <v>10029</v>
      </c>
    </row>
    <row r="2261" spans="1:16" ht="75" x14ac:dyDescent="0.25">
      <c r="A2261" s="2" t="s">
        <v>10030</v>
      </c>
      <c r="B2261" s="2" t="s">
        <v>10031</v>
      </c>
      <c r="C2261" s="2" t="s">
        <v>10000</v>
      </c>
      <c r="D2261" s="2" t="s">
        <v>17956</v>
      </c>
      <c r="E2261" s="2" t="s">
        <v>17939</v>
      </c>
      <c r="F2261" s="2" t="s">
        <v>17972</v>
      </c>
      <c r="G2261" s="2">
        <v>2011</v>
      </c>
      <c r="H2261" s="13" t="s">
        <v>10032</v>
      </c>
      <c r="I2261" s="2" t="str">
        <f t="shared" si="70"/>
        <v>Y</v>
      </c>
      <c r="J2261" s="2" t="s">
        <v>17931</v>
      </c>
      <c r="K2261" s="2" t="str">
        <f t="shared" si="71"/>
        <v>N</v>
      </c>
      <c r="M2261" s="2" t="s">
        <v>10033</v>
      </c>
      <c r="N2261" s="2" t="s">
        <v>10034</v>
      </c>
      <c r="O2261" s="2" t="s">
        <v>10035</v>
      </c>
    </row>
    <row r="2262" spans="1:16" ht="67.5" x14ac:dyDescent="0.25">
      <c r="A2262" s="2" t="s">
        <v>10036</v>
      </c>
      <c r="B2262" s="2" t="s">
        <v>10037</v>
      </c>
      <c r="C2262" s="2" t="s">
        <v>10000</v>
      </c>
      <c r="D2262" s="2" t="s">
        <v>17956</v>
      </c>
      <c r="E2262" s="2" t="s">
        <v>17939</v>
      </c>
      <c r="F2262" s="2" t="s">
        <v>17972</v>
      </c>
      <c r="G2262" s="2">
        <v>2011</v>
      </c>
      <c r="H2262" s="13" t="s">
        <v>10038</v>
      </c>
      <c r="I2262" s="2" t="str">
        <f t="shared" si="70"/>
        <v>Y</v>
      </c>
      <c r="J2262" s="2" t="s">
        <v>17931</v>
      </c>
      <c r="K2262" s="2" t="str">
        <f t="shared" si="71"/>
        <v>N</v>
      </c>
      <c r="M2262" s="2" t="s">
        <v>10039</v>
      </c>
      <c r="N2262" s="2" t="s">
        <v>9427</v>
      </c>
      <c r="O2262" s="2" t="s">
        <v>9429</v>
      </c>
      <c r="P2262" s="2" t="s">
        <v>3977</v>
      </c>
    </row>
    <row r="2263" spans="1:16" ht="60" x14ac:dyDescent="0.25">
      <c r="A2263" s="2" t="s">
        <v>10040</v>
      </c>
      <c r="B2263" s="2" t="s">
        <v>10041</v>
      </c>
      <c r="C2263" s="2" t="s">
        <v>10000</v>
      </c>
      <c r="D2263" s="2" t="s">
        <v>17956</v>
      </c>
      <c r="E2263" s="2" t="s">
        <v>17939</v>
      </c>
      <c r="F2263" s="2" t="s">
        <v>17972</v>
      </c>
      <c r="G2263" s="2">
        <v>2011</v>
      </c>
      <c r="H2263" s="13" t="s">
        <v>10042</v>
      </c>
      <c r="I2263" s="2" t="str">
        <f t="shared" si="70"/>
        <v>Y</v>
      </c>
      <c r="J2263" s="2" t="s">
        <v>17931</v>
      </c>
      <c r="K2263" s="2" t="str">
        <f t="shared" si="71"/>
        <v>N</v>
      </c>
      <c r="M2263" s="2" t="s">
        <v>10043</v>
      </c>
    </row>
    <row r="2264" spans="1:16" ht="67.5" x14ac:dyDescent="0.25">
      <c r="A2264" s="2" t="s">
        <v>10044</v>
      </c>
      <c r="B2264" s="2" t="s">
        <v>10045</v>
      </c>
      <c r="C2264" s="2" t="s">
        <v>10000</v>
      </c>
      <c r="D2264" s="2" t="s">
        <v>17956</v>
      </c>
      <c r="E2264" s="2" t="s">
        <v>17939</v>
      </c>
      <c r="F2264" s="2" t="s">
        <v>17972</v>
      </c>
      <c r="G2264" s="2">
        <v>2011</v>
      </c>
      <c r="H2264" s="13" t="s">
        <v>10046</v>
      </c>
      <c r="I2264" s="2" t="str">
        <f t="shared" si="70"/>
        <v>Y</v>
      </c>
      <c r="J2264" s="2" t="s">
        <v>17931</v>
      </c>
      <c r="K2264" s="2" t="str">
        <f t="shared" si="71"/>
        <v>N</v>
      </c>
      <c r="M2264" s="2" t="s">
        <v>3518</v>
      </c>
      <c r="N2264" s="2" t="s">
        <v>10047</v>
      </c>
    </row>
    <row r="2265" spans="1:16" ht="67.5" x14ac:dyDescent="0.25">
      <c r="A2265" s="2" t="s">
        <v>10048</v>
      </c>
      <c r="B2265" s="2" t="s">
        <v>10049</v>
      </c>
      <c r="C2265" s="2" t="s">
        <v>10000</v>
      </c>
      <c r="D2265" s="2" t="s">
        <v>17956</v>
      </c>
      <c r="E2265" s="2" t="s">
        <v>17939</v>
      </c>
      <c r="F2265" s="2" t="s">
        <v>17972</v>
      </c>
      <c r="G2265" s="2">
        <v>2011</v>
      </c>
      <c r="H2265" s="13" t="s">
        <v>10050</v>
      </c>
      <c r="I2265" s="2" t="str">
        <f t="shared" si="70"/>
        <v>Y</v>
      </c>
      <c r="J2265" s="2" t="s">
        <v>17931</v>
      </c>
      <c r="K2265" s="2" t="str">
        <f t="shared" si="71"/>
        <v>Y</v>
      </c>
      <c r="L2265" s="2" t="s">
        <v>10051</v>
      </c>
      <c r="M2265" s="2" t="s">
        <v>10052</v>
      </c>
      <c r="N2265" s="2" t="s">
        <v>6004</v>
      </c>
    </row>
    <row r="2266" spans="1:16" ht="67.5" x14ac:dyDescent="0.25">
      <c r="A2266" s="2" t="s">
        <v>10053</v>
      </c>
      <c r="B2266" s="2" t="s">
        <v>10054</v>
      </c>
      <c r="C2266" s="2" t="s">
        <v>10000</v>
      </c>
      <c r="D2266" s="2" t="s">
        <v>17956</v>
      </c>
      <c r="E2266" s="2" t="s">
        <v>17939</v>
      </c>
      <c r="F2266" s="2" t="s">
        <v>17972</v>
      </c>
      <c r="G2266" s="2">
        <v>2011</v>
      </c>
      <c r="H2266" s="13" t="s">
        <v>10055</v>
      </c>
      <c r="I2266" s="2" t="str">
        <f t="shared" si="70"/>
        <v>Y</v>
      </c>
      <c r="J2266" s="2" t="s">
        <v>17931</v>
      </c>
      <c r="K2266" s="2" t="str">
        <f t="shared" si="71"/>
        <v>N</v>
      </c>
      <c r="M2266" s="2" t="s">
        <v>10056</v>
      </c>
      <c r="N2266" s="2" t="s">
        <v>10057</v>
      </c>
      <c r="O2266" s="2" t="s">
        <v>10058</v>
      </c>
    </row>
    <row r="2267" spans="1:16" ht="60" x14ac:dyDescent="0.25">
      <c r="A2267" s="2" t="s">
        <v>10059</v>
      </c>
      <c r="B2267" s="2" t="s">
        <v>10060</v>
      </c>
      <c r="C2267" s="2" t="s">
        <v>10000</v>
      </c>
      <c r="D2267" s="2" t="s">
        <v>17956</v>
      </c>
      <c r="E2267" s="2" t="s">
        <v>17939</v>
      </c>
      <c r="F2267" s="2" t="s">
        <v>17972</v>
      </c>
      <c r="G2267" s="2">
        <v>2011</v>
      </c>
      <c r="H2267" s="13" t="s">
        <v>10061</v>
      </c>
      <c r="I2267" s="2" t="str">
        <f t="shared" si="70"/>
        <v>Y</v>
      </c>
      <c r="J2267" s="2" t="s">
        <v>17931</v>
      </c>
      <c r="K2267" s="2" t="str">
        <f t="shared" si="71"/>
        <v>N</v>
      </c>
      <c r="M2267" s="2" t="s">
        <v>10062</v>
      </c>
      <c r="N2267" s="2" t="s">
        <v>10063</v>
      </c>
    </row>
    <row r="2268" spans="1:16" ht="60" x14ac:dyDescent="0.25">
      <c r="A2268" s="2" t="s">
        <v>10064</v>
      </c>
      <c r="B2268" s="2" t="s">
        <v>10065</v>
      </c>
      <c r="C2268" s="2" t="s">
        <v>10000</v>
      </c>
      <c r="D2268" s="2" t="s">
        <v>17956</v>
      </c>
      <c r="E2268" s="2" t="s">
        <v>17939</v>
      </c>
      <c r="F2268" s="2" t="s">
        <v>17972</v>
      </c>
      <c r="G2268" s="2">
        <v>2011</v>
      </c>
      <c r="H2268" s="13" t="s">
        <v>10066</v>
      </c>
      <c r="I2268" s="2" t="str">
        <f t="shared" si="70"/>
        <v>Y</v>
      </c>
      <c r="J2268" s="2" t="s">
        <v>17931</v>
      </c>
      <c r="K2268" s="2" t="str">
        <f t="shared" si="71"/>
        <v>N</v>
      </c>
      <c r="M2268" s="2" t="s">
        <v>10067</v>
      </c>
      <c r="N2268" s="2" t="s">
        <v>10068</v>
      </c>
    </row>
    <row r="2269" spans="1:16" ht="60" x14ac:dyDescent="0.25">
      <c r="A2269" s="2" t="s">
        <v>10069</v>
      </c>
      <c r="B2269" s="2" t="s">
        <v>10070</v>
      </c>
      <c r="C2269" s="2" t="s">
        <v>10000</v>
      </c>
      <c r="D2269" s="2" t="s">
        <v>17956</v>
      </c>
      <c r="E2269" s="2" t="s">
        <v>17939</v>
      </c>
      <c r="F2269" s="2" t="s">
        <v>17972</v>
      </c>
      <c r="G2269" s="2">
        <v>2011</v>
      </c>
      <c r="H2269" s="13" t="s">
        <v>10071</v>
      </c>
      <c r="I2269" s="2" t="str">
        <f t="shared" si="70"/>
        <v>Y</v>
      </c>
      <c r="J2269" s="2" t="s">
        <v>17931</v>
      </c>
      <c r="K2269" s="2" t="str">
        <f t="shared" si="71"/>
        <v>N</v>
      </c>
      <c r="M2269" s="2" t="s">
        <v>10072</v>
      </c>
      <c r="N2269" s="2" t="s">
        <v>10073</v>
      </c>
      <c r="O2269" s="2" t="s">
        <v>5422</v>
      </c>
      <c r="P2269" s="2" t="s">
        <v>10074</v>
      </c>
    </row>
    <row r="2270" spans="1:16" ht="67.5" x14ac:dyDescent="0.25">
      <c r="A2270" s="2" t="s">
        <v>10075</v>
      </c>
      <c r="B2270" s="2" t="s">
        <v>10076</v>
      </c>
      <c r="C2270" s="2" t="s">
        <v>10000</v>
      </c>
      <c r="D2270" s="2" t="s">
        <v>17956</v>
      </c>
      <c r="E2270" s="2" t="s">
        <v>17939</v>
      </c>
      <c r="F2270" s="2" t="s">
        <v>17972</v>
      </c>
      <c r="G2270" s="2">
        <v>2011</v>
      </c>
      <c r="H2270" s="13" t="s">
        <v>10077</v>
      </c>
      <c r="I2270" s="2" t="str">
        <f t="shared" si="70"/>
        <v>Y</v>
      </c>
      <c r="J2270" s="2" t="s">
        <v>17931</v>
      </c>
      <c r="K2270" s="2" t="str">
        <f t="shared" si="71"/>
        <v>N</v>
      </c>
      <c r="M2270" s="2" t="s">
        <v>10078</v>
      </c>
      <c r="N2270" s="2" t="s">
        <v>10079</v>
      </c>
      <c r="O2270" s="2" t="s">
        <v>10080</v>
      </c>
    </row>
    <row r="2271" spans="1:16" ht="67.5" x14ac:dyDescent="0.25">
      <c r="A2271" s="2" t="s">
        <v>10081</v>
      </c>
      <c r="B2271" s="2" t="s">
        <v>10082</v>
      </c>
      <c r="C2271" s="2" t="s">
        <v>10000</v>
      </c>
      <c r="D2271" s="2" t="s">
        <v>17956</v>
      </c>
      <c r="E2271" s="2" t="s">
        <v>17939</v>
      </c>
      <c r="F2271" s="2" t="s">
        <v>17972</v>
      </c>
      <c r="G2271" s="2">
        <v>2011</v>
      </c>
      <c r="H2271" s="13" t="s">
        <v>10083</v>
      </c>
      <c r="I2271" s="2" t="str">
        <f t="shared" si="70"/>
        <v>Y</v>
      </c>
      <c r="J2271" s="2" t="s">
        <v>17931</v>
      </c>
      <c r="K2271" s="2" t="str">
        <f t="shared" si="71"/>
        <v>N</v>
      </c>
      <c r="M2271" s="2" t="s">
        <v>10084</v>
      </c>
      <c r="N2271" s="2" t="s">
        <v>10085</v>
      </c>
      <c r="O2271" s="2" t="s">
        <v>10086</v>
      </c>
    </row>
    <row r="2272" spans="1:16" ht="67.5" x14ac:dyDescent="0.25">
      <c r="A2272" s="2" t="s">
        <v>10087</v>
      </c>
      <c r="B2272" s="2" t="s">
        <v>10088</v>
      </c>
      <c r="C2272" s="2" t="s">
        <v>10000</v>
      </c>
      <c r="D2272" s="2" t="s">
        <v>17956</v>
      </c>
      <c r="E2272" s="2" t="s">
        <v>17939</v>
      </c>
      <c r="F2272" s="2" t="s">
        <v>17972</v>
      </c>
      <c r="G2272" s="2">
        <v>2011</v>
      </c>
      <c r="H2272" s="13" t="s">
        <v>10089</v>
      </c>
      <c r="I2272" s="2" t="str">
        <f t="shared" si="70"/>
        <v>Y</v>
      </c>
      <c r="J2272" s="2" t="s">
        <v>17931</v>
      </c>
      <c r="K2272" s="2" t="str">
        <f t="shared" si="71"/>
        <v>N</v>
      </c>
      <c r="M2272" s="2" t="s">
        <v>7900</v>
      </c>
      <c r="N2272" s="2" t="s">
        <v>2935</v>
      </c>
      <c r="O2272" s="2" t="s">
        <v>10090</v>
      </c>
    </row>
    <row r="2273" spans="1:18" ht="90" x14ac:dyDescent="0.25">
      <c r="A2273" s="2" t="s">
        <v>10091</v>
      </c>
      <c r="B2273" s="2" t="s">
        <v>10092</v>
      </c>
      <c r="C2273" s="2" t="s">
        <v>10000</v>
      </c>
      <c r="D2273" s="2" t="s">
        <v>17956</v>
      </c>
      <c r="E2273" s="2" t="s">
        <v>17939</v>
      </c>
      <c r="F2273" s="2" t="s">
        <v>17972</v>
      </c>
      <c r="G2273" s="2">
        <v>2011</v>
      </c>
      <c r="H2273" s="13" t="s">
        <v>10093</v>
      </c>
      <c r="I2273" s="2" t="str">
        <f t="shared" si="70"/>
        <v>Y</v>
      </c>
      <c r="J2273" s="2" t="s">
        <v>17931</v>
      </c>
      <c r="K2273" s="2" t="str">
        <f t="shared" si="71"/>
        <v>N</v>
      </c>
      <c r="M2273" s="2" t="s">
        <v>6055</v>
      </c>
      <c r="N2273" s="2" t="s">
        <v>10094</v>
      </c>
      <c r="O2273" s="2" t="s">
        <v>6057</v>
      </c>
    </row>
    <row r="2274" spans="1:18" ht="90" x14ac:dyDescent="0.25">
      <c r="A2274" s="2" t="s">
        <v>10095</v>
      </c>
      <c r="B2274" s="2" t="s">
        <v>10096</v>
      </c>
      <c r="C2274" s="2" t="s">
        <v>10000</v>
      </c>
      <c r="D2274" s="2" t="s">
        <v>17956</v>
      </c>
      <c r="E2274" s="2" t="s">
        <v>17939</v>
      </c>
      <c r="F2274" s="2" t="s">
        <v>17972</v>
      </c>
      <c r="G2274" s="2">
        <v>2011</v>
      </c>
      <c r="H2274" s="13" t="s">
        <v>10097</v>
      </c>
      <c r="I2274" s="2" t="str">
        <f t="shared" si="70"/>
        <v>Y</v>
      </c>
      <c r="J2274" s="2" t="s">
        <v>17931</v>
      </c>
      <c r="K2274" s="2" t="str">
        <f t="shared" si="71"/>
        <v>N</v>
      </c>
      <c r="M2274" s="2" t="s">
        <v>6654</v>
      </c>
      <c r="N2274" s="2" t="s">
        <v>10098</v>
      </c>
    </row>
    <row r="2275" spans="1:18" ht="67.5" x14ac:dyDescent="0.25">
      <c r="A2275" s="2" t="s">
        <v>10099</v>
      </c>
      <c r="B2275" s="2" t="s">
        <v>10100</v>
      </c>
      <c r="C2275" s="2" t="s">
        <v>10000</v>
      </c>
      <c r="D2275" s="2" t="s">
        <v>17956</v>
      </c>
      <c r="E2275" s="2" t="s">
        <v>17939</v>
      </c>
      <c r="F2275" s="2" t="s">
        <v>17972</v>
      </c>
      <c r="G2275" s="2">
        <v>2011</v>
      </c>
      <c r="H2275" s="13" t="s">
        <v>10101</v>
      </c>
      <c r="I2275" s="2" t="str">
        <f t="shared" si="70"/>
        <v>Y</v>
      </c>
      <c r="J2275" s="2" t="s">
        <v>17931</v>
      </c>
      <c r="K2275" s="2" t="str">
        <f t="shared" si="71"/>
        <v>N</v>
      </c>
      <c r="M2275" s="2" t="s">
        <v>10102</v>
      </c>
      <c r="N2275" s="2" t="s">
        <v>5422</v>
      </c>
      <c r="O2275" s="2" t="s">
        <v>10103</v>
      </c>
    </row>
    <row r="2276" spans="1:18" ht="67.5" x14ac:dyDescent="0.25">
      <c r="A2276" s="2" t="s">
        <v>10104</v>
      </c>
      <c r="B2276" s="2" t="s">
        <v>10105</v>
      </c>
      <c r="C2276" s="2" t="s">
        <v>10000</v>
      </c>
      <c r="D2276" s="2" t="s">
        <v>17956</v>
      </c>
      <c r="E2276" s="2" t="s">
        <v>17939</v>
      </c>
      <c r="F2276" s="2" t="s">
        <v>17972</v>
      </c>
      <c r="G2276" s="2">
        <v>2011</v>
      </c>
      <c r="H2276" s="13" t="s">
        <v>10106</v>
      </c>
      <c r="I2276" s="2" t="str">
        <f t="shared" si="70"/>
        <v>Y</v>
      </c>
      <c r="J2276" s="2" t="s">
        <v>17931</v>
      </c>
      <c r="K2276" s="2" t="str">
        <f t="shared" si="71"/>
        <v>N</v>
      </c>
      <c r="M2276" s="2" t="s">
        <v>10107</v>
      </c>
      <c r="N2276" s="2" t="s">
        <v>10108</v>
      </c>
      <c r="O2276" s="2" t="s">
        <v>10109</v>
      </c>
    </row>
    <row r="2277" spans="1:18" ht="60" x14ac:dyDescent="0.25">
      <c r="A2277" s="2" t="s">
        <v>10110</v>
      </c>
      <c r="B2277" s="2" t="s">
        <v>10111</v>
      </c>
      <c r="C2277" s="2" t="s">
        <v>10112</v>
      </c>
      <c r="D2277" s="2" t="s">
        <v>17956</v>
      </c>
      <c r="E2277" s="2" t="s">
        <v>17940</v>
      </c>
      <c r="F2277" s="2" t="s">
        <v>17974</v>
      </c>
      <c r="G2277" s="2">
        <v>2011</v>
      </c>
      <c r="H2277" s="13" t="s">
        <v>10113</v>
      </c>
      <c r="I2277" s="2" t="str">
        <f t="shared" si="70"/>
        <v>Y</v>
      </c>
      <c r="J2277" s="2" t="s">
        <v>17931</v>
      </c>
      <c r="K2277" s="2" t="str">
        <f t="shared" si="71"/>
        <v>N</v>
      </c>
      <c r="M2277" s="2" t="s">
        <v>10114</v>
      </c>
      <c r="N2277" s="2" t="s">
        <v>257</v>
      </c>
      <c r="O2277" s="2" t="s">
        <v>10115</v>
      </c>
      <c r="P2277" s="2" t="s">
        <v>10116</v>
      </c>
      <c r="Q2277" s="2" t="s">
        <v>6333</v>
      </c>
      <c r="R2277" s="2" t="s">
        <v>10117</v>
      </c>
    </row>
    <row r="2278" spans="1:18" ht="67.5" x14ac:dyDescent="0.25">
      <c r="A2278" s="2" t="s">
        <v>10118</v>
      </c>
      <c r="B2278" s="2" t="s">
        <v>10119</v>
      </c>
      <c r="C2278" s="2" t="s">
        <v>10112</v>
      </c>
      <c r="D2278" s="2" t="s">
        <v>17956</v>
      </c>
      <c r="E2278" s="2" t="s">
        <v>17940</v>
      </c>
      <c r="F2278" s="2" t="s">
        <v>17974</v>
      </c>
      <c r="G2278" s="2">
        <v>2011</v>
      </c>
      <c r="H2278" s="13" t="s">
        <v>10120</v>
      </c>
      <c r="I2278" s="2" t="str">
        <f t="shared" si="70"/>
        <v>Y</v>
      </c>
      <c r="J2278" s="2" t="s">
        <v>17931</v>
      </c>
      <c r="K2278" s="2" t="str">
        <f t="shared" si="71"/>
        <v>N</v>
      </c>
      <c r="M2278" s="2" t="s">
        <v>9746</v>
      </c>
    </row>
    <row r="2279" spans="1:18" ht="60" x14ac:dyDescent="0.25">
      <c r="A2279" s="2" t="s">
        <v>10121</v>
      </c>
      <c r="B2279" s="2" t="s">
        <v>10122</v>
      </c>
      <c r="C2279" s="2" t="s">
        <v>10112</v>
      </c>
      <c r="D2279" s="2" t="s">
        <v>17956</v>
      </c>
      <c r="E2279" s="2" t="s">
        <v>17940</v>
      </c>
      <c r="F2279" s="2" t="s">
        <v>17974</v>
      </c>
      <c r="G2279" s="2">
        <v>2011</v>
      </c>
      <c r="H2279" s="13" t="s">
        <v>10123</v>
      </c>
      <c r="I2279" s="2" t="str">
        <f t="shared" si="70"/>
        <v>Y</v>
      </c>
      <c r="J2279" s="2" t="s">
        <v>17931</v>
      </c>
      <c r="K2279" s="2" t="str">
        <f t="shared" si="71"/>
        <v>N</v>
      </c>
      <c r="M2279" s="2" t="s">
        <v>10124</v>
      </c>
    </row>
    <row r="2280" spans="1:18" ht="67.5" x14ac:dyDescent="0.25">
      <c r="A2280" s="2" t="s">
        <v>10125</v>
      </c>
      <c r="B2280" s="2" t="s">
        <v>10126</v>
      </c>
      <c r="C2280" s="2" t="s">
        <v>10112</v>
      </c>
      <c r="D2280" s="2" t="s">
        <v>17956</v>
      </c>
      <c r="E2280" s="2" t="s">
        <v>17940</v>
      </c>
      <c r="F2280" s="2" t="s">
        <v>17974</v>
      </c>
      <c r="G2280" s="2">
        <v>2011</v>
      </c>
      <c r="H2280" s="13" t="s">
        <v>10127</v>
      </c>
      <c r="I2280" s="2" t="str">
        <f t="shared" si="70"/>
        <v>Y</v>
      </c>
      <c r="J2280" s="2" t="s">
        <v>17931</v>
      </c>
      <c r="K2280" s="2" t="str">
        <f t="shared" si="71"/>
        <v>N</v>
      </c>
      <c r="M2280" s="2" t="s">
        <v>10128</v>
      </c>
    </row>
    <row r="2281" spans="1:18" ht="90" x14ac:dyDescent="0.25">
      <c r="A2281" s="2" t="s">
        <v>10129</v>
      </c>
      <c r="B2281" s="2" t="s">
        <v>10130</v>
      </c>
      <c r="C2281" s="2" t="s">
        <v>10112</v>
      </c>
      <c r="D2281" s="2" t="s">
        <v>17956</v>
      </c>
      <c r="E2281" s="2" t="s">
        <v>17940</v>
      </c>
      <c r="F2281" s="2" t="s">
        <v>17974</v>
      </c>
      <c r="G2281" s="2">
        <v>2011</v>
      </c>
      <c r="H2281" s="13" t="s">
        <v>10131</v>
      </c>
      <c r="I2281" s="2" t="str">
        <f t="shared" si="70"/>
        <v>Y</v>
      </c>
      <c r="J2281" s="2" t="s">
        <v>17931</v>
      </c>
      <c r="K2281" s="2" t="str">
        <f t="shared" si="71"/>
        <v>N</v>
      </c>
      <c r="M2281" s="2" t="s">
        <v>10132</v>
      </c>
    </row>
    <row r="2282" spans="1:18" ht="101.25" x14ac:dyDescent="0.25">
      <c r="A2282" s="2" t="s">
        <v>10133</v>
      </c>
      <c r="B2282" s="2" t="s">
        <v>10134</v>
      </c>
      <c r="C2282" s="2" t="s">
        <v>10112</v>
      </c>
      <c r="D2282" s="2" t="s">
        <v>17956</v>
      </c>
      <c r="E2282" s="2" t="s">
        <v>17940</v>
      </c>
      <c r="F2282" s="2" t="s">
        <v>17974</v>
      </c>
      <c r="G2282" s="2">
        <v>2011</v>
      </c>
      <c r="H2282" s="13" t="s">
        <v>10135</v>
      </c>
      <c r="I2282" s="2" t="str">
        <f t="shared" si="70"/>
        <v>Y</v>
      </c>
      <c r="J2282" s="2" t="s">
        <v>17931</v>
      </c>
      <c r="K2282" s="2" t="str">
        <f t="shared" si="71"/>
        <v>N</v>
      </c>
      <c r="M2282" s="2" t="s">
        <v>5250</v>
      </c>
    </row>
    <row r="2283" spans="1:18" ht="60" x14ac:dyDescent="0.25">
      <c r="A2283" s="2" t="s">
        <v>10136</v>
      </c>
      <c r="B2283" s="2" t="s">
        <v>10137</v>
      </c>
      <c r="C2283" s="2" t="s">
        <v>10112</v>
      </c>
      <c r="D2283" s="2" t="s">
        <v>17956</v>
      </c>
      <c r="E2283" s="2" t="s">
        <v>17940</v>
      </c>
      <c r="F2283" s="2" t="s">
        <v>17974</v>
      </c>
      <c r="G2283" s="2">
        <v>2011</v>
      </c>
      <c r="H2283" s="13" t="s">
        <v>10138</v>
      </c>
      <c r="I2283" s="2" t="str">
        <f t="shared" si="70"/>
        <v>Y</v>
      </c>
      <c r="J2283" s="2" t="s">
        <v>17931</v>
      </c>
      <c r="K2283" s="2" t="str">
        <f t="shared" si="71"/>
        <v>N</v>
      </c>
      <c r="M2283" s="2" t="s">
        <v>2479</v>
      </c>
      <c r="N2283" s="2" t="s">
        <v>10139</v>
      </c>
    </row>
    <row r="2284" spans="1:18" ht="67.5" x14ac:dyDescent="0.25">
      <c r="A2284" s="2" t="s">
        <v>10140</v>
      </c>
      <c r="B2284" s="2" t="s">
        <v>10141</v>
      </c>
      <c r="C2284" s="2" t="s">
        <v>10112</v>
      </c>
      <c r="D2284" s="2" t="s">
        <v>17956</v>
      </c>
      <c r="E2284" s="2" t="s">
        <v>17940</v>
      </c>
      <c r="F2284" s="2" t="s">
        <v>17974</v>
      </c>
      <c r="G2284" s="2">
        <v>2011</v>
      </c>
      <c r="H2284" s="13" t="s">
        <v>10142</v>
      </c>
      <c r="I2284" s="2" t="str">
        <f t="shared" si="70"/>
        <v>Y</v>
      </c>
      <c r="J2284" s="2" t="s">
        <v>17931</v>
      </c>
      <c r="K2284" s="2" t="str">
        <f t="shared" si="71"/>
        <v>N</v>
      </c>
      <c r="M2284" s="2" t="s">
        <v>7758</v>
      </c>
      <c r="N2284" s="2" t="s">
        <v>10143</v>
      </c>
    </row>
    <row r="2285" spans="1:18" ht="60" x14ac:dyDescent="0.25">
      <c r="A2285" s="2" t="s">
        <v>10144</v>
      </c>
      <c r="B2285" s="2" t="s">
        <v>10145</v>
      </c>
      <c r="C2285" s="2" t="s">
        <v>10112</v>
      </c>
      <c r="D2285" s="2" t="s">
        <v>17956</v>
      </c>
      <c r="E2285" s="2" t="s">
        <v>17940</v>
      </c>
      <c r="F2285" s="2" t="s">
        <v>17974</v>
      </c>
      <c r="G2285" s="2">
        <v>2011</v>
      </c>
      <c r="H2285" s="13" t="s">
        <v>10146</v>
      </c>
      <c r="I2285" s="2" t="str">
        <f t="shared" si="70"/>
        <v>Y</v>
      </c>
      <c r="J2285" s="2" t="s">
        <v>17931</v>
      </c>
      <c r="K2285" s="2" t="str">
        <f t="shared" si="71"/>
        <v>N</v>
      </c>
      <c r="M2285" s="2" t="s">
        <v>10147</v>
      </c>
      <c r="N2285" s="2" t="s">
        <v>7115</v>
      </c>
    </row>
    <row r="2286" spans="1:18" ht="78.75" x14ac:dyDescent="0.25">
      <c r="A2286" s="2" t="s">
        <v>10148</v>
      </c>
      <c r="B2286" s="2" t="s">
        <v>10149</v>
      </c>
      <c r="C2286" s="2" t="s">
        <v>10112</v>
      </c>
      <c r="D2286" s="2" t="s">
        <v>17956</v>
      </c>
      <c r="E2286" s="2" t="s">
        <v>17940</v>
      </c>
      <c r="F2286" s="2" t="s">
        <v>17974</v>
      </c>
      <c r="G2286" s="2">
        <v>2011</v>
      </c>
      <c r="H2286" s="13" t="s">
        <v>10150</v>
      </c>
      <c r="I2286" s="2" t="str">
        <f t="shared" si="70"/>
        <v>Y</v>
      </c>
      <c r="J2286" s="2" t="s">
        <v>17931</v>
      </c>
      <c r="K2286" s="2" t="str">
        <f t="shared" si="71"/>
        <v>N</v>
      </c>
      <c r="M2286" s="2" t="s">
        <v>10151</v>
      </c>
      <c r="N2286" s="2" t="s">
        <v>1087</v>
      </c>
      <c r="O2286" s="2" t="s">
        <v>1088</v>
      </c>
    </row>
    <row r="2287" spans="1:18" ht="60" x14ac:dyDescent="0.25">
      <c r="A2287" s="2" t="s">
        <v>10152</v>
      </c>
      <c r="B2287" s="2" t="s">
        <v>10153</v>
      </c>
      <c r="C2287" s="2" t="s">
        <v>10112</v>
      </c>
      <c r="D2287" s="2" t="s">
        <v>17956</v>
      </c>
      <c r="E2287" s="2" t="s">
        <v>17940</v>
      </c>
      <c r="F2287" s="2" t="s">
        <v>17974</v>
      </c>
      <c r="G2287" s="2">
        <v>2011</v>
      </c>
      <c r="H2287" s="13" t="s">
        <v>10154</v>
      </c>
      <c r="I2287" s="2" t="str">
        <f t="shared" si="70"/>
        <v>Y</v>
      </c>
      <c r="J2287" s="2" t="s">
        <v>17931</v>
      </c>
      <c r="K2287" s="2" t="str">
        <f t="shared" si="71"/>
        <v>N</v>
      </c>
      <c r="M2287" s="2" t="s">
        <v>10155</v>
      </c>
      <c r="N2287" s="2" t="s">
        <v>7082</v>
      </c>
      <c r="O2287" s="2" t="s">
        <v>10156</v>
      </c>
    </row>
    <row r="2288" spans="1:18" ht="60" x14ac:dyDescent="0.25">
      <c r="A2288" s="2" t="s">
        <v>10157</v>
      </c>
      <c r="B2288" s="2" t="s">
        <v>10158</v>
      </c>
      <c r="C2288" s="2" t="s">
        <v>10112</v>
      </c>
      <c r="D2288" s="2" t="s">
        <v>17956</v>
      </c>
      <c r="E2288" s="2" t="s">
        <v>17940</v>
      </c>
      <c r="F2288" s="2" t="s">
        <v>17974</v>
      </c>
      <c r="G2288" s="2">
        <v>2011</v>
      </c>
      <c r="H2288" s="13" t="s">
        <v>10159</v>
      </c>
      <c r="I2288" s="2" t="str">
        <f t="shared" si="70"/>
        <v>Y</v>
      </c>
      <c r="J2288" s="2" t="s">
        <v>17931</v>
      </c>
      <c r="K2288" s="2" t="str">
        <f t="shared" si="71"/>
        <v>N</v>
      </c>
      <c r="M2288" s="2" t="s">
        <v>1182</v>
      </c>
      <c r="N2288" s="2" t="s">
        <v>10160</v>
      </c>
      <c r="O2288" s="2" t="s">
        <v>10161</v>
      </c>
    </row>
    <row r="2289" spans="1:15" ht="67.5" x14ac:dyDescent="0.25">
      <c r="A2289" s="2" t="s">
        <v>10162</v>
      </c>
      <c r="B2289" s="2" t="s">
        <v>10163</v>
      </c>
      <c r="C2289" s="2" t="s">
        <v>10112</v>
      </c>
      <c r="D2289" s="2" t="s">
        <v>17956</v>
      </c>
      <c r="E2289" s="2" t="s">
        <v>17940</v>
      </c>
      <c r="F2289" s="2" t="s">
        <v>17974</v>
      </c>
      <c r="G2289" s="2">
        <v>2011</v>
      </c>
      <c r="H2289" s="13" t="s">
        <v>10164</v>
      </c>
      <c r="I2289" s="2" t="str">
        <f t="shared" si="70"/>
        <v>Y</v>
      </c>
      <c r="J2289" s="2" t="s">
        <v>17931</v>
      </c>
      <c r="K2289" s="2" t="str">
        <f t="shared" si="71"/>
        <v>N</v>
      </c>
      <c r="M2289" s="2" t="s">
        <v>3948</v>
      </c>
    </row>
    <row r="2290" spans="1:15" ht="67.5" x14ac:dyDescent="0.25">
      <c r="A2290" s="2" t="s">
        <v>10165</v>
      </c>
      <c r="B2290" s="2" t="s">
        <v>10166</v>
      </c>
      <c r="C2290" s="2" t="s">
        <v>10112</v>
      </c>
      <c r="D2290" s="2" t="s">
        <v>17956</v>
      </c>
      <c r="E2290" s="2" t="s">
        <v>17940</v>
      </c>
      <c r="F2290" s="2" t="s">
        <v>17974</v>
      </c>
      <c r="G2290" s="2">
        <v>2011</v>
      </c>
      <c r="H2290" s="13" t="s">
        <v>10167</v>
      </c>
      <c r="I2290" s="2" t="str">
        <f t="shared" si="70"/>
        <v>Y</v>
      </c>
      <c r="J2290" s="2" t="s">
        <v>17931</v>
      </c>
      <c r="K2290" s="2" t="str">
        <f t="shared" si="71"/>
        <v>N</v>
      </c>
      <c r="M2290" s="2" t="s">
        <v>1714</v>
      </c>
      <c r="N2290" s="2" t="s">
        <v>1715</v>
      </c>
    </row>
    <row r="2291" spans="1:15" ht="67.5" x14ac:dyDescent="0.25">
      <c r="A2291" s="2" t="s">
        <v>10168</v>
      </c>
      <c r="B2291" s="2" t="s">
        <v>10169</v>
      </c>
      <c r="C2291" s="2" t="s">
        <v>10112</v>
      </c>
      <c r="D2291" s="2" t="s">
        <v>17956</v>
      </c>
      <c r="E2291" s="2" t="s">
        <v>17940</v>
      </c>
      <c r="F2291" s="2" t="s">
        <v>17974</v>
      </c>
      <c r="G2291" s="2">
        <v>2011</v>
      </c>
      <c r="H2291" s="13" t="s">
        <v>10170</v>
      </c>
      <c r="I2291" s="2" t="str">
        <f t="shared" si="70"/>
        <v>Y</v>
      </c>
      <c r="J2291" s="2" t="s">
        <v>17931</v>
      </c>
      <c r="K2291" s="2" t="str">
        <f t="shared" si="71"/>
        <v>N</v>
      </c>
      <c r="M2291" s="2" t="s">
        <v>10171</v>
      </c>
      <c r="N2291" s="2" t="s">
        <v>10172</v>
      </c>
      <c r="O2291" s="2" t="s">
        <v>2132</v>
      </c>
    </row>
    <row r="2292" spans="1:15" ht="60" x14ac:dyDescent="0.25">
      <c r="A2292" s="2" t="s">
        <v>10173</v>
      </c>
      <c r="B2292" s="2" t="s">
        <v>10174</v>
      </c>
      <c r="C2292" s="2" t="s">
        <v>10112</v>
      </c>
      <c r="D2292" s="2" t="s">
        <v>17956</v>
      </c>
      <c r="E2292" s="2" t="s">
        <v>17940</v>
      </c>
      <c r="F2292" s="2" t="s">
        <v>17974</v>
      </c>
      <c r="G2292" s="2">
        <v>2011</v>
      </c>
      <c r="H2292" s="13" t="s">
        <v>10175</v>
      </c>
      <c r="I2292" s="2" t="str">
        <f t="shared" si="70"/>
        <v>Y</v>
      </c>
      <c r="J2292" s="2" t="s">
        <v>17931</v>
      </c>
      <c r="K2292" s="2" t="str">
        <f t="shared" si="71"/>
        <v>N</v>
      </c>
      <c r="M2292" s="2" t="s">
        <v>842</v>
      </c>
      <c r="N2292" s="2" t="s">
        <v>1312</v>
      </c>
      <c r="O2292" s="2" t="s">
        <v>10176</v>
      </c>
    </row>
    <row r="2293" spans="1:15" ht="60" x14ac:dyDescent="0.25">
      <c r="A2293" s="2" t="s">
        <v>10177</v>
      </c>
      <c r="B2293" s="2" t="s">
        <v>10178</v>
      </c>
      <c r="C2293" s="2" t="s">
        <v>10112</v>
      </c>
      <c r="D2293" s="2" t="s">
        <v>17956</v>
      </c>
      <c r="E2293" s="2" t="s">
        <v>17940</v>
      </c>
      <c r="F2293" s="2" t="s">
        <v>17974</v>
      </c>
      <c r="G2293" s="2">
        <v>2011</v>
      </c>
      <c r="H2293" s="13" t="s">
        <v>10179</v>
      </c>
      <c r="I2293" s="2" t="str">
        <f t="shared" si="70"/>
        <v>Y</v>
      </c>
      <c r="J2293" s="2" t="s">
        <v>17931</v>
      </c>
      <c r="K2293" s="2" t="str">
        <f t="shared" si="71"/>
        <v>N</v>
      </c>
      <c r="M2293" s="2" t="s">
        <v>1139</v>
      </c>
      <c r="N2293" s="2" t="s">
        <v>1140</v>
      </c>
    </row>
    <row r="2294" spans="1:15" ht="67.5" x14ac:dyDescent="0.25">
      <c r="A2294" s="2" t="s">
        <v>10180</v>
      </c>
      <c r="B2294" s="2" t="s">
        <v>10181</v>
      </c>
      <c r="C2294" s="2" t="s">
        <v>10182</v>
      </c>
      <c r="D2294" s="2" t="s">
        <v>17957</v>
      </c>
      <c r="E2294" s="2" t="s">
        <v>17936</v>
      </c>
      <c r="F2294" s="2" t="s">
        <v>17976</v>
      </c>
      <c r="G2294" s="2">
        <v>2010</v>
      </c>
      <c r="H2294" s="13" t="s">
        <v>10183</v>
      </c>
      <c r="I2294" s="2" t="str">
        <f t="shared" si="70"/>
        <v>Y</v>
      </c>
      <c r="J2294" s="2" t="s">
        <v>17931</v>
      </c>
      <c r="K2294" s="2" t="str">
        <f t="shared" si="71"/>
        <v>N</v>
      </c>
      <c r="M2294" s="2" t="s">
        <v>8379</v>
      </c>
    </row>
    <row r="2295" spans="1:15" ht="67.5" x14ac:dyDescent="0.25">
      <c r="A2295" s="2" t="s">
        <v>10184</v>
      </c>
      <c r="B2295" s="2" t="s">
        <v>10185</v>
      </c>
      <c r="C2295" s="2" t="s">
        <v>10182</v>
      </c>
      <c r="D2295" s="2" t="s">
        <v>17957</v>
      </c>
      <c r="E2295" s="2" t="s">
        <v>17936</v>
      </c>
      <c r="F2295" s="2" t="s">
        <v>17976</v>
      </c>
      <c r="G2295" s="2">
        <v>2010</v>
      </c>
      <c r="H2295" s="13" t="s">
        <v>10186</v>
      </c>
      <c r="I2295" s="2" t="str">
        <f t="shared" si="70"/>
        <v>Y</v>
      </c>
      <c r="J2295" s="2" t="s">
        <v>17931</v>
      </c>
      <c r="K2295" s="2" t="str">
        <f t="shared" si="71"/>
        <v>N</v>
      </c>
      <c r="M2295" s="2" t="s">
        <v>9324</v>
      </c>
      <c r="N2295" s="2" t="s">
        <v>9325</v>
      </c>
      <c r="O2295" s="2" t="s">
        <v>711</v>
      </c>
    </row>
    <row r="2296" spans="1:15" ht="67.5" x14ac:dyDescent="0.25">
      <c r="A2296" s="2" t="s">
        <v>10187</v>
      </c>
      <c r="B2296" s="2" t="s">
        <v>10188</v>
      </c>
      <c r="C2296" s="2" t="s">
        <v>10182</v>
      </c>
      <c r="D2296" s="2" t="s">
        <v>17957</v>
      </c>
      <c r="E2296" s="2" t="s">
        <v>17936</v>
      </c>
      <c r="F2296" s="2" t="s">
        <v>17976</v>
      </c>
      <c r="G2296" s="2">
        <v>2010</v>
      </c>
      <c r="H2296" s="13" t="s">
        <v>10189</v>
      </c>
      <c r="I2296" s="2" t="str">
        <f t="shared" si="70"/>
        <v>Y</v>
      </c>
      <c r="J2296" s="2" t="s">
        <v>17931</v>
      </c>
      <c r="K2296" s="2" t="str">
        <f t="shared" si="71"/>
        <v>N</v>
      </c>
      <c r="M2296" s="2" t="s">
        <v>7478</v>
      </c>
      <c r="N2296" s="2" t="s">
        <v>829</v>
      </c>
    </row>
    <row r="2297" spans="1:15" ht="67.5" x14ac:dyDescent="0.25">
      <c r="A2297" s="2" t="s">
        <v>10190</v>
      </c>
      <c r="B2297" s="2" t="s">
        <v>10191</v>
      </c>
      <c r="C2297" s="2" t="s">
        <v>10182</v>
      </c>
      <c r="D2297" s="2" t="s">
        <v>17957</v>
      </c>
      <c r="E2297" s="2" t="s">
        <v>17936</v>
      </c>
      <c r="F2297" s="2" t="s">
        <v>17976</v>
      </c>
      <c r="G2297" s="2">
        <v>2010</v>
      </c>
      <c r="H2297" s="13" t="s">
        <v>10192</v>
      </c>
      <c r="I2297" s="2" t="str">
        <f t="shared" si="70"/>
        <v>Y</v>
      </c>
      <c r="J2297" s="2" t="s">
        <v>17931</v>
      </c>
      <c r="K2297" s="2" t="str">
        <f t="shared" si="71"/>
        <v>N</v>
      </c>
      <c r="M2297" s="2" t="s">
        <v>10193</v>
      </c>
      <c r="N2297" s="2" t="s">
        <v>3001</v>
      </c>
    </row>
    <row r="2298" spans="1:15" ht="60" x14ac:dyDescent="0.25">
      <c r="A2298" s="2" t="s">
        <v>10194</v>
      </c>
      <c r="B2298" s="2" t="s">
        <v>10195</v>
      </c>
      <c r="C2298" s="2" t="s">
        <v>10182</v>
      </c>
      <c r="D2298" s="2" t="s">
        <v>17957</v>
      </c>
      <c r="E2298" s="2" t="s">
        <v>17936</v>
      </c>
      <c r="F2298" s="2" t="s">
        <v>17976</v>
      </c>
      <c r="G2298" s="2">
        <v>2010</v>
      </c>
      <c r="H2298" s="13" t="s">
        <v>10196</v>
      </c>
      <c r="I2298" s="2" t="str">
        <f t="shared" si="70"/>
        <v>Y</v>
      </c>
      <c r="J2298" s="2" t="s">
        <v>17931</v>
      </c>
      <c r="K2298" s="2" t="str">
        <f t="shared" si="71"/>
        <v>N</v>
      </c>
      <c r="M2298" s="2" t="s">
        <v>10197</v>
      </c>
      <c r="N2298" s="2" t="s">
        <v>10198</v>
      </c>
    </row>
    <row r="2299" spans="1:15" ht="67.5" x14ac:dyDescent="0.25">
      <c r="A2299" s="2" t="s">
        <v>10199</v>
      </c>
      <c r="B2299" s="2" t="s">
        <v>10200</v>
      </c>
      <c r="C2299" s="2" t="s">
        <v>10182</v>
      </c>
      <c r="D2299" s="2" t="s">
        <v>17957</v>
      </c>
      <c r="E2299" s="2" t="s">
        <v>17936</v>
      </c>
      <c r="F2299" s="2" t="s">
        <v>17976</v>
      </c>
      <c r="G2299" s="2">
        <v>2010</v>
      </c>
      <c r="H2299" s="13" t="s">
        <v>10201</v>
      </c>
      <c r="I2299" s="2" t="str">
        <f t="shared" si="70"/>
        <v>Y</v>
      </c>
      <c r="J2299" s="2" t="s">
        <v>17931</v>
      </c>
      <c r="K2299" s="2" t="str">
        <f t="shared" si="71"/>
        <v>N</v>
      </c>
      <c r="M2299" s="2" t="s">
        <v>367</v>
      </c>
    </row>
    <row r="2300" spans="1:15" ht="60" x14ac:dyDescent="0.25">
      <c r="A2300" s="2" t="s">
        <v>10202</v>
      </c>
      <c r="B2300" s="2" t="s">
        <v>10203</v>
      </c>
      <c r="C2300" s="2" t="s">
        <v>10182</v>
      </c>
      <c r="D2300" s="2" t="s">
        <v>17957</v>
      </c>
      <c r="E2300" s="2" t="s">
        <v>17936</v>
      </c>
      <c r="F2300" s="2" t="s">
        <v>17976</v>
      </c>
      <c r="G2300" s="2">
        <v>2010</v>
      </c>
      <c r="H2300" s="13" t="s">
        <v>10204</v>
      </c>
      <c r="I2300" s="2" t="str">
        <f t="shared" si="70"/>
        <v>Y</v>
      </c>
      <c r="J2300" s="2" t="s">
        <v>17931</v>
      </c>
      <c r="K2300" s="2" t="str">
        <f t="shared" si="71"/>
        <v>N</v>
      </c>
      <c r="M2300" s="2" t="s">
        <v>371</v>
      </c>
      <c r="N2300" s="2" t="s">
        <v>2029</v>
      </c>
    </row>
    <row r="2301" spans="1:15" ht="60" x14ac:dyDescent="0.25">
      <c r="A2301" s="2" t="s">
        <v>10205</v>
      </c>
      <c r="B2301" s="2" t="s">
        <v>10206</v>
      </c>
      <c r="C2301" s="2" t="s">
        <v>10182</v>
      </c>
      <c r="D2301" s="2" t="s">
        <v>17957</v>
      </c>
      <c r="E2301" s="2" t="s">
        <v>17936</v>
      </c>
      <c r="F2301" s="2" t="s">
        <v>17976</v>
      </c>
      <c r="G2301" s="2">
        <v>2010</v>
      </c>
      <c r="H2301" s="13" t="s">
        <v>10207</v>
      </c>
      <c r="I2301" s="2" t="str">
        <f t="shared" si="70"/>
        <v>Y</v>
      </c>
      <c r="J2301" s="2" t="s">
        <v>17931</v>
      </c>
      <c r="K2301" s="2" t="str">
        <f t="shared" si="71"/>
        <v>N</v>
      </c>
      <c r="M2301" s="2" t="s">
        <v>10208</v>
      </c>
      <c r="N2301" s="2" t="s">
        <v>10209</v>
      </c>
    </row>
    <row r="2302" spans="1:15" ht="60" x14ac:dyDescent="0.25">
      <c r="A2302" s="2" t="s">
        <v>10210</v>
      </c>
      <c r="B2302" s="2" t="s">
        <v>10211</v>
      </c>
      <c r="C2302" s="2" t="s">
        <v>10182</v>
      </c>
      <c r="D2302" s="2" t="s">
        <v>17957</v>
      </c>
      <c r="E2302" s="2" t="s">
        <v>17936</v>
      </c>
      <c r="F2302" s="2" t="s">
        <v>17976</v>
      </c>
      <c r="G2302" s="2">
        <v>2010</v>
      </c>
      <c r="H2302" s="13" t="s">
        <v>10212</v>
      </c>
      <c r="I2302" s="2" t="str">
        <f t="shared" si="70"/>
        <v>Y</v>
      </c>
      <c r="J2302" s="2" t="s">
        <v>17931</v>
      </c>
      <c r="K2302" s="2" t="str">
        <f t="shared" si="71"/>
        <v>N</v>
      </c>
      <c r="M2302" s="2" t="s">
        <v>10213</v>
      </c>
      <c r="N2302" s="2" t="s">
        <v>10214</v>
      </c>
    </row>
    <row r="2303" spans="1:15" ht="60" x14ac:dyDescent="0.25">
      <c r="A2303" s="2" t="s">
        <v>10215</v>
      </c>
      <c r="B2303" s="2" t="s">
        <v>10216</v>
      </c>
      <c r="C2303" s="2" t="s">
        <v>10182</v>
      </c>
      <c r="D2303" s="2" t="s">
        <v>17957</v>
      </c>
      <c r="E2303" s="2" t="s">
        <v>17936</v>
      </c>
      <c r="F2303" s="2" t="s">
        <v>17976</v>
      </c>
      <c r="G2303" s="2">
        <v>2010</v>
      </c>
      <c r="H2303" s="13" t="s">
        <v>10217</v>
      </c>
      <c r="I2303" s="2" t="str">
        <f t="shared" si="70"/>
        <v>Y</v>
      </c>
      <c r="J2303" s="2" t="s">
        <v>17931</v>
      </c>
      <c r="K2303" s="2" t="str">
        <f t="shared" si="71"/>
        <v>N</v>
      </c>
      <c r="M2303" s="2" t="s">
        <v>1139</v>
      </c>
      <c r="N2303" s="2" t="s">
        <v>10218</v>
      </c>
      <c r="O2303" s="2" t="s">
        <v>10219</v>
      </c>
    </row>
    <row r="2304" spans="1:15" ht="60" x14ac:dyDescent="0.25">
      <c r="A2304" s="2" t="s">
        <v>10220</v>
      </c>
      <c r="B2304" s="2" t="s">
        <v>10221</v>
      </c>
      <c r="C2304" s="2" t="s">
        <v>10182</v>
      </c>
      <c r="D2304" s="2" t="s">
        <v>17957</v>
      </c>
      <c r="E2304" s="2" t="s">
        <v>17936</v>
      </c>
      <c r="F2304" s="2" t="s">
        <v>17976</v>
      </c>
      <c r="G2304" s="2">
        <v>2010</v>
      </c>
      <c r="H2304" s="13" t="s">
        <v>10222</v>
      </c>
      <c r="I2304" s="2" t="str">
        <f t="shared" si="70"/>
        <v>Y</v>
      </c>
      <c r="J2304" s="2" t="s">
        <v>17931</v>
      </c>
      <c r="K2304" s="2" t="str">
        <f t="shared" si="71"/>
        <v>N</v>
      </c>
      <c r="M2304" s="2" t="s">
        <v>10223</v>
      </c>
    </row>
    <row r="2305" spans="1:16" ht="67.5" x14ac:dyDescent="0.25">
      <c r="A2305" s="2" t="s">
        <v>10224</v>
      </c>
      <c r="B2305" s="2" t="s">
        <v>10225</v>
      </c>
      <c r="C2305" s="2" t="s">
        <v>10182</v>
      </c>
      <c r="D2305" s="2" t="s">
        <v>17957</v>
      </c>
      <c r="E2305" s="2" t="s">
        <v>17936</v>
      </c>
      <c r="F2305" s="2" t="s">
        <v>17976</v>
      </c>
      <c r="G2305" s="2">
        <v>2010</v>
      </c>
      <c r="H2305" s="13" t="s">
        <v>10226</v>
      </c>
      <c r="I2305" s="2" t="str">
        <f t="shared" si="70"/>
        <v>Y</v>
      </c>
      <c r="J2305" s="2" t="s">
        <v>17931</v>
      </c>
      <c r="K2305" s="2" t="str">
        <f t="shared" si="71"/>
        <v>N</v>
      </c>
      <c r="M2305" s="2" t="s">
        <v>7971</v>
      </c>
      <c r="N2305" s="2" t="s">
        <v>10227</v>
      </c>
      <c r="O2305" s="2" t="s">
        <v>10228</v>
      </c>
      <c r="P2305" s="2" t="s">
        <v>10229</v>
      </c>
    </row>
    <row r="2306" spans="1:16" ht="67.5" x14ac:dyDescent="0.25">
      <c r="A2306" s="2" t="s">
        <v>10230</v>
      </c>
      <c r="B2306" s="2" t="s">
        <v>10231</v>
      </c>
      <c r="C2306" s="2" t="s">
        <v>10182</v>
      </c>
      <c r="D2306" s="2" t="s">
        <v>17957</v>
      </c>
      <c r="E2306" s="2" t="s">
        <v>17936</v>
      </c>
      <c r="F2306" s="2" t="s">
        <v>17976</v>
      </c>
      <c r="G2306" s="2">
        <v>2010</v>
      </c>
      <c r="H2306" s="13" t="s">
        <v>10232</v>
      </c>
      <c r="I2306" s="2" t="str">
        <f t="shared" si="70"/>
        <v>Y</v>
      </c>
      <c r="J2306" s="2" t="s">
        <v>17931</v>
      </c>
      <c r="K2306" s="2" t="str">
        <f t="shared" si="71"/>
        <v>N</v>
      </c>
      <c r="M2306" s="2" t="s">
        <v>10233</v>
      </c>
      <c r="N2306" s="2" t="s">
        <v>10234</v>
      </c>
    </row>
    <row r="2307" spans="1:16" ht="67.5" x14ac:dyDescent="0.25">
      <c r="A2307" s="2" t="s">
        <v>10235</v>
      </c>
      <c r="B2307" s="2" t="s">
        <v>10236</v>
      </c>
      <c r="C2307" s="2" t="s">
        <v>10182</v>
      </c>
      <c r="D2307" s="2" t="s">
        <v>17957</v>
      </c>
      <c r="E2307" s="2" t="s">
        <v>17936</v>
      </c>
      <c r="F2307" s="2" t="s">
        <v>17976</v>
      </c>
      <c r="G2307" s="2">
        <v>2010</v>
      </c>
      <c r="H2307" s="13" t="s">
        <v>10237</v>
      </c>
      <c r="I2307" s="2" t="str">
        <f t="shared" ref="I2307:I2370" si="72">IF(H2307="Abstract not found","N","Y")</f>
        <v>Y</v>
      </c>
      <c r="J2307" s="2" t="s">
        <v>17931</v>
      </c>
      <c r="K2307" s="2" t="str">
        <f t="shared" ref="K2307:K2370" si="73">IF(LEN(L2307)&gt;0,"Y","N")</f>
        <v>N</v>
      </c>
      <c r="M2307" s="2" t="s">
        <v>9698</v>
      </c>
      <c r="N2307" s="2" t="s">
        <v>6431</v>
      </c>
      <c r="O2307" s="2" t="s">
        <v>4482</v>
      </c>
    </row>
    <row r="2308" spans="1:16" ht="60" x14ac:dyDescent="0.25">
      <c r="A2308" s="2" t="s">
        <v>10238</v>
      </c>
      <c r="B2308" s="2" t="s">
        <v>10239</v>
      </c>
      <c r="C2308" s="2" t="s">
        <v>10182</v>
      </c>
      <c r="D2308" s="2" t="s">
        <v>17957</v>
      </c>
      <c r="E2308" s="2" t="s">
        <v>17936</v>
      </c>
      <c r="F2308" s="2" t="s">
        <v>17976</v>
      </c>
      <c r="G2308" s="2">
        <v>2010</v>
      </c>
      <c r="H2308" s="13" t="s">
        <v>10240</v>
      </c>
      <c r="I2308" s="2" t="str">
        <f t="shared" si="72"/>
        <v>Y</v>
      </c>
      <c r="J2308" s="2" t="s">
        <v>17931</v>
      </c>
      <c r="K2308" s="2" t="str">
        <f t="shared" si="73"/>
        <v>N</v>
      </c>
      <c r="M2308" s="2" t="s">
        <v>10241</v>
      </c>
    </row>
    <row r="2309" spans="1:16" ht="67.5" x14ac:dyDescent="0.25">
      <c r="A2309" s="2" t="s">
        <v>10242</v>
      </c>
      <c r="B2309" s="2" t="s">
        <v>10243</v>
      </c>
      <c r="C2309" s="2" t="s">
        <v>10182</v>
      </c>
      <c r="D2309" s="2" t="s">
        <v>17957</v>
      </c>
      <c r="E2309" s="2" t="s">
        <v>17936</v>
      </c>
      <c r="F2309" s="2" t="s">
        <v>17976</v>
      </c>
      <c r="G2309" s="2">
        <v>2010</v>
      </c>
      <c r="H2309" s="13" t="s">
        <v>10244</v>
      </c>
      <c r="I2309" s="2" t="str">
        <f t="shared" si="72"/>
        <v>Y</v>
      </c>
      <c r="J2309" s="2" t="s">
        <v>17931</v>
      </c>
      <c r="K2309" s="2" t="str">
        <f t="shared" si="73"/>
        <v>N</v>
      </c>
      <c r="M2309" s="2" t="s">
        <v>763</v>
      </c>
      <c r="N2309" s="2" t="s">
        <v>10245</v>
      </c>
    </row>
    <row r="2310" spans="1:16" ht="60" x14ac:dyDescent="0.25">
      <c r="A2310" s="2" t="s">
        <v>10246</v>
      </c>
      <c r="B2310" s="2" t="s">
        <v>10247</v>
      </c>
      <c r="C2310" s="2" t="s">
        <v>10182</v>
      </c>
      <c r="D2310" s="2" t="s">
        <v>17957</v>
      </c>
      <c r="E2310" s="2" t="s">
        <v>17936</v>
      </c>
      <c r="F2310" s="2" t="s">
        <v>17976</v>
      </c>
      <c r="G2310" s="2">
        <v>2010</v>
      </c>
      <c r="H2310" s="13" t="s">
        <v>10248</v>
      </c>
      <c r="I2310" s="2" t="str">
        <f t="shared" si="72"/>
        <v>Y</v>
      </c>
      <c r="J2310" s="2" t="s">
        <v>17931</v>
      </c>
      <c r="K2310" s="2" t="str">
        <f t="shared" si="73"/>
        <v>N</v>
      </c>
      <c r="M2310" s="2" t="s">
        <v>817</v>
      </c>
      <c r="N2310" s="2" t="s">
        <v>2683</v>
      </c>
      <c r="O2310" s="2" t="s">
        <v>1247</v>
      </c>
    </row>
    <row r="2311" spans="1:16" ht="60" x14ac:dyDescent="0.25">
      <c r="A2311" s="2" t="s">
        <v>10249</v>
      </c>
      <c r="B2311" s="2" t="s">
        <v>10250</v>
      </c>
      <c r="C2311" s="2" t="s">
        <v>10182</v>
      </c>
      <c r="D2311" s="2" t="s">
        <v>17957</v>
      </c>
      <c r="E2311" s="2" t="s">
        <v>17936</v>
      </c>
      <c r="F2311" s="2" t="s">
        <v>17976</v>
      </c>
      <c r="G2311" s="2">
        <v>2010</v>
      </c>
      <c r="H2311" s="13" t="s">
        <v>10251</v>
      </c>
      <c r="I2311" s="2" t="str">
        <f t="shared" si="72"/>
        <v>Y</v>
      </c>
      <c r="J2311" s="2" t="s">
        <v>17931</v>
      </c>
      <c r="K2311" s="2" t="str">
        <f t="shared" si="73"/>
        <v>N</v>
      </c>
      <c r="M2311" s="2" t="s">
        <v>10252</v>
      </c>
      <c r="N2311" s="2" t="s">
        <v>4444</v>
      </c>
      <c r="O2311" s="2" t="s">
        <v>10253</v>
      </c>
    </row>
    <row r="2312" spans="1:16" ht="67.5" x14ac:dyDescent="0.25">
      <c r="A2312" s="2" t="s">
        <v>10254</v>
      </c>
      <c r="B2312" s="2" t="s">
        <v>10255</v>
      </c>
      <c r="C2312" s="2" t="s">
        <v>10182</v>
      </c>
      <c r="D2312" s="2" t="s">
        <v>17957</v>
      </c>
      <c r="E2312" s="2" t="s">
        <v>17936</v>
      </c>
      <c r="F2312" s="2" t="s">
        <v>17976</v>
      </c>
      <c r="G2312" s="2">
        <v>2010</v>
      </c>
      <c r="H2312" s="13" t="s">
        <v>10256</v>
      </c>
      <c r="I2312" s="2" t="str">
        <f t="shared" si="72"/>
        <v>Y</v>
      </c>
      <c r="J2312" s="2" t="s">
        <v>17931</v>
      </c>
      <c r="K2312" s="2" t="str">
        <f t="shared" si="73"/>
        <v>Y</v>
      </c>
      <c r="L2312" s="2" t="s">
        <v>10257</v>
      </c>
      <c r="M2312" s="2" t="s">
        <v>10258</v>
      </c>
      <c r="N2312" s="2" t="s">
        <v>10259</v>
      </c>
      <c r="O2312" s="2" t="s">
        <v>10260</v>
      </c>
    </row>
    <row r="2313" spans="1:16" ht="78.75" x14ac:dyDescent="0.25">
      <c r="A2313" s="2" t="s">
        <v>10261</v>
      </c>
      <c r="B2313" s="2" t="s">
        <v>10262</v>
      </c>
      <c r="C2313" s="2" t="s">
        <v>10182</v>
      </c>
      <c r="D2313" s="2" t="s">
        <v>17957</v>
      </c>
      <c r="E2313" s="2" t="s">
        <v>17936</v>
      </c>
      <c r="F2313" s="2" t="s">
        <v>17976</v>
      </c>
      <c r="G2313" s="2">
        <v>2010</v>
      </c>
      <c r="H2313" s="13" t="s">
        <v>10263</v>
      </c>
      <c r="I2313" s="2" t="str">
        <f t="shared" si="72"/>
        <v>Y</v>
      </c>
      <c r="J2313" s="2" t="s">
        <v>17931</v>
      </c>
      <c r="K2313" s="2" t="str">
        <f t="shared" si="73"/>
        <v>N</v>
      </c>
      <c r="M2313" s="2" t="s">
        <v>10264</v>
      </c>
      <c r="N2313" s="2" t="s">
        <v>10265</v>
      </c>
    </row>
    <row r="2314" spans="1:16" ht="67.5" x14ac:dyDescent="0.25">
      <c r="A2314" s="2" t="s">
        <v>10266</v>
      </c>
      <c r="B2314" s="2" t="s">
        <v>10267</v>
      </c>
      <c r="C2314" s="2" t="s">
        <v>10182</v>
      </c>
      <c r="D2314" s="2" t="s">
        <v>17957</v>
      </c>
      <c r="E2314" s="2" t="s">
        <v>17936</v>
      </c>
      <c r="F2314" s="2" t="s">
        <v>17976</v>
      </c>
      <c r="G2314" s="2">
        <v>2010</v>
      </c>
      <c r="H2314" s="13" t="s">
        <v>10268</v>
      </c>
      <c r="I2314" s="2" t="str">
        <f t="shared" si="72"/>
        <v>Y</v>
      </c>
      <c r="J2314" s="2" t="s">
        <v>17931</v>
      </c>
      <c r="K2314" s="2" t="str">
        <f t="shared" si="73"/>
        <v>N</v>
      </c>
      <c r="M2314" s="2" t="s">
        <v>10269</v>
      </c>
      <c r="N2314" s="2" t="s">
        <v>9518</v>
      </c>
      <c r="O2314" s="2" t="s">
        <v>9520</v>
      </c>
    </row>
    <row r="2315" spans="1:16" ht="60" x14ac:dyDescent="0.25">
      <c r="A2315" s="2" t="s">
        <v>10270</v>
      </c>
      <c r="B2315" s="2" t="s">
        <v>10271</v>
      </c>
      <c r="C2315" s="2" t="s">
        <v>10182</v>
      </c>
      <c r="D2315" s="2" t="s">
        <v>17957</v>
      </c>
      <c r="E2315" s="2" t="s">
        <v>17936</v>
      </c>
      <c r="F2315" s="2" t="s">
        <v>17976</v>
      </c>
      <c r="G2315" s="2">
        <v>2010</v>
      </c>
      <c r="H2315" s="13" t="s">
        <v>10272</v>
      </c>
      <c r="I2315" s="2" t="str">
        <f t="shared" si="72"/>
        <v>Y</v>
      </c>
      <c r="J2315" s="2" t="s">
        <v>17931</v>
      </c>
      <c r="K2315" s="2" t="str">
        <f t="shared" si="73"/>
        <v>N</v>
      </c>
      <c r="M2315" s="2" t="s">
        <v>10273</v>
      </c>
      <c r="N2315" s="2" t="s">
        <v>10274</v>
      </c>
      <c r="O2315" s="2" t="s">
        <v>2024</v>
      </c>
    </row>
    <row r="2316" spans="1:16" ht="60" x14ac:dyDescent="0.25">
      <c r="A2316" s="2" t="s">
        <v>10275</v>
      </c>
      <c r="B2316" s="2" t="s">
        <v>10276</v>
      </c>
      <c r="C2316" s="2" t="s">
        <v>10182</v>
      </c>
      <c r="D2316" s="2" t="s">
        <v>17957</v>
      </c>
      <c r="E2316" s="2" t="s">
        <v>17936</v>
      </c>
      <c r="F2316" s="2" t="s">
        <v>17976</v>
      </c>
      <c r="G2316" s="2">
        <v>2010</v>
      </c>
      <c r="H2316" s="13" t="s">
        <v>10277</v>
      </c>
      <c r="I2316" s="2" t="str">
        <f t="shared" si="72"/>
        <v>Y</v>
      </c>
      <c r="J2316" s="2" t="s">
        <v>17931</v>
      </c>
      <c r="K2316" s="2" t="str">
        <f t="shared" si="73"/>
        <v>Y</v>
      </c>
      <c r="L2316" s="2" t="s">
        <v>10051</v>
      </c>
      <c r="M2316" s="2" t="s">
        <v>10278</v>
      </c>
      <c r="N2316" s="2" t="s">
        <v>9840</v>
      </c>
    </row>
    <row r="2317" spans="1:16" ht="67.5" x14ac:dyDescent="0.25">
      <c r="A2317" s="2" t="s">
        <v>10279</v>
      </c>
      <c r="B2317" s="2" t="s">
        <v>10280</v>
      </c>
      <c r="C2317" s="2" t="s">
        <v>10182</v>
      </c>
      <c r="D2317" s="2" t="s">
        <v>17957</v>
      </c>
      <c r="E2317" s="2" t="s">
        <v>17936</v>
      </c>
      <c r="F2317" s="2" t="s">
        <v>17976</v>
      </c>
      <c r="G2317" s="2">
        <v>2010</v>
      </c>
      <c r="H2317" s="13" t="s">
        <v>10281</v>
      </c>
      <c r="I2317" s="2" t="str">
        <f t="shared" si="72"/>
        <v>Y</v>
      </c>
      <c r="J2317" s="2" t="s">
        <v>17931</v>
      </c>
      <c r="K2317" s="2" t="str">
        <f t="shared" si="73"/>
        <v>N</v>
      </c>
      <c r="M2317" s="2" t="s">
        <v>9460</v>
      </c>
      <c r="N2317" s="2" t="s">
        <v>9461</v>
      </c>
    </row>
    <row r="2318" spans="1:16" ht="67.5" x14ac:dyDescent="0.25">
      <c r="A2318" s="2" t="s">
        <v>10282</v>
      </c>
      <c r="B2318" s="2" t="s">
        <v>10283</v>
      </c>
      <c r="C2318" s="2" t="s">
        <v>10284</v>
      </c>
      <c r="D2318" s="2" t="s">
        <v>17957</v>
      </c>
      <c r="E2318" s="2" t="s">
        <v>17937</v>
      </c>
      <c r="F2318" s="2" t="s">
        <v>17979</v>
      </c>
      <c r="G2318" s="2">
        <v>2010</v>
      </c>
      <c r="H2318" s="13" t="s">
        <v>10285</v>
      </c>
      <c r="I2318" s="2" t="str">
        <f t="shared" si="72"/>
        <v>Y</v>
      </c>
      <c r="J2318" s="2" t="s">
        <v>17931</v>
      </c>
      <c r="K2318" s="2" t="str">
        <f t="shared" si="73"/>
        <v>N</v>
      </c>
      <c r="M2318" s="2" t="s">
        <v>10286</v>
      </c>
    </row>
    <row r="2319" spans="1:16" ht="78.75" x14ac:dyDescent="0.25">
      <c r="A2319" s="2" t="s">
        <v>10287</v>
      </c>
      <c r="B2319" s="2" t="s">
        <v>10288</v>
      </c>
      <c r="C2319" s="2" t="s">
        <v>10284</v>
      </c>
      <c r="D2319" s="2" t="s">
        <v>17957</v>
      </c>
      <c r="E2319" s="2" t="s">
        <v>17937</v>
      </c>
      <c r="F2319" s="2" t="s">
        <v>17979</v>
      </c>
      <c r="G2319" s="2">
        <v>2010</v>
      </c>
      <c r="H2319" s="13" t="s">
        <v>10289</v>
      </c>
      <c r="I2319" s="2" t="str">
        <f t="shared" si="72"/>
        <v>Y</v>
      </c>
      <c r="J2319" s="2" t="s">
        <v>17931</v>
      </c>
      <c r="K2319" s="2" t="str">
        <f t="shared" si="73"/>
        <v>N</v>
      </c>
      <c r="M2319" s="2" t="s">
        <v>10290</v>
      </c>
      <c r="N2319" s="2" t="s">
        <v>10291</v>
      </c>
      <c r="O2319" s="2" t="s">
        <v>10292</v>
      </c>
    </row>
    <row r="2320" spans="1:16" ht="67.5" x14ac:dyDescent="0.25">
      <c r="A2320" s="2" t="s">
        <v>10293</v>
      </c>
      <c r="B2320" s="2" t="s">
        <v>10294</v>
      </c>
      <c r="C2320" s="2" t="s">
        <v>10284</v>
      </c>
      <c r="D2320" s="2" t="s">
        <v>17957</v>
      </c>
      <c r="E2320" s="2" t="s">
        <v>17937</v>
      </c>
      <c r="F2320" s="2" t="s">
        <v>17979</v>
      </c>
      <c r="G2320" s="2">
        <v>2010</v>
      </c>
      <c r="H2320" s="13" t="s">
        <v>10295</v>
      </c>
      <c r="I2320" s="2" t="str">
        <f t="shared" si="72"/>
        <v>Y</v>
      </c>
      <c r="J2320" s="2" t="s">
        <v>17931</v>
      </c>
      <c r="K2320" s="2" t="str">
        <f t="shared" si="73"/>
        <v>N</v>
      </c>
      <c r="M2320" s="2" t="s">
        <v>9227</v>
      </c>
      <c r="N2320" s="2" t="s">
        <v>10296</v>
      </c>
      <c r="O2320" s="2" t="s">
        <v>10297</v>
      </c>
      <c r="P2320" s="2" t="s">
        <v>10298</v>
      </c>
    </row>
    <row r="2321" spans="1:16" ht="67.5" x14ac:dyDescent="0.25">
      <c r="A2321" s="2" t="s">
        <v>10299</v>
      </c>
      <c r="B2321" s="2" t="s">
        <v>10300</v>
      </c>
      <c r="C2321" s="2" t="s">
        <v>10284</v>
      </c>
      <c r="D2321" s="2" t="s">
        <v>17957</v>
      </c>
      <c r="E2321" s="2" t="s">
        <v>17937</v>
      </c>
      <c r="F2321" s="2" t="s">
        <v>17979</v>
      </c>
      <c r="G2321" s="2">
        <v>2010</v>
      </c>
      <c r="H2321" s="13" t="s">
        <v>10301</v>
      </c>
      <c r="I2321" s="2" t="str">
        <f t="shared" si="72"/>
        <v>Y</v>
      </c>
      <c r="J2321" s="2" t="s">
        <v>17931</v>
      </c>
      <c r="K2321" s="2" t="str">
        <f t="shared" si="73"/>
        <v>N</v>
      </c>
      <c r="M2321" s="2" t="s">
        <v>10302</v>
      </c>
    </row>
    <row r="2322" spans="1:16" ht="67.5" x14ac:dyDescent="0.25">
      <c r="A2322" s="2" t="s">
        <v>10303</v>
      </c>
      <c r="B2322" s="2" t="s">
        <v>10304</v>
      </c>
      <c r="C2322" s="2" t="s">
        <v>10284</v>
      </c>
      <c r="D2322" s="2" t="s">
        <v>17957</v>
      </c>
      <c r="E2322" s="2" t="s">
        <v>17937</v>
      </c>
      <c r="F2322" s="2" t="s">
        <v>17979</v>
      </c>
      <c r="G2322" s="2">
        <v>2010</v>
      </c>
      <c r="H2322" s="13" t="s">
        <v>10305</v>
      </c>
      <c r="I2322" s="2" t="str">
        <f t="shared" si="72"/>
        <v>Y</v>
      </c>
      <c r="J2322" s="2" t="s">
        <v>17931</v>
      </c>
      <c r="K2322" s="2" t="str">
        <f t="shared" si="73"/>
        <v>N</v>
      </c>
      <c r="M2322" s="2" t="s">
        <v>4924</v>
      </c>
      <c r="N2322" s="2" t="s">
        <v>1024</v>
      </c>
      <c r="O2322" s="2" t="s">
        <v>3045</v>
      </c>
    </row>
    <row r="2323" spans="1:16" ht="60" x14ac:dyDescent="0.25">
      <c r="A2323" s="2" t="s">
        <v>10306</v>
      </c>
      <c r="B2323" s="2" t="s">
        <v>10307</v>
      </c>
      <c r="C2323" s="2" t="s">
        <v>10284</v>
      </c>
      <c r="D2323" s="2" t="s">
        <v>17957</v>
      </c>
      <c r="E2323" s="2" t="s">
        <v>17937</v>
      </c>
      <c r="F2323" s="2" t="s">
        <v>17979</v>
      </c>
      <c r="G2323" s="2">
        <v>2010</v>
      </c>
      <c r="H2323" s="13" t="s">
        <v>10308</v>
      </c>
      <c r="I2323" s="2" t="str">
        <f t="shared" si="72"/>
        <v>Y</v>
      </c>
      <c r="J2323" s="2" t="s">
        <v>17931</v>
      </c>
      <c r="K2323" s="2" t="str">
        <f t="shared" si="73"/>
        <v>N</v>
      </c>
      <c r="M2323" s="2" t="s">
        <v>3988</v>
      </c>
      <c r="N2323" s="2" t="s">
        <v>3545</v>
      </c>
    </row>
    <row r="2324" spans="1:16" ht="67.5" x14ac:dyDescent="0.25">
      <c r="A2324" s="2" t="s">
        <v>10309</v>
      </c>
      <c r="B2324" s="2" t="s">
        <v>10310</v>
      </c>
      <c r="C2324" s="2" t="s">
        <v>10284</v>
      </c>
      <c r="D2324" s="2" t="s">
        <v>17957</v>
      </c>
      <c r="E2324" s="2" t="s">
        <v>17937</v>
      </c>
      <c r="F2324" s="2" t="s">
        <v>17979</v>
      </c>
      <c r="G2324" s="2">
        <v>2010</v>
      </c>
      <c r="H2324" s="13" t="s">
        <v>10311</v>
      </c>
      <c r="I2324" s="2" t="str">
        <f t="shared" si="72"/>
        <v>Y</v>
      </c>
      <c r="J2324" s="2" t="s">
        <v>17931</v>
      </c>
      <c r="K2324" s="2" t="str">
        <f t="shared" si="73"/>
        <v>N</v>
      </c>
      <c r="M2324" s="2" t="s">
        <v>6444</v>
      </c>
      <c r="N2324" s="2" t="s">
        <v>6445</v>
      </c>
    </row>
    <row r="2325" spans="1:16" ht="67.5" x14ac:dyDescent="0.25">
      <c r="A2325" s="2" t="s">
        <v>10312</v>
      </c>
      <c r="B2325" s="2" t="s">
        <v>10313</v>
      </c>
      <c r="C2325" s="2" t="s">
        <v>10284</v>
      </c>
      <c r="D2325" s="2" t="s">
        <v>17957</v>
      </c>
      <c r="E2325" s="2" t="s">
        <v>17937</v>
      </c>
      <c r="F2325" s="2" t="s">
        <v>17979</v>
      </c>
      <c r="G2325" s="2">
        <v>2010</v>
      </c>
      <c r="H2325" s="13" t="s">
        <v>10314</v>
      </c>
      <c r="I2325" s="2" t="str">
        <f t="shared" si="72"/>
        <v>Y</v>
      </c>
      <c r="J2325" s="2" t="s">
        <v>17931</v>
      </c>
      <c r="K2325" s="2" t="str">
        <f t="shared" si="73"/>
        <v>N</v>
      </c>
      <c r="M2325" s="2" t="s">
        <v>10315</v>
      </c>
      <c r="N2325" s="2" t="s">
        <v>8215</v>
      </c>
      <c r="O2325" s="2" t="s">
        <v>8216</v>
      </c>
    </row>
    <row r="2326" spans="1:16" ht="67.5" x14ac:dyDescent="0.25">
      <c r="A2326" s="2" t="s">
        <v>10316</v>
      </c>
      <c r="B2326" s="2" t="s">
        <v>10317</v>
      </c>
      <c r="C2326" s="2" t="s">
        <v>10284</v>
      </c>
      <c r="D2326" s="2" t="s">
        <v>17957</v>
      </c>
      <c r="E2326" s="2" t="s">
        <v>17937</v>
      </c>
      <c r="F2326" s="2" t="s">
        <v>17979</v>
      </c>
      <c r="G2326" s="2">
        <v>2010</v>
      </c>
      <c r="H2326" s="13" t="s">
        <v>10318</v>
      </c>
      <c r="I2326" s="2" t="str">
        <f t="shared" si="72"/>
        <v>Y</v>
      </c>
      <c r="J2326" s="2" t="s">
        <v>17931</v>
      </c>
      <c r="K2326" s="2" t="str">
        <f t="shared" si="73"/>
        <v>N</v>
      </c>
      <c r="M2326" s="2" t="s">
        <v>10319</v>
      </c>
      <c r="N2326" s="2" t="s">
        <v>10320</v>
      </c>
      <c r="O2326" s="2" t="s">
        <v>5422</v>
      </c>
      <c r="P2326" s="2" t="s">
        <v>10074</v>
      </c>
    </row>
    <row r="2327" spans="1:16" ht="60" x14ac:dyDescent="0.25">
      <c r="A2327" s="2" t="s">
        <v>10321</v>
      </c>
      <c r="B2327" s="2" t="s">
        <v>10322</v>
      </c>
      <c r="C2327" s="2" t="s">
        <v>10284</v>
      </c>
      <c r="D2327" s="2" t="s">
        <v>17957</v>
      </c>
      <c r="E2327" s="2" t="s">
        <v>17937</v>
      </c>
      <c r="F2327" s="2" t="s">
        <v>17979</v>
      </c>
      <c r="G2327" s="2">
        <v>2010</v>
      </c>
      <c r="H2327" s="13" t="s">
        <v>10323</v>
      </c>
      <c r="I2327" s="2" t="str">
        <f t="shared" si="72"/>
        <v>Y</v>
      </c>
      <c r="J2327" s="2" t="s">
        <v>17931</v>
      </c>
      <c r="K2327" s="2" t="str">
        <f t="shared" si="73"/>
        <v>Y</v>
      </c>
      <c r="L2327" s="2" t="s">
        <v>10051</v>
      </c>
      <c r="M2327" s="2" t="s">
        <v>10324</v>
      </c>
      <c r="N2327" s="2" t="s">
        <v>10325</v>
      </c>
    </row>
    <row r="2328" spans="1:16" ht="60" x14ac:dyDescent="0.25">
      <c r="A2328" s="2" t="s">
        <v>10326</v>
      </c>
      <c r="B2328" s="2" t="s">
        <v>10327</v>
      </c>
      <c r="C2328" s="2" t="s">
        <v>10284</v>
      </c>
      <c r="D2328" s="2" t="s">
        <v>17957</v>
      </c>
      <c r="E2328" s="2" t="s">
        <v>17937</v>
      </c>
      <c r="F2328" s="2" t="s">
        <v>17979</v>
      </c>
      <c r="G2328" s="2">
        <v>2010</v>
      </c>
      <c r="H2328" s="13" t="s">
        <v>10328</v>
      </c>
      <c r="I2328" s="2" t="str">
        <f t="shared" si="72"/>
        <v>Y</v>
      </c>
      <c r="J2328" s="2" t="s">
        <v>17931</v>
      </c>
      <c r="K2328" s="2" t="str">
        <f t="shared" si="73"/>
        <v>N</v>
      </c>
      <c r="M2328" s="2" t="s">
        <v>10329</v>
      </c>
      <c r="N2328" s="2" t="s">
        <v>10330</v>
      </c>
      <c r="O2328" s="2" t="s">
        <v>10331</v>
      </c>
    </row>
    <row r="2329" spans="1:16" ht="67.5" x14ac:dyDescent="0.25">
      <c r="A2329" s="2" t="s">
        <v>10332</v>
      </c>
      <c r="B2329" s="2" t="s">
        <v>10333</v>
      </c>
      <c r="C2329" s="2" t="s">
        <v>10284</v>
      </c>
      <c r="D2329" s="2" t="s">
        <v>17957</v>
      </c>
      <c r="E2329" s="2" t="s">
        <v>17937</v>
      </c>
      <c r="F2329" s="2" t="s">
        <v>17979</v>
      </c>
      <c r="G2329" s="2">
        <v>2010</v>
      </c>
      <c r="H2329" s="13" t="s">
        <v>10334</v>
      </c>
      <c r="I2329" s="2" t="str">
        <f t="shared" si="72"/>
        <v>Y</v>
      </c>
      <c r="J2329" s="2" t="s">
        <v>17931</v>
      </c>
      <c r="K2329" s="2" t="str">
        <f t="shared" si="73"/>
        <v>N</v>
      </c>
      <c r="M2329" s="2" t="s">
        <v>3558</v>
      </c>
      <c r="N2329" s="2" t="s">
        <v>3559</v>
      </c>
    </row>
    <row r="2330" spans="1:16" ht="67.5" x14ac:dyDescent="0.25">
      <c r="A2330" s="2" t="s">
        <v>10335</v>
      </c>
      <c r="B2330" s="2" t="s">
        <v>10336</v>
      </c>
      <c r="C2330" s="2" t="s">
        <v>10284</v>
      </c>
      <c r="D2330" s="2" t="s">
        <v>17957</v>
      </c>
      <c r="E2330" s="2" t="s">
        <v>17937</v>
      </c>
      <c r="F2330" s="2" t="s">
        <v>17979</v>
      </c>
      <c r="G2330" s="2">
        <v>2010</v>
      </c>
      <c r="H2330" s="13" t="s">
        <v>10337</v>
      </c>
      <c r="I2330" s="2" t="str">
        <f t="shared" si="72"/>
        <v>Y</v>
      </c>
      <c r="J2330" s="2" t="s">
        <v>17931</v>
      </c>
      <c r="K2330" s="2" t="str">
        <f t="shared" si="73"/>
        <v>N</v>
      </c>
      <c r="M2330" s="2" t="s">
        <v>1941</v>
      </c>
    </row>
    <row r="2331" spans="1:16" ht="60" x14ac:dyDescent="0.25">
      <c r="A2331" s="2" t="s">
        <v>10338</v>
      </c>
      <c r="B2331" s="2" t="s">
        <v>10339</v>
      </c>
      <c r="C2331" s="2" t="s">
        <v>10284</v>
      </c>
      <c r="D2331" s="2" t="s">
        <v>17957</v>
      </c>
      <c r="E2331" s="2" t="s">
        <v>17937</v>
      </c>
      <c r="F2331" s="2" t="s">
        <v>17979</v>
      </c>
      <c r="G2331" s="2">
        <v>2010</v>
      </c>
      <c r="H2331" s="13" t="s">
        <v>10340</v>
      </c>
      <c r="I2331" s="2" t="str">
        <f t="shared" si="72"/>
        <v>Y</v>
      </c>
      <c r="J2331" s="2" t="s">
        <v>17931</v>
      </c>
      <c r="K2331" s="2" t="str">
        <f t="shared" si="73"/>
        <v>N</v>
      </c>
      <c r="M2331" s="2" t="s">
        <v>7276</v>
      </c>
    </row>
    <row r="2332" spans="1:16" ht="67.5" x14ac:dyDescent="0.25">
      <c r="A2332" s="2" t="s">
        <v>10341</v>
      </c>
      <c r="B2332" s="2" t="s">
        <v>10342</v>
      </c>
      <c r="C2332" s="2" t="s">
        <v>10284</v>
      </c>
      <c r="D2332" s="2" t="s">
        <v>17957</v>
      </c>
      <c r="E2332" s="2" t="s">
        <v>17937</v>
      </c>
      <c r="F2332" s="2" t="s">
        <v>17979</v>
      </c>
      <c r="G2332" s="2">
        <v>2010</v>
      </c>
      <c r="H2332" s="13" t="s">
        <v>10343</v>
      </c>
      <c r="I2332" s="2" t="str">
        <f t="shared" si="72"/>
        <v>Y</v>
      </c>
      <c r="J2332" s="2" t="s">
        <v>17931</v>
      </c>
      <c r="K2332" s="2" t="str">
        <f t="shared" si="73"/>
        <v>N</v>
      </c>
      <c r="M2332" s="2" t="s">
        <v>10344</v>
      </c>
      <c r="N2332" s="2" t="s">
        <v>2316</v>
      </c>
    </row>
    <row r="2333" spans="1:16" ht="67.5" x14ac:dyDescent="0.25">
      <c r="A2333" s="2" t="s">
        <v>10345</v>
      </c>
      <c r="B2333" s="2" t="s">
        <v>10346</v>
      </c>
      <c r="C2333" s="2" t="s">
        <v>10284</v>
      </c>
      <c r="D2333" s="2" t="s">
        <v>17957</v>
      </c>
      <c r="E2333" s="2" t="s">
        <v>17937</v>
      </c>
      <c r="F2333" s="2" t="s">
        <v>17979</v>
      </c>
      <c r="G2333" s="2">
        <v>2010</v>
      </c>
      <c r="H2333" s="13" t="s">
        <v>10347</v>
      </c>
      <c r="I2333" s="2" t="str">
        <f t="shared" si="72"/>
        <v>Y</v>
      </c>
      <c r="J2333" s="2" t="s">
        <v>17931</v>
      </c>
      <c r="K2333" s="2" t="str">
        <f t="shared" si="73"/>
        <v>N</v>
      </c>
      <c r="M2333" s="2" t="s">
        <v>10348</v>
      </c>
      <c r="N2333" s="2" t="s">
        <v>10349</v>
      </c>
    </row>
    <row r="2334" spans="1:16" ht="60" x14ac:dyDescent="0.25">
      <c r="A2334" s="2" t="s">
        <v>10350</v>
      </c>
      <c r="B2334" s="2" t="s">
        <v>10351</v>
      </c>
      <c r="C2334" s="2" t="s">
        <v>10284</v>
      </c>
      <c r="D2334" s="2" t="s">
        <v>17957</v>
      </c>
      <c r="E2334" s="2" t="s">
        <v>17937</v>
      </c>
      <c r="F2334" s="2" t="s">
        <v>17979</v>
      </c>
      <c r="G2334" s="2">
        <v>2010</v>
      </c>
      <c r="H2334" s="13" t="s">
        <v>10352</v>
      </c>
      <c r="I2334" s="2" t="str">
        <f t="shared" si="72"/>
        <v>Y</v>
      </c>
      <c r="J2334" s="2" t="s">
        <v>17931</v>
      </c>
      <c r="K2334" s="2" t="str">
        <f t="shared" si="73"/>
        <v>N</v>
      </c>
      <c r="M2334" s="2" t="s">
        <v>10353</v>
      </c>
    </row>
    <row r="2335" spans="1:16" ht="67.5" x14ac:dyDescent="0.25">
      <c r="A2335" s="2" t="s">
        <v>10354</v>
      </c>
      <c r="B2335" s="2" t="s">
        <v>10355</v>
      </c>
      <c r="C2335" s="2" t="s">
        <v>10284</v>
      </c>
      <c r="D2335" s="2" t="s">
        <v>17957</v>
      </c>
      <c r="E2335" s="2" t="s">
        <v>17937</v>
      </c>
      <c r="F2335" s="2" t="s">
        <v>17979</v>
      </c>
      <c r="G2335" s="2">
        <v>2010</v>
      </c>
      <c r="H2335" s="13" t="s">
        <v>10356</v>
      </c>
      <c r="I2335" s="2" t="str">
        <f t="shared" si="72"/>
        <v>Y</v>
      </c>
      <c r="J2335" s="2" t="s">
        <v>17931</v>
      </c>
      <c r="K2335" s="2" t="str">
        <f t="shared" si="73"/>
        <v>N</v>
      </c>
      <c r="M2335" s="2" t="s">
        <v>10357</v>
      </c>
      <c r="N2335" s="2" t="s">
        <v>9039</v>
      </c>
      <c r="O2335" s="2" t="s">
        <v>352</v>
      </c>
    </row>
    <row r="2336" spans="1:16" ht="67.5" x14ac:dyDescent="0.25">
      <c r="A2336" s="2" t="s">
        <v>10358</v>
      </c>
      <c r="B2336" s="2" t="s">
        <v>10359</v>
      </c>
      <c r="C2336" s="2" t="s">
        <v>10284</v>
      </c>
      <c r="D2336" s="2" t="s">
        <v>17957</v>
      </c>
      <c r="E2336" s="2" t="s">
        <v>17937</v>
      </c>
      <c r="F2336" s="2" t="s">
        <v>17979</v>
      </c>
      <c r="G2336" s="2">
        <v>2010</v>
      </c>
      <c r="H2336" s="13" t="s">
        <v>10360</v>
      </c>
      <c r="I2336" s="2" t="str">
        <f t="shared" si="72"/>
        <v>Y</v>
      </c>
      <c r="J2336" s="2" t="s">
        <v>17931</v>
      </c>
      <c r="K2336" s="2" t="str">
        <f t="shared" si="73"/>
        <v>N</v>
      </c>
      <c r="M2336" s="2" t="s">
        <v>10361</v>
      </c>
      <c r="N2336" s="2" t="s">
        <v>10362</v>
      </c>
    </row>
    <row r="2337" spans="1:15" ht="60" x14ac:dyDescent="0.25">
      <c r="A2337" s="2" t="s">
        <v>10363</v>
      </c>
      <c r="B2337" s="2" t="s">
        <v>10364</v>
      </c>
      <c r="C2337" s="2" t="s">
        <v>10284</v>
      </c>
      <c r="D2337" s="2" t="s">
        <v>17957</v>
      </c>
      <c r="E2337" s="2" t="s">
        <v>17937</v>
      </c>
      <c r="F2337" s="2" t="s">
        <v>17979</v>
      </c>
      <c r="G2337" s="2">
        <v>2010</v>
      </c>
      <c r="H2337" s="13" t="s">
        <v>10365</v>
      </c>
      <c r="I2337" s="2" t="str">
        <f t="shared" si="72"/>
        <v>Y</v>
      </c>
      <c r="J2337" s="2" t="s">
        <v>17931</v>
      </c>
      <c r="K2337" s="2" t="str">
        <f t="shared" si="73"/>
        <v>N</v>
      </c>
      <c r="M2337" s="2" t="s">
        <v>10366</v>
      </c>
      <c r="N2337" s="2" t="s">
        <v>5438</v>
      </c>
      <c r="O2337" s="2" t="s">
        <v>10080</v>
      </c>
    </row>
    <row r="2338" spans="1:15" ht="67.5" x14ac:dyDescent="0.25">
      <c r="A2338" s="2" t="s">
        <v>10367</v>
      </c>
      <c r="B2338" s="2" t="s">
        <v>10368</v>
      </c>
      <c r="C2338" s="2" t="s">
        <v>10284</v>
      </c>
      <c r="D2338" s="2" t="s">
        <v>17957</v>
      </c>
      <c r="E2338" s="2" t="s">
        <v>17937</v>
      </c>
      <c r="F2338" s="2" t="s">
        <v>17979</v>
      </c>
      <c r="G2338" s="2">
        <v>2010</v>
      </c>
      <c r="H2338" s="13" t="s">
        <v>10369</v>
      </c>
      <c r="I2338" s="2" t="str">
        <f t="shared" si="72"/>
        <v>Y</v>
      </c>
      <c r="J2338" s="2" t="s">
        <v>17931</v>
      </c>
      <c r="K2338" s="2" t="str">
        <f t="shared" si="73"/>
        <v>N</v>
      </c>
      <c r="M2338" s="2" t="s">
        <v>4637</v>
      </c>
    </row>
    <row r="2339" spans="1:15" ht="67.5" x14ac:dyDescent="0.25">
      <c r="A2339" s="2" t="s">
        <v>10370</v>
      </c>
      <c r="B2339" s="2" t="s">
        <v>10371</v>
      </c>
      <c r="C2339" s="2" t="s">
        <v>10284</v>
      </c>
      <c r="D2339" s="2" t="s">
        <v>17957</v>
      </c>
      <c r="E2339" s="2" t="s">
        <v>17937</v>
      </c>
      <c r="F2339" s="2" t="s">
        <v>17979</v>
      </c>
      <c r="G2339" s="2">
        <v>2010</v>
      </c>
      <c r="H2339" s="13" t="s">
        <v>10372</v>
      </c>
      <c r="I2339" s="2" t="str">
        <f t="shared" si="72"/>
        <v>Y</v>
      </c>
      <c r="J2339" s="2" t="s">
        <v>17931</v>
      </c>
      <c r="K2339" s="2" t="str">
        <f t="shared" si="73"/>
        <v>N</v>
      </c>
      <c r="M2339" s="2" t="s">
        <v>10373</v>
      </c>
      <c r="N2339" s="2" t="s">
        <v>10374</v>
      </c>
      <c r="O2339" s="2" t="s">
        <v>10375</v>
      </c>
    </row>
    <row r="2340" spans="1:15" ht="67.5" x14ac:dyDescent="0.25">
      <c r="A2340" s="2" t="s">
        <v>10376</v>
      </c>
      <c r="B2340" s="2" t="s">
        <v>10377</v>
      </c>
      <c r="C2340" s="2" t="s">
        <v>10284</v>
      </c>
      <c r="D2340" s="2" t="s">
        <v>17957</v>
      </c>
      <c r="E2340" s="2" t="s">
        <v>17937</v>
      </c>
      <c r="F2340" s="2" t="s">
        <v>17979</v>
      </c>
      <c r="G2340" s="2">
        <v>2010</v>
      </c>
      <c r="H2340" s="13" t="s">
        <v>10378</v>
      </c>
      <c r="I2340" s="2" t="str">
        <f t="shared" si="72"/>
        <v>Y</v>
      </c>
      <c r="J2340" s="2" t="s">
        <v>17931</v>
      </c>
      <c r="K2340" s="2" t="str">
        <f t="shared" si="73"/>
        <v>N</v>
      </c>
      <c r="M2340" s="2" t="s">
        <v>2812</v>
      </c>
      <c r="N2340" s="2" t="s">
        <v>10379</v>
      </c>
      <c r="O2340" s="2" t="s">
        <v>10380</v>
      </c>
    </row>
    <row r="2341" spans="1:15" ht="67.5" x14ac:dyDescent="0.25">
      <c r="A2341" s="2" t="s">
        <v>10381</v>
      </c>
      <c r="B2341" s="2" t="s">
        <v>10382</v>
      </c>
      <c r="C2341" s="2" t="s">
        <v>10284</v>
      </c>
      <c r="D2341" s="2" t="s">
        <v>17957</v>
      </c>
      <c r="E2341" s="2" t="s">
        <v>17937</v>
      </c>
      <c r="F2341" s="2" t="s">
        <v>17979</v>
      </c>
      <c r="G2341" s="2">
        <v>2010</v>
      </c>
      <c r="H2341" s="13" t="s">
        <v>10383</v>
      </c>
      <c r="I2341" s="2" t="str">
        <f t="shared" si="72"/>
        <v>Y</v>
      </c>
      <c r="J2341" s="2" t="s">
        <v>17931</v>
      </c>
      <c r="K2341" s="2" t="str">
        <f t="shared" si="73"/>
        <v>N</v>
      </c>
      <c r="M2341" s="2" t="s">
        <v>10384</v>
      </c>
      <c r="N2341" s="2" t="s">
        <v>10385</v>
      </c>
      <c r="O2341" s="2" t="s">
        <v>7996</v>
      </c>
    </row>
    <row r="2342" spans="1:15" ht="60" x14ac:dyDescent="0.25">
      <c r="A2342" s="2" t="s">
        <v>10386</v>
      </c>
      <c r="B2342" s="2" t="s">
        <v>10387</v>
      </c>
      <c r="C2342" s="2" t="s">
        <v>10284</v>
      </c>
      <c r="D2342" s="2" t="s">
        <v>17957</v>
      </c>
      <c r="E2342" s="2" t="s">
        <v>17937</v>
      </c>
      <c r="F2342" s="2" t="s">
        <v>17979</v>
      </c>
      <c r="G2342" s="2">
        <v>2010</v>
      </c>
      <c r="H2342" s="13" t="s">
        <v>10388</v>
      </c>
      <c r="I2342" s="2" t="str">
        <f t="shared" si="72"/>
        <v>Y</v>
      </c>
      <c r="J2342" s="2" t="s">
        <v>17931</v>
      </c>
      <c r="K2342" s="2" t="str">
        <f t="shared" si="73"/>
        <v>N</v>
      </c>
      <c r="M2342" s="2" t="s">
        <v>2734</v>
      </c>
      <c r="N2342" s="2" t="s">
        <v>5458</v>
      </c>
      <c r="O2342" s="2" t="s">
        <v>10389</v>
      </c>
    </row>
    <row r="2343" spans="1:15" ht="60" x14ac:dyDescent="0.25">
      <c r="A2343" s="2" t="s">
        <v>10390</v>
      </c>
      <c r="B2343" s="2" t="s">
        <v>10391</v>
      </c>
      <c r="C2343" s="2" t="s">
        <v>10284</v>
      </c>
      <c r="D2343" s="2" t="s">
        <v>17957</v>
      </c>
      <c r="E2343" s="2" t="s">
        <v>17937</v>
      </c>
      <c r="F2343" s="2" t="s">
        <v>17979</v>
      </c>
      <c r="G2343" s="2">
        <v>2010</v>
      </c>
      <c r="H2343" s="13" t="s">
        <v>10392</v>
      </c>
      <c r="I2343" s="2" t="str">
        <f t="shared" si="72"/>
        <v>Y</v>
      </c>
      <c r="J2343" s="2" t="s">
        <v>17931</v>
      </c>
      <c r="K2343" s="2" t="str">
        <f t="shared" si="73"/>
        <v>N</v>
      </c>
      <c r="M2343" s="2" t="s">
        <v>1312</v>
      </c>
      <c r="N2343" s="2" t="s">
        <v>10393</v>
      </c>
    </row>
    <row r="2344" spans="1:15" ht="60" x14ac:dyDescent="0.25">
      <c r="A2344" s="2" t="s">
        <v>10394</v>
      </c>
      <c r="B2344" s="2" t="s">
        <v>10395</v>
      </c>
      <c r="C2344" s="2" t="s">
        <v>10396</v>
      </c>
      <c r="D2344" s="2" t="s">
        <v>17957</v>
      </c>
      <c r="E2344" s="2" t="s">
        <v>17938</v>
      </c>
      <c r="F2344" s="2" t="s">
        <v>17970</v>
      </c>
      <c r="G2344" s="2">
        <v>2010</v>
      </c>
      <c r="H2344" s="13" t="s">
        <v>133</v>
      </c>
      <c r="I2344" s="2" t="str">
        <f t="shared" si="72"/>
        <v>N</v>
      </c>
      <c r="J2344" s="2" t="s">
        <v>17931</v>
      </c>
      <c r="K2344" s="2" t="str">
        <f t="shared" si="73"/>
        <v>N</v>
      </c>
      <c r="M2344" s="2" t="s">
        <v>10128</v>
      </c>
    </row>
    <row r="2345" spans="1:15" ht="60" x14ac:dyDescent="0.25">
      <c r="A2345" s="2" t="s">
        <v>10397</v>
      </c>
      <c r="B2345" s="2" t="s">
        <v>10398</v>
      </c>
      <c r="C2345" s="2" t="s">
        <v>10396</v>
      </c>
      <c r="D2345" s="2" t="s">
        <v>17957</v>
      </c>
      <c r="E2345" s="2" t="s">
        <v>17938</v>
      </c>
      <c r="F2345" s="2" t="s">
        <v>17970</v>
      </c>
      <c r="G2345" s="2">
        <v>2010</v>
      </c>
      <c r="H2345" s="13" t="s">
        <v>133</v>
      </c>
      <c r="I2345" s="2" t="str">
        <f t="shared" si="72"/>
        <v>N</v>
      </c>
      <c r="J2345" s="2" t="s">
        <v>17931</v>
      </c>
      <c r="K2345" s="2" t="str">
        <f t="shared" si="73"/>
        <v>N</v>
      </c>
      <c r="M2345" s="2" t="s">
        <v>10399</v>
      </c>
    </row>
    <row r="2346" spans="1:15" ht="60" x14ac:dyDescent="0.25">
      <c r="A2346" s="2" t="s">
        <v>10400</v>
      </c>
      <c r="B2346" s="2" t="s">
        <v>10401</v>
      </c>
      <c r="C2346" s="2" t="s">
        <v>10396</v>
      </c>
      <c r="D2346" s="2" t="s">
        <v>17957</v>
      </c>
      <c r="E2346" s="2" t="s">
        <v>17938</v>
      </c>
      <c r="F2346" s="2" t="s">
        <v>17970</v>
      </c>
      <c r="G2346" s="2">
        <v>2010</v>
      </c>
      <c r="H2346" s="13" t="s">
        <v>10402</v>
      </c>
      <c r="I2346" s="2" t="str">
        <f t="shared" si="72"/>
        <v>Y</v>
      </c>
      <c r="J2346" s="2" t="s">
        <v>17931</v>
      </c>
      <c r="K2346" s="2" t="str">
        <f t="shared" si="73"/>
        <v>N</v>
      </c>
      <c r="M2346" s="2" t="s">
        <v>10403</v>
      </c>
      <c r="N2346" s="2" t="s">
        <v>9694</v>
      </c>
    </row>
    <row r="2347" spans="1:15" ht="60" x14ac:dyDescent="0.25">
      <c r="A2347" s="2" t="s">
        <v>10404</v>
      </c>
      <c r="B2347" s="2" t="s">
        <v>10405</v>
      </c>
      <c r="C2347" s="2" t="s">
        <v>10396</v>
      </c>
      <c r="D2347" s="2" t="s">
        <v>17957</v>
      </c>
      <c r="E2347" s="2" t="s">
        <v>17938</v>
      </c>
      <c r="F2347" s="2" t="s">
        <v>17970</v>
      </c>
      <c r="G2347" s="2">
        <v>2010</v>
      </c>
      <c r="H2347" s="13" t="s">
        <v>10406</v>
      </c>
      <c r="I2347" s="2" t="str">
        <f t="shared" si="72"/>
        <v>Y</v>
      </c>
      <c r="J2347" s="2" t="s">
        <v>17931</v>
      </c>
      <c r="K2347" s="2" t="str">
        <f t="shared" si="73"/>
        <v>N</v>
      </c>
      <c r="M2347" s="2" t="s">
        <v>1538</v>
      </c>
    </row>
    <row r="2348" spans="1:15" ht="67.5" x14ac:dyDescent="0.25">
      <c r="A2348" s="2" t="s">
        <v>10407</v>
      </c>
      <c r="B2348" s="2" t="s">
        <v>10408</v>
      </c>
      <c r="C2348" s="2" t="s">
        <v>10396</v>
      </c>
      <c r="D2348" s="2" t="s">
        <v>17957</v>
      </c>
      <c r="E2348" s="2" t="s">
        <v>17938</v>
      </c>
      <c r="F2348" s="2" t="s">
        <v>17970</v>
      </c>
      <c r="G2348" s="2">
        <v>2010</v>
      </c>
      <c r="H2348" s="13" t="s">
        <v>10409</v>
      </c>
      <c r="I2348" s="2" t="str">
        <f t="shared" si="72"/>
        <v>Y</v>
      </c>
      <c r="J2348" s="2" t="s">
        <v>17931</v>
      </c>
      <c r="K2348" s="2" t="str">
        <f t="shared" si="73"/>
        <v>N</v>
      </c>
      <c r="M2348" s="2" t="s">
        <v>2414</v>
      </c>
      <c r="N2348" s="2" t="s">
        <v>2415</v>
      </c>
    </row>
    <row r="2349" spans="1:15" ht="67.5" x14ac:dyDescent="0.25">
      <c r="A2349" s="2" t="s">
        <v>10410</v>
      </c>
      <c r="B2349" s="2" t="s">
        <v>10411</v>
      </c>
      <c r="C2349" s="2" t="s">
        <v>10396</v>
      </c>
      <c r="D2349" s="2" t="s">
        <v>17957</v>
      </c>
      <c r="E2349" s="2" t="s">
        <v>17938</v>
      </c>
      <c r="F2349" s="2" t="s">
        <v>17970</v>
      </c>
      <c r="G2349" s="2">
        <v>2010</v>
      </c>
      <c r="H2349" s="13" t="s">
        <v>10412</v>
      </c>
      <c r="I2349" s="2" t="str">
        <f t="shared" si="72"/>
        <v>Y</v>
      </c>
      <c r="J2349" s="2" t="s">
        <v>17931</v>
      </c>
      <c r="K2349" s="2" t="str">
        <f t="shared" si="73"/>
        <v>N</v>
      </c>
      <c r="M2349" s="2" t="s">
        <v>1129</v>
      </c>
      <c r="N2349" s="2" t="s">
        <v>1398</v>
      </c>
    </row>
    <row r="2350" spans="1:15" ht="67.5" x14ac:dyDescent="0.25">
      <c r="A2350" s="2" t="s">
        <v>10413</v>
      </c>
      <c r="B2350" s="2" t="s">
        <v>10414</v>
      </c>
      <c r="C2350" s="2" t="s">
        <v>10396</v>
      </c>
      <c r="D2350" s="2" t="s">
        <v>17957</v>
      </c>
      <c r="E2350" s="2" t="s">
        <v>17938</v>
      </c>
      <c r="F2350" s="2" t="s">
        <v>17970</v>
      </c>
      <c r="G2350" s="2">
        <v>2010</v>
      </c>
      <c r="H2350" s="13" t="s">
        <v>10415</v>
      </c>
      <c r="I2350" s="2" t="str">
        <f t="shared" si="72"/>
        <v>Y</v>
      </c>
      <c r="J2350" s="2" t="s">
        <v>17931</v>
      </c>
      <c r="K2350" s="2" t="str">
        <f t="shared" si="73"/>
        <v>N</v>
      </c>
      <c r="M2350" s="2" t="s">
        <v>5267</v>
      </c>
    </row>
    <row r="2351" spans="1:15" ht="60" x14ac:dyDescent="0.25">
      <c r="A2351" s="2" t="s">
        <v>10416</v>
      </c>
      <c r="B2351" s="2" t="s">
        <v>10417</v>
      </c>
      <c r="C2351" s="2" t="s">
        <v>10396</v>
      </c>
      <c r="D2351" s="2" t="s">
        <v>17957</v>
      </c>
      <c r="E2351" s="2" t="s">
        <v>17938</v>
      </c>
      <c r="F2351" s="2" t="s">
        <v>17970</v>
      </c>
      <c r="G2351" s="2">
        <v>2010</v>
      </c>
      <c r="H2351" s="13" t="s">
        <v>10418</v>
      </c>
      <c r="I2351" s="2" t="str">
        <f t="shared" si="72"/>
        <v>Y</v>
      </c>
      <c r="J2351" s="2" t="s">
        <v>17931</v>
      </c>
      <c r="K2351" s="2" t="str">
        <f t="shared" si="73"/>
        <v>N</v>
      </c>
      <c r="M2351" s="2" t="s">
        <v>8103</v>
      </c>
      <c r="N2351" s="2" t="s">
        <v>8105</v>
      </c>
    </row>
    <row r="2352" spans="1:15" ht="60" x14ac:dyDescent="0.25">
      <c r="A2352" s="2" t="s">
        <v>10419</v>
      </c>
      <c r="B2352" s="2" t="s">
        <v>10420</v>
      </c>
      <c r="C2352" s="2" t="s">
        <v>10396</v>
      </c>
      <c r="D2352" s="2" t="s">
        <v>17957</v>
      </c>
      <c r="E2352" s="2" t="s">
        <v>17938</v>
      </c>
      <c r="F2352" s="2" t="s">
        <v>17970</v>
      </c>
      <c r="G2352" s="2">
        <v>2010</v>
      </c>
      <c r="H2352" s="13" t="s">
        <v>10421</v>
      </c>
      <c r="I2352" s="2" t="str">
        <f t="shared" si="72"/>
        <v>Y</v>
      </c>
      <c r="J2352" s="2" t="s">
        <v>17931</v>
      </c>
      <c r="K2352" s="2" t="str">
        <f t="shared" si="73"/>
        <v>N</v>
      </c>
      <c r="M2352" s="2" t="s">
        <v>3982</v>
      </c>
      <c r="N2352" s="2" t="s">
        <v>10422</v>
      </c>
      <c r="O2352" s="2" t="s">
        <v>2576</v>
      </c>
    </row>
    <row r="2353" spans="1:17" ht="67.5" x14ac:dyDescent="0.25">
      <c r="A2353" s="2" t="s">
        <v>10423</v>
      </c>
      <c r="B2353" s="2" t="s">
        <v>10424</v>
      </c>
      <c r="C2353" s="2" t="s">
        <v>10396</v>
      </c>
      <c r="D2353" s="2" t="s">
        <v>17957</v>
      </c>
      <c r="E2353" s="2" t="s">
        <v>17938</v>
      </c>
      <c r="F2353" s="2" t="s">
        <v>17970</v>
      </c>
      <c r="G2353" s="2">
        <v>2010</v>
      </c>
      <c r="H2353" s="13" t="s">
        <v>10425</v>
      </c>
      <c r="I2353" s="2" t="str">
        <f t="shared" si="72"/>
        <v>Y</v>
      </c>
      <c r="J2353" s="2" t="s">
        <v>17931</v>
      </c>
      <c r="K2353" s="2" t="str">
        <f t="shared" si="73"/>
        <v>N</v>
      </c>
      <c r="M2353" s="2" t="s">
        <v>10426</v>
      </c>
    </row>
    <row r="2354" spans="1:17" ht="67.5" x14ac:dyDescent="0.25">
      <c r="A2354" s="2" t="s">
        <v>10427</v>
      </c>
      <c r="B2354" s="2" t="s">
        <v>10428</v>
      </c>
      <c r="C2354" s="2" t="s">
        <v>10396</v>
      </c>
      <c r="D2354" s="2" t="s">
        <v>17957</v>
      </c>
      <c r="E2354" s="2" t="s">
        <v>17938</v>
      </c>
      <c r="F2354" s="2" t="s">
        <v>17970</v>
      </c>
      <c r="G2354" s="2">
        <v>2010</v>
      </c>
      <c r="H2354" s="13" t="s">
        <v>10429</v>
      </c>
      <c r="I2354" s="2" t="str">
        <f t="shared" si="72"/>
        <v>Y</v>
      </c>
      <c r="J2354" s="2" t="s">
        <v>17931</v>
      </c>
      <c r="K2354" s="2" t="str">
        <f t="shared" si="73"/>
        <v>N</v>
      </c>
      <c r="M2354" s="2" t="s">
        <v>10430</v>
      </c>
      <c r="N2354" s="2" t="s">
        <v>4737</v>
      </c>
      <c r="O2354" s="2" t="s">
        <v>2935</v>
      </c>
      <c r="P2354" s="2" t="s">
        <v>9711</v>
      </c>
      <c r="Q2354" s="2" t="s">
        <v>10431</v>
      </c>
    </row>
    <row r="2355" spans="1:17" ht="75" x14ac:dyDescent="0.25">
      <c r="A2355" s="2" t="s">
        <v>10432</v>
      </c>
      <c r="B2355" s="2" t="s">
        <v>10433</v>
      </c>
      <c r="C2355" s="2" t="s">
        <v>10396</v>
      </c>
      <c r="D2355" s="2" t="s">
        <v>17957</v>
      </c>
      <c r="E2355" s="2" t="s">
        <v>17938</v>
      </c>
      <c r="F2355" s="2" t="s">
        <v>17970</v>
      </c>
      <c r="G2355" s="2">
        <v>2010</v>
      </c>
      <c r="H2355" s="13" t="s">
        <v>10434</v>
      </c>
      <c r="I2355" s="2" t="str">
        <f t="shared" si="72"/>
        <v>Y</v>
      </c>
      <c r="J2355" s="2" t="s">
        <v>17931</v>
      </c>
      <c r="K2355" s="2" t="str">
        <f t="shared" si="73"/>
        <v>N</v>
      </c>
      <c r="M2355" s="2" t="s">
        <v>10435</v>
      </c>
      <c r="N2355" s="2" t="s">
        <v>10436</v>
      </c>
      <c r="O2355" s="2" t="s">
        <v>5422</v>
      </c>
    </row>
    <row r="2356" spans="1:17" ht="60" x14ac:dyDescent="0.25">
      <c r="A2356" s="2" t="s">
        <v>10437</v>
      </c>
      <c r="B2356" s="2" t="s">
        <v>10438</v>
      </c>
      <c r="C2356" s="2" t="s">
        <v>10396</v>
      </c>
      <c r="D2356" s="2" t="s">
        <v>17957</v>
      </c>
      <c r="E2356" s="2" t="s">
        <v>17938</v>
      </c>
      <c r="F2356" s="2" t="s">
        <v>17970</v>
      </c>
      <c r="G2356" s="2">
        <v>2010</v>
      </c>
      <c r="H2356" s="13" t="s">
        <v>10439</v>
      </c>
      <c r="I2356" s="2" t="str">
        <f t="shared" si="72"/>
        <v>Y</v>
      </c>
      <c r="J2356" s="2" t="s">
        <v>17931</v>
      </c>
      <c r="K2356" s="2" t="str">
        <f t="shared" si="73"/>
        <v>N</v>
      </c>
      <c r="M2356" s="2" t="s">
        <v>10440</v>
      </c>
      <c r="N2356" s="2" t="s">
        <v>10441</v>
      </c>
      <c r="O2356" s="2" t="s">
        <v>10442</v>
      </c>
    </row>
    <row r="2357" spans="1:17" ht="67.5" x14ac:dyDescent="0.25">
      <c r="A2357" s="2" t="s">
        <v>10443</v>
      </c>
      <c r="B2357" s="2" t="s">
        <v>10444</v>
      </c>
      <c r="C2357" s="2" t="s">
        <v>10396</v>
      </c>
      <c r="D2357" s="2" t="s">
        <v>17957</v>
      </c>
      <c r="E2357" s="2" t="s">
        <v>17938</v>
      </c>
      <c r="F2357" s="2" t="s">
        <v>17970</v>
      </c>
      <c r="G2357" s="2">
        <v>2010</v>
      </c>
      <c r="H2357" s="13" t="s">
        <v>10445</v>
      </c>
      <c r="I2357" s="2" t="str">
        <f t="shared" si="72"/>
        <v>Y</v>
      </c>
      <c r="J2357" s="2" t="s">
        <v>17931</v>
      </c>
      <c r="K2357" s="2" t="str">
        <f t="shared" si="73"/>
        <v>N</v>
      </c>
      <c r="M2357" s="2" t="s">
        <v>10446</v>
      </c>
      <c r="N2357" s="2" t="s">
        <v>1393</v>
      </c>
      <c r="O2357" s="2" t="s">
        <v>10447</v>
      </c>
    </row>
    <row r="2358" spans="1:17" ht="60" x14ac:dyDescent="0.25">
      <c r="A2358" s="2" t="s">
        <v>10448</v>
      </c>
      <c r="B2358" s="2" t="s">
        <v>10449</v>
      </c>
      <c r="C2358" s="2" t="s">
        <v>10396</v>
      </c>
      <c r="D2358" s="2" t="s">
        <v>17957</v>
      </c>
      <c r="E2358" s="2" t="s">
        <v>17938</v>
      </c>
      <c r="F2358" s="2" t="s">
        <v>17970</v>
      </c>
      <c r="G2358" s="2">
        <v>2010</v>
      </c>
      <c r="H2358" s="13" t="s">
        <v>10450</v>
      </c>
      <c r="I2358" s="2" t="str">
        <f t="shared" si="72"/>
        <v>Y</v>
      </c>
      <c r="J2358" s="2" t="s">
        <v>17931</v>
      </c>
      <c r="K2358" s="2" t="str">
        <f t="shared" si="73"/>
        <v>N</v>
      </c>
      <c r="M2358" s="2" t="s">
        <v>892</v>
      </c>
    </row>
    <row r="2359" spans="1:17" ht="60" x14ac:dyDescent="0.25">
      <c r="A2359" s="2" t="s">
        <v>10451</v>
      </c>
      <c r="B2359" s="2" t="s">
        <v>10452</v>
      </c>
      <c r="C2359" s="2" t="s">
        <v>10396</v>
      </c>
      <c r="D2359" s="2" t="s">
        <v>17957</v>
      </c>
      <c r="E2359" s="2" t="s">
        <v>17938</v>
      </c>
      <c r="F2359" s="2" t="s">
        <v>17970</v>
      </c>
      <c r="G2359" s="2">
        <v>2010</v>
      </c>
      <c r="H2359" s="13" t="s">
        <v>10453</v>
      </c>
      <c r="I2359" s="2" t="str">
        <f t="shared" si="72"/>
        <v>Y</v>
      </c>
      <c r="J2359" s="2" t="s">
        <v>17931</v>
      </c>
      <c r="K2359" s="2" t="str">
        <f t="shared" si="73"/>
        <v>N</v>
      </c>
      <c r="M2359" s="2" t="s">
        <v>10454</v>
      </c>
      <c r="N2359" s="2" t="s">
        <v>6943</v>
      </c>
      <c r="O2359" s="2" t="s">
        <v>10455</v>
      </c>
    </row>
    <row r="2360" spans="1:17" ht="60" x14ac:dyDescent="0.25">
      <c r="A2360" s="2" t="s">
        <v>10456</v>
      </c>
      <c r="B2360" s="2" t="s">
        <v>10457</v>
      </c>
      <c r="C2360" s="2" t="s">
        <v>10396</v>
      </c>
      <c r="D2360" s="2" t="s">
        <v>17957</v>
      </c>
      <c r="E2360" s="2" t="s">
        <v>17938</v>
      </c>
      <c r="F2360" s="2" t="s">
        <v>17970</v>
      </c>
      <c r="G2360" s="2">
        <v>2010</v>
      </c>
      <c r="H2360" s="13" t="s">
        <v>10458</v>
      </c>
      <c r="I2360" s="2" t="str">
        <f t="shared" si="72"/>
        <v>Y</v>
      </c>
      <c r="J2360" s="2" t="s">
        <v>17931</v>
      </c>
      <c r="K2360" s="2" t="str">
        <f t="shared" si="73"/>
        <v>N</v>
      </c>
      <c r="M2360" s="2" t="s">
        <v>10459</v>
      </c>
    </row>
    <row r="2361" spans="1:17" ht="90" x14ac:dyDescent="0.25">
      <c r="A2361" s="2" t="s">
        <v>10460</v>
      </c>
      <c r="B2361" s="2" t="s">
        <v>10461</v>
      </c>
      <c r="C2361" s="2" t="s">
        <v>10396</v>
      </c>
      <c r="D2361" s="2" t="s">
        <v>17957</v>
      </c>
      <c r="E2361" s="2" t="s">
        <v>17938</v>
      </c>
      <c r="F2361" s="2" t="s">
        <v>17970</v>
      </c>
      <c r="G2361" s="2">
        <v>2010</v>
      </c>
      <c r="H2361" s="13" t="s">
        <v>10462</v>
      </c>
      <c r="I2361" s="2" t="str">
        <f t="shared" si="72"/>
        <v>Y</v>
      </c>
      <c r="J2361" s="2" t="s">
        <v>17931</v>
      </c>
      <c r="K2361" s="2" t="str">
        <f t="shared" si="73"/>
        <v>N</v>
      </c>
      <c r="M2361" s="2" t="s">
        <v>3487</v>
      </c>
      <c r="N2361" s="2" t="s">
        <v>8032</v>
      </c>
    </row>
    <row r="2362" spans="1:17" ht="67.5" x14ac:dyDescent="0.25">
      <c r="A2362" s="2" t="s">
        <v>10463</v>
      </c>
      <c r="B2362" s="2" t="s">
        <v>10464</v>
      </c>
      <c r="C2362" s="2" t="s">
        <v>10396</v>
      </c>
      <c r="D2362" s="2" t="s">
        <v>17957</v>
      </c>
      <c r="E2362" s="2" t="s">
        <v>17938</v>
      </c>
      <c r="F2362" s="2" t="s">
        <v>17970</v>
      </c>
      <c r="G2362" s="2">
        <v>2010</v>
      </c>
      <c r="H2362" s="13" t="s">
        <v>10465</v>
      </c>
      <c r="I2362" s="2" t="str">
        <f t="shared" si="72"/>
        <v>Y</v>
      </c>
      <c r="J2362" s="2" t="s">
        <v>17931</v>
      </c>
      <c r="K2362" s="2" t="str">
        <f t="shared" si="73"/>
        <v>N</v>
      </c>
      <c r="M2362" s="2" t="s">
        <v>277</v>
      </c>
      <c r="N2362" s="2" t="s">
        <v>4048</v>
      </c>
      <c r="O2362" s="2" t="s">
        <v>7460</v>
      </c>
    </row>
    <row r="2363" spans="1:17" ht="60" x14ac:dyDescent="0.25">
      <c r="A2363" s="2" t="s">
        <v>10466</v>
      </c>
      <c r="B2363" s="2" t="s">
        <v>10467</v>
      </c>
      <c r="C2363" s="2" t="s">
        <v>10396</v>
      </c>
      <c r="D2363" s="2" t="s">
        <v>17957</v>
      </c>
      <c r="E2363" s="2" t="s">
        <v>17938</v>
      </c>
      <c r="F2363" s="2" t="s">
        <v>17970</v>
      </c>
      <c r="G2363" s="2">
        <v>2010</v>
      </c>
      <c r="H2363" s="13" t="s">
        <v>10468</v>
      </c>
      <c r="I2363" s="2" t="str">
        <f t="shared" si="72"/>
        <v>Y</v>
      </c>
      <c r="J2363" s="2" t="s">
        <v>17931</v>
      </c>
      <c r="K2363" s="2" t="str">
        <f t="shared" si="73"/>
        <v>N</v>
      </c>
      <c r="M2363" s="2" t="s">
        <v>4861</v>
      </c>
    </row>
    <row r="2364" spans="1:17" ht="67.5" x14ac:dyDescent="0.25">
      <c r="A2364" s="2" t="s">
        <v>10469</v>
      </c>
      <c r="B2364" s="2" t="s">
        <v>10470</v>
      </c>
      <c r="C2364" s="2" t="s">
        <v>10396</v>
      </c>
      <c r="D2364" s="2" t="s">
        <v>17957</v>
      </c>
      <c r="E2364" s="2" t="s">
        <v>17938</v>
      </c>
      <c r="F2364" s="2" t="s">
        <v>17970</v>
      </c>
      <c r="G2364" s="2">
        <v>2010</v>
      </c>
      <c r="H2364" s="13" t="s">
        <v>10471</v>
      </c>
      <c r="I2364" s="2" t="str">
        <f t="shared" si="72"/>
        <v>Y</v>
      </c>
      <c r="J2364" s="2" t="s">
        <v>17931</v>
      </c>
      <c r="K2364" s="2" t="str">
        <f t="shared" si="73"/>
        <v>N</v>
      </c>
      <c r="M2364" s="2" t="s">
        <v>10021</v>
      </c>
      <c r="N2364" s="2" t="s">
        <v>10006</v>
      </c>
      <c r="O2364" s="2" t="s">
        <v>10008</v>
      </c>
      <c r="P2364" s="2" t="s">
        <v>6966</v>
      </c>
    </row>
    <row r="2365" spans="1:17" ht="67.5" x14ac:dyDescent="0.25">
      <c r="A2365" s="2" t="s">
        <v>10472</v>
      </c>
      <c r="B2365" s="2" t="s">
        <v>10473</v>
      </c>
      <c r="C2365" s="2" t="s">
        <v>10396</v>
      </c>
      <c r="D2365" s="2" t="s">
        <v>17957</v>
      </c>
      <c r="E2365" s="2" t="s">
        <v>17938</v>
      </c>
      <c r="F2365" s="2" t="s">
        <v>17970</v>
      </c>
      <c r="G2365" s="2">
        <v>2010</v>
      </c>
      <c r="H2365" s="13" t="s">
        <v>10474</v>
      </c>
      <c r="I2365" s="2" t="str">
        <f t="shared" si="72"/>
        <v>Y</v>
      </c>
      <c r="J2365" s="2" t="s">
        <v>17931</v>
      </c>
      <c r="K2365" s="2" t="str">
        <f t="shared" si="73"/>
        <v>N</v>
      </c>
      <c r="M2365" s="2" t="s">
        <v>10475</v>
      </c>
      <c r="N2365" s="2" t="s">
        <v>10476</v>
      </c>
    </row>
    <row r="2366" spans="1:17" ht="75" x14ac:dyDescent="0.25">
      <c r="A2366" s="2" t="s">
        <v>10477</v>
      </c>
      <c r="B2366" s="2" t="s">
        <v>10478</v>
      </c>
      <c r="C2366" s="2" t="s">
        <v>10396</v>
      </c>
      <c r="D2366" s="2" t="s">
        <v>17957</v>
      </c>
      <c r="E2366" s="2" t="s">
        <v>17938</v>
      </c>
      <c r="F2366" s="2" t="s">
        <v>17970</v>
      </c>
      <c r="G2366" s="2">
        <v>2010</v>
      </c>
      <c r="H2366" s="13" t="s">
        <v>10479</v>
      </c>
      <c r="I2366" s="2" t="str">
        <f t="shared" si="72"/>
        <v>Y</v>
      </c>
      <c r="J2366" s="2" t="s">
        <v>17931</v>
      </c>
      <c r="K2366" s="2" t="str">
        <f t="shared" si="73"/>
        <v>N</v>
      </c>
      <c r="M2366" s="2" t="s">
        <v>10480</v>
      </c>
      <c r="N2366" s="2" t="s">
        <v>10481</v>
      </c>
      <c r="O2366" s="2" t="s">
        <v>10482</v>
      </c>
    </row>
    <row r="2367" spans="1:17" ht="75" x14ac:dyDescent="0.25">
      <c r="A2367" s="2" t="s">
        <v>10483</v>
      </c>
      <c r="B2367" s="2" t="s">
        <v>10484</v>
      </c>
      <c r="C2367" s="2" t="s">
        <v>10396</v>
      </c>
      <c r="D2367" s="2" t="s">
        <v>17957</v>
      </c>
      <c r="E2367" s="2" t="s">
        <v>17938</v>
      </c>
      <c r="F2367" s="2" t="s">
        <v>17970</v>
      </c>
      <c r="G2367" s="2">
        <v>2010</v>
      </c>
      <c r="H2367" s="13" t="s">
        <v>10485</v>
      </c>
      <c r="I2367" s="2" t="str">
        <f t="shared" si="72"/>
        <v>Y</v>
      </c>
      <c r="J2367" s="2" t="s">
        <v>17931</v>
      </c>
      <c r="K2367" s="2" t="str">
        <f t="shared" si="73"/>
        <v>N</v>
      </c>
      <c r="M2367" s="2" t="s">
        <v>1721</v>
      </c>
    </row>
    <row r="2368" spans="1:17" ht="60" x14ac:dyDescent="0.25">
      <c r="A2368" s="2" t="s">
        <v>10486</v>
      </c>
      <c r="B2368" s="2" t="s">
        <v>10487</v>
      </c>
      <c r="C2368" s="2" t="s">
        <v>10396</v>
      </c>
      <c r="D2368" s="2" t="s">
        <v>17957</v>
      </c>
      <c r="E2368" s="2" t="s">
        <v>17938</v>
      </c>
      <c r="F2368" s="2" t="s">
        <v>17970</v>
      </c>
      <c r="G2368" s="2">
        <v>2010</v>
      </c>
      <c r="H2368" s="13" t="s">
        <v>10488</v>
      </c>
      <c r="I2368" s="2" t="str">
        <f t="shared" si="72"/>
        <v>Y</v>
      </c>
      <c r="J2368" s="2" t="s">
        <v>17931</v>
      </c>
      <c r="K2368" s="2" t="str">
        <f t="shared" si="73"/>
        <v>N</v>
      </c>
      <c r="M2368" s="2" t="s">
        <v>10489</v>
      </c>
    </row>
    <row r="2369" spans="1:16" ht="60" x14ac:dyDescent="0.25">
      <c r="A2369" s="2" t="s">
        <v>10490</v>
      </c>
      <c r="B2369" s="2" t="s">
        <v>10491</v>
      </c>
      <c r="C2369" s="2" t="s">
        <v>10396</v>
      </c>
      <c r="D2369" s="2" t="s">
        <v>17957</v>
      </c>
      <c r="E2369" s="2" t="s">
        <v>17938</v>
      </c>
      <c r="F2369" s="2" t="s">
        <v>17970</v>
      </c>
      <c r="G2369" s="2">
        <v>2010</v>
      </c>
      <c r="H2369" s="13" t="s">
        <v>10492</v>
      </c>
      <c r="I2369" s="2" t="str">
        <f t="shared" si="72"/>
        <v>Y</v>
      </c>
      <c r="J2369" s="2" t="s">
        <v>17931</v>
      </c>
      <c r="K2369" s="2" t="str">
        <f t="shared" si="73"/>
        <v>N</v>
      </c>
      <c r="M2369" s="2" t="s">
        <v>10493</v>
      </c>
      <c r="N2369" s="2" t="s">
        <v>10494</v>
      </c>
    </row>
    <row r="2370" spans="1:16" ht="60" x14ac:dyDescent="0.25">
      <c r="A2370" s="2" t="s">
        <v>10495</v>
      </c>
      <c r="B2370" s="2" t="s">
        <v>2097</v>
      </c>
      <c r="C2370" s="2" t="s">
        <v>10396</v>
      </c>
      <c r="D2370" s="2" t="s">
        <v>17957</v>
      </c>
      <c r="E2370" s="2" t="s">
        <v>17938</v>
      </c>
      <c r="F2370" s="2" t="s">
        <v>17970</v>
      </c>
      <c r="G2370" s="2">
        <v>2010</v>
      </c>
      <c r="H2370" s="13" t="s">
        <v>133</v>
      </c>
      <c r="I2370" s="2" t="str">
        <f t="shared" si="72"/>
        <v>N</v>
      </c>
      <c r="J2370" s="2" t="s">
        <v>17931</v>
      </c>
      <c r="K2370" s="2" t="str">
        <f t="shared" si="73"/>
        <v>N</v>
      </c>
    </row>
    <row r="2371" spans="1:16" ht="45" x14ac:dyDescent="0.25">
      <c r="A2371" s="2" t="s">
        <v>10496</v>
      </c>
      <c r="B2371" s="2" t="s">
        <v>2674</v>
      </c>
      <c r="C2371" s="2" t="s">
        <v>10497</v>
      </c>
      <c r="D2371" s="2" t="s">
        <v>17957</v>
      </c>
      <c r="E2371" s="2" t="s">
        <v>17939</v>
      </c>
      <c r="F2371" s="2" t="s">
        <v>17971</v>
      </c>
      <c r="G2371" s="2">
        <v>2010</v>
      </c>
      <c r="H2371" s="13" t="s">
        <v>133</v>
      </c>
      <c r="I2371" s="2" t="str">
        <f t="shared" ref="I2371:I2434" si="74">IF(H2371="Abstract not found","N","Y")</f>
        <v>N</v>
      </c>
      <c r="J2371" s="2" t="s">
        <v>17931</v>
      </c>
      <c r="K2371" s="2" t="str">
        <f t="shared" ref="K2371:K2434" si="75">IF(LEN(L2371)&gt;0,"Y","N")</f>
        <v>N</v>
      </c>
      <c r="M2371" s="2" t="s">
        <v>2675</v>
      </c>
      <c r="N2371" s="2" t="s">
        <v>7342</v>
      </c>
    </row>
    <row r="2372" spans="1:16" ht="45" x14ac:dyDescent="0.25">
      <c r="A2372" s="2" t="s">
        <v>10498</v>
      </c>
      <c r="B2372" s="2" t="s">
        <v>2671</v>
      </c>
      <c r="C2372" s="2" t="s">
        <v>10497</v>
      </c>
      <c r="D2372" s="2" t="s">
        <v>17957</v>
      </c>
      <c r="E2372" s="2" t="s">
        <v>17939</v>
      </c>
      <c r="F2372" s="2" t="s">
        <v>17971</v>
      </c>
      <c r="G2372" s="2">
        <v>2010</v>
      </c>
      <c r="H2372" s="13" t="s">
        <v>133</v>
      </c>
      <c r="I2372" s="2" t="str">
        <f t="shared" si="74"/>
        <v>N</v>
      </c>
      <c r="J2372" s="2" t="s">
        <v>17931</v>
      </c>
      <c r="K2372" s="2" t="str">
        <f t="shared" si="75"/>
        <v>N</v>
      </c>
      <c r="M2372" s="2" t="s">
        <v>3487</v>
      </c>
    </row>
    <row r="2373" spans="1:16" ht="45" x14ac:dyDescent="0.25">
      <c r="A2373" s="2" t="s">
        <v>10499</v>
      </c>
      <c r="B2373" s="2" t="s">
        <v>10500</v>
      </c>
      <c r="C2373" s="2" t="s">
        <v>10497</v>
      </c>
      <c r="D2373" s="2" t="s">
        <v>17957</v>
      </c>
      <c r="E2373" s="2" t="s">
        <v>17939</v>
      </c>
      <c r="F2373" s="2" t="s">
        <v>17971</v>
      </c>
      <c r="G2373" s="2">
        <v>2010</v>
      </c>
      <c r="H2373" s="13" t="s">
        <v>133</v>
      </c>
      <c r="I2373" s="2" t="str">
        <f t="shared" si="74"/>
        <v>N</v>
      </c>
      <c r="J2373" s="2" t="s">
        <v>17931</v>
      </c>
      <c r="K2373" s="2" t="str">
        <f t="shared" si="75"/>
        <v>N</v>
      </c>
      <c r="M2373" s="2" t="s">
        <v>6645</v>
      </c>
    </row>
    <row r="2374" spans="1:16" ht="60" x14ac:dyDescent="0.25">
      <c r="A2374" s="2" t="s">
        <v>10501</v>
      </c>
      <c r="B2374" s="2" t="s">
        <v>10502</v>
      </c>
      <c r="C2374" s="2" t="s">
        <v>10497</v>
      </c>
      <c r="D2374" s="2" t="s">
        <v>17957</v>
      </c>
      <c r="E2374" s="2" t="s">
        <v>17939</v>
      </c>
      <c r="F2374" s="2" t="s">
        <v>17971</v>
      </c>
      <c r="G2374" s="2">
        <v>2010</v>
      </c>
      <c r="H2374" s="13" t="s">
        <v>133</v>
      </c>
      <c r="I2374" s="2" t="str">
        <f t="shared" si="74"/>
        <v>N</v>
      </c>
      <c r="J2374" s="2" t="s">
        <v>17931</v>
      </c>
      <c r="K2374" s="2" t="str">
        <f t="shared" si="75"/>
        <v>N</v>
      </c>
      <c r="M2374" s="2" t="s">
        <v>4044</v>
      </c>
    </row>
    <row r="2375" spans="1:16" ht="60" x14ac:dyDescent="0.25">
      <c r="A2375" s="2" t="s">
        <v>10503</v>
      </c>
      <c r="B2375" s="2" t="s">
        <v>10504</v>
      </c>
      <c r="C2375" s="2" t="s">
        <v>10497</v>
      </c>
      <c r="D2375" s="2" t="s">
        <v>17957</v>
      </c>
      <c r="E2375" s="2" t="s">
        <v>17939</v>
      </c>
      <c r="F2375" s="2" t="s">
        <v>17971</v>
      </c>
      <c r="G2375" s="2">
        <v>2010</v>
      </c>
      <c r="H2375" s="13" t="s">
        <v>133</v>
      </c>
      <c r="I2375" s="2" t="str">
        <f t="shared" si="74"/>
        <v>N</v>
      </c>
      <c r="J2375" s="2" t="s">
        <v>17931</v>
      </c>
      <c r="K2375" s="2" t="str">
        <f t="shared" si="75"/>
        <v>N</v>
      </c>
      <c r="M2375" s="2" t="s">
        <v>10505</v>
      </c>
      <c r="N2375" s="2" t="s">
        <v>4650</v>
      </c>
    </row>
    <row r="2376" spans="1:16" ht="60" x14ac:dyDescent="0.25">
      <c r="A2376" s="2" t="s">
        <v>10506</v>
      </c>
      <c r="B2376" s="2" t="s">
        <v>10507</v>
      </c>
      <c r="C2376" s="2" t="s">
        <v>10497</v>
      </c>
      <c r="D2376" s="2" t="s">
        <v>17957</v>
      </c>
      <c r="E2376" s="2" t="s">
        <v>17939</v>
      </c>
      <c r="F2376" s="2" t="s">
        <v>17971</v>
      </c>
      <c r="G2376" s="2">
        <v>2010</v>
      </c>
      <c r="H2376" s="13" t="s">
        <v>133</v>
      </c>
      <c r="I2376" s="2" t="str">
        <f t="shared" si="74"/>
        <v>N</v>
      </c>
      <c r="J2376" s="2" t="s">
        <v>17931</v>
      </c>
      <c r="K2376" s="2" t="str">
        <f t="shared" si="75"/>
        <v>N</v>
      </c>
      <c r="M2376" s="2" t="s">
        <v>10508</v>
      </c>
      <c r="N2376" s="2" t="s">
        <v>10509</v>
      </c>
    </row>
    <row r="2377" spans="1:16" ht="60" x14ac:dyDescent="0.25">
      <c r="A2377" s="2" t="s">
        <v>10510</v>
      </c>
      <c r="B2377" s="2" t="s">
        <v>10511</v>
      </c>
      <c r="C2377" s="2" t="s">
        <v>10497</v>
      </c>
      <c r="D2377" s="2" t="s">
        <v>17957</v>
      </c>
      <c r="E2377" s="2" t="s">
        <v>17939</v>
      </c>
      <c r="F2377" s="2" t="s">
        <v>17971</v>
      </c>
      <c r="G2377" s="2">
        <v>2010</v>
      </c>
      <c r="H2377" s="13" t="s">
        <v>133</v>
      </c>
      <c r="I2377" s="2" t="str">
        <f t="shared" si="74"/>
        <v>N</v>
      </c>
      <c r="J2377" s="2" t="s">
        <v>17931</v>
      </c>
      <c r="K2377" s="2" t="str">
        <f t="shared" si="75"/>
        <v>N</v>
      </c>
      <c r="M2377" s="2" t="s">
        <v>10512</v>
      </c>
    </row>
    <row r="2378" spans="1:16" ht="60" x14ac:dyDescent="0.25">
      <c r="A2378" s="2" t="s">
        <v>10513</v>
      </c>
      <c r="B2378" s="2" t="s">
        <v>10514</v>
      </c>
      <c r="C2378" s="2" t="s">
        <v>10497</v>
      </c>
      <c r="D2378" s="2" t="s">
        <v>17957</v>
      </c>
      <c r="E2378" s="2" t="s">
        <v>17939</v>
      </c>
      <c r="F2378" s="2" t="s">
        <v>17971</v>
      </c>
      <c r="G2378" s="2">
        <v>2010</v>
      </c>
      <c r="H2378" s="13" t="s">
        <v>133</v>
      </c>
      <c r="I2378" s="2" t="str">
        <f t="shared" si="74"/>
        <v>N</v>
      </c>
      <c r="J2378" s="2" t="s">
        <v>17931</v>
      </c>
      <c r="K2378" s="2" t="str">
        <f t="shared" si="75"/>
        <v>N</v>
      </c>
      <c r="M2378" s="2" t="s">
        <v>10515</v>
      </c>
    </row>
    <row r="2379" spans="1:16" ht="75" x14ac:dyDescent="0.25">
      <c r="A2379" s="2" t="s">
        <v>10516</v>
      </c>
      <c r="B2379" s="2" t="s">
        <v>10517</v>
      </c>
      <c r="C2379" s="2" t="s">
        <v>10497</v>
      </c>
      <c r="D2379" s="2" t="s">
        <v>17957</v>
      </c>
      <c r="E2379" s="2" t="s">
        <v>17939</v>
      </c>
      <c r="F2379" s="2" t="s">
        <v>17971</v>
      </c>
      <c r="G2379" s="2">
        <v>2010</v>
      </c>
      <c r="H2379" s="13" t="s">
        <v>133</v>
      </c>
      <c r="I2379" s="2" t="str">
        <f t="shared" si="74"/>
        <v>N</v>
      </c>
      <c r="J2379" s="2" t="s">
        <v>17931</v>
      </c>
      <c r="K2379" s="2" t="str">
        <f t="shared" si="75"/>
        <v>N</v>
      </c>
      <c r="M2379" s="2" t="s">
        <v>4884</v>
      </c>
    </row>
    <row r="2380" spans="1:16" ht="60" x14ac:dyDescent="0.25">
      <c r="A2380" s="2" t="s">
        <v>10518</v>
      </c>
      <c r="B2380" s="2" t="s">
        <v>10519</v>
      </c>
      <c r="C2380" s="2" t="s">
        <v>10497</v>
      </c>
      <c r="D2380" s="2" t="s">
        <v>17957</v>
      </c>
      <c r="E2380" s="2" t="s">
        <v>17939</v>
      </c>
      <c r="F2380" s="2" t="s">
        <v>17971</v>
      </c>
      <c r="G2380" s="2">
        <v>2010</v>
      </c>
      <c r="H2380" s="13" t="s">
        <v>133</v>
      </c>
      <c r="I2380" s="2" t="str">
        <f t="shared" si="74"/>
        <v>N</v>
      </c>
      <c r="J2380" s="2" t="s">
        <v>17931</v>
      </c>
      <c r="K2380" s="2" t="str">
        <f t="shared" si="75"/>
        <v>N</v>
      </c>
      <c r="M2380" s="2" t="s">
        <v>6243</v>
      </c>
      <c r="N2380" s="2" t="s">
        <v>4886</v>
      </c>
      <c r="O2380" s="2" t="s">
        <v>10520</v>
      </c>
      <c r="P2380" s="2" t="s">
        <v>10521</v>
      </c>
    </row>
    <row r="2381" spans="1:16" ht="60" x14ac:dyDescent="0.25">
      <c r="A2381" s="2" t="s">
        <v>10522</v>
      </c>
      <c r="B2381" s="2" t="s">
        <v>10523</v>
      </c>
      <c r="C2381" s="2" t="s">
        <v>10497</v>
      </c>
      <c r="D2381" s="2" t="s">
        <v>17957</v>
      </c>
      <c r="E2381" s="2" t="s">
        <v>17939</v>
      </c>
      <c r="F2381" s="2" t="s">
        <v>17971</v>
      </c>
      <c r="G2381" s="2">
        <v>2010</v>
      </c>
      <c r="H2381" s="13" t="s">
        <v>133</v>
      </c>
      <c r="I2381" s="2" t="str">
        <f t="shared" si="74"/>
        <v>N</v>
      </c>
      <c r="J2381" s="2" t="s">
        <v>17931</v>
      </c>
      <c r="K2381" s="2" t="str">
        <f t="shared" si="75"/>
        <v>N</v>
      </c>
      <c r="M2381" s="2" t="s">
        <v>598</v>
      </c>
      <c r="N2381" s="2" t="s">
        <v>10524</v>
      </c>
    </row>
    <row r="2382" spans="1:16" ht="60" x14ac:dyDescent="0.25">
      <c r="A2382" s="2" t="s">
        <v>10525</v>
      </c>
      <c r="B2382" s="2" t="s">
        <v>10526</v>
      </c>
      <c r="C2382" s="2" t="s">
        <v>10497</v>
      </c>
      <c r="D2382" s="2" t="s">
        <v>17957</v>
      </c>
      <c r="E2382" s="2" t="s">
        <v>17939</v>
      </c>
      <c r="F2382" s="2" t="s">
        <v>17971</v>
      </c>
      <c r="G2382" s="2">
        <v>2010</v>
      </c>
      <c r="H2382" s="13" t="s">
        <v>133</v>
      </c>
      <c r="I2382" s="2" t="str">
        <f t="shared" si="74"/>
        <v>N</v>
      </c>
      <c r="J2382" s="2" t="s">
        <v>17931</v>
      </c>
      <c r="K2382" s="2" t="str">
        <f t="shared" si="75"/>
        <v>N</v>
      </c>
      <c r="M2382" s="2" t="s">
        <v>9324</v>
      </c>
      <c r="N2382" s="2" t="s">
        <v>9325</v>
      </c>
    </row>
    <row r="2383" spans="1:16" ht="60" x14ac:dyDescent="0.25">
      <c r="A2383" s="2" t="s">
        <v>10527</v>
      </c>
      <c r="B2383" s="2" t="s">
        <v>10528</v>
      </c>
      <c r="C2383" s="2" t="s">
        <v>10497</v>
      </c>
      <c r="D2383" s="2" t="s">
        <v>17957</v>
      </c>
      <c r="E2383" s="2" t="s">
        <v>17939</v>
      </c>
      <c r="F2383" s="2" t="s">
        <v>17971</v>
      </c>
      <c r="G2383" s="2">
        <v>2010</v>
      </c>
      <c r="H2383" s="13" t="s">
        <v>133</v>
      </c>
      <c r="I2383" s="2" t="str">
        <f t="shared" si="74"/>
        <v>N</v>
      </c>
      <c r="J2383" s="2" t="s">
        <v>17931</v>
      </c>
      <c r="K2383" s="2" t="str">
        <f t="shared" si="75"/>
        <v>N</v>
      </c>
      <c r="M2383" s="2" t="s">
        <v>10529</v>
      </c>
      <c r="N2383" s="2" t="s">
        <v>10530</v>
      </c>
    </row>
    <row r="2384" spans="1:16" ht="60" x14ac:dyDescent="0.25">
      <c r="A2384" s="2" t="s">
        <v>10531</v>
      </c>
      <c r="B2384" s="2" t="s">
        <v>10532</v>
      </c>
      <c r="C2384" s="2" t="s">
        <v>10497</v>
      </c>
      <c r="D2384" s="2" t="s">
        <v>17957</v>
      </c>
      <c r="E2384" s="2" t="s">
        <v>17939</v>
      </c>
      <c r="F2384" s="2" t="s">
        <v>17971</v>
      </c>
      <c r="G2384" s="2">
        <v>2010</v>
      </c>
      <c r="H2384" s="13" t="s">
        <v>133</v>
      </c>
      <c r="I2384" s="2" t="str">
        <f t="shared" si="74"/>
        <v>N</v>
      </c>
      <c r="J2384" s="2" t="s">
        <v>17931</v>
      </c>
      <c r="K2384" s="2" t="str">
        <f t="shared" si="75"/>
        <v>N</v>
      </c>
      <c r="M2384" s="2" t="s">
        <v>1962</v>
      </c>
      <c r="N2384" s="2" t="s">
        <v>1963</v>
      </c>
    </row>
    <row r="2385" spans="1:15" ht="60" x14ac:dyDescent="0.25">
      <c r="A2385" s="2" t="s">
        <v>10533</v>
      </c>
      <c r="B2385" s="2" t="s">
        <v>10534</v>
      </c>
      <c r="C2385" s="2" t="s">
        <v>10497</v>
      </c>
      <c r="D2385" s="2" t="s">
        <v>17957</v>
      </c>
      <c r="E2385" s="2" t="s">
        <v>17939</v>
      </c>
      <c r="F2385" s="2" t="s">
        <v>17971</v>
      </c>
      <c r="G2385" s="2">
        <v>2010</v>
      </c>
      <c r="H2385" s="13" t="s">
        <v>133</v>
      </c>
      <c r="I2385" s="2" t="str">
        <f t="shared" si="74"/>
        <v>N</v>
      </c>
      <c r="J2385" s="2" t="s">
        <v>17931</v>
      </c>
      <c r="K2385" s="2" t="str">
        <f t="shared" si="75"/>
        <v>N</v>
      </c>
      <c r="M2385" s="2" t="s">
        <v>1725</v>
      </c>
      <c r="N2385" s="2" t="s">
        <v>1727</v>
      </c>
    </row>
    <row r="2386" spans="1:15" ht="60" x14ac:dyDescent="0.25">
      <c r="A2386" s="2" t="s">
        <v>10535</v>
      </c>
      <c r="B2386" s="2" t="s">
        <v>10536</v>
      </c>
      <c r="C2386" s="2" t="s">
        <v>10497</v>
      </c>
      <c r="D2386" s="2" t="s">
        <v>17957</v>
      </c>
      <c r="E2386" s="2" t="s">
        <v>17939</v>
      </c>
      <c r="F2386" s="2" t="s">
        <v>17971</v>
      </c>
      <c r="G2386" s="2">
        <v>2010</v>
      </c>
      <c r="H2386" s="13" t="s">
        <v>133</v>
      </c>
      <c r="I2386" s="2" t="str">
        <f t="shared" si="74"/>
        <v>N</v>
      </c>
      <c r="J2386" s="2" t="s">
        <v>17931</v>
      </c>
      <c r="K2386" s="2" t="str">
        <f t="shared" si="75"/>
        <v>N</v>
      </c>
      <c r="M2386" s="2" t="s">
        <v>10537</v>
      </c>
      <c r="N2386" s="2" t="s">
        <v>10538</v>
      </c>
    </row>
    <row r="2387" spans="1:15" ht="60" x14ac:dyDescent="0.25">
      <c r="A2387" s="2" t="s">
        <v>10539</v>
      </c>
      <c r="B2387" s="2" t="s">
        <v>10540</v>
      </c>
      <c r="C2387" s="2" t="s">
        <v>10497</v>
      </c>
      <c r="D2387" s="2" t="s">
        <v>17957</v>
      </c>
      <c r="E2387" s="2" t="s">
        <v>17939</v>
      </c>
      <c r="F2387" s="2" t="s">
        <v>17971</v>
      </c>
      <c r="G2387" s="2">
        <v>2010</v>
      </c>
      <c r="H2387" s="13" t="s">
        <v>133</v>
      </c>
      <c r="I2387" s="2" t="str">
        <f t="shared" si="74"/>
        <v>N</v>
      </c>
      <c r="J2387" s="2" t="s">
        <v>17931</v>
      </c>
      <c r="K2387" s="2" t="str">
        <f t="shared" si="75"/>
        <v>N</v>
      </c>
      <c r="M2387" s="2" t="s">
        <v>10541</v>
      </c>
      <c r="N2387" s="2" t="s">
        <v>10542</v>
      </c>
    </row>
    <row r="2388" spans="1:15" ht="60" x14ac:dyDescent="0.25">
      <c r="A2388" s="2" t="s">
        <v>10543</v>
      </c>
      <c r="B2388" s="2" t="s">
        <v>10544</v>
      </c>
      <c r="C2388" s="2" t="s">
        <v>10497</v>
      </c>
      <c r="D2388" s="2" t="s">
        <v>17957</v>
      </c>
      <c r="E2388" s="2" t="s">
        <v>17939</v>
      </c>
      <c r="F2388" s="2" t="s">
        <v>17971</v>
      </c>
      <c r="G2388" s="2">
        <v>2010</v>
      </c>
      <c r="H2388" s="13" t="s">
        <v>133</v>
      </c>
      <c r="I2388" s="2" t="str">
        <f t="shared" si="74"/>
        <v>N</v>
      </c>
      <c r="J2388" s="2" t="s">
        <v>17931</v>
      </c>
      <c r="K2388" s="2" t="str">
        <f t="shared" si="75"/>
        <v>N</v>
      </c>
      <c r="M2388" s="2" t="s">
        <v>1831</v>
      </c>
      <c r="N2388" s="2" t="s">
        <v>1987</v>
      </c>
    </row>
    <row r="2389" spans="1:15" ht="60" x14ac:dyDescent="0.25">
      <c r="A2389" s="2" t="s">
        <v>10545</v>
      </c>
      <c r="B2389" s="2" t="s">
        <v>10546</v>
      </c>
      <c r="C2389" s="2" t="s">
        <v>10497</v>
      </c>
      <c r="D2389" s="2" t="s">
        <v>17957</v>
      </c>
      <c r="E2389" s="2" t="s">
        <v>17939</v>
      </c>
      <c r="F2389" s="2" t="s">
        <v>17971</v>
      </c>
      <c r="G2389" s="2">
        <v>2010</v>
      </c>
      <c r="H2389" s="13" t="s">
        <v>133</v>
      </c>
      <c r="I2389" s="2" t="str">
        <f t="shared" si="74"/>
        <v>N</v>
      </c>
      <c r="J2389" s="2" t="s">
        <v>17931</v>
      </c>
      <c r="K2389" s="2" t="str">
        <f t="shared" si="75"/>
        <v>N</v>
      </c>
      <c r="M2389" s="2" t="s">
        <v>10547</v>
      </c>
    </row>
    <row r="2390" spans="1:15" ht="60" x14ac:dyDescent="0.25">
      <c r="A2390" s="2" t="s">
        <v>10548</v>
      </c>
      <c r="B2390" s="2" t="s">
        <v>10549</v>
      </c>
      <c r="C2390" s="2" t="s">
        <v>10497</v>
      </c>
      <c r="D2390" s="2" t="s">
        <v>17957</v>
      </c>
      <c r="E2390" s="2" t="s">
        <v>17939</v>
      </c>
      <c r="F2390" s="2" t="s">
        <v>17971</v>
      </c>
      <c r="G2390" s="2">
        <v>2010</v>
      </c>
      <c r="H2390" s="13" t="s">
        <v>133</v>
      </c>
      <c r="I2390" s="2" t="str">
        <f t="shared" si="74"/>
        <v>N</v>
      </c>
      <c r="J2390" s="2" t="s">
        <v>17931</v>
      </c>
      <c r="K2390" s="2" t="str">
        <f t="shared" si="75"/>
        <v>N</v>
      </c>
      <c r="M2390" s="2" t="s">
        <v>5171</v>
      </c>
    </row>
    <row r="2391" spans="1:15" ht="60" x14ac:dyDescent="0.25">
      <c r="A2391" s="2" t="s">
        <v>10550</v>
      </c>
      <c r="B2391" s="2" t="s">
        <v>10551</v>
      </c>
      <c r="C2391" s="2" t="s">
        <v>10497</v>
      </c>
      <c r="D2391" s="2" t="s">
        <v>17957</v>
      </c>
      <c r="E2391" s="2" t="s">
        <v>17939</v>
      </c>
      <c r="F2391" s="2" t="s">
        <v>17971</v>
      </c>
      <c r="G2391" s="2">
        <v>2010</v>
      </c>
      <c r="H2391" s="13" t="s">
        <v>133</v>
      </c>
      <c r="I2391" s="2" t="str">
        <f t="shared" si="74"/>
        <v>N</v>
      </c>
      <c r="J2391" s="2" t="s">
        <v>17931</v>
      </c>
      <c r="K2391" s="2" t="str">
        <f t="shared" si="75"/>
        <v>N</v>
      </c>
      <c r="M2391" s="2" t="s">
        <v>10552</v>
      </c>
      <c r="N2391" s="2" t="s">
        <v>10553</v>
      </c>
    </row>
    <row r="2392" spans="1:15" ht="60" x14ac:dyDescent="0.25">
      <c r="A2392" s="2" t="s">
        <v>10554</v>
      </c>
      <c r="B2392" s="2" t="s">
        <v>10555</v>
      </c>
      <c r="C2392" s="2" t="s">
        <v>10497</v>
      </c>
      <c r="D2392" s="2" t="s">
        <v>17957</v>
      </c>
      <c r="E2392" s="2" t="s">
        <v>17939</v>
      </c>
      <c r="F2392" s="2" t="s">
        <v>17971</v>
      </c>
      <c r="G2392" s="2">
        <v>2010</v>
      </c>
      <c r="H2392" s="13" t="s">
        <v>133</v>
      </c>
      <c r="I2392" s="2" t="str">
        <f t="shared" si="74"/>
        <v>N</v>
      </c>
      <c r="J2392" s="2" t="s">
        <v>17931</v>
      </c>
      <c r="K2392" s="2" t="str">
        <f t="shared" si="75"/>
        <v>N</v>
      </c>
      <c r="M2392" s="2" t="s">
        <v>877</v>
      </c>
      <c r="N2392" s="2" t="s">
        <v>878</v>
      </c>
    </row>
    <row r="2393" spans="1:15" ht="60" x14ac:dyDescent="0.25">
      <c r="A2393" s="2" t="s">
        <v>10556</v>
      </c>
      <c r="B2393" s="2" t="s">
        <v>10557</v>
      </c>
      <c r="C2393" s="2" t="s">
        <v>10497</v>
      </c>
      <c r="D2393" s="2" t="s">
        <v>17957</v>
      </c>
      <c r="E2393" s="2" t="s">
        <v>17939</v>
      </c>
      <c r="F2393" s="2" t="s">
        <v>17971</v>
      </c>
      <c r="G2393" s="2">
        <v>2010</v>
      </c>
      <c r="H2393" s="13" t="s">
        <v>133</v>
      </c>
      <c r="I2393" s="2" t="str">
        <f t="shared" si="74"/>
        <v>N</v>
      </c>
      <c r="J2393" s="2" t="s">
        <v>17931</v>
      </c>
      <c r="K2393" s="2" t="str">
        <f t="shared" si="75"/>
        <v>N</v>
      </c>
      <c r="M2393" s="2" t="s">
        <v>10558</v>
      </c>
    </row>
    <row r="2394" spans="1:15" ht="60" x14ac:dyDescent="0.25">
      <c r="A2394" s="2" t="s">
        <v>10559</v>
      </c>
      <c r="B2394" s="2" t="s">
        <v>10560</v>
      </c>
      <c r="C2394" s="2" t="s">
        <v>10497</v>
      </c>
      <c r="D2394" s="2" t="s">
        <v>17957</v>
      </c>
      <c r="E2394" s="2" t="s">
        <v>17939</v>
      </c>
      <c r="F2394" s="2" t="s">
        <v>17971</v>
      </c>
      <c r="G2394" s="2">
        <v>2010</v>
      </c>
      <c r="H2394" s="13" t="s">
        <v>133</v>
      </c>
      <c r="I2394" s="2" t="str">
        <f t="shared" si="74"/>
        <v>N</v>
      </c>
      <c r="J2394" s="2" t="s">
        <v>17931</v>
      </c>
      <c r="K2394" s="2" t="str">
        <f t="shared" si="75"/>
        <v>N</v>
      </c>
      <c r="M2394" s="2" t="s">
        <v>1831</v>
      </c>
    </row>
    <row r="2395" spans="1:15" ht="60" x14ac:dyDescent="0.25">
      <c r="A2395" s="2" t="s">
        <v>10561</v>
      </c>
      <c r="B2395" s="2" t="s">
        <v>10562</v>
      </c>
      <c r="C2395" s="2" t="s">
        <v>10497</v>
      </c>
      <c r="D2395" s="2" t="s">
        <v>17957</v>
      </c>
      <c r="E2395" s="2" t="s">
        <v>17939</v>
      </c>
      <c r="F2395" s="2" t="s">
        <v>17971</v>
      </c>
      <c r="G2395" s="2">
        <v>2010</v>
      </c>
      <c r="H2395" s="13" t="s">
        <v>133</v>
      </c>
      <c r="I2395" s="2" t="str">
        <f t="shared" si="74"/>
        <v>N</v>
      </c>
      <c r="J2395" s="2" t="s">
        <v>17931</v>
      </c>
      <c r="K2395" s="2" t="str">
        <f t="shared" si="75"/>
        <v>N</v>
      </c>
      <c r="M2395" s="2" t="s">
        <v>4958</v>
      </c>
      <c r="N2395" s="2" t="s">
        <v>7272</v>
      </c>
    </row>
    <row r="2396" spans="1:15" ht="75" x14ac:dyDescent="0.25">
      <c r="A2396" s="2" t="s">
        <v>10563</v>
      </c>
      <c r="B2396" s="2" t="s">
        <v>10564</v>
      </c>
      <c r="C2396" s="2" t="s">
        <v>10497</v>
      </c>
      <c r="D2396" s="2" t="s">
        <v>17957</v>
      </c>
      <c r="E2396" s="2" t="s">
        <v>17939</v>
      </c>
      <c r="F2396" s="2" t="s">
        <v>17971</v>
      </c>
      <c r="G2396" s="2">
        <v>2010</v>
      </c>
      <c r="H2396" s="13" t="s">
        <v>133</v>
      </c>
      <c r="I2396" s="2" t="str">
        <f t="shared" si="74"/>
        <v>N</v>
      </c>
      <c r="J2396" s="2" t="s">
        <v>17931</v>
      </c>
      <c r="K2396" s="2" t="str">
        <f t="shared" si="75"/>
        <v>N</v>
      </c>
      <c r="M2396" s="2" t="s">
        <v>75</v>
      </c>
      <c r="N2396" s="2" t="s">
        <v>2474</v>
      </c>
      <c r="O2396" s="2" t="s">
        <v>76</v>
      </c>
    </row>
    <row r="2397" spans="1:15" ht="60" x14ac:dyDescent="0.25">
      <c r="A2397" s="2" t="s">
        <v>10565</v>
      </c>
      <c r="B2397" s="2" t="s">
        <v>10566</v>
      </c>
      <c r="C2397" s="2" t="s">
        <v>10497</v>
      </c>
      <c r="D2397" s="2" t="s">
        <v>17957</v>
      </c>
      <c r="E2397" s="2" t="s">
        <v>17939</v>
      </c>
      <c r="F2397" s="2" t="s">
        <v>17971</v>
      </c>
      <c r="G2397" s="2">
        <v>2010</v>
      </c>
      <c r="H2397" s="13" t="s">
        <v>133</v>
      </c>
      <c r="I2397" s="2" t="str">
        <f t="shared" si="74"/>
        <v>N</v>
      </c>
      <c r="J2397" s="2" t="s">
        <v>17931</v>
      </c>
      <c r="K2397" s="2" t="str">
        <f t="shared" si="75"/>
        <v>N</v>
      </c>
      <c r="M2397" s="2" t="s">
        <v>10567</v>
      </c>
      <c r="N2397" s="2" t="s">
        <v>6529</v>
      </c>
    </row>
    <row r="2398" spans="1:15" ht="60" x14ac:dyDescent="0.25">
      <c r="A2398" s="2" t="s">
        <v>10568</v>
      </c>
      <c r="B2398" s="2" t="s">
        <v>10569</v>
      </c>
      <c r="C2398" s="2" t="s">
        <v>10497</v>
      </c>
      <c r="D2398" s="2" t="s">
        <v>17957</v>
      </c>
      <c r="E2398" s="2" t="s">
        <v>17939</v>
      </c>
      <c r="F2398" s="2" t="s">
        <v>17971</v>
      </c>
      <c r="G2398" s="2">
        <v>2010</v>
      </c>
      <c r="H2398" s="13" t="s">
        <v>133</v>
      </c>
      <c r="I2398" s="2" t="str">
        <f t="shared" si="74"/>
        <v>N</v>
      </c>
      <c r="J2398" s="2" t="s">
        <v>17931</v>
      </c>
      <c r="K2398" s="2" t="str">
        <f t="shared" si="75"/>
        <v>N</v>
      </c>
      <c r="M2398" s="2" t="s">
        <v>7726</v>
      </c>
      <c r="N2398" s="2" t="s">
        <v>3870</v>
      </c>
    </row>
    <row r="2399" spans="1:15" ht="60" x14ac:dyDescent="0.25">
      <c r="A2399" s="2" t="s">
        <v>10570</v>
      </c>
      <c r="B2399" s="2" t="s">
        <v>10571</v>
      </c>
      <c r="C2399" s="2" t="s">
        <v>10497</v>
      </c>
      <c r="D2399" s="2" t="s">
        <v>17957</v>
      </c>
      <c r="E2399" s="2" t="s">
        <v>17939</v>
      </c>
      <c r="F2399" s="2" t="s">
        <v>17971</v>
      </c>
      <c r="G2399" s="2">
        <v>2010</v>
      </c>
      <c r="H2399" s="13" t="s">
        <v>133</v>
      </c>
      <c r="I2399" s="2" t="str">
        <f t="shared" si="74"/>
        <v>N</v>
      </c>
      <c r="J2399" s="2" t="s">
        <v>17931</v>
      </c>
      <c r="K2399" s="2" t="str">
        <f t="shared" si="75"/>
        <v>N</v>
      </c>
      <c r="M2399" s="2" t="s">
        <v>10572</v>
      </c>
      <c r="N2399" s="2" t="s">
        <v>4021</v>
      </c>
    </row>
    <row r="2400" spans="1:15" ht="60" x14ac:dyDescent="0.25">
      <c r="A2400" s="2" t="s">
        <v>10573</v>
      </c>
      <c r="B2400" s="2" t="s">
        <v>10574</v>
      </c>
      <c r="C2400" s="2" t="s">
        <v>10497</v>
      </c>
      <c r="D2400" s="2" t="s">
        <v>17957</v>
      </c>
      <c r="E2400" s="2" t="s">
        <v>17939</v>
      </c>
      <c r="F2400" s="2" t="s">
        <v>17971</v>
      </c>
      <c r="G2400" s="2">
        <v>2010</v>
      </c>
      <c r="H2400" s="13" t="s">
        <v>133</v>
      </c>
      <c r="I2400" s="2" t="str">
        <f t="shared" si="74"/>
        <v>N</v>
      </c>
      <c r="J2400" s="2" t="s">
        <v>17931</v>
      </c>
      <c r="K2400" s="2" t="str">
        <f t="shared" si="75"/>
        <v>N</v>
      </c>
      <c r="M2400" s="2" t="s">
        <v>3229</v>
      </c>
    </row>
    <row r="2401" spans="1:17" ht="60" x14ac:dyDescent="0.25">
      <c r="A2401" s="2" t="s">
        <v>10575</v>
      </c>
      <c r="B2401" s="2" t="s">
        <v>10576</v>
      </c>
      <c r="C2401" s="2" t="s">
        <v>10497</v>
      </c>
      <c r="D2401" s="2" t="s">
        <v>17957</v>
      </c>
      <c r="E2401" s="2" t="s">
        <v>17939</v>
      </c>
      <c r="F2401" s="2" t="s">
        <v>17971</v>
      </c>
      <c r="G2401" s="2">
        <v>2010</v>
      </c>
      <c r="H2401" s="13" t="s">
        <v>133</v>
      </c>
      <c r="I2401" s="2" t="str">
        <f t="shared" si="74"/>
        <v>N</v>
      </c>
      <c r="J2401" s="2" t="s">
        <v>17931</v>
      </c>
      <c r="K2401" s="2" t="str">
        <f t="shared" si="75"/>
        <v>N</v>
      </c>
      <c r="M2401" s="2" t="s">
        <v>1278</v>
      </c>
      <c r="N2401" s="2" t="s">
        <v>10577</v>
      </c>
      <c r="O2401" s="2" t="s">
        <v>10578</v>
      </c>
      <c r="P2401" s="2" t="s">
        <v>10579</v>
      </c>
      <c r="Q2401" s="2" t="s">
        <v>2972</v>
      </c>
    </row>
    <row r="2402" spans="1:17" ht="60" x14ac:dyDescent="0.25">
      <c r="A2402" s="2" t="s">
        <v>10580</v>
      </c>
      <c r="B2402" s="2" t="s">
        <v>10581</v>
      </c>
      <c r="C2402" s="2" t="s">
        <v>10497</v>
      </c>
      <c r="D2402" s="2" t="s">
        <v>17957</v>
      </c>
      <c r="E2402" s="2" t="s">
        <v>17939</v>
      </c>
      <c r="F2402" s="2" t="s">
        <v>17971</v>
      </c>
      <c r="G2402" s="2">
        <v>2010</v>
      </c>
      <c r="H2402" s="13" t="s">
        <v>133</v>
      </c>
      <c r="I2402" s="2" t="str">
        <f t="shared" si="74"/>
        <v>N</v>
      </c>
      <c r="J2402" s="2" t="s">
        <v>17931</v>
      </c>
      <c r="K2402" s="2" t="str">
        <f t="shared" si="75"/>
        <v>N</v>
      </c>
      <c r="M2402" s="2" t="s">
        <v>10582</v>
      </c>
      <c r="N2402" s="2" t="s">
        <v>10583</v>
      </c>
    </row>
    <row r="2403" spans="1:17" ht="60" x14ac:dyDescent="0.25">
      <c r="A2403" s="2" t="s">
        <v>10584</v>
      </c>
      <c r="B2403" s="2" t="s">
        <v>10585</v>
      </c>
      <c r="C2403" s="2" t="s">
        <v>10497</v>
      </c>
      <c r="D2403" s="2" t="s">
        <v>17957</v>
      </c>
      <c r="E2403" s="2" t="s">
        <v>17939</v>
      </c>
      <c r="F2403" s="2" t="s">
        <v>17971</v>
      </c>
      <c r="G2403" s="2">
        <v>2010</v>
      </c>
      <c r="H2403" s="13" t="s">
        <v>133</v>
      </c>
      <c r="I2403" s="2" t="str">
        <f t="shared" si="74"/>
        <v>N</v>
      </c>
      <c r="J2403" s="2" t="s">
        <v>17931</v>
      </c>
      <c r="K2403" s="2" t="str">
        <f t="shared" si="75"/>
        <v>N</v>
      </c>
      <c r="M2403" s="2" t="s">
        <v>10586</v>
      </c>
    </row>
    <row r="2404" spans="1:17" ht="60" x14ac:dyDescent="0.25">
      <c r="A2404" s="2" t="s">
        <v>10587</v>
      </c>
      <c r="B2404" s="2" t="s">
        <v>10588</v>
      </c>
      <c r="C2404" s="2" t="s">
        <v>10497</v>
      </c>
      <c r="D2404" s="2" t="s">
        <v>17957</v>
      </c>
      <c r="E2404" s="2" t="s">
        <v>17939</v>
      </c>
      <c r="F2404" s="2" t="s">
        <v>17971</v>
      </c>
      <c r="G2404" s="2">
        <v>2010</v>
      </c>
      <c r="H2404" s="13" t="s">
        <v>133</v>
      </c>
      <c r="I2404" s="2" t="str">
        <f t="shared" si="74"/>
        <v>N</v>
      </c>
      <c r="J2404" s="2" t="s">
        <v>17931</v>
      </c>
      <c r="K2404" s="2" t="str">
        <f t="shared" si="75"/>
        <v>N</v>
      </c>
      <c r="M2404" s="2" t="s">
        <v>10589</v>
      </c>
      <c r="N2404" s="2" t="s">
        <v>10590</v>
      </c>
      <c r="O2404" s="2" t="s">
        <v>10591</v>
      </c>
      <c r="P2404" s="2" t="s">
        <v>10592</v>
      </c>
      <c r="Q2404" s="2" t="s">
        <v>10593</v>
      </c>
    </row>
    <row r="2405" spans="1:17" ht="60" x14ac:dyDescent="0.25">
      <c r="A2405" s="2" t="s">
        <v>10594</v>
      </c>
      <c r="B2405" s="2" t="s">
        <v>10595</v>
      </c>
      <c r="C2405" s="2" t="s">
        <v>10497</v>
      </c>
      <c r="D2405" s="2" t="s">
        <v>17957</v>
      </c>
      <c r="E2405" s="2" t="s">
        <v>17939</v>
      </c>
      <c r="F2405" s="2" t="s">
        <v>17971</v>
      </c>
      <c r="G2405" s="2">
        <v>2010</v>
      </c>
      <c r="H2405" s="13" t="s">
        <v>133</v>
      </c>
      <c r="I2405" s="2" t="str">
        <f t="shared" si="74"/>
        <v>N</v>
      </c>
      <c r="J2405" s="2" t="s">
        <v>17931</v>
      </c>
      <c r="K2405" s="2" t="str">
        <f t="shared" si="75"/>
        <v>N</v>
      </c>
      <c r="M2405" s="2" t="s">
        <v>10596</v>
      </c>
      <c r="N2405" s="2" t="s">
        <v>10597</v>
      </c>
      <c r="O2405" s="2" t="s">
        <v>10598</v>
      </c>
    </row>
    <row r="2406" spans="1:17" ht="60" x14ac:dyDescent="0.25">
      <c r="A2406" s="2" t="s">
        <v>10599</v>
      </c>
      <c r="B2406" s="2" t="s">
        <v>10600</v>
      </c>
      <c r="C2406" s="2" t="s">
        <v>10497</v>
      </c>
      <c r="D2406" s="2" t="s">
        <v>17957</v>
      </c>
      <c r="E2406" s="2" t="s">
        <v>17939</v>
      </c>
      <c r="F2406" s="2" t="s">
        <v>17971</v>
      </c>
      <c r="G2406" s="2">
        <v>2010</v>
      </c>
      <c r="H2406" s="13" t="s">
        <v>133</v>
      </c>
      <c r="I2406" s="2" t="str">
        <f t="shared" si="74"/>
        <v>N</v>
      </c>
      <c r="J2406" s="2" t="s">
        <v>17931</v>
      </c>
      <c r="K2406" s="2" t="str">
        <f t="shared" si="75"/>
        <v>N</v>
      </c>
      <c r="M2406" s="2" t="s">
        <v>10601</v>
      </c>
      <c r="N2406" s="2" t="s">
        <v>10602</v>
      </c>
      <c r="O2406" s="2" t="s">
        <v>10603</v>
      </c>
    </row>
    <row r="2407" spans="1:17" ht="60" x14ac:dyDescent="0.25">
      <c r="A2407" s="2" t="s">
        <v>10604</v>
      </c>
      <c r="B2407" s="2" t="s">
        <v>10605</v>
      </c>
      <c r="C2407" s="2" t="s">
        <v>10497</v>
      </c>
      <c r="D2407" s="2" t="s">
        <v>17957</v>
      </c>
      <c r="E2407" s="2" t="s">
        <v>17939</v>
      </c>
      <c r="F2407" s="2" t="s">
        <v>17971</v>
      </c>
      <c r="G2407" s="2">
        <v>2010</v>
      </c>
      <c r="H2407" s="13" t="s">
        <v>133</v>
      </c>
      <c r="I2407" s="2" t="str">
        <f t="shared" si="74"/>
        <v>N</v>
      </c>
      <c r="J2407" s="2" t="s">
        <v>17931</v>
      </c>
      <c r="K2407" s="2" t="str">
        <f t="shared" si="75"/>
        <v>N</v>
      </c>
      <c r="M2407" s="2" t="s">
        <v>10606</v>
      </c>
    </row>
    <row r="2408" spans="1:17" ht="60" x14ac:dyDescent="0.25">
      <c r="A2408" s="2" t="s">
        <v>10607</v>
      </c>
      <c r="B2408" s="2" t="s">
        <v>10608</v>
      </c>
      <c r="C2408" s="2" t="s">
        <v>10497</v>
      </c>
      <c r="D2408" s="2" t="s">
        <v>17957</v>
      </c>
      <c r="E2408" s="2" t="s">
        <v>17939</v>
      </c>
      <c r="F2408" s="2" t="s">
        <v>17971</v>
      </c>
      <c r="G2408" s="2">
        <v>2010</v>
      </c>
      <c r="H2408" s="13" t="s">
        <v>133</v>
      </c>
      <c r="I2408" s="2" t="str">
        <f t="shared" si="74"/>
        <v>N</v>
      </c>
      <c r="J2408" s="2" t="s">
        <v>17931</v>
      </c>
      <c r="K2408" s="2" t="str">
        <f t="shared" si="75"/>
        <v>N</v>
      </c>
      <c r="M2408" s="2" t="s">
        <v>4298</v>
      </c>
      <c r="N2408" s="2" t="s">
        <v>3059</v>
      </c>
    </row>
    <row r="2409" spans="1:17" ht="75" x14ac:dyDescent="0.25">
      <c r="A2409" s="2" t="s">
        <v>10609</v>
      </c>
      <c r="B2409" s="2" t="s">
        <v>10610</v>
      </c>
      <c r="C2409" s="2" t="s">
        <v>10497</v>
      </c>
      <c r="D2409" s="2" t="s">
        <v>17957</v>
      </c>
      <c r="E2409" s="2" t="s">
        <v>17939</v>
      </c>
      <c r="F2409" s="2" t="s">
        <v>17971</v>
      </c>
      <c r="G2409" s="2">
        <v>2010</v>
      </c>
      <c r="H2409" s="13" t="s">
        <v>133</v>
      </c>
      <c r="I2409" s="2" t="str">
        <f t="shared" si="74"/>
        <v>N</v>
      </c>
      <c r="J2409" s="2" t="s">
        <v>17931</v>
      </c>
      <c r="K2409" s="2" t="str">
        <f t="shared" si="75"/>
        <v>N</v>
      </c>
      <c r="M2409" s="2" t="s">
        <v>9991</v>
      </c>
    </row>
    <row r="2410" spans="1:17" ht="60" x14ac:dyDescent="0.25">
      <c r="A2410" s="2" t="s">
        <v>10611</v>
      </c>
      <c r="B2410" s="2" t="s">
        <v>10612</v>
      </c>
      <c r="C2410" s="2" t="s">
        <v>10497</v>
      </c>
      <c r="D2410" s="2" t="s">
        <v>17957</v>
      </c>
      <c r="E2410" s="2" t="s">
        <v>17939</v>
      </c>
      <c r="F2410" s="2" t="s">
        <v>17971</v>
      </c>
      <c r="G2410" s="2">
        <v>2010</v>
      </c>
      <c r="H2410" s="13" t="s">
        <v>133</v>
      </c>
      <c r="I2410" s="2" t="str">
        <f t="shared" si="74"/>
        <v>N</v>
      </c>
      <c r="J2410" s="2" t="s">
        <v>17931</v>
      </c>
      <c r="K2410" s="2" t="str">
        <f t="shared" si="75"/>
        <v>N</v>
      </c>
      <c r="M2410" s="2" t="s">
        <v>9964</v>
      </c>
    </row>
    <row r="2411" spans="1:17" ht="60" x14ac:dyDescent="0.25">
      <c r="A2411" s="2" t="s">
        <v>10613</v>
      </c>
      <c r="B2411" s="2" t="s">
        <v>10614</v>
      </c>
      <c r="C2411" s="2" t="s">
        <v>10497</v>
      </c>
      <c r="D2411" s="2" t="s">
        <v>17957</v>
      </c>
      <c r="E2411" s="2" t="s">
        <v>17939</v>
      </c>
      <c r="F2411" s="2" t="s">
        <v>17971</v>
      </c>
      <c r="G2411" s="2">
        <v>2010</v>
      </c>
      <c r="H2411" s="13" t="s">
        <v>133</v>
      </c>
      <c r="I2411" s="2" t="str">
        <f t="shared" si="74"/>
        <v>N</v>
      </c>
      <c r="J2411" s="2" t="s">
        <v>17931</v>
      </c>
      <c r="K2411" s="2" t="str">
        <f t="shared" si="75"/>
        <v>N</v>
      </c>
      <c r="M2411" s="2" t="s">
        <v>10615</v>
      </c>
    </row>
    <row r="2412" spans="1:17" ht="60" x14ac:dyDescent="0.25">
      <c r="A2412" s="2" t="s">
        <v>10616</v>
      </c>
      <c r="B2412" s="2" t="s">
        <v>10617</v>
      </c>
      <c r="C2412" s="2" t="s">
        <v>10497</v>
      </c>
      <c r="D2412" s="2" t="s">
        <v>17957</v>
      </c>
      <c r="E2412" s="2" t="s">
        <v>17939</v>
      </c>
      <c r="F2412" s="2" t="s">
        <v>17971</v>
      </c>
      <c r="G2412" s="2">
        <v>2010</v>
      </c>
      <c r="H2412" s="13" t="s">
        <v>133</v>
      </c>
      <c r="I2412" s="2" t="str">
        <f t="shared" si="74"/>
        <v>N</v>
      </c>
      <c r="J2412" s="2" t="s">
        <v>17931</v>
      </c>
      <c r="K2412" s="2" t="str">
        <f t="shared" si="75"/>
        <v>N</v>
      </c>
      <c r="M2412" s="2" t="s">
        <v>8822</v>
      </c>
      <c r="N2412" s="2" t="s">
        <v>10618</v>
      </c>
    </row>
    <row r="2413" spans="1:17" ht="60" x14ac:dyDescent="0.25">
      <c r="A2413" s="2" t="s">
        <v>10619</v>
      </c>
      <c r="B2413" s="2" t="s">
        <v>10620</v>
      </c>
      <c r="C2413" s="2" t="s">
        <v>10497</v>
      </c>
      <c r="D2413" s="2" t="s">
        <v>17957</v>
      </c>
      <c r="E2413" s="2" t="s">
        <v>17939</v>
      </c>
      <c r="F2413" s="2" t="s">
        <v>17971</v>
      </c>
      <c r="G2413" s="2">
        <v>2010</v>
      </c>
      <c r="H2413" s="13" t="s">
        <v>133</v>
      </c>
      <c r="I2413" s="2" t="str">
        <f t="shared" si="74"/>
        <v>N</v>
      </c>
      <c r="J2413" s="2" t="s">
        <v>17931</v>
      </c>
      <c r="K2413" s="2" t="str">
        <f t="shared" si="75"/>
        <v>N</v>
      </c>
      <c r="M2413" s="2" t="s">
        <v>10615</v>
      </c>
      <c r="N2413" s="2" t="s">
        <v>10621</v>
      </c>
      <c r="O2413" s="2" t="s">
        <v>10622</v>
      </c>
    </row>
    <row r="2414" spans="1:17" ht="60" x14ac:dyDescent="0.25">
      <c r="A2414" s="2" t="s">
        <v>10623</v>
      </c>
      <c r="B2414" s="2" t="s">
        <v>10624</v>
      </c>
      <c r="C2414" s="2" t="s">
        <v>10497</v>
      </c>
      <c r="D2414" s="2" t="s">
        <v>17957</v>
      </c>
      <c r="E2414" s="2" t="s">
        <v>17939</v>
      </c>
      <c r="F2414" s="2" t="s">
        <v>17971</v>
      </c>
      <c r="G2414" s="2">
        <v>2010</v>
      </c>
      <c r="H2414" s="13" t="s">
        <v>133</v>
      </c>
      <c r="I2414" s="2" t="str">
        <f t="shared" si="74"/>
        <v>N</v>
      </c>
      <c r="J2414" s="2" t="s">
        <v>17931</v>
      </c>
      <c r="K2414" s="2" t="str">
        <f t="shared" si="75"/>
        <v>N</v>
      </c>
      <c r="M2414" s="2" t="s">
        <v>7668</v>
      </c>
      <c r="N2414" s="2" t="s">
        <v>10625</v>
      </c>
    </row>
    <row r="2415" spans="1:17" ht="60" x14ac:dyDescent="0.25">
      <c r="A2415" s="2" t="s">
        <v>10626</v>
      </c>
      <c r="B2415" s="2" t="s">
        <v>10627</v>
      </c>
      <c r="C2415" s="2" t="s">
        <v>10497</v>
      </c>
      <c r="D2415" s="2" t="s">
        <v>17957</v>
      </c>
      <c r="E2415" s="2" t="s">
        <v>17939</v>
      </c>
      <c r="F2415" s="2" t="s">
        <v>17971</v>
      </c>
      <c r="G2415" s="2">
        <v>2010</v>
      </c>
      <c r="H2415" s="13" t="s">
        <v>133</v>
      </c>
      <c r="I2415" s="2" t="str">
        <f t="shared" si="74"/>
        <v>N</v>
      </c>
      <c r="J2415" s="2" t="s">
        <v>17931</v>
      </c>
      <c r="K2415" s="2" t="str">
        <f t="shared" si="75"/>
        <v>N</v>
      </c>
      <c r="M2415" s="2" t="s">
        <v>10628</v>
      </c>
      <c r="N2415" s="2" t="s">
        <v>10629</v>
      </c>
      <c r="O2415" s="2" t="s">
        <v>5156</v>
      </c>
    </row>
    <row r="2416" spans="1:17" ht="60" x14ac:dyDescent="0.25">
      <c r="A2416" s="2" t="s">
        <v>10630</v>
      </c>
      <c r="B2416" s="2" t="s">
        <v>10631</v>
      </c>
      <c r="C2416" s="2" t="s">
        <v>10497</v>
      </c>
      <c r="D2416" s="2" t="s">
        <v>17957</v>
      </c>
      <c r="E2416" s="2" t="s">
        <v>17939</v>
      </c>
      <c r="F2416" s="2" t="s">
        <v>17971</v>
      </c>
      <c r="G2416" s="2">
        <v>2010</v>
      </c>
      <c r="H2416" s="13" t="s">
        <v>133</v>
      </c>
      <c r="I2416" s="2" t="str">
        <f t="shared" si="74"/>
        <v>N</v>
      </c>
      <c r="J2416" s="2" t="s">
        <v>17931</v>
      </c>
      <c r="K2416" s="2" t="str">
        <f t="shared" si="75"/>
        <v>N</v>
      </c>
      <c r="M2416" s="2" t="s">
        <v>10632</v>
      </c>
      <c r="N2416" s="2" t="s">
        <v>7108</v>
      </c>
      <c r="O2416" s="2" t="s">
        <v>10633</v>
      </c>
    </row>
    <row r="2417" spans="1:17" ht="60" x14ac:dyDescent="0.25">
      <c r="A2417" s="2" t="s">
        <v>10634</v>
      </c>
      <c r="B2417" s="2" t="s">
        <v>10635</v>
      </c>
      <c r="C2417" s="2" t="s">
        <v>10497</v>
      </c>
      <c r="D2417" s="2" t="s">
        <v>17957</v>
      </c>
      <c r="E2417" s="2" t="s">
        <v>17939</v>
      </c>
      <c r="F2417" s="2" t="s">
        <v>17971</v>
      </c>
      <c r="G2417" s="2">
        <v>2010</v>
      </c>
      <c r="H2417" s="13" t="s">
        <v>133</v>
      </c>
      <c r="I2417" s="2" t="str">
        <f t="shared" si="74"/>
        <v>N</v>
      </c>
      <c r="J2417" s="2" t="s">
        <v>17931</v>
      </c>
      <c r="K2417" s="2" t="str">
        <f t="shared" si="75"/>
        <v>N</v>
      </c>
      <c r="M2417" s="2" t="s">
        <v>2890</v>
      </c>
      <c r="N2417" s="2" t="s">
        <v>10636</v>
      </c>
      <c r="O2417" s="2" t="s">
        <v>6884</v>
      </c>
      <c r="P2417" s="2" t="s">
        <v>278</v>
      </c>
      <c r="Q2417" s="2" t="s">
        <v>844</v>
      </c>
    </row>
    <row r="2418" spans="1:17" ht="60" x14ac:dyDescent="0.25">
      <c r="A2418" s="2" t="s">
        <v>10637</v>
      </c>
      <c r="B2418" s="2" t="s">
        <v>10638</v>
      </c>
      <c r="C2418" s="2" t="s">
        <v>10497</v>
      </c>
      <c r="D2418" s="2" t="s">
        <v>17957</v>
      </c>
      <c r="E2418" s="2" t="s">
        <v>17939</v>
      </c>
      <c r="F2418" s="2" t="s">
        <v>17971</v>
      </c>
      <c r="G2418" s="2">
        <v>2010</v>
      </c>
      <c r="H2418" s="13" t="s">
        <v>133</v>
      </c>
      <c r="I2418" s="2" t="str">
        <f t="shared" si="74"/>
        <v>N</v>
      </c>
      <c r="J2418" s="2" t="s">
        <v>17931</v>
      </c>
      <c r="K2418" s="2" t="str">
        <f t="shared" si="75"/>
        <v>N</v>
      </c>
      <c r="M2418" s="2" t="s">
        <v>10639</v>
      </c>
      <c r="N2418" s="2" t="s">
        <v>10640</v>
      </c>
    </row>
    <row r="2419" spans="1:17" ht="60" x14ac:dyDescent="0.25">
      <c r="A2419" s="2" t="s">
        <v>10641</v>
      </c>
      <c r="B2419" s="2" t="s">
        <v>10642</v>
      </c>
      <c r="C2419" s="2" t="s">
        <v>10497</v>
      </c>
      <c r="D2419" s="2" t="s">
        <v>17957</v>
      </c>
      <c r="E2419" s="2" t="s">
        <v>17939</v>
      </c>
      <c r="F2419" s="2" t="s">
        <v>17971</v>
      </c>
      <c r="G2419" s="2">
        <v>2010</v>
      </c>
      <c r="H2419" s="13" t="s">
        <v>133</v>
      </c>
      <c r="I2419" s="2" t="str">
        <f t="shared" si="74"/>
        <v>N</v>
      </c>
      <c r="J2419" s="2" t="s">
        <v>17931</v>
      </c>
      <c r="K2419" s="2" t="str">
        <f t="shared" si="75"/>
        <v>N</v>
      </c>
      <c r="M2419" s="2" t="s">
        <v>10643</v>
      </c>
      <c r="N2419" s="2" t="s">
        <v>10644</v>
      </c>
    </row>
    <row r="2420" spans="1:17" ht="60" x14ac:dyDescent="0.25">
      <c r="A2420" s="2" t="s">
        <v>10645</v>
      </c>
      <c r="B2420" s="2" t="s">
        <v>10646</v>
      </c>
      <c r="C2420" s="2" t="s">
        <v>10497</v>
      </c>
      <c r="D2420" s="2" t="s">
        <v>17957</v>
      </c>
      <c r="E2420" s="2" t="s">
        <v>17939</v>
      </c>
      <c r="F2420" s="2" t="s">
        <v>17971</v>
      </c>
      <c r="G2420" s="2">
        <v>2010</v>
      </c>
      <c r="H2420" s="13" t="s">
        <v>133</v>
      </c>
      <c r="I2420" s="2" t="str">
        <f t="shared" si="74"/>
        <v>N</v>
      </c>
      <c r="J2420" s="2" t="s">
        <v>17931</v>
      </c>
      <c r="K2420" s="2" t="str">
        <f t="shared" si="75"/>
        <v>N</v>
      </c>
      <c r="M2420" s="2" t="s">
        <v>8094</v>
      </c>
      <c r="N2420" s="2" t="s">
        <v>2506</v>
      </c>
      <c r="O2420" s="2" t="s">
        <v>6884</v>
      </c>
      <c r="P2420" s="2" t="s">
        <v>10647</v>
      </c>
    </row>
    <row r="2421" spans="1:17" ht="60" x14ac:dyDescent="0.25">
      <c r="A2421" s="2" t="s">
        <v>10648</v>
      </c>
      <c r="B2421" s="2" t="s">
        <v>10649</v>
      </c>
      <c r="C2421" s="2" t="s">
        <v>10497</v>
      </c>
      <c r="D2421" s="2" t="s">
        <v>17957</v>
      </c>
      <c r="E2421" s="2" t="s">
        <v>17939</v>
      </c>
      <c r="F2421" s="2" t="s">
        <v>17971</v>
      </c>
      <c r="G2421" s="2">
        <v>2010</v>
      </c>
      <c r="H2421" s="13" t="s">
        <v>133</v>
      </c>
      <c r="I2421" s="2" t="str">
        <f t="shared" si="74"/>
        <v>N</v>
      </c>
      <c r="J2421" s="2" t="s">
        <v>17931</v>
      </c>
      <c r="K2421" s="2" t="str">
        <f t="shared" si="75"/>
        <v>N</v>
      </c>
      <c r="M2421" s="2" t="s">
        <v>2668</v>
      </c>
      <c r="N2421" s="2" t="s">
        <v>10650</v>
      </c>
    </row>
    <row r="2422" spans="1:17" ht="60" x14ac:dyDescent="0.25">
      <c r="A2422" s="2" t="s">
        <v>10651</v>
      </c>
      <c r="B2422" s="2" t="s">
        <v>10652</v>
      </c>
      <c r="C2422" s="2" t="s">
        <v>10497</v>
      </c>
      <c r="D2422" s="2" t="s">
        <v>17957</v>
      </c>
      <c r="E2422" s="2" t="s">
        <v>17939</v>
      </c>
      <c r="F2422" s="2" t="s">
        <v>17971</v>
      </c>
      <c r="G2422" s="2">
        <v>2010</v>
      </c>
      <c r="H2422" s="13" t="s">
        <v>133</v>
      </c>
      <c r="I2422" s="2" t="str">
        <f t="shared" si="74"/>
        <v>N</v>
      </c>
      <c r="J2422" s="2" t="s">
        <v>17931</v>
      </c>
      <c r="K2422" s="2" t="str">
        <f t="shared" si="75"/>
        <v>N</v>
      </c>
      <c r="M2422" s="2" t="s">
        <v>10653</v>
      </c>
      <c r="N2422" s="2" t="s">
        <v>10654</v>
      </c>
    </row>
    <row r="2423" spans="1:17" ht="60" x14ac:dyDescent="0.25">
      <c r="A2423" s="2" t="s">
        <v>10655</v>
      </c>
      <c r="B2423" s="2" t="s">
        <v>10656</v>
      </c>
      <c r="C2423" s="2" t="s">
        <v>10497</v>
      </c>
      <c r="D2423" s="2" t="s">
        <v>17957</v>
      </c>
      <c r="E2423" s="2" t="s">
        <v>17939</v>
      </c>
      <c r="F2423" s="2" t="s">
        <v>17971</v>
      </c>
      <c r="G2423" s="2">
        <v>2010</v>
      </c>
      <c r="H2423" s="13" t="s">
        <v>133</v>
      </c>
      <c r="I2423" s="2" t="str">
        <f t="shared" si="74"/>
        <v>N</v>
      </c>
      <c r="J2423" s="2" t="s">
        <v>17931</v>
      </c>
      <c r="K2423" s="2" t="str">
        <f t="shared" si="75"/>
        <v>N</v>
      </c>
      <c r="M2423" s="2" t="s">
        <v>10657</v>
      </c>
    </row>
    <row r="2424" spans="1:17" ht="60" x14ac:dyDescent="0.25">
      <c r="A2424" s="2" t="s">
        <v>10658</v>
      </c>
      <c r="B2424" s="2" t="s">
        <v>10659</v>
      </c>
      <c r="C2424" s="2" t="s">
        <v>10497</v>
      </c>
      <c r="D2424" s="2" t="s">
        <v>17957</v>
      </c>
      <c r="E2424" s="2" t="s">
        <v>17939</v>
      </c>
      <c r="F2424" s="2" t="s">
        <v>17971</v>
      </c>
      <c r="G2424" s="2">
        <v>2010</v>
      </c>
      <c r="H2424" s="13" t="s">
        <v>133</v>
      </c>
      <c r="I2424" s="2" t="str">
        <f t="shared" si="74"/>
        <v>N</v>
      </c>
      <c r="J2424" s="2" t="s">
        <v>17931</v>
      </c>
      <c r="K2424" s="2" t="str">
        <f t="shared" si="75"/>
        <v>N</v>
      </c>
      <c r="M2424" s="2" t="s">
        <v>10660</v>
      </c>
      <c r="N2424" s="2" t="s">
        <v>10661</v>
      </c>
      <c r="O2424" s="2" t="s">
        <v>10662</v>
      </c>
    </row>
    <row r="2425" spans="1:17" ht="60" x14ac:dyDescent="0.25">
      <c r="A2425" s="2" t="s">
        <v>10663</v>
      </c>
      <c r="B2425" s="2" t="s">
        <v>10664</v>
      </c>
      <c r="C2425" s="2" t="s">
        <v>10497</v>
      </c>
      <c r="D2425" s="2" t="s">
        <v>17957</v>
      </c>
      <c r="E2425" s="2" t="s">
        <v>17939</v>
      </c>
      <c r="F2425" s="2" t="s">
        <v>17971</v>
      </c>
      <c r="G2425" s="2">
        <v>2010</v>
      </c>
      <c r="H2425" s="13" t="s">
        <v>133</v>
      </c>
      <c r="I2425" s="2" t="str">
        <f t="shared" si="74"/>
        <v>N</v>
      </c>
      <c r="J2425" s="2" t="s">
        <v>17931</v>
      </c>
      <c r="K2425" s="2" t="str">
        <f t="shared" si="75"/>
        <v>N</v>
      </c>
      <c r="M2425" s="2" t="s">
        <v>10665</v>
      </c>
      <c r="N2425" s="2" t="s">
        <v>10666</v>
      </c>
      <c r="O2425" s="2" t="s">
        <v>10667</v>
      </c>
    </row>
    <row r="2426" spans="1:17" ht="60" x14ac:dyDescent="0.25">
      <c r="A2426" s="2" t="s">
        <v>10668</v>
      </c>
      <c r="B2426" s="2" t="s">
        <v>10669</v>
      </c>
      <c r="C2426" s="2" t="s">
        <v>10497</v>
      </c>
      <c r="D2426" s="2" t="s">
        <v>17957</v>
      </c>
      <c r="E2426" s="2" t="s">
        <v>17939</v>
      </c>
      <c r="F2426" s="2" t="s">
        <v>17971</v>
      </c>
      <c r="G2426" s="2">
        <v>2010</v>
      </c>
      <c r="H2426" s="13" t="s">
        <v>133</v>
      </c>
      <c r="I2426" s="2" t="str">
        <f t="shared" si="74"/>
        <v>N</v>
      </c>
      <c r="J2426" s="2" t="s">
        <v>17931</v>
      </c>
      <c r="K2426" s="2" t="str">
        <f t="shared" si="75"/>
        <v>N</v>
      </c>
      <c r="M2426" s="2" t="s">
        <v>10670</v>
      </c>
      <c r="N2426" s="2" t="s">
        <v>10671</v>
      </c>
      <c r="O2426" s="2" t="s">
        <v>10672</v>
      </c>
    </row>
    <row r="2427" spans="1:17" ht="60" x14ac:dyDescent="0.25">
      <c r="A2427" s="2" t="s">
        <v>10673</v>
      </c>
      <c r="B2427" s="2" t="s">
        <v>10674</v>
      </c>
      <c r="C2427" s="2" t="s">
        <v>10497</v>
      </c>
      <c r="D2427" s="2" t="s">
        <v>17957</v>
      </c>
      <c r="E2427" s="2" t="s">
        <v>17939</v>
      </c>
      <c r="F2427" s="2" t="s">
        <v>17971</v>
      </c>
      <c r="G2427" s="2">
        <v>2010</v>
      </c>
      <c r="H2427" s="13" t="s">
        <v>133</v>
      </c>
      <c r="I2427" s="2" t="str">
        <f t="shared" si="74"/>
        <v>N</v>
      </c>
      <c r="J2427" s="2" t="s">
        <v>17931</v>
      </c>
      <c r="K2427" s="2" t="str">
        <f t="shared" si="75"/>
        <v>N</v>
      </c>
      <c r="M2427" s="2" t="s">
        <v>10675</v>
      </c>
      <c r="N2427" s="2" t="s">
        <v>3637</v>
      </c>
    </row>
    <row r="2428" spans="1:17" ht="60" x14ac:dyDescent="0.25">
      <c r="A2428" s="2" t="s">
        <v>10676</v>
      </c>
      <c r="B2428" s="2" t="s">
        <v>10677</v>
      </c>
      <c r="C2428" s="2" t="s">
        <v>10497</v>
      </c>
      <c r="D2428" s="2" t="s">
        <v>17957</v>
      </c>
      <c r="E2428" s="2" t="s">
        <v>17939</v>
      </c>
      <c r="F2428" s="2" t="s">
        <v>17971</v>
      </c>
      <c r="G2428" s="2">
        <v>2010</v>
      </c>
      <c r="H2428" s="13" t="s">
        <v>133</v>
      </c>
      <c r="I2428" s="2" t="str">
        <f t="shared" si="74"/>
        <v>N</v>
      </c>
      <c r="J2428" s="2" t="s">
        <v>17931</v>
      </c>
      <c r="K2428" s="2" t="str">
        <f t="shared" si="75"/>
        <v>N</v>
      </c>
      <c r="M2428" s="2" t="s">
        <v>9958</v>
      </c>
      <c r="N2428" s="2" t="s">
        <v>10678</v>
      </c>
      <c r="O2428" s="2" t="s">
        <v>9959</v>
      </c>
    </row>
    <row r="2429" spans="1:17" ht="60" x14ac:dyDescent="0.25">
      <c r="A2429" s="2" t="s">
        <v>10679</v>
      </c>
      <c r="B2429" s="2" t="s">
        <v>10680</v>
      </c>
      <c r="C2429" s="2" t="s">
        <v>10497</v>
      </c>
      <c r="D2429" s="2" t="s">
        <v>17957</v>
      </c>
      <c r="E2429" s="2" t="s">
        <v>17939</v>
      </c>
      <c r="F2429" s="2" t="s">
        <v>17971</v>
      </c>
      <c r="G2429" s="2">
        <v>2010</v>
      </c>
      <c r="H2429" s="13" t="s">
        <v>133</v>
      </c>
      <c r="I2429" s="2" t="str">
        <f t="shared" si="74"/>
        <v>N</v>
      </c>
      <c r="J2429" s="2" t="s">
        <v>17931</v>
      </c>
      <c r="K2429" s="2" t="str">
        <f t="shared" si="75"/>
        <v>N</v>
      </c>
      <c r="M2429" s="2" t="s">
        <v>3841</v>
      </c>
      <c r="N2429" s="2" t="s">
        <v>3637</v>
      </c>
      <c r="O2429" s="2" t="s">
        <v>10681</v>
      </c>
    </row>
    <row r="2430" spans="1:17" ht="60" x14ac:dyDescent="0.25">
      <c r="A2430" s="2" t="s">
        <v>10682</v>
      </c>
      <c r="B2430" s="2" t="s">
        <v>10683</v>
      </c>
      <c r="C2430" s="2" t="s">
        <v>10497</v>
      </c>
      <c r="D2430" s="2" t="s">
        <v>17957</v>
      </c>
      <c r="E2430" s="2" t="s">
        <v>17939</v>
      </c>
      <c r="F2430" s="2" t="s">
        <v>17971</v>
      </c>
      <c r="G2430" s="2">
        <v>2010</v>
      </c>
      <c r="H2430" s="13" t="s">
        <v>133</v>
      </c>
      <c r="I2430" s="2" t="str">
        <f t="shared" si="74"/>
        <v>N</v>
      </c>
      <c r="J2430" s="2" t="s">
        <v>17931</v>
      </c>
      <c r="K2430" s="2" t="str">
        <f t="shared" si="75"/>
        <v>N</v>
      </c>
      <c r="M2430" s="2" t="s">
        <v>10684</v>
      </c>
    </row>
    <row r="2431" spans="1:17" ht="60" x14ac:dyDescent="0.25">
      <c r="A2431" s="2" t="s">
        <v>10685</v>
      </c>
      <c r="B2431" s="2" t="s">
        <v>10686</v>
      </c>
      <c r="C2431" s="2" t="s">
        <v>10497</v>
      </c>
      <c r="D2431" s="2" t="s">
        <v>17957</v>
      </c>
      <c r="E2431" s="2" t="s">
        <v>17939</v>
      </c>
      <c r="F2431" s="2" t="s">
        <v>17971</v>
      </c>
      <c r="G2431" s="2">
        <v>2010</v>
      </c>
      <c r="H2431" s="13" t="s">
        <v>133</v>
      </c>
      <c r="I2431" s="2" t="str">
        <f t="shared" si="74"/>
        <v>N</v>
      </c>
      <c r="J2431" s="2" t="s">
        <v>17931</v>
      </c>
      <c r="K2431" s="2" t="str">
        <f t="shared" si="75"/>
        <v>N</v>
      </c>
      <c r="M2431" s="2" t="s">
        <v>5580</v>
      </c>
      <c r="N2431" s="2" t="s">
        <v>5581</v>
      </c>
    </row>
    <row r="2432" spans="1:17" ht="60" x14ac:dyDescent="0.25">
      <c r="A2432" s="2" t="s">
        <v>10687</v>
      </c>
      <c r="B2432" s="2" t="s">
        <v>10688</v>
      </c>
      <c r="C2432" s="2" t="s">
        <v>10497</v>
      </c>
      <c r="D2432" s="2" t="s">
        <v>17957</v>
      </c>
      <c r="E2432" s="2" t="s">
        <v>17939</v>
      </c>
      <c r="F2432" s="2" t="s">
        <v>17971</v>
      </c>
      <c r="G2432" s="2">
        <v>2010</v>
      </c>
      <c r="H2432" s="13" t="s">
        <v>133</v>
      </c>
      <c r="I2432" s="2" t="str">
        <f t="shared" si="74"/>
        <v>N</v>
      </c>
      <c r="J2432" s="2" t="s">
        <v>17931</v>
      </c>
      <c r="K2432" s="2" t="str">
        <f t="shared" si="75"/>
        <v>N</v>
      </c>
      <c r="M2432" s="2" t="s">
        <v>10689</v>
      </c>
      <c r="N2432" s="2" t="s">
        <v>10690</v>
      </c>
      <c r="O2432" s="2" t="s">
        <v>10691</v>
      </c>
      <c r="P2432" s="2" t="s">
        <v>10692</v>
      </c>
      <c r="Q2432" s="2" t="s">
        <v>10693</v>
      </c>
    </row>
    <row r="2433" spans="1:16" ht="60" x14ac:dyDescent="0.25">
      <c r="A2433" s="2" t="s">
        <v>10694</v>
      </c>
      <c r="B2433" s="2" t="s">
        <v>10695</v>
      </c>
      <c r="C2433" s="2" t="s">
        <v>10497</v>
      </c>
      <c r="D2433" s="2" t="s">
        <v>17957</v>
      </c>
      <c r="E2433" s="2" t="s">
        <v>17939</v>
      </c>
      <c r="F2433" s="2" t="s">
        <v>17971</v>
      </c>
      <c r="G2433" s="2">
        <v>2010</v>
      </c>
      <c r="H2433" s="13" t="s">
        <v>133</v>
      </c>
      <c r="I2433" s="2" t="str">
        <f t="shared" si="74"/>
        <v>N</v>
      </c>
      <c r="J2433" s="2" t="s">
        <v>17931</v>
      </c>
      <c r="K2433" s="2" t="str">
        <f t="shared" si="75"/>
        <v>N</v>
      </c>
      <c r="M2433" s="2" t="s">
        <v>10172</v>
      </c>
      <c r="N2433" s="2" t="s">
        <v>10696</v>
      </c>
    </row>
    <row r="2434" spans="1:16" ht="60" x14ac:dyDescent="0.25">
      <c r="A2434" s="2" t="s">
        <v>10697</v>
      </c>
      <c r="B2434" s="2" t="s">
        <v>10698</v>
      </c>
      <c r="C2434" s="2" t="s">
        <v>10497</v>
      </c>
      <c r="D2434" s="2" t="s">
        <v>17957</v>
      </c>
      <c r="E2434" s="2" t="s">
        <v>17939</v>
      </c>
      <c r="F2434" s="2" t="s">
        <v>17971</v>
      </c>
      <c r="G2434" s="2">
        <v>2010</v>
      </c>
      <c r="H2434" s="13" t="s">
        <v>133</v>
      </c>
      <c r="I2434" s="2" t="str">
        <f t="shared" si="74"/>
        <v>N</v>
      </c>
      <c r="J2434" s="2" t="s">
        <v>17931</v>
      </c>
      <c r="K2434" s="2" t="str">
        <f t="shared" si="75"/>
        <v>N</v>
      </c>
      <c r="M2434" s="2" t="s">
        <v>2310</v>
      </c>
      <c r="N2434" s="2" t="s">
        <v>641</v>
      </c>
    </row>
    <row r="2435" spans="1:16" ht="60" x14ac:dyDescent="0.25">
      <c r="A2435" s="2" t="s">
        <v>10699</v>
      </c>
      <c r="B2435" s="2" t="s">
        <v>10700</v>
      </c>
      <c r="C2435" s="2" t="s">
        <v>10497</v>
      </c>
      <c r="D2435" s="2" t="s">
        <v>17957</v>
      </c>
      <c r="E2435" s="2" t="s">
        <v>17939</v>
      </c>
      <c r="F2435" s="2" t="s">
        <v>17971</v>
      </c>
      <c r="G2435" s="2">
        <v>2010</v>
      </c>
      <c r="H2435" s="13" t="s">
        <v>133</v>
      </c>
      <c r="I2435" s="2" t="str">
        <f t="shared" ref="I2435:I2498" si="76">IF(H2435="Abstract not found","N","Y")</f>
        <v>N</v>
      </c>
      <c r="J2435" s="2" t="s">
        <v>17931</v>
      </c>
      <c r="K2435" s="2" t="str">
        <f t="shared" ref="K2435:K2498" si="77">IF(LEN(L2435)&gt;0,"Y","N")</f>
        <v>N</v>
      </c>
      <c r="M2435" s="2" t="s">
        <v>9358</v>
      </c>
    </row>
    <row r="2436" spans="1:16" ht="60" x14ac:dyDescent="0.25">
      <c r="A2436" s="2" t="s">
        <v>10701</v>
      </c>
      <c r="B2436" s="2" t="s">
        <v>10702</v>
      </c>
      <c r="C2436" s="2" t="s">
        <v>10497</v>
      </c>
      <c r="D2436" s="2" t="s">
        <v>17957</v>
      </c>
      <c r="E2436" s="2" t="s">
        <v>17939</v>
      </c>
      <c r="F2436" s="2" t="s">
        <v>17971</v>
      </c>
      <c r="G2436" s="2">
        <v>2010</v>
      </c>
      <c r="H2436" s="13" t="s">
        <v>133</v>
      </c>
      <c r="I2436" s="2" t="str">
        <f t="shared" si="76"/>
        <v>N</v>
      </c>
      <c r="J2436" s="2" t="s">
        <v>17931</v>
      </c>
      <c r="K2436" s="2" t="str">
        <f t="shared" si="77"/>
        <v>N</v>
      </c>
      <c r="M2436" s="2" t="s">
        <v>10703</v>
      </c>
      <c r="N2436" s="2" t="s">
        <v>10475</v>
      </c>
    </row>
    <row r="2437" spans="1:16" ht="60" x14ac:dyDescent="0.25">
      <c r="A2437" s="2" t="s">
        <v>10704</v>
      </c>
      <c r="B2437" s="2" t="s">
        <v>10705</v>
      </c>
      <c r="C2437" s="2" t="s">
        <v>10497</v>
      </c>
      <c r="D2437" s="2" t="s">
        <v>17957</v>
      </c>
      <c r="E2437" s="2" t="s">
        <v>17939</v>
      </c>
      <c r="F2437" s="2" t="s">
        <v>17971</v>
      </c>
      <c r="G2437" s="2">
        <v>2010</v>
      </c>
      <c r="H2437" s="13" t="s">
        <v>133</v>
      </c>
      <c r="I2437" s="2" t="str">
        <f t="shared" si="76"/>
        <v>N</v>
      </c>
      <c r="J2437" s="2" t="s">
        <v>17931</v>
      </c>
      <c r="K2437" s="2" t="str">
        <f t="shared" si="77"/>
        <v>N</v>
      </c>
      <c r="M2437" s="2" t="s">
        <v>7503</v>
      </c>
      <c r="N2437" s="2" t="s">
        <v>10706</v>
      </c>
      <c r="O2437" s="2" t="s">
        <v>10707</v>
      </c>
      <c r="P2437" s="2" t="s">
        <v>10708</v>
      </c>
    </row>
    <row r="2438" spans="1:16" ht="60" x14ac:dyDescent="0.25">
      <c r="A2438" s="2" t="s">
        <v>10709</v>
      </c>
      <c r="B2438" s="2" t="s">
        <v>10710</v>
      </c>
      <c r="C2438" s="2" t="s">
        <v>10497</v>
      </c>
      <c r="D2438" s="2" t="s">
        <v>17957</v>
      </c>
      <c r="E2438" s="2" t="s">
        <v>17939</v>
      </c>
      <c r="F2438" s="2" t="s">
        <v>17971</v>
      </c>
      <c r="G2438" s="2">
        <v>2010</v>
      </c>
      <c r="H2438" s="13" t="s">
        <v>133</v>
      </c>
      <c r="I2438" s="2" t="str">
        <f t="shared" si="76"/>
        <v>N</v>
      </c>
      <c r="J2438" s="2" t="s">
        <v>17931</v>
      </c>
      <c r="K2438" s="2" t="str">
        <f t="shared" si="77"/>
        <v>N</v>
      </c>
      <c r="M2438" s="2" t="s">
        <v>10711</v>
      </c>
      <c r="N2438" s="2" t="s">
        <v>10712</v>
      </c>
    </row>
    <row r="2439" spans="1:16" ht="60" x14ac:dyDescent="0.25">
      <c r="A2439" s="2" t="s">
        <v>10713</v>
      </c>
      <c r="B2439" s="2" t="s">
        <v>10714</v>
      </c>
      <c r="C2439" s="2" t="s">
        <v>10497</v>
      </c>
      <c r="D2439" s="2" t="s">
        <v>17957</v>
      </c>
      <c r="E2439" s="2" t="s">
        <v>17939</v>
      </c>
      <c r="F2439" s="2" t="s">
        <v>17971</v>
      </c>
      <c r="G2439" s="2">
        <v>2010</v>
      </c>
      <c r="H2439" s="13" t="s">
        <v>133</v>
      </c>
      <c r="I2439" s="2" t="str">
        <f t="shared" si="76"/>
        <v>N</v>
      </c>
      <c r="J2439" s="2" t="s">
        <v>17931</v>
      </c>
      <c r="K2439" s="2" t="str">
        <f t="shared" si="77"/>
        <v>N</v>
      </c>
      <c r="M2439" s="2" t="s">
        <v>3523</v>
      </c>
      <c r="N2439" s="2" t="s">
        <v>10715</v>
      </c>
    </row>
    <row r="2440" spans="1:16" ht="60" x14ac:dyDescent="0.25">
      <c r="A2440" s="2" t="s">
        <v>10716</v>
      </c>
      <c r="B2440" s="2" t="s">
        <v>10717</v>
      </c>
      <c r="C2440" s="2" t="s">
        <v>10497</v>
      </c>
      <c r="D2440" s="2" t="s">
        <v>17957</v>
      </c>
      <c r="E2440" s="2" t="s">
        <v>17939</v>
      </c>
      <c r="F2440" s="2" t="s">
        <v>17971</v>
      </c>
      <c r="G2440" s="2">
        <v>2010</v>
      </c>
      <c r="H2440" s="13" t="s">
        <v>133</v>
      </c>
      <c r="I2440" s="2" t="str">
        <f t="shared" si="76"/>
        <v>N</v>
      </c>
      <c r="J2440" s="2" t="s">
        <v>17931</v>
      </c>
      <c r="K2440" s="2" t="str">
        <f t="shared" si="77"/>
        <v>N</v>
      </c>
      <c r="M2440" s="2" t="s">
        <v>10718</v>
      </c>
      <c r="N2440" s="2" t="s">
        <v>10719</v>
      </c>
    </row>
    <row r="2441" spans="1:16" ht="60" x14ac:dyDescent="0.25">
      <c r="A2441" s="2" t="s">
        <v>10720</v>
      </c>
      <c r="B2441" s="2" t="s">
        <v>10721</v>
      </c>
      <c r="C2441" s="2" t="s">
        <v>10497</v>
      </c>
      <c r="D2441" s="2" t="s">
        <v>17957</v>
      </c>
      <c r="E2441" s="2" t="s">
        <v>17939</v>
      </c>
      <c r="F2441" s="2" t="s">
        <v>17971</v>
      </c>
      <c r="G2441" s="2">
        <v>2010</v>
      </c>
      <c r="H2441" s="13" t="s">
        <v>133</v>
      </c>
      <c r="I2441" s="2" t="str">
        <f t="shared" si="76"/>
        <v>N</v>
      </c>
      <c r="J2441" s="2" t="s">
        <v>17931</v>
      </c>
      <c r="K2441" s="2" t="str">
        <f t="shared" si="77"/>
        <v>N</v>
      </c>
      <c r="M2441" s="2" t="s">
        <v>330</v>
      </c>
      <c r="N2441" s="2" t="s">
        <v>10722</v>
      </c>
      <c r="O2441" s="2" t="s">
        <v>10723</v>
      </c>
    </row>
    <row r="2442" spans="1:16" ht="60" x14ac:dyDescent="0.25">
      <c r="A2442" s="2" t="s">
        <v>10724</v>
      </c>
      <c r="B2442" s="2" t="s">
        <v>10725</v>
      </c>
      <c r="C2442" s="2" t="s">
        <v>10497</v>
      </c>
      <c r="D2442" s="2" t="s">
        <v>17957</v>
      </c>
      <c r="E2442" s="2" t="s">
        <v>17939</v>
      </c>
      <c r="F2442" s="2" t="s">
        <v>17971</v>
      </c>
      <c r="G2442" s="2">
        <v>2010</v>
      </c>
      <c r="H2442" s="13" t="s">
        <v>133</v>
      </c>
      <c r="I2442" s="2" t="str">
        <f t="shared" si="76"/>
        <v>N</v>
      </c>
      <c r="J2442" s="2" t="s">
        <v>17931</v>
      </c>
      <c r="K2442" s="2" t="str">
        <f t="shared" si="77"/>
        <v>N</v>
      </c>
      <c r="M2442" s="2" t="s">
        <v>2581</v>
      </c>
    </row>
    <row r="2443" spans="1:16" ht="60" x14ac:dyDescent="0.25">
      <c r="A2443" s="2" t="s">
        <v>10726</v>
      </c>
      <c r="B2443" s="2" t="s">
        <v>10727</v>
      </c>
      <c r="C2443" s="2" t="s">
        <v>10497</v>
      </c>
      <c r="D2443" s="2" t="s">
        <v>17957</v>
      </c>
      <c r="E2443" s="2" t="s">
        <v>17939</v>
      </c>
      <c r="F2443" s="2" t="s">
        <v>17971</v>
      </c>
      <c r="G2443" s="2">
        <v>2010</v>
      </c>
      <c r="H2443" s="13" t="s">
        <v>133</v>
      </c>
      <c r="I2443" s="2" t="str">
        <f t="shared" si="76"/>
        <v>N</v>
      </c>
      <c r="J2443" s="2" t="s">
        <v>17931</v>
      </c>
      <c r="K2443" s="2" t="str">
        <f t="shared" si="77"/>
        <v>N</v>
      </c>
      <c r="M2443" s="2" t="s">
        <v>9109</v>
      </c>
    </row>
    <row r="2444" spans="1:16" ht="60" x14ac:dyDescent="0.25">
      <c r="A2444" s="2" t="s">
        <v>10728</v>
      </c>
      <c r="B2444" s="2" t="s">
        <v>10729</v>
      </c>
      <c r="C2444" s="2" t="s">
        <v>10497</v>
      </c>
      <c r="D2444" s="2" t="s">
        <v>17957</v>
      </c>
      <c r="E2444" s="2" t="s">
        <v>17939</v>
      </c>
      <c r="F2444" s="2" t="s">
        <v>17971</v>
      </c>
      <c r="G2444" s="2">
        <v>2010</v>
      </c>
      <c r="H2444" s="13" t="s">
        <v>133</v>
      </c>
      <c r="I2444" s="2" t="str">
        <f t="shared" si="76"/>
        <v>N</v>
      </c>
      <c r="J2444" s="2" t="s">
        <v>17931</v>
      </c>
      <c r="K2444" s="2" t="str">
        <f t="shared" si="77"/>
        <v>N</v>
      </c>
      <c r="M2444" s="2" t="s">
        <v>4644</v>
      </c>
    </row>
    <row r="2445" spans="1:16" ht="60" x14ac:dyDescent="0.25">
      <c r="A2445" s="2" t="s">
        <v>10730</v>
      </c>
      <c r="B2445" s="2" t="s">
        <v>10731</v>
      </c>
      <c r="C2445" s="2" t="s">
        <v>10497</v>
      </c>
      <c r="D2445" s="2" t="s">
        <v>17957</v>
      </c>
      <c r="E2445" s="2" t="s">
        <v>17939</v>
      </c>
      <c r="F2445" s="2" t="s">
        <v>17971</v>
      </c>
      <c r="G2445" s="2">
        <v>2010</v>
      </c>
      <c r="H2445" s="13" t="s">
        <v>133</v>
      </c>
      <c r="I2445" s="2" t="str">
        <f t="shared" si="76"/>
        <v>N</v>
      </c>
      <c r="J2445" s="2" t="s">
        <v>17931</v>
      </c>
      <c r="K2445" s="2" t="str">
        <f t="shared" si="77"/>
        <v>N</v>
      </c>
      <c r="M2445" s="2" t="s">
        <v>4021</v>
      </c>
    </row>
    <row r="2446" spans="1:16" ht="60" x14ac:dyDescent="0.25">
      <c r="A2446" s="2" t="s">
        <v>10732</v>
      </c>
      <c r="B2446" s="2" t="s">
        <v>10733</v>
      </c>
      <c r="C2446" s="2" t="s">
        <v>10497</v>
      </c>
      <c r="D2446" s="2" t="s">
        <v>17957</v>
      </c>
      <c r="E2446" s="2" t="s">
        <v>17939</v>
      </c>
      <c r="F2446" s="2" t="s">
        <v>17971</v>
      </c>
      <c r="G2446" s="2">
        <v>2010</v>
      </c>
      <c r="H2446" s="13" t="s">
        <v>133</v>
      </c>
      <c r="I2446" s="2" t="str">
        <f t="shared" si="76"/>
        <v>N</v>
      </c>
      <c r="J2446" s="2" t="s">
        <v>17931</v>
      </c>
      <c r="K2446" s="2" t="str">
        <f t="shared" si="77"/>
        <v>N</v>
      </c>
      <c r="M2446" s="2" t="s">
        <v>4711</v>
      </c>
      <c r="N2446" s="2" t="s">
        <v>10734</v>
      </c>
      <c r="O2446" s="2" t="s">
        <v>10735</v>
      </c>
    </row>
    <row r="2447" spans="1:16" ht="60" x14ac:dyDescent="0.25">
      <c r="A2447" s="2" t="s">
        <v>10736</v>
      </c>
      <c r="B2447" s="2" t="s">
        <v>10737</v>
      </c>
      <c r="C2447" s="2" t="s">
        <v>10497</v>
      </c>
      <c r="D2447" s="2" t="s">
        <v>17957</v>
      </c>
      <c r="E2447" s="2" t="s">
        <v>17939</v>
      </c>
      <c r="F2447" s="2" t="s">
        <v>17971</v>
      </c>
      <c r="G2447" s="2">
        <v>2010</v>
      </c>
      <c r="H2447" s="13" t="s">
        <v>133</v>
      </c>
      <c r="I2447" s="2" t="str">
        <f t="shared" si="76"/>
        <v>N</v>
      </c>
      <c r="J2447" s="2" t="s">
        <v>17931</v>
      </c>
      <c r="K2447" s="2" t="str">
        <f t="shared" si="77"/>
        <v>N</v>
      </c>
      <c r="M2447" s="2" t="s">
        <v>1921</v>
      </c>
    </row>
    <row r="2448" spans="1:16" ht="60" x14ac:dyDescent="0.25">
      <c r="A2448" s="2" t="s">
        <v>10738</v>
      </c>
      <c r="B2448" s="2" t="s">
        <v>10739</v>
      </c>
      <c r="C2448" s="2" t="s">
        <v>10497</v>
      </c>
      <c r="D2448" s="2" t="s">
        <v>17957</v>
      </c>
      <c r="E2448" s="2" t="s">
        <v>17939</v>
      </c>
      <c r="F2448" s="2" t="s">
        <v>17971</v>
      </c>
      <c r="G2448" s="2">
        <v>2010</v>
      </c>
      <c r="H2448" s="13" t="s">
        <v>133</v>
      </c>
      <c r="I2448" s="2" t="str">
        <f t="shared" si="76"/>
        <v>N</v>
      </c>
      <c r="J2448" s="2" t="s">
        <v>17931</v>
      </c>
      <c r="K2448" s="2" t="str">
        <f t="shared" si="77"/>
        <v>N</v>
      </c>
      <c r="M2448" s="2" t="s">
        <v>4503</v>
      </c>
      <c r="N2448" s="2" t="s">
        <v>4711</v>
      </c>
    </row>
    <row r="2449" spans="1:18" ht="60" x14ac:dyDescent="0.25">
      <c r="A2449" s="2" t="s">
        <v>10740</v>
      </c>
      <c r="B2449" s="2" t="s">
        <v>10741</v>
      </c>
      <c r="C2449" s="2" t="s">
        <v>10497</v>
      </c>
      <c r="D2449" s="2" t="s">
        <v>17957</v>
      </c>
      <c r="E2449" s="2" t="s">
        <v>17939</v>
      </c>
      <c r="F2449" s="2" t="s">
        <v>17971</v>
      </c>
      <c r="G2449" s="2">
        <v>2010</v>
      </c>
      <c r="H2449" s="13" t="s">
        <v>133</v>
      </c>
      <c r="I2449" s="2" t="str">
        <f t="shared" si="76"/>
        <v>N</v>
      </c>
      <c r="J2449" s="2" t="s">
        <v>17931</v>
      </c>
      <c r="K2449" s="2" t="str">
        <f t="shared" si="77"/>
        <v>N</v>
      </c>
      <c r="M2449" s="2" t="s">
        <v>2434</v>
      </c>
      <c r="N2449" s="2" t="s">
        <v>10742</v>
      </c>
      <c r="O2449" s="2" t="s">
        <v>1766</v>
      </c>
      <c r="P2449" s="2" t="s">
        <v>3889</v>
      </c>
    </row>
    <row r="2450" spans="1:18" ht="60" x14ac:dyDescent="0.25">
      <c r="A2450" s="2" t="s">
        <v>10743</v>
      </c>
      <c r="B2450" s="2" t="s">
        <v>10744</v>
      </c>
      <c r="C2450" s="2" t="s">
        <v>10497</v>
      </c>
      <c r="D2450" s="2" t="s">
        <v>17957</v>
      </c>
      <c r="E2450" s="2" t="s">
        <v>17939</v>
      </c>
      <c r="F2450" s="2" t="s">
        <v>17971</v>
      </c>
      <c r="G2450" s="2">
        <v>2010</v>
      </c>
      <c r="H2450" s="13" t="s">
        <v>133</v>
      </c>
      <c r="I2450" s="2" t="str">
        <f t="shared" si="76"/>
        <v>N</v>
      </c>
      <c r="J2450" s="2" t="s">
        <v>17931</v>
      </c>
      <c r="K2450" s="2" t="str">
        <f t="shared" si="77"/>
        <v>N</v>
      </c>
      <c r="M2450" s="2" t="s">
        <v>10745</v>
      </c>
      <c r="N2450" s="2" t="s">
        <v>10746</v>
      </c>
    </row>
    <row r="2451" spans="1:18" ht="60" x14ac:dyDescent="0.25">
      <c r="A2451" s="2" t="s">
        <v>10747</v>
      </c>
      <c r="B2451" s="2" t="s">
        <v>10748</v>
      </c>
      <c r="C2451" s="2" t="s">
        <v>10497</v>
      </c>
      <c r="D2451" s="2" t="s">
        <v>17957</v>
      </c>
      <c r="E2451" s="2" t="s">
        <v>17939</v>
      </c>
      <c r="F2451" s="2" t="s">
        <v>17971</v>
      </c>
      <c r="G2451" s="2">
        <v>2010</v>
      </c>
      <c r="H2451" s="13" t="s">
        <v>133</v>
      </c>
      <c r="I2451" s="2" t="str">
        <f t="shared" si="76"/>
        <v>N</v>
      </c>
      <c r="J2451" s="2" t="s">
        <v>17931</v>
      </c>
      <c r="K2451" s="2" t="str">
        <f t="shared" si="77"/>
        <v>N</v>
      </c>
      <c r="M2451" s="2" t="s">
        <v>4742</v>
      </c>
      <c r="N2451" s="2" t="s">
        <v>4743</v>
      </c>
      <c r="O2451" s="2" t="s">
        <v>10749</v>
      </c>
    </row>
    <row r="2452" spans="1:18" ht="60" x14ac:dyDescent="0.25">
      <c r="A2452" s="2" t="s">
        <v>10750</v>
      </c>
      <c r="B2452" s="2" t="s">
        <v>10751</v>
      </c>
      <c r="C2452" s="2" t="s">
        <v>10497</v>
      </c>
      <c r="D2452" s="2" t="s">
        <v>17957</v>
      </c>
      <c r="E2452" s="2" t="s">
        <v>17939</v>
      </c>
      <c r="F2452" s="2" t="s">
        <v>17971</v>
      </c>
      <c r="G2452" s="2">
        <v>2010</v>
      </c>
      <c r="H2452" s="13" t="s">
        <v>133</v>
      </c>
      <c r="I2452" s="2" t="str">
        <f t="shared" si="76"/>
        <v>N</v>
      </c>
      <c r="J2452" s="2" t="s">
        <v>17931</v>
      </c>
      <c r="K2452" s="2" t="str">
        <f t="shared" si="77"/>
        <v>N</v>
      </c>
      <c r="M2452" s="2" t="s">
        <v>10752</v>
      </c>
      <c r="N2452" s="2" t="s">
        <v>3442</v>
      </c>
    </row>
    <row r="2453" spans="1:18" ht="60" x14ac:dyDescent="0.25">
      <c r="A2453" s="2" t="s">
        <v>10753</v>
      </c>
      <c r="B2453" s="2" t="s">
        <v>10754</v>
      </c>
      <c r="C2453" s="2" t="s">
        <v>10497</v>
      </c>
      <c r="D2453" s="2" t="s">
        <v>17957</v>
      </c>
      <c r="E2453" s="2" t="s">
        <v>17939</v>
      </c>
      <c r="F2453" s="2" t="s">
        <v>17971</v>
      </c>
      <c r="G2453" s="2">
        <v>2010</v>
      </c>
      <c r="H2453" s="13" t="s">
        <v>133</v>
      </c>
      <c r="I2453" s="2" t="str">
        <f t="shared" si="76"/>
        <v>N</v>
      </c>
      <c r="J2453" s="2" t="s">
        <v>17931</v>
      </c>
      <c r="K2453" s="2" t="str">
        <f t="shared" si="77"/>
        <v>N</v>
      </c>
      <c r="M2453" s="2" t="s">
        <v>710</v>
      </c>
      <c r="N2453" s="2" t="s">
        <v>770</v>
      </c>
    </row>
    <row r="2454" spans="1:18" ht="60" x14ac:dyDescent="0.25">
      <c r="A2454" s="2" t="s">
        <v>10755</v>
      </c>
      <c r="B2454" s="2" t="s">
        <v>10756</v>
      </c>
      <c r="C2454" s="2" t="s">
        <v>10497</v>
      </c>
      <c r="D2454" s="2" t="s">
        <v>17957</v>
      </c>
      <c r="E2454" s="2" t="s">
        <v>17939</v>
      </c>
      <c r="F2454" s="2" t="s">
        <v>17971</v>
      </c>
      <c r="G2454" s="2">
        <v>2010</v>
      </c>
      <c r="H2454" s="13" t="s">
        <v>133</v>
      </c>
      <c r="I2454" s="2" t="str">
        <f t="shared" si="76"/>
        <v>N</v>
      </c>
      <c r="J2454" s="2" t="s">
        <v>17931</v>
      </c>
      <c r="K2454" s="2" t="str">
        <f t="shared" si="77"/>
        <v>N</v>
      </c>
      <c r="M2454" s="2" t="s">
        <v>877</v>
      </c>
      <c r="N2454" s="2" t="s">
        <v>4120</v>
      </c>
      <c r="O2454" s="2" t="s">
        <v>878</v>
      </c>
    </row>
    <row r="2455" spans="1:18" ht="60" x14ac:dyDescent="0.25">
      <c r="A2455" s="2" t="s">
        <v>10757</v>
      </c>
      <c r="B2455" s="2" t="s">
        <v>10758</v>
      </c>
      <c r="C2455" s="2" t="s">
        <v>10497</v>
      </c>
      <c r="D2455" s="2" t="s">
        <v>17957</v>
      </c>
      <c r="E2455" s="2" t="s">
        <v>17939</v>
      </c>
      <c r="F2455" s="2" t="s">
        <v>17971</v>
      </c>
      <c r="G2455" s="2">
        <v>2010</v>
      </c>
      <c r="H2455" s="13" t="s">
        <v>133</v>
      </c>
      <c r="I2455" s="2" t="str">
        <f t="shared" si="76"/>
        <v>N</v>
      </c>
      <c r="J2455" s="2" t="s">
        <v>17931</v>
      </c>
      <c r="K2455" s="2" t="str">
        <f t="shared" si="77"/>
        <v>N</v>
      </c>
      <c r="M2455" s="2" t="s">
        <v>1675</v>
      </c>
      <c r="N2455" s="2" t="s">
        <v>2488</v>
      </c>
    </row>
    <row r="2456" spans="1:18" ht="60" x14ac:dyDescent="0.25">
      <c r="A2456" s="2" t="s">
        <v>10759</v>
      </c>
      <c r="B2456" s="2" t="s">
        <v>10760</v>
      </c>
      <c r="C2456" s="2" t="s">
        <v>10497</v>
      </c>
      <c r="D2456" s="2" t="s">
        <v>17957</v>
      </c>
      <c r="E2456" s="2" t="s">
        <v>17939</v>
      </c>
      <c r="F2456" s="2" t="s">
        <v>17971</v>
      </c>
      <c r="G2456" s="2">
        <v>2010</v>
      </c>
      <c r="H2456" s="13" t="s">
        <v>133</v>
      </c>
      <c r="I2456" s="2" t="str">
        <f t="shared" si="76"/>
        <v>N</v>
      </c>
      <c r="J2456" s="2" t="s">
        <v>17931</v>
      </c>
      <c r="K2456" s="2" t="str">
        <f t="shared" si="77"/>
        <v>N</v>
      </c>
      <c r="M2456" s="2" t="s">
        <v>2434</v>
      </c>
      <c r="N2456" s="2" t="s">
        <v>10742</v>
      </c>
      <c r="O2456" s="2" t="s">
        <v>1766</v>
      </c>
      <c r="P2456" s="2" t="s">
        <v>3889</v>
      </c>
    </row>
    <row r="2457" spans="1:18" ht="60" x14ac:dyDescent="0.25">
      <c r="A2457" s="2" t="s">
        <v>10761</v>
      </c>
      <c r="B2457" s="2" t="s">
        <v>10762</v>
      </c>
      <c r="C2457" s="2" t="s">
        <v>10497</v>
      </c>
      <c r="D2457" s="2" t="s">
        <v>17957</v>
      </c>
      <c r="E2457" s="2" t="s">
        <v>17939</v>
      </c>
      <c r="F2457" s="2" t="s">
        <v>17971</v>
      </c>
      <c r="G2457" s="2">
        <v>2010</v>
      </c>
      <c r="H2457" s="13" t="s">
        <v>133</v>
      </c>
      <c r="I2457" s="2" t="str">
        <f t="shared" si="76"/>
        <v>N</v>
      </c>
      <c r="J2457" s="2" t="s">
        <v>17931</v>
      </c>
      <c r="K2457" s="2" t="str">
        <f t="shared" si="77"/>
        <v>N</v>
      </c>
      <c r="M2457" s="2" t="s">
        <v>5106</v>
      </c>
      <c r="N2457" s="2" t="s">
        <v>2102</v>
      </c>
    </row>
    <row r="2458" spans="1:18" ht="60" x14ac:dyDescent="0.25">
      <c r="A2458" s="2" t="s">
        <v>10763</v>
      </c>
      <c r="B2458" s="2" t="s">
        <v>10764</v>
      </c>
      <c r="C2458" s="2" t="s">
        <v>10497</v>
      </c>
      <c r="D2458" s="2" t="s">
        <v>17957</v>
      </c>
      <c r="E2458" s="2" t="s">
        <v>17939</v>
      </c>
      <c r="F2458" s="2" t="s">
        <v>17971</v>
      </c>
      <c r="G2458" s="2">
        <v>2010</v>
      </c>
      <c r="H2458" s="13" t="s">
        <v>133</v>
      </c>
      <c r="I2458" s="2" t="str">
        <f t="shared" si="76"/>
        <v>N</v>
      </c>
      <c r="J2458" s="2" t="s">
        <v>17931</v>
      </c>
      <c r="K2458" s="2" t="str">
        <f t="shared" si="77"/>
        <v>N</v>
      </c>
      <c r="M2458" s="2" t="s">
        <v>1608</v>
      </c>
      <c r="N2458" s="2" t="s">
        <v>1707</v>
      </c>
    </row>
    <row r="2459" spans="1:18" ht="60" x14ac:dyDescent="0.25">
      <c r="A2459" s="2" t="s">
        <v>10765</v>
      </c>
      <c r="B2459" s="2" t="s">
        <v>10766</v>
      </c>
      <c r="C2459" s="2" t="s">
        <v>10497</v>
      </c>
      <c r="D2459" s="2" t="s">
        <v>17957</v>
      </c>
      <c r="E2459" s="2" t="s">
        <v>17939</v>
      </c>
      <c r="F2459" s="2" t="s">
        <v>17971</v>
      </c>
      <c r="G2459" s="2">
        <v>2010</v>
      </c>
      <c r="H2459" s="13" t="s">
        <v>133</v>
      </c>
      <c r="I2459" s="2" t="str">
        <f t="shared" si="76"/>
        <v>N</v>
      </c>
      <c r="J2459" s="2" t="s">
        <v>17931</v>
      </c>
      <c r="K2459" s="2" t="str">
        <f t="shared" si="77"/>
        <v>N</v>
      </c>
      <c r="M2459" s="2" t="s">
        <v>10767</v>
      </c>
      <c r="N2459" s="2" t="s">
        <v>2346</v>
      </c>
      <c r="O2459" s="2" t="s">
        <v>10768</v>
      </c>
    </row>
    <row r="2460" spans="1:18" ht="60" x14ac:dyDescent="0.25">
      <c r="A2460" s="2" t="s">
        <v>10769</v>
      </c>
      <c r="B2460" s="2" t="s">
        <v>10770</v>
      </c>
      <c r="C2460" s="2" t="s">
        <v>10497</v>
      </c>
      <c r="D2460" s="2" t="s">
        <v>17957</v>
      </c>
      <c r="E2460" s="2" t="s">
        <v>17939</v>
      </c>
      <c r="F2460" s="2" t="s">
        <v>17971</v>
      </c>
      <c r="G2460" s="2">
        <v>2010</v>
      </c>
      <c r="H2460" s="13" t="s">
        <v>133</v>
      </c>
      <c r="I2460" s="2" t="str">
        <f t="shared" si="76"/>
        <v>N</v>
      </c>
      <c r="J2460" s="2" t="s">
        <v>17931</v>
      </c>
      <c r="K2460" s="2" t="str">
        <f t="shared" si="77"/>
        <v>N</v>
      </c>
      <c r="M2460" s="2" t="s">
        <v>10771</v>
      </c>
      <c r="N2460" s="2" t="s">
        <v>10772</v>
      </c>
      <c r="O2460" s="2" t="s">
        <v>3666</v>
      </c>
      <c r="P2460" s="2" t="s">
        <v>10773</v>
      </c>
      <c r="Q2460" s="2" t="s">
        <v>10774</v>
      </c>
      <c r="R2460" s="2" t="s">
        <v>10775</v>
      </c>
    </row>
    <row r="2461" spans="1:18" ht="60" x14ac:dyDescent="0.25">
      <c r="A2461" s="2" t="s">
        <v>10776</v>
      </c>
      <c r="B2461" s="2" t="s">
        <v>10777</v>
      </c>
      <c r="C2461" s="2" t="s">
        <v>10497</v>
      </c>
      <c r="D2461" s="2" t="s">
        <v>17957</v>
      </c>
      <c r="E2461" s="2" t="s">
        <v>17939</v>
      </c>
      <c r="F2461" s="2" t="s">
        <v>17971</v>
      </c>
      <c r="G2461" s="2">
        <v>2010</v>
      </c>
      <c r="H2461" s="13" t="s">
        <v>133</v>
      </c>
      <c r="I2461" s="2" t="str">
        <f t="shared" si="76"/>
        <v>N</v>
      </c>
      <c r="J2461" s="2" t="s">
        <v>17931</v>
      </c>
      <c r="K2461" s="2" t="str">
        <f t="shared" si="77"/>
        <v>N</v>
      </c>
      <c r="M2461" s="2" t="s">
        <v>7757</v>
      </c>
      <c r="N2461" s="2" t="s">
        <v>10778</v>
      </c>
    </row>
    <row r="2462" spans="1:18" ht="60" x14ac:dyDescent="0.25">
      <c r="A2462" s="2" t="s">
        <v>10779</v>
      </c>
      <c r="B2462" s="2" t="s">
        <v>10780</v>
      </c>
      <c r="C2462" s="2" t="s">
        <v>10497</v>
      </c>
      <c r="D2462" s="2" t="s">
        <v>17957</v>
      </c>
      <c r="E2462" s="2" t="s">
        <v>17939</v>
      </c>
      <c r="F2462" s="2" t="s">
        <v>17971</v>
      </c>
      <c r="G2462" s="2">
        <v>2010</v>
      </c>
      <c r="H2462" s="13" t="s">
        <v>133</v>
      </c>
      <c r="I2462" s="2" t="str">
        <f t="shared" si="76"/>
        <v>N</v>
      </c>
      <c r="J2462" s="2" t="s">
        <v>17931</v>
      </c>
      <c r="K2462" s="2" t="str">
        <f t="shared" si="77"/>
        <v>N</v>
      </c>
      <c r="M2462" s="2" t="s">
        <v>10781</v>
      </c>
      <c r="N2462" s="2" t="s">
        <v>278</v>
      </c>
    </row>
    <row r="2463" spans="1:18" ht="60" x14ac:dyDescent="0.25">
      <c r="A2463" s="2" t="s">
        <v>10782</v>
      </c>
      <c r="B2463" s="2" t="s">
        <v>10783</v>
      </c>
      <c r="C2463" s="2" t="s">
        <v>10497</v>
      </c>
      <c r="D2463" s="2" t="s">
        <v>17957</v>
      </c>
      <c r="E2463" s="2" t="s">
        <v>17939</v>
      </c>
      <c r="F2463" s="2" t="s">
        <v>17971</v>
      </c>
      <c r="G2463" s="2">
        <v>2010</v>
      </c>
      <c r="H2463" s="13" t="s">
        <v>133</v>
      </c>
      <c r="I2463" s="2" t="str">
        <f t="shared" si="76"/>
        <v>N</v>
      </c>
      <c r="J2463" s="2" t="s">
        <v>17931</v>
      </c>
      <c r="K2463" s="2" t="str">
        <f t="shared" si="77"/>
        <v>N</v>
      </c>
      <c r="M2463" s="2" t="s">
        <v>6594</v>
      </c>
      <c r="N2463" s="2" t="s">
        <v>1721</v>
      </c>
      <c r="O2463" s="2" t="s">
        <v>10784</v>
      </c>
    </row>
    <row r="2464" spans="1:18" ht="60" x14ac:dyDescent="0.25">
      <c r="A2464" s="2" t="s">
        <v>10785</v>
      </c>
      <c r="B2464" s="2" t="s">
        <v>10786</v>
      </c>
      <c r="C2464" s="2" t="s">
        <v>10497</v>
      </c>
      <c r="D2464" s="2" t="s">
        <v>17957</v>
      </c>
      <c r="E2464" s="2" t="s">
        <v>17939</v>
      </c>
      <c r="F2464" s="2" t="s">
        <v>17971</v>
      </c>
      <c r="G2464" s="2">
        <v>2010</v>
      </c>
      <c r="H2464" s="13" t="s">
        <v>133</v>
      </c>
      <c r="I2464" s="2" t="str">
        <f t="shared" si="76"/>
        <v>N</v>
      </c>
      <c r="J2464" s="2" t="s">
        <v>17931</v>
      </c>
      <c r="K2464" s="2" t="str">
        <f t="shared" si="77"/>
        <v>N</v>
      </c>
      <c r="M2464" s="2" t="s">
        <v>5186</v>
      </c>
      <c r="N2464" s="2" t="s">
        <v>8921</v>
      </c>
      <c r="O2464" s="2" t="s">
        <v>10787</v>
      </c>
    </row>
    <row r="2465" spans="1:17" ht="60" x14ac:dyDescent="0.25">
      <c r="A2465" s="2" t="s">
        <v>10788</v>
      </c>
      <c r="B2465" s="2" t="s">
        <v>10789</v>
      </c>
      <c r="C2465" s="2" t="s">
        <v>10497</v>
      </c>
      <c r="D2465" s="2" t="s">
        <v>17957</v>
      </c>
      <c r="E2465" s="2" t="s">
        <v>17939</v>
      </c>
      <c r="F2465" s="2" t="s">
        <v>17971</v>
      </c>
      <c r="G2465" s="2">
        <v>2010</v>
      </c>
      <c r="H2465" s="13" t="s">
        <v>133</v>
      </c>
      <c r="I2465" s="2" t="str">
        <f t="shared" si="76"/>
        <v>N</v>
      </c>
      <c r="J2465" s="2" t="s">
        <v>17931</v>
      </c>
      <c r="K2465" s="2" t="str">
        <f t="shared" si="77"/>
        <v>N</v>
      </c>
      <c r="M2465" s="2" t="s">
        <v>10790</v>
      </c>
      <c r="N2465" s="2" t="s">
        <v>7173</v>
      </c>
      <c r="O2465" s="2" t="s">
        <v>10791</v>
      </c>
      <c r="P2465" s="2" t="s">
        <v>10792</v>
      </c>
      <c r="Q2465" s="2" t="s">
        <v>10793</v>
      </c>
    </row>
    <row r="2466" spans="1:17" ht="60" x14ac:dyDescent="0.25">
      <c r="A2466" s="2" t="s">
        <v>10794</v>
      </c>
      <c r="B2466" s="2" t="s">
        <v>10795</v>
      </c>
      <c r="C2466" s="2" t="s">
        <v>10497</v>
      </c>
      <c r="D2466" s="2" t="s">
        <v>17957</v>
      </c>
      <c r="E2466" s="2" t="s">
        <v>17939</v>
      </c>
      <c r="F2466" s="2" t="s">
        <v>17971</v>
      </c>
      <c r="G2466" s="2">
        <v>2010</v>
      </c>
      <c r="H2466" s="13" t="s">
        <v>133</v>
      </c>
      <c r="I2466" s="2" t="str">
        <f t="shared" si="76"/>
        <v>N</v>
      </c>
      <c r="J2466" s="2" t="s">
        <v>17931</v>
      </c>
      <c r="K2466" s="2" t="str">
        <f t="shared" si="77"/>
        <v>N</v>
      </c>
      <c r="M2466" s="2" t="s">
        <v>4223</v>
      </c>
      <c r="N2466" s="2" t="s">
        <v>5221</v>
      </c>
      <c r="O2466" s="2" t="s">
        <v>382</v>
      </c>
      <c r="P2466" s="2" t="s">
        <v>10791</v>
      </c>
      <c r="Q2466" s="2" t="s">
        <v>10796</v>
      </c>
    </row>
    <row r="2467" spans="1:17" ht="60" x14ac:dyDescent="0.25">
      <c r="A2467" s="2" t="s">
        <v>10797</v>
      </c>
      <c r="B2467" s="2" t="s">
        <v>10798</v>
      </c>
      <c r="C2467" s="2" t="s">
        <v>10497</v>
      </c>
      <c r="D2467" s="2" t="s">
        <v>17957</v>
      </c>
      <c r="E2467" s="2" t="s">
        <v>17939</v>
      </c>
      <c r="F2467" s="2" t="s">
        <v>17971</v>
      </c>
      <c r="G2467" s="2">
        <v>2010</v>
      </c>
      <c r="H2467" s="13" t="s">
        <v>133</v>
      </c>
      <c r="I2467" s="2" t="str">
        <f t="shared" si="76"/>
        <v>N</v>
      </c>
      <c r="J2467" s="2" t="s">
        <v>17931</v>
      </c>
      <c r="K2467" s="2" t="str">
        <f t="shared" si="77"/>
        <v>N</v>
      </c>
      <c r="M2467" s="2" t="s">
        <v>10799</v>
      </c>
      <c r="N2467" s="2" t="s">
        <v>10800</v>
      </c>
      <c r="O2467" s="2" t="s">
        <v>6112</v>
      </c>
    </row>
    <row r="2468" spans="1:17" ht="60" x14ac:dyDescent="0.25">
      <c r="A2468" s="2" t="s">
        <v>10801</v>
      </c>
      <c r="B2468" s="2" t="s">
        <v>10802</v>
      </c>
      <c r="C2468" s="2" t="s">
        <v>10497</v>
      </c>
      <c r="D2468" s="2" t="s">
        <v>17957</v>
      </c>
      <c r="E2468" s="2" t="s">
        <v>17939</v>
      </c>
      <c r="F2468" s="2" t="s">
        <v>17971</v>
      </c>
      <c r="G2468" s="2">
        <v>2010</v>
      </c>
      <c r="H2468" s="13" t="s">
        <v>133</v>
      </c>
      <c r="I2468" s="2" t="str">
        <f t="shared" si="76"/>
        <v>N</v>
      </c>
      <c r="J2468" s="2" t="s">
        <v>17931</v>
      </c>
      <c r="K2468" s="2" t="str">
        <f t="shared" si="77"/>
        <v>N</v>
      </c>
      <c r="M2468" s="2" t="s">
        <v>10803</v>
      </c>
      <c r="N2468" s="2" t="s">
        <v>2366</v>
      </c>
      <c r="O2468" s="2" t="s">
        <v>3514</v>
      </c>
    </row>
    <row r="2469" spans="1:17" ht="60" x14ac:dyDescent="0.25">
      <c r="A2469" s="2" t="s">
        <v>10804</v>
      </c>
      <c r="B2469" s="2" t="s">
        <v>10805</v>
      </c>
      <c r="C2469" s="2" t="s">
        <v>10497</v>
      </c>
      <c r="D2469" s="2" t="s">
        <v>17957</v>
      </c>
      <c r="E2469" s="2" t="s">
        <v>17939</v>
      </c>
      <c r="F2469" s="2" t="s">
        <v>17971</v>
      </c>
      <c r="G2469" s="2">
        <v>2010</v>
      </c>
      <c r="H2469" s="13" t="s">
        <v>133</v>
      </c>
      <c r="I2469" s="2" t="str">
        <f t="shared" si="76"/>
        <v>N</v>
      </c>
      <c r="J2469" s="2" t="s">
        <v>17931</v>
      </c>
      <c r="K2469" s="2" t="str">
        <f t="shared" si="77"/>
        <v>N</v>
      </c>
      <c r="M2469" s="2" t="s">
        <v>8032</v>
      </c>
      <c r="N2469" s="2" t="s">
        <v>3487</v>
      </c>
    </row>
    <row r="2470" spans="1:17" ht="90" x14ac:dyDescent="0.25">
      <c r="A2470" s="2" t="s">
        <v>10806</v>
      </c>
      <c r="B2470" s="2" t="s">
        <v>10807</v>
      </c>
      <c r="C2470" s="2" t="s">
        <v>10497</v>
      </c>
      <c r="D2470" s="2" t="s">
        <v>17957</v>
      </c>
      <c r="E2470" s="2" t="s">
        <v>17939</v>
      </c>
      <c r="F2470" s="2" t="s">
        <v>17971</v>
      </c>
      <c r="G2470" s="2">
        <v>2010</v>
      </c>
      <c r="H2470" s="13" t="s">
        <v>133</v>
      </c>
      <c r="I2470" s="2" t="str">
        <f t="shared" si="76"/>
        <v>N</v>
      </c>
      <c r="J2470" s="2" t="s">
        <v>17931</v>
      </c>
      <c r="K2470" s="2" t="str">
        <f t="shared" si="77"/>
        <v>N</v>
      </c>
      <c r="M2470" s="2" t="s">
        <v>10808</v>
      </c>
      <c r="N2470" s="2" t="s">
        <v>10809</v>
      </c>
    </row>
    <row r="2471" spans="1:17" ht="60" x14ac:dyDescent="0.25">
      <c r="A2471" s="2" t="s">
        <v>10810</v>
      </c>
      <c r="B2471" s="2" t="s">
        <v>10811</v>
      </c>
      <c r="C2471" s="2" t="s">
        <v>10497</v>
      </c>
      <c r="D2471" s="2" t="s">
        <v>17957</v>
      </c>
      <c r="E2471" s="2" t="s">
        <v>17939</v>
      </c>
      <c r="F2471" s="2" t="s">
        <v>17971</v>
      </c>
      <c r="G2471" s="2">
        <v>2010</v>
      </c>
      <c r="H2471" s="13" t="s">
        <v>133</v>
      </c>
      <c r="I2471" s="2" t="str">
        <f t="shared" si="76"/>
        <v>N</v>
      </c>
      <c r="J2471" s="2" t="s">
        <v>17931</v>
      </c>
      <c r="K2471" s="2" t="str">
        <f t="shared" si="77"/>
        <v>N</v>
      </c>
      <c r="M2471" s="2" t="s">
        <v>10812</v>
      </c>
      <c r="N2471" s="2" t="s">
        <v>10813</v>
      </c>
      <c r="O2471" s="2" t="s">
        <v>10814</v>
      </c>
    </row>
    <row r="2472" spans="1:17" ht="60" x14ac:dyDescent="0.25">
      <c r="A2472" s="2" t="s">
        <v>10815</v>
      </c>
      <c r="B2472" s="2" t="s">
        <v>10816</v>
      </c>
      <c r="C2472" s="2" t="s">
        <v>10497</v>
      </c>
      <c r="D2472" s="2" t="s">
        <v>17957</v>
      </c>
      <c r="E2472" s="2" t="s">
        <v>17939</v>
      </c>
      <c r="F2472" s="2" t="s">
        <v>17971</v>
      </c>
      <c r="G2472" s="2">
        <v>2010</v>
      </c>
      <c r="H2472" s="13" t="s">
        <v>133</v>
      </c>
      <c r="I2472" s="2" t="str">
        <f t="shared" si="76"/>
        <v>N</v>
      </c>
      <c r="J2472" s="2" t="s">
        <v>17931</v>
      </c>
      <c r="K2472" s="2" t="str">
        <f t="shared" si="77"/>
        <v>N</v>
      </c>
      <c r="M2472" s="2" t="s">
        <v>8511</v>
      </c>
      <c r="N2472" s="2" t="s">
        <v>8512</v>
      </c>
    </row>
    <row r="2473" spans="1:17" ht="60" x14ac:dyDescent="0.25">
      <c r="A2473" s="2" t="s">
        <v>10817</v>
      </c>
      <c r="B2473" s="2" t="s">
        <v>10818</v>
      </c>
      <c r="C2473" s="2" t="s">
        <v>10497</v>
      </c>
      <c r="D2473" s="2" t="s">
        <v>17957</v>
      </c>
      <c r="E2473" s="2" t="s">
        <v>17939</v>
      </c>
      <c r="F2473" s="2" t="s">
        <v>17971</v>
      </c>
      <c r="G2473" s="2">
        <v>2010</v>
      </c>
      <c r="H2473" s="13" t="s">
        <v>133</v>
      </c>
      <c r="I2473" s="2" t="str">
        <f t="shared" si="76"/>
        <v>N</v>
      </c>
      <c r="J2473" s="2" t="s">
        <v>17931</v>
      </c>
      <c r="K2473" s="2" t="str">
        <f t="shared" si="77"/>
        <v>N</v>
      </c>
      <c r="M2473" s="2" t="s">
        <v>10819</v>
      </c>
      <c r="N2473" s="2" t="s">
        <v>6454</v>
      </c>
    </row>
    <row r="2474" spans="1:17" ht="60" x14ac:dyDescent="0.25">
      <c r="A2474" s="2" t="s">
        <v>10820</v>
      </c>
      <c r="B2474" s="2" t="s">
        <v>10821</v>
      </c>
      <c r="C2474" s="2" t="s">
        <v>10497</v>
      </c>
      <c r="D2474" s="2" t="s">
        <v>17957</v>
      </c>
      <c r="E2474" s="2" t="s">
        <v>17939</v>
      </c>
      <c r="F2474" s="2" t="s">
        <v>17971</v>
      </c>
      <c r="G2474" s="2">
        <v>2010</v>
      </c>
      <c r="H2474" s="13" t="s">
        <v>133</v>
      </c>
      <c r="I2474" s="2" t="str">
        <f t="shared" si="76"/>
        <v>N</v>
      </c>
      <c r="J2474" s="2" t="s">
        <v>17931</v>
      </c>
      <c r="K2474" s="2" t="str">
        <f t="shared" si="77"/>
        <v>N</v>
      </c>
      <c r="M2474" s="2" t="s">
        <v>10822</v>
      </c>
      <c r="N2474" s="2" t="s">
        <v>10823</v>
      </c>
    </row>
    <row r="2475" spans="1:17" ht="60" x14ac:dyDescent="0.25">
      <c r="A2475" s="2" t="s">
        <v>10824</v>
      </c>
      <c r="B2475" s="2" t="s">
        <v>10825</v>
      </c>
      <c r="C2475" s="2" t="s">
        <v>10497</v>
      </c>
      <c r="D2475" s="2" t="s">
        <v>17957</v>
      </c>
      <c r="E2475" s="2" t="s">
        <v>17939</v>
      </c>
      <c r="F2475" s="2" t="s">
        <v>17971</v>
      </c>
      <c r="G2475" s="2">
        <v>2010</v>
      </c>
      <c r="H2475" s="13" t="s">
        <v>133</v>
      </c>
      <c r="I2475" s="2" t="str">
        <f t="shared" si="76"/>
        <v>N</v>
      </c>
      <c r="J2475" s="2" t="s">
        <v>17931</v>
      </c>
      <c r="K2475" s="2" t="str">
        <f t="shared" si="77"/>
        <v>N</v>
      </c>
      <c r="M2475" s="2" t="s">
        <v>10822</v>
      </c>
      <c r="N2475" s="2" t="s">
        <v>10826</v>
      </c>
      <c r="O2475" s="2" t="s">
        <v>9097</v>
      </c>
    </row>
    <row r="2476" spans="1:17" ht="60" x14ac:dyDescent="0.25">
      <c r="A2476" s="2" t="s">
        <v>10827</v>
      </c>
      <c r="B2476" s="2" t="s">
        <v>10828</v>
      </c>
      <c r="C2476" s="2" t="s">
        <v>10497</v>
      </c>
      <c r="D2476" s="2" t="s">
        <v>17957</v>
      </c>
      <c r="E2476" s="2" t="s">
        <v>17939</v>
      </c>
      <c r="F2476" s="2" t="s">
        <v>17971</v>
      </c>
      <c r="G2476" s="2">
        <v>2010</v>
      </c>
      <c r="H2476" s="13" t="s">
        <v>133</v>
      </c>
      <c r="I2476" s="2" t="str">
        <f t="shared" si="76"/>
        <v>N</v>
      </c>
      <c r="J2476" s="2" t="s">
        <v>17931</v>
      </c>
      <c r="K2476" s="2" t="str">
        <f t="shared" si="77"/>
        <v>N</v>
      </c>
      <c r="M2476" s="2" t="s">
        <v>1598</v>
      </c>
      <c r="N2476" s="2" t="s">
        <v>1974</v>
      </c>
      <c r="O2476" s="2" t="s">
        <v>10829</v>
      </c>
    </row>
    <row r="2477" spans="1:17" ht="60" x14ac:dyDescent="0.25">
      <c r="A2477" s="2" t="s">
        <v>10830</v>
      </c>
      <c r="B2477" s="2" t="s">
        <v>10831</v>
      </c>
      <c r="C2477" s="2" t="s">
        <v>10497</v>
      </c>
      <c r="D2477" s="2" t="s">
        <v>17957</v>
      </c>
      <c r="E2477" s="2" t="s">
        <v>17939</v>
      </c>
      <c r="F2477" s="2" t="s">
        <v>17971</v>
      </c>
      <c r="G2477" s="2">
        <v>2010</v>
      </c>
      <c r="H2477" s="13" t="s">
        <v>133</v>
      </c>
      <c r="I2477" s="2" t="str">
        <f t="shared" si="76"/>
        <v>N</v>
      </c>
      <c r="J2477" s="2" t="s">
        <v>17931</v>
      </c>
      <c r="K2477" s="2" t="str">
        <f t="shared" si="77"/>
        <v>N</v>
      </c>
      <c r="M2477" s="2" t="s">
        <v>3273</v>
      </c>
      <c r="N2477" s="2" t="s">
        <v>1074</v>
      </c>
      <c r="O2477" s="2" t="s">
        <v>3944</v>
      </c>
      <c r="P2477" s="2" t="s">
        <v>1076</v>
      </c>
    </row>
    <row r="2478" spans="1:17" ht="60" x14ac:dyDescent="0.25">
      <c r="A2478" s="2" t="s">
        <v>10832</v>
      </c>
      <c r="B2478" s="2" t="s">
        <v>10833</v>
      </c>
      <c r="C2478" s="2" t="s">
        <v>10497</v>
      </c>
      <c r="D2478" s="2" t="s">
        <v>17957</v>
      </c>
      <c r="E2478" s="2" t="s">
        <v>17939</v>
      </c>
      <c r="F2478" s="2" t="s">
        <v>17971</v>
      </c>
      <c r="G2478" s="2">
        <v>2010</v>
      </c>
      <c r="H2478" s="13" t="s">
        <v>133</v>
      </c>
      <c r="I2478" s="2" t="str">
        <f t="shared" si="76"/>
        <v>N</v>
      </c>
      <c r="J2478" s="2" t="s">
        <v>17931</v>
      </c>
      <c r="K2478" s="2" t="str">
        <f t="shared" si="77"/>
        <v>N</v>
      </c>
      <c r="M2478" s="2" t="s">
        <v>10834</v>
      </c>
      <c r="N2478" s="2" t="s">
        <v>10835</v>
      </c>
    </row>
    <row r="2479" spans="1:17" ht="60" x14ac:dyDescent="0.25">
      <c r="A2479" s="2" t="s">
        <v>10836</v>
      </c>
      <c r="B2479" s="2" t="s">
        <v>10837</v>
      </c>
      <c r="C2479" s="2" t="s">
        <v>10497</v>
      </c>
      <c r="D2479" s="2" t="s">
        <v>17957</v>
      </c>
      <c r="E2479" s="2" t="s">
        <v>17939</v>
      </c>
      <c r="F2479" s="2" t="s">
        <v>17971</v>
      </c>
      <c r="G2479" s="2">
        <v>2010</v>
      </c>
      <c r="H2479" s="13" t="s">
        <v>133</v>
      </c>
      <c r="I2479" s="2" t="str">
        <f t="shared" si="76"/>
        <v>N</v>
      </c>
      <c r="J2479" s="2" t="s">
        <v>17931</v>
      </c>
      <c r="K2479" s="2" t="str">
        <f t="shared" si="77"/>
        <v>N</v>
      </c>
      <c r="M2479" s="2" t="s">
        <v>2091</v>
      </c>
      <c r="N2479" s="2" t="s">
        <v>10838</v>
      </c>
    </row>
    <row r="2480" spans="1:17" ht="60" x14ac:dyDescent="0.25">
      <c r="A2480" s="2" t="s">
        <v>10839</v>
      </c>
      <c r="B2480" s="2" t="s">
        <v>10840</v>
      </c>
      <c r="C2480" s="2" t="s">
        <v>10497</v>
      </c>
      <c r="D2480" s="2" t="s">
        <v>17957</v>
      </c>
      <c r="E2480" s="2" t="s">
        <v>17939</v>
      </c>
      <c r="F2480" s="2" t="s">
        <v>17971</v>
      </c>
      <c r="G2480" s="2">
        <v>2010</v>
      </c>
      <c r="H2480" s="13" t="s">
        <v>133</v>
      </c>
      <c r="I2480" s="2" t="str">
        <f t="shared" si="76"/>
        <v>N</v>
      </c>
      <c r="J2480" s="2" t="s">
        <v>17931</v>
      </c>
      <c r="K2480" s="2" t="str">
        <f t="shared" si="77"/>
        <v>N</v>
      </c>
      <c r="M2480" s="2" t="s">
        <v>10841</v>
      </c>
      <c r="N2480" s="2" t="s">
        <v>10842</v>
      </c>
    </row>
    <row r="2481" spans="1:16" ht="60" x14ac:dyDescent="0.25">
      <c r="A2481" s="2" t="s">
        <v>10843</v>
      </c>
      <c r="B2481" s="2" t="s">
        <v>10844</v>
      </c>
      <c r="C2481" s="2" t="s">
        <v>10497</v>
      </c>
      <c r="D2481" s="2" t="s">
        <v>17957</v>
      </c>
      <c r="E2481" s="2" t="s">
        <v>17939</v>
      </c>
      <c r="F2481" s="2" t="s">
        <v>17971</v>
      </c>
      <c r="G2481" s="2">
        <v>2010</v>
      </c>
      <c r="H2481" s="13" t="s">
        <v>133</v>
      </c>
      <c r="I2481" s="2" t="str">
        <f t="shared" si="76"/>
        <v>N</v>
      </c>
      <c r="J2481" s="2" t="s">
        <v>17931</v>
      </c>
      <c r="K2481" s="2" t="str">
        <f t="shared" si="77"/>
        <v>N</v>
      </c>
      <c r="M2481" s="2" t="s">
        <v>4507</v>
      </c>
      <c r="N2481" s="2" t="s">
        <v>6348</v>
      </c>
    </row>
    <row r="2482" spans="1:16" ht="60" x14ac:dyDescent="0.25">
      <c r="A2482" s="2" t="s">
        <v>10845</v>
      </c>
      <c r="B2482" s="2" t="s">
        <v>10846</v>
      </c>
      <c r="C2482" s="2" t="s">
        <v>10497</v>
      </c>
      <c r="D2482" s="2" t="s">
        <v>17957</v>
      </c>
      <c r="E2482" s="2" t="s">
        <v>17939</v>
      </c>
      <c r="F2482" s="2" t="s">
        <v>17971</v>
      </c>
      <c r="G2482" s="2">
        <v>2010</v>
      </c>
      <c r="H2482" s="13" t="s">
        <v>133</v>
      </c>
      <c r="I2482" s="2" t="str">
        <f t="shared" si="76"/>
        <v>N</v>
      </c>
      <c r="J2482" s="2" t="s">
        <v>17931</v>
      </c>
      <c r="K2482" s="2" t="str">
        <f t="shared" si="77"/>
        <v>N</v>
      </c>
      <c r="M2482" s="2" t="s">
        <v>934</v>
      </c>
      <c r="N2482" s="2" t="s">
        <v>935</v>
      </c>
    </row>
    <row r="2483" spans="1:16" ht="60" x14ac:dyDescent="0.25">
      <c r="A2483" s="2" t="s">
        <v>10847</v>
      </c>
      <c r="B2483" s="2" t="s">
        <v>10848</v>
      </c>
      <c r="C2483" s="2" t="s">
        <v>10497</v>
      </c>
      <c r="D2483" s="2" t="s">
        <v>17957</v>
      </c>
      <c r="E2483" s="2" t="s">
        <v>17939</v>
      </c>
      <c r="F2483" s="2" t="s">
        <v>17971</v>
      </c>
      <c r="G2483" s="2">
        <v>2010</v>
      </c>
      <c r="H2483" s="13" t="s">
        <v>133</v>
      </c>
      <c r="I2483" s="2" t="str">
        <f t="shared" si="76"/>
        <v>N</v>
      </c>
      <c r="J2483" s="2" t="s">
        <v>17931</v>
      </c>
      <c r="K2483" s="2" t="str">
        <f t="shared" si="77"/>
        <v>N</v>
      </c>
      <c r="M2483" s="2" t="s">
        <v>10849</v>
      </c>
      <c r="N2483" s="2" t="s">
        <v>4447</v>
      </c>
    </row>
    <row r="2484" spans="1:16" ht="60" x14ac:dyDescent="0.25">
      <c r="A2484" s="2" t="s">
        <v>10850</v>
      </c>
      <c r="B2484" s="2" t="s">
        <v>10851</v>
      </c>
      <c r="C2484" s="2" t="s">
        <v>10497</v>
      </c>
      <c r="D2484" s="2" t="s">
        <v>17957</v>
      </c>
      <c r="E2484" s="2" t="s">
        <v>17939</v>
      </c>
      <c r="F2484" s="2" t="s">
        <v>17971</v>
      </c>
      <c r="G2484" s="2">
        <v>2010</v>
      </c>
      <c r="H2484" s="13" t="s">
        <v>133</v>
      </c>
      <c r="I2484" s="2" t="str">
        <f t="shared" si="76"/>
        <v>N</v>
      </c>
      <c r="J2484" s="2" t="s">
        <v>17931</v>
      </c>
      <c r="K2484" s="2" t="str">
        <f t="shared" si="77"/>
        <v>N</v>
      </c>
      <c r="M2484" s="2" t="s">
        <v>10852</v>
      </c>
      <c r="N2484" s="2" t="s">
        <v>10853</v>
      </c>
      <c r="O2484" s="2" t="s">
        <v>10854</v>
      </c>
    </row>
    <row r="2485" spans="1:16" ht="60" x14ac:dyDescent="0.25">
      <c r="A2485" s="2" t="s">
        <v>10855</v>
      </c>
      <c r="B2485" s="2" t="s">
        <v>10856</v>
      </c>
      <c r="C2485" s="2" t="s">
        <v>10497</v>
      </c>
      <c r="D2485" s="2" t="s">
        <v>17957</v>
      </c>
      <c r="E2485" s="2" t="s">
        <v>17939</v>
      </c>
      <c r="F2485" s="2" t="s">
        <v>17971</v>
      </c>
      <c r="G2485" s="2">
        <v>2010</v>
      </c>
      <c r="H2485" s="13" t="s">
        <v>133</v>
      </c>
      <c r="I2485" s="2" t="str">
        <f t="shared" si="76"/>
        <v>N</v>
      </c>
      <c r="J2485" s="2" t="s">
        <v>17931</v>
      </c>
      <c r="K2485" s="2" t="str">
        <f t="shared" si="77"/>
        <v>N</v>
      </c>
      <c r="M2485" s="2" t="s">
        <v>10857</v>
      </c>
      <c r="N2485" s="2" t="s">
        <v>10858</v>
      </c>
    </row>
    <row r="2486" spans="1:16" ht="60" x14ac:dyDescent="0.25">
      <c r="A2486" s="2" t="s">
        <v>10859</v>
      </c>
      <c r="B2486" s="2" t="s">
        <v>10860</v>
      </c>
      <c r="C2486" s="2" t="s">
        <v>10497</v>
      </c>
      <c r="D2486" s="2" t="s">
        <v>17957</v>
      </c>
      <c r="E2486" s="2" t="s">
        <v>17939</v>
      </c>
      <c r="F2486" s="2" t="s">
        <v>17971</v>
      </c>
      <c r="G2486" s="2">
        <v>2010</v>
      </c>
      <c r="H2486" s="13" t="s">
        <v>133</v>
      </c>
      <c r="I2486" s="2" t="str">
        <f t="shared" si="76"/>
        <v>N</v>
      </c>
      <c r="J2486" s="2" t="s">
        <v>17931</v>
      </c>
      <c r="K2486" s="2" t="str">
        <f t="shared" si="77"/>
        <v>N</v>
      </c>
      <c r="M2486" s="2" t="s">
        <v>2029</v>
      </c>
      <c r="N2486" s="2" t="s">
        <v>137</v>
      </c>
    </row>
    <row r="2487" spans="1:16" ht="60" x14ac:dyDescent="0.25">
      <c r="A2487" s="2" t="s">
        <v>10861</v>
      </c>
      <c r="B2487" s="2" t="s">
        <v>10862</v>
      </c>
      <c r="C2487" s="2" t="s">
        <v>10497</v>
      </c>
      <c r="D2487" s="2" t="s">
        <v>17957</v>
      </c>
      <c r="E2487" s="2" t="s">
        <v>17939</v>
      </c>
      <c r="F2487" s="2" t="s">
        <v>17971</v>
      </c>
      <c r="G2487" s="2">
        <v>2010</v>
      </c>
      <c r="H2487" s="13" t="s">
        <v>133</v>
      </c>
      <c r="I2487" s="2" t="str">
        <f t="shared" si="76"/>
        <v>N</v>
      </c>
      <c r="J2487" s="2" t="s">
        <v>17931</v>
      </c>
      <c r="K2487" s="2" t="str">
        <f t="shared" si="77"/>
        <v>N</v>
      </c>
      <c r="M2487" s="2" t="s">
        <v>2927</v>
      </c>
      <c r="N2487" s="2" t="s">
        <v>2971</v>
      </c>
    </row>
    <row r="2488" spans="1:16" ht="60" x14ac:dyDescent="0.25">
      <c r="A2488" s="2" t="s">
        <v>10863</v>
      </c>
      <c r="B2488" s="2" t="s">
        <v>10864</v>
      </c>
      <c r="C2488" s="2" t="s">
        <v>10497</v>
      </c>
      <c r="D2488" s="2" t="s">
        <v>17957</v>
      </c>
      <c r="E2488" s="2" t="s">
        <v>17939</v>
      </c>
      <c r="F2488" s="2" t="s">
        <v>17971</v>
      </c>
      <c r="G2488" s="2">
        <v>2010</v>
      </c>
      <c r="H2488" s="13" t="s">
        <v>133</v>
      </c>
      <c r="I2488" s="2" t="str">
        <f t="shared" si="76"/>
        <v>N</v>
      </c>
      <c r="J2488" s="2" t="s">
        <v>17931</v>
      </c>
      <c r="K2488" s="2" t="str">
        <f t="shared" si="77"/>
        <v>N</v>
      </c>
      <c r="M2488" s="2" t="s">
        <v>7607</v>
      </c>
      <c r="N2488" s="2" t="s">
        <v>2536</v>
      </c>
      <c r="O2488" s="2" t="s">
        <v>5349</v>
      </c>
    </row>
    <row r="2489" spans="1:16" ht="60" x14ac:dyDescent="0.25">
      <c r="A2489" s="2" t="s">
        <v>10865</v>
      </c>
      <c r="B2489" s="2" t="s">
        <v>10866</v>
      </c>
      <c r="C2489" s="2" t="s">
        <v>10497</v>
      </c>
      <c r="D2489" s="2" t="s">
        <v>17957</v>
      </c>
      <c r="E2489" s="2" t="s">
        <v>17939</v>
      </c>
      <c r="F2489" s="2" t="s">
        <v>17971</v>
      </c>
      <c r="G2489" s="2">
        <v>2010</v>
      </c>
      <c r="H2489" s="13" t="s">
        <v>133</v>
      </c>
      <c r="I2489" s="2" t="str">
        <f t="shared" si="76"/>
        <v>N</v>
      </c>
      <c r="J2489" s="2" t="s">
        <v>17931</v>
      </c>
      <c r="K2489" s="2" t="str">
        <f t="shared" si="77"/>
        <v>N</v>
      </c>
      <c r="M2489" s="2" t="s">
        <v>877</v>
      </c>
      <c r="N2489" s="2" t="s">
        <v>6204</v>
      </c>
      <c r="O2489" s="2" t="s">
        <v>2536</v>
      </c>
      <c r="P2489" s="2" t="s">
        <v>10867</v>
      </c>
    </row>
    <row r="2490" spans="1:16" ht="60" x14ac:dyDescent="0.25">
      <c r="A2490" s="2" t="s">
        <v>10868</v>
      </c>
      <c r="B2490" s="2" t="s">
        <v>10869</v>
      </c>
      <c r="C2490" s="2" t="s">
        <v>10497</v>
      </c>
      <c r="D2490" s="2" t="s">
        <v>17957</v>
      </c>
      <c r="E2490" s="2" t="s">
        <v>17939</v>
      </c>
      <c r="F2490" s="2" t="s">
        <v>17971</v>
      </c>
      <c r="G2490" s="2">
        <v>2010</v>
      </c>
      <c r="H2490" s="13" t="s">
        <v>133</v>
      </c>
      <c r="I2490" s="2" t="str">
        <f t="shared" si="76"/>
        <v>N</v>
      </c>
      <c r="J2490" s="2" t="s">
        <v>17931</v>
      </c>
      <c r="K2490" s="2" t="str">
        <f t="shared" si="77"/>
        <v>N</v>
      </c>
      <c r="M2490" s="2" t="s">
        <v>1193</v>
      </c>
      <c r="N2490" s="2" t="s">
        <v>695</v>
      </c>
      <c r="O2490" s="2" t="s">
        <v>3138</v>
      </c>
    </row>
    <row r="2491" spans="1:16" ht="60" x14ac:dyDescent="0.25">
      <c r="A2491" s="2" t="s">
        <v>10870</v>
      </c>
      <c r="B2491" s="2" t="s">
        <v>10871</v>
      </c>
      <c r="C2491" s="2" t="s">
        <v>10497</v>
      </c>
      <c r="D2491" s="2" t="s">
        <v>17957</v>
      </c>
      <c r="E2491" s="2" t="s">
        <v>17939</v>
      </c>
      <c r="F2491" s="2" t="s">
        <v>17971</v>
      </c>
      <c r="G2491" s="2">
        <v>2010</v>
      </c>
      <c r="H2491" s="13" t="s">
        <v>133</v>
      </c>
      <c r="I2491" s="2" t="str">
        <f t="shared" si="76"/>
        <v>N</v>
      </c>
      <c r="J2491" s="2" t="s">
        <v>17931</v>
      </c>
      <c r="K2491" s="2" t="str">
        <f t="shared" si="77"/>
        <v>N</v>
      </c>
      <c r="M2491" s="2" t="s">
        <v>10872</v>
      </c>
      <c r="N2491" s="2" t="s">
        <v>3117</v>
      </c>
      <c r="O2491" s="2" t="s">
        <v>4213</v>
      </c>
    </row>
    <row r="2492" spans="1:16" ht="60" x14ac:dyDescent="0.25">
      <c r="A2492" s="2" t="s">
        <v>10873</v>
      </c>
      <c r="B2492" s="2" t="s">
        <v>10874</v>
      </c>
      <c r="C2492" s="2" t="s">
        <v>10497</v>
      </c>
      <c r="D2492" s="2" t="s">
        <v>17957</v>
      </c>
      <c r="E2492" s="2" t="s">
        <v>17939</v>
      </c>
      <c r="F2492" s="2" t="s">
        <v>17971</v>
      </c>
      <c r="G2492" s="2">
        <v>2010</v>
      </c>
      <c r="H2492" s="13" t="s">
        <v>133</v>
      </c>
      <c r="I2492" s="2" t="str">
        <f t="shared" si="76"/>
        <v>N</v>
      </c>
      <c r="J2492" s="2" t="s">
        <v>17931</v>
      </c>
      <c r="K2492" s="2" t="str">
        <f t="shared" si="77"/>
        <v>N</v>
      </c>
      <c r="M2492" s="2" t="s">
        <v>3320</v>
      </c>
    </row>
    <row r="2493" spans="1:16" ht="60" x14ac:dyDescent="0.25">
      <c r="A2493" s="2" t="s">
        <v>10875</v>
      </c>
      <c r="B2493" s="2" t="s">
        <v>10876</v>
      </c>
      <c r="C2493" s="2" t="s">
        <v>10497</v>
      </c>
      <c r="D2493" s="2" t="s">
        <v>17957</v>
      </c>
      <c r="E2493" s="2" t="s">
        <v>17939</v>
      </c>
      <c r="F2493" s="2" t="s">
        <v>17971</v>
      </c>
      <c r="G2493" s="2">
        <v>2010</v>
      </c>
      <c r="H2493" s="13" t="s">
        <v>133</v>
      </c>
      <c r="I2493" s="2" t="str">
        <f t="shared" si="76"/>
        <v>N</v>
      </c>
      <c r="J2493" s="2" t="s">
        <v>17931</v>
      </c>
      <c r="K2493" s="2" t="str">
        <f t="shared" si="77"/>
        <v>N</v>
      </c>
      <c r="M2493" s="2" t="s">
        <v>3320</v>
      </c>
    </row>
    <row r="2494" spans="1:16" ht="60" x14ac:dyDescent="0.25">
      <c r="A2494" s="2" t="s">
        <v>10877</v>
      </c>
      <c r="B2494" s="2" t="s">
        <v>3316</v>
      </c>
      <c r="C2494" s="2" t="s">
        <v>10497</v>
      </c>
      <c r="D2494" s="2" t="s">
        <v>17957</v>
      </c>
      <c r="E2494" s="2" t="s">
        <v>17939</v>
      </c>
      <c r="F2494" s="2" t="s">
        <v>17971</v>
      </c>
      <c r="G2494" s="2">
        <v>2010</v>
      </c>
      <c r="H2494" s="13" t="s">
        <v>133</v>
      </c>
      <c r="I2494" s="2" t="str">
        <f t="shared" si="76"/>
        <v>N</v>
      </c>
      <c r="J2494" s="2" t="s">
        <v>17931</v>
      </c>
      <c r="K2494" s="2" t="str">
        <f t="shared" si="77"/>
        <v>N</v>
      </c>
      <c r="M2494" s="2" t="s">
        <v>3320</v>
      </c>
    </row>
    <row r="2495" spans="1:16" ht="60" x14ac:dyDescent="0.25">
      <c r="A2495" s="2" t="s">
        <v>10878</v>
      </c>
      <c r="B2495" s="2" t="s">
        <v>3318</v>
      </c>
      <c r="C2495" s="2" t="s">
        <v>10497</v>
      </c>
      <c r="D2495" s="2" t="s">
        <v>17957</v>
      </c>
      <c r="E2495" s="2" t="s">
        <v>17939</v>
      </c>
      <c r="F2495" s="2" t="s">
        <v>17971</v>
      </c>
      <c r="G2495" s="2">
        <v>2010</v>
      </c>
      <c r="H2495" s="13" t="s">
        <v>133</v>
      </c>
      <c r="I2495" s="2" t="str">
        <f t="shared" si="76"/>
        <v>N</v>
      </c>
      <c r="J2495" s="2" t="s">
        <v>17931</v>
      </c>
      <c r="K2495" s="2" t="str">
        <f t="shared" si="77"/>
        <v>N</v>
      </c>
      <c r="M2495" s="2" t="s">
        <v>3319</v>
      </c>
      <c r="N2495" s="2" t="s">
        <v>3320</v>
      </c>
    </row>
    <row r="2496" spans="1:16" ht="60" x14ac:dyDescent="0.25">
      <c r="A2496" s="2" t="s">
        <v>10879</v>
      </c>
      <c r="B2496" s="2" t="s">
        <v>10880</v>
      </c>
      <c r="C2496" s="2" t="s">
        <v>10497</v>
      </c>
      <c r="D2496" s="2" t="s">
        <v>17957</v>
      </c>
      <c r="E2496" s="2" t="s">
        <v>17939</v>
      </c>
      <c r="F2496" s="2" t="s">
        <v>17971</v>
      </c>
      <c r="G2496" s="2">
        <v>2010</v>
      </c>
      <c r="H2496" s="13" t="s">
        <v>133</v>
      </c>
      <c r="I2496" s="2" t="str">
        <f t="shared" si="76"/>
        <v>N</v>
      </c>
      <c r="J2496" s="2" t="s">
        <v>17931</v>
      </c>
      <c r="K2496" s="2" t="str">
        <f t="shared" si="77"/>
        <v>N</v>
      </c>
      <c r="M2496" s="2" t="s">
        <v>3320</v>
      </c>
    </row>
    <row r="2497" spans="1:13" ht="60" x14ac:dyDescent="0.25">
      <c r="A2497" s="2" t="s">
        <v>10881</v>
      </c>
      <c r="B2497" s="2" t="s">
        <v>10882</v>
      </c>
      <c r="C2497" s="2" t="s">
        <v>10497</v>
      </c>
      <c r="D2497" s="2" t="s">
        <v>17957</v>
      </c>
      <c r="E2497" s="2" t="s">
        <v>17939</v>
      </c>
      <c r="F2497" s="2" t="s">
        <v>17971</v>
      </c>
      <c r="G2497" s="2">
        <v>2010</v>
      </c>
      <c r="H2497" s="13" t="s">
        <v>133</v>
      </c>
      <c r="I2497" s="2" t="str">
        <f t="shared" si="76"/>
        <v>N</v>
      </c>
      <c r="J2497" s="2" t="s">
        <v>17931</v>
      </c>
      <c r="K2497" s="2" t="str">
        <f t="shared" si="77"/>
        <v>N</v>
      </c>
      <c r="M2497" s="2" t="s">
        <v>3320</v>
      </c>
    </row>
    <row r="2498" spans="1:13" ht="60" x14ac:dyDescent="0.25">
      <c r="A2498" s="2" t="s">
        <v>10883</v>
      </c>
      <c r="B2498" s="2" t="s">
        <v>3328</v>
      </c>
      <c r="C2498" s="2" t="s">
        <v>10497</v>
      </c>
      <c r="D2498" s="2" t="s">
        <v>17957</v>
      </c>
      <c r="E2498" s="2" t="s">
        <v>17939</v>
      </c>
      <c r="F2498" s="2" t="s">
        <v>17971</v>
      </c>
      <c r="G2498" s="2">
        <v>2010</v>
      </c>
      <c r="H2498" s="13" t="s">
        <v>133</v>
      </c>
      <c r="I2498" s="2" t="str">
        <f t="shared" si="76"/>
        <v>N</v>
      </c>
      <c r="J2498" s="2" t="s">
        <v>17931</v>
      </c>
      <c r="K2498" s="2" t="str">
        <f t="shared" si="77"/>
        <v>N</v>
      </c>
      <c r="M2498" s="2" t="s">
        <v>9977</v>
      </c>
    </row>
    <row r="2499" spans="1:13" ht="60" x14ac:dyDescent="0.25">
      <c r="A2499" s="2" t="s">
        <v>10884</v>
      </c>
      <c r="B2499" s="2" t="s">
        <v>3331</v>
      </c>
      <c r="C2499" s="2" t="s">
        <v>10497</v>
      </c>
      <c r="D2499" s="2" t="s">
        <v>17957</v>
      </c>
      <c r="E2499" s="2" t="s">
        <v>17939</v>
      </c>
      <c r="F2499" s="2" t="s">
        <v>17971</v>
      </c>
      <c r="G2499" s="2">
        <v>2010</v>
      </c>
      <c r="H2499" s="13" t="s">
        <v>133</v>
      </c>
      <c r="I2499" s="2" t="str">
        <f t="shared" ref="I2499:I2562" si="78">IF(H2499="Abstract not found","N","Y")</f>
        <v>N</v>
      </c>
      <c r="J2499" s="2" t="s">
        <v>17931</v>
      </c>
      <c r="K2499" s="2" t="str">
        <f t="shared" ref="K2499:K2562" si="79">IF(LEN(L2499)&gt;0,"Y","N")</f>
        <v>N</v>
      </c>
      <c r="M2499" s="2" t="s">
        <v>10885</v>
      </c>
    </row>
    <row r="2500" spans="1:13" ht="60" x14ac:dyDescent="0.25">
      <c r="A2500" s="2" t="s">
        <v>10886</v>
      </c>
      <c r="B2500" s="2" t="s">
        <v>3334</v>
      </c>
      <c r="C2500" s="2" t="s">
        <v>10497</v>
      </c>
      <c r="D2500" s="2" t="s">
        <v>17957</v>
      </c>
      <c r="E2500" s="2" t="s">
        <v>17939</v>
      </c>
      <c r="F2500" s="2" t="s">
        <v>17971</v>
      </c>
      <c r="G2500" s="2">
        <v>2010</v>
      </c>
      <c r="H2500" s="13" t="s">
        <v>133</v>
      </c>
      <c r="I2500" s="2" t="str">
        <f t="shared" si="78"/>
        <v>N</v>
      </c>
      <c r="J2500" s="2" t="s">
        <v>17931</v>
      </c>
      <c r="K2500" s="2" t="str">
        <f t="shared" si="79"/>
        <v>N</v>
      </c>
      <c r="M2500" s="2" t="s">
        <v>543</v>
      </c>
    </row>
    <row r="2501" spans="1:13" ht="60" x14ac:dyDescent="0.25">
      <c r="A2501" s="2" t="s">
        <v>10887</v>
      </c>
      <c r="B2501" s="2" t="s">
        <v>3336</v>
      </c>
      <c r="C2501" s="2" t="s">
        <v>10497</v>
      </c>
      <c r="D2501" s="2" t="s">
        <v>17957</v>
      </c>
      <c r="E2501" s="2" t="s">
        <v>17939</v>
      </c>
      <c r="F2501" s="2" t="s">
        <v>17971</v>
      </c>
      <c r="G2501" s="2">
        <v>2010</v>
      </c>
      <c r="H2501" s="13" t="s">
        <v>133</v>
      </c>
      <c r="I2501" s="2" t="str">
        <f t="shared" si="78"/>
        <v>N</v>
      </c>
      <c r="J2501" s="2" t="s">
        <v>17931</v>
      </c>
      <c r="K2501" s="2" t="str">
        <f t="shared" si="79"/>
        <v>N</v>
      </c>
      <c r="M2501" s="2" t="s">
        <v>691</v>
      </c>
    </row>
    <row r="2502" spans="1:13" ht="60" x14ac:dyDescent="0.25">
      <c r="A2502" s="2" t="s">
        <v>10888</v>
      </c>
      <c r="B2502" s="2" t="s">
        <v>3338</v>
      </c>
      <c r="C2502" s="2" t="s">
        <v>10497</v>
      </c>
      <c r="D2502" s="2" t="s">
        <v>17957</v>
      </c>
      <c r="E2502" s="2" t="s">
        <v>17939</v>
      </c>
      <c r="F2502" s="2" t="s">
        <v>17971</v>
      </c>
      <c r="G2502" s="2">
        <v>2010</v>
      </c>
      <c r="H2502" s="13" t="s">
        <v>133</v>
      </c>
      <c r="I2502" s="2" t="str">
        <f t="shared" si="78"/>
        <v>N</v>
      </c>
      <c r="J2502" s="2" t="s">
        <v>17931</v>
      </c>
      <c r="K2502" s="2" t="str">
        <f t="shared" si="79"/>
        <v>N</v>
      </c>
      <c r="M2502" s="2" t="s">
        <v>5134</v>
      </c>
    </row>
    <row r="2503" spans="1:13" ht="60" x14ac:dyDescent="0.25">
      <c r="A2503" s="2" t="s">
        <v>10889</v>
      </c>
      <c r="B2503" s="2" t="s">
        <v>3341</v>
      </c>
      <c r="C2503" s="2" t="s">
        <v>10497</v>
      </c>
      <c r="D2503" s="2" t="s">
        <v>17957</v>
      </c>
      <c r="E2503" s="2" t="s">
        <v>17939</v>
      </c>
      <c r="F2503" s="2" t="s">
        <v>17971</v>
      </c>
      <c r="G2503" s="2">
        <v>2010</v>
      </c>
      <c r="H2503" s="13" t="s">
        <v>133</v>
      </c>
      <c r="I2503" s="2" t="str">
        <f t="shared" si="78"/>
        <v>N</v>
      </c>
      <c r="J2503" s="2" t="s">
        <v>17931</v>
      </c>
      <c r="K2503" s="2" t="str">
        <f t="shared" si="79"/>
        <v>N</v>
      </c>
      <c r="M2503" s="2" t="s">
        <v>5912</v>
      </c>
    </row>
    <row r="2504" spans="1:13" ht="60" x14ac:dyDescent="0.25">
      <c r="A2504" s="2" t="s">
        <v>10890</v>
      </c>
      <c r="B2504" s="2" t="s">
        <v>3343</v>
      </c>
      <c r="C2504" s="2" t="s">
        <v>10497</v>
      </c>
      <c r="D2504" s="2" t="s">
        <v>17957</v>
      </c>
      <c r="E2504" s="2" t="s">
        <v>17939</v>
      </c>
      <c r="F2504" s="2" t="s">
        <v>17971</v>
      </c>
      <c r="G2504" s="2">
        <v>2010</v>
      </c>
      <c r="H2504" s="13" t="s">
        <v>133</v>
      </c>
      <c r="I2504" s="2" t="str">
        <f t="shared" si="78"/>
        <v>N</v>
      </c>
      <c r="J2504" s="2" t="s">
        <v>17931</v>
      </c>
      <c r="K2504" s="2" t="str">
        <f t="shared" si="79"/>
        <v>N</v>
      </c>
      <c r="M2504" s="2" t="s">
        <v>3344</v>
      </c>
    </row>
    <row r="2505" spans="1:13" ht="60" x14ac:dyDescent="0.25">
      <c r="A2505" s="2" t="s">
        <v>10891</v>
      </c>
      <c r="B2505" s="2" t="s">
        <v>3347</v>
      </c>
      <c r="C2505" s="2" t="s">
        <v>10497</v>
      </c>
      <c r="D2505" s="2" t="s">
        <v>17957</v>
      </c>
      <c r="E2505" s="2" t="s">
        <v>17939</v>
      </c>
      <c r="F2505" s="2" t="s">
        <v>17971</v>
      </c>
      <c r="G2505" s="2">
        <v>2010</v>
      </c>
      <c r="H2505" s="13" t="s">
        <v>133</v>
      </c>
      <c r="I2505" s="2" t="str">
        <f t="shared" si="78"/>
        <v>N</v>
      </c>
      <c r="J2505" s="2" t="s">
        <v>17931</v>
      </c>
      <c r="K2505" s="2" t="str">
        <f t="shared" si="79"/>
        <v>N</v>
      </c>
      <c r="M2505" s="2" t="s">
        <v>3320</v>
      </c>
    </row>
    <row r="2506" spans="1:13" ht="60" x14ac:dyDescent="0.25">
      <c r="A2506" s="2" t="s">
        <v>10892</v>
      </c>
      <c r="B2506" s="2" t="s">
        <v>10893</v>
      </c>
      <c r="C2506" s="2" t="s">
        <v>10497</v>
      </c>
      <c r="D2506" s="2" t="s">
        <v>17957</v>
      </c>
      <c r="E2506" s="2" t="s">
        <v>17939</v>
      </c>
      <c r="F2506" s="2" t="s">
        <v>17971</v>
      </c>
      <c r="G2506" s="2">
        <v>2010</v>
      </c>
      <c r="H2506" s="13" t="s">
        <v>133</v>
      </c>
      <c r="I2506" s="2" t="str">
        <f t="shared" si="78"/>
        <v>N</v>
      </c>
      <c r="J2506" s="2" t="s">
        <v>17931</v>
      </c>
      <c r="K2506" s="2" t="str">
        <f t="shared" si="79"/>
        <v>N</v>
      </c>
      <c r="M2506" s="2" t="s">
        <v>7800</v>
      </c>
    </row>
    <row r="2507" spans="1:13" ht="60" x14ac:dyDescent="0.25">
      <c r="A2507" s="2" t="s">
        <v>10894</v>
      </c>
      <c r="B2507" s="2" t="s">
        <v>10895</v>
      </c>
      <c r="C2507" s="2" t="s">
        <v>10497</v>
      </c>
      <c r="D2507" s="2" t="s">
        <v>17957</v>
      </c>
      <c r="E2507" s="2" t="s">
        <v>17939</v>
      </c>
      <c r="F2507" s="2" t="s">
        <v>17971</v>
      </c>
      <c r="G2507" s="2">
        <v>2010</v>
      </c>
      <c r="H2507" s="13" t="s">
        <v>133</v>
      </c>
      <c r="I2507" s="2" t="str">
        <f t="shared" si="78"/>
        <v>N</v>
      </c>
      <c r="J2507" s="2" t="s">
        <v>17931</v>
      </c>
      <c r="K2507" s="2" t="str">
        <f t="shared" si="79"/>
        <v>N</v>
      </c>
      <c r="M2507" s="2" t="s">
        <v>8897</v>
      </c>
    </row>
    <row r="2508" spans="1:13" ht="75" x14ac:dyDescent="0.25">
      <c r="A2508" s="2" t="s">
        <v>10896</v>
      </c>
      <c r="B2508" s="2" t="s">
        <v>10897</v>
      </c>
      <c r="C2508" s="2" t="s">
        <v>10497</v>
      </c>
      <c r="D2508" s="2" t="s">
        <v>17957</v>
      </c>
      <c r="E2508" s="2" t="s">
        <v>17939</v>
      </c>
      <c r="F2508" s="2" t="s">
        <v>17971</v>
      </c>
      <c r="G2508" s="2">
        <v>2010</v>
      </c>
      <c r="H2508" s="13" t="s">
        <v>133</v>
      </c>
      <c r="I2508" s="2" t="str">
        <f t="shared" si="78"/>
        <v>N</v>
      </c>
      <c r="J2508" s="2" t="s">
        <v>17931</v>
      </c>
      <c r="K2508" s="2" t="str">
        <f t="shared" si="79"/>
        <v>N</v>
      </c>
      <c r="M2508" s="2" t="s">
        <v>9991</v>
      </c>
    </row>
    <row r="2509" spans="1:13" ht="60" x14ac:dyDescent="0.25">
      <c r="A2509" s="2" t="s">
        <v>10898</v>
      </c>
      <c r="B2509" s="2" t="s">
        <v>10899</v>
      </c>
      <c r="C2509" s="2" t="s">
        <v>10497</v>
      </c>
      <c r="D2509" s="2" t="s">
        <v>17957</v>
      </c>
      <c r="E2509" s="2" t="s">
        <v>17939</v>
      </c>
      <c r="F2509" s="2" t="s">
        <v>17971</v>
      </c>
      <c r="G2509" s="2">
        <v>2010</v>
      </c>
      <c r="H2509" s="13" t="s">
        <v>133</v>
      </c>
      <c r="I2509" s="2" t="str">
        <f t="shared" si="78"/>
        <v>N</v>
      </c>
      <c r="J2509" s="2" t="s">
        <v>17931</v>
      </c>
      <c r="K2509" s="2" t="str">
        <f t="shared" si="79"/>
        <v>N</v>
      </c>
      <c r="M2509" s="2" t="s">
        <v>3339</v>
      </c>
    </row>
    <row r="2510" spans="1:13" ht="60" x14ac:dyDescent="0.25">
      <c r="A2510" s="2" t="s">
        <v>10900</v>
      </c>
      <c r="B2510" s="2" t="s">
        <v>8903</v>
      </c>
      <c r="C2510" s="2" t="s">
        <v>10497</v>
      </c>
      <c r="D2510" s="2" t="s">
        <v>17957</v>
      </c>
      <c r="E2510" s="2" t="s">
        <v>17939</v>
      </c>
      <c r="F2510" s="2" t="s">
        <v>17971</v>
      </c>
      <c r="G2510" s="2">
        <v>2010</v>
      </c>
      <c r="H2510" s="13" t="s">
        <v>133</v>
      </c>
      <c r="I2510" s="2" t="str">
        <f t="shared" si="78"/>
        <v>N</v>
      </c>
      <c r="J2510" s="2" t="s">
        <v>17931</v>
      </c>
      <c r="K2510" s="2" t="str">
        <f t="shared" si="79"/>
        <v>N</v>
      </c>
      <c r="M2510" s="2" t="s">
        <v>10901</v>
      </c>
    </row>
    <row r="2511" spans="1:13" ht="60" x14ac:dyDescent="0.25">
      <c r="A2511" s="2" t="s">
        <v>10902</v>
      </c>
      <c r="B2511" s="2" t="s">
        <v>10903</v>
      </c>
      <c r="C2511" s="2" t="s">
        <v>10497</v>
      </c>
      <c r="D2511" s="2" t="s">
        <v>17957</v>
      </c>
      <c r="E2511" s="2" t="s">
        <v>17939</v>
      </c>
      <c r="F2511" s="2" t="s">
        <v>17971</v>
      </c>
      <c r="G2511" s="2">
        <v>2010</v>
      </c>
      <c r="H2511" s="13" t="s">
        <v>133</v>
      </c>
      <c r="I2511" s="2" t="str">
        <f t="shared" si="78"/>
        <v>N</v>
      </c>
      <c r="J2511" s="2" t="s">
        <v>17931</v>
      </c>
      <c r="K2511" s="2" t="str">
        <f t="shared" si="79"/>
        <v>N</v>
      </c>
    </row>
    <row r="2512" spans="1:13" ht="67.5" x14ac:dyDescent="0.25">
      <c r="A2512" s="2" t="s">
        <v>10904</v>
      </c>
      <c r="B2512" s="2" t="s">
        <v>10905</v>
      </c>
      <c r="C2512" s="2" t="s">
        <v>10906</v>
      </c>
      <c r="D2512" s="2" t="s">
        <v>17957</v>
      </c>
      <c r="E2512" s="2" t="s">
        <v>17940</v>
      </c>
      <c r="F2512" s="2" t="s">
        <v>17973</v>
      </c>
      <c r="G2512" s="2">
        <v>2010</v>
      </c>
      <c r="H2512" s="13" t="s">
        <v>10907</v>
      </c>
      <c r="I2512" s="2" t="str">
        <f t="shared" si="78"/>
        <v>Y</v>
      </c>
      <c r="J2512" s="2" t="s">
        <v>17931</v>
      </c>
      <c r="K2512" s="2" t="str">
        <f t="shared" si="79"/>
        <v>N</v>
      </c>
      <c r="M2512" s="2" t="s">
        <v>3622</v>
      </c>
    </row>
    <row r="2513" spans="1:16" ht="67.5" x14ac:dyDescent="0.25">
      <c r="A2513" s="2" t="s">
        <v>10908</v>
      </c>
      <c r="B2513" s="2" t="s">
        <v>10909</v>
      </c>
      <c r="C2513" s="2" t="s">
        <v>10906</v>
      </c>
      <c r="D2513" s="2" t="s">
        <v>17957</v>
      </c>
      <c r="E2513" s="2" t="s">
        <v>17940</v>
      </c>
      <c r="F2513" s="2" t="s">
        <v>17973</v>
      </c>
      <c r="G2513" s="2">
        <v>2010</v>
      </c>
      <c r="H2513" s="13" t="s">
        <v>10910</v>
      </c>
      <c r="I2513" s="2" t="str">
        <f t="shared" si="78"/>
        <v>Y</v>
      </c>
      <c r="J2513" s="2" t="s">
        <v>17931</v>
      </c>
      <c r="K2513" s="2" t="str">
        <f t="shared" si="79"/>
        <v>N</v>
      </c>
      <c r="M2513" s="2" t="s">
        <v>10911</v>
      </c>
      <c r="N2513" s="2" t="s">
        <v>10912</v>
      </c>
    </row>
    <row r="2514" spans="1:16" ht="67.5" x14ac:dyDescent="0.25">
      <c r="A2514" s="2" t="s">
        <v>10913</v>
      </c>
      <c r="B2514" s="2" t="s">
        <v>10914</v>
      </c>
      <c r="C2514" s="2" t="s">
        <v>10906</v>
      </c>
      <c r="D2514" s="2" t="s">
        <v>17957</v>
      </c>
      <c r="E2514" s="2" t="s">
        <v>17940</v>
      </c>
      <c r="F2514" s="2" t="s">
        <v>17973</v>
      </c>
      <c r="G2514" s="2">
        <v>2010</v>
      </c>
      <c r="H2514" s="13" t="s">
        <v>10915</v>
      </c>
      <c r="I2514" s="2" t="str">
        <f t="shared" si="78"/>
        <v>Y</v>
      </c>
      <c r="J2514" s="2" t="s">
        <v>17931</v>
      </c>
      <c r="K2514" s="2" t="str">
        <f t="shared" si="79"/>
        <v>N</v>
      </c>
      <c r="M2514" s="2" t="s">
        <v>2434</v>
      </c>
      <c r="N2514" s="2" t="s">
        <v>1766</v>
      </c>
      <c r="O2514" s="2" t="s">
        <v>3889</v>
      </c>
    </row>
    <row r="2515" spans="1:16" ht="60" x14ac:dyDescent="0.25">
      <c r="A2515" s="2" t="s">
        <v>10916</v>
      </c>
      <c r="B2515" s="2" t="s">
        <v>10917</v>
      </c>
      <c r="C2515" s="2" t="s">
        <v>10906</v>
      </c>
      <c r="D2515" s="2" t="s">
        <v>17957</v>
      </c>
      <c r="E2515" s="2" t="s">
        <v>17940</v>
      </c>
      <c r="F2515" s="2" t="s">
        <v>17973</v>
      </c>
      <c r="G2515" s="2">
        <v>2010</v>
      </c>
      <c r="H2515" s="13" t="s">
        <v>10918</v>
      </c>
      <c r="I2515" s="2" t="str">
        <f t="shared" si="78"/>
        <v>Y</v>
      </c>
      <c r="J2515" s="2" t="s">
        <v>17931</v>
      </c>
      <c r="K2515" s="2" t="str">
        <f t="shared" si="79"/>
        <v>N</v>
      </c>
      <c r="M2515" s="2" t="s">
        <v>5735</v>
      </c>
    </row>
    <row r="2516" spans="1:16" ht="67.5" x14ac:dyDescent="0.25">
      <c r="A2516" s="2" t="s">
        <v>10919</v>
      </c>
      <c r="B2516" s="2" t="s">
        <v>10920</v>
      </c>
      <c r="C2516" s="2" t="s">
        <v>10906</v>
      </c>
      <c r="D2516" s="2" t="s">
        <v>17957</v>
      </c>
      <c r="E2516" s="2" t="s">
        <v>17940</v>
      </c>
      <c r="F2516" s="2" t="s">
        <v>17973</v>
      </c>
      <c r="G2516" s="2">
        <v>2010</v>
      </c>
      <c r="H2516" s="13" t="s">
        <v>10921</v>
      </c>
      <c r="I2516" s="2" t="str">
        <f t="shared" si="78"/>
        <v>Y</v>
      </c>
      <c r="J2516" s="2" t="s">
        <v>17931</v>
      </c>
      <c r="K2516" s="2" t="str">
        <f t="shared" si="79"/>
        <v>N</v>
      </c>
      <c r="M2516" s="2" t="s">
        <v>10922</v>
      </c>
      <c r="N2516" s="2" t="s">
        <v>717</v>
      </c>
      <c r="O2516" s="2" t="s">
        <v>10923</v>
      </c>
    </row>
    <row r="2517" spans="1:16" ht="67.5" x14ac:dyDescent="0.25">
      <c r="A2517" s="2" t="s">
        <v>10924</v>
      </c>
      <c r="B2517" s="2" t="s">
        <v>10925</v>
      </c>
      <c r="C2517" s="2" t="s">
        <v>10906</v>
      </c>
      <c r="D2517" s="2" t="s">
        <v>17957</v>
      </c>
      <c r="E2517" s="2" t="s">
        <v>17940</v>
      </c>
      <c r="F2517" s="2" t="s">
        <v>17973</v>
      </c>
      <c r="G2517" s="2">
        <v>2010</v>
      </c>
      <c r="H2517" s="13" t="s">
        <v>10926</v>
      </c>
      <c r="I2517" s="2" t="str">
        <f t="shared" si="78"/>
        <v>Y</v>
      </c>
      <c r="J2517" s="2" t="s">
        <v>17931</v>
      </c>
      <c r="K2517" s="2" t="str">
        <f t="shared" si="79"/>
        <v>N</v>
      </c>
      <c r="M2517" s="2" t="s">
        <v>10927</v>
      </c>
    </row>
    <row r="2518" spans="1:16" ht="67.5" x14ac:dyDescent="0.25">
      <c r="A2518" s="2" t="s">
        <v>10928</v>
      </c>
      <c r="B2518" s="2" t="s">
        <v>10929</v>
      </c>
      <c r="C2518" s="2" t="s">
        <v>10906</v>
      </c>
      <c r="D2518" s="2" t="s">
        <v>17957</v>
      </c>
      <c r="E2518" s="2" t="s">
        <v>17940</v>
      </c>
      <c r="F2518" s="2" t="s">
        <v>17973</v>
      </c>
      <c r="G2518" s="2">
        <v>2010</v>
      </c>
      <c r="H2518" s="13" t="s">
        <v>10930</v>
      </c>
      <c r="I2518" s="2" t="str">
        <f t="shared" si="78"/>
        <v>Y</v>
      </c>
      <c r="J2518" s="2" t="s">
        <v>17931</v>
      </c>
      <c r="K2518" s="2" t="str">
        <f t="shared" si="79"/>
        <v>N</v>
      </c>
      <c r="M2518" s="2" t="s">
        <v>3841</v>
      </c>
      <c r="N2518" s="2" t="s">
        <v>3637</v>
      </c>
      <c r="O2518" s="2" t="s">
        <v>10681</v>
      </c>
    </row>
    <row r="2519" spans="1:16" ht="67.5" x14ac:dyDescent="0.25">
      <c r="A2519" s="2" t="s">
        <v>10931</v>
      </c>
      <c r="B2519" s="2" t="s">
        <v>10932</v>
      </c>
      <c r="C2519" s="2" t="s">
        <v>10906</v>
      </c>
      <c r="D2519" s="2" t="s">
        <v>17957</v>
      </c>
      <c r="E2519" s="2" t="s">
        <v>17940</v>
      </c>
      <c r="F2519" s="2" t="s">
        <v>17973</v>
      </c>
      <c r="G2519" s="2">
        <v>2010</v>
      </c>
      <c r="H2519" s="13" t="s">
        <v>10933</v>
      </c>
      <c r="I2519" s="2" t="str">
        <f t="shared" si="78"/>
        <v>Y</v>
      </c>
      <c r="J2519" s="2" t="s">
        <v>17931</v>
      </c>
      <c r="K2519" s="2" t="str">
        <f t="shared" si="79"/>
        <v>N</v>
      </c>
      <c r="M2519" s="2" t="s">
        <v>4126</v>
      </c>
      <c r="N2519" s="2" t="s">
        <v>3518</v>
      </c>
    </row>
    <row r="2520" spans="1:16" ht="67.5" x14ac:dyDescent="0.25">
      <c r="A2520" s="2" t="s">
        <v>10934</v>
      </c>
      <c r="B2520" s="2" t="s">
        <v>10935</v>
      </c>
      <c r="C2520" s="2" t="s">
        <v>10906</v>
      </c>
      <c r="D2520" s="2" t="s">
        <v>17957</v>
      </c>
      <c r="E2520" s="2" t="s">
        <v>17940</v>
      </c>
      <c r="F2520" s="2" t="s">
        <v>17973</v>
      </c>
      <c r="G2520" s="2">
        <v>2010</v>
      </c>
      <c r="H2520" s="13" t="s">
        <v>10936</v>
      </c>
      <c r="I2520" s="2" t="str">
        <f t="shared" si="78"/>
        <v>Y</v>
      </c>
      <c r="J2520" s="2" t="s">
        <v>17931</v>
      </c>
      <c r="K2520" s="2" t="str">
        <f t="shared" si="79"/>
        <v>N</v>
      </c>
      <c r="M2520" s="2" t="s">
        <v>10937</v>
      </c>
      <c r="N2520" s="2" t="s">
        <v>10938</v>
      </c>
    </row>
    <row r="2521" spans="1:16" ht="60" x14ac:dyDescent="0.25">
      <c r="A2521" s="2" t="s">
        <v>10939</v>
      </c>
      <c r="B2521" s="2" t="s">
        <v>10940</v>
      </c>
      <c r="C2521" s="2" t="s">
        <v>10906</v>
      </c>
      <c r="D2521" s="2" t="s">
        <v>17957</v>
      </c>
      <c r="E2521" s="2" t="s">
        <v>17940</v>
      </c>
      <c r="F2521" s="2" t="s">
        <v>17973</v>
      </c>
      <c r="G2521" s="2">
        <v>2010</v>
      </c>
      <c r="H2521" s="13" t="s">
        <v>10941</v>
      </c>
      <c r="I2521" s="2" t="str">
        <f t="shared" si="78"/>
        <v>Y</v>
      </c>
      <c r="J2521" s="2" t="s">
        <v>17931</v>
      </c>
      <c r="K2521" s="2" t="str">
        <f t="shared" si="79"/>
        <v>N</v>
      </c>
      <c r="M2521" s="2" t="s">
        <v>1682</v>
      </c>
    </row>
    <row r="2522" spans="1:16" ht="60" x14ac:dyDescent="0.25">
      <c r="A2522" s="2" t="s">
        <v>10942</v>
      </c>
      <c r="B2522" s="2" t="s">
        <v>10943</v>
      </c>
      <c r="C2522" s="2" t="s">
        <v>10906</v>
      </c>
      <c r="D2522" s="2" t="s">
        <v>17957</v>
      </c>
      <c r="E2522" s="2" t="s">
        <v>17940</v>
      </c>
      <c r="F2522" s="2" t="s">
        <v>17973</v>
      </c>
      <c r="G2522" s="2">
        <v>2010</v>
      </c>
      <c r="H2522" s="13" t="s">
        <v>10944</v>
      </c>
      <c r="I2522" s="2" t="str">
        <f t="shared" si="78"/>
        <v>Y</v>
      </c>
      <c r="J2522" s="2" t="s">
        <v>17931</v>
      </c>
      <c r="K2522" s="2" t="str">
        <f t="shared" si="79"/>
        <v>N</v>
      </c>
      <c r="M2522" s="2" t="s">
        <v>925</v>
      </c>
      <c r="N2522" s="2" t="s">
        <v>6213</v>
      </c>
      <c r="O2522" s="2" t="s">
        <v>10945</v>
      </c>
    </row>
    <row r="2523" spans="1:16" ht="67.5" x14ac:dyDescent="0.25">
      <c r="A2523" s="2" t="s">
        <v>10946</v>
      </c>
      <c r="B2523" s="2" t="s">
        <v>10947</v>
      </c>
      <c r="C2523" s="2" t="s">
        <v>10906</v>
      </c>
      <c r="D2523" s="2" t="s">
        <v>17957</v>
      </c>
      <c r="E2523" s="2" t="s">
        <v>17940</v>
      </c>
      <c r="F2523" s="2" t="s">
        <v>17973</v>
      </c>
      <c r="G2523" s="2">
        <v>2010</v>
      </c>
      <c r="H2523" s="13" t="s">
        <v>10948</v>
      </c>
      <c r="I2523" s="2" t="str">
        <f t="shared" si="78"/>
        <v>Y</v>
      </c>
      <c r="J2523" s="2" t="s">
        <v>17931</v>
      </c>
      <c r="K2523" s="2" t="str">
        <f t="shared" si="79"/>
        <v>N</v>
      </c>
      <c r="M2523" s="2" t="s">
        <v>10949</v>
      </c>
    </row>
    <row r="2524" spans="1:16" ht="67.5" x14ac:dyDescent="0.25">
      <c r="A2524" s="2" t="s">
        <v>10950</v>
      </c>
      <c r="B2524" s="2" t="s">
        <v>10951</v>
      </c>
      <c r="C2524" s="2" t="s">
        <v>10906</v>
      </c>
      <c r="D2524" s="2" t="s">
        <v>17957</v>
      </c>
      <c r="E2524" s="2" t="s">
        <v>17940</v>
      </c>
      <c r="F2524" s="2" t="s">
        <v>17973</v>
      </c>
      <c r="G2524" s="2">
        <v>2010</v>
      </c>
      <c r="H2524" s="13" t="s">
        <v>10952</v>
      </c>
      <c r="I2524" s="2" t="str">
        <f t="shared" si="78"/>
        <v>Y</v>
      </c>
      <c r="J2524" s="2" t="s">
        <v>17931</v>
      </c>
      <c r="K2524" s="2" t="str">
        <f t="shared" si="79"/>
        <v>N</v>
      </c>
      <c r="M2524" s="2" t="s">
        <v>9702</v>
      </c>
    </row>
    <row r="2525" spans="1:16" ht="60" x14ac:dyDescent="0.25">
      <c r="A2525" s="2" t="s">
        <v>10953</v>
      </c>
      <c r="B2525" s="2" t="s">
        <v>10954</v>
      </c>
      <c r="C2525" s="2" t="s">
        <v>10906</v>
      </c>
      <c r="D2525" s="2" t="s">
        <v>17957</v>
      </c>
      <c r="E2525" s="2" t="s">
        <v>17940</v>
      </c>
      <c r="F2525" s="2" t="s">
        <v>17973</v>
      </c>
      <c r="G2525" s="2">
        <v>2010</v>
      </c>
      <c r="H2525" s="13" t="s">
        <v>10955</v>
      </c>
      <c r="I2525" s="2" t="str">
        <f t="shared" si="78"/>
        <v>Y</v>
      </c>
      <c r="J2525" s="2" t="s">
        <v>17931</v>
      </c>
      <c r="K2525" s="2" t="str">
        <f t="shared" si="79"/>
        <v>N</v>
      </c>
      <c r="M2525" s="2" t="s">
        <v>10956</v>
      </c>
      <c r="N2525" s="2" t="s">
        <v>10957</v>
      </c>
      <c r="O2525" s="2" t="s">
        <v>8021</v>
      </c>
    </row>
    <row r="2526" spans="1:16" ht="67.5" x14ac:dyDescent="0.25">
      <c r="A2526" s="2" t="s">
        <v>10958</v>
      </c>
      <c r="B2526" s="2" t="s">
        <v>10959</v>
      </c>
      <c r="C2526" s="2" t="s">
        <v>10906</v>
      </c>
      <c r="D2526" s="2" t="s">
        <v>17957</v>
      </c>
      <c r="E2526" s="2" t="s">
        <v>17940</v>
      </c>
      <c r="F2526" s="2" t="s">
        <v>17973</v>
      </c>
      <c r="G2526" s="2">
        <v>2010</v>
      </c>
      <c r="H2526" s="13" t="s">
        <v>10960</v>
      </c>
      <c r="I2526" s="2" t="str">
        <f t="shared" si="78"/>
        <v>Y</v>
      </c>
      <c r="J2526" s="2" t="s">
        <v>17931</v>
      </c>
      <c r="K2526" s="2" t="str">
        <f t="shared" si="79"/>
        <v>N</v>
      </c>
      <c r="M2526" s="2" t="s">
        <v>10961</v>
      </c>
      <c r="N2526" s="2" t="s">
        <v>10962</v>
      </c>
      <c r="O2526" s="2" t="s">
        <v>10963</v>
      </c>
      <c r="P2526" s="2" t="s">
        <v>10964</v>
      </c>
    </row>
    <row r="2527" spans="1:16" ht="67.5" x14ac:dyDescent="0.25">
      <c r="A2527" s="2" t="s">
        <v>10965</v>
      </c>
      <c r="B2527" s="2" t="s">
        <v>10966</v>
      </c>
      <c r="C2527" s="2" t="s">
        <v>10906</v>
      </c>
      <c r="D2527" s="2" t="s">
        <v>17957</v>
      </c>
      <c r="E2527" s="2" t="s">
        <v>17940</v>
      </c>
      <c r="F2527" s="2" t="s">
        <v>17973</v>
      </c>
      <c r="G2527" s="2">
        <v>2010</v>
      </c>
      <c r="H2527" s="13" t="s">
        <v>10967</v>
      </c>
      <c r="I2527" s="2" t="str">
        <f t="shared" si="78"/>
        <v>Y</v>
      </c>
      <c r="J2527" s="2" t="s">
        <v>17931</v>
      </c>
      <c r="K2527" s="2" t="str">
        <f t="shared" si="79"/>
        <v>N</v>
      </c>
      <c r="M2527" s="2" t="s">
        <v>898</v>
      </c>
    </row>
    <row r="2528" spans="1:16" ht="67.5" x14ac:dyDescent="0.25">
      <c r="A2528" s="2" t="s">
        <v>10968</v>
      </c>
      <c r="B2528" s="2" t="s">
        <v>10969</v>
      </c>
      <c r="C2528" s="2" t="s">
        <v>10906</v>
      </c>
      <c r="D2528" s="2" t="s">
        <v>17957</v>
      </c>
      <c r="E2528" s="2" t="s">
        <v>17940</v>
      </c>
      <c r="F2528" s="2" t="s">
        <v>17973</v>
      </c>
      <c r="G2528" s="2">
        <v>2010</v>
      </c>
      <c r="H2528" s="13" t="s">
        <v>10970</v>
      </c>
      <c r="I2528" s="2" t="str">
        <f t="shared" si="78"/>
        <v>Y</v>
      </c>
      <c r="J2528" s="2" t="s">
        <v>17931</v>
      </c>
      <c r="K2528" s="2" t="str">
        <f t="shared" si="79"/>
        <v>N</v>
      </c>
      <c r="M2528" s="2" t="s">
        <v>5371</v>
      </c>
    </row>
    <row r="2529" spans="1:15" ht="67.5" x14ac:dyDescent="0.25">
      <c r="A2529" s="2" t="s">
        <v>10971</v>
      </c>
      <c r="B2529" s="2" t="s">
        <v>10972</v>
      </c>
      <c r="C2529" s="2" t="s">
        <v>10906</v>
      </c>
      <c r="D2529" s="2" t="s">
        <v>17957</v>
      </c>
      <c r="E2529" s="2" t="s">
        <v>17940</v>
      </c>
      <c r="F2529" s="2" t="s">
        <v>17973</v>
      </c>
      <c r="G2529" s="2">
        <v>2010</v>
      </c>
      <c r="H2529" s="13" t="s">
        <v>10973</v>
      </c>
      <c r="I2529" s="2" t="str">
        <f t="shared" si="78"/>
        <v>Y</v>
      </c>
      <c r="J2529" s="2" t="s">
        <v>17931</v>
      </c>
      <c r="K2529" s="2" t="str">
        <f t="shared" si="79"/>
        <v>Y</v>
      </c>
      <c r="L2529" s="2" t="s">
        <v>9258</v>
      </c>
      <c r="M2529" s="2" t="s">
        <v>10974</v>
      </c>
    </row>
    <row r="2530" spans="1:15" ht="67.5" x14ac:dyDescent="0.25">
      <c r="A2530" s="2" t="s">
        <v>10975</v>
      </c>
      <c r="B2530" s="2" t="s">
        <v>10976</v>
      </c>
      <c r="C2530" s="2" t="s">
        <v>10906</v>
      </c>
      <c r="D2530" s="2" t="s">
        <v>17957</v>
      </c>
      <c r="E2530" s="2" t="s">
        <v>17940</v>
      </c>
      <c r="F2530" s="2" t="s">
        <v>17973</v>
      </c>
      <c r="G2530" s="2">
        <v>2010</v>
      </c>
      <c r="H2530" s="13" t="s">
        <v>10977</v>
      </c>
      <c r="I2530" s="2" t="str">
        <f t="shared" si="78"/>
        <v>Y</v>
      </c>
      <c r="J2530" s="2" t="s">
        <v>17931</v>
      </c>
      <c r="K2530" s="2" t="str">
        <f t="shared" si="79"/>
        <v>N</v>
      </c>
      <c r="M2530" s="2" t="s">
        <v>10978</v>
      </c>
      <c r="N2530" s="2" t="s">
        <v>10979</v>
      </c>
      <c r="O2530" s="2" t="s">
        <v>10980</v>
      </c>
    </row>
    <row r="2531" spans="1:15" ht="67.5" x14ac:dyDescent="0.25">
      <c r="A2531" s="2" t="s">
        <v>10981</v>
      </c>
      <c r="B2531" s="2" t="s">
        <v>10982</v>
      </c>
      <c r="C2531" s="2" t="s">
        <v>10906</v>
      </c>
      <c r="D2531" s="2" t="s">
        <v>17957</v>
      </c>
      <c r="E2531" s="2" t="s">
        <v>17940</v>
      </c>
      <c r="F2531" s="2" t="s">
        <v>17973</v>
      </c>
      <c r="G2531" s="2">
        <v>2010</v>
      </c>
      <c r="H2531" s="13" t="s">
        <v>10983</v>
      </c>
      <c r="I2531" s="2" t="str">
        <f t="shared" si="78"/>
        <v>Y</v>
      </c>
      <c r="J2531" s="2" t="s">
        <v>17931</v>
      </c>
      <c r="K2531" s="2" t="str">
        <f t="shared" si="79"/>
        <v>N</v>
      </c>
      <c r="M2531" s="2" t="s">
        <v>4443</v>
      </c>
      <c r="N2531" s="2" t="s">
        <v>10984</v>
      </c>
    </row>
    <row r="2532" spans="1:15" ht="60" x14ac:dyDescent="0.25">
      <c r="A2532" s="2" t="s">
        <v>10985</v>
      </c>
      <c r="B2532" s="2" t="s">
        <v>10986</v>
      </c>
      <c r="C2532" s="2" t="s">
        <v>10906</v>
      </c>
      <c r="D2532" s="2" t="s">
        <v>17957</v>
      </c>
      <c r="E2532" s="2" t="s">
        <v>17940</v>
      </c>
      <c r="F2532" s="2" t="s">
        <v>17973</v>
      </c>
      <c r="G2532" s="2">
        <v>2010</v>
      </c>
      <c r="H2532" s="13" t="s">
        <v>10987</v>
      </c>
      <c r="I2532" s="2" t="str">
        <f t="shared" si="78"/>
        <v>Y</v>
      </c>
      <c r="J2532" s="2" t="s">
        <v>17931</v>
      </c>
      <c r="K2532" s="2" t="str">
        <f t="shared" si="79"/>
        <v>N</v>
      </c>
      <c r="M2532" s="2" t="s">
        <v>10988</v>
      </c>
      <c r="N2532" s="2" t="s">
        <v>10989</v>
      </c>
    </row>
    <row r="2533" spans="1:15" ht="60" x14ac:dyDescent="0.25">
      <c r="A2533" s="2" t="s">
        <v>10990</v>
      </c>
      <c r="B2533" s="2" t="s">
        <v>10991</v>
      </c>
      <c r="C2533" s="2" t="s">
        <v>10906</v>
      </c>
      <c r="D2533" s="2" t="s">
        <v>17957</v>
      </c>
      <c r="E2533" s="2" t="s">
        <v>17940</v>
      </c>
      <c r="F2533" s="2" t="s">
        <v>17973</v>
      </c>
      <c r="G2533" s="2">
        <v>2010</v>
      </c>
      <c r="H2533" s="13" t="s">
        <v>10992</v>
      </c>
      <c r="I2533" s="2" t="str">
        <f t="shared" si="78"/>
        <v>Y</v>
      </c>
      <c r="J2533" s="2" t="s">
        <v>17931</v>
      </c>
      <c r="K2533" s="2" t="str">
        <f t="shared" si="79"/>
        <v>N</v>
      </c>
      <c r="M2533" s="2" t="s">
        <v>8680</v>
      </c>
      <c r="N2533" s="2" t="s">
        <v>5422</v>
      </c>
      <c r="O2533" s="2" t="s">
        <v>10993</v>
      </c>
    </row>
    <row r="2534" spans="1:15" ht="78.75" x14ac:dyDescent="0.25">
      <c r="A2534" s="2" t="s">
        <v>10994</v>
      </c>
      <c r="B2534" s="2" t="s">
        <v>10995</v>
      </c>
      <c r="C2534" s="2" t="s">
        <v>10906</v>
      </c>
      <c r="D2534" s="2" t="s">
        <v>17957</v>
      </c>
      <c r="E2534" s="2" t="s">
        <v>17940</v>
      </c>
      <c r="F2534" s="2" t="s">
        <v>17973</v>
      </c>
      <c r="G2534" s="2">
        <v>2010</v>
      </c>
      <c r="H2534" s="13" t="s">
        <v>10996</v>
      </c>
      <c r="I2534" s="2" t="str">
        <f t="shared" si="78"/>
        <v>Y</v>
      </c>
      <c r="J2534" s="2" t="s">
        <v>17931</v>
      </c>
      <c r="K2534" s="2" t="str">
        <f t="shared" si="79"/>
        <v>N</v>
      </c>
      <c r="M2534" s="2" t="s">
        <v>4334</v>
      </c>
      <c r="N2534" s="2" t="s">
        <v>10997</v>
      </c>
    </row>
    <row r="2535" spans="1:15" ht="67.5" x14ac:dyDescent="0.25">
      <c r="A2535" s="2" t="s">
        <v>10998</v>
      </c>
      <c r="B2535" s="2" t="s">
        <v>10999</v>
      </c>
      <c r="C2535" s="2" t="s">
        <v>10906</v>
      </c>
      <c r="D2535" s="2" t="s">
        <v>17957</v>
      </c>
      <c r="E2535" s="2" t="s">
        <v>17940</v>
      </c>
      <c r="F2535" s="2" t="s">
        <v>17973</v>
      </c>
      <c r="G2535" s="2">
        <v>2010</v>
      </c>
      <c r="H2535" s="13" t="s">
        <v>11000</v>
      </c>
      <c r="I2535" s="2" t="str">
        <f t="shared" si="78"/>
        <v>Y</v>
      </c>
      <c r="J2535" s="2" t="s">
        <v>17931</v>
      </c>
      <c r="K2535" s="2" t="str">
        <f t="shared" si="79"/>
        <v>N</v>
      </c>
      <c r="M2535" s="2" t="s">
        <v>4809</v>
      </c>
      <c r="N2535" s="2" t="s">
        <v>9771</v>
      </c>
    </row>
    <row r="2536" spans="1:15" ht="60" x14ac:dyDescent="0.25">
      <c r="A2536" s="2" t="s">
        <v>11001</v>
      </c>
      <c r="B2536" s="2" t="s">
        <v>11002</v>
      </c>
      <c r="C2536" s="2" t="s">
        <v>10906</v>
      </c>
      <c r="D2536" s="2" t="s">
        <v>17957</v>
      </c>
      <c r="E2536" s="2" t="s">
        <v>17940</v>
      </c>
      <c r="F2536" s="2" t="s">
        <v>17973</v>
      </c>
      <c r="G2536" s="2">
        <v>2010</v>
      </c>
      <c r="H2536" s="13" t="s">
        <v>11003</v>
      </c>
      <c r="I2536" s="2" t="str">
        <f t="shared" si="78"/>
        <v>Y</v>
      </c>
      <c r="J2536" s="2" t="s">
        <v>17931</v>
      </c>
      <c r="K2536" s="2" t="str">
        <f t="shared" si="79"/>
        <v>N</v>
      </c>
      <c r="M2536" s="2" t="s">
        <v>11004</v>
      </c>
      <c r="N2536" s="2" t="s">
        <v>11005</v>
      </c>
      <c r="O2536" s="2" t="s">
        <v>1773</v>
      </c>
    </row>
    <row r="2537" spans="1:15" ht="67.5" x14ac:dyDescent="0.25">
      <c r="A2537" s="2" t="s">
        <v>11006</v>
      </c>
      <c r="B2537" s="2" t="s">
        <v>11007</v>
      </c>
      <c r="C2537" s="2" t="s">
        <v>10906</v>
      </c>
      <c r="D2537" s="2" t="s">
        <v>17957</v>
      </c>
      <c r="E2537" s="2" t="s">
        <v>17940</v>
      </c>
      <c r="F2537" s="2" t="s">
        <v>17973</v>
      </c>
      <c r="G2537" s="2">
        <v>2010</v>
      </c>
      <c r="H2537" s="13" t="s">
        <v>11008</v>
      </c>
      <c r="I2537" s="2" t="str">
        <f t="shared" si="78"/>
        <v>Y</v>
      </c>
      <c r="J2537" s="2" t="s">
        <v>17931</v>
      </c>
      <c r="K2537" s="2" t="str">
        <f t="shared" si="79"/>
        <v>N</v>
      </c>
      <c r="M2537" s="2" t="s">
        <v>11009</v>
      </c>
      <c r="N2537" s="2" t="s">
        <v>2552</v>
      </c>
    </row>
    <row r="2538" spans="1:15" ht="60" x14ac:dyDescent="0.25">
      <c r="A2538" s="2" t="s">
        <v>11010</v>
      </c>
      <c r="B2538" s="2" t="s">
        <v>11011</v>
      </c>
      <c r="C2538" s="2" t="s">
        <v>10906</v>
      </c>
      <c r="D2538" s="2" t="s">
        <v>17957</v>
      </c>
      <c r="E2538" s="2" t="s">
        <v>17940</v>
      </c>
      <c r="F2538" s="2" t="s">
        <v>17973</v>
      </c>
      <c r="G2538" s="2">
        <v>2010</v>
      </c>
      <c r="H2538" s="13" t="s">
        <v>11012</v>
      </c>
      <c r="I2538" s="2" t="str">
        <f t="shared" si="78"/>
        <v>Y</v>
      </c>
      <c r="J2538" s="2" t="s">
        <v>17931</v>
      </c>
      <c r="K2538" s="2" t="str">
        <f t="shared" si="79"/>
        <v>N</v>
      </c>
      <c r="M2538" s="2" t="s">
        <v>11013</v>
      </c>
    </row>
    <row r="2539" spans="1:15" ht="60" x14ac:dyDescent="0.25">
      <c r="A2539" s="2" t="s">
        <v>11014</v>
      </c>
      <c r="B2539" s="2" t="s">
        <v>11015</v>
      </c>
      <c r="C2539" s="2" t="s">
        <v>10906</v>
      </c>
      <c r="D2539" s="2" t="s">
        <v>17957</v>
      </c>
      <c r="E2539" s="2" t="s">
        <v>17940</v>
      </c>
      <c r="F2539" s="2" t="s">
        <v>17973</v>
      </c>
      <c r="G2539" s="2">
        <v>2010</v>
      </c>
      <c r="H2539" s="13" t="s">
        <v>11016</v>
      </c>
      <c r="I2539" s="2" t="str">
        <f t="shared" si="78"/>
        <v>Y</v>
      </c>
      <c r="J2539" s="2" t="s">
        <v>17931</v>
      </c>
      <c r="K2539" s="2" t="str">
        <f t="shared" si="79"/>
        <v>N</v>
      </c>
      <c r="M2539" s="2" t="s">
        <v>11017</v>
      </c>
      <c r="N2539" s="2" t="s">
        <v>258</v>
      </c>
    </row>
    <row r="2540" spans="1:15" ht="60" x14ac:dyDescent="0.25">
      <c r="A2540" s="2" t="s">
        <v>11018</v>
      </c>
      <c r="B2540" s="2" t="s">
        <v>11019</v>
      </c>
      <c r="C2540" s="2" t="s">
        <v>10906</v>
      </c>
      <c r="D2540" s="2" t="s">
        <v>17957</v>
      </c>
      <c r="E2540" s="2" t="s">
        <v>17940</v>
      </c>
      <c r="F2540" s="2" t="s">
        <v>17973</v>
      </c>
      <c r="G2540" s="2">
        <v>2010</v>
      </c>
      <c r="H2540" s="13" t="s">
        <v>133</v>
      </c>
      <c r="I2540" s="2" t="str">
        <f t="shared" si="78"/>
        <v>N</v>
      </c>
      <c r="J2540" s="2" t="s">
        <v>17931</v>
      </c>
      <c r="K2540" s="2" t="str">
        <f t="shared" si="79"/>
        <v>N</v>
      </c>
    </row>
    <row r="2541" spans="1:15" ht="67.5" x14ac:dyDescent="0.25">
      <c r="A2541" s="2" t="s">
        <v>11020</v>
      </c>
      <c r="B2541" s="2" t="s">
        <v>11021</v>
      </c>
      <c r="C2541" s="2" t="s">
        <v>11022</v>
      </c>
      <c r="D2541" s="2" t="s">
        <v>17958</v>
      </c>
      <c r="E2541" s="2" t="s">
        <v>17936</v>
      </c>
      <c r="F2541" s="2" t="s">
        <v>17976</v>
      </c>
      <c r="G2541" s="2">
        <v>2009</v>
      </c>
      <c r="H2541" s="13" t="s">
        <v>11023</v>
      </c>
      <c r="I2541" s="2" t="str">
        <f t="shared" si="78"/>
        <v>Y</v>
      </c>
      <c r="J2541" s="2" t="s">
        <v>17931</v>
      </c>
      <c r="K2541" s="2" t="str">
        <f t="shared" si="79"/>
        <v>N</v>
      </c>
      <c r="M2541" s="2" t="s">
        <v>2511</v>
      </c>
      <c r="N2541" s="2" t="s">
        <v>7727</v>
      </c>
      <c r="O2541" s="2" t="s">
        <v>2513</v>
      </c>
    </row>
    <row r="2542" spans="1:15" ht="60" x14ac:dyDescent="0.25">
      <c r="A2542" s="2" t="s">
        <v>11024</v>
      </c>
      <c r="B2542" s="2" t="s">
        <v>11025</v>
      </c>
      <c r="C2542" s="2" t="s">
        <v>11022</v>
      </c>
      <c r="D2542" s="2" t="s">
        <v>17958</v>
      </c>
      <c r="E2542" s="2" t="s">
        <v>17936</v>
      </c>
      <c r="F2542" s="2" t="s">
        <v>17976</v>
      </c>
      <c r="G2542" s="2">
        <v>2009</v>
      </c>
      <c r="H2542" s="13" t="s">
        <v>11026</v>
      </c>
      <c r="I2542" s="2" t="str">
        <f t="shared" si="78"/>
        <v>Y</v>
      </c>
      <c r="J2542" s="2" t="s">
        <v>17931</v>
      </c>
      <c r="K2542" s="2" t="str">
        <f t="shared" si="79"/>
        <v>N</v>
      </c>
      <c r="M2542" s="2" t="s">
        <v>3593</v>
      </c>
      <c r="N2542" s="2" t="s">
        <v>4539</v>
      </c>
    </row>
    <row r="2543" spans="1:15" ht="67.5" x14ac:dyDescent="0.25">
      <c r="A2543" s="2" t="s">
        <v>11027</v>
      </c>
      <c r="B2543" s="2" t="s">
        <v>11028</v>
      </c>
      <c r="C2543" s="2" t="s">
        <v>11022</v>
      </c>
      <c r="D2543" s="2" t="s">
        <v>17958</v>
      </c>
      <c r="E2543" s="2" t="s">
        <v>17936</v>
      </c>
      <c r="F2543" s="2" t="s">
        <v>17976</v>
      </c>
      <c r="G2543" s="2">
        <v>2009</v>
      </c>
      <c r="H2543" s="13" t="s">
        <v>11029</v>
      </c>
      <c r="I2543" s="2" t="str">
        <f t="shared" si="78"/>
        <v>Y</v>
      </c>
      <c r="J2543" s="2" t="s">
        <v>17931</v>
      </c>
      <c r="K2543" s="2" t="str">
        <f t="shared" si="79"/>
        <v>N</v>
      </c>
      <c r="M2543" s="2" t="s">
        <v>11030</v>
      </c>
      <c r="N2543" s="2" t="s">
        <v>11031</v>
      </c>
    </row>
    <row r="2544" spans="1:15" ht="67.5" x14ac:dyDescent="0.25">
      <c r="A2544" s="2" t="s">
        <v>11032</v>
      </c>
      <c r="B2544" s="2" t="s">
        <v>11033</v>
      </c>
      <c r="C2544" s="2" t="s">
        <v>11022</v>
      </c>
      <c r="D2544" s="2" t="s">
        <v>17958</v>
      </c>
      <c r="E2544" s="2" t="s">
        <v>17936</v>
      </c>
      <c r="F2544" s="2" t="s">
        <v>17976</v>
      </c>
      <c r="G2544" s="2">
        <v>2009</v>
      </c>
      <c r="H2544" s="13" t="s">
        <v>11034</v>
      </c>
      <c r="I2544" s="2" t="str">
        <f t="shared" si="78"/>
        <v>Y</v>
      </c>
      <c r="J2544" s="2" t="s">
        <v>17931</v>
      </c>
      <c r="K2544" s="2" t="str">
        <f t="shared" si="79"/>
        <v>N</v>
      </c>
      <c r="M2544" s="2" t="s">
        <v>5864</v>
      </c>
    </row>
    <row r="2545" spans="1:15" ht="60" x14ac:dyDescent="0.25">
      <c r="A2545" s="2" t="s">
        <v>11035</v>
      </c>
      <c r="B2545" s="2" t="s">
        <v>11036</v>
      </c>
      <c r="C2545" s="2" t="s">
        <v>11022</v>
      </c>
      <c r="D2545" s="2" t="s">
        <v>17958</v>
      </c>
      <c r="E2545" s="2" t="s">
        <v>17936</v>
      </c>
      <c r="F2545" s="2" t="s">
        <v>17976</v>
      </c>
      <c r="G2545" s="2">
        <v>2009</v>
      </c>
      <c r="H2545" s="13" t="s">
        <v>11037</v>
      </c>
      <c r="I2545" s="2" t="str">
        <f t="shared" si="78"/>
        <v>Y</v>
      </c>
      <c r="J2545" s="2" t="s">
        <v>17931</v>
      </c>
      <c r="K2545" s="2" t="str">
        <f t="shared" si="79"/>
        <v>N</v>
      </c>
      <c r="M2545" s="2" t="s">
        <v>7019</v>
      </c>
      <c r="N2545" s="2" t="s">
        <v>11038</v>
      </c>
    </row>
    <row r="2546" spans="1:15" ht="67.5" x14ac:dyDescent="0.25">
      <c r="A2546" s="2" t="s">
        <v>11039</v>
      </c>
      <c r="B2546" s="2" t="s">
        <v>11040</v>
      </c>
      <c r="C2546" s="2" t="s">
        <v>11022</v>
      </c>
      <c r="D2546" s="2" t="s">
        <v>17958</v>
      </c>
      <c r="E2546" s="2" t="s">
        <v>17936</v>
      </c>
      <c r="F2546" s="2" t="s">
        <v>17976</v>
      </c>
      <c r="G2546" s="2">
        <v>2009</v>
      </c>
      <c r="H2546" s="13" t="s">
        <v>11041</v>
      </c>
      <c r="I2546" s="2" t="str">
        <f t="shared" si="78"/>
        <v>Y</v>
      </c>
      <c r="J2546" s="2" t="s">
        <v>17931</v>
      </c>
      <c r="K2546" s="2" t="str">
        <f t="shared" si="79"/>
        <v>N</v>
      </c>
      <c r="M2546" s="2" t="s">
        <v>11042</v>
      </c>
      <c r="N2546" s="2" t="s">
        <v>11043</v>
      </c>
    </row>
    <row r="2547" spans="1:15" ht="67.5" x14ac:dyDescent="0.25">
      <c r="A2547" s="2" t="s">
        <v>11044</v>
      </c>
      <c r="B2547" s="2" t="s">
        <v>11045</v>
      </c>
      <c r="C2547" s="2" t="s">
        <v>11022</v>
      </c>
      <c r="D2547" s="2" t="s">
        <v>17958</v>
      </c>
      <c r="E2547" s="2" t="s">
        <v>17936</v>
      </c>
      <c r="F2547" s="2" t="s">
        <v>17976</v>
      </c>
      <c r="G2547" s="2">
        <v>2009</v>
      </c>
      <c r="H2547" s="13" t="s">
        <v>11046</v>
      </c>
      <c r="I2547" s="2" t="str">
        <f t="shared" si="78"/>
        <v>Y</v>
      </c>
      <c r="J2547" s="2" t="s">
        <v>17931</v>
      </c>
      <c r="K2547" s="2" t="str">
        <f t="shared" si="79"/>
        <v>N</v>
      </c>
      <c r="M2547" s="2" t="s">
        <v>11047</v>
      </c>
      <c r="N2547" s="2" t="s">
        <v>1736</v>
      </c>
    </row>
    <row r="2548" spans="1:15" ht="60" x14ac:dyDescent="0.25">
      <c r="A2548" s="2" t="s">
        <v>11048</v>
      </c>
      <c r="B2548" s="2" t="s">
        <v>11049</v>
      </c>
      <c r="C2548" s="2" t="s">
        <v>11022</v>
      </c>
      <c r="D2548" s="2" t="s">
        <v>17958</v>
      </c>
      <c r="E2548" s="2" t="s">
        <v>17936</v>
      </c>
      <c r="F2548" s="2" t="s">
        <v>17976</v>
      </c>
      <c r="G2548" s="2">
        <v>2009</v>
      </c>
      <c r="H2548" s="13" t="s">
        <v>11050</v>
      </c>
      <c r="I2548" s="2" t="str">
        <f t="shared" si="78"/>
        <v>Y</v>
      </c>
      <c r="J2548" s="2" t="s">
        <v>17931</v>
      </c>
      <c r="K2548" s="2" t="str">
        <f t="shared" si="79"/>
        <v>N</v>
      </c>
      <c r="M2548" s="2" t="s">
        <v>5187</v>
      </c>
      <c r="N2548" s="2" t="s">
        <v>5855</v>
      </c>
      <c r="O2548" s="2" t="s">
        <v>11051</v>
      </c>
    </row>
    <row r="2549" spans="1:15" ht="67.5" x14ac:dyDescent="0.25">
      <c r="A2549" s="2" t="s">
        <v>11052</v>
      </c>
      <c r="B2549" s="2" t="s">
        <v>11053</v>
      </c>
      <c r="C2549" s="2" t="s">
        <v>11022</v>
      </c>
      <c r="D2549" s="2" t="s">
        <v>17958</v>
      </c>
      <c r="E2549" s="2" t="s">
        <v>17936</v>
      </c>
      <c r="F2549" s="2" t="s">
        <v>17976</v>
      </c>
      <c r="G2549" s="2">
        <v>2009</v>
      </c>
      <c r="H2549" s="13" t="s">
        <v>11054</v>
      </c>
      <c r="I2549" s="2" t="str">
        <f t="shared" si="78"/>
        <v>Y</v>
      </c>
      <c r="J2549" s="2" t="s">
        <v>17931</v>
      </c>
      <c r="K2549" s="2" t="str">
        <f t="shared" si="79"/>
        <v>N</v>
      </c>
      <c r="M2549" s="2" t="s">
        <v>11055</v>
      </c>
    </row>
    <row r="2550" spans="1:15" ht="60" x14ac:dyDescent="0.25">
      <c r="A2550" s="2" t="s">
        <v>11056</v>
      </c>
      <c r="B2550" s="2" t="s">
        <v>11057</v>
      </c>
      <c r="C2550" s="2" t="s">
        <v>11022</v>
      </c>
      <c r="D2550" s="2" t="s">
        <v>17958</v>
      </c>
      <c r="E2550" s="2" t="s">
        <v>17936</v>
      </c>
      <c r="F2550" s="2" t="s">
        <v>17976</v>
      </c>
      <c r="G2550" s="2">
        <v>2009</v>
      </c>
      <c r="H2550" s="13" t="s">
        <v>11058</v>
      </c>
      <c r="I2550" s="2" t="str">
        <f t="shared" si="78"/>
        <v>Y</v>
      </c>
      <c r="J2550" s="2" t="s">
        <v>17931</v>
      </c>
      <c r="K2550" s="2" t="str">
        <f t="shared" si="79"/>
        <v>N</v>
      </c>
      <c r="M2550" s="2" t="s">
        <v>5969</v>
      </c>
      <c r="N2550" s="2" t="s">
        <v>838</v>
      </c>
    </row>
    <row r="2551" spans="1:15" ht="67.5" x14ac:dyDescent="0.25">
      <c r="A2551" s="2" t="s">
        <v>11059</v>
      </c>
      <c r="B2551" s="2" t="s">
        <v>11060</v>
      </c>
      <c r="C2551" s="2" t="s">
        <v>11022</v>
      </c>
      <c r="D2551" s="2" t="s">
        <v>17958</v>
      </c>
      <c r="E2551" s="2" t="s">
        <v>17936</v>
      </c>
      <c r="F2551" s="2" t="s">
        <v>17976</v>
      </c>
      <c r="G2551" s="2">
        <v>2009</v>
      </c>
      <c r="H2551" s="13" t="s">
        <v>11061</v>
      </c>
      <c r="I2551" s="2" t="str">
        <f t="shared" si="78"/>
        <v>Y</v>
      </c>
      <c r="J2551" s="2" t="s">
        <v>17931</v>
      </c>
      <c r="K2551" s="2" t="str">
        <f t="shared" si="79"/>
        <v>N</v>
      </c>
      <c r="M2551" s="2" t="s">
        <v>842</v>
      </c>
      <c r="N2551" s="2" t="s">
        <v>278</v>
      </c>
      <c r="O2551" s="2" t="s">
        <v>2003</v>
      </c>
    </row>
    <row r="2552" spans="1:15" ht="67.5" x14ac:dyDescent="0.25">
      <c r="A2552" s="2" t="s">
        <v>11062</v>
      </c>
      <c r="B2552" s="2" t="s">
        <v>11063</v>
      </c>
      <c r="C2552" s="2" t="s">
        <v>11022</v>
      </c>
      <c r="D2552" s="2" t="s">
        <v>17958</v>
      </c>
      <c r="E2552" s="2" t="s">
        <v>17936</v>
      </c>
      <c r="F2552" s="2" t="s">
        <v>17976</v>
      </c>
      <c r="G2552" s="2">
        <v>2009</v>
      </c>
      <c r="H2552" s="13" t="s">
        <v>11064</v>
      </c>
      <c r="I2552" s="2" t="str">
        <f t="shared" si="78"/>
        <v>Y</v>
      </c>
      <c r="J2552" s="2" t="s">
        <v>17931</v>
      </c>
      <c r="K2552" s="2" t="str">
        <f t="shared" si="79"/>
        <v>N</v>
      </c>
      <c r="M2552" s="2" t="s">
        <v>11065</v>
      </c>
    </row>
    <row r="2553" spans="1:15" ht="60" x14ac:dyDescent="0.25">
      <c r="A2553" s="2" t="s">
        <v>11066</v>
      </c>
      <c r="B2553" s="2" t="s">
        <v>11067</v>
      </c>
      <c r="C2553" s="2" t="s">
        <v>11022</v>
      </c>
      <c r="D2553" s="2" t="s">
        <v>17958</v>
      </c>
      <c r="E2553" s="2" t="s">
        <v>17936</v>
      </c>
      <c r="F2553" s="2" t="s">
        <v>17976</v>
      </c>
      <c r="G2553" s="2">
        <v>2009</v>
      </c>
      <c r="H2553" s="13" t="s">
        <v>11068</v>
      </c>
      <c r="I2553" s="2" t="str">
        <f t="shared" si="78"/>
        <v>Y</v>
      </c>
      <c r="J2553" s="2" t="s">
        <v>17931</v>
      </c>
      <c r="K2553" s="2" t="str">
        <f t="shared" si="79"/>
        <v>N</v>
      </c>
      <c r="M2553" s="2" t="s">
        <v>11069</v>
      </c>
      <c r="N2553" s="2" t="s">
        <v>11070</v>
      </c>
    </row>
    <row r="2554" spans="1:15" ht="67.5" x14ac:dyDescent="0.25">
      <c r="A2554" s="2" t="s">
        <v>11071</v>
      </c>
      <c r="B2554" s="2" t="s">
        <v>11072</v>
      </c>
      <c r="C2554" s="2" t="s">
        <v>11022</v>
      </c>
      <c r="D2554" s="2" t="s">
        <v>17958</v>
      </c>
      <c r="E2554" s="2" t="s">
        <v>17936</v>
      </c>
      <c r="F2554" s="2" t="s">
        <v>17976</v>
      </c>
      <c r="G2554" s="2">
        <v>2009</v>
      </c>
      <c r="H2554" s="13" t="s">
        <v>11073</v>
      </c>
      <c r="I2554" s="2" t="str">
        <f t="shared" si="78"/>
        <v>Y</v>
      </c>
      <c r="J2554" s="2" t="s">
        <v>17931</v>
      </c>
      <c r="K2554" s="2" t="str">
        <f t="shared" si="79"/>
        <v>N</v>
      </c>
      <c r="M2554" s="2" t="s">
        <v>11074</v>
      </c>
      <c r="N2554" s="2" t="s">
        <v>11075</v>
      </c>
    </row>
    <row r="2555" spans="1:15" ht="60" x14ac:dyDescent="0.25">
      <c r="A2555" s="2" t="s">
        <v>11076</v>
      </c>
      <c r="B2555" s="2" t="s">
        <v>11077</v>
      </c>
      <c r="C2555" s="2" t="s">
        <v>11022</v>
      </c>
      <c r="D2555" s="2" t="s">
        <v>17958</v>
      </c>
      <c r="E2555" s="2" t="s">
        <v>17936</v>
      </c>
      <c r="F2555" s="2" t="s">
        <v>17976</v>
      </c>
      <c r="G2555" s="2">
        <v>2009</v>
      </c>
      <c r="H2555" s="13" t="s">
        <v>11078</v>
      </c>
      <c r="I2555" s="2" t="str">
        <f t="shared" si="78"/>
        <v>Y</v>
      </c>
      <c r="J2555" s="2" t="s">
        <v>17931</v>
      </c>
      <c r="K2555" s="2" t="str">
        <f t="shared" si="79"/>
        <v>N</v>
      </c>
      <c r="M2555" s="2" t="s">
        <v>668</v>
      </c>
    </row>
    <row r="2556" spans="1:15" ht="67.5" x14ac:dyDescent="0.25">
      <c r="A2556" s="2" t="s">
        <v>11079</v>
      </c>
      <c r="B2556" s="2" t="s">
        <v>11080</v>
      </c>
      <c r="C2556" s="2" t="s">
        <v>11022</v>
      </c>
      <c r="D2556" s="2" t="s">
        <v>17958</v>
      </c>
      <c r="E2556" s="2" t="s">
        <v>17936</v>
      </c>
      <c r="F2556" s="2" t="s">
        <v>17976</v>
      </c>
      <c r="G2556" s="2">
        <v>2009</v>
      </c>
      <c r="H2556" s="13" t="s">
        <v>11081</v>
      </c>
      <c r="I2556" s="2" t="str">
        <f t="shared" si="78"/>
        <v>Y</v>
      </c>
      <c r="J2556" s="2" t="s">
        <v>17931</v>
      </c>
      <c r="K2556" s="2" t="str">
        <f t="shared" si="79"/>
        <v>N</v>
      </c>
      <c r="M2556" s="2" t="s">
        <v>5458</v>
      </c>
      <c r="N2556" s="2" t="s">
        <v>5325</v>
      </c>
      <c r="O2556" s="2" t="s">
        <v>5460</v>
      </c>
    </row>
    <row r="2557" spans="1:15" ht="67.5" x14ac:dyDescent="0.25">
      <c r="A2557" s="2" t="s">
        <v>11082</v>
      </c>
      <c r="B2557" s="2" t="s">
        <v>11083</v>
      </c>
      <c r="C2557" s="2" t="s">
        <v>11022</v>
      </c>
      <c r="D2557" s="2" t="s">
        <v>17958</v>
      </c>
      <c r="E2557" s="2" t="s">
        <v>17936</v>
      </c>
      <c r="F2557" s="2" t="s">
        <v>17976</v>
      </c>
      <c r="G2557" s="2">
        <v>2009</v>
      </c>
      <c r="H2557" s="13" t="s">
        <v>11084</v>
      </c>
      <c r="I2557" s="2" t="str">
        <f t="shared" si="78"/>
        <v>Y</v>
      </c>
      <c r="J2557" s="2" t="s">
        <v>17931</v>
      </c>
      <c r="K2557" s="2" t="str">
        <f t="shared" si="79"/>
        <v>N</v>
      </c>
      <c r="M2557" s="2" t="s">
        <v>11085</v>
      </c>
      <c r="N2557" s="2" t="s">
        <v>11086</v>
      </c>
    </row>
    <row r="2558" spans="1:15" ht="67.5" x14ac:dyDescent="0.25">
      <c r="A2558" s="2" t="s">
        <v>11087</v>
      </c>
      <c r="B2558" s="2" t="s">
        <v>11088</v>
      </c>
      <c r="C2558" s="2" t="s">
        <v>11022</v>
      </c>
      <c r="D2558" s="2" t="s">
        <v>17958</v>
      </c>
      <c r="E2558" s="2" t="s">
        <v>17936</v>
      </c>
      <c r="F2558" s="2" t="s">
        <v>17976</v>
      </c>
      <c r="G2558" s="2">
        <v>2009</v>
      </c>
      <c r="H2558" s="13" t="s">
        <v>11089</v>
      </c>
      <c r="I2558" s="2" t="str">
        <f t="shared" si="78"/>
        <v>Y</v>
      </c>
      <c r="J2558" s="2" t="s">
        <v>17931</v>
      </c>
      <c r="K2558" s="2" t="str">
        <f t="shared" si="79"/>
        <v>N</v>
      </c>
      <c r="M2558" s="2" t="s">
        <v>11090</v>
      </c>
      <c r="N2558" s="2" t="s">
        <v>120</v>
      </c>
    </row>
    <row r="2559" spans="1:15" ht="67.5" x14ac:dyDescent="0.25">
      <c r="A2559" s="2" t="s">
        <v>11091</v>
      </c>
      <c r="B2559" s="2" t="s">
        <v>11092</v>
      </c>
      <c r="C2559" s="2" t="s">
        <v>11022</v>
      </c>
      <c r="D2559" s="2" t="s">
        <v>17958</v>
      </c>
      <c r="E2559" s="2" t="s">
        <v>17936</v>
      </c>
      <c r="F2559" s="2" t="s">
        <v>17976</v>
      </c>
      <c r="G2559" s="2">
        <v>2009</v>
      </c>
      <c r="H2559" s="13" t="s">
        <v>11093</v>
      </c>
      <c r="I2559" s="2" t="str">
        <f t="shared" si="78"/>
        <v>Y</v>
      </c>
      <c r="J2559" s="2" t="s">
        <v>17931</v>
      </c>
      <c r="K2559" s="2" t="str">
        <f t="shared" si="79"/>
        <v>N</v>
      </c>
      <c r="M2559" s="2" t="s">
        <v>1576</v>
      </c>
      <c r="N2559" s="2" t="s">
        <v>5838</v>
      </c>
    </row>
    <row r="2560" spans="1:15" ht="60" x14ac:dyDescent="0.25">
      <c r="A2560" s="2" t="s">
        <v>11094</v>
      </c>
      <c r="B2560" s="2" t="s">
        <v>11095</v>
      </c>
      <c r="C2560" s="2" t="s">
        <v>11022</v>
      </c>
      <c r="D2560" s="2" t="s">
        <v>17958</v>
      </c>
      <c r="E2560" s="2" t="s">
        <v>17936</v>
      </c>
      <c r="F2560" s="2" t="s">
        <v>17976</v>
      </c>
      <c r="G2560" s="2">
        <v>2009</v>
      </c>
      <c r="H2560" s="13" t="s">
        <v>11096</v>
      </c>
      <c r="I2560" s="2" t="str">
        <f t="shared" si="78"/>
        <v>Y</v>
      </c>
      <c r="J2560" s="2" t="s">
        <v>17931</v>
      </c>
      <c r="K2560" s="2" t="str">
        <f t="shared" si="79"/>
        <v>N</v>
      </c>
      <c r="M2560" s="2" t="s">
        <v>4503</v>
      </c>
    </row>
    <row r="2561" spans="1:16" ht="67.5" x14ac:dyDescent="0.25">
      <c r="A2561" s="2" t="s">
        <v>11097</v>
      </c>
      <c r="B2561" s="2" t="s">
        <v>11098</v>
      </c>
      <c r="C2561" s="2" t="s">
        <v>11022</v>
      </c>
      <c r="D2561" s="2" t="s">
        <v>17958</v>
      </c>
      <c r="E2561" s="2" t="s">
        <v>17936</v>
      </c>
      <c r="F2561" s="2" t="s">
        <v>17976</v>
      </c>
      <c r="G2561" s="2">
        <v>2009</v>
      </c>
      <c r="H2561" s="13" t="s">
        <v>11099</v>
      </c>
      <c r="I2561" s="2" t="str">
        <f t="shared" si="78"/>
        <v>Y</v>
      </c>
      <c r="J2561" s="2" t="s">
        <v>17931</v>
      </c>
      <c r="K2561" s="2" t="str">
        <f t="shared" si="79"/>
        <v>N</v>
      </c>
      <c r="M2561" s="2" t="s">
        <v>11100</v>
      </c>
      <c r="N2561" s="2" t="s">
        <v>11101</v>
      </c>
      <c r="O2561" s="2" t="s">
        <v>11102</v>
      </c>
    </row>
    <row r="2562" spans="1:16" ht="67.5" x14ac:dyDescent="0.25">
      <c r="A2562" s="2" t="s">
        <v>11103</v>
      </c>
      <c r="B2562" s="2" t="s">
        <v>11104</v>
      </c>
      <c r="C2562" s="2" t="s">
        <v>11022</v>
      </c>
      <c r="D2562" s="2" t="s">
        <v>17958</v>
      </c>
      <c r="E2562" s="2" t="s">
        <v>17936</v>
      </c>
      <c r="F2562" s="2" t="s">
        <v>17976</v>
      </c>
      <c r="G2562" s="2">
        <v>2009</v>
      </c>
      <c r="H2562" s="13" t="s">
        <v>11105</v>
      </c>
      <c r="I2562" s="2" t="str">
        <f t="shared" si="78"/>
        <v>Y</v>
      </c>
      <c r="J2562" s="2" t="s">
        <v>17931</v>
      </c>
      <c r="K2562" s="2" t="str">
        <f t="shared" si="79"/>
        <v>N</v>
      </c>
      <c r="M2562" s="2" t="s">
        <v>3717</v>
      </c>
    </row>
    <row r="2563" spans="1:16" ht="67.5" x14ac:dyDescent="0.25">
      <c r="A2563" s="2" t="s">
        <v>11106</v>
      </c>
      <c r="B2563" s="2" t="s">
        <v>11107</v>
      </c>
      <c r="C2563" s="2" t="s">
        <v>11022</v>
      </c>
      <c r="D2563" s="2" t="s">
        <v>17958</v>
      </c>
      <c r="E2563" s="2" t="s">
        <v>17936</v>
      </c>
      <c r="F2563" s="2" t="s">
        <v>17976</v>
      </c>
      <c r="G2563" s="2">
        <v>2009</v>
      </c>
      <c r="H2563" s="13" t="s">
        <v>11108</v>
      </c>
      <c r="I2563" s="2" t="str">
        <f t="shared" ref="I2563:I2626" si="80">IF(H2563="Abstract not found","N","Y")</f>
        <v>Y</v>
      </c>
      <c r="J2563" s="2" t="s">
        <v>17931</v>
      </c>
      <c r="K2563" s="2" t="str">
        <f t="shared" ref="K2563:K2626" si="81">IF(LEN(L2563)&gt;0,"Y","N")</f>
        <v>N</v>
      </c>
      <c r="M2563" s="2" t="s">
        <v>11109</v>
      </c>
      <c r="N2563" s="2" t="s">
        <v>729</v>
      </c>
    </row>
    <row r="2564" spans="1:16" ht="67.5" x14ac:dyDescent="0.25">
      <c r="A2564" s="2" t="s">
        <v>11110</v>
      </c>
      <c r="B2564" s="2" t="s">
        <v>11111</v>
      </c>
      <c r="C2564" s="2" t="s">
        <v>11022</v>
      </c>
      <c r="D2564" s="2" t="s">
        <v>17958</v>
      </c>
      <c r="E2564" s="2" t="s">
        <v>17936</v>
      </c>
      <c r="F2564" s="2" t="s">
        <v>17976</v>
      </c>
      <c r="G2564" s="2">
        <v>2009</v>
      </c>
      <c r="H2564" s="13" t="s">
        <v>11112</v>
      </c>
      <c r="I2564" s="2" t="str">
        <f t="shared" si="80"/>
        <v>Y</v>
      </c>
      <c r="J2564" s="2" t="s">
        <v>17931</v>
      </c>
      <c r="K2564" s="2" t="str">
        <f t="shared" si="81"/>
        <v>N</v>
      </c>
      <c r="M2564" s="2" t="s">
        <v>11113</v>
      </c>
      <c r="N2564" s="2" t="s">
        <v>11114</v>
      </c>
      <c r="O2564" s="2" t="s">
        <v>11115</v>
      </c>
      <c r="P2564" s="2" t="s">
        <v>11116</v>
      </c>
    </row>
    <row r="2565" spans="1:16" ht="67.5" x14ac:dyDescent="0.25">
      <c r="A2565" s="2" t="s">
        <v>11117</v>
      </c>
      <c r="B2565" s="2" t="s">
        <v>11118</v>
      </c>
      <c r="C2565" s="2" t="s">
        <v>11022</v>
      </c>
      <c r="D2565" s="2" t="s">
        <v>17958</v>
      </c>
      <c r="E2565" s="2" t="s">
        <v>17936</v>
      </c>
      <c r="F2565" s="2" t="s">
        <v>17976</v>
      </c>
      <c r="G2565" s="2">
        <v>2009</v>
      </c>
      <c r="H2565" s="13" t="s">
        <v>11119</v>
      </c>
      <c r="I2565" s="2" t="str">
        <f t="shared" si="80"/>
        <v>Y</v>
      </c>
      <c r="J2565" s="2" t="s">
        <v>17931</v>
      </c>
      <c r="K2565" s="2" t="str">
        <f t="shared" si="81"/>
        <v>N</v>
      </c>
      <c r="M2565" s="2" t="s">
        <v>11120</v>
      </c>
    </row>
    <row r="2566" spans="1:16" ht="60" x14ac:dyDescent="0.25">
      <c r="A2566" s="2" t="s">
        <v>11121</v>
      </c>
      <c r="B2566" s="2" t="s">
        <v>11122</v>
      </c>
      <c r="C2566" s="2" t="s">
        <v>11022</v>
      </c>
      <c r="D2566" s="2" t="s">
        <v>17958</v>
      </c>
      <c r="E2566" s="2" t="s">
        <v>17936</v>
      </c>
      <c r="F2566" s="2" t="s">
        <v>17976</v>
      </c>
      <c r="G2566" s="2">
        <v>2009</v>
      </c>
      <c r="H2566" s="13" t="s">
        <v>11123</v>
      </c>
      <c r="I2566" s="2" t="str">
        <f t="shared" si="80"/>
        <v>Y</v>
      </c>
      <c r="J2566" s="2" t="s">
        <v>17931</v>
      </c>
      <c r="K2566" s="2" t="str">
        <f t="shared" si="81"/>
        <v>N</v>
      </c>
      <c r="M2566" s="2" t="s">
        <v>7996</v>
      </c>
    </row>
    <row r="2567" spans="1:16" ht="112.5" x14ac:dyDescent="0.25">
      <c r="A2567" s="2" t="s">
        <v>11124</v>
      </c>
      <c r="B2567" s="2" t="s">
        <v>11125</v>
      </c>
      <c r="C2567" s="2" t="s">
        <v>11022</v>
      </c>
      <c r="D2567" s="2" t="s">
        <v>17958</v>
      </c>
      <c r="E2567" s="2" t="s">
        <v>17936</v>
      </c>
      <c r="F2567" s="2" t="s">
        <v>17976</v>
      </c>
      <c r="G2567" s="2">
        <v>2009</v>
      </c>
      <c r="H2567" s="13" t="s">
        <v>11126</v>
      </c>
      <c r="I2567" s="2" t="str">
        <f t="shared" si="80"/>
        <v>Y</v>
      </c>
      <c r="J2567" s="2" t="s">
        <v>17931</v>
      </c>
      <c r="K2567" s="2" t="str">
        <f t="shared" si="81"/>
        <v>N</v>
      </c>
      <c r="M2567" s="2" t="s">
        <v>6829</v>
      </c>
    </row>
    <row r="2568" spans="1:16" ht="60" x14ac:dyDescent="0.25">
      <c r="A2568" s="2" t="s">
        <v>11127</v>
      </c>
      <c r="B2568" s="2" t="s">
        <v>11128</v>
      </c>
      <c r="C2568" s="2" t="s">
        <v>11022</v>
      </c>
      <c r="D2568" s="2" t="s">
        <v>17958</v>
      </c>
      <c r="E2568" s="2" t="s">
        <v>17936</v>
      </c>
      <c r="F2568" s="2" t="s">
        <v>17976</v>
      </c>
      <c r="G2568" s="2">
        <v>2009</v>
      </c>
      <c r="H2568" s="13" t="s">
        <v>11129</v>
      </c>
      <c r="I2568" s="2" t="str">
        <f t="shared" si="80"/>
        <v>Y</v>
      </c>
      <c r="J2568" s="2" t="s">
        <v>17931</v>
      </c>
      <c r="K2568" s="2" t="str">
        <f t="shared" si="81"/>
        <v>N</v>
      </c>
      <c r="M2568" s="2" t="s">
        <v>11130</v>
      </c>
      <c r="N2568" s="2" t="s">
        <v>11131</v>
      </c>
    </row>
    <row r="2569" spans="1:16" ht="60" x14ac:dyDescent="0.25">
      <c r="A2569" s="2" t="s">
        <v>11132</v>
      </c>
      <c r="B2569" s="2" t="s">
        <v>11133</v>
      </c>
      <c r="C2569" s="2" t="s">
        <v>11022</v>
      </c>
      <c r="D2569" s="2" t="s">
        <v>17958</v>
      </c>
      <c r="E2569" s="2" t="s">
        <v>17936</v>
      </c>
      <c r="F2569" s="2" t="s">
        <v>17976</v>
      </c>
      <c r="G2569" s="2">
        <v>2009</v>
      </c>
      <c r="H2569" s="13" t="s">
        <v>133</v>
      </c>
      <c r="I2569" s="2" t="str">
        <f t="shared" si="80"/>
        <v>N</v>
      </c>
      <c r="J2569" s="2" t="s">
        <v>17931</v>
      </c>
      <c r="K2569" s="2" t="str">
        <f t="shared" si="81"/>
        <v>N</v>
      </c>
      <c r="M2569" s="2" t="s">
        <v>11134</v>
      </c>
      <c r="N2569" s="2" t="s">
        <v>10349</v>
      </c>
    </row>
    <row r="2570" spans="1:16" ht="67.5" x14ac:dyDescent="0.25">
      <c r="A2570" s="2" t="s">
        <v>11135</v>
      </c>
      <c r="B2570" s="2" t="s">
        <v>11136</v>
      </c>
      <c r="C2570" s="2" t="s">
        <v>11137</v>
      </c>
      <c r="D2570" s="2" t="s">
        <v>17958</v>
      </c>
      <c r="E2570" s="2" t="s">
        <v>17937</v>
      </c>
      <c r="F2570" s="2" t="s">
        <v>17979</v>
      </c>
      <c r="G2570" s="2">
        <v>2009</v>
      </c>
      <c r="H2570" s="13" t="s">
        <v>11138</v>
      </c>
      <c r="I2570" s="2" t="str">
        <f t="shared" si="80"/>
        <v>Y</v>
      </c>
      <c r="J2570" s="2" t="s">
        <v>17931</v>
      </c>
      <c r="K2570" s="2" t="str">
        <f t="shared" si="81"/>
        <v>N</v>
      </c>
      <c r="M2570" s="2" t="s">
        <v>7082</v>
      </c>
      <c r="N2570" s="2" t="s">
        <v>10156</v>
      </c>
    </row>
    <row r="2571" spans="1:16" ht="60" x14ac:dyDescent="0.25">
      <c r="A2571" s="2" t="s">
        <v>11139</v>
      </c>
      <c r="B2571" s="2" t="s">
        <v>11140</v>
      </c>
      <c r="C2571" s="2" t="s">
        <v>11137</v>
      </c>
      <c r="D2571" s="2" t="s">
        <v>17958</v>
      </c>
      <c r="E2571" s="2" t="s">
        <v>17937</v>
      </c>
      <c r="F2571" s="2" t="s">
        <v>17979</v>
      </c>
      <c r="G2571" s="2">
        <v>2009</v>
      </c>
      <c r="H2571" s="13" t="s">
        <v>11141</v>
      </c>
      <c r="I2571" s="2" t="str">
        <f t="shared" si="80"/>
        <v>Y</v>
      </c>
      <c r="J2571" s="2" t="s">
        <v>17931</v>
      </c>
      <c r="K2571" s="2" t="str">
        <f t="shared" si="81"/>
        <v>N</v>
      </c>
      <c r="M2571" s="2" t="s">
        <v>11142</v>
      </c>
    </row>
    <row r="2572" spans="1:16" ht="67.5" x14ac:dyDescent="0.25">
      <c r="A2572" s="2" t="s">
        <v>11143</v>
      </c>
      <c r="B2572" s="2" t="s">
        <v>11144</v>
      </c>
      <c r="C2572" s="2" t="s">
        <v>11137</v>
      </c>
      <c r="D2572" s="2" t="s">
        <v>17958</v>
      </c>
      <c r="E2572" s="2" t="s">
        <v>17937</v>
      </c>
      <c r="F2572" s="2" t="s">
        <v>17979</v>
      </c>
      <c r="G2572" s="2">
        <v>2009</v>
      </c>
      <c r="H2572" s="13" t="s">
        <v>11145</v>
      </c>
      <c r="I2572" s="2" t="str">
        <f t="shared" si="80"/>
        <v>Y</v>
      </c>
      <c r="J2572" s="2" t="s">
        <v>17931</v>
      </c>
      <c r="K2572" s="2" t="str">
        <f t="shared" si="81"/>
        <v>N</v>
      </c>
      <c r="M2572" s="2" t="s">
        <v>2666</v>
      </c>
      <c r="N2572" s="2" t="s">
        <v>11146</v>
      </c>
      <c r="O2572" s="2" t="s">
        <v>11147</v>
      </c>
    </row>
    <row r="2573" spans="1:16" ht="67.5" x14ac:dyDescent="0.25">
      <c r="A2573" s="2" t="s">
        <v>11148</v>
      </c>
      <c r="B2573" s="2" t="s">
        <v>11149</v>
      </c>
      <c r="C2573" s="2" t="s">
        <v>11137</v>
      </c>
      <c r="D2573" s="2" t="s">
        <v>17958</v>
      </c>
      <c r="E2573" s="2" t="s">
        <v>17937</v>
      </c>
      <c r="F2573" s="2" t="s">
        <v>17979</v>
      </c>
      <c r="G2573" s="2">
        <v>2009</v>
      </c>
      <c r="H2573" s="13" t="s">
        <v>11150</v>
      </c>
      <c r="I2573" s="2" t="str">
        <f t="shared" si="80"/>
        <v>Y</v>
      </c>
      <c r="J2573" s="2" t="s">
        <v>17931</v>
      </c>
      <c r="K2573" s="2" t="str">
        <f t="shared" si="81"/>
        <v>N</v>
      </c>
      <c r="M2573" s="2" t="s">
        <v>11151</v>
      </c>
      <c r="N2573" s="2" t="s">
        <v>6296</v>
      </c>
      <c r="O2573" s="2" t="s">
        <v>11152</v>
      </c>
    </row>
    <row r="2574" spans="1:16" ht="67.5" x14ac:dyDescent="0.25">
      <c r="A2574" s="2" t="s">
        <v>11153</v>
      </c>
      <c r="B2574" s="2" t="s">
        <v>11154</v>
      </c>
      <c r="C2574" s="2" t="s">
        <v>11137</v>
      </c>
      <c r="D2574" s="2" t="s">
        <v>17958</v>
      </c>
      <c r="E2574" s="2" t="s">
        <v>17937</v>
      </c>
      <c r="F2574" s="2" t="s">
        <v>17979</v>
      </c>
      <c r="G2574" s="2">
        <v>2009</v>
      </c>
      <c r="H2574" s="13" t="s">
        <v>11155</v>
      </c>
      <c r="I2574" s="2" t="str">
        <f t="shared" si="80"/>
        <v>Y</v>
      </c>
      <c r="J2574" s="2" t="s">
        <v>17931</v>
      </c>
      <c r="K2574" s="2" t="str">
        <f t="shared" si="81"/>
        <v>N</v>
      </c>
      <c r="M2574" s="2" t="s">
        <v>11156</v>
      </c>
      <c r="N2574" s="2" t="s">
        <v>11157</v>
      </c>
    </row>
    <row r="2575" spans="1:16" ht="67.5" x14ac:dyDescent="0.25">
      <c r="A2575" s="2" t="s">
        <v>11158</v>
      </c>
      <c r="B2575" s="2" t="s">
        <v>11159</v>
      </c>
      <c r="C2575" s="2" t="s">
        <v>11137</v>
      </c>
      <c r="D2575" s="2" t="s">
        <v>17958</v>
      </c>
      <c r="E2575" s="2" t="s">
        <v>17937</v>
      </c>
      <c r="F2575" s="2" t="s">
        <v>17979</v>
      </c>
      <c r="G2575" s="2">
        <v>2009</v>
      </c>
      <c r="H2575" s="13" t="s">
        <v>11160</v>
      </c>
      <c r="I2575" s="2" t="str">
        <f t="shared" si="80"/>
        <v>Y</v>
      </c>
      <c r="J2575" s="2" t="s">
        <v>17931</v>
      </c>
      <c r="K2575" s="2" t="str">
        <f t="shared" si="81"/>
        <v>N</v>
      </c>
      <c r="M2575" s="2" t="s">
        <v>2524</v>
      </c>
      <c r="N2575" s="2" t="s">
        <v>2526</v>
      </c>
    </row>
    <row r="2576" spans="1:16" ht="67.5" x14ac:dyDescent="0.25">
      <c r="A2576" s="2" t="s">
        <v>11161</v>
      </c>
      <c r="B2576" s="2" t="s">
        <v>11162</v>
      </c>
      <c r="C2576" s="2" t="s">
        <v>11137</v>
      </c>
      <c r="D2576" s="2" t="s">
        <v>17958</v>
      </c>
      <c r="E2576" s="2" t="s">
        <v>17937</v>
      </c>
      <c r="F2576" s="2" t="s">
        <v>17979</v>
      </c>
      <c r="G2576" s="2">
        <v>2009</v>
      </c>
      <c r="H2576" s="13" t="s">
        <v>11163</v>
      </c>
      <c r="I2576" s="2" t="str">
        <f t="shared" si="80"/>
        <v>Y</v>
      </c>
      <c r="J2576" s="2" t="s">
        <v>17931</v>
      </c>
      <c r="K2576" s="2" t="str">
        <f t="shared" si="81"/>
        <v>N</v>
      </c>
      <c r="M2576" s="2" t="s">
        <v>817</v>
      </c>
    </row>
    <row r="2577" spans="1:15" ht="67.5" x14ac:dyDescent="0.25">
      <c r="A2577" s="2" t="s">
        <v>11164</v>
      </c>
      <c r="B2577" s="2" t="s">
        <v>11165</v>
      </c>
      <c r="C2577" s="2" t="s">
        <v>11137</v>
      </c>
      <c r="D2577" s="2" t="s">
        <v>17958</v>
      </c>
      <c r="E2577" s="2" t="s">
        <v>17937</v>
      </c>
      <c r="F2577" s="2" t="s">
        <v>17979</v>
      </c>
      <c r="G2577" s="2">
        <v>2009</v>
      </c>
      <c r="H2577" s="13" t="s">
        <v>11166</v>
      </c>
      <c r="I2577" s="2" t="str">
        <f t="shared" si="80"/>
        <v>Y</v>
      </c>
      <c r="J2577" s="2" t="s">
        <v>17931</v>
      </c>
      <c r="K2577" s="2" t="str">
        <f t="shared" si="81"/>
        <v>N</v>
      </c>
      <c r="M2577" s="2" t="s">
        <v>818</v>
      </c>
      <c r="N2577" s="2" t="s">
        <v>3742</v>
      </c>
      <c r="O2577" s="2" t="s">
        <v>11167</v>
      </c>
    </row>
    <row r="2578" spans="1:15" ht="67.5" x14ac:dyDescent="0.25">
      <c r="A2578" s="2" t="s">
        <v>11168</v>
      </c>
      <c r="B2578" s="2" t="s">
        <v>11169</v>
      </c>
      <c r="C2578" s="2" t="s">
        <v>11137</v>
      </c>
      <c r="D2578" s="2" t="s">
        <v>17958</v>
      </c>
      <c r="E2578" s="2" t="s">
        <v>17937</v>
      </c>
      <c r="F2578" s="2" t="s">
        <v>17979</v>
      </c>
      <c r="G2578" s="2">
        <v>2009</v>
      </c>
      <c r="H2578" s="13" t="s">
        <v>11170</v>
      </c>
      <c r="I2578" s="2" t="str">
        <f t="shared" si="80"/>
        <v>Y</v>
      </c>
      <c r="J2578" s="2" t="s">
        <v>17931</v>
      </c>
      <c r="K2578" s="2" t="str">
        <f t="shared" si="81"/>
        <v>N</v>
      </c>
      <c r="M2578" s="2" t="s">
        <v>11171</v>
      </c>
      <c r="N2578" s="2" t="s">
        <v>11172</v>
      </c>
      <c r="O2578" s="2" t="s">
        <v>11173</v>
      </c>
    </row>
    <row r="2579" spans="1:15" ht="78.75" x14ac:dyDescent="0.25">
      <c r="A2579" s="2" t="s">
        <v>11174</v>
      </c>
      <c r="B2579" s="2" t="s">
        <v>11175</v>
      </c>
      <c r="C2579" s="2" t="s">
        <v>11137</v>
      </c>
      <c r="D2579" s="2" t="s">
        <v>17958</v>
      </c>
      <c r="E2579" s="2" t="s">
        <v>17937</v>
      </c>
      <c r="F2579" s="2" t="s">
        <v>17979</v>
      </c>
      <c r="G2579" s="2">
        <v>2009</v>
      </c>
      <c r="H2579" s="13" t="s">
        <v>11176</v>
      </c>
      <c r="I2579" s="2" t="str">
        <f t="shared" si="80"/>
        <v>Y</v>
      </c>
      <c r="J2579" s="2" t="s">
        <v>17931</v>
      </c>
      <c r="K2579" s="2" t="str">
        <f t="shared" si="81"/>
        <v>N</v>
      </c>
      <c r="M2579" s="2" t="s">
        <v>5805</v>
      </c>
      <c r="N2579" s="2" t="s">
        <v>11177</v>
      </c>
      <c r="O2579" s="2" t="s">
        <v>11178</v>
      </c>
    </row>
    <row r="2580" spans="1:15" ht="67.5" x14ac:dyDescent="0.25">
      <c r="A2580" s="2" t="s">
        <v>11179</v>
      </c>
      <c r="B2580" s="2" t="s">
        <v>11180</v>
      </c>
      <c r="C2580" s="2" t="s">
        <v>11137</v>
      </c>
      <c r="D2580" s="2" t="s">
        <v>17958</v>
      </c>
      <c r="E2580" s="2" t="s">
        <v>17937</v>
      </c>
      <c r="F2580" s="2" t="s">
        <v>17979</v>
      </c>
      <c r="G2580" s="2">
        <v>2009</v>
      </c>
      <c r="H2580" s="13" t="s">
        <v>11181</v>
      </c>
      <c r="I2580" s="2" t="str">
        <f t="shared" si="80"/>
        <v>Y</v>
      </c>
      <c r="J2580" s="2" t="s">
        <v>17931</v>
      </c>
      <c r="K2580" s="2" t="str">
        <f t="shared" si="81"/>
        <v>N</v>
      </c>
      <c r="M2580" s="2" t="s">
        <v>5467</v>
      </c>
    </row>
    <row r="2581" spans="1:15" ht="67.5" x14ac:dyDescent="0.25">
      <c r="A2581" s="2" t="s">
        <v>11182</v>
      </c>
      <c r="B2581" s="2" t="s">
        <v>11183</v>
      </c>
      <c r="C2581" s="2" t="s">
        <v>11137</v>
      </c>
      <c r="D2581" s="2" t="s">
        <v>17958</v>
      </c>
      <c r="E2581" s="2" t="s">
        <v>17937</v>
      </c>
      <c r="F2581" s="2" t="s">
        <v>17979</v>
      </c>
      <c r="G2581" s="2">
        <v>2009</v>
      </c>
      <c r="H2581" s="13" t="s">
        <v>11184</v>
      </c>
      <c r="I2581" s="2" t="str">
        <f t="shared" si="80"/>
        <v>Y</v>
      </c>
      <c r="J2581" s="2" t="s">
        <v>17931</v>
      </c>
      <c r="K2581" s="2" t="str">
        <f t="shared" si="81"/>
        <v>N</v>
      </c>
      <c r="M2581" s="2" t="s">
        <v>2944</v>
      </c>
      <c r="N2581" s="2" t="s">
        <v>11065</v>
      </c>
    </row>
    <row r="2582" spans="1:15" ht="67.5" x14ac:dyDescent="0.25">
      <c r="A2582" s="2" t="s">
        <v>11185</v>
      </c>
      <c r="B2582" s="2" t="s">
        <v>11186</v>
      </c>
      <c r="C2582" s="2" t="s">
        <v>11137</v>
      </c>
      <c r="D2582" s="2" t="s">
        <v>17958</v>
      </c>
      <c r="E2582" s="2" t="s">
        <v>17937</v>
      </c>
      <c r="F2582" s="2" t="s">
        <v>17979</v>
      </c>
      <c r="G2582" s="2">
        <v>2009</v>
      </c>
      <c r="H2582" s="13" t="s">
        <v>11187</v>
      </c>
      <c r="I2582" s="2" t="str">
        <f t="shared" si="80"/>
        <v>Y</v>
      </c>
      <c r="J2582" s="2" t="s">
        <v>17931</v>
      </c>
      <c r="K2582" s="2" t="str">
        <f t="shared" si="81"/>
        <v>N</v>
      </c>
      <c r="M2582" s="2" t="s">
        <v>3466</v>
      </c>
      <c r="N2582" s="2" t="s">
        <v>8766</v>
      </c>
    </row>
    <row r="2583" spans="1:15" ht="67.5" x14ac:dyDescent="0.25">
      <c r="A2583" s="2" t="s">
        <v>11188</v>
      </c>
      <c r="B2583" s="2" t="s">
        <v>11189</v>
      </c>
      <c r="C2583" s="2" t="s">
        <v>11137</v>
      </c>
      <c r="D2583" s="2" t="s">
        <v>17958</v>
      </c>
      <c r="E2583" s="2" t="s">
        <v>17937</v>
      </c>
      <c r="F2583" s="2" t="s">
        <v>17979</v>
      </c>
      <c r="G2583" s="2">
        <v>2009</v>
      </c>
      <c r="H2583" s="13" t="s">
        <v>11190</v>
      </c>
      <c r="I2583" s="2" t="str">
        <f t="shared" si="80"/>
        <v>Y</v>
      </c>
      <c r="J2583" s="2" t="s">
        <v>17931</v>
      </c>
      <c r="K2583" s="2" t="str">
        <f t="shared" si="81"/>
        <v>N</v>
      </c>
      <c r="M2583" s="2" t="s">
        <v>11191</v>
      </c>
      <c r="N2583" s="2" t="s">
        <v>2230</v>
      </c>
    </row>
    <row r="2584" spans="1:15" ht="67.5" x14ac:dyDescent="0.25">
      <c r="A2584" s="2" t="s">
        <v>11192</v>
      </c>
      <c r="B2584" s="2" t="s">
        <v>11193</v>
      </c>
      <c r="C2584" s="2" t="s">
        <v>11137</v>
      </c>
      <c r="D2584" s="2" t="s">
        <v>17958</v>
      </c>
      <c r="E2584" s="2" t="s">
        <v>17937</v>
      </c>
      <c r="F2584" s="2" t="s">
        <v>17979</v>
      </c>
      <c r="G2584" s="2">
        <v>2009</v>
      </c>
      <c r="H2584" s="13" t="s">
        <v>11194</v>
      </c>
      <c r="I2584" s="2" t="str">
        <f t="shared" si="80"/>
        <v>Y</v>
      </c>
      <c r="J2584" s="2" t="s">
        <v>17931</v>
      </c>
      <c r="K2584" s="2" t="str">
        <f t="shared" si="81"/>
        <v>N</v>
      </c>
      <c r="M2584" s="2" t="s">
        <v>11195</v>
      </c>
      <c r="N2584" s="2" t="s">
        <v>2885</v>
      </c>
      <c r="O2584" s="2" t="s">
        <v>11196</v>
      </c>
    </row>
    <row r="2585" spans="1:15" ht="78.75" x14ac:dyDescent="0.25">
      <c r="A2585" s="2" t="s">
        <v>11197</v>
      </c>
      <c r="B2585" s="2" t="s">
        <v>11198</v>
      </c>
      <c r="C2585" s="2" t="s">
        <v>11137</v>
      </c>
      <c r="D2585" s="2" t="s">
        <v>17958</v>
      </c>
      <c r="E2585" s="2" t="s">
        <v>17937</v>
      </c>
      <c r="F2585" s="2" t="s">
        <v>17979</v>
      </c>
      <c r="G2585" s="2">
        <v>2009</v>
      </c>
      <c r="H2585" s="13" t="s">
        <v>11199</v>
      </c>
      <c r="I2585" s="2" t="str">
        <f t="shared" si="80"/>
        <v>Y</v>
      </c>
      <c r="J2585" s="2" t="s">
        <v>17931</v>
      </c>
      <c r="K2585" s="2" t="str">
        <f t="shared" si="81"/>
        <v>N</v>
      </c>
      <c r="M2585" s="2" t="s">
        <v>5330</v>
      </c>
      <c r="N2585" s="2" t="s">
        <v>10241</v>
      </c>
    </row>
    <row r="2586" spans="1:15" ht="60" x14ac:dyDescent="0.25">
      <c r="A2586" s="2" t="s">
        <v>11200</v>
      </c>
      <c r="B2586" s="2" t="s">
        <v>11201</v>
      </c>
      <c r="C2586" s="2" t="s">
        <v>11137</v>
      </c>
      <c r="D2586" s="2" t="s">
        <v>17958</v>
      </c>
      <c r="E2586" s="2" t="s">
        <v>17937</v>
      </c>
      <c r="F2586" s="2" t="s">
        <v>17979</v>
      </c>
      <c r="G2586" s="2">
        <v>2009</v>
      </c>
      <c r="H2586" s="13" t="s">
        <v>11202</v>
      </c>
      <c r="I2586" s="2" t="str">
        <f t="shared" si="80"/>
        <v>Y</v>
      </c>
      <c r="J2586" s="2" t="s">
        <v>17931</v>
      </c>
      <c r="K2586" s="2" t="str">
        <f t="shared" si="81"/>
        <v>N</v>
      </c>
      <c r="M2586" s="2" t="s">
        <v>11203</v>
      </c>
      <c r="N2586" s="2" t="s">
        <v>11204</v>
      </c>
    </row>
    <row r="2587" spans="1:15" ht="67.5" x14ac:dyDescent="0.25">
      <c r="A2587" s="2" t="s">
        <v>11205</v>
      </c>
      <c r="B2587" s="2" t="s">
        <v>11206</v>
      </c>
      <c r="C2587" s="2" t="s">
        <v>11137</v>
      </c>
      <c r="D2587" s="2" t="s">
        <v>17958</v>
      </c>
      <c r="E2587" s="2" t="s">
        <v>17937</v>
      </c>
      <c r="F2587" s="2" t="s">
        <v>17979</v>
      </c>
      <c r="G2587" s="2">
        <v>2009</v>
      </c>
      <c r="H2587" s="13" t="s">
        <v>11207</v>
      </c>
      <c r="I2587" s="2" t="str">
        <f t="shared" si="80"/>
        <v>Y</v>
      </c>
      <c r="J2587" s="2" t="s">
        <v>17931</v>
      </c>
      <c r="K2587" s="2" t="str">
        <f t="shared" si="81"/>
        <v>N</v>
      </c>
      <c r="M2587" s="2" t="s">
        <v>11208</v>
      </c>
      <c r="N2587" s="2" t="s">
        <v>2634</v>
      </c>
    </row>
    <row r="2588" spans="1:15" ht="60" x14ac:dyDescent="0.25">
      <c r="A2588" s="2" t="s">
        <v>11209</v>
      </c>
      <c r="B2588" s="2" t="s">
        <v>11210</v>
      </c>
      <c r="C2588" s="2" t="s">
        <v>11137</v>
      </c>
      <c r="D2588" s="2" t="s">
        <v>17958</v>
      </c>
      <c r="E2588" s="2" t="s">
        <v>17937</v>
      </c>
      <c r="F2588" s="2" t="s">
        <v>17979</v>
      </c>
      <c r="G2588" s="2">
        <v>2009</v>
      </c>
      <c r="H2588" s="13" t="s">
        <v>11211</v>
      </c>
      <c r="I2588" s="2" t="str">
        <f t="shared" si="80"/>
        <v>Y</v>
      </c>
      <c r="J2588" s="2" t="s">
        <v>17931</v>
      </c>
      <c r="K2588" s="2" t="str">
        <f t="shared" si="81"/>
        <v>N</v>
      </c>
      <c r="M2588" s="2" t="s">
        <v>11212</v>
      </c>
      <c r="N2588" s="2" t="s">
        <v>11213</v>
      </c>
    </row>
    <row r="2589" spans="1:15" ht="60" x14ac:dyDescent="0.25">
      <c r="A2589" s="2" t="s">
        <v>11214</v>
      </c>
      <c r="B2589" s="2" t="s">
        <v>11215</v>
      </c>
      <c r="C2589" s="2" t="s">
        <v>11137</v>
      </c>
      <c r="D2589" s="2" t="s">
        <v>17958</v>
      </c>
      <c r="E2589" s="2" t="s">
        <v>17937</v>
      </c>
      <c r="F2589" s="2" t="s">
        <v>17979</v>
      </c>
      <c r="G2589" s="2">
        <v>2009</v>
      </c>
      <c r="H2589" s="13" t="s">
        <v>11216</v>
      </c>
      <c r="I2589" s="2" t="str">
        <f t="shared" si="80"/>
        <v>Y</v>
      </c>
      <c r="J2589" s="2" t="s">
        <v>17931</v>
      </c>
      <c r="K2589" s="2" t="str">
        <f t="shared" si="81"/>
        <v>N</v>
      </c>
      <c r="M2589" s="2" t="s">
        <v>11217</v>
      </c>
    </row>
    <row r="2590" spans="1:15" ht="67.5" x14ac:dyDescent="0.25">
      <c r="A2590" s="2" t="s">
        <v>11218</v>
      </c>
      <c r="B2590" s="2" t="s">
        <v>11219</v>
      </c>
      <c r="C2590" s="2" t="s">
        <v>11137</v>
      </c>
      <c r="D2590" s="2" t="s">
        <v>17958</v>
      </c>
      <c r="E2590" s="2" t="s">
        <v>17937</v>
      </c>
      <c r="F2590" s="2" t="s">
        <v>17979</v>
      </c>
      <c r="G2590" s="2">
        <v>2009</v>
      </c>
      <c r="H2590" s="13" t="s">
        <v>11220</v>
      </c>
      <c r="I2590" s="2" t="str">
        <f t="shared" si="80"/>
        <v>Y</v>
      </c>
      <c r="J2590" s="2" t="s">
        <v>17931</v>
      </c>
      <c r="K2590" s="2" t="str">
        <f t="shared" si="81"/>
        <v>N</v>
      </c>
      <c r="M2590" s="2" t="s">
        <v>9461</v>
      </c>
      <c r="N2590" s="2" t="s">
        <v>11221</v>
      </c>
    </row>
    <row r="2591" spans="1:15" ht="67.5" x14ac:dyDescent="0.25">
      <c r="A2591" s="2" t="s">
        <v>11222</v>
      </c>
      <c r="B2591" s="2" t="s">
        <v>11223</v>
      </c>
      <c r="C2591" s="2" t="s">
        <v>11137</v>
      </c>
      <c r="D2591" s="2" t="s">
        <v>17958</v>
      </c>
      <c r="E2591" s="2" t="s">
        <v>17937</v>
      </c>
      <c r="F2591" s="2" t="s">
        <v>17979</v>
      </c>
      <c r="G2591" s="2">
        <v>2009</v>
      </c>
      <c r="H2591" s="13" t="s">
        <v>11224</v>
      </c>
      <c r="I2591" s="2" t="str">
        <f t="shared" si="80"/>
        <v>Y</v>
      </c>
      <c r="J2591" s="2" t="s">
        <v>17931</v>
      </c>
      <c r="K2591" s="2" t="str">
        <f t="shared" si="81"/>
        <v>N</v>
      </c>
      <c r="M2591" s="2" t="s">
        <v>11225</v>
      </c>
      <c r="N2591" s="2" t="s">
        <v>10139</v>
      </c>
    </row>
    <row r="2592" spans="1:15" ht="60" x14ac:dyDescent="0.25">
      <c r="A2592" s="2" t="s">
        <v>11226</v>
      </c>
      <c r="B2592" s="2" t="s">
        <v>11227</v>
      </c>
      <c r="C2592" s="2" t="s">
        <v>11137</v>
      </c>
      <c r="D2592" s="2" t="s">
        <v>17958</v>
      </c>
      <c r="E2592" s="2" t="s">
        <v>17937</v>
      </c>
      <c r="F2592" s="2" t="s">
        <v>17979</v>
      </c>
      <c r="G2592" s="2">
        <v>2009</v>
      </c>
      <c r="H2592" s="13" t="s">
        <v>11228</v>
      </c>
      <c r="I2592" s="2" t="str">
        <f t="shared" si="80"/>
        <v>Y</v>
      </c>
      <c r="J2592" s="2" t="s">
        <v>17931</v>
      </c>
      <c r="K2592" s="2" t="str">
        <f t="shared" si="81"/>
        <v>N</v>
      </c>
      <c r="M2592" s="2" t="s">
        <v>11229</v>
      </c>
    </row>
    <row r="2593" spans="1:16" ht="60" x14ac:dyDescent="0.25">
      <c r="A2593" s="2" t="s">
        <v>11230</v>
      </c>
      <c r="B2593" s="2" t="s">
        <v>11231</v>
      </c>
      <c r="C2593" s="2" t="s">
        <v>11137</v>
      </c>
      <c r="D2593" s="2" t="s">
        <v>17958</v>
      </c>
      <c r="E2593" s="2" t="s">
        <v>17937</v>
      </c>
      <c r="F2593" s="2" t="s">
        <v>17979</v>
      </c>
      <c r="G2593" s="2">
        <v>2009</v>
      </c>
      <c r="H2593" s="13" t="s">
        <v>11232</v>
      </c>
      <c r="I2593" s="2" t="str">
        <f t="shared" si="80"/>
        <v>Y</v>
      </c>
      <c r="J2593" s="2" t="s">
        <v>17931</v>
      </c>
      <c r="K2593" s="2" t="str">
        <f t="shared" si="81"/>
        <v>N</v>
      </c>
      <c r="M2593" s="2" t="s">
        <v>11233</v>
      </c>
      <c r="N2593" s="2" t="s">
        <v>4945</v>
      </c>
      <c r="O2593" s="2" t="s">
        <v>6611</v>
      </c>
    </row>
    <row r="2594" spans="1:16" ht="67.5" x14ac:dyDescent="0.25">
      <c r="A2594" s="2" t="s">
        <v>11234</v>
      </c>
      <c r="B2594" s="2" t="s">
        <v>11235</v>
      </c>
      <c r="C2594" s="2" t="s">
        <v>11137</v>
      </c>
      <c r="D2594" s="2" t="s">
        <v>17958</v>
      </c>
      <c r="E2594" s="2" t="s">
        <v>17937</v>
      </c>
      <c r="F2594" s="2" t="s">
        <v>17979</v>
      </c>
      <c r="G2594" s="2">
        <v>2009</v>
      </c>
      <c r="H2594" s="13" t="s">
        <v>11236</v>
      </c>
      <c r="I2594" s="2" t="str">
        <f t="shared" si="80"/>
        <v>Y</v>
      </c>
      <c r="J2594" s="2" t="s">
        <v>17931</v>
      </c>
      <c r="K2594" s="2" t="str">
        <f t="shared" si="81"/>
        <v>N</v>
      </c>
      <c r="M2594" s="2" t="s">
        <v>11237</v>
      </c>
    </row>
    <row r="2595" spans="1:16" ht="60" x14ac:dyDescent="0.25">
      <c r="A2595" s="2" t="s">
        <v>11238</v>
      </c>
      <c r="B2595" s="2" t="s">
        <v>11239</v>
      </c>
      <c r="C2595" s="2" t="s">
        <v>11137</v>
      </c>
      <c r="D2595" s="2" t="s">
        <v>17958</v>
      </c>
      <c r="E2595" s="2" t="s">
        <v>17937</v>
      </c>
      <c r="F2595" s="2" t="s">
        <v>17979</v>
      </c>
      <c r="G2595" s="2">
        <v>2009</v>
      </c>
      <c r="H2595" s="13" t="s">
        <v>11240</v>
      </c>
      <c r="I2595" s="2" t="str">
        <f t="shared" si="80"/>
        <v>Y</v>
      </c>
      <c r="J2595" s="2" t="s">
        <v>17931</v>
      </c>
      <c r="K2595" s="2" t="str">
        <f t="shared" si="81"/>
        <v>N</v>
      </c>
      <c r="M2595" s="2" t="s">
        <v>10454</v>
      </c>
    </row>
    <row r="2596" spans="1:16" ht="90" x14ac:dyDescent="0.25">
      <c r="A2596" s="2" t="s">
        <v>11241</v>
      </c>
      <c r="B2596" s="2" t="s">
        <v>11242</v>
      </c>
      <c r="C2596" s="2" t="s">
        <v>11243</v>
      </c>
      <c r="D2596" s="2" t="s">
        <v>17958</v>
      </c>
      <c r="E2596" s="2" t="s">
        <v>17938</v>
      </c>
      <c r="F2596" s="2" t="s">
        <v>17970</v>
      </c>
      <c r="G2596" s="2">
        <v>2009</v>
      </c>
      <c r="H2596" s="13" t="s">
        <v>11244</v>
      </c>
      <c r="I2596" s="2" t="str">
        <f t="shared" si="80"/>
        <v>Y</v>
      </c>
      <c r="J2596" s="2" t="s">
        <v>17931</v>
      </c>
      <c r="K2596" s="2" t="str">
        <f t="shared" si="81"/>
        <v>N</v>
      </c>
      <c r="M2596" s="2" t="s">
        <v>11245</v>
      </c>
    </row>
    <row r="2597" spans="1:16" ht="67.5" x14ac:dyDescent="0.25">
      <c r="A2597" s="2" t="s">
        <v>11246</v>
      </c>
      <c r="B2597" s="2" t="s">
        <v>11247</v>
      </c>
      <c r="C2597" s="2" t="s">
        <v>11243</v>
      </c>
      <c r="D2597" s="2" t="s">
        <v>17958</v>
      </c>
      <c r="E2597" s="2" t="s">
        <v>17938</v>
      </c>
      <c r="F2597" s="2" t="s">
        <v>17970</v>
      </c>
      <c r="G2597" s="2">
        <v>2009</v>
      </c>
      <c r="H2597" s="13" t="s">
        <v>11248</v>
      </c>
      <c r="I2597" s="2" t="str">
        <f t="shared" si="80"/>
        <v>Y</v>
      </c>
      <c r="J2597" s="2" t="s">
        <v>17931</v>
      </c>
      <c r="K2597" s="2" t="str">
        <f t="shared" si="81"/>
        <v>N</v>
      </c>
      <c r="M2597" s="2" t="s">
        <v>47</v>
      </c>
    </row>
    <row r="2598" spans="1:16" ht="60" x14ac:dyDescent="0.25">
      <c r="A2598" s="2" t="s">
        <v>11249</v>
      </c>
      <c r="B2598" s="2" t="s">
        <v>11250</v>
      </c>
      <c r="C2598" s="2" t="s">
        <v>11243</v>
      </c>
      <c r="D2598" s="2" t="s">
        <v>17958</v>
      </c>
      <c r="E2598" s="2" t="s">
        <v>17938</v>
      </c>
      <c r="F2598" s="2" t="s">
        <v>17970</v>
      </c>
      <c r="G2598" s="2">
        <v>2009</v>
      </c>
      <c r="H2598" s="13" t="s">
        <v>11251</v>
      </c>
      <c r="I2598" s="2" t="str">
        <f t="shared" si="80"/>
        <v>Y</v>
      </c>
      <c r="J2598" s="2" t="s">
        <v>17931</v>
      </c>
      <c r="K2598" s="2" t="str">
        <f t="shared" si="81"/>
        <v>N</v>
      </c>
      <c r="M2598" s="2" t="s">
        <v>620</v>
      </c>
      <c r="N2598" s="2" t="s">
        <v>278</v>
      </c>
    </row>
    <row r="2599" spans="1:16" ht="67.5" x14ac:dyDescent="0.25">
      <c r="A2599" s="2" t="s">
        <v>11252</v>
      </c>
      <c r="B2599" s="2" t="s">
        <v>11253</v>
      </c>
      <c r="C2599" s="2" t="s">
        <v>11243</v>
      </c>
      <c r="D2599" s="2" t="s">
        <v>17958</v>
      </c>
      <c r="E2599" s="2" t="s">
        <v>17938</v>
      </c>
      <c r="F2599" s="2" t="s">
        <v>17970</v>
      </c>
      <c r="G2599" s="2">
        <v>2009</v>
      </c>
      <c r="H2599" s="13" t="s">
        <v>11254</v>
      </c>
      <c r="I2599" s="2" t="str">
        <f t="shared" si="80"/>
        <v>Y</v>
      </c>
      <c r="J2599" s="2" t="s">
        <v>17931</v>
      </c>
      <c r="K2599" s="2" t="str">
        <f t="shared" si="81"/>
        <v>N</v>
      </c>
      <c r="M2599" s="2" t="s">
        <v>11255</v>
      </c>
      <c r="N2599" s="2" t="s">
        <v>11256</v>
      </c>
      <c r="O2599" s="2" t="s">
        <v>11257</v>
      </c>
    </row>
    <row r="2600" spans="1:16" ht="67.5" x14ac:dyDescent="0.25">
      <c r="A2600" s="2" t="s">
        <v>11258</v>
      </c>
      <c r="B2600" s="2" t="s">
        <v>11259</v>
      </c>
      <c r="C2600" s="2" t="s">
        <v>11243</v>
      </c>
      <c r="D2600" s="2" t="s">
        <v>17958</v>
      </c>
      <c r="E2600" s="2" t="s">
        <v>17938</v>
      </c>
      <c r="F2600" s="2" t="s">
        <v>17970</v>
      </c>
      <c r="G2600" s="2">
        <v>2009</v>
      </c>
      <c r="H2600" s="13" t="s">
        <v>11260</v>
      </c>
      <c r="I2600" s="2" t="str">
        <f t="shared" si="80"/>
        <v>Y</v>
      </c>
      <c r="J2600" s="2" t="s">
        <v>17931</v>
      </c>
      <c r="K2600" s="2" t="str">
        <f t="shared" si="81"/>
        <v>N</v>
      </c>
      <c r="M2600" s="2" t="s">
        <v>11261</v>
      </c>
      <c r="N2600" s="2" t="s">
        <v>9656</v>
      </c>
      <c r="O2600" s="2" t="s">
        <v>5767</v>
      </c>
      <c r="P2600" s="2" t="s">
        <v>11262</v>
      </c>
    </row>
    <row r="2601" spans="1:16" ht="67.5" x14ac:dyDescent="0.25">
      <c r="A2601" s="2" t="s">
        <v>11263</v>
      </c>
      <c r="B2601" s="2" t="s">
        <v>11264</v>
      </c>
      <c r="C2601" s="2" t="s">
        <v>11243</v>
      </c>
      <c r="D2601" s="2" t="s">
        <v>17958</v>
      </c>
      <c r="E2601" s="2" t="s">
        <v>17938</v>
      </c>
      <c r="F2601" s="2" t="s">
        <v>17970</v>
      </c>
      <c r="G2601" s="2">
        <v>2009</v>
      </c>
      <c r="H2601" s="13" t="s">
        <v>11265</v>
      </c>
      <c r="I2601" s="2" t="str">
        <f t="shared" si="80"/>
        <v>Y</v>
      </c>
      <c r="J2601" s="2" t="s">
        <v>17931</v>
      </c>
      <c r="K2601" s="2" t="str">
        <f t="shared" si="81"/>
        <v>N</v>
      </c>
      <c r="M2601" s="2" t="s">
        <v>11266</v>
      </c>
      <c r="N2601" s="2" t="s">
        <v>11267</v>
      </c>
    </row>
    <row r="2602" spans="1:16" ht="67.5" x14ac:dyDescent="0.25">
      <c r="A2602" s="2" t="s">
        <v>11268</v>
      </c>
      <c r="B2602" s="2" t="s">
        <v>11269</v>
      </c>
      <c r="C2602" s="2" t="s">
        <v>11243</v>
      </c>
      <c r="D2602" s="2" t="s">
        <v>17958</v>
      </c>
      <c r="E2602" s="2" t="s">
        <v>17938</v>
      </c>
      <c r="F2602" s="2" t="s">
        <v>17970</v>
      </c>
      <c r="G2602" s="2">
        <v>2009</v>
      </c>
      <c r="H2602" s="13" t="s">
        <v>11270</v>
      </c>
      <c r="I2602" s="2" t="str">
        <f t="shared" si="80"/>
        <v>Y</v>
      </c>
      <c r="J2602" s="2" t="s">
        <v>17931</v>
      </c>
      <c r="K2602" s="2" t="str">
        <f t="shared" si="81"/>
        <v>N</v>
      </c>
      <c r="M2602" s="2" t="s">
        <v>11271</v>
      </c>
      <c r="N2602" s="2" t="s">
        <v>9130</v>
      </c>
    </row>
    <row r="2603" spans="1:16" ht="67.5" x14ac:dyDescent="0.25">
      <c r="A2603" s="2" t="s">
        <v>11272</v>
      </c>
      <c r="B2603" s="2" t="s">
        <v>11273</v>
      </c>
      <c r="C2603" s="2" t="s">
        <v>11243</v>
      </c>
      <c r="D2603" s="2" t="s">
        <v>17958</v>
      </c>
      <c r="E2603" s="2" t="s">
        <v>17938</v>
      </c>
      <c r="F2603" s="2" t="s">
        <v>17970</v>
      </c>
      <c r="G2603" s="2">
        <v>2009</v>
      </c>
      <c r="H2603" s="13" t="s">
        <v>11274</v>
      </c>
      <c r="I2603" s="2" t="str">
        <f t="shared" si="80"/>
        <v>Y</v>
      </c>
      <c r="J2603" s="2" t="s">
        <v>17931</v>
      </c>
      <c r="K2603" s="2" t="str">
        <f t="shared" si="81"/>
        <v>N</v>
      </c>
      <c r="M2603" s="2" t="s">
        <v>11275</v>
      </c>
    </row>
    <row r="2604" spans="1:16" ht="60" x14ac:dyDescent="0.25">
      <c r="A2604" s="2" t="s">
        <v>11276</v>
      </c>
      <c r="B2604" s="2" t="s">
        <v>11277</v>
      </c>
      <c r="C2604" s="2" t="s">
        <v>11243</v>
      </c>
      <c r="D2604" s="2" t="s">
        <v>17958</v>
      </c>
      <c r="E2604" s="2" t="s">
        <v>17938</v>
      </c>
      <c r="F2604" s="2" t="s">
        <v>17970</v>
      </c>
      <c r="G2604" s="2">
        <v>2009</v>
      </c>
      <c r="H2604" s="13" t="s">
        <v>11278</v>
      </c>
      <c r="I2604" s="2" t="str">
        <f t="shared" si="80"/>
        <v>Y</v>
      </c>
      <c r="J2604" s="2" t="s">
        <v>17931</v>
      </c>
      <c r="K2604" s="2" t="str">
        <f t="shared" si="81"/>
        <v>N</v>
      </c>
      <c r="M2604" s="2" t="s">
        <v>8415</v>
      </c>
      <c r="N2604" s="2" t="s">
        <v>8416</v>
      </c>
    </row>
    <row r="2605" spans="1:16" ht="67.5" x14ac:dyDescent="0.25">
      <c r="A2605" s="2" t="s">
        <v>11279</v>
      </c>
      <c r="B2605" s="2" t="s">
        <v>11280</v>
      </c>
      <c r="C2605" s="2" t="s">
        <v>11243</v>
      </c>
      <c r="D2605" s="2" t="s">
        <v>17958</v>
      </c>
      <c r="E2605" s="2" t="s">
        <v>17938</v>
      </c>
      <c r="F2605" s="2" t="s">
        <v>17970</v>
      </c>
      <c r="G2605" s="2">
        <v>2009</v>
      </c>
      <c r="H2605" s="13" t="s">
        <v>11281</v>
      </c>
      <c r="I2605" s="2" t="str">
        <f t="shared" si="80"/>
        <v>Y</v>
      </c>
      <c r="J2605" s="2" t="s">
        <v>17931</v>
      </c>
      <c r="K2605" s="2" t="str">
        <f t="shared" si="81"/>
        <v>N</v>
      </c>
      <c r="M2605" s="2" t="s">
        <v>7082</v>
      </c>
      <c r="N2605" s="2" t="s">
        <v>7084</v>
      </c>
    </row>
    <row r="2606" spans="1:16" ht="67.5" x14ac:dyDescent="0.25">
      <c r="A2606" s="2" t="s">
        <v>11282</v>
      </c>
      <c r="B2606" s="2" t="s">
        <v>11283</v>
      </c>
      <c r="C2606" s="2" t="s">
        <v>11243</v>
      </c>
      <c r="D2606" s="2" t="s">
        <v>17958</v>
      </c>
      <c r="E2606" s="2" t="s">
        <v>17938</v>
      </c>
      <c r="F2606" s="2" t="s">
        <v>17970</v>
      </c>
      <c r="G2606" s="2">
        <v>2009</v>
      </c>
      <c r="H2606" s="13" t="s">
        <v>11284</v>
      </c>
      <c r="I2606" s="2" t="str">
        <f t="shared" si="80"/>
        <v>Y</v>
      </c>
      <c r="J2606" s="2" t="s">
        <v>17931</v>
      </c>
      <c r="K2606" s="2" t="str">
        <f t="shared" si="81"/>
        <v>N</v>
      </c>
      <c r="M2606" s="2" t="s">
        <v>7983</v>
      </c>
      <c r="N2606" s="2" t="s">
        <v>7984</v>
      </c>
    </row>
    <row r="2607" spans="1:16" ht="67.5" x14ac:dyDescent="0.25">
      <c r="A2607" s="2" t="s">
        <v>11285</v>
      </c>
      <c r="B2607" s="2" t="s">
        <v>11286</v>
      </c>
      <c r="C2607" s="2" t="s">
        <v>11243</v>
      </c>
      <c r="D2607" s="2" t="s">
        <v>17958</v>
      </c>
      <c r="E2607" s="2" t="s">
        <v>17938</v>
      </c>
      <c r="F2607" s="2" t="s">
        <v>17970</v>
      </c>
      <c r="G2607" s="2">
        <v>2009</v>
      </c>
      <c r="H2607" s="13" t="s">
        <v>11287</v>
      </c>
      <c r="I2607" s="2" t="str">
        <f t="shared" si="80"/>
        <v>Y</v>
      </c>
      <c r="J2607" s="2" t="s">
        <v>17931</v>
      </c>
      <c r="K2607" s="2" t="str">
        <f t="shared" si="81"/>
        <v>N</v>
      </c>
      <c r="M2607" s="2" t="s">
        <v>11288</v>
      </c>
      <c r="N2607" s="2" t="s">
        <v>1410</v>
      </c>
      <c r="O2607" s="2" t="s">
        <v>458</v>
      </c>
    </row>
    <row r="2608" spans="1:16" ht="67.5" x14ac:dyDescent="0.25">
      <c r="A2608" s="2" t="s">
        <v>11289</v>
      </c>
      <c r="B2608" s="2" t="s">
        <v>11290</v>
      </c>
      <c r="C2608" s="2" t="s">
        <v>11243</v>
      </c>
      <c r="D2608" s="2" t="s">
        <v>17958</v>
      </c>
      <c r="E2608" s="2" t="s">
        <v>17938</v>
      </c>
      <c r="F2608" s="2" t="s">
        <v>17970</v>
      </c>
      <c r="G2608" s="2">
        <v>2009</v>
      </c>
      <c r="H2608" s="13" t="s">
        <v>11291</v>
      </c>
      <c r="I2608" s="2" t="str">
        <f t="shared" si="80"/>
        <v>Y</v>
      </c>
      <c r="J2608" s="2" t="s">
        <v>17931</v>
      </c>
      <c r="K2608" s="2" t="str">
        <f t="shared" si="81"/>
        <v>N</v>
      </c>
      <c r="M2608" s="2" t="s">
        <v>8934</v>
      </c>
      <c r="N2608" s="2" t="s">
        <v>1576</v>
      </c>
    </row>
    <row r="2609" spans="1:14" ht="67.5" x14ac:dyDescent="0.25">
      <c r="A2609" s="2" t="s">
        <v>11292</v>
      </c>
      <c r="B2609" s="2" t="s">
        <v>11293</v>
      </c>
      <c r="C2609" s="2" t="s">
        <v>11243</v>
      </c>
      <c r="D2609" s="2" t="s">
        <v>17958</v>
      </c>
      <c r="E2609" s="2" t="s">
        <v>17938</v>
      </c>
      <c r="F2609" s="2" t="s">
        <v>17970</v>
      </c>
      <c r="G2609" s="2">
        <v>2009</v>
      </c>
      <c r="H2609" s="13" t="s">
        <v>11294</v>
      </c>
      <c r="I2609" s="2" t="str">
        <f t="shared" si="80"/>
        <v>Y</v>
      </c>
      <c r="J2609" s="2" t="s">
        <v>17931</v>
      </c>
      <c r="K2609" s="2" t="str">
        <f t="shared" si="81"/>
        <v>N</v>
      </c>
      <c r="M2609" s="2" t="s">
        <v>10234</v>
      </c>
      <c r="N2609" s="2" t="s">
        <v>5330</v>
      </c>
    </row>
    <row r="2610" spans="1:14" ht="60" x14ac:dyDescent="0.25">
      <c r="A2610" s="2" t="s">
        <v>11295</v>
      </c>
      <c r="B2610" s="2" t="s">
        <v>11296</v>
      </c>
      <c r="C2610" s="2" t="s">
        <v>11243</v>
      </c>
      <c r="D2610" s="2" t="s">
        <v>17958</v>
      </c>
      <c r="E2610" s="2" t="s">
        <v>17938</v>
      </c>
      <c r="F2610" s="2" t="s">
        <v>17970</v>
      </c>
      <c r="G2610" s="2">
        <v>2009</v>
      </c>
      <c r="H2610" s="13" t="s">
        <v>11297</v>
      </c>
      <c r="I2610" s="2" t="str">
        <f t="shared" si="80"/>
        <v>Y</v>
      </c>
      <c r="J2610" s="2" t="s">
        <v>17931</v>
      </c>
      <c r="K2610" s="2" t="str">
        <f t="shared" si="81"/>
        <v>N</v>
      </c>
      <c r="M2610" s="2" t="s">
        <v>11298</v>
      </c>
    </row>
    <row r="2611" spans="1:14" ht="60" x14ac:dyDescent="0.25">
      <c r="A2611" s="2" t="s">
        <v>11299</v>
      </c>
      <c r="B2611" s="2" t="s">
        <v>11300</v>
      </c>
      <c r="C2611" s="2" t="s">
        <v>11243</v>
      </c>
      <c r="D2611" s="2" t="s">
        <v>17958</v>
      </c>
      <c r="E2611" s="2" t="s">
        <v>17938</v>
      </c>
      <c r="F2611" s="2" t="s">
        <v>17970</v>
      </c>
      <c r="G2611" s="2">
        <v>2009</v>
      </c>
      <c r="H2611" s="13" t="s">
        <v>11301</v>
      </c>
      <c r="I2611" s="2" t="str">
        <f t="shared" si="80"/>
        <v>Y</v>
      </c>
      <c r="J2611" s="2" t="s">
        <v>17931</v>
      </c>
      <c r="K2611" s="2" t="str">
        <f t="shared" si="81"/>
        <v>N</v>
      </c>
      <c r="M2611" s="2" t="s">
        <v>8314</v>
      </c>
      <c r="N2611" s="2" t="s">
        <v>11302</v>
      </c>
    </row>
    <row r="2612" spans="1:14" ht="60" x14ac:dyDescent="0.25">
      <c r="A2612" s="2" t="s">
        <v>11303</v>
      </c>
      <c r="B2612" s="2" t="s">
        <v>11304</v>
      </c>
      <c r="C2612" s="2" t="s">
        <v>11243</v>
      </c>
      <c r="D2612" s="2" t="s">
        <v>17958</v>
      </c>
      <c r="E2612" s="2" t="s">
        <v>17938</v>
      </c>
      <c r="F2612" s="2" t="s">
        <v>17970</v>
      </c>
      <c r="G2612" s="2">
        <v>2009</v>
      </c>
      <c r="H2612" s="13" t="s">
        <v>11305</v>
      </c>
      <c r="I2612" s="2" t="str">
        <f t="shared" si="80"/>
        <v>Y</v>
      </c>
      <c r="J2612" s="2" t="s">
        <v>17931</v>
      </c>
      <c r="K2612" s="2" t="str">
        <f t="shared" si="81"/>
        <v>N</v>
      </c>
      <c r="M2612" s="2" t="s">
        <v>11306</v>
      </c>
      <c r="N2612" s="2" t="s">
        <v>11307</v>
      </c>
    </row>
    <row r="2613" spans="1:14" ht="67.5" x14ac:dyDescent="0.25">
      <c r="A2613" s="2" t="s">
        <v>11308</v>
      </c>
      <c r="B2613" s="2" t="s">
        <v>11309</v>
      </c>
      <c r="C2613" s="2" t="s">
        <v>11243</v>
      </c>
      <c r="D2613" s="2" t="s">
        <v>17958</v>
      </c>
      <c r="E2613" s="2" t="s">
        <v>17938</v>
      </c>
      <c r="F2613" s="2" t="s">
        <v>17970</v>
      </c>
      <c r="G2613" s="2">
        <v>2009</v>
      </c>
      <c r="H2613" s="13" t="s">
        <v>11310</v>
      </c>
      <c r="I2613" s="2" t="str">
        <f t="shared" si="80"/>
        <v>Y</v>
      </c>
      <c r="J2613" s="2" t="s">
        <v>17931</v>
      </c>
      <c r="K2613" s="2" t="str">
        <f t="shared" si="81"/>
        <v>N</v>
      </c>
      <c r="M2613" s="2" t="s">
        <v>11311</v>
      </c>
      <c r="N2613" s="2" t="s">
        <v>5401</v>
      </c>
    </row>
    <row r="2614" spans="1:14" ht="60" x14ac:dyDescent="0.25">
      <c r="A2614" s="2" t="s">
        <v>11312</v>
      </c>
      <c r="B2614" s="2" t="s">
        <v>11313</v>
      </c>
      <c r="C2614" s="2" t="s">
        <v>11243</v>
      </c>
      <c r="D2614" s="2" t="s">
        <v>17958</v>
      </c>
      <c r="E2614" s="2" t="s">
        <v>17938</v>
      </c>
      <c r="F2614" s="2" t="s">
        <v>17970</v>
      </c>
      <c r="G2614" s="2">
        <v>2009</v>
      </c>
      <c r="H2614" s="13" t="s">
        <v>11314</v>
      </c>
      <c r="I2614" s="2" t="str">
        <f t="shared" si="80"/>
        <v>Y</v>
      </c>
      <c r="J2614" s="2" t="s">
        <v>17931</v>
      </c>
      <c r="K2614" s="2" t="str">
        <f t="shared" si="81"/>
        <v>N</v>
      </c>
      <c r="M2614" s="2" t="s">
        <v>11315</v>
      </c>
      <c r="N2614" s="2" t="s">
        <v>9624</v>
      </c>
    </row>
    <row r="2615" spans="1:14" ht="60" x14ac:dyDescent="0.25">
      <c r="A2615" s="2" t="s">
        <v>11316</v>
      </c>
      <c r="B2615" s="2" t="s">
        <v>11317</v>
      </c>
      <c r="C2615" s="2" t="s">
        <v>11243</v>
      </c>
      <c r="D2615" s="2" t="s">
        <v>17958</v>
      </c>
      <c r="E2615" s="2" t="s">
        <v>17938</v>
      </c>
      <c r="F2615" s="2" t="s">
        <v>17970</v>
      </c>
      <c r="G2615" s="2">
        <v>2009</v>
      </c>
      <c r="H2615" s="13" t="s">
        <v>11318</v>
      </c>
      <c r="I2615" s="2" t="str">
        <f t="shared" si="80"/>
        <v>Y</v>
      </c>
      <c r="J2615" s="2" t="s">
        <v>17931</v>
      </c>
      <c r="K2615" s="2" t="str">
        <f t="shared" si="81"/>
        <v>N</v>
      </c>
      <c r="M2615" s="2" t="s">
        <v>11319</v>
      </c>
    </row>
    <row r="2616" spans="1:14" ht="60" x14ac:dyDescent="0.25">
      <c r="A2616" s="2" t="s">
        <v>11320</v>
      </c>
      <c r="B2616" s="2" t="s">
        <v>11321</v>
      </c>
      <c r="C2616" s="2" t="s">
        <v>11243</v>
      </c>
      <c r="D2616" s="2" t="s">
        <v>17958</v>
      </c>
      <c r="E2616" s="2" t="s">
        <v>17938</v>
      </c>
      <c r="F2616" s="2" t="s">
        <v>17970</v>
      </c>
      <c r="G2616" s="2">
        <v>2009</v>
      </c>
      <c r="H2616" s="13" t="s">
        <v>11322</v>
      </c>
      <c r="I2616" s="2" t="str">
        <f t="shared" si="80"/>
        <v>Y</v>
      </c>
      <c r="J2616" s="2" t="s">
        <v>17931</v>
      </c>
      <c r="K2616" s="2" t="str">
        <f t="shared" si="81"/>
        <v>N</v>
      </c>
      <c r="M2616" s="2" t="s">
        <v>11323</v>
      </c>
    </row>
    <row r="2617" spans="1:14" ht="60" x14ac:dyDescent="0.25">
      <c r="A2617" s="2" t="s">
        <v>11324</v>
      </c>
      <c r="B2617" s="2" t="s">
        <v>11325</v>
      </c>
      <c r="C2617" s="2" t="s">
        <v>11243</v>
      </c>
      <c r="D2617" s="2" t="s">
        <v>17958</v>
      </c>
      <c r="E2617" s="2" t="s">
        <v>17938</v>
      </c>
      <c r="F2617" s="2" t="s">
        <v>17970</v>
      </c>
      <c r="G2617" s="2">
        <v>2009</v>
      </c>
      <c r="H2617" s="13" t="s">
        <v>11326</v>
      </c>
      <c r="I2617" s="2" t="str">
        <f t="shared" si="80"/>
        <v>Y</v>
      </c>
      <c r="J2617" s="2" t="s">
        <v>17931</v>
      </c>
      <c r="K2617" s="2" t="str">
        <f t="shared" si="81"/>
        <v>N</v>
      </c>
      <c r="M2617" s="2" t="s">
        <v>1937</v>
      </c>
    </row>
    <row r="2618" spans="1:14" ht="60" x14ac:dyDescent="0.25">
      <c r="A2618" s="2" t="s">
        <v>11327</v>
      </c>
      <c r="B2618" s="2" t="s">
        <v>11328</v>
      </c>
      <c r="C2618" s="2" t="s">
        <v>11243</v>
      </c>
      <c r="D2618" s="2" t="s">
        <v>17958</v>
      </c>
      <c r="E2618" s="2" t="s">
        <v>17938</v>
      </c>
      <c r="F2618" s="2" t="s">
        <v>17970</v>
      </c>
      <c r="G2618" s="2">
        <v>2009</v>
      </c>
      <c r="H2618" s="13" t="s">
        <v>133</v>
      </c>
      <c r="I2618" s="2" t="str">
        <f t="shared" si="80"/>
        <v>N</v>
      </c>
      <c r="J2618" s="2" t="s">
        <v>17931</v>
      </c>
      <c r="K2618" s="2" t="str">
        <f t="shared" si="81"/>
        <v>N</v>
      </c>
      <c r="M2618" s="2" t="s">
        <v>11329</v>
      </c>
      <c r="N2618" s="2" t="s">
        <v>4591</v>
      </c>
    </row>
    <row r="2619" spans="1:14" ht="60" x14ac:dyDescent="0.25">
      <c r="A2619" s="2" t="s">
        <v>11330</v>
      </c>
      <c r="B2619" s="2" t="s">
        <v>2097</v>
      </c>
      <c r="C2619" s="2" t="s">
        <v>11243</v>
      </c>
      <c r="D2619" s="2" t="s">
        <v>17958</v>
      </c>
      <c r="E2619" s="2" t="s">
        <v>17938</v>
      </c>
      <c r="F2619" s="2" t="s">
        <v>17970</v>
      </c>
      <c r="G2619" s="2">
        <v>2009</v>
      </c>
      <c r="H2619" s="13" t="s">
        <v>133</v>
      </c>
      <c r="I2619" s="2" t="str">
        <f t="shared" si="80"/>
        <v>N</v>
      </c>
      <c r="J2619" s="2" t="s">
        <v>17931</v>
      </c>
      <c r="K2619" s="2" t="str">
        <f t="shared" si="81"/>
        <v>N</v>
      </c>
    </row>
    <row r="2620" spans="1:14" ht="60" x14ac:dyDescent="0.25">
      <c r="A2620" s="2" t="s">
        <v>11331</v>
      </c>
      <c r="B2620" s="2" t="s">
        <v>2674</v>
      </c>
      <c r="C2620" s="2" t="s">
        <v>11332</v>
      </c>
      <c r="D2620" s="2" t="s">
        <v>17958</v>
      </c>
      <c r="E2620" s="2" t="s">
        <v>17939</v>
      </c>
      <c r="F2620" s="2" t="s">
        <v>17971</v>
      </c>
      <c r="G2620" s="2">
        <v>2009</v>
      </c>
      <c r="H2620" s="13" t="s">
        <v>133</v>
      </c>
      <c r="I2620" s="2" t="str">
        <f t="shared" si="80"/>
        <v>N</v>
      </c>
      <c r="J2620" s="2" t="s">
        <v>17931</v>
      </c>
      <c r="K2620" s="2" t="str">
        <f t="shared" si="81"/>
        <v>N</v>
      </c>
      <c r="M2620" s="2" t="s">
        <v>2675</v>
      </c>
      <c r="N2620" s="2" t="s">
        <v>11333</v>
      </c>
    </row>
    <row r="2621" spans="1:14" ht="45" x14ac:dyDescent="0.25">
      <c r="A2621" s="2" t="s">
        <v>11334</v>
      </c>
      <c r="B2621" s="2" t="s">
        <v>2671</v>
      </c>
      <c r="C2621" s="2" t="s">
        <v>11332</v>
      </c>
      <c r="D2621" s="2" t="s">
        <v>17958</v>
      </c>
      <c r="E2621" s="2" t="s">
        <v>17939</v>
      </c>
      <c r="F2621" s="2" t="s">
        <v>17971</v>
      </c>
      <c r="G2621" s="2">
        <v>2009</v>
      </c>
      <c r="H2621" s="13" t="s">
        <v>133</v>
      </c>
      <c r="I2621" s="2" t="str">
        <f t="shared" si="80"/>
        <v>N</v>
      </c>
      <c r="J2621" s="2" t="s">
        <v>17931</v>
      </c>
      <c r="K2621" s="2" t="str">
        <f t="shared" si="81"/>
        <v>N</v>
      </c>
      <c r="M2621" s="2" t="s">
        <v>3622</v>
      </c>
    </row>
    <row r="2622" spans="1:14" ht="45" x14ac:dyDescent="0.25">
      <c r="A2622" s="2" t="s">
        <v>11335</v>
      </c>
      <c r="B2622" s="2" t="s">
        <v>11336</v>
      </c>
      <c r="C2622" s="2" t="s">
        <v>11332</v>
      </c>
      <c r="D2622" s="2" t="s">
        <v>17958</v>
      </c>
      <c r="E2622" s="2" t="s">
        <v>17939</v>
      </c>
      <c r="F2622" s="2" t="s">
        <v>17971</v>
      </c>
      <c r="G2622" s="2">
        <v>2009</v>
      </c>
      <c r="H2622" s="13" t="s">
        <v>133</v>
      </c>
      <c r="I2622" s="2" t="str">
        <f t="shared" si="80"/>
        <v>N</v>
      </c>
      <c r="J2622" s="2" t="s">
        <v>17931</v>
      </c>
      <c r="K2622" s="2" t="str">
        <f t="shared" si="81"/>
        <v>N</v>
      </c>
      <c r="M2622" s="2" t="s">
        <v>3702</v>
      </c>
    </row>
    <row r="2623" spans="1:14" ht="45" x14ac:dyDescent="0.25">
      <c r="A2623" s="2" t="s">
        <v>11337</v>
      </c>
      <c r="B2623" s="2" t="s">
        <v>11338</v>
      </c>
      <c r="C2623" s="2" t="s">
        <v>11332</v>
      </c>
      <c r="D2623" s="2" t="s">
        <v>17958</v>
      </c>
      <c r="E2623" s="2" t="s">
        <v>17939</v>
      </c>
      <c r="F2623" s="2" t="s">
        <v>17971</v>
      </c>
      <c r="G2623" s="2">
        <v>2009</v>
      </c>
      <c r="H2623" s="13" t="s">
        <v>133</v>
      </c>
      <c r="I2623" s="2" t="str">
        <f t="shared" si="80"/>
        <v>N</v>
      </c>
      <c r="J2623" s="2" t="s">
        <v>17931</v>
      </c>
      <c r="K2623" s="2" t="str">
        <f t="shared" si="81"/>
        <v>N</v>
      </c>
      <c r="M2623" s="2" t="s">
        <v>6611</v>
      </c>
      <c r="N2623" s="2" t="s">
        <v>7608</v>
      </c>
    </row>
    <row r="2624" spans="1:14" ht="45" x14ac:dyDescent="0.25">
      <c r="A2624" s="2" t="s">
        <v>11339</v>
      </c>
      <c r="B2624" s="2" t="s">
        <v>11340</v>
      </c>
      <c r="C2624" s="2" t="s">
        <v>11332</v>
      </c>
      <c r="D2624" s="2" t="s">
        <v>17958</v>
      </c>
      <c r="E2624" s="2" t="s">
        <v>17939</v>
      </c>
      <c r="F2624" s="2" t="s">
        <v>17971</v>
      </c>
      <c r="G2624" s="2">
        <v>2009</v>
      </c>
      <c r="H2624" s="13" t="s">
        <v>133</v>
      </c>
      <c r="I2624" s="2" t="str">
        <f t="shared" si="80"/>
        <v>N</v>
      </c>
      <c r="J2624" s="2" t="s">
        <v>17931</v>
      </c>
      <c r="K2624" s="2" t="str">
        <f t="shared" si="81"/>
        <v>N</v>
      </c>
      <c r="M2624" s="2" t="s">
        <v>8599</v>
      </c>
      <c r="N2624" s="2" t="s">
        <v>11341</v>
      </c>
    </row>
    <row r="2625" spans="1:16" ht="60" x14ac:dyDescent="0.25">
      <c r="A2625" s="2" t="s">
        <v>11342</v>
      </c>
      <c r="B2625" s="2" t="s">
        <v>11343</v>
      </c>
      <c r="C2625" s="2" t="s">
        <v>11332</v>
      </c>
      <c r="D2625" s="2" t="s">
        <v>17958</v>
      </c>
      <c r="E2625" s="2" t="s">
        <v>17939</v>
      </c>
      <c r="F2625" s="2" t="s">
        <v>17971</v>
      </c>
      <c r="G2625" s="2">
        <v>2009</v>
      </c>
      <c r="H2625" s="13" t="s">
        <v>133</v>
      </c>
      <c r="I2625" s="2" t="str">
        <f t="shared" si="80"/>
        <v>N</v>
      </c>
      <c r="J2625" s="2" t="s">
        <v>17931</v>
      </c>
      <c r="K2625" s="2" t="str">
        <f t="shared" si="81"/>
        <v>N</v>
      </c>
      <c r="M2625" s="2" t="s">
        <v>11344</v>
      </c>
      <c r="N2625" s="2" t="s">
        <v>11345</v>
      </c>
    </row>
    <row r="2626" spans="1:16" ht="45" x14ac:dyDescent="0.25">
      <c r="A2626" s="2" t="s">
        <v>11346</v>
      </c>
      <c r="B2626" s="2" t="s">
        <v>11347</v>
      </c>
      <c r="C2626" s="2" t="s">
        <v>11332</v>
      </c>
      <c r="D2626" s="2" t="s">
        <v>17958</v>
      </c>
      <c r="E2626" s="2" t="s">
        <v>17939</v>
      </c>
      <c r="F2626" s="2" t="s">
        <v>17971</v>
      </c>
      <c r="G2626" s="2">
        <v>2009</v>
      </c>
      <c r="H2626" s="13" t="s">
        <v>133</v>
      </c>
      <c r="I2626" s="2" t="str">
        <f t="shared" si="80"/>
        <v>N</v>
      </c>
      <c r="J2626" s="2" t="s">
        <v>17931</v>
      </c>
      <c r="K2626" s="2" t="str">
        <f t="shared" si="81"/>
        <v>N</v>
      </c>
      <c r="M2626" s="2" t="s">
        <v>7160</v>
      </c>
      <c r="N2626" s="2" t="s">
        <v>11348</v>
      </c>
    </row>
    <row r="2627" spans="1:16" ht="60" x14ac:dyDescent="0.25">
      <c r="A2627" s="2" t="s">
        <v>11349</v>
      </c>
      <c r="B2627" s="2" t="s">
        <v>11350</v>
      </c>
      <c r="C2627" s="2" t="s">
        <v>11332</v>
      </c>
      <c r="D2627" s="2" t="s">
        <v>17958</v>
      </c>
      <c r="E2627" s="2" t="s">
        <v>17939</v>
      </c>
      <c r="F2627" s="2" t="s">
        <v>17971</v>
      </c>
      <c r="G2627" s="2">
        <v>2009</v>
      </c>
      <c r="H2627" s="13" t="s">
        <v>133</v>
      </c>
      <c r="I2627" s="2" t="str">
        <f t="shared" ref="I2627:I2690" si="82">IF(H2627="Abstract not found","N","Y")</f>
        <v>N</v>
      </c>
      <c r="J2627" s="2" t="s">
        <v>17931</v>
      </c>
      <c r="K2627" s="2" t="str">
        <f t="shared" ref="K2627:K2690" si="83">IF(LEN(L2627)&gt;0,"Y","N")</f>
        <v>N</v>
      </c>
      <c r="M2627" s="2" t="s">
        <v>543</v>
      </c>
      <c r="N2627" s="2" t="s">
        <v>544</v>
      </c>
    </row>
    <row r="2628" spans="1:16" ht="45" x14ac:dyDescent="0.25">
      <c r="A2628" s="2" t="s">
        <v>11351</v>
      </c>
      <c r="B2628" s="2" t="s">
        <v>11352</v>
      </c>
      <c r="C2628" s="2" t="s">
        <v>11332</v>
      </c>
      <c r="D2628" s="2" t="s">
        <v>17958</v>
      </c>
      <c r="E2628" s="2" t="s">
        <v>17939</v>
      </c>
      <c r="F2628" s="2" t="s">
        <v>17971</v>
      </c>
      <c r="G2628" s="2">
        <v>2009</v>
      </c>
      <c r="H2628" s="13" t="s">
        <v>133</v>
      </c>
      <c r="I2628" s="2" t="str">
        <f t="shared" si="82"/>
        <v>N</v>
      </c>
      <c r="J2628" s="2" t="s">
        <v>17931</v>
      </c>
      <c r="K2628" s="2" t="str">
        <f t="shared" si="83"/>
        <v>N</v>
      </c>
      <c r="M2628" s="2" t="s">
        <v>9995</v>
      </c>
      <c r="N2628" s="2" t="s">
        <v>8842</v>
      </c>
    </row>
    <row r="2629" spans="1:16" ht="45" x14ac:dyDescent="0.25">
      <c r="A2629" s="2" t="s">
        <v>11353</v>
      </c>
      <c r="B2629" s="2" t="s">
        <v>11354</v>
      </c>
      <c r="C2629" s="2" t="s">
        <v>11332</v>
      </c>
      <c r="D2629" s="2" t="s">
        <v>17958</v>
      </c>
      <c r="E2629" s="2" t="s">
        <v>17939</v>
      </c>
      <c r="F2629" s="2" t="s">
        <v>17971</v>
      </c>
      <c r="G2629" s="2">
        <v>2009</v>
      </c>
      <c r="H2629" s="13" t="s">
        <v>133</v>
      </c>
      <c r="I2629" s="2" t="str">
        <f t="shared" si="82"/>
        <v>N</v>
      </c>
      <c r="J2629" s="2" t="s">
        <v>17931</v>
      </c>
      <c r="K2629" s="2" t="str">
        <f t="shared" si="83"/>
        <v>N</v>
      </c>
      <c r="M2629" s="2" t="s">
        <v>6176</v>
      </c>
      <c r="N2629" s="2" t="s">
        <v>2044</v>
      </c>
      <c r="O2629" s="2" t="s">
        <v>6177</v>
      </c>
    </row>
    <row r="2630" spans="1:16" ht="60" x14ac:dyDescent="0.25">
      <c r="A2630" s="2" t="s">
        <v>11355</v>
      </c>
      <c r="B2630" s="2" t="s">
        <v>11356</v>
      </c>
      <c r="C2630" s="2" t="s">
        <v>11332</v>
      </c>
      <c r="D2630" s="2" t="s">
        <v>17958</v>
      </c>
      <c r="E2630" s="2" t="s">
        <v>17939</v>
      </c>
      <c r="F2630" s="2" t="s">
        <v>17971</v>
      </c>
      <c r="G2630" s="2">
        <v>2009</v>
      </c>
      <c r="H2630" s="13" t="s">
        <v>133</v>
      </c>
      <c r="I2630" s="2" t="str">
        <f t="shared" si="82"/>
        <v>N</v>
      </c>
      <c r="J2630" s="2" t="s">
        <v>17931</v>
      </c>
      <c r="K2630" s="2" t="str">
        <f t="shared" si="83"/>
        <v>N</v>
      </c>
      <c r="M2630" s="2" t="s">
        <v>11357</v>
      </c>
      <c r="N2630" s="2" t="s">
        <v>11358</v>
      </c>
    </row>
    <row r="2631" spans="1:16" ht="45" x14ac:dyDescent="0.25">
      <c r="A2631" s="2" t="s">
        <v>11359</v>
      </c>
      <c r="B2631" s="2" t="s">
        <v>11360</v>
      </c>
      <c r="C2631" s="2" t="s">
        <v>11332</v>
      </c>
      <c r="D2631" s="2" t="s">
        <v>17958</v>
      </c>
      <c r="E2631" s="2" t="s">
        <v>17939</v>
      </c>
      <c r="F2631" s="2" t="s">
        <v>17971</v>
      </c>
      <c r="G2631" s="2">
        <v>2009</v>
      </c>
      <c r="H2631" s="13" t="s">
        <v>133</v>
      </c>
      <c r="I2631" s="2" t="str">
        <f t="shared" si="82"/>
        <v>N</v>
      </c>
      <c r="J2631" s="2" t="s">
        <v>17931</v>
      </c>
      <c r="K2631" s="2" t="str">
        <f t="shared" si="83"/>
        <v>N</v>
      </c>
      <c r="M2631" s="2" t="s">
        <v>11361</v>
      </c>
    </row>
    <row r="2632" spans="1:16" ht="45" x14ac:dyDescent="0.25">
      <c r="A2632" s="2" t="s">
        <v>11362</v>
      </c>
      <c r="B2632" s="2" t="s">
        <v>11363</v>
      </c>
      <c r="C2632" s="2" t="s">
        <v>11332</v>
      </c>
      <c r="D2632" s="2" t="s">
        <v>17958</v>
      </c>
      <c r="E2632" s="2" t="s">
        <v>17939</v>
      </c>
      <c r="F2632" s="2" t="s">
        <v>17971</v>
      </c>
      <c r="G2632" s="2">
        <v>2009</v>
      </c>
      <c r="H2632" s="13" t="s">
        <v>133</v>
      </c>
      <c r="I2632" s="2" t="str">
        <f t="shared" si="82"/>
        <v>N</v>
      </c>
      <c r="J2632" s="2" t="s">
        <v>17931</v>
      </c>
      <c r="K2632" s="2" t="str">
        <f t="shared" si="83"/>
        <v>N</v>
      </c>
      <c r="M2632" s="2" t="s">
        <v>11364</v>
      </c>
      <c r="N2632" s="2" t="s">
        <v>11365</v>
      </c>
      <c r="O2632" s="2" t="s">
        <v>11366</v>
      </c>
      <c r="P2632" s="2" t="s">
        <v>11367</v>
      </c>
    </row>
    <row r="2633" spans="1:16" ht="60" x14ac:dyDescent="0.25">
      <c r="A2633" s="2" t="s">
        <v>11368</v>
      </c>
      <c r="B2633" s="2" t="s">
        <v>11369</v>
      </c>
      <c r="C2633" s="2" t="s">
        <v>11332</v>
      </c>
      <c r="D2633" s="2" t="s">
        <v>17958</v>
      </c>
      <c r="E2633" s="2" t="s">
        <v>17939</v>
      </c>
      <c r="F2633" s="2" t="s">
        <v>17971</v>
      </c>
      <c r="G2633" s="2">
        <v>2009</v>
      </c>
      <c r="H2633" s="13" t="s">
        <v>133</v>
      </c>
      <c r="I2633" s="2" t="str">
        <f t="shared" si="82"/>
        <v>N</v>
      </c>
      <c r="J2633" s="2" t="s">
        <v>17931</v>
      </c>
      <c r="K2633" s="2" t="str">
        <f t="shared" si="83"/>
        <v>N</v>
      </c>
      <c r="M2633" s="2" t="s">
        <v>11370</v>
      </c>
      <c r="N2633" s="2" t="s">
        <v>384</v>
      </c>
    </row>
    <row r="2634" spans="1:16" ht="60" x14ac:dyDescent="0.25">
      <c r="A2634" s="2" t="s">
        <v>11371</v>
      </c>
      <c r="B2634" s="2" t="s">
        <v>11372</v>
      </c>
      <c r="C2634" s="2" t="s">
        <v>11332</v>
      </c>
      <c r="D2634" s="2" t="s">
        <v>17958</v>
      </c>
      <c r="E2634" s="2" t="s">
        <v>17939</v>
      </c>
      <c r="F2634" s="2" t="s">
        <v>17971</v>
      </c>
      <c r="G2634" s="2">
        <v>2009</v>
      </c>
      <c r="H2634" s="13" t="s">
        <v>133</v>
      </c>
      <c r="I2634" s="2" t="str">
        <f t="shared" si="82"/>
        <v>N</v>
      </c>
      <c r="J2634" s="2" t="s">
        <v>17931</v>
      </c>
      <c r="K2634" s="2" t="str">
        <f t="shared" si="83"/>
        <v>N</v>
      </c>
      <c r="M2634" s="2" t="s">
        <v>11373</v>
      </c>
    </row>
    <row r="2635" spans="1:16" ht="60" x14ac:dyDescent="0.25">
      <c r="A2635" s="2" t="s">
        <v>11374</v>
      </c>
      <c r="B2635" s="2" t="s">
        <v>11375</v>
      </c>
      <c r="C2635" s="2" t="s">
        <v>11332</v>
      </c>
      <c r="D2635" s="2" t="s">
        <v>17958</v>
      </c>
      <c r="E2635" s="2" t="s">
        <v>17939</v>
      </c>
      <c r="F2635" s="2" t="s">
        <v>17971</v>
      </c>
      <c r="G2635" s="2">
        <v>2009</v>
      </c>
      <c r="H2635" s="13" t="s">
        <v>133</v>
      </c>
      <c r="I2635" s="2" t="str">
        <f t="shared" si="82"/>
        <v>N</v>
      </c>
      <c r="J2635" s="2" t="s">
        <v>17931</v>
      </c>
      <c r="K2635" s="2" t="str">
        <f t="shared" si="83"/>
        <v>N</v>
      </c>
      <c r="M2635" s="2" t="s">
        <v>11376</v>
      </c>
      <c r="N2635" s="2" t="s">
        <v>195</v>
      </c>
      <c r="O2635" s="2" t="s">
        <v>11377</v>
      </c>
      <c r="P2635" s="2" t="s">
        <v>11378</v>
      </c>
    </row>
    <row r="2636" spans="1:16" ht="45" x14ac:dyDescent="0.25">
      <c r="A2636" s="2" t="s">
        <v>11379</v>
      </c>
      <c r="B2636" s="2" t="s">
        <v>11380</v>
      </c>
      <c r="C2636" s="2" t="s">
        <v>11332</v>
      </c>
      <c r="D2636" s="2" t="s">
        <v>17958</v>
      </c>
      <c r="E2636" s="2" t="s">
        <v>17939</v>
      </c>
      <c r="F2636" s="2" t="s">
        <v>17971</v>
      </c>
      <c r="G2636" s="2">
        <v>2009</v>
      </c>
      <c r="H2636" s="13" t="s">
        <v>133</v>
      </c>
      <c r="I2636" s="2" t="str">
        <f t="shared" si="82"/>
        <v>N</v>
      </c>
      <c r="J2636" s="2" t="s">
        <v>17931</v>
      </c>
      <c r="K2636" s="2" t="str">
        <f t="shared" si="83"/>
        <v>N</v>
      </c>
      <c r="M2636" s="2" t="s">
        <v>11381</v>
      </c>
      <c r="N2636" s="2" t="s">
        <v>11382</v>
      </c>
    </row>
    <row r="2637" spans="1:16" ht="60" x14ac:dyDescent="0.25">
      <c r="A2637" s="2" t="s">
        <v>11383</v>
      </c>
      <c r="B2637" s="2" t="s">
        <v>11384</v>
      </c>
      <c r="C2637" s="2" t="s">
        <v>11332</v>
      </c>
      <c r="D2637" s="2" t="s">
        <v>17958</v>
      </c>
      <c r="E2637" s="2" t="s">
        <v>17939</v>
      </c>
      <c r="F2637" s="2" t="s">
        <v>17971</v>
      </c>
      <c r="G2637" s="2">
        <v>2009</v>
      </c>
      <c r="H2637" s="13" t="s">
        <v>133</v>
      </c>
      <c r="I2637" s="2" t="str">
        <f t="shared" si="82"/>
        <v>N</v>
      </c>
      <c r="J2637" s="2" t="s">
        <v>17931</v>
      </c>
      <c r="K2637" s="2" t="str">
        <f t="shared" si="83"/>
        <v>N</v>
      </c>
      <c r="M2637" s="2" t="s">
        <v>7646</v>
      </c>
      <c r="N2637" s="2" t="s">
        <v>7647</v>
      </c>
    </row>
    <row r="2638" spans="1:16" ht="60" x14ac:dyDescent="0.25">
      <c r="A2638" s="2" t="s">
        <v>11385</v>
      </c>
      <c r="B2638" s="2" t="s">
        <v>11386</v>
      </c>
      <c r="C2638" s="2" t="s">
        <v>11332</v>
      </c>
      <c r="D2638" s="2" t="s">
        <v>17958</v>
      </c>
      <c r="E2638" s="2" t="s">
        <v>17939</v>
      </c>
      <c r="F2638" s="2" t="s">
        <v>17971</v>
      </c>
      <c r="G2638" s="2">
        <v>2009</v>
      </c>
      <c r="H2638" s="13" t="s">
        <v>133</v>
      </c>
      <c r="I2638" s="2" t="str">
        <f t="shared" si="82"/>
        <v>N</v>
      </c>
      <c r="J2638" s="2" t="s">
        <v>17931</v>
      </c>
      <c r="K2638" s="2" t="str">
        <f t="shared" si="83"/>
        <v>N</v>
      </c>
      <c r="M2638" s="2" t="s">
        <v>3676</v>
      </c>
      <c r="N2638" s="2" t="s">
        <v>3677</v>
      </c>
      <c r="O2638" s="2" t="s">
        <v>611</v>
      </c>
    </row>
    <row r="2639" spans="1:16" ht="60" x14ac:dyDescent="0.25">
      <c r="A2639" s="2" t="s">
        <v>11387</v>
      </c>
      <c r="B2639" s="2" t="s">
        <v>11388</v>
      </c>
      <c r="C2639" s="2" t="s">
        <v>11332</v>
      </c>
      <c r="D2639" s="2" t="s">
        <v>17958</v>
      </c>
      <c r="E2639" s="2" t="s">
        <v>17939</v>
      </c>
      <c r="F2639" s="2" t="s">
        <v>17971</v>
      </c>
      <c r="G2639" s="2">
        <v>2009</v>
      </c>
      <c r="H2639" s="13" t="s">
        <v>133</v>
      </c>
      <c r="I2639" s="2" t="str">
        <f t="shared" si="82"/>
        <v>N</v>
      </c>
      <c r="J2639" s="2" t="s">
        <v>17931</v>
      </c>
      <c r="K2639" s="2" t="str">
        <f t="shared" si="83"/>
        <v>N</v>
      </c>
      <c r="M2639" s="2" t="s">
        <v>431</v>
      </c>
      <c r="N2639" s="2" t="s">
        <v>2202</v>
      </c>
      <c r="O2639" s="2" t="s">
        <v>70</v>
      </c>
    </row>
    <row r="2640" spans="1:16" ht="60" x14ac:dyDescent="0.25">
      <c r="A2640" s="2" t="s">
        <v>11389</v>
      </c>
      <c r="B2640" s="2" t="s">
        <v>11390</v>
      </c>
      <c r="C2640" s="2" t="s">
        <v>11332</v>
      </c>
      <c r="D2640" s="2" t="s">
        <v>17958</v>
      </c>
      <c r="E2640" s="2" t="s">
        <v>17939</v>
      </c>
      <c r="F2640" s="2" t="s">
        <v>17971</v>
      </c>
      <c r="G2640" s="2">
        <v>2009</v>
      </c>
      <c r="H2640" s="13" t="s">
        <v>133</v>
      </c>
      <c r="I2640" s="2" t="str">
        <f t="shared" si="82"/>
        <v>N</v>
      </c>
      <c r="J2640" s="2" t="s">
        <v>17931</v>
      </c>
      <c r="K2640" s="2" t="str">
        <f t="shared" si="83"/>
        <v>N</v>
      </c>
      <c r="M2640" s="2" t="s">
        <v>11391</v>
      </c>
      <c r="N2640" s="2" t="s">
        <v>11392</v>
      </c>
      <c r="O2640" s="2" t="s">
        <v>11393</v>
      </c>
      <c r="P2640" s="2" t="s">
        <v>11394</v>
      </c>
    </row>
    <row r="2641" spans="1:16" ht="60" x14ac:dyDescent="0.25">
      <c r="A2641" s="2" t="s">
        <v>11395</v>
      </c>
      <c r="B2641" s="2" t="s">
        <v>11396</v>
      </c>
      <c r="C2641" s="2" t="s">
        <v>11332</v>
      </c>
      <c r="D2641" s="2" t="s">
        <v>17958</v>
      </c>
      <c r="E2641" s="2" t="s">
        <v>17939</v>
      </c>
      <c r="F2641" s="2" t="s">
        <v>17971</v>
      </c>
      <c r="G2641" s="2">
        <v>2009</v>
      </c>
      <c r="H2641" s="13" t="s">
        <v>133</v>
      </c>
      <c r="I2641" s="2" t="str">
        <f t="shared" si="82"/>
        <v>N</v>
      </c>
      <c r="J2641" s="2" t="s">
        <v>17931</v>
      </c>
      <c r="K2641" s="2" t="str">
        <f t="shared" si="83"/>
        <v>N</v>
      </c>
      <c r="M2641" s="2" t="s">
        <v>11397</v>
      </c>
      <c r="N2641" s="2" t="s">
        <v>11398</v>
      </c>
    </row>
    <row r="2642" spans="1:16" ht="60" x14ac:dyDescent="0.25">
      <c r="A2642" s="2" t="s">
        <v>11399</v>
      </c>
      <c r="B2642" s="2" t="s">
        <v>11400</v>
      </c>
      <c r="C2642" s="2" t="s">
        <v>11332</v>
      </c>
      <c r="D2642" s="2" t="s">
        <v>17958</v>
      </c>
      <c r="E2642" s="2" t="s">
        <v>17939</v>
      </c>
      <c r="F2642" s="2" t="s">
        <v>17971</v>
      </c>
      <c r="G2642" s="2">
        <v>2009</v>
      </c>
      <c r="H2642" s="13" t="s">
        <v>133</v>
      </c>
      <c r="I2642" s="2" t="str">
        <f t="shared" si="82"/>
        <v>N</v>
      </c>
      <c r="J2642" s="2" t="s">
        <v>17931</v>
      </c>
      <c r="K2642" s="2" t="str">
        <f t="shared" si="83"/>
        <v>N</v>
      </c>
      <c r="M2642" s="2" t="s">
        <v>11401</v>
      </c>
      <c r="N2642" s="2" t="s">
        <v>2996</v>
      </c>
    </row>
    <row r="2643" spans="1:16" ht="60" x14ac:dyDescent="0.25">
      <c r="A2643" s="2" t="s">
        <v>11402</v>
      </c>
      <c r="B2643" s="2" t="s">
        <v>11403</v>
      </c>
      <c r="C2643" s="2" t="s">
        <v>11332</v>
      </c>
      <c r="D2643" s="2" t="s">
        <v>17958</v>
      </c>
      <c r="E2643" s="2" t="s">
        <v>17939</v>
      </c>
      <c r="F2643" s="2" t="s">
        <v>17971</v>
      </c>
      <c r="G2643" s="2">
        <v>2009</v>
      </c>
      <c r="H2643" s="13" t="s">
        <v>133</v>
      </c>
      <c r="I2643" s="2" t="str">
        <f t="shared" si="82"/>
        <v>N</v>
      </c>
      <c r="J2643" s="2" t="s">
        <v>17931</v>
      </c>
      <c r="K2643" s="2" t="str">
        <f t="shared" si="83"/>
        <v>N</v>
      </c>
      <c r="M2643" s="2" t="s">
        <v>9481</v>
      </c>
      <c r="N2643" s="2" t="s">
        <v>11404</v>
      </c>
      <c r="O2643" s="2" t="s">
        <v>11405</v>
      </c>
    </row>
    <row r="2644" spans="1:16" ht="60" x14ac:dyDescent="0.25">
      <c r="A2644" s="2" t="s">
        <v>11406</v>
      </c>
      <c r="B2644" s="2" t="s">
        <v>11407</v>
      </c>
      <c r="C2644" s="2" t="s">
        <v>11332</v>
      </c>
      <c r="D2644" s="2" t="s">
        <v>17958</v>
      </c>
      <c r="E2644" s="2" t="s">
        <v>17939</v>
      </c>
      <c r="F2644" s="2" t="s">
        <v>17971</v>
      </c>
      <c r="G2644" s="2">
        <v>2009</v>
      </c>
      <c r="H2644" s="13" t="s">
        <v>133</v>
      </c>
      <c r="I2644" s="2" t="str">
        <f t="shared" si="82"/>
        <v>N</v>
      </c>
      <c r="J2644" s="2" t="s">
        <v>17931</v>
      </c>
      <c r="K2644" s="2" t="str">
        <f t="shared" si="83"/>
        <v>N</v>
      </c>
      <c r="M2644" s="2" t="s">
        <v>8815</v>
      </c>
      <c r="N2644" s="2" t="s">
        <v>11408</v>
      </c>
    </row>
    <row r="2645" spans="1:16" ht="75" x14ac:dyDescent="0.25">
      <c r="A2645" s="2" t="s">
        <v>11409</v>
      </c>
      <c r="B2645" s="2" t="s">
        <v>11410</v>
      </c>
      <c r="C2645" s="2" t="s">
        <v>11332</v>
      </c>
      <c r="D2645" s="2" t="s">
        <v>17958</v>
      </c>
      <c r="E2645" s="2" t="s">
        <v>17939</v>
      </c>
      <c r="F2645" s="2" t="s">
        <v>17971</v>
      </c>
      <c r="G2645" s="2">
        <v>2009</v>
      </c>
      <c r="H2645" s="13" t="s">
        <v>133</v>
      </c>
      <c r="I2645" s="2" t="str">
        <f t="shared" si="82"/>
        <v>N</v>
      </c>
      <c r="J2645" s="2" t="s">
        <v>17931</v>
      </c>
      <c r="K2645" s="2" t="str">
        <f t="shared" si="83"/>
        <v>N</v>
      </c>
      <c r="M2645" s="2" t="s">
        <v>9726</v>
      </c>
      <c r="N2645" s="2" t="s">
        <v>11411</v>
      </c>
      <c r="O2645" s="2" t="s">
        <v>11412</v>
      </c>
    </row>
    <row r="2646" spans="1:16" ht="60" x14ac:dyDescent="0.25">
      <c r="A2646" s="2" t="s">
        <v>11413</v>
      </c>
      <c r="B2646" s="2" t="s">
        <v>11414</v>
      </c>
      <c r="C2646" s="2" t="s">
        <v>11332</v>
      </c>
      <c r="D2646" s="2" t="s">
        <v>17958</v>
      </c>
      <c r="E2646" s="2" t="s">
        <v>17939</v>
      </c>
      <c r="F2646" s="2" t="s">
        <v>17971</v>
      </c>
      <c r="G2646" s="2">
        <v>2009</v>
      </c>
      <c r="H2646" s="13" t="s">
        <v>133</v>
      </c>
      <c r="I2646" s="2" t="str">
        <f t="shared" si="82"/>
        <v>N</v>
      </c>
      <c r="J2646" s="2" t="s">
        <v>17931</v>
      </c>
      <c r="K2646" s="2" t="str">
        <f t="shared" si="83"/>
        <v>N</v>
      </c>
      <c r="M2646" s="2" t="s">
        <v>9954</v>
      </c>
    </row>
    <row r="2647" spans="1:16" ht="60" x14ac:dyDescent="0.25">
      <c r="A2647" s="2" t="s">
        <v>11415</v>
      </c>
      <c r="B2647" s="2" t="s">
        <v>11416</v>
      </c>
      <c r="C2647" s="2" t="s">
        <v>11332</v>
      </c>
      <c r="D2647" s="2" t="s">
        <v>17958</v>
      </c>
      <c r="E2647" s="2" t="s">
        <v>17939</v>
      </c>
      <c r="F2647" s="2" t="s">
        <v>17971</v>
      </c>
      <c r="G2647" s="2">
        <v>2009</v>
      </c>
      <c r="H2647" s="13" t="s">
        <v>133</v>
      </c>
      <c r="I2647" s="2" t="str">
        <f t="shared" si="82"/>
        <v>N</v>
      </c>
      <c r="J2647" s="2" t="s">
        <v>17931</v>
      </c>
      <c r="K2647" s="2" t="str">
        <f t="shared" si="83"/>
        <v>N</v>
      </c>
      <c r="M2647" s="2" t="s">
        <v>11417</v>
      </c>
      <c r="N2647" s="2" t="s">
        <v>5438</v>
      </c>
      <c r="O2647" s="2" t="s">
        <v>11418</v>
      </c>
    </row>
    <row r="2648" spans="1:16" ht="60" x14ac:dyDescent="0.25">
      <c r="A2648" s="2" t="s">
        <v>11419</v>
      </c>
      <c r="B2648" s="2" t="s">
        <v>11420</v>
      </c>
      <c r="C2648" s="2" t="s">
        <v>11332</v>
      </c>
      <c r="D2648" s="2" t="s">
        <v>17958</v>
      </c>
      <c r="E2648" s="2" t="s">
        <v>17939</v>
      </c>
      <c r="F2648" s="2" t="s">
        <v>17971</v>
      </c>
      <c r="G2648" s="2">
        <v>2009</v>
      </c>
      <c r="H2648" s="13" t="s">
        <v>133</v>
      </c>
      <c r="I2648" s="2" t="str">
        <f t="shared" si="82"/>
        <v>N</v>
      </c>
      <c r="J2648" s="2" t="s">
        <v>17931</v>
      </c>
      <c r="K2648" s="2" t="str">
        <f t="shared" si="83"/>
        <v>N</v>
      </c>
      <c r="M2648" s="2" t="s">
        <v>11421</v>
      </c>
      <c r="N2648" s="2" t="s">
        <v>11422</v>
      </c>
      <c r="O2648" s="2" t="s">
        <v>11423</v>
      </c>
    </row>
    <row r="2649" spans="1:16" ht="75" x14ac:dyDescent="0.25">
      <c r="A2649" s="2" t="s">
        <v>11424</v>
      </c>
      <c r="B2649" s="2" t="s">
        <v>11425</v>
      </c>
      <c r="C2649" s="2" t="s">
        <v>11332</v>
      </c>
      <c r="D2649" s="2" t="s">
        <v>17958</v>
      </c>
      <c r="E2649" s="2" t="s">
        <v>17939</v>
      </c>
      <c r="F2649" s="2" t="s">
        <v>17971</v>
      </c>
      <c r="G2649" s="2">
        <v>2009</v>
      </c>
      <c r="H2649" s="13" t="s">
        <v>133</v>
      </c>
      <c r="I2649" s="2" t="str">
        <f t="shared" si="82"/>
        <v>N</v>
      </c>
      <c r="J2649" s="2" t="s">
        <v>17931</v>
      </c>
      <c r="K2649" s="2" t="str">
        <f t="shared" si="83"/>
        <v>N</v>
      </c>
      <c r="M2649" s="2" t="s">
        <v>708</v>
      </c>
      <c r="N2649" s="2" t="s">
        <v>4632</v>
      </c>
    </row>
    <row r="2650" spans="1:16" ht="60" x14ac:dyDescent="0.25">
      <c r="A2650" s="2" t="s">
        <v>11426</v>
      </c>
      <c r="B2650" s="2" t="s">
        <v>11427</v>
      </c>
      <c r="C2650" s="2" t="s">
        <v>11332</v>
      </c>
      <c r="D2650" s="2" t="s">
        <v>17958</v>
      </c>
      <c r="E2650" s="2" t="s">
        <v>17939</v>
      </c>
      <c r="F2650" s="2" t="s">
        <v>17971</v>
      </c>
      <c r="G2650" s="2">
        <v>2009</v>
      </c>
      <c r="H2650" s="13" t="s">
        <v>133</v>
      </c>
      <c r="I2650" s="2" t="str">
        <f t="shared" si="82"/>
        <v>N</v>
      </c>
      <c r="J2650" s="2" t="s">
        <v>17931</v>
      </c>
      <c r="K2650" s="2" t="str">
        <f t="shared" si="83"/>
        <v>N</v>
      </c>
      <c r="M2650" s="2" t="s">
        <v>5797</v>
      </c>
      <c r="N2650" s="2" t="s">
        <v>2995</v>
      </c>
    </row>
    <row r="2651" spans="1:16" ht="60" x14ac:dyDescent="0.25">
      <c r="A2651" s="2" t="s">
        <v>11428</v>
      </c>
      <c r="B2651" s="2" t="s">
        <v>11429</v>
      </c>
      <c r="C2651" s="2" t="s">
        <v>11332</v>
      </c>
      <c r="D2651" s="2" t="s">
        <v>17958</v>
      </c>
      <c r="E2651" s="2" t="s">
        <v>17939</v>
      </c>
      <c r="F2651" s="2" t="s">
        <v>17971</v>
      </c>
      <c r="G2651" s="2">
        <v>2009</v>
      </c>
      <c r="H2651" s="13" t="s">
        <v>133</v>
      </c>
      <c r="I2651" s="2" t="str">
        <f t="shared" si="82"/>
        <v>N</v>
      </c>
      <c r="J2651" s="2" t="s">
        <v>17931</v>
      </c>
      <c r="K2651" s="2" t="str">
        <f t="shared" si="83"/>
        <v>N</v>
      </c>
      <c r="M2651" s="2" t="s">
        <v>4633</v>
      </c>
      <c r="N2651" s="2" t="s">
        <v>1410</v>
      </c>
      <c r="O2651" s="2" t="s">
        <v>2396</v>
      </c>
      <c r="P2651" s="2" t="s">
        <v>5473</v>
      </c>
    </row>
    <row r="2652" spans="1:16" ht="60" x14ac:dyDescent="0.25">
      <c r="A2652" s="2" t="s">
        <v>11430</v>
      </c>
      <c r="B2652" s="2" t="s">
        <v>11431</v>
      </c>
      <c r="C2652" s="2" t="s">
        <v>11332</v>
      </c>
      <c r="D2652" s="2" t="s">
        <v>17958</v>
      </c>
      <c r="E2652" s="2" t="s">
        <v>17939</v>
      </c>
      <c r="F2652" s="2" t="s">
        <v>17971</v>
      </c>
      <c r="G2652" s="2">
        <v>2009</v>
      </c>
      <c r="H2652" s="13" t="s">
        <v>133</v>
      </c>
      <c r="I2652" s="2" t="str">
        <f t="shared" si="82"/>
        <v>N</v>
      </c>
      <c r="J2652" s="2" t="s">
        <v>17931</v>
      </c>
      <c r="K2652" s="2" t="str">
        <f t="shared" si="83"/>
        <v>N</v>
      </c>
      <c r="M2652" s="2" t="s">
        <v>10218</v>
      </c>
      <c r="N2652" s="2" t="s">
        <v>7551</v>
      </c>
      <c r="O2652" s="2" t="s">
        <v>11432</v>
      </c>
    </row>
    <row r="2653" spans="1:16" ht="60" x14ac:dyDescent="0.25">
      <c r="A2653" s="2" t="s">
        <v>11433</v>
      </c>
      <c r="B2653" s="2" t="s">
        <v>11434</v>
      </c>
      <c r="C2653" s="2" t="s">
        <v>11332</v>
      </c>
      <c r="D2653" s="2" t="s">
        <v>17958</v>
      </c>
      <c r="E2653" s="2" t="s">
        <v>17939</v>
      </c>
      <c r="F2653" s="2" t="s">
        <v>17971</v>
      </c>
      <c r="G2653" s="2">
        <v>2009</v>
      </c>
      <c r="H2653" s="13" t="s">
        <v>133</v>
      </c>
      <c r="I2653" s="2" t="str">
        <f t="shared" si="82"/>
        <v>N</v>
      </c>
      <c r="J2653" s="2" t="s">
        <v>17931</v>
      </c>
      <c r="K2653" s="2" t="str">
        <f t="shared" si="83"/>
        <v>N</v>
      </c>
      <c r="M2653" s="2" t="s">
        <v>5097</v>
      </c>
      <c r="N2653" s="2" t="s">
        <v>1608</v>
      </c>
      <c r="O2653" s="2" t="s">
        <v>1707</v>
      </c>
    </row>
    <row r="2654" spans="1:16" ht="60" x14ac:dyDescent="0.25">
      <c r="A2654" s="2" t="s">
        <v>11435</v>
      </c>
      <c r="B2654" s="2" t="s">
        <v>11436</v>
      </c>
      <c r="C2654" s="2" t="s">
        <v>11332</v>
      </c>
      <c r="D2654" s="2" t="s">
        <v>17958</v>
      </c>
      <c r="E2654" s="2" t="s">
        <v>17939</v>
      </c>
      <c r="F2654" s="2" t="s">
        <v>17971</v>
      </c>
      <c r="G2654" s="2">
        <v>2009</v>
      </c>
      <c r="H2654" s="13" t="s">
        <v>133</v>
      </c>
      <c r="I2654" s="2" t="str">
        <f t="shared" si="82"/>
        <v>N</v>
      </c>
      <c r="J2654" s="2" t="s">
        <v>17931</v>
      </c>
      <c r="K2654" s="2" t="str">
        <f t="shared" si="83"/>
        <v>N</v>
      </c>
      <c r="M2654" s="2" t="s">
        <v>11437</v>
      </c>
      <c r="N2654" s="2" t="s">
        <v>11438</v>
      </c>
      <c r="O2654" s="2" t="s">
        <v>8614</v>
      </c>
    </row>
    <row r="2655" spans="1:16" ht="60" x14ac:dyDescent="0.25">
      <c r="A2655" s="2" t="s">
        <v>11439</v>
      </c>
      <c r="B2655" s="2" t="s">
        <v>11440</v>
      </c>
      <c r="C2655" s="2" t="s">
        <v>11332</v>
      </c>
      <c r="D2655" s="2" t="s">
        <v>17958</v>
      </c>
      <c r="E2655" s="2" t="s">
        <v>17939</v>
      </c>
      <c r="F2655" s="2" t="s">
        <v>17971</v>
      </c>
      <c r="G2655" s="2">
        <v>2009</v>
      </c>
      <c r="H2655" s="13" t="s">
        <v>133</v>
      </c>
      <c r="I2655" s="2" t="str">
        <f t="shared" si="82"/>
        <v>N</v>
      </c>
      <c r="J2655" s="2" t="s">
        <v>17931</v>
      </c>
      <c r="K2655" s="2" t="str">
        <f t="shared" si="83"/>
        <v>N</v>
      </c>
      <c r="M2655" s="2" t="s">
        <v>11441</v>
      </c>
      <c r="N2655" s="2" t="s">
        <v>2396</v>
      </c>
      <c r="O2655" s="2" t="s">
        <v>5908</v>
      </c>
    </row>
    <row r="2656" spans="1:16" ht="60" x14ac:dyDescent="0.25">
      <c r="A2656" s="2" t="s">
        <v>11442</v>
      </c>
      <c r="B2656" s="2" t="s">
        <v>11443</v>
      </c>
      <c r="C2656" s="2" t="s">
        <v>11332</v>
      </c>
      <c r="D2656" s="2" t="s">
        <v>17958</v>
      </c>
      <c r="E2656" s="2" t="s">
        <v>17939</v>
      </c>
      <c r="F2656" s="2" t="s">
        <v>17971</v>
      </c>
      <c r="G2656" s="2">
        <v>2009</v>
      </c>
      <c r="H2656" s="13" t="s">
        <v>133</v>
      </c>
      <c r="I2656" s="2" t="str">
        <f t="shared" si="82"/>
        <v>N</v>
      </c>
      <c r="J2656" s="2" t="s">
        <v>17931</v>
      </c>
      <c r="K2656" s="2" t="str">
        <f t="shared" si="83"/>
        <v>N</v>
      </c>
      <c r="M2656" s="2" t="s">
        <v>5565</v>
      </c>
    </row>
    <row r="2657" spans="1:16" ht="60" x14ac:dyDescent="0.25">
      <c r="A2657" s="2" t="s">
        <v>11444</v>
      </c>
      <c r="B2657" s="2" t="s">
        <v>11445</v>
      </c>
      <c r="C2657" s="2" t="s">
        <v>11332</v>
      </c>
      <c r="D2657" s="2" t="s">
        <v>17958</v>
      </c>
      <c r="E2657" s="2" t="s">
        <v>17939</v>
      </c>
      <c r="F2657" s="2" t="s">
        <v>17971</v>
      </c>
      <c r="G2657" s="2">
        <v>2009</v>
      </c>
      <c r="H2657" s="13" t="s">
        <v>133</v>
      </c>
      <c r="I2657" s="2" t="str">
        <f t="shared" si="82"/>
        <v>N</v>
      </c>
      <c r="J2657" s="2" t="s">
        <v>17931</v>
      </c>
      <c r="K2657" s="2" t="str">
        <f t="shared" si="83"/>
        <v>N</v>
      </c>
      <c r="M2657" s="2" t="s">
        <v>4958</v>
      </c>
    </row>
    <row r="2658" spans="1:16" ht="60" x14ac:dyDescent="0.25">
      <c r="A2658" s="2" t="s">
        <v>11446</v>
      </c>
      <c r="B2658" s="2" t="s">
        <v>11447</v>
      </c>
      <c r="C2658" s="2" t="s">
        <v>11332</v>
      </c>
      <c r="D2658" s="2" t="s">
        <v>17958</v>
      </c>
      <c r="E2658" s="2" t="s">
        <v>17939</v>
      </c>
      <c r="F2658" s="2" t="s">
        <v>17971</v>
      </c>
      <c r="G2658" s="2">
        <v>2009</v>
      </c>
      <c r="H2658" s="13" t="s">
        <v>133</v>
      </c>
      <c r="I2658" s="2" t="str">
        <f t="shared" si="82"/>
        <v>N</v>
      </c>
      <c r="J2658" s="2" t="s">
        <v>17931</v>
      </c>
      <c r="K2658" s="2" t="str">
        <f t="shared" si="83"/>
        <v>N</v>
      </c>
      <c r="M2658" s="2" t="s">
        <v>6203</v>
      </c>
      <c r="N2658" s="2" t="s">
        <v>6204</v>
      </c>
      <c r="O2658" s="2" t="s">
        <v>6208</v>
      </c>
      <c r="P2658" s="2" t="s">
        <v>6205</v>
      </c>
    </row>
    <row r="2659" spans="1:16" ht="60" x14ac:dyDescent="0.25">
      <c r="A2659" s="2" t="s">
        <v>11448</v>
      </c>
      <c r="B2659" s="2" t="s">
        <v>11449</v>
      </c>
      <c r="C2659" s="2" t="s">
        <v>11332</v>
      </c>
      <c r="D2659" s="2" t="s">
        <v>17958</v>
      </c>
      <c r="E2659" s="2" t="s">
        <v>17939</v>
      </c>
      <c r="F2659" s="2" t="s">
        <v>17971</v>
      </c>
      <c r="G2659" s="2">
        <v>2009</v>
      </c>
      <c r="H2659" s="13" t="s">
        <v>133</v>
      </c>
      <c r="I2659" s="2" t="str">
        <f t="shared" si="82"/>
        <v>N</v>
      </c>
      <c r="J2659" s="2" t="s">
        <v>17931</v>
      </c>
      <c r="K2659" s="2" t="str">
        <f t="shared" si="83"/>
        <v>N</v>
      </c>
      <c r="M2659" s="2" t="s">
        <v>11450</v>
      </c>
    </row>
    <row r="2660" spans="1:16" ht="60" x14ac:dyDescent="0.25">
      <c r="A2660" s="2" t="s">
        <v>11451</v>
      </c>
      <c r="B2660" s="2" t="s">
        <v>11452</v>
      </c>
      <c r="C2660" s="2" t="s">
        <v>11332</v>
      </c>
      <c r="D2660" s="2" t="s">
        <v>17958</v>
      </c>
      <c r="E2660" s="2" t="s">
        <v>17939</v>
      </c>
      <c r="F2660" s="2" t="s">
        <v>17971</v>
      </c>
      <c r="G2660" s="2">
        <v>2009</v>
      </c>
      <c r="H2660" s="13" t="s">
        <v>133</v>
      </c>
      <c r="I2660" s="2" t="str">
        <f t="shared" si="82"/>
        <v>N</v>
      </c>
      <c r="J2660" s="2" t="s">
        <v>17931</v>
      </c>
      <c r="K2660" s="2" t="str">
        <f t="shared" si="83"/>
        <v>N</v>
      </c>
      <c r="M2660" s="2" t="s">
        <v>4040</v>
      </c>
      <c r="N2660" s="2" t="s">
        <v>11453</v>
      </c>
    </row>
    <row r="2661" spans="1:16" ht="60" x14ac:dyDescent="0.25">
      <c r="A2661" s="2" t="s">
        <v>11454</v>
      </c>
      <c r="B2661" s="2" t="s">
        <v>11455</v>
      </c>
      <c r="C2661" s="2" t="s">
        <v>11332</v>
      </c>
      <c r="D2661" s="2" t="s">
        <v>17958</v>
      </c>
      <c r="E2661" s="2" t="s">
        <v>17939</v>
      </c>
      <c r="F2661" s="2" t="s">
        <v>17971</v>
      </c>
      <c r="G2661" s="2">
        <v>2009</v>
      </c>
      <c r="H2661" s="13" t="s">
        <v>133</v>
      </c>
      <c r="I2661" s="2" t="str">
        <f t="shared" si="82"/>
        <v>N</v>
      </c>
      <c r="J2661" s="2" t="s">
        <v>17931</v>
      </c>
      <c r="K2661" s="2" t="str">
        <f t="shared" si="83"/>
        <v>N</v>
      </c>
      <c r="M2661" s="2" t="s">
        <v>11456</v>
      </c>
      <c r="N2661" s="2" t="s">
        <v>3661</v>
      </c>
    </row>
    <row r="2662" spans="1:16" ht="60" x14ac:dyDescent="0.25">
      <c r="A2662" s="2" t="s">
        <v>11457</v>
      </c>
      <c r="B2662" s="2" t="s">
        <v>11458</v>
      </c>
      <c r="C2662" s="2" t="s">
        <v>11332</v>
      </c>
      <c r="D2662" s="2" t="s">
        <v>17958</v>
      </c>
      <c r="E2662" s="2" t="s">
        <v>17939</v>
      </c>
      <c r="F2662" s="2" t="s">
        <v>17971</v>
      </c>
      <c r="G2662" s="2">
        <v>2009</v>
      </c>
      <c r="H2662" s="13" t="s">
        <v>133</v>
      </c>
      <c r="I2662" s="2" t="str">
        <f t="shared" si="82"/>
        <v>N</v>
      </c>
      <c r="J2662" s="2" t="s">
        <v>17931</v>
      </c>
      <c r="K2662" s="2" t="str">
        <f t="shared" si="83"/>
        <v>N</v>
      </c>
      <c r="M2662" s="2" t="s">
        <v>5130</v>
      </c>
      <c r="N2662" s="2" t="s">
        <v>11459</v>
      </c>
    </row>
    <row r="2663" spans="1:16" ht="60" x14ac:dyDescent="0.25">
      <c r="A2663" s="2" t="s">
        <v>11460</v>
      </c>
      <c r="B2663" s="2" t="s">
        <v>11461</v>
      </c>
      <c r="C2663" s="2" t="s">
        <v>11332</v>
      </c>
      <c r="D2663" s="2" t="s">
        <v>17958</v>
      </c>
      <c r="E2663" s="2" t="s">
        <v>17939</v>
      </c>
      <c r="F2663" s="2" t="s">
        <v>17971</v>
      </c>
      <c r="G2663" s="2">
        <v>2009</v>
      </c>
      <c r="H2663" s="13" t="s">
        <v>133</v>
      </c>
      <c r="I2663" s="2" t="str">
        <f t="shared" si="82"/>
        <v>N</v>
      </c>
      <c r="J2663" s="2" t="s">
        <v>17931</v>
      </c>
      <c r="K2663" s="2" t="str">
        <f t="shared" si="83"/>
        <v>N</v>
      </c>
      <c r="M2663" s="2" t="s">
        <v>6514</v>
      </c>
      <c r="N2663" s="2" t="s">
        <v>11462</v>
      </c>
    </row>
    <row r="2664" spans="1:16" ht="60" x14ac:dyDescent="0.25">
      <c r="A2664" s="2" t="s">
        <v>11463</v>
      </c>
      <c r="B2664" s="2" t="s">
        <v>11464</v>
      </c>
      <c r="C2664" s="2" t="s">
        <v>11332</v>
      </c>
      <c r="D2664" s="2" t="s">
        <v>17958</v>
      </c>
      <c r="E2664" s="2" t="s">
        <v>17939</v>
      </c>
      <c r="F2664" s="2" t="s">
        <v>17971</v>
      </c>
      <c r="G2664" s="2">
        <v>2009</v>
      </c>
      <c r="H2664" s="13" t="s">
        <v>133</v>
      </c>
      <c r="I2664" s="2" t="str">
        <f t="shared" si="82"/>
        <v>N</v>
      </c>
      <c r="J2664" s="2" t="s">
        <v>17931</v>
      </c>
      <c r="K2664" s="2" t="str">
        <f t="shared" si="83"/>
        <v>N</v>
      </c>
      <c r="M2664" s="2" t="s">
        <v>11465</v>
      </c>
      <c r="N2664" s="2" t="s">
        <v>11466</v>
      </c>
    </row>
    <row r="2665" spans="1:16" ht="60" x14ac:dyDescent="0.25">
      <c r="A2665" s="2" t="s">
        <v>11467</v>
      </c>
      <c r="B2665" s="2" t="s">
        <v>11468</v>
      </c>
      <c r="C2665" s="2" t="s">
        <v>11332</v>
      </c>
      <c r="D2665" s="2" t="s">
        <v>17958</v>
      </c>
      <c r="E2665" s="2" t="s">
        <v>17939</v>
      </c>
      <c r="F2665" s="2" t="s">
        <v>17971</v>
      </c>
      <c r="G2665" s="2">
        <v>2009</v>
      </c>
      <c r="H2665" s="13" t="s">
        <v>133</v>
      </c>
      <c r="I2665" s="2" t="str">
        <f t="shared" si="82"/>
        <v>N</v>
      </c>
      <c r="J2665" s="2" t="s">
        <v>17931</v>
      </c>
      <c r="K2665" s="2" t="str">
        <f t="shared" si="83"/>
        <v>N</v>
      </c>
      <c r="M2665" s="2" t="s">
        <v>11469</v>
      </c>
      <c r="N2665" s="2" t="s">
        <v>3059</v>
      </c>
    </row>
    <row r="2666" spans="1:16" ht="60" x14ac:dyDescent="0.25">
      <c r="A2666" s="2" t="s">
        <v>11470</v>
      </c>
      <c r="B2666" s="2" t="s">
        <v>11471</v>
      </c>
      <c r="C2666" s="2" t="s">
        <v>11332</v>
      </c>
      <c r="D2666" s="2" t="s">
        <v>17958</v>
      </c>
      <c r="E2666" s="2" t="s">
        <v>17939</v>
      </c>
      <c r="F2666" s="2" t="s">
        <v>17971</v>
      </c>
      <c r="G2666" s="2">
        <v>2009</v>
      </c>
      <c r="H2666" s="13" t="s">
        <v>133</v>
      </c>
      <c r="I2666" s="2" t="str">
        <f t="shared" si="82"/>
        <v>N</v>
      </c>
      <c r="J2666" s="2" t="s">
        <v>17931</v>
      </c>
      <c r="K2666" s="2" t="str">
        <f t="shared" si="83"/>
        <v>N</v>
      </c>
      <c r="M2666" s="2" t="s">
        <v>898</v>
      </c>
      <c r="N2666" s="2" t="s">
        <v>11472</v>
      </c>
    </row>
    <row r="2667" spans="1:16" ht="75" x14ac:dyDescent="0.25">
      <c r="A2667" s="2" t="s">
        <v>11473</v>
      </c>
      <c r="B2667" s="2" t="s">
        <v>11474</v>
      </c>
      <c r="C2667" s="2" t="s">
        <v>11332</v>
      </c>
      <c r="D2667" s="2" t="s">
        <v>17958</v>
      </c>
      <c r="E2667" s="2" t="s">
        <v>17939</v>
      </c>
      <c r="F2667" s="2" t="s">
        <v>17971</v>
      </c>
      <c r="G2667" s="2">
        <v>2009</v>
      </c>
      <c r="H2667" s="13" t="s">
        <v>133</v>
      </c>
      <c r="I2667" s="2" t="str">
        <f t="shared" si="82"/>
        <v>N</v>
      </c>
      <c r="J2667" s="2" t="s">
        <v>17931</v>
      </c>
      <c r="K2667" s="2" t="str">
        <f t="shared" si="83"/>
        <v>N</v>
      </c>
      <c r="M2667" s="2" t="s">
        <v>11475</v>
      </c>
      <c r="N2667" s="2" t="s">
        <v>11476</v>
      </c>
      <c r="O2667" s="2" t="s">
        <v>11477</v>
      </c>
    </row>
    <row r="2668" spans="1:16" ht="60" x14ac:dyDescent="0.25">
      <c r="A2668" s="2" t="s">
        <v>11478</v>
      </c>
      <c r="B2668" s="2" t="s">
        <v>11479</v>
      </c>
      <c r="C2668" s="2" t="s">
        <v>11332</v>
      </c>
      <c r="D2668" s="2" t="s">
        <v>17958</v>
      </c>
      <c r="E2668" s="2" t="s">
        <v>17939</v>
      </c>
      <c r="F2668" s="2" t="s">
        <v>17971</v>
      </c>
      <c r="G2668" s="2">
        <v>2009</v>
      </c>
      <c r="H2668" s="13" t="s">
        <v>133</v>
      </c>
      <c r="I2668" s="2" t="str">
        <f t="shared" si="82"/>
        <v>N</v>
      </c>
      <c r="J2668" s="2" t="s">
        <v>17931</v>
      </c>
      <c r="K2668" s="2" t="str">
        <f t="shared" si="83"/>
        <v>N</v>
      </c>
      <c r="M2668" s="2" t="s">
        <v>2524</v>
      </c>
      <c r="N2668" s="2" t="s">
        <v>2526</v>
      </c>
    </row>
    <row r="2669" spans="1:16" ht="60" x14ac:dyDescent="0.25">
      <c r="A2669" s="2" t="s">
        <v>11480</v>
      </c>
      <c r="B2669" s="2" t="s">
        <v>11481</v>
      </c>
      <c r="C2669" s="2" t="s">
        <v>11332</v>
      </c>
      <c r="D2669" s="2" t="s">
        <v>17958</v>
      </c>
      <c r="E2669" s="2" t="s">
        <v>17939</v>
      </c>
      <c r="F2669" s="2" t="s">
        <v>17971</v>
      </c>
      <c r="G2669" s="2">
        <v>2009</v>
      </c>
      <c r="H2669" s="13" t="s">
        <v>133</v>
      </c>
      <c r="I2669" s="2" t="str">
        <f t="shared" si="82"/>
        <v>N</v>
      </c>
      <c r="J2669" s="2" t="s">
        <v>17931</v>
      </c>
      <c r="K2669" s="2" t="str">
        <f t="shared" si="83"/>
        <v>N</v>
      </c>
      <c r="M2669" s="2" t="s">
        <v>1831</v>
      </c>
      <c r="N2669" s="2" t="s">
        <v>494</v>
      </c>
      <c r="O2669" s="2" t="s">
        <v>8354</v>
      </c>
    </row>
    <row r="2670" spans="1:16" ht="60" x14ac:dyDescent="0.25">
      <c r="A2670" s="2" t="s">
        <v>11482</v>
      </c>
      <c r="B2670" s="2" t="s">
        <v>11483</v>
      </c>
      <c r="C2670" s="2" t="s">
        <v>11332</v>
      </c>
      <c r="D2670" s="2" t="s">
        <v>17958</v>
      </c>
      <c r="E2670" s="2" t="s">
        <v>17939</v>
      </c>
      <c r="F2670" s="2" t="s">
        <v>17971</v>
      </c>
      <c r="G2670" s="2">
        <v>2009</v>
      </c>
      <c r="H2670" s="13" t="s">
        <v>133</v>
      </c>
      <c r="I2670" s="2" t="str">
        <f t="shared" si="82"/>
        <v>N</v>
      </c>
      <c r="J2670" s="2" t="s">
        <v>17931</v>
      </c>
      <c r="K2670" s="2" t="str">
        <f t="shared" si="83"/>
        <v>N</v>
      </c>
      <c r="M2670" s="2" t="s">
        <v>11484</v>
      </c>
      <c r="N2670" s="2" t="s">
        <v>11485</v>
      </c>
    </row>
    <row r="2671" spans="1:16" ht="60" x14ac:dyDescent="0.25">
      <c r="A2671" s="2" t="s">
        <v>11486</v>
      </c>
      <c r="B2671" s="2" t="s">
        <v>11487</v>
      </c>
      <c r="C2671" s="2" t="s">
        <v>11332</v>
      </c>
      <c r="D2671" s="2" t="s">
        <v>17958</v>
      </c>
      <c r="E2671" s="2" t="s">
        <v>17939</v>
      </c>
      <c r="F2671" s="2" t="s">
        <v>17971</v>
      </c>
      <c r="G2671" s="2">
        <v>2009</v>
      </c>
      <c r="H2671" s="13" t="s">
        <v>133</v>
      </c>
      <c r="I2671" s="2" t="str">
        <f t="shared" si="82"/>
        <v>N</v>
      </c>
      <c r="J2671" s="2" t="s">
        <v>17931</v>
      </c>
      <c r="K2671" s="2" t="str">
        <f t="shared" si="83"/>
        <v>N</v>
      </c>
      <c r="M2671" s="2" t="s">
        <v>3230</v>
      </c>
      <c r="N2671" s="2" t="s">
        <v>11488</v>
      </c>
    </row>
    <row r="2672" spans="1:16" ht="60" x14ac:dyDescent="0.25">
      <c r="A2672" s="2" t="s">
        <v>11489</v>
      </c>
      <c r="B2672" s="2" t="s">
        <v>11490</v>
      </c>
      <c r="C2672" s="2" t="s">
        <v>11332</v>
      </c>
      <c r="D2672" s="2" t="s">
        <v>17958</v>
      </c>
      <c r="E2672" s="2" t="s">
        <v>17939</v>
      </c>
      <c r="F2672" s="2" t="s">
        <v>17971</v>
      </c>
      <c r="G2672" s="2">
        <v>2009</v>
      </c>
      <c r="H2672" s="13" t="s">
        <v>133</v>
      </c>
      <c r="I2672" s="2" t="str">
        <f t="shared" si="82"/>
        <v>N</v>
      </c>
      <c r="J2672" s="2" t="s">
        <v>17931</v>
      </c>
      <c r="K2672" s="2" t="str">
        <f t="shared" si="83"/>
        <v>N</v>
      </c>
      <c r="M2672" s="2" t="s">
        <v>11491</v>
      </c>
      <c r="N2672" s="2" t="s">
        <v>11492</v>
      </c>
      <c r="O2672" s="2" t="s">
        <v>11493</v>
      </c>
    </row>
    <row r="2673" spans="1:16" ht="60" x14ac:dyDescent="0.25">
      <c r="A2673" s="2" t="s">
        <v>11494</v>
      </c>
      <c r="B2673" s="2" t="s">
        <v>11495</v>
      </c>
      <c r="C2673" s="2" t="s">
        <v>11332</v>
      </c>
      <c r="D2673" s="2" t="s">
        <v>17958</v>
      </c>
      <c r="E2673" s="2" t="s">
        <v>17939</v>
      </c>
      <c r="F2673" s="2" t="s">
        <v>17971</v>
      </c>
      <c r="G2673" s="2">
        <v>2009</v>
      </c>
      <c r="H2673" s="13" t="s">
        <v>133</v>
      </c>
      <c r="I2673" s="2" t="str">
        <f t="shared" si="82"/>
        <v>N</v>
      </c>
      <c r="J2673" s="2" t="s">
        <v>17931</v>
      </c>
      <c r="K2673" s="2" t="str">
        <f t="shared" si="83"/>
        <v>N</v>
      </c>
      <c r="M2673" s="2" t="s">
        <v>558</v>
      </c>
      <c r="N2673" s="2" t="s">
        <v>2581</v>
      </c>
    </row>
    <row r="2674" spans="1:16" ht="60" x14ac:dyDescent="0.25">
      <c r="A2674" s="2" t="s">
        <v>11496</v>
      </c>
      <c r="B2674" s="2" t="s">
        <v>11497</v>
      </c>
      <c r="C2674" s="2" t="s">
        <v>11332</v>
      </c>
      <c r="D2674" s="2" t="s">
        <v>17958</v>
      </c>
      <c r="E2674" s="2" t="s">
        <v>17939</v>
      </c>
      <c r="F2674" s="2" t="s">
        <v>17971</v>
      </c>
      <c r="G2674" s="2">
        <v>2009</v>
      </c>
      <c r="H2674" s="13" t="s">
        <v>133</v>
      </c>
      <c r="I2674" s="2" t="str">
        <f t="shared" si="82"/>
        <v>N</v>
      </c>
      <c r="J2674" s="2" t="s">
        <v>17931</v>
      </c>
      <c r="K2674" s="2" t="str">
        <f t="shared" si="83"/>
        <v>N</v>
      </c>
      <c r="M2674" s="2" t="s">
        <v>11498</v>
      </c>
      <c r="N2674" s="2" t="s">
        <v>2581</v>
      </c>
    </row>
    <row r="2675" spans="1:16" ht="60" x14ac:dyDescent="0.25">
      <c r="A2675" s="2" t="s">
        <v>11499</v>
      </c>
      <c r="B2675" s="2" t="s">
        <v>11500</v>
      </c>
      <c r="C2675" s="2" t="s">
        <v>11332</v>
      </c>
      <c r="D2675" s="2" t="s">
        <v>17958</v>
      </c>
      <c r="E2675" s="2" t="s">
        <v>17939</v>
      </c>
      <c r="F2675" s="2" t="s">
        <v>17971</v>
      </c>
      <c r="G2675" s="2">
        <v>2009</v>
      </c>
      <c r="H2675" s="13" t="s">
        <v>133</v>
      </c>
      <c r="I2675" s="2" t="str">
        <f t="shared" si="82"/>
        <v>N</v>
      </c>
      <c r="J2675" s="2" t="s">
        <v>17931</v>
      </c>
      <c r="K2675" s="2" t="str">
        <f t="shared" si="83"/>
        <v>N</v>
      </c>
      <c r="M2675" s="2" t="s">
        <v>11501</v>
      </c>
      <c r="N2675" s="2" t="s">
        <v>570</v>
      </c>
    </row>
    <row r="2676" spans="1:16" ht="60" x14ac:dyDescent="0.25">
      <c r="A2676" s="2" t="s">
        <v>11502</v>
      </c>
      <c r="B2676" s="2" t="s">
        <v>11503</v>
      </c>
      <c r="C2676" s="2" t="s">
        <v>11332</v>
      </c>
      <c r="D2676" s="2" t="s">
        <v>17958</v>
      </c>
      <c r="E2676" s="2" t="s">
        <v>17939</v>
      </c>
      <c r="F2676" s="2" t="s">
        <v>17971</v>
      </c>
      <c r="G2676" s="2">
        <v>2009</v>
      </c>
      <c r="H2676" s="13" t="s">
        <v>133</v>
      </c>
      <c r="I2676" s="2" t="str">
        <f t="shared" si="82"/>
        <v>N</v>
      </c>
      <c r="J2676" s="2" t="s">
        <v>17931</v>
      </c>
      <c r="K2676" s="2" t="str">
        <f t="shared" si="83"/>
        <v>N</v>
      </c>
      <c r="M2676" s="2" t="s">
        <v>4126</v>
      </c>
    </row>
    <row r="2677" spans="1:16" ht="60" x14ac:dyDescent="0.25">
      <c r="A2677" s="2" t="s">
        <v>11504</v>
      </c>
      <c r="B2677" s="2" t="s">
        <v>11505</v>
      </c>
      <c r="C2677" s="2" t="s">
        <v>11332</v>
      </c>
      <c r="D2677" s="2" t="s">
        <v>17958</v>
      </c>
      <c r="E2677" s="2" t="s">
        <v>17939</v>
      </c>
      <c r="F2677" s="2" t="s">
        <v>17971</v>
      </c>
      <c r="G2677" s="2">
        <v>2009</v>
      </c>
      <c r="H2677" s="13" t="s">
        <v>133</v>
      </c>
      <c r="I2677" s="2" t="str">
        <f t="shared" si="82"/>
        <v>N</v>
      </c>
      <c r="J2677" s="2" t="s">
        <v>17931</v>
      </c>
      <c r="K2677" s="2" t="str">
        <f t="shared" si="83"/>
        <v>N</v>
      </c>
      <c r="M2677" s="2" t="s">
        <v>11506</v>
      </c>
    </row>
    <row r="2678" spans="1:16" ht="60" x14ac:dyDescent="0.25">
      <c r="A2678" s="2" t="s">
        <v>11507</v>
      </c>
      <c r="B2678" s="2" t="s">
        <v>11508</v>
      </c>
      <c r="C2678" s="2" t="s">
        <v>11332</v>
      </c>
      <c r="D2678" s="2" t="s">
        <v>17958</v>
      </c>
      <c r="E2678" s="2" t="s">
        <v>17939</v>
      </c>
      <c r="F2678" s="2" t="s">
        <v>17971</v>
      </c>
      <c r="G2678" s="2">
        <v>2009</v>
      </c>
      <c r="H2678" s="13" t="s">
        <v>133</v>
      </c>
      <c r="I2678" s="2" t="str">
        <f t="shared" si="82"/>
        <v>N</v>
      </c>
      <c r="J2678" s="2" t="s">
        <v>17931</v>
      </c>
      <c r="K2678" s="2" t="str">
        <f t="shared" si="83"/>
        <v>N</v>
      </c>
      <c r="M2678" s="2" t="s">
        <v>11509</v>
      </c>
      <c r="N2678" s="2" t="s">
        <v>11510</v>
      </c>
      <c r="O2678" s="2" t="s">
        <v>11511</v>
      </c>
      <c r="P2678" s="2" t="s">
        <v>11512</v>
      </c>
    </row>
    <row r="2679" spans="1:16" ht="60" x14ac:dyDescent="0.25">
      <c r="A2679" s="2" t="s">
        <v>11513</v>
      </c>
      <c r="B2679" s="2" t="s">
        <v>11514</v>
      </c>
      <c r="C2679" s="2" t="s">
        <v>11332</v>
      </c>
      <c r="D2679" s="2" t="s">
        <v>17958</v>
      </c>
      <c r="E2679" s="2" t="s">
        <v>17939</v>
      </c>
      <c r="F2679" s="2" t="s">
        <v>17971</v>
      </c>
      <c r="G2679" s="2">
        <v>2009</v>
      </c>
      <c r="H2679" s="13" t="s">
        <v>133</v>
      </c>
      <c r="I2679" s="2" t="str">
        <f t="shared" si="82"/>
        <v>N</v>
      </c>
      <c r="J2679" s="2" t="s">
        <v>17931</v>
      </c>
      <c r="K2679" s="2" t="str">
        <f t="shared" si="83"/>
        <v>N</v>
      </c>
      <c r="M2679" s="2" t="s">
        <v>5973</v>
      </c>
      <c r="N2679" s="2" t="s">
        <v>11515</v>
      </c>
      <c r="O2679" s="2" t="s">
        <v>3339</v>
      </c>
    </row>
    <row r="2680" spans="1:16" ht="60" x14ac:dyDescent="0.25">
      <c r="A2680" s="2" t="s">
        <v>11516</v>
      </c>
      <c r="B2680" s="2" t="s">
        <v>11517</v>
      </c>
      <c r="C2680" s="2" t="s">
        <v>11332</v>
      </c>
      <c r="D2680" s="2" t="s">
        <v>17958</v>
      </c>
      <c r="E2680" s="2" t="s">
        <v>17939</v>
      </c>
      <c r="F2680" s="2" t="s">
        <v>17971</v>
      </c>
      <c r="G2680" s="2">
        <v>2009</v>
      </c>
      <c r="H2680" s="13" t="s">
        <v>133</v>
      </c>
      <c r="I2680" s="2" t="str">
        <f t="shared" si="82"/>
        <v>N</v>
      </c>
      <c r="J2680" s="2" t="s">
        <v>17931</v>
      </c>
      <c r="K2680" s="2" t="str">
        <f t="shared" si="83"/>
        <v>N</v>
      </c>
      <c r="M2680" s="2" t="s">
        <v>6535</v>
      </c>
    </row>
    <row r="2681" spans="1:16" ht="60" x14ac:dyDescent="0.25">
      <c r="A2681" s="2" t="s">
        <v>11518</v>
      </c>
      <c r="B2681" s="2" t="s">
        <v>11519</v>
      </c>
      <c r="C2681" s="2" t="s">
        <v>11332</v>
      </c>
      <c r="D2681" s="2" t="s">
        <v>17958</v>
      </c>
      <c r="E2681" s="2" t="s">
        <v>17939</v>
      </c>
      <c r="F2681" s="2" t="s">
        <v>17971</v>
      </c>
      <c r="G2681" s="2">
        <v>2009</v>
      </c>
      <c r="H2681" s="13" t="s">
        <v>133</v>
      </c>
      <c r="I2681" s="2" t="str">
        <f t="shared" si="82"/>
        <v>N</v>
      </c>
      <c r="J2681" s="2" t="s">
        <v>17931</v>
      </c>
      <c r="K2681" s="2" t="str">
        <f t="shared" si="83"/>
        <v>N</v>
      </c>
      <c r="M2681" s="2" t="s">
        <v>3339</v>
      </c>
      <c r="N2681" s="2" t="s">
        <v>11520</v>
      </c>
    </row>
    <row r="2682" spans="1:16" ht="60" x14ac:dyDescent="0.25">
      <c r="A2682" s="2" t="s">
        <v>11521</v>
      </c>
      <c r="B2682" s="2" t="s">
        <v>11522</v>
      </c>
      <c r="C2682" s="2" t="s">
        <v>11332</v>
      </c>
      <c r="D2682" s="2" t="s">
        <v>17958</v>
      </c>
      <c r="E2682" s="2" t="s">
        <v>17939</v>
      </c>
      <c r="F2682" s="2" t="s">
        <v>17971</v>
      </c>
      <c r="G2682" s="2">
        <v>2009</v>
      </c>
      <c r="H2682" s="13" t="s">
        <v>133</v>
      </c>
      <c r="I2682" s="2" t="str">
        <f t="shared" si="82"/>
        <v>N</v>
      </c>
      <c r="J2682" s="2" t="s">
        <v>17931</v>
      </c>
      <c r="K2682" s="2" t="str">
        <f t="shared" si="83"/>
        <v>N</v>
      </c>
      <c r="M2682" s="2" t="s">
        <v>11523</v>
      </c>
      <c r="N2682" s="2" t="s">
        <v>11524</v>
      </c>
      <c r="O2682" s="2" t="s">
        <v>11370</v>
      </c>
    </row>
    <row r="2683" spans="1:16" ht="60" x14ac:dyDescent="0.25">
      <c r="A2683" s="2" t="s">
        <v>11525</v>
      </c>
      <c r="B2683" s="2" t="s">
        <v>11526</v>
      </c>
      <c r="C2683" s="2" t="s">
        <v>11332</v>
      </c>
      <c r="D2683" s="2" t="s">
        <v>17958</v>
      </c>
      <c r="E2683" s="2" t="s">
        <v>17939</v>
      </c>
      <c r="F2683" s="2" t="s">
        <v>17971</v>
      </c>
      <c r="G2683" s="2">
        <v>2009</v>
      </c>
      <c r="H2683" s="13" t="s">
        <v>133</v>
      </c>
      <c r="I2683" s="2" t="str">
        <f t="shared" si="82"/>
        <v>N</v>
      </c>
      <c r="J2683" s="2" t="s">
        <v>17931</v>
      </c>
      <c r="K2683" s="2" t="str">
        <f t="shared" si="83"/>
        <v>N</v>
      </c>
      <c r="M2683" s="2" t="s">
        <v>11527</v>
      </c>
      <c r="N2683" s="2" t="s">
        <v>3045</v>
      </c>
    </row>
    <row r="2684" spans="1:16" ht="60" x14ac:dyDescent="0.25">
      <c r="A2684" s="2" t="s">
        <v>11528</v>
      </c>
      <c r="B2684" s="2" t="s">
        <v>11529</v>
      </c>
      <c r="C2684" s="2" t="s">
        <v>11332</v>
      </c>
      <c r="D2684" s="2" t="s">
        <v>17958</v>
      </c>
      <c r="E2684" s="2" t="s">
        <v>17939</v>
      </c>
      <c r="F2684" s="2" t="s">
        <v>17971</v>
      </c>
      <c r="G2684" s="2">
        <v>2009</v>
      </c>
      <c r="H2684" s="13" t="s">
        <v>133</v>
      </c>
      <c r="I2684" s="2" t="str">
        <f t="shared" si="82"/>
        <v>N</v>
      </c>
      <c r="J2684" s="2" t="s">
        <v>17931</v>
      </c>
      <c r="K2684" s="2" t="str">
        <f t="shared" si="83"/>
        <v>N</v>
      </c>
      <c r="M2684" s="2" t="s">
        <v>590</v>
      </c>
      <c r="N2684" s="2" t="s">
        <v>551</v>
      </c>
      <c r="O2684" s="2" t="s">
        <v>591</v>
      </c>
    </row>
    <row r="2685" spans="1:16" ht="60" x14ac:dyDescent="0.25">
      <c r="A2685" s="2" t="s">
        <v>11530</v>
      </c>
      <c r="B2685" s="2" t="s">
        <v>11531</v>
      </c>
      <c r="C2685" s="2" t="s">
        <v>11332</v>
      </c>
      <c r="D2685" s="2" t="s">
        <v>17958</v>
      </c>
      <c r="E2685" s="2" t="s">
        <v>17939</v>
      </c>
      <c r="F2685" s="2" t="s">
        <v>17971</v>
      </c>
      <c r="G2685" s="2">
        <v>2009</v>
      </c>
      <c r="H2685" s="13" t="s">
        <v>133</v>
      </c>
      <c r="I2685" s="2" t="str">
        <f t="shared" si="82"/>
        <v>N</v>
      </c>
      <c r="J2685" s="2" t="s">
        <v>17931</v>
      </c>
      <c r="K2685" s="2" t="str">
        <f t="shared" si="83"/>
        <v>N</v>
      </c>
      <c r="M2685" s="2" t="s">
        <v>384</v>
      </c>
      <c r="N2685" s="2" t="s">
        <v>11532</v>
      </c>
    </row>
    <row r="2686" spans="1:16" ht="60" x14ac:dyDescent="0.25">
      <c r="A2686" s="2" t="s">
        <v>11533</v>
      </c>
      <c r="B2686" s="2" t="s">
        <v>11534</v>
      </c>
      <c r="C2686" s="2" t="s">
        <v>11332</v>
      </c>
      <c r="D2686" s="2" t="s">
        <v>17958</v>
      </c>
      <c r="E2686" s="2" t="s">
        <v>17939</v>
      </c>
      <c r="F2686" s="2" t="s">
        <v>17971</v>
      </c>
      <c r="G2686" s="2">
        <v>2009</v>
      </c>
      <c r="H2686" s="13" t="s">
        <v>133</v>
      </c>
      <c r="I2686" s="2" t="str">
        <f t="shared" si="82"/>
        <v>N</v>
      </c>
      <c r="J2686" s="2" t="s">
        <v>17931</v>
      </c>
      <c r="K2686" s="2" t="str">
        <f t="shared" si="83"/>
        <v>N</v>
      </c>
      <c r="M2686" s="2" t="s">
        <v>934</v>
      </c>
      <c r="N2686" s="2" t="s">
        <v>935</v>
      </c>
    </row>
    <row r="2687" spans="1:16" ht="60" x14ac:dyDescent="0.25">
      <c r="A2687" s="2" t="s">
        <v>11535</v>
      </c>
      <c r="B2687" s="2" t="s">
        <v>11536</v>
      </c>
      <c r="C2687" s="2" t="s">
        <v>11332</v>
      </c>
      <c r="D2687" s="2" t="s">
        <v>17958</v>
      </c>
      <c r="E2687" s="2" t="s">
        <v>17939</v>
      </c>
      <c r="F2687" s="2" t="s">
        <v>17971</v>
      </c>
      <c r="G2687" s="2">
        <v>2009</v>
      </c>
      <c r="H2687" s="13" t="s">
        <v>133</v>
      </c>
      <c r="I2687" s="2" t="str">
        <f t="shared" si="82"/>
        <v>N</v>
      </c>
      <c r="J2687" s="2" t="s">
        <v>17931</v>
      </c>
      <c r="K2687" s="2" t="str">
        <f t="shared" si="83"/>
        <v>N</v>
      </c>
      <c r="M2687" s="2" t="s">
        <v>4223</v>
      </c>
      <c r="N2687" s="2" t="s">
        <v>11537</v>
      </c>
      <c r="O2687" s="2" t="s">
        <v>6535</v>
      </c>
    </row>
    <row r="2688" spans="1:16" ht="60" x14ac:dyDescent="0.25">
      <c r="A2688" s="2" t="s">
        <v>11538</v>
      </c>
      <c r="B2688" s="2" t="s">
        <v>11539</v>
      </c>
      <c r="C2688" s="2" t="s">
        <v>11332</v>
      </c>
      <c r="D2688" s="2" t="s">
        <v>17958</v>
      </c>
      <c r="E2688" s="2" t="s">
        <v>17939</v>
      </c>
      <c r="F2688" s="2" t="s">
        <v>17971</v>
      </c>
      <c r="G2688" s="2">
        <v>2009</v>
      </c>
      <c r="H2688" s="13" t="s">
        <v>133</v>
      </c>
      <c r="I2688" s="2" t="str">
        <f t="shared" si="82"/>
        <v>N</v>
      </c>
      <c r="J2688" s="2" t="s">
        <v>17931</v>
      </c>
      <c r="K2688" s="2" t="str">
        <f t="shared" si="83"/>
        <v>N</v>
      </c>
      <c r="M2688" s="2" t="s">
        <v>708</v>
      </c>
      <c r="N2688" s="2" t="s">
        <v>11540</v>
      </c>
    </row>
    <row r="2689" spans="1:16" ht="60" x14ac:dyDescent="0.25">
      <c r="A2689" s="2" t="s">
        <v>11541</v>
      </c>
      <c r="B2689" s="2" t="s">
        <v>11542</v>
      </c>
      <c r="C2689" s="2" t="s">
        <v>11332</v>
      </c>
      <c r="D2689" s="2" t="s">
        <v>17958</v>
      </c>
      <c r="E2689" s="2" t="s">
        <v>17939</v>
      </c>
      <c r="F2689" s="2" t="s">
        <v>17971</v>
      </c>
      <c r="G2689" s="2">
        <v>2009</v>
      </c>
      <c r="H2689" s="13" t="s">
        <v>133</v>
      </c>
      <c r="I2689" s="2" t="str">
        <f t="shared" si="82"/>
        <v>N</v>
      </c>
      <c r="J2689" s="2" t="s">
        <v>17931</v>
      </c>
      <c r="K2689" s="2" t="str">
        <f t="shared" si="83"/>
        <v>N</v>
      </c>
      <c r="M2689" s="2" t="s">
        <v>11543</v>
      </c>
      <c r="N2689" s="2" t="s">
        <v>3119</v>
      </c>
    </row>
    <row r="2690" spans="1:16" ht="60" x14ac:dyDescent="0.25">
      <c r="A2690" s="2" t="s">
        <v>11544</v>
      </c>
      <c r="B2690" s="2" t="s">
        <v>11545</v>
      </c>
      <c r="C2690" s="2" t="s">
        <v>11332</v>
      </c>
      <c r="D2690" s="2" t="s">
        <v>17958</v>
      </c>
      <c r="E2690" s="2" t="s">
        <v>17939</v>
      </c>
      <c r="F2690" s="2" t="s">
        <v>17971</v>
      </c>
      <c r="G2690" s="2">
        <v>2009</v>
      </c>
      <c r="H2690" s="13" t="s">
        <v>133</v>
      </c>
      <c r="I2690" s="2" t="str">
        <f t="shared" si="82"/>
        <v>N</v>
      </c>
      <c r="J2690" s="2" t="s">
        <v>17931</v>
      </c>
      <c r="K2690" s="2" t="str">
        <f t="shared" si="83"/>
        <v>N</v>
      </c>
      <c r="M2690" s="2" t="s">
        <v>6645</v>
      </c>
    </row>
    <row r="2691" spans="1:16" ht="60" x14ac:dyDescent="0.25">
      <c r="A2691" s="2" t="s">
        <v>11546</v>
      </c>
      <c r="B2691" s="2" t="s">
        <v>11547</v>
      </c>
      <c r="C2691" s="2" t="s">
        <v>11332</v>
      </c>
      <c r="D2691" s="2" t="s">
        <v>17958</v>
      </c>
      <c r="E2691" s="2" t="s">
        <v>17939</v>
      </c>
      <c r="F2691" s="2" t="s">
        <v>17971</v>
      </c>
      <c r="G2691" s="2">
        <v>2009</v>
      </c>
      <c r="H2691" s="13" t="s">
        <v>133</v>
      </c>
      <c r="I2691" s="2" t="str">
        <f t="shared" ref="I2691:I2754" si="84">IF(H2691="Abstract not found","N","Y")</f>
        <v>N</v>
      </c>
      <c r="J2691" s="2" t="s">
        <v>17931</v>
      </c>
      <c r="K2691" s="2" t="str">
        <f t="shared" ref="K2691:K2754" si="85">IF(LEN(L2691)&gt;0,"Y","N")</f>
        <v>N</v>
      </c>
      <c r="M2691" s="2" t="s">
        <v>11548</v>
      </c>
      <c r="N2691" s="2" t="s">
        <v>11549</v>
      </c>
    </row>
    <row r="2692" spans="1:16" ht="60" x14ac:dyDescent="0.25">
      <c r="A2692" s="2" t="s">
        <v>11550</v>
      </c>
      <c r="B2692" s="2" t="s">
        <v>11551</v>
      </c>
      <c r="C2692" s="2" t="s">
        <v>11332</v>
      </c>
      <c r="D2692" s="2" t="s">
        <v>17958</v>
      </c>
      <c r="E2692" s="2" t="s">
        <v>17939</v>
      </c>
      <c r="F2692" s="2" t="s">
        <v>17971</v>
      </c>
      <c r="G2692" s="2">
        <v>2009</v>
      </c>
      <c r="H2692" s="13" t="s">
        <v>133</v>
      </c>
      <c r="I2692" s="2" t="str">
        <f t="shared" si="84"/>
        <v>N</v>
      </c>
      <c r="J2692" s="2" t="s">
        <v>17931</v>
      </c>
      <c r="K2692" s="2" t="str">
        <f t="shared" si="85"/>
        <v>N</v>
      </c>
      <c r="M2692" s="2" t="s">
        <v>1158</v>
      </c>
      <c r="N2692" s="2" t="s">
        <v>2927</v>
      </c>
      <c r="O2692" s="2" t="s">
        <v>11552</v>
      </c>
    </row>
    <row r="2693" spans="1:16" ht="60" x14ac:dyDescent="0.25">
      <c r="A2693" s="2" t="s">
        <v>11553</v>
      </c>
      <c r="B2693" s="2" t="s">
        <v>11554</v>
      </c>
      <c r="C2693" s="2" t="s">
        <v>11332</v>
      </c>
      <c r="D2693" s="2" t="s">
        <v>17958</v>
      </c>
      <c r="E2693" s="2" t="s">
        <v>17939</v>
      </c>
      <c r="F2693" s="2" t="s">
        <v>17971</v>
      </c>
      <c r="G2693" s="2">
        <v>2009</v>
      </c>
      <c r="H2693" s="13" t="s">
        <v>133</v>
      </c>
      <c r="I2693" s="2" t="str">
        <f t="shared" si="84"/>
        <v>N</v>
      </c>
      <c r="J2693" s="2" t="s">
        <v>17931</v>
      </c>
      <c r="K2693" s="2" t="str">
        <f t="shared" si="85"/>
        <v>N</v>
      </c>
      <c r="M2693" s="2" t="s">
        <v>5371</v>
      </c>
    </row>
    <row r="2694" spans="1:16" ht="60" x14ac:dyDescent="0.25">
      <c r="A2694" s="2" t="s">
        <v>11555</v>
      </c>
      <c r="B2694" s="2" t="s">
        <v>11556</v>
      </c>
      <c r="C2694" s="2" t="s">
        <v>11332</v>
      </c>
      <c r="D2694" s="2" t="s">
        <v>17958</v>
      </c>
      <c r="E2694" s="2" t="s">
        <v>17939</v>
      </c>
      <c r="F2694" s="2" t="s">
        <v>17971</v>
      </c>
      <c r="G2694" s="2">
        <v>2009</v>
      </c>
      <c r="H2694" s="13" t="s">
        <v>133</v>
      </c>
      <c r="I2694" s="2" t="str">
        <f t="shared" si="84"/>
        <v>N</v>
      </c>
      <c r="J2694" s="2" t="s">
        <v>17931</v>
      </c>
      <c r="K2694" s="2" t="str">
        <f t="shared" si="85"/>
        <v>N</v>
      </c>
      <c r="M2694" s="2" t="s">
        <v>11557</v>
      </c>
      <c r="N2694" s="2" t="s">
        <v>8133</v>
      </c>
      <c r="O2694" s="2" t="s">
        <v>4446</v>
      </c>
    </row>
    <row r="2695" spans="1:16" ht="60" x14ac:dyDescent="0.25">
      <c r="A2695" s="2" t="s">
        <v>11558</v>
      </c>
      <c r="B2695" s="2" t="s">
        <v>11559</v>
      </c>
      <c r="C2695" s="2" t="s">
        <v>11332</v>
      </c>
      <c r="D2695" s="2" t="s">
        <v>17958</v>
      </c>
      <c r="E2695" s="2" t="s">
        <v>17939</v>
      </c>
      <c r="F2695" s="2" t="s">
        <v>17971</v>
      </c>
      <c r="G2695" s="2">
        <v>2009</v>
      </c>
      <c r="H2695" s="13" t="s">
        <v>133</v>
      </c>
      <c r="I2695" s="2" t="str">
        <f t="shared" si="84"/>
        <v>N</v>
      </c>
      <c r="J2695" s="2" t="s">
        <v>17931</v>
      </c>
      <c r="K2695" s="2" t="str">
        <f t="shared" si="85"/>
        <v>N</v>
      </c>
      <c r="M2695" s="2" t="s">
        <v>11560</v>
      </c>
      <c r="N2695" s="2" t="s">
        <v>130</v>
      </c>
    </row>
    <row r="2696" spans="1:16" ht="60" x14ac:dyDescent="0.25">
      <c r="A2696" s="2" t="s">
        <v>11561</v>
      </c>
      <c r="B2696" s="2" t="s">
        <v>11562</v>
      </c>
      <c r="C2696" s="2" t="s">
        <v>11332</v>
      </c>
      <c r="D2696" s="2" t="s">
        <v>17958</v>
      </c>
      <c r="E2696" s="2" t="s">
        <v>17939</v>
      </c>
      <c r="F2696" s="2" t="s">
        <v>17971</v>
      </c>
      <c r="G2696" s="2">
        <v>2009</v>
      </c>
      <c r="H2696" s="13" t="s">
        <v>133</v>
      </c>
      <c r="I2696" s="2" t="str">
        <f t="shared" si="84"/>
        <v>N</v>
      </c>
      <c r="J2696" s="2" t="s">
        <v>17931</v>
      </c>
      <c r="K2696" s="2" t="str">
        <f t="shared" si="85"/>
        <v>N</v>
      </c>
      <c r="M2696" s="2" t="s">
        <v>4507</v>
      </c>
      <c r="N2696" s="2" t="s">
        <v>6348</v>
      </c>
    </row>
    <row r="2697" spans="1:16" ht="60" x14ac:dyDescent="0.25">
      <c r="A2697" s="2" t="s">
        <v>11563</v>
      </c>
      <c r="B2697" s="2" t="s">
        <v>11564</v>
      </c>
      <c r="C2697" s="2" t="s">
        <v>11332</v>
      </c>
      <c r="D2697" s="2" t="s">
        <v>17958</v>
      </c>
      <c r="E2697" s="2" t="s">
        <v>17939</v>
      </c>
      <c r="F2697" s="2" t="s">
        <v>17971</v>
      </c>
      <c r="G2697" s="2">
        <v>2009</v>
      </c>
      <c r="H2697" s="13" t="s">
        <v>133</v>
      </c>
      <c r="I2697" s="2" t="str">
        <f t="shared" si="84"/>
        <v>N</v>
      </c>
      <c r="J2697" s="2" t="s">
        <v>17931</v>
      </c>
      <c r="K2697" s="2" t="str">
        <f t="shared" si="85"/>
        <v>N</v>
      </c>
      <c r="M2697" s="2" t="s">
        <v>602</v>
      </c>
      <c r="N2697" s="2" t="s">
        <v>603</v>
      </c>
      <c r="O2697" s="2" t="s">
        <v>925</v>
      </c>
    </row>
    <row r="2698" spans="1:16" ht="60" x14ac:dyDescent="0.25">
      <c r="A2698" s="2" t="s">
        <v>11565</v>
      </c>
      <c r="B2698" s="2" t="s">
        <v>11566</v>
      </c>
      <c r="C2698" s="2" t="s">
        <v>11332</v>
      </c>
      <c r="D2698" s="2" t="s">
        <v>17958</v>
      </c>
      <c r="E2698" s="2" t="s">
        <v>17939</v>
      </c>
      <c r="F2698" s="2" t="s">
        <v>17971</v>
      </c>
      <c r="G2698" s="2">
        <v>2009</v>
      </c>
      <c r="H2698" s="13" t="s">
        <v>133</v>
      </c>
      <c r="I2698" s="2" t="str">
        <f t="shared" si="84"/>
        <v>N</v>
      </c>
      <c r="J2698" s="2" t="s">
        <v>17931</v>
      </c>
      <c r="K2698" s="2" t="str">
        <f t="shared" si="85"/>
        <v>N</v>
      </c>
      <c r="M2698" s="2" t="s">
        <v>8408</v>
      </c>
      <c r="N2698" s="2" t="s">
        <v>10984</v>
      </c>
      <c r="O2698" s="2" t="s">
        <v>8977</v>
      </c>
    </row>
    <row r="2699" spans="1:16" ht="60" x14ac:dyDescent="0.25">
      <c r="A2699" s="2" t="s">
        <v>11567</v>
      </c>
      <c r="B2699" s="2" t="s">
        <v>11568</v>
      </c>
      <c r="C2699" s="2" t="s">
        <v>11332</v>
      </c>
      <c r="D2699" s="2" t="s">
        <v>17958</v>
      </c>
      <c r="E2699" s="2" t="s">
        <v>17939</v>
      </c>
      <c r="F2699" s="2" t="s">
        <v>17971</v>
      </c>
      <c r="G2699" s="2">
        <v>2009</v>
      </c>
      <c r="H2699" s="13" t="s">
        <v>133</v>
      </c>
      <c r="I2699" s="2" t="str">
        <f t="shared" si="84"/>
        <v>N</v>
      </c>
      <c r="J2699" s="2" t="s">
        <v>17931</v>
      </c>
      <c r="K2699" s="2" t="str">
        <f t="shared" si="85"/>
        <v>N</v>
      </c>
      <c r="M2699" s="2" t="s">
        <v>2434</v>
      </c>
      <c r="N2699" s="2" t="s">
        <v>10742</v>
      </c>
      <c r="O2699" s="2" t="s">
        <v>1766</v>
      </c>
      <c r="P2699" s="2" t="s">
        <v>3889</v>
      </c>
    </row>
    <row r="2700" spans="1:16" ht="60" x14ac:dyDescent="0.25">
      <c r="A2700" s="2" t="s">
        <v>11569</v>
      </c>
      <c r="B2700" s="2" t="s">
        <v>11570</v>
      </c>
      <c r="C2700" s="2" t="s">
        <v>11332</v>
      </c>
      <c r="D2700" s="2" t="s">
        <v>17958</v>
      </c>
      <c r="E2700" s="2" t="s">
        <v>17939</v>
      </c>
      <c r="F2700" s="2" t="s">
        <v>17971</v>
      </c>
      <c r="G2700" s="2">
        <v>2009</v>
      </c>
      <c r="H2700" s="13" t="s">
        <v>133</v>
      </c>
      <c r="I2700" s="2" t="str">
        <f t="shared" si="84"/>
        <v>N</v>
      </c>
      <c r="J2700" s="2" t="s">
        <v>17931</v>
      </c>
      <c r="K2700" s="2" t="str">
        <f t="shared" si="85"/>
        <v>N</v>
      </c>
      <c r="M2700" s="2" t="s">
        <v>11571</v>
      </c>
      <c r="N2700" s="2" t="s">
        <v>11572</v>
      </c>
      <c r="O2700" s="2" t="s">
        <v>2039</v>
      </c>
      <c r="P2700" s="2" t="s">
        <v>11573</v>
      </c>
    </row>
    <row r="2701" spans="1:16" ht="60" x14ac:dyDescent="0.25">
      <c r="A2701" s="2" t="s">
        <v>11574</v>
      </c>
      <c r="B2701" s="2" t="s">
        <v>11575</v>
      </c>
      <c r="C2701" s="2" t="s">
        <v>11332</v>
      </c>
      <c r="D2701" s="2" t="s">
        <v>17958</v>
      </c>
      <c r="E2701" s="2" t="s">
        <v>17939</v>
      </c>
      <c r="F2701" s="2" t="s">
        <v>17971</v>
      </c>
      <c r="G2701" s="2">
        <v>2009</v>
      </c>
      <c r="H2701" s="13" t="s">
        <v>133</v>
      </c>
      <c r="I2701" s="2" t="str">
        <f t="shared" si="84"/>
        <v>N</v>
      </c>
      <c r="J2701" s="2" t="s">
        <v>17931</v>
      </c>
      <c r="K2701" s="2" t="str">
        <f t="shared" si="85"/>
        <v>N</v>
      </c>
      <c r="M2701" s="2" t="s">
        <v>11576</v>
      </c>
      <c r="N2701" s="2" t="s">
        <v>2213</v>
      </c>
    </row>
    <row r="2702" spans="1:16" ht="60" x14ac:dyDescent="0.25">
      <c r="A2702" s="2" t="s">
        <v>11577</v>
      </c>
      <c r="B2702" s="2" t="s">
        <v>11578</v>
      </c>
      <c r="C2702" s="2" t="s">
        <v>11332</v>
      </c>
      <c r="D2702" s="2" t="s">
        <v>17958</v>
      </c>
      <c r="E2702" s="2" t="s">
        <v>17939</v>
      </c>
      <c r="F2702" s="2" t="s">
        <v>17971</v>
      </c>
      <c r="G2702" s="2">
        <v>2009</v>
      </c>
      <c r="H2702" s="13" t="s">
        <v>133</v>
      </c>
      <c r="I2702" s="2" t="str">
        <f t="shared" si="84"/>
        <v>N</v>
      </c>
      <c r="J2702" s="2" t="s">
        <v>17931</v>
      </c>
      <c r="K2702" s="2" t="str">
        <f t="shared" si="85"/>
        <v>N</v>
      </c>
      <c r="M2702" s="2" t="s">
        <v>9958</v>
      </c>
      <c r="N2702" s="2" t="s">
        <v>9959</v>
      </c>
      <c r="O2702" s="2" t="s">
        <v>10678</v>
      </c>
    </row>
    <row r="2703" spans="1:16" ht="60" x14ac:dyDescent="0.25">
      <c r="A2703" s="2" t="s">
        <v>11579</v>
      </c>
      <c r="B2703" s="2" t="s">
        <v>11580</v>
      </c>
      <c r="C2703" s="2" t="s">
        <v>11332</v>
      </c>
      <c r="D2703" s="2" t="s">
        <v>17958</v>
      </c>
      <c r="E2703" s="2" t="s">
        <v>17939</v>
      </c>
      <c r="F2703" s="2" t="s">
        <v>17971</v>
      </c>
      <c r="G2703" s="2">
        <v>2009</v>
      </c>
      <c r="H2703" s="13" t="s">
        <v>133</v>
      </c>
      <c r="I2703" s="2" t="str">
        <f t="shared" si="84"/>
        <v>N</v>
      </c>
      <c r="J2703" s="2" t="s">
        <v>17931</v>
      </c>
      <c r="K2703" s="2" t="str">
        <f t="shared" si="85"/>
        <v>N</v>
      </c>
      <c r="M2703" s="2" t="s">
        <v>11581</v>
      </c>
    </row>
    <row r="2704" spans="1:16" ht="60" x14ac:dyDescent="0.25">
      <c r="A2704" s="2" t="s">
        <v>11582</v>
      </c>
      <c r="B2704" s="2" t="s">
        <v>11583</v>
      </c>
      <c r="C2704" s="2" t="s">
        <v>11332</v>
      </c>
      <c r="D2704" s="2" t="s">
        <v>17958</v>
      </c>
      <c r="E2704" s="2" t="s">
        <v>17939</v>
      </c>
      <c r="F2704" s="2" t="s">
        <v>17971</v>
      </c>
      <c r="G2704" s="2">
        <v>2009</v>
      </c>
      <c r="H2704" s="13" t="s">
        <v>133</v>
      </c>
      <c r="I2704" s="2" t="str">
        <f t="shared" si="84"/>
        <v>N</v>
      </c>
      <c r="J2704" s="2" t="s">
        <v>17931</v>
      </c>
      <c r="K2704" s="2" t="str">
        <f t="shared" si="85"/>
        <v>N</v>
      </c>
      <c r="M2704" s="2" t="s">
        <v>11584</v>
      </c>
      <c r="N2704" s="2" t="s">
        <v>11585</v>
      </c>
    </row>
    <row r="2705" spans="1:15" ht="60" x14ac:dyDescent="0.25">
      <c r="A2705" s="2" t="s">
        <v>11586</v>
      </c>
      <c r="B2705" s="2" t="s">
        <v>11587</v>
      </c>
      <c r="C2705" s="2" t="s">
        <v>11332</v>
      </c>
      <c r="D2705" s="2" t="s">
        <v>17958</v>
      </c>
      <c r="E2705" s="2" t="s">
        <v>17939</v>
      </c>
      <c r="F2705" s="2" t="s">
        <v>17971</v>
      </c>
      <c r="G2705" s="2">
        <v>2009</v>
      </c>
      <c r="H2705" s="13" t="s">
        <v>133</v>
      </c>
      <c r="I2705" s="2" t="str">
        <f t="shared" si="84"/>
        <v>N</v>
      </c>
      <c r="J2705" s="2" t="s">
        <v>17931</v>
      </c>
      <c r="K2705" s="2" t="str">
        <f t="shared" si="85"/>
        <v>N</v>
      </c>
      <c r="M2705" s="2" t="s">
        <v>11588</v>
      </c>
      <c r="N2705" s="2" t="s">
        <v>11589</v>
      </c>
      <c r="O2705" s="2" t="s">
        <v>11590</v>
      </c>
    </row>
    <row r="2706" spans="1:15" ht="60" x14ac:dyDescent="0.25">
      <c r="A2706" s="2" t="s">
        <v>11591</v>
      </c>
      <c r="B2706" s="2" t="s">
        <v>11592</v>
      </c>
      <c r="C2706" s="2" t="s">
        <v>11332</v>
      </c>
      <c r="D2706" s="2" t="s">
        <v>17958</v>
      </c>
      <c r="E2706" s="2" t="s">
        <v>17939</v>
      </c>
      <c r="F2706" s="2" t="s">
        <v>17971</v>
      </c>
      <c r="G2706" s="2">
        <v>2009</v>
      </c>
      <c r="H2706" s="13" t="s">
        <v>133</v>
      </c>
      <c r="I2706" s="2" t="str">
        <f t="shared" si="84"/>
        <v>N</v>
      </c>
      <c r="J2706" s="2" t="s">
        <v>17931</v>
      </c>
      <c r="K2706" s="2" t="str">
        <f t="shared" si="85"/>
        <v>N</v>
      </c>
      <c r="M2706" s="2" t="s">
        <v>11593</v>
      </c>
      <c r="N2706" s="2" t="s">
        <v>11594</v>
      </c>
    </row>
    <row r="2707" spans="1:15" ht="60" x14ac:dyDescent="0.25">
      <c r="A2707" s="2" t="s">
        <v>11595</v>
      </c>
      <c r="B2707" s="2" t="s">
        <v>11596</v>
      </c>
      <c r="C2707" s="2" t="s">
        <v>11332</v>
      </c>
      <c r="D2707" s="2" t="s">
        <v>17958</v>
      </c>
      <c r="E2707" s="2" t="s">
        <v>17939</v>
      </c>
      <c r="F2707" s="2" t="s">
        <v>17971</v>
      </c>
      <c r="G2707" s="2">
        <v>2009</v>
      </c>
      <c r="H2707" s="13" t="s">
        <v>133</v>
      </c>
      <c r="I2707" s="2" t="str">
        <f t="shared" si="84"/>
        <v>N</v>
      </c>
      <c r="J2707" s="2" t="s">
        <v>17931</v>
      </c>
      <c r="K2707" s="2" t="str">
        <f t="shared" si="85"/>
        <v>N</v>
      </c>
      <c r="M2707" s="2" t="s">
        <v>8642</v>
      </c>
    </row>
    <row r="2708" spans="1:15" ht="60" x14ac:dyDescent="0.25">
      <c r="A2708" s="2" t="s">
        <v>11597</v>
      </c>
      <c r="B2708" s="2" t="s">
        <v>11598</v>
      </c>
      <c r="C2708" s="2" t="s">
        <v>11332</v>
      </c>
      <c r="D2708" s="2" t="s">
        <v>17958</v>
      </c>
      <c r="E2708" s="2" t="s">
        <v>17939</v>
      </c>
      <c r="F2708" s="2" t="s">
        <v>17971</v>
      </c>
      <c r="G2708" s="2">
        <v>2009</v>
      </c>
      <c r="H2708" s="13" t="s">
        <v>133</v>
      </c>
      <c r="I2708" s="2" t="str">
        <f t="shared" si="84"/>
        <v>N</v>
      </c>
      <c r="J2708" s="2" t="s">
        <v>17931</v>
      </c>
      <c r="K2708" s="2" t="str">
        <f t="shared" si="85"/>
        <v>N</v>
      </c>
      <c r="M2708" s="2" t="s">
        <v>6873</v>
      </c>
      <c r="N2708" s="2" t="s">
        <v>11599</v>
      </c>
    </row>
    <row r="2709" spans="1:15" ht="60" x14ac:dyDescent="0.25">
      <c r="A2709" s="2" t="s">
        <v>11600</v>
      </c>
      <c r="B2709" s="2" t="s">
        <v>11601</v>
      </c>
      <c r="C2709" s="2" t="s">
        <v>11332</v>
      </c>
      <c r="D2709" s="2" t="s">
        <v>17958</v>
      </c>
      <c r="E2709" s="2" t="s">
        <v>17939</v>
      </c>
      <c r="F2709" s="2" t="s">
        <v>17971</v>
      </c>
      <c r="G2709" s="2">
        <v>2009</v>
      </c>
      <c r="H2709" s="13" t="s">
        <v>133</v>
      </c>
      <c r="I2709" s="2" t="str">
        <f t="shared" si="84"/>
        <v>N</v>
      </c>
      <c r="J2709" s="2" t="s">
        <v>17931</v>
      </c>
      <c r="K2709" s="2" t="str">
        <f t="shared" si="85"/>
        <v>N</v>
      </c>
      <c r="M2709" s="2" t="s">
        <v>5134</v>
      </c>
    </row>
    <row r="2710" spans="1:15" ht="60" x14ac:dyDescent="0.25">
      <c r="A2710" s="2" t="s">
        <v>11602</v>
      </c>
      <c r="B2710" s="2" t="s">
        <v>11603</v>
      </c>
      <c r="C2710" s="2" t="s">
        <v>11332</v>
      </c>
      <c r="D2710" s="2" t="s">
        <v>17958</v>
      </c>
      <c r="E2710" s="2" t="s">
        <v>17939</v>
      </c>
      <c r="F2710" s="2" t="s">
        <v>17971</v>
      </c>
      <c r="G2710" s="2">
        <v>2009</v>
      </c>
      <c r="H2710" s="13" t="s">
        <v>133</v>
      </c>
      <c r="I2710" s="2" t="str">
        <f t="shared" si="84"/>
        <v>N</v>
      </c>
      <c r="J2710" s="2" t="s">
        <v>17931</v>
      </c>
      <c r="K2710" s="2" t="str">
        <f t="shared" si="85"/>
        <v>N</v>
      </c>
      <c r="M2710" s="2" t="s">
        <v>4025</v>
      </c>
    </row>
    <row r="2711" spans="1:15" ht="60" x14ac:dyDescent="0.25">
      <c r="A2711" s="2" t="s">
        <v>11604</v>
      </c>
      <c r="B2711" s="2" t="s">
        <v>11605</v>
      </c>
      <c r="C2711" s="2" t="s">
        <v>11332</v>
      </c>
      <c r="D2711" s="2" t="s">
        <v>17958</v>
      </c>
      <c r="E2711" s="2" t="s">
        <v>17939</v>
      </c>
      <c r="F2711" s="2" t="s">
        <v>17971</v>
      </c>
      <c r="G2711" s="2">
        <v>2009</v>
      </c>
      <c r="H2711" s="13" t="s">
        <v>133</v>
      </c>
      <c r="I2711" s="2" t="str">
        <f t="shared" si="84"/>
        <v>N</v>
      </c>
      <c r="J2711" s="2" t="s">
        <v>17931</v>
      </c>
      <c r="K2711" s="2" t="str">
        <f t="shared" si="85"/>
        <v>N</v>
      </c>
      <c r="M2711" s="2" t="s">
        <v>4013</v>
      </c>
    </row>
    <row r="2712" spans="1:15" ht="60" x14ac:dyDescent="0.25">
      <c r="A2712" s="2" t="s">
        <v>11606</v>
      </c>
      <c r="B2712" s="2" t="s">
        <v>11607</v>
      </c>
      <c r="C2712" s="2" t="s">
        <v>11332</v>
      </c>
      <c r="D2712" s="2" t="s">
        <v>17958</v>
      </c>
      <c r="E2712" s="2" t="s">
        <v>17939</v>
      </c>
      <c r="F2712" s="2" t="s">
        <v>17971</v>
      </c>
      <c r="G2712" s="2">
        <v>2009</v>
      </c>
      <c r="H2712" s="13" t="s">
        <v>133</v>
      </c>
      <c r="I2712" s="2" t="str">
        <f t="shared" si="84"/>
        <v>N</v>
      </c>
      <c r="J2712" s="2" t="s">
        <v>17931</v>
      </c>
      <c r="K2712" s="2" t="str">
        <f t="shared" si="85"/>
        <v>N</v>
      </c>
      <c r="M2712" s="2" t="s">
        <v>11608</v>
      </c>
      <c r="N2712" s="2" t="s">
        <v>11609</v>
      </c>
    </row>
    <row r="2713" spans="1:15" ht="60" x14ac:dyDescent="0.25">
      <c r="A2713" s="2" t="s">
        <v>11610</v>
      </c>
      <c r="B2713" s="2" t="s">
        <v>11611</v>
      </c>
      <c r="C2713" s="2" t="s">
        <v>11332</v>
      </c>
      <c r="D2713" s="2" t="s">
        <v>17958</v>
      </c>
      <c r="E2713" s="2" t="s">
        <v>17939</v>
      </c>
      <c r="F2713" s="2" t="s">
        <v>17971</v>
      </c>
      <c r="G2713" s="2">
        <v>2009</v>
      </c>
      <c r="H2713" s="13" t="s">
        <v>133</v>
      </c>
      <c r="I2713" s="2" t="str">
        <f t="shared" si="84"/>
        <v>N</v>
      </c>
      <c r="J2713" s="2" t="s">
        <v>17931</v>
      </c>
      <c r="K2713" s="2" t="str">
        <f t="shared" si="85"/>
        <v>N</v>
      </c>
      <c r="M2713" s="2" t="s">
        <v>3374</v>
      </c>
    </row>
    <row r="2714" spans="1:15" ht="60" x14ac:dyDescent="0.25">
      <c r="A2714" s="2" t="s">
        <v>11612</v>
      </c>
      <c r="B2714" s="2" t="s">
        <v>11613</v>
      </c>
      <c r="C2714" s="2" t="s">
        <v>11332</v>
      </c>
      <c r="D2714" s="2" t="s">
        <v>17958</v>
      </c>
      <c r="E2714" s="2" t="s">
        <v>17939</v>
      </c>
      <c r="F2714" s="2" t="s">
        <v>17971</v>
      </c>
      <c r="G2714" s="2">
        <v>2009</v>
      </c>
      <c r="H2714" s="13" t="s">
        <v>133</v>
      </c>
      <c r="I2714" s="2" t="str">
        <f t="shared" si="84"/>
        <v>N</v>
      </c>
      <c r="J2714" s="2" t="s">
        <v>17931</v>
      </c>
      <c r="K2714" s="2" t="str">
        <f t="shared" si="85"/>
        <v>N</v>
      </c>
      <c r="M2714" s="2" t="s">
        <v>11614</v>
      </c>
    </row>
    <row r="2715" spans="1:15" ht="60" x14ac:dyDescent="0.25">
      <c r="A2715" s="2" t="s">
        <v>11615</v>
      </c>
      <c r="B2715" s="2" t="s">
        <v>11616</v>
      </c>
      <c r="C2715" s="2" t="s">
        <v>11332</v>
      </c>
      <c r="D2715" s="2" t="s">
        <v>17958</v>
      </c>
      <c r="E2715" s="2" t="s">
        <v>17939</v>
      </c>
      <c r="F2715" s="2" t="s">
        <v>17971</v>
      </c>
      <c r="G2715" s="2">
        <v>2009</v>
      </c>
      <c r="H2715" s="13" t="s">
        <v>133</v>
      </c>
      <c r="I2715" s="2" t="str">
        <f t="shared" si="84"/>
        <v>N</v>
      </c>
      <c r="J2715" s="2" t="s">
        <v>17931</v>
      </c>
      <c r="K2715" s="2" t="str">
        <f t="shared" si="85"/>
        <v>N</v>
      </c>
      <c r="M2715" s="2" t="s">
        <v>3263</v>
      </c>
      <c r="N2715" s="2" t="s">
        <v>3050</v>
      </c>
    </row>
    <row r="2716" spans="1:15" ht="60" x14ac:dyDescent="0.25">
      <c r="A2716" s="2" t="s">
        <v>11617</v>
      </c>
      <c r="B2716" s="2" t="s">
        <v>11618</v>
      </c>
      <c r="C2716" s="2" t="s">
        <v>11332</v>
      </c>
      <c r="D2716" s="2" t="s">
        <v>17958</v>
      </c>
      <c r="E2716" s="2" t="s">
        <v>17939</v>
      </c>
      <c r="F2716" s="2" t="s">
        <v>17971</v>
      </c>
      <c r="G2716" s="2">
        <v>2009</v>
      </c>
      <c r="H2716" s="13" t="s">
        <v>133</v>
      </c>
      <c r="I2716" s="2" t="str">
        <f t="shared" si="84"/>
        <v>N</v>
      </c>
      <c r="J2716" s="2" t="s">
        <v>17931</v>
      </c>
      <c r="K2716" s="2" t="str">
        <f t="shared" si="85"/>
        <v>N</v>
      </c>
      <c r="M2716" s="2" t="s">
        <v>3269</v>
      </c>
      <c r="N2716" s="2" t="s">
        <v>1486</v>
      </c>
    </row>
    <row r="2717" spans="1:15" ht="60" x14ac:dyDescent="0.25">
      <c r="A2717" s="2" t="s">
        <v>11619</v>
      </c>
      <c r="B2717" s="2" t="s">
        <v>11620</v>
      </c>
      <c r="C2717" s="2" t="s">
        <v>11332</v>
      </c>
      <c r="D2717" s="2" t="s">
        <v>17958</v>
      </c>
      <c r="E2717" s="2" t="s">
        <v>17939</v>
      </c>
      <c r="F2717" s="2" t="s">
        <v>17971</v>
      </c>
      <c r="G2717" s="2">
        <v>2009</v>
      </c>
      <c r="H2717" s="13" t="s">
        <v>133</v>
      </c>
      <c r="I2717" s="2" t="str">
        <f t="shared" si="84"/>
        <v>N</v>
      </c>
      <c r="J2717" s="2" t="s">
        <v>17931</v>
      </c>
      <c r="K2717" s="2" t="str">
        <f t="shared" si="85"/>
        <v>N</v>
      </c>
      <c r="M2717" s="2" t="s">
        <v>1058</v>
      </c>
      <c r="N2717" s="2" t="s">
        <v>130</v>
      </c>
    </row>
    <row r="2718" spans="1:15" ht="60" x14ac:dyDescent="0.25">
      <c r="A2718" s="2" t="s">
        <v>11621</v>
      </c>
      <c r="B2718" s="2" t="s">
        <v>11622</v>
      </c>
      <c r="C2718" s="2" t="s">
        <v>11332</v>
      </c>
      <c r="D2718" s="2" t="s">
        <v>17958</v>
      </c>
      <c r="E2718" s="2" t="s">
        <v>17939</v>
      </c>
      <c r="F2718" s="2" t="s">
        <v>17971</v>
      </c>
      <c r="G2718" s="2">
        <v>2009</v>
      </c>
      <c r="H2718" s="13" t="s">
        <v>133</v>
      </c>
      <c r="I2718" s="2" t="str">
        <f t="shared" si="84"/>
        <v>N</v>
      </c>
      <c r="J2718" s="2" t="s">
        <v>17931</v>
      </c>
      <c r="K2718" s="2" t="str">
        <f t="shared" si="85"/>
        <v>N</v>
      </c>
      <c r="M2718" s="2" t="s">
        <v>11623</v>
      </c>
      <c r="N2718" s="2" t="s">
        <v>3989</v>
      </c>
      <c r="O2718" s="2" t="s">
        <v>11624</v>
      </c>
    </row>
    <row r="2719" spans="1:15" ht="60" x14ac:dyDescent="0.25">
      <c r="A2719" s="2" t="s">
        <v>11625</v>
      </c>
      <c r="B2719" s="2" t="s">
        <v>11626</v>
      </c>
      <c r="C2719" s="2" t="s">
        <v>11332</v>
      </c>
      <c r="D2719" s="2" t="s">
        <v>17958</v>
      </c>
      <c r="E2719" s="2" t="s">
        <v>17939</v>
      </c>
      <c r="F2719" s="2" t="s">
        <v>17971</v>
      </c>
      <c r="G2719" s="2">
        <v>2009</v>
      </c>
      <c r="H2719" s="13" t="s">
        <v>133</v>
      </c>
      <c r="I2719" s="2" t="str">
        <f t="shared" si="84"/>
        <v>N</v>
      </c>
      <c r="J2719" s="2" t="s">
        <v>17931</v>
      </c>
      <c r="K2719" s="2" t="str">
        <f t="shared" si="85"/>
        <v>N</v>
      </c>
      <c r="M2719" s="2" t="s">
        <v>1491</v>
      </c>
      <c r="N2719" s="2" t="s">
        <v>8705</v>
      </c>
    </row>
    <row r="2720" spans="1:15" ht="60" x14ac:dyDescent="0.25">
      <c r="A2720" s="2" t="s">
        <v>11627</v>
      </c>
      <c r="B2720" s="2" t="s">
        <v>11628</v>
      </c>
      <c r="C2720" s="2" t="s">
        <v>11332</v>
      </c>
      <c r="D2720" s="2" t="s">
        <v>17958</v>
      </c>
      <c r="E2720" s="2" t="s">
        <v>17939</v>
      </c>
      <c r="F2720" s="2" t="s">
        <v>17971</v>
      </c>
      <c r="G2720" s="2">
        <v>2009</v>
      </c>
      <c r="H2720" s="13" t="s">
        <v>133</v>
      </c>
      <c r="I2720" s="2" t="str">
        <f t="shared" si="84"/>
        <v>N</v>
      </c>
      <c r="J2720" s="2" t="s">
        <v>17931</v>
      </c>
      <c r="K2720" s="2" t="str">
        <f t="shared" si="85"/>
        <v>N</v>
      </c>
      <c r="M2720" s="2" t="s">
        <v>11629</v>
      </c>
      <c r="N2720" s="2" t="s">
        <v>11630</v>
      </c>
    </row>
    <row r="2721" spans="1:15" ht="60" x14ac:dyDescent="0.25">
      <c r="A2721" s="2" t="s">
        <v>11631</v>
      </c>
      <c r="B2721" s="2" t="s">
        <v>11632</v>
      </c>
      <c r="C2721" s="2" t="s">
        <v>11332</v>
      </c>
      <c r="D2721" s="2" t="s">
        <v>17958</v>
      </c>
      <c r="E2721" s="2" t="s">
        <v>17939</v>
      </c>
      <c r="F2721" s="2" t="s">
        <v>17971</v>
      </c>
      <c r="G2721" s="2">
        <v>2009</v>
      </c>
      <c r="H2721" s="13" t="s">
        <v>133</v>
      </c>
      <c r="I2721" s="2" t="str">
        <f t="shared" si="84"/>
        <v>N</v>
      </c>
      <c r="J2721" s="2" t="s">
        <v>17931</v>
      </c>
      <c r="K2721" s="2" t="str">
        <f t="shared" si="85"/>
        <v>N</v>
      </c>
      <c r="M2721" s="2" t="s">
        <v>11633</v>
      </c>
      <c r="N2721" s="2" t="s">
        <v>3304</v>
      </c>
    </row>
    <row r="2722" spans="1:15" ht="60" x14ac:dyDescent="0.25">
      <c r="A2722" s="2" t="s">
        <v>11634</v>
      </c>
      <c r="B2722" s="2" t="s">
        <v>11635</v>
      </c>
      <c r="C2722" s="2" t="s">
        <v>11332</v>
      </c>
      <c r="D2722" s="2" t="s">
        <v>17958</v>
      </c>
      <c r="E2722" s="2" t="s">
        <v>17939</v>
      </c>
      <c r="F2722" s="2" t="s">
        <v>17971</v>
      </c>
      <c r="G2722" s="2">
        <v>2009</v>
      </c>
      <c r="H2722" s="13" t="s">
        <v>133</v>
      </c>
      <c r="I2722" s="2" t="str">
        <f t="shared" si="84"/>
        <v>N</v>
      </c>
      <c r="J2722" s="2" t="s">
        <v>17931</v>
      </c>
      <c r="K2722" s="2" t="str">
        <f t="shared" si="85"/>
        <v>N</v>
      </c>
      <c r="M2722" s="2" t="s">
        <v>11636</v>
      </c>
    </row>
    <row r="2723" spans="1:15" ht="60" x14ac:dyDescent="0.25">
      <c r="A2723" s="2" t="s">
        <v>11637</v>
      </c>
      <c r="B2723" s="2" t="s">
        <v>11635</v>
      </c>
      <c r="C2723" s="2" t="s">
        <v>11332</v>
      </c>
      <c r="D2723" s="2" t="s">
        <v>17958</v>
      </c>
      <c r="E2723" s="2" t="s">
        <v>17939</v>
      </c>
      <c r="F2723" s="2" t="s">
        <v>17971</v>
      </c>
      <c r="G2723" s="2">
        <v>2009</v>
      </c>
      <c r="H2723" s="13" t="s">
        <v>133</v>
      </c>
      <c r="I2723" s="2" t="str">
        <f t="shared" si="84"/>
        <v>N</v>
      </c>
      <c r="J2723" s="2" t="s">
        <v>17931</v>
      </c>
      <c r="K2723" s="2" t="str">
        <f t="shared" si="85"/>
        <v>N</v>
      </c>
      <c r="M2723" s="2" t="s">
        <v>11638</v>
      </c>
    </row>
    <row r="2724" spans="1:15" ht="60" x14ac:dyDescent="0.25">
      <c r="A2724" s="2" t="s">
        <v>11639</v>
      </c>
      <c r="B2724" s="2" t="s">
        <v>11635</v>
      </c>
      <c r="C2724" s="2" t="s">
        <v>11332</v>
      </c>
      <c r="D2724" s="2" t="s">
        <v>17958</v>
      </c>
      <c r="E2724" s="2" t="s">
        <v>17939</v>
      </c>
      <c r="F2724" s="2" t="s">
        <v>17971</v>
      </c>
      <c r="G2724" s="2">
        <v>2009</v>
      </c>
      <c r="H2724" s="13" t="s">
        <v>133</v>
      </c>
      <c r="I2724" s="2" t="str">
        <f t="shared" si="84"/>
        <v>N</v>
      </c>
      <c r="J2724" s="2" t="s">
        <v>17931</v>
      </c>
      <c r="K2724" s="2" t="str">
        <f t="shared" si="85"/>
        <v>N</v>
      </c>
      <c r="M2724" s="2" t="s">
        <v>11640</v>
      </c>
    </row>
    <row r="2725" spans="1:15" ht="60" x14ac:dyDescent="0.25">
      <c r="A2725" s="2" t="s">
        <v>11641</v>
      </c>
      <c r="B2725" s="2" t="s">
        <v>11642</v>
      </c>
      <c r="C2725" s="2" t="s">
        <v>11332</v>
      </c>
      <c r="D2725" s="2" t="s">
        <v>17958</v>
      </c>
      <c r="E2725" s="2" t="s">
        <v>17939</v>
      </c>
      <c r="F2725" s="2" t="s">
        <v>17971</v>
      </c>
      <c r="G2725" s="2">
        <v>2009</v>
      </c>
      <c r="H2725" s="13" t="s">
        <v>133</v>
      </c>
      <c r="I2725" s="2" t="str">
        <f t="shared" si="84"/>
        <v>N</v>
      </c>
      <c r="J2725" s="2" t="s">
        <v>17931</v>
      </c>
      <c r="K2725" s="2" t="str">
        <f t="shared" si="85"/>
        <v>N</v>
      </c>
      <c r="M2725" s="2" t="s">
        <v>3294</v>
      </c>
      <c r="N2725" s="2" t="s">
        <v>9604</v>
      </c>
      <c r="O2725" s="2" t="s">
        <v>3320</v>
      </c>
    </row>
    <row r="2726" spans="1:15" ht="60" x14ac:dyDescent="0.25">
      <c r="A2726" s="2" t="s">
        <v>11643</v>
      </c>
      <c r="B2726" s="2" t="s">
        <v>11644</v>
      </c>
      <c r="C2726" s="2" t="s">
        <v>11332</v>
      </c>
      <c r="D2726" s="2" t="s">
        <v>17958</v>
      </c>
      <c r="E2726" s="2" t="s">
        <v>17939</v>
      </c>
      <c r="F2726" s="2" t="s">
        <v>17971</v>
      </c>
      <c r="G2726" s="2">
        <v>2009</v>
      </c>
      <c r="H2726" s="13" t="s">
        <v>133</v>
      </c>
      <c r="I2726" s="2" t="str">
        <f t="shared" si="84"/>
        <v>N</v>
      </c>
      <c r="J2726" s="2" t="s">
        <v>17931</v>
      </c>
      <c r="K2726" s="2" t="str">
        <f t="shared" si="85"/>
        <v>N</v>
      </c>
      <c r="M2726" s="2" t="s">
        <v>3320</v>
      </c>
    </row>
    <row r="2727" spans="1:15" ht="60" x14ac:dyDescent="0.25">
      <c r="A2727" s="2" t="s">
        <v>11645</v>
      </c>
      <c r="B2727" s="2" t="s">
        <v>11646</v>
      </c>
      <c r="C2727" s="2" t="s">
        <v>11332</v>
      </c>
      <c r="D2727" s="2" t="s">
        <v>17958</v>
      </c>
      <c r="E2727" s="2" t="s">
        <v>17939</v>
      </c>
      <c r="F2727" s="2" t="s">
        <v>17971</v>
      </c>
      <c r="G2727" s="2">
        <v>2009</v>
      </c>
      <c r="H2727" s="13" t="s">
        <v>133</v>
      </c>
      <c r="I2727" s="2" t="str">
        <f t="shared" si="84"/>
        <v>N</v>
      </c>
      <c r="J2727" s="2" t="s">
        <v>17931</v>
      </c>
      <c r="K2727" s="2" t="str">
        <f t="shared" si="85"/>
        <v>N</v>
      </c>
      <c r="M2727" s="2" t="s">
        <v>3320</v>
      </c>
    </row>
    <row r="2728" spans="1:15" ht="60" x14ac:dyDescent="0.25">
      <c r="A2728" s="2" t="s">
        <v>11647</v>
      </c>
      <c r="B2728" s="2" t="s">
        <v>3316</v>
      </c>
      <c r="C2728" s="2" t="s">
        <v>11332</v>
      </c>
      <c r="D2728" s="2" t="s">
        <v>17958</v>
      </c>
      <c r="E2728" s="2" t="s">
        <v>17939</v>
      </c>
      <c r="F2728" s="2" t="s">
        <v>17971</v>
      </c>
      <c r="G2728" s="2">
        <v>2009</v>
      </c>
      <c r="H2728" s="13" t="s">
        <v>133</v>
      </c>
      <c r="I2728" s="2" t="str">
        <f t="shared" si="84"/>
        <v>N</v>
      </c>
      <c r="J2728" s="2" t="s">
        <v>17931</v>
      </c>
      <c r="K2728" s="2" t="str">
        <f t="shared" si="85"/>
        <v>N</v>
      </c>
      <c r="M2728" s="2" t="s">
        <v>3320</v>
      </c>
    </row>
    <row r="2729" spans="1:15" ht="60" x14ac:dyDescent="0.25">
      <c r="A2729" s="2" t="s">
        <v>11648</v>
      </c>
      <c r="B2729" s="2" t="s">
        <v>3318</v>
      </c>
      <c r="C2729" s="2" t="s">
        <v>11332</v>
      </c>
      <c r="D2729" s="2" t="s">
        <v>17958</v>
      </c>
      <c r="E2729" s="2" t="s">
        <v>17939</v>
      </c>
      <c r="F2729" s="2" t="s">
        <v>17971</v>
      </c>
      <c r="G2729" s="2">
        <v>2009</v>
      </c>
      <c r="H2729" s="13" t="s">
        <v>133</v>
      </c>
      <c r="I2729" s="2" t="str">
        <f t="shared" si="84"/>
        <v>N</v>
      </c>
      <c r="J2729" s="2" t="s">
        <v>17931</v>
      </c>
      <c r="K2729" s="2" t="str">
        <f t="shared" si="85"/>
        <v>N</v>
      </c>
      <c r="M2729" s="2" t="s">
        <v>3319</v>
      </c>
      <c r="N2729" s="2" t="s">
        <v>3320</v>
      </c>
    </row>
    <row r="2730" spans="1:15" ht="60" x14ac:dyDescent="0.25">
      <c r="A2730" s="2" t="s">
        <v>11649</v>
      </c>
      <c r="B2730" s="2" t="s">
        <v>3322</v>
      </c>
      <c r="C2730" s="2" t="s">
        <v>11332</v>
      </c>
      <c r="D2730" s="2" t="s">
        <v>17958</v>
      </c>
      <c r="E2730" s="2" t="s">
        <v>17939</v>
      </c>
      <c r="F2730" s="2" t="s">
        <v>17971</v>
      </c>
      <c r="G2730" s="2">
        <v>2009</v>
      </c>
      <c r="H2730" s="13" t="s">
        <v>133</v>
      </c>
      <c r="I2730" s="2" t="str">
        <f t="shared" si="84"/>
        <v>N</v>
      </c>
      <c r="J2730" s="2" t="s">
        <v>17931</v>
      </c>
      <c r="K2730" s="2" t="str">
        <f t="shared" si="85"/>
        <v>N</v>
      </c>
      <c r="M2730" s="2" t="s">
        <v>3319</v>
      </c>
      <c r="N2730" s="2" t="s">
        <v>3320</v>
      </c>
    </row>
    <row r="2731" spans="1:15" ht="60" x14ac:dyDescent="0.25">
      <c r="A2731" s="2" t="s">
        <v>11650</v>
      </c>
      <c r="B2731" s="2" t="s">
        <v>11651</v>
      </c>
      <c r="C2731" s="2" t="s">
        <v>11332</v>
      </c>
      <c r="D2731" s="2" t="s">
        <v>17958</v>
      </c>
      <c r="E2731" s="2" t="s">
        <v>17939</v>
      </c>
      <c r="F2731" s="2" t="s">
        <v>17971</v>
      </c>
      <c r="G2731" s="2">
        <v>2009</v>
      </c>
      <c r="H2731" s="13" t="s">
        <v>133</v>
      </c>
      <c r="I2731" s="2" t="str">
        <f t="shared" si="84"/>
        <v>N</v>
      </c>
      <c r="J2731" s="2" t="s">
        <v>17931</v>
      </c>
      <c r="K2731" s="2" t="str">
        <f t="shared" si="85"/>
        <v>N</v>
      </c>
      <c r="M2731" s="2" t="s">
        <v>3320</v>
      </c>
    </row>
    <row r="2732" spans="1:15" ht="60" x14ac:dyDescent="0.25">
      <c r="A2732" s="2" t="s">
        <v>11652</v>
      </c>
      <c r="B2732" s="2" t="s">
        <v>3328</v>
      </c>
      <c r="C2732" s="2" t="s">
        <v>11332</v>
      </c>
      <c r="D2732" s="2" t="s">
        <v>17958</v>
      </c>
      <c r="E2732" s="2" t="s">
        <v>17939</v>
      </c>
      <c r="F2732" s="2" t="s">
        <v>17971</v>
      </c>
      <c r="G2732" s="2">
        <v>2009</v>
      </c>
      <c r="H2732" s="13" t="s">
        <v>133</v>
      </c>
      <c r="I2732" s="2" t="str">
        <f t="shared" si="84"/>
        <v>N</v>
      </c>
      <c r="J2732" s="2" t="s">
        <v>17931</v>
      </c>
      <c r="K2732" s="2" t="str">
        <f t="shared" si="85"/>
        <v>N</v>
      </c>
      <c r="M2732" s="2" t="s">
        <v>9977</v>
      </c>
    </row>
    <row r="2733" spans="1:15" ht="60" x14ac:dyDescent="0.25">
      <c r="A2733" s="2" t="s">
        <v>11653</v>
      </c>
      <c r="B2733" s="2" t="s">
        <v>3331</v>
      </c>
      <c r="C2733" s="2" t="s">
        <v>11332</v>
      </c>
      <c r="D2733" s="2" t="s">
        <v>17958</v>
      </c>
      <c r="E2733" s="2" t="s">
        <v>17939</v>
      </c>
      <c r="F2733" s="2" t="s">
        <v>17971</v>
      </c>
      <c r="G2733" s="2">
        <v>2009</v>
      </c>
      <c r="H2733" s="13" t="s">
        <v>133</v>
      </c>
      <c r="I2733" s="2" t="str">
        <f t="shared" si="84"/>
        <v>N</v>
      </c>
      <c r="J2733" s="2" t="s">
        <v>17931</v>
      </c>
      <c r="K2733" s="2" t="str">
        <f t="shared" si="85"/>
        <v>N</v>
      </c>
      <c r="M2733" s="2" t="s">
        <v>7793</v>
      </c>
    </row>
    <row r="2734" spans="1:15" ht="60" x14ac:dyDescent="0.25">
      <c r="A2734" s="2" t="s">
        <v>11654</v>
      </c>
      <c r="B2734" s="2" t="s">
        <v>3334</v>
      </c>
      <c r="C2734" s="2" t="s">
        <v>11332</v>
      </c>
      <c r="D2734" s="2" t="s">
        <v>17958</v>
      </c>
      <c r="E2734" s="2" t="s">
        <v>17939</v>
      </c>
      <c r="F2734" s="2" t="s">
        <v>17971</v>
      </c>
      <c r="G2734" s="2">
        <v>2009</v>
      </c>
      <c r="H2734" s="13" t="s">
        <v>133</v>
      </c>
      <c r="I2734" s="2" t="str">
        <f t="shared" si="84"/>
        <v>N</v>
      </c>
      <c r="J2734" s="2" t="s">
        <v>17931</v>
      </c>
      <c r="K2734" s="2" t="str">
        <f t="shared" si="85"/>
        <v>N</v>
      </c>
      <c r="M2734" s="2" t="s">
        <v>598</v>
      </c>
    </row>
    <row r="2735" spans="1:15" ht="60" x14ac:dyDescent="0.25">
      <c r="A2735" s="2" t="s">
        <v>11655</v>
      </c>
      <c r="B2735" s="2" t="s">
        <v>3336</v>
      </c>
      <c r="C2735" s="2" t="s">
        <v>11332</v>
      </c>
      <c r="D2735" s="2" t="s">
        <v>17958</v>
      </c>
      <c r="E2735" s="2" t="s">
        <v>17939</v>
      </c>
      <c r="F2735" s="2" t="s">
        <v>17971</v>
      </c>
      <c r="G2735" s="2">
        <v>2009</v>
      </c>
      <c r="H2735" s="13" t="s">
        <v>133</v>
      </c>
      <c r="I2735" s="2" t="str">
        <f t="shared" si="84"/>
        <v>N</v>
      </c>
      <c r="J2735" s="2" t="s">
        <v>17931</v>
      </c>
      <c r="K2735" s="2" t="str">
        <f t="shared" si="85"/>
        <v>N</v>
      </c>
      <c r="M2735" s="2" t="s">
        <v>691</v>
      </c>
    </row>
    <row r="2736" spans="1:15" ht="60" x14ac:dyDescent="0.25">
      <c r="A2736" s="2" t="s">
        <v>11656</v>
      </c>
      <c r="B2736" s="2" t="s">
        <v>3338</v>
      </c>
      <c r="C2736" s="2" t="s">
        <v>11332</v>
      </c>
      <c r="D2736" s="2" t="s">
        <v>17958</v>
      </c>
      <c r="E2736" s="2" t="s">
        <v>17939</v>
      </c>
      <c r="F2736" s="2" t="s">
        <v>17971</v>
      </c>
      <c r="G2736" s="2">
        <v>2009</v>
      </c>
      <c r="H2736" s="13" t="s">
        <v>133</v>
      </c>
      <c r="I2736" s="2" t="str">
        <f t="shared" si="84"/>
        <v>N</v>
      </c>
      <c r="J2736" s="2" t="s">
        <v>17931</v>
      </c>
      <c r="K2736" s="2" t="str">
        <f t="shared" si="85"/>
        <v>N</v>
      </c>
      <c r="M2736" s="2" t="s">
        <v>5134</v>
      </c>
    </row>
    <row r="2737" spans="1:15" ht="60" x14ac:dyDescent="0.25">
      <c r="A2737" s="2" t="s">
        <v>11657</v>
      </c>
      <c r="B2737" s="2" t="s">
        <v>3341</v>
      </c>
      <c r="C2737" s="2" t="s">
        <v>11332</v>
      </c>
      <c r="D2737" s="2" t="s">
        <v>17958</v>
      </c>
      <c r="E2737" s="2" t="s">
        <v>17939</v>
      </c>
      <c r="F2737" s="2" t="s">
        <v>17971</v>
      </c>
      <c r="G2737" s="2">
        <v>2009</v>
      </c>
      <c r="H2737" s="13" t="s">
        <v>133</v>
      </c>
      <c r="I2737" s="2" t="str">
        <f t="shared" si="84"/>
        <v>N</v>
      </c>
      <c r="J2737" s="2" t="s">
        <v>17931</v>
      </c>
      <c r="K2737" s="2" t="str">
        <f t="shared" si="85"/>
        <v>N</v>
      </c>
      <c r="M2737" s="2" t="s">
        <v>1481</v>
      </c>
    </row>
    <row r="2738" spans="1:15" ht="60" x14ac:dyDescent="0.25">
      <c r="A2738" s="2" t="s">
        <v>11658</v>
      </c>
      <c r="B2738" s="2" t="s">
        <v>3343</v>
      </c>
      <c r="C2738" s="2" t="s">
        <v>11332</v>
      </c>
      <c r="D2738" s="2" t="s">
        <v>17958</v>
      </c>
      <c r="E2738" s="2" t="s">
        <v>17939</v>
      </c>
      <c r="F2738" s="2" t="s">
        <v>17971</v>
      </c>
      <c r="G2738" s="2">
        <v>2009</v>
      </c>
      <c r="H2738" s="13" t="s">
        <v>133</v>
      </c>
      <c r="I2738" s="2" t="str">
        <f t="shared" si="84"/>
        <v>N</v>
      </c>
      <c r="J2738" s="2" t="s">
        <v>17931</v>
      </c>
      <c r="K2738" s="2" t="str">
        <f t="shared" si="85"/>
        <v>N</v>
      </c>
      <c r="M2738" s="2" t="s">
        <v>3344</v>
      </c>
    </row>
    <row r="2739" spans="1:15" ht="60" x14ac:dyDescent="0.25">
      <c r="A2739" s="2" t="s">
        <v>11659</v>
      </c>
      <c r="B2739" s="2" t="s">
        <v>3347</v>
      </c>
      <c r="C2739" s="2" t="s">
        <v>11332</v>
      </c>
      <c r="D2739" s="2" t="s">
        <v>17958</v>
      </c>
      <c r="E2739" s="2" t="s">
        <v>17939</v>
      </c>
      <c r="F2739" s="2" t="s">
        <v>17971</v>
      </c>
      <c r="G2739" s="2">
        <v>2009</v>
      </c>
      <c r="H2739" s="13" t="s">
        <v>133</v>
      </c>
      <c r="I2739" s="2" t="str">
        <f t="shared" si="84"/>
        <v>N</v>
      </c>
      <c r="J2739" s="2" t="s">
        <v>17931</v>
      </c>
      <c r="K2739" s="2" t="str">
        <f t="shared" si="85"/>
        <v>N</v>
      </c>
      <c r="M2739" s="2" t="s">
        <v>3320</v>
      </c>
    </row>
    <row r="2740" spans="1:15" ht="60" x14ac:dyDescent="0.25">
      <c r="A2740" s="2" t="s">
        <v>11660</v>
      </c>
      <c r="B2740" s="2" t="s">
        <v>11661</v>
      </c>
      <c r="C2740" s="2" t="s">
        <v>11332</v>
      </c>
      <c r="D2740" s="2" t="s">
        <v>17958</v>
      </c>
      <c r="E2740" s="2" t="s">
        <v>17939</v>
      </c>
      <c r="F2740" s="2" t="s">
        <v>17971</v>
      </c>
      <c r="G2740" s="2">
        <v>2009</v>
      </c>
      <c r="H2740" s="13" t="s">
        <v>133</v>
      </c>
      <c r="I2740" s="2" t="str">
        <f t="shared" si="84"/>
        <v>N</v>
      </c>
      <c r="J2740" s="2" t="s">
        <v>17931</v>
      </c>
      <c r="K2740" s="2" t="str">
        <f t="shared" si="85"/>
        <v>N</v>
      </c>
      <c r="M2740" s="2" t="s">
        <v>7800</v>
      </c>
    </row>
    <row r="2741" spans="1:15" ht="60" x14ac:dyDescent="0.25">
      <c r="A2741" s="2" t="s">
        <v>11662</v>
      </c>
      <c r="B2741" s="2" t="s">
        <v>11663</v>
      </c>
      <c r="C2741" s="2" t="s">
        <v>11332</v>
      </c>
      <c r="D2741" s="2" t="s">
        <v>17958</v>
      </c>
      <c r="E2741" s="2" t="s">
        <v>17939</v>
      </c>
      <c r="F2741" s="2" t="s">
        <v>17971</v>
      </c>
      <c r="G2741" s="2">
        <v>2009</v>
      </c>
      <c r="H2741" s="13" t="s">
        <v>133</v>
      </c>
      <c r="I2741" s="2" t="str">
        <f t="shared" si="84"/>
        <v>N</v>
      </c>
      <c r="J2741" s="2" t="s">
        <v>17931</v>
      </c>
      <c r="K2741" s="2" t="str">
        <f t="shared" si="85"/>
        <v>N</v>
      </c>
      <c r="M2741" s="2" t="s">
        <v>8897</v>
      </c>
    </row>
    <row r="2742" spans="1:15" ht="60" x14ac:dyDescent="0.25">
      <c r="A2742" s="2" t="s">
        <v>11664</v>
      </c>
      <c r="B2742" s="2" t="s">
        <v>11665</v>
      </c>
      <c r="C2742" s="2" t="s">
        <v>11332</v>
      </c>
      <c r="D2742" s="2" t="s">
        <v>17958</v>
      </c>
      <c r="E2742" s="2" t="s">
        <v>17939</v>
      </c>
      <c r="F2742" s="2" t="s">
        <v>17971</v>
      </c>
      <c r="G2742" s="2">
        <v>2009</v>
      </c>
      <c r="H2742" s="13" t="s">
        <v>133</v>
      </c>
      <c r="I2742" s="2" t="str">
        <f t="shared" si="84"/>
        <v>N</v>
      </c>
      <c r="J2742" s="2" t="s">
        <v>17931</v>
      </c>
      <c r="K2742" s="2" t="str">
        <f t="shared" si="85"/>
        <v>N</v>
      </c>
      <c r="M2742" s="2" t="s">
        <v>3355</v>
      </c>
    </row>
    <row r="2743" spans="1:15" ht="60" x14ac:dyDescent="0.25">
      <c r="A2743" s="2" t="s">
        <v>11666</v>
      </c>
      <c r="B2743" s="2" t="s">
        <v>11667</v>
      </c>
      <c r="C2743" s="2" t="s">
        <v>11332</v>
      </c>
      <c r="D2743" s="2" t="s">
        <v>17958</v>
      </c>
      <c r="E2743" s="2" t="s">
        <v>17939</v>
      </c>
      <c r="F2743" s="2" t="s">
        <v>17971</v>
      </c>
      <c r="G2743" s="2">
        <v>2009</v>
      </c>
      <c r="H2743" s="13" t="s">
        <v>133</v>
      </c>
      <c r="I2743" s="2" t="str">
        <f t="shared" si="84"/>
        <v>N</v>
      </c>
      <c r="J2743" s="2" t="s">
        <v>17931</v>
      </c>
      <c r="K2743" s="2" t="str">
        <f t="shared" si="85"/>
        <v>N</v>
      </c>
      <c r="M2743" s="2" t="s">
        <v>11668</v>
      </c>
    </row>
    <row r="2744" spans="1:15" ht="60" x14ac:dyDescent="0.25">
      <c r="A2744" s="2" t="s">
        <v>11669</v>
      </c>
      <c r="B2744" s="2" t="s">
        <v>11670</v>
      </c>
      <c r="C2744" s="2" t="s">
        <v>11332</v>
      </c>
      <c r="D2744" s="2" t="s">
        <v>17958</v>
      </c>
      <c r="E2744" s="2" t="s">
        <v>17939</v>
      </c>
      <c r="F2744" s="2" t="s">
        <v>17971</v>
      </c>
      <c r="G2744" s="2">
        <v>2009</v>
      </c>
      <c r="H2744" s="13" t="s">
        <v>133</v>
      </c>
      <c r="I2744" s="2" t="str">
        <f t="shared" si="84"/>
        <v>N</v>
      </c>
      <c r="J2744" s="2" t="s">
        <v>17931</v>
      </c>
      <c r="K2744" s="2" t="str">
        <f t="shared" si="85"/>
        <v>N</v>
      </c>
    </row>
    <row r="2745" spans="1:15" ht="45" x14ac:dyDescent="0.25">
      <c r="A2745" s="2" t="s">
        <v>11671</v>
      </c>
      <c r="B2745" s="2" t="s">
        <v>11672</v>
      </c>
      <c r="C2745" s="2" t="s">
        <v>11673</v>
      </c>
      <c r="D2745" s="2" t="s">
        <v>17958</v>
      </c>
      <c r="E2745" s="2" t="s">
        <v>17940</v>
      </c>
      <c r="F2745" s="2" t="s">
        <v>17973</v>
      </c>
      <c r="G2745" s="2">
        <v>2009</v>
      </c>
      <c r="H2745" s="13" t="s">
        <v>133</v>
      </c>
      <c r="I2745" s="2" t="str">
        <f t="shared" si="84"/>
        <v>N</v>
      </c>
      <c r="J2745" s="2" t="s">
        <v>17931</v>
      </c>
      <c r="K2745" s="2" t="str">
        <f t="shared" si="85"/>
        <v>N</v>
      </c>
      <c r="M2745" s="2" t="s">
        <v>11674</v>
      </c>
    </row>
    <row r="2746" spans="1:15" ht="67.5" x14ac:dyDescent="0.25">
      <c r="A2746" s="2" t="s">
        <v>11675</v>
      </c>
      <c r="B2746" s="2" t="s">
        <v>11676</v>
      </c>
      <c r="C2746" s="2" t="s">
        <v>11673</v>
      </c>
      <c r="D2746" s="2" t="s">
        <v>17958</v>
      </c>
      <c r="E2746" s="2" t="s">
        <v>17940</v>
      </c>
      <c r="F2746" s="2" t="s">
        <v>17973</v>
      </c>
      <c r="G2746" s="2">
        <v>2009</v>
      </c>
      <c r="H2746" s="13" t="s">
        <v>11677</v>
      </c>
      <c r="I2746" s="2" t="str">
        <f t="shared" si="84"/>
        <v>Y</v>
      </c>
      <c r="J2746" s="2" t="s">
        <v>17931</v>
      </c>
      <c r="K2746" s="2" t="str">
        <f t="shared" si="85"/>
        <v>N</v>
      </c>
      <c r="M2746" s="2" t="s">
        <v>6374</v>
      </c>
      <c r="N2746" s="2" t="s">
        <v>11678</v>
      </c>
      <c r="O2746" s="2" t="s">
        <v>7693</v>
      </c>
    </row>
    <row r="2747" spans="1:15" ht="67.5" x14ac:dyDescent="0.25">
      <c r="A2747" s="2" t="s">
        <v>11679</v>
      </c>
      <c r="B2747" s="2" t="s">
        <v>11680</v>
      </c>
      <c r="C2747" s="2" t="s">
        <v>11673</v>
      </c>
      <c r="D2747" s="2" t="s">
        <v>17958</v>
      </c>
      <c r="E2747" s="2" t="s">
        <v>17940</v>
      </c>
      <c r="F2747" s="2" t="s">
        <v>17973</v>
      </c>
      <c r="G2747" s="2">
        <v>2009</v>
      </c>
      <c r="H2747" s="13" t="s">
        <v>11681</v>
      </c>
      <c r="I2747" s="2" t="str">
        <f t="shared" si="84"/>
        <v>Y</v>
      </c>
      <c r="J2747" s="2" t="s">
        <v>17931</v>
      </c>
      <c r="K2747" s="2" t="str">
        <f t="shared" si="85"/>
        <v>N</v>
      </c>
      <c r="M2747" s="2" t="s">
        <v>11682</v>
      </c>
      <c r="N2747" s="2" t="s">
        <v>430</v>
      </c>
      <c r="O2747" s="2" t="s">
        <v>2029</v>
      </c>
    </row>
    <row r="2748" spans="1:15" ht="56.25" x14ac:dyDescent="0.25">
      <c r="A2748" s="2" t="s">
        <v>11683</v>
      </c>
      <c r="B2748" s="2" t="s">
        <v>11684</v>
      </c>
      <c r="C2748" s="2" t="s">
        <v>11673</v>
      </c>
      <c r="D2748" s="2" t="s">
        <v>17958</v>
      </c>
      <c r="E2748" s="2" t="s">
        <v>17940</v>
      </c>
      <c r="F2748" s="2" t="s">
        <v>17973</v>
      </c>
      <c r="G2748" s="2">
        <v>2009</v>
      </c>
      <c r="H2748" s="13" t="s">
        <v>11685</v>
      </c>
      <c r="I2748" s="2" t="str">
        <f t="shared" si="84"/>
        <v>Y</v>
      </c>
      <c r="J2748" s="2" t="s">
        <v>17931</v>
      </c>
      <c r="K2748" s="2" t="str">
        <f t="shared" si="85"/>
        <v>N</v>
      </c>
      <c r="M2748" s="2" t="s">
        <v>11686</v>
      </c>
      <c r="N2748" s="2" t="s">
        <v>3676</v>
      </c>
    </row>
    <row r="2749" spans="1:15" ht="67.5" x14ac:dyDescent="0.25">
      <c r="A2749" s="2" t="s">
        <v>11687</v>
      </c>
      <c r="B2749" s="2" t="s">
        <v>11688</v>
      </c>
      <c r="C2749" s="2" t="s">
        <v>11673</v>
      </c>
      <c r="D2749" s="2" t="s">
        <v>17958</v>
      </c>
      <c r="E2749" s="2" t="s">
        <v>17940</v>
      </c>
      <c r="F2749" s="2" t="s">
        <v>17973</v>
      </c>
      <c r="G2749" s="2">
        <v>2009</v>
      </c>
      <c r="H2749" s="13" t="s">
        <v>11689</v>
      </c>
      <c r="I2749" s="2" t="str">
        <f t="shared" si="84"/>
        <v>Y</v>
      </c>
      <c r="J2749" s="2" t="s">
        <v>17931</v>
      </c>
      <c r="K2749" s="2" t="str">
        <f t="shared" si="85"/>
        <v>N</v>
      </c>
      <c r="M2749" s="2" t="s">
        <v>558</v>
      </c>
      <c r="N2749" s="2" t="s">
        <v>2581</v>
      </c>
    </row>
    <row r="2750" spans="1:15" ht="60" x14ac:dyDescent="0.25">
      <c r="A2750" s="2" t="s">
        <v>11690</v>
      </c>
      <c r="B2750" s="2" t="s">
        <v>11691</v>
      </c>
      <c r="C2750" s="2" t="s">
        <v>11673</v>
      </c>
      <c r="D2750" s="2" t="s">
        <v>17958</v>
      </c>
      <c r="E2750" s="2" t="s">
        <v>17940</v>
      </c>
      <c r="F2750" s="2" t="s">
        <v>17973</v>
      </c>
      <c r="G2750" s="2">
        <v>2009</v>
      </c>
      <c r="H2750" s="13" t="s">
        <v>11692</v>
      </c>
      <c r="I2750" s="2" t="str">
        <f t="shared" si="84"/>
        <v>Y</v>
      </c>
      <c r="J2750" s="2" t="s">
        <v>17931</v>
      </c>
      <c r="K2750" s="2" t="str">
        <f t="shared" si="85"/>
        <v>N</v>
      </c>
      <c r="M2750" s="2" t="s">
        <v>11329</v>
      </c>
      <c r="N2750" s="2" t="s">
        <v>4591</v>
      </c>
    </row>
    <row r="2751" spans="1:15" ht="67.5" x14ac:dyDescent="0.25">
      <c r="A2751" s="2" t="s">
        <v>11693</v>
      </c>
      <c r="B2751" s="2" t="s">
        <v>11694</v>
      </c>
      <c r="C2751" s="2" t="s">
        <v>11673</v>
      </c>
      <c r="D2751" s="2" t="s">
        <v>17958</v>
      </c>
      <c r="E2751" s="2" t="s">
        <v>17940</v>
      </c>
      <c r="F2751" s="2" t="s">
        <v>17973</v>
      </c>
      <c r="G2751" s="2">
        <v>2009</v>
      </c>
      <c r="H2751" s="13" t="s">
        <v>11695</v>
      </c>
      <c r="I2751" s="2" t="str">
        <f t="shared" si="84"/>
        <v>Y</v>
      </c>
      <c r="J2751" s="2" t="s">
        <v>17931</v>
      </c>
      <c r="K2751" s="2" t="str">
        <f t="shared" si="85"/>
        <v>N</v>
      </c>
      <c r="M2751" s="2" t="s">
        <v>4909</v>
      </c>
      <c r="N2751" s="2" t="s">
        <v>2213</v>
      </c>
    </row>
    <row r="2752" spans="1:15" ht="60" x14ac:dyDescent="0.25">
      <c r="A2752" s="2" t="s">
        <v>11696</v>
      </c>
      <c r="B2752" s="2" t="s">
        <v>11697</v>
      </c>
      <c r="C2752" s="2" t="s">
        <v>11673</v>
      </c>
      <c r="D2752" s="2" t="s">
        <v>17958</v>
      </c>
      <c r="E2752" s="2" t="s">
        <v>17940</v>
      </c>
      <c r="F2752" s="2" t="s">
        <v>17973</v>
      </c>
      <c r="G2752" s="2">
        <v>2009</v>
      </c>
      <c r="H2752" s="13" t="s">
        <v>11698</v>
      </c>
      <c r="I2752" s="2" t="str">
        <f t="shared" si="84"/>
        <v>Y</v>
      </c>
      <c r="J2752" s="2" t="s">
        <v>17931</v>
      </c>
      <c r="K2752" s="2" t="str">
        <f t="shared" si="85"/>
        <v>N</v>
      </c>
      <c r="M2752" s="2" t="s">
        <v>1015</v>
      </c>
      <c r="N2752" s="2" t="s">
        <v>11699</v>
      </c>
      <c r="O2752" s="2" t="s">
        <v>11700</v>
      </c>
    </row>
    <row r="2753" spans="1:15" ht="67.5" x14ac:dyDescent="0.25">
      <c r="A2753" s="2" t="s">
        <v>11701</v>
      </c>
      <c r="B2753" s="2" t="s">
        <v>11702</v>
      </c>
      <c r="C2753" s="2" t="s">
        <v>11673</v>
      </c>
      <c r="D2753" s="2" t="s">
        <v>17958</v>
      </c>
      <c r="E2753" s="2" t="s">
        <v>17940</v>
      </c>
      <c r="F2753" s="2" t="s">
        <v>17973</v>
      </c>
      <c r="G2753" s="2">
        <v>2009</v>
      </c>
      <c r="H2753" s="13" t="s">
        <v>11703</v>
      </c>
      <c r="I2753" s="2" t="str">
        <f t="shared" si="84"/>
        <v>Y</v>
      </c>
      <c r="J2753" s="2" t="s">
        <v>17931</v>
      </c>
      <c r="K2753" s="2" t="str">
        <f t="shared" si="85"/>
        <v>N</v>
      </c>
      <c r="M2753" s="2" t="s">
        <v>11704</v>
      </c>
    </row>
    <row r="2754" spans="1:15" ht="60" x14ac:dyDescent="0.25">
      <c r="A2754" s="2" t="s">
        <v>11705</v>
      </c>
      <c r="B2754" s="2" t="s">
        <v>11706</v>
      </c>
      <c r="C2754" s="2" t="s">
        <v>11673</v>
      </c>
      <c r="D2754" s="2" t="s">
        <v>17958</v>
      </c>
      <c r="E2754" s="2" t="s">
        <v>17940</v>
      </c>
      <c r="F2754" s="2" t="s">
        <v>17973</v>
      </c>
      <c r="G2754" s="2">
        <v>2009</v>
      </c>
      <c r="H2754" s="13" t="s">
        <v>11707</v>
      </c>
      <c r="I2754" s="2" t="str">
        <f t="shared" si="84"/>
        <v>Y</v>
      </c>
      <c r="J2754" s="2" t="s">
        <v>17931</v>
      </c>
      <c r="K2754" s="2" t="str">
        <f t="shared" si="85"/>
        <v>N</v>
      </c>
      <c r="M2754" s="2" t="s">
        <v>130</v>
      </c>
    </row>
    <row r="2755" spans="1:15" ht="60" x14ac:dyDescent="0.25">
      <c r="A2755" s="2" t="s">
        <v>11708</v>
      </c>
      <c r="B2755" s="2" t="s">
        <v>11709</v>
      </c>
      <c r="C2755" s="2" t="s">
        <v>11673</v>
      </c>
      <c r="D2755" s="2" t="s">
        <v>17958</v>
      </c>
      <c r="E2755" s="2" t="s">
        <v>17940</v>
      </c>
      <c r="F2755" s="2" t="s">
        <v>17973</v>
      </c>
      <c r="G2755" s="2">
        <v>2009</v>
      </c>
      <c r="H2755" s="13" t="s">
        <v>11710</v>
      </c>
      <c r="I2755" s="2" t="str">
        <f t="shared" ref="I2755:I2818" si="86">IF(H2755="Abstract not found","N","Y")</f>
        <v>Y</v>
      </c>
      <c r="J2755" s="2" t="s">
        <v>17931</v>
      </c>
      <c r="K2755" s="2" t="str">
        <f t="shared" ref="K2755:K2818" si="87">IF(LEN(L2755)&gt;0,"Y","N")</f>
        <v>N</v>
      </c>
      <c r="M2755" s="2" t="s">
        <v>11711</v>
      </c>
      <c r="N2755" s="2" t="s">
        <v>11712</v>
      </c>
    </row>
    <row r="2756" spans="1:15" ht="78.75" x14ac:dyDescent="0.25">
      <c r="A2756" s="2" t="s">
        <v>11713</v>
      </c>
      <c r="B2756" s="2" t="s">
        <v>11714</v>
      </c>
      <c r="C2756" s="2" t="s">
        <v>11673</v>
      </c>
      <c r="D2756" s="2" t="s">
        <v>17958</v>
      </c>
      <c r="E2756" s="2" t="s">
        <v>17940</v>
      </c>
      <c r="F2756" s="2" t="s">
        <v>17973</v>
      </c>
      <c r="G2756" s="2">
        <v>2009</v>
      </c>
      <c r="H2756" s="13" t="s">
        <v>11715</v>
      </c>
      <c r="I2756" s="2" t="str">
        <f t="shared" si="86"/>
        <v>Y</v>
      </c>
      <c r="J2756" s="2" t="s">
        <v>17931</v>
      </c>
      <c r="K2756" s="2" t="str">
        <f t="shared" si="87"/>
        <v>N</v>
      </c>
      <c r="M2756" s="2" t="s">
        <v>2207</v>
      </c>
      <c r="N2756" s="2" t="s">
        <v>11716</v>
      </c>
    </row>
    <row r="2757" spans="1:15" ht="67.5" x14ac:dyDescent="0.25">
      <c r="A2757" s="2" t="s">
        <v>11717</v>
      </c>
      <c r="B2757" s="2" t="s">
        <v>11718</v>
      </c>
      <c r="C2757" s="2" t="s">
        <v>11673</v>
      </c>
      <c r="D2757" s="2" t="s">
        <v>17958</v>
      </c>
      <c r="E2757" s="2" t="s">
        <v>17940</v>
      </c>
      <c r="F2757" s="2" t="s">
        <v>17973</v>
      </c>
      <c r="G2757" s="2">
        <v>2009</v>
      </c>
      <c r="H2757" s="13" t="s">
        <v>11719</v>
      </c>
      <c r="I2757" s="2" t="str">
        <f t="shared" si="86"/>
        <v>Y</v>
      </c>
      <c r="J2757" s="2" t="s">
        <v>17931</v>
      </c>
      <c r="K2757" s="2" t="str">
        <f t="shared" si="87"/>
        <v>N</v>
      </c>
      <c r="M2757" s="2" t="s">
        <v>11720</v>
      </c>
      <c r="N2757" s="2" t="s">
        <v>11721</v>
      </c>
      <c r="O2757" s="2" t="s">
        <v>11722</v>
      </c>
    </row>
    <row r="2758" spans="1:15" ht="60" x14ac:dyDescent="0.25">
      <c r="A2758" s="2" t="s">
        <v>11723</v>
      </c>
      <c r="B2758" s="2" t="s">
        <v>11724</v>
      </c>
      <c r="C2758" s="2" t="s">
        <v>11673</v>
      </c>
      <c r="D2758" s="2" t="s">
        <v>17958</v>
      </c>
      <c r="E2758" s="2" t="s">
        <v>17940</v>
      </c>
      <c r="F2758" s="2" t="s">
        <v>17973</v>
      </c>
      <c r="G2758" s="2">
        <v>2009</v>
      </c>
      <c r="H2758" s="13" t="s">
        <v>11725</v>
      </c>
      <c r="I2758" s="2" t="str">
        <f t="shared" si="86"/>
        <v>Y</v>
      </c>
      <c r="J2758" s="2" t="s">
        <v>17931</v>
      </c>
      <c r="K2758" s="2" t="str">
        <f t="shared" si="87"/>
        <v>N</v>
      </c>
      <c r="M2758" s="2" t="s">
        <v>5898</v>
      </c>
    </row>
    <row r="2759" spans="1:15" ht="67.5" x14ac:dyDescent="0.25">
      <c r="A2759" s="2" t="s">
        <v>11726</v>
      </c>
      <c r="B2759" s="2" t="s">
        <v>11727</v>
      </c>
      <c r="C2759" s="2" t="s">
        <v>11673</v>
      </c>
      <c r="D2759" s="2" t="s">
        <v>17958</v>
      </c>
      <c r="E2759" s="2" t="s">
        <v>17940</v>
      </c>
      <c r="F2759" s="2" t="s">
        <v>17973</v>
      </c>
      <c r="G2759" s="2">
        <v>2009</v>
      </c>
      <c r="H2759" s="13" t="s">
        <v>11728</v>
      </c>
      <c r="I2759" s="2" t="str">
        <f t="shared" si="86"/>
        <v>Y</v>
      </c>
      <c r="J2759" s="2" t="s">
        <v>17931</v>
      </c>
      <c r="K2759" s="2" t="str">
        <f t="shared" si="87"/>
        <v>N</v>
      </c>
      <c r="M2759" s="2" t="s">
        <v>8921</v>
      </c>
    </row>
    <row r="2760" spans="1:15" ht="67.5" x14ac:dyDescent="0.25">
      <c r="A2760" s="2" t="s">
        <v>11729</v>
      </c>
      <c r="B2760" s="2" t="s">
        <v>11730</v>
      </c>
      <c r="C2760" s="2" t="s">
        <v>11673</v>
      </c>
      <c r="D2760" s="2" t="s">
        <v>17958</v>
      </c>
      <c r="E2760" s="2" t="s">
        <v>17940</v>
      </c>
      <c r="F2760" s="2" t="s">
        <v>17973</v>
      </c>
      <c r="G2760" s="2">
        <v>2009</v>
      </c>
      <c r="H2760" s="13" t="s">
        <v>11731</v>
      </c>
      <c r="I2760" s="2" t="str">
        <f t="shared" si="86"/>
        <v>Y</v>
      </c>
      <c r="J2760" s="2" t="s">
        <v>17931</v>
      </c>
      <c r="K2760" s="2" t="str">
        <f t="shared" si="87"/>
        <v>N</v>
      </c>
      <c r="M2760" s="2" t="s">
        <v>9227</v>
      </c>
      <c r="N2760" s="2" t="s">
        <v>10298</v>
      </c>
    </row>
    <row r="2761" spans="1:15" ht="67.5" x14ac:dyDescent="0.25">
      <c r="A2761" s="2" t="s">
        <v>11732</v>
      </c>
      <c r="B2761" s="2" t="s">
        <v>11733</v>
      </c>
      <c r="C2761" s="2" t="s">
        <v>11673</v>
      </c>
      <c r="D2761" s="2" t="s">
        <v>17958</v>
      </c>
      <c r="E2761" s="2" t="s">
        <v>17940</v>
      </c>
      <c r="F2761" s="2" t="s">
        <v>17973</v>
      </c>
      <c r="G2761" s="2">
        <v>2009</v>
      </c>
      <c r="H2761" s="13" t="s">
        <v>11734</v>
      </c>
      <c r="I2761" s="2" t="str">
        <f t="shared" si="86"/>
        <v>Y</v>
      </c>
      <c r="J2761" s="2" t="s">
        <v>17931</v>
      </c>
      <c r="K2761" s="2" t="str">
        <f t="shared" si="87"/>
        <v>N</v>
      </c>
      <c r="M2761" s="2" t="s">
        <v>11735</v>
      </c>
    </row>
    <row r="2762" spans="1:15" ht="67.5" x14ac:dyDescent="0.25">
      <c r="A2762" s="2" t="s">
        <v>11736</v>
      </c>
      <c r="B2762" s="2" t="s">
        <v>11737</v>
      </c>
      <c r="C2762" s="2" t="s">
        <v>11673</v>
      </c>
      <c r="D2762" s="2" t="s">
        <v>17958</v>
      </c>
      <c r="E2762" s="2" t="s">
        <v>17940</v>
      </c>
      <c r="F2762" s="2" t="s">
        <v>17973</v>
      </c>
      <c r="G2762" s="2">
        <v>2009</v>
      </c>
      <c r="H2762" s="13" t="s">
        <v>11738</v>
      </c>
      <c r="I2762" s="2" t="str">
        <f t="shared" si="86"/>
        <v>Y</v>
      </c>
      <c r="J2762" s="2" t="s">
        <v>17931</v>
      </c>
      <c r="K2762" s="2" t="str">
        <f t="shared" si="87"/>
        <v>N</v>
      </c>
      <c r="M2762" s="2" t="s">
        <v>11549</v>
      </c>
      <c r="N2762" s="2" t="s">
        <v>11739</v>
      </c>
    </row>
    <row r="2763" spans="1:15" ht="67.5" x14ac:dyDescent="0.25">
      <c r="A2763" s="2" t="s">
        <v>11740</v>
      </c>
      <c r="B2763" s="2" t="s">
        <v>11741</v>
      </c>
      <c r="C2763" s="2" t="s">
        <v>11673</v>
      </c>
      <c r="D2763" s="2" t="s">
        <v>17958</v>
      </c>
      <c r="E2763" s="2" t="s">
        <v>17940</v>
      </c>
      <c r="F2763" s="2" t="s">
        <v>17973</v>
      </c>
      <c r="G2763" s="2">
        <v>2009</v>
      </c>
      <c r="H2763" s="13" t="s">
        <v>11742</v>
      </c>
      <c r="I2763" s="2" t="str">
        <f t="shared" si="86"/>
        <v>Y</v>
      </c>
      <c r="J2763" s="2" t="s">
        <v>17931</v>
      </c>
      <c r="K2763" s="2" t="str">
        <f t="shared" si="87"/>
        <v>N</v>
      </c>
      <c r="M2763" s="2" t="s">
        <v>2807</v>
      </c>
      <c r="N2763" s="2" t="s">
        <v>11743</v>
      </c>
    </row>
    <row r="2764" spans="1:15" ht="60" x14ac:dyDescent="0.25">
      <c r="A2764" s="2" t="s">
        <v>11744</v>
      </c>
      <c r="B2764" s="2" t="s">
        <v>11745</v>
      </c>
      <c r="C2764" s="2" t="s">
        <v>11673</v>
      </c>
      <c r="D2764" s="2" t="s">
        <v>17958</v>
      </c>
      <c r="E2764" s="2" t="s">
        <v>17940</v>
      </c>
      <c r="F2764" s="2" t="s">
        <v>17973</v>
      </c>
      <c r="G2764" s="2">
        <v>2009</v>
      </c>
      <c r="H2764" s="13" t="s">
        <v>11746</v>
      </c>
      <c r="I2764" s="2" t="str">
        <f t="shared" si="86"/>
        <v>Y</v>
      </c>
      <c r="J2764" s="2" t="s">
        <v>17931</v>
      </c>
      <c r="K2764" s="2" t="str">
        <f t="shared" si="87"/>
        <v>N</v>
      </c>
      <c r="M2764" s="2" t="s">
        <v>11747</v>
      </c>
      <c r="N2764" s="2" t="s">
        <v>11748</v>
      </c>
    </row>
    <row r="2765" spans="1:15" ht="67.5" x14ac:dyDescent="0.25">
      <c r="A2765" s="2" t="s">
        <v>11749</v>
      </c>
      <c r="B2765" s="2" t="s">
        <v>11750</v>
      </c>
      <c r="C2765" s="2" t="s">
        <v>11673</v>
      </c>
      <c r="D2765" s="2" t="s">
        <v>17958</v>
      </c>
      <c r="E2765" s="2" t="s">
        <v>17940</v>
      </c>
      <c r="F2765" s="2" t="s">
        <v>17973</v>
      </c>
      <c r="G2765" s="2">
        <v>2009</v>
      </c>
      <c r="H2765" s="13" t="s">
        <v>11751</v>
      </c>
      <c r="I2765" s="2" t="str">
        <f t="shared" si="86"/>
        <v>Y</v>
      </c>
      <c r="J2765" s="2" t="s">
        <v>17931</v>
      </c>
      <c r="K2765" s="2" t="str">
        <f t="shared" si="87"/>
        <v>N</v>
      </c>
      <c r="M2765" s="2" t="s">
        <v>11752</v>
      </c>
    </row>
    <row r="2766" spans="1:15" ht="67.5" x14ac:dyDescent="0.25">
      <c r="A2766" s="2" t="s">
        <v>11753</v>
      </c>
      <c r="B2766" s="2" t="s">
        <v>11754</v>
      </c>
      <c r="C2766" s="2" t="s">
        <v>11673</v>
      </c>
      <c r="D2766" s="2" t="s">
        <v>17958</v>
      </c>
      <c r="E2766" s="2" t="s">
        <v>17940</v>
      </c>
      <c r="F2766" s="2" t="s">
        <v>17973</v>
      </c>
      <c r="G2766" s="2">
        <v>2009</v>
      </c>
      <c r="H2766" s="13" t="s">
        <v>11755</v>
      </c>
      <c r="I2766" s="2" t="str">
        <f t="shared" si="86"/>
        <v>Y</v>
      </c>
      <c r="J2766" s="2" t="s">
        <v>17931</v>
      </c>
      <c r="K2766" s="2" t="str">
        <f t="shared" si="87"/>
        <v>N</v>
      </c>
      <c r="M2766" s="2" t="s">
        <v>10923</v>
      </c>
      <c r="N2766" s="2" t="s">
        <v>11756</v>
      </c>
      <c r="O2766" s="2" t="s">
        <v>4759</v>
      </c>
    </row>
    <row r="2767" spans="1:15" ht="67.5" x14ac:dyDescent="0.25">
      <c r="A2767" s="2" t="s">
        <v>11757</v>
      </c>
      <c r="B2767" s="2" t="s">
        <v>11758</v>
      </c>
      <c r="C2767" s="2" t="s">
        <v>11759</v>
      </c>
      <c r="D2767" s="2" t="s">
        <v>17959</v>
      </c>
      <c r="E2767" s="2" t="s">
        <v>17936</v>
      </c>
      <c r="F2767" s="2" t="s">
        <v>17976</v>
      </c>
      <c r="G2767" s="2">
        <v>2008</v>
      </c>
      <c r="H2767" s="13" t="s">
        <v>11760</v>
      </c>
      <c r="I2767" s="2" t="str">
        <f t="shared" si="86"/>
        <v>Y</v>
      </c>
      <c r="J2767" s="2" t="s">
        <v>17931</v>
      </c>
      <c r="K2767" s="2" t="str">
        <f t="shared" si="87"/>
        <v>N</v>
      </c>
      <c r="M2767" s="2" t="s">
        <v>11761</v>
      </c>
      <c r="N2767" s="2" t="s">
        <v>3230</v>
      </c>
    </row>
    <row r="2768" spans="1:15" ht="67.5" x14ac:dyDescent="0.25">
      <c r="A2768" s="2" t="s">
        <v>11762</v>
      </c>
      <c r="B2768" s="2" t="s">
        <v>11763</v>
      </c>
      <c r="C2768" s="2" t="s">
        <v>11759</v>
      </c>
      <c r="D2768" s="2" t="s">
        <v>17959</v>
      </c>
      <c r="E2768" s="2" t="s">
        <v>17936</v>
      </c>
      <c r="F2768" s="2" t="s">
        <v>17976</v>
      </c>
      <c r="G2768" s="2">
        <v>2008</v>
      </c>
      <c r="H2768" s="13" t="s">
        <v>11764</v>
      </c>
      <c r="I2768" s="2" t="str">
        <f t="shared" si="86"/>
        <v>Y</v>
      </c>
      <c r="J2768" s="2" t="s">
        <v>17931</v>
      </c>
      <c r="K2768" s="2" t="str">
        <f t="shared" si="87"/>
        <v>N</v>
      </c>
      <c r="M2768" s="2" t="s">
        <v>1766</v>
      </c>
      <c r="N2768" s="2" t="s">
        <v>11765</v>
      </c>
    </row>
    <row r="2769" spans="1:15" ht="60" x14ac:dyDescent="0.25">
      <c r="A2769" s="2" t="s">
        <v>11766</v>
      </c>
      <c r="B2769" s="2" t="s">
        <v>11767</v>
      </c>
      <c r="C2769" s="2" t="s">
        <v>11759</v>
      </c>
      <c r="D2769" s="2" t="s">
        <v>17959</v>
      </c>
      <c r="E2769" s="2" t="s">
        <v>17936</v>
      </c>
      <c r="F2769" s="2" t="s">
        <v>17976</v>
      </c>
      <c r="G2769" s="2">
        <v>2008</v>
      </c>
      <c r="H2769" s="13" t="s">
        <v>11768</v>
      </c>
      <c r="I2769" s="2" t="str">
        <f t="shared" si="86"/>
        <v>Y</v>
      </c>
      <c r="J2769" s="2" t="s">
        <v>17931</v>
      </c>
      <c r="K2769" s="2" t="str">
        <f t="shared" si="87"/>
        <v>N</v>
      </c>
      <c r="M2769" s="2" t="s">
        <v>11769</v>
      </c>
    </row>
    <row r="2770" spans="1:15" ht="90" x14ac:dyDescent="0.25">
      <c r="A2770" s="2" t="s">
        <v>11770</v>
      </c>
      <c r="B2770" s="2" t="s">
        <v>11771</v>
      </c>
      <c r="C2770" s="2" t="s">
        <v>11759</v>
      </c>
      <c r="D2770" s="2" t="s">
        <v>17959</v>
      </c>
      <c r="E2770" s="2" t="s">
        <v>17936</v>
      </c>
      <c r="F2770" s="2" t="s">
        <v>17976</v>
      </c>
      <c r="G2770" s="2">
        <v>2008</v>
      </c>
      <c r="H2770" s="13" t="s">
        <v>11772</v>
      </c>
      <c r="I2770" s="2" t="str">
        <f t="shared" si="86"/>
        <v>Y</v>
      </c>
      <c r="J2770" s="2" t="s">
        <v>17931</v>
      </c>
      <c r="K2770" s="2" t="str">
        <f t="shared" si="87"/>
        <v>N</v>
      </c>
      <c r="M2770" s="2" t="s">
        <v>7652</v>
      </c>
    </row>
    <row r="2771" spans="1:15" ht="67.5" x14ac:dyDescent="0.25">
      <c r="A2771" s="2" t="s">
        <v>11773</v>
      </c>
      <c r="B2771" s="2" t="s">
        <v>11774</v>
      </c>
      <c r="C2771" s="2" t="s">
        <v>11759</v>
      </c>
      <c r="D2771" s="2" t="s">
        <v>17959</v>
      </c>
      <c r="E2771" s="2" t="s">
        <v>17936</v>
      </c>
      <c r="F2771" s="2" t="s">
        <v>17976</v>
      </c>
      <c r="G2771" s="2">
        <v>2008</v>
      </c>
      <c r="H2771" s="13" t="s">
        <v>11775</v>
      </c>
      <c r="I2771" s="2" t="str">
        <f t="shared" si="86"/>
        <v>Y</v>
      </c>
      <c r="J2771" s="2" t="s">
        <v>17931</v>
      </c>
      <c r="K2771" s="2" t="str">
        <f t="shared" si="87"/>
        <v>N</v>
      </c>
      <c r="M2771" s="2" t="s">
        <v>11777</v>
      </c>
      <c r="N2771" s="2" t="s">
        <v>11778</v>
      </c>
      <c r="O2771" s="2" t="s">
        <v>11779</v>
      </c>
    </row>
    <row r="2772" spans="1:15" ht="67.5" x14ac:dyDescent="0.25">
      <c r="A2772" s="2" t="s">
        <v>11780</v>
      </c>
      <c r="B2772" s="2" t="s">
        <v>11781</v>
      </c>
      <c r="C2772" s="2" t="s">
        <v>11759</v>
      </c>
      <c r="D2772" s="2" t="s">
        <v>17959</v>
      </c>
      <c r="E2772" s="2" t="s">
        <v>17936</v>
      </c>
      <c r="F2772" s="2" t="s">
        <v>17976</v>
      </c>
      <c r="G2772" s="2">
        <v>2008</v>
      </c>
      <c r="H2772" s="13" t="s">
        <v>11782</v>
      </c>
      <c r="I2772" s="2" t="str">
        <f t="shared" si="86"/>
        <v>Y</v>
      </c>
      <c r="J2772" s="2" t="s">
        <v>17931</v>
      </c>
      <c r="K2772" s="2" t="str">
        <f t="shared" si="87"/>
        <v>N</v>
      </c>
      <c r="M2772" s="2" t="s">
        <v>2940</v>
      </c>
      <c r="N2772" s="2" t="s">
        <v>3045</v>
      </c>
      <c r="O2772" s="2" t="s">
        <v>11783</v>
      </c>
    </row>
    <row r="2773" spans="1:15" ht="67.5" x14ac:dyDescent="0.25">
      <c r="A2773" s="2" t="s">
        <v>11784</v>
      </c>
      <c r="B2773" s="2" t="s">
        <v>11785</v>
      </c>
      <c r="C2773" s="2" t="s">
        <v>11759</v>
      </c>
      <c r="D2773" s="2" t="s">
        <v>17959</v>
      </c>
      <c r="E2773" s="2" t="s">
        <v>17936</v>
      </c>
      <c r="F2773" s="2" t="s">
        <v>17976</v>
      </c>
      <c r="G2773" s="2">
        <v>2008</v>
      </c>
      <c r="H2773" s="13" t="s">
        <v>11786</v>
      </c>
      <c r="I2773" s="2" t="str">
        <f t="shared" si="86"/>
        <v>Y</v>
      </c>
      <c r="J2773" s="2" t="s">
        <v>17931</v>
      </c>
      <c r="K2773" s="2" t="str">
        <f t="shared" si="87"/>
        <v>N</v>
      </c>
      <c r="M2773" s="2" t="s">
        <v>6199</v>
      </c>
      <c r="N2773" s="2" t="s">
        <v>11787</v>
      </c>
    </row>
    <row r="2774" spans="1:15" ht="67.5" x14ac:dyDescent="0.25">
      <c r="A2774" s="2" t="s">
        <v>11788</v>
      </c>
      <c r="B2774" s="2" t="s">
        <v>11789</v>
      </c>
      <c r="C2774" s="2" t="s">
        <v>11759</v>
      </c>
      <c r="D2774" s="2" t="s">
        <v>17959</v>
      </c>
      <c r="E2774" s="2" t="s">
        <v>17936</v>
      </c>
      <c r="F2774" s="2" t="s">
        <v>17976</v>
      </c>
      <c r="G2774" s="2">
        <v>2008</v>
      </c>
      <c r="H2774" s="13" t="s">
        <v>11790</v>
      </c>
      <c r="I2774" s="2" t="str">
        <f t="shared" si="86"/>
        <v>Y</v>
      </c>
      <c r="J2774" s="2" t="s">
        <v>17931</v>
      </c>
      <c r="K2774" s="2" t="str">
        <f t="shared" si="87"/>
        <v>N</v>
      </c>
      <c r="M2774" s="2" t="s">
        <v>3269</v>
      </c>
      <c r="N2774" s="2" t="s">
        <v>11791</v>
      </c>
      <c r="O2774" s="2" t="s">
        <v>11792</v>
      </c>
    </row>
    <row r="2775" spans="1:15" ht="60" x14ac:dyDescent="0.25">
      <c r="A2775" s="2" t="s">
        <v>11793</v>
      </c>
      <c r="B2775" s="2" t="s">
        <v>11794</v>
      </c>
      <c r="C2775" s="2" t="s">
        <v>11759</v>
      </c>
      <c r="D2775" s="2" t="s">
        <v>17959</v>
      </c>
      <c r="E2775" s="2" t="s">
        <v>17936</v>
      </c>
      <c r="F2775" s="2" t="s">
        <v>17976</v>
      </c>
      <c r="G2775" s="2">
        <v>2008</v>
      </c>
      <c r="H2775" s="13" t="s">
        <v>11795</v>
      </c>
      <c r="I2775" s="2" t="str">
        <f t="shared" si="86"/>
        <v>Y</v>
      </c>
      <c r="J2775" s="2" t="s">
        <v>17931</v>
      </c>
      <c r="K2775" s="2" t="str">
        <f t="shared" si="87"/>
        <v>N</v>
      </c>
      <c r="M2775" s="2" t="s">
        <v>3419</v>
      </c>
      <c r="N2775" s="2" t="s">
        <v>1767</v>
      </c>
    </row>
    <row r="2776" spans="1:15" ht="67.5" x14ac:dyDescent="0.25">
      <c r="A2776" s="2" t="s">
        <v>11796</v>
      </c>
      <c r="B2776" s="2" t="s">
        <v>11797</v>
      </c>
      <c r="C2776" s="2" t="s">
        <v>11759</v>
      </c>
      <c r="D2776" s="2" t="s">
        <v>17959</v>
      </c>
      <c r="E2776" s="2" t="s">
        <v>17936</v>
      </c>
      <c r="F2776" s="2" t="s">
        <v>17976</v>
      </c>
      <c r="G2776" s="2">
        <v>2008</v>
      </c>
      <c r="H2776" s="13" t="s">
        <v>11798</v>
      </c>
      <c r="I2776" s="2" t="str">
        <f t="shared" si="86"/>
        <v>Y</v>
      </c>
      <c r="J2776" s="2" t="s">
        <v>17931</v>
      </c>
      <c r="K2776" s="2" t="str">
        <f t="shared" si="87"/>
        <v>N</v>
      </c>
      <c r="M2776" s="2" t="s">
        <v>11799</v>
      </c>
      <c r="N2776" s="2" t="s">
        <v>337</v>
      </c>
    </row>
    <row r="2777" spans="1:15" ht="60" x14ac:dyDescent="0.25">
      <c r="A2777" s="2" t="s">
        <v>11800</v>
      </c>
      <c r="B2777" s="2" t="s">
        <v>11801</v>
      </c>
      <c r="C2777" s="2" t="s">
        <v>11759</v>
      </c>
      <c r="D2777" s="2" t="s">
        <v>17959</v>
      </c>
      <c r="E2777" s="2" t="s">
        <v>17936</v>
      </c>
      <c r="F2777" s="2" t="s">
        <v>17976</v>
      </c>
      <c r="G2777" s="2">
        <v>2008</v>
      </c>
      <c r="H2777" s="13" t="s">
        <v>11802</v>
      </c>
      <c r="I2777" s="2" t="str">
        <f t="shared" si="86"/>
        <v>Y</v>
      </c>
      <c r="J2777" s="2" t="s">
        <v>17931</v>
      </c>
      <c r="K2777" s="2" t="str">
        <f t="shared" si="87"/>
        <v>N</v>
      </c>
      <c r="M2777" s="2" t="s">
        <v>10403</v>
      </c>
      <c r="N2777" s="2" t="s">
        <v>11803</v>
      </c>
      <c r="O2777" s="2" t="s">
        <v>9694</v>
      </c>
    </row>
    <row r="2778" spans="1:15" ht="60" x14ac:dyDescent="0.25">
      <c r="A2778" s="2" t="s">
        <v>11804</v>
      </c>
      <c r="B2778" s="2" t="s">
        <v>11805</v>
      </c>
      <c r="C2778" s="2" t="s">
        <v>11759</v>
      </c>
      <c r="D2778" s="2" t="s">
        <v>17959</v>
      </c>
      <c r="E2778" s="2" t="s">
        <v>17936</v>
      </c>
      <c r="F2778" s="2" t="s">
        <v>17976</v>
      </c>
      <c r="G2778" s="2">
        <v>2008</v>
      </c>
      <c r="H2778" s="13" t="s">
        <v>11806</v>
      </c>
      <c r="I2778" s="2" t="str">
        <f t="shared" si="86"/>
        <v>Y</v>
      </c>
      <c r="J2778" s="2" t="s">
        <v>17931</v>
      </c>
      <c r="K2778" s="2" t="str">
        <f t="shared" si="87"/>
        <v>N</v>
      </c>
      <c r="M2778" s="2" t="s">
        <v>7783</v>
      </c>
      <c r="N2778" s="2" t="s">
        <v>11807</v>
      </c>
    </row>
    <row r="2779" spans="1:15" ht="67.5" x14ac:dyDescent="0.25">
      <c r="A2779" s="2" t="s">
        <v>11808</v>
      </c>
      <c r="B2779" s="2" t="s">
        <v>11809</v>
      </c>
      <c r="C2779" s="2" t="s">
        <v>11759</v>
      </c>
      <c r="D2779" s="2" t="s">
        <v>17959</v>
      </c>
      <c r="E2779" s="2" t="s">
        <v>17936</v>
      </c>
      <c r="F2779" s="2" t="s">
        <v>17976</v>
      </c>
      <c r="G2779" s="2">
        <v>2008</v>
      </c>
      <c r="H2779" s="13" t="s">
        <v>11810</v>
      </c>
      <c r="I2779" s="2" t="str">
        <f t="shared" si="86"/>
        <v>Y</v>
      </c>
      <c r="J2779" s="2" t="s">
        <v>17931</v>
      </c>
      <c r="K2779" s="2" t="str">
        <f t="shared" si="87"/>
        <v>N</v>
      </c>
      <c r="M2779" s="2" t="s">
        <v>8502</v>
      </c>
      <c r="N2779" s="2" t="s">
        <v>11811</v>
      </c>
    </row>
    <row r="2780" spans="1:15" ht="67.5" x14ac:dyDescent="0.25">
      <c r="A2780" s="2" t="s">
        <v>11812</v>
      </c>
      <c r="B2780" s="2" t="s">
        <v>11813</v>
      </c>
      <c r="C2780" s="2" t="s">
        <v>11759</v>
      </c>
      <c r="D2780" s="2" t="s">
        <v>17959</v>
      </c>
      <c r="E2780" s="2" t="s">
        <v>17936</v>
      </c>
      <c r="F2780" s="2" t="s">
        <v>17976</v>
      </c>
      <c r="G2780" s="2">
        <v>2008</v>
      </c>
      <c r="H2780" s="13" t="s">
        <v>11814</v>
      </c>
      <c r="I2780" s="2" t="str">
        <f t="shared" si="86"/>
        <v>Y</v>
      </c>
      <c r="J2780" s="2" t="s">
        <v>17931</v>
      </c>
      <c r="K2780" s="2" t="str">
        <f t="shared" si="87"/>
        <v>Y</v>
      </c>
      <c r="L2780" s="2" t="s">
        <v>11815</v>
      </c>
      <c r="M2780" s="2" t="s">
        <v>1203</v>
      </c>
    </row>
    <row r="2781" spans="1:15" ht="60" x14ac:dyDescent="0.25">
      <c r="A2781" s="2" t="s">
        <v>11816</v>
      </c>
      <c r="B2781" s="2" t="s">
        <v>11817</v>
      </c>
      <c r="C2781" s="2" t="s">
        <v>11759</v>
      </c>
      <c r="D2781" s="2" t="s">
        <v>17959</v>
      </c>
      <c r="E2781" s="2" t="s">
        <v>17936</v>
      </c>
      <c r="F2781" s="2" t="s">
        <v>17976</v>
      </c>
      <c r="G2781" s="2">
        <v>2008</v>
      </c>
      <c r="H2781" s="13" t="s">
        <v>11818</v>
      </c>
      <c r="I2781" s="2" t="str">
        <f t="shared" si="86"/>
        <v>Y</v>
      </c>
      <c r="J2781" s="2" t="s">
        <v>17931</v>
      </c>
      <c r="K2781" s="2" t="str">
        <f t="shared" si="87"/>
        <v>N</v>
      </c>
      <c r="M2781" s="2" t="s">
        <v>11819</v>
      </c>
    </row>
    <row r="2782" spans="1:15" ht="67.5" x14ac:dyDescent="0.25">
      <c r="A2782" s="2" t="s">
        <v>11820</v>
      </c>
      <c r="B2782" s="2" t="s">
        <v>11821</v>
      </c>
      <c r="C2782" s="2" t="s">
        <v>11759</v>
      </c>
      <c r="D2782" s="2" t="s">
        <v>17959</v>
      </c>
      <c r="E2782" s="2" t="s">
        <v>17936</v>
      </c>
      <c r="F2782" s="2" t="s">
        <v>17976</v>
      </c>
      <c r="G2782" s="2">
        <v>2008</v>
      </c>
      <c r="H2782" s="13" t="s">
        <v>11822</v>
      </c>
      <c r="I2782" s="2" t="str">
        <f t="shared" si="86"/>
        <v>Y</v>
      </c>
      <c r="J2782" s="2" t="s">
        <v>17931</v>
      </c>
      <c r="K2782" s="2" t="str">
        <f t="shared" si="87"/>
        <v>N</v>
      </c>
      <c r="M2782" s="2" t="s">
        <v>11823</v>
      </c>
      <c r="N2782" s="2" t="s">
        <v>11824</v>
      </c>
    </row>
    <row r="2783" spans="1:15" ht="67.5" x14ac:dyDescent="0.25">
      <c r="A2783" s="2" t="s">
        <v>11825</v>
      </c>
      <c r="B2783" s="2" t="s">
        <v>11826</v>
      </c>
      <c r="C2783" s="2" t="s">
        <v>11759</v>
      </c>
      <c r="D2783" s="2" t="s">
        <v>17959</v>
      </c>
      <c r="E2783" s="2" t="s">
        <v>17936</v>
      </c>
      <c r="F2783" s="2" t="s">
        <v>17976</v>
      </c>
      <c r="G2783" s="2">
        <v>2008</v>
      </c>
      <c r="H2783" s="13" t="s">
        <v>11827</v>
      </c>
      <c r="I2783" s="2" t="str">
        <f t="shared" si="86"/>
        <v>Y</v>
      </c>
      <c r="J2783" s="2" t="s">
        <v>17931</v>
      </c>
      <c r="K2783" s="2" t="str">
        <f t="shared" si="87"/>
        <v>N</v>
      </c>
      <c r="M2783" s="2" t="s">
        <v>8336</v>
      </c>
      <c r="N2783" s="2" t="s">
        <v>4770</v>
      </c>
    </row>
    <row r="2784" spans="1:15" ht="67.5" x14ac:dyDescent="0.25">
      <c r="A2784" s="2" t="s">
        <v>11828</v>
      </c>
      <c r="B2784" s="2" t="s">
        <v>11829</v>
      </c>
      <c r="C2784" s="2" t="s">
        <v>11759</v>
      </c>
      <c r="D2784" s="2" t="s">
        <v>17959</v>
      </c>
      <c r="E2784" s="2" t="s">
        <v>17936</v>
      </c>
      <c r="F2784" s="2" t="s">
        <v>17976</v>
      </c>
      <c r="G2784" s="2">
        <v>2008</v>
      </c>
      <c r="H2784" s="13" t="s">
        <v>11830</v>
      </c>
      <c r="I2784" s="2" t="str">
        <f t="shared" si="86"/>
        <v>Y</v>
      </c>
      <c r="J2784" s="2" t="s">
        <v>17931</v>
      </c>
      <c r="K2784" s="2" t="str">
        <f t="shared" si="87"/>
        <v>N</v>
      </c>
      <c r="M2784" s="2" t="s">
        <v>11484</v>
      </c>
      <c r="N2784" s="2" t="s">
        <v>11485</v>
      </c>
    </row>
    <row r="2785" spans="1:16" ht="67.5" x14ac:dyDescent="0.25">
      <c r="A2785" s="2" t="s">
        <v>11831</v>
      </c>
      <c r="B2785" s="2" t="s">
        <v>11832</v>
      </c>
      <c r="C2785" s="2" t="s">
        <v>11759</v>
      </c>
      <c r="D2785" s="2" t="s">
        <v>17959</v>
      </c>
      <c r="E2785" s="2" t="s">
        <v>17936</v>
      </c>
      <c r="F2785" s="2" t="s">
        <v>17976</v>
      </c>
      <c r="G2785" s="2">
        <v>2008</v>
      </c>
      <c r="H2785" s="13" t="s">
        <v>11833</v>
      </c>
      <c r="I2785" s="2" t="str">
        <f t="shared" si="86"/>
        <v>Y</v>
      </c>
      <c r="J2785" s="2" t="s">
        <v>17931</v>
      </c>
      <c r="K2785" s="2" t="str">
        <f t="shared" si="87"/>
        <v>N</v>
      </c>
      <c r="M2785" s="2" t="s">
        <v>7446</v>
      </c>
      <c r="N2785" s="2" t="s">
        <v>7447</v>
      </c>
    </row>
    <row r="2786" spans="1:16" ht="67.5" x14ac:dyDescent="0.25">
      <c r="A2786" s="2" t="s">
        <v>11834</v>
      </c>
      <c r="B2786" s="2" t="s">
        <v>11835</v>
      </c>
      <c r="C2786" s="2" t="s">
        <v>11759</v>
      </c>
      <c r="D2786" s="2" t="s">
        <v>17959</v>
      </c>
      <c r="E2786" s="2" t="s">
        <v>17936</v>
      </c>
      <c r="F2786" s="2" t="s">
        <v>17976</v>
      </c>
      <c r="G2786" s="2">
        <v>2008</v>
      </c>
      <c r="H2786" s="13" t="s">
        <v>11836</v>
      </c>
      <c r="I2786" s="2" t="str">
        <f t="shared" si="86"/>
        <v>Y</v>
      </c>
      <c r="J2786" s="2" t="s">
        <v>17931</v>
      </c>
      <c r="K2786" s="2" t="str">
        <f t="shared" si="87"/>
        <v>N</v>
      </c>
      <c r="M2786" s="2" t="s">
        <v>3702</v>
      </c>
      <c r="N2786" s="2" t="s">
        <v>2207</v>
      </c>
      <c r="O2786" s="2" t="s">
        <v>5242</v>
      </c>
    </row>
    <row r="2787" spans="1:16" ht="60" x14ac:dyDescent="0.25">
      <c r="A2787" s="2" t="s">
        <v>11837</v>
      </c>
      <c r="B2787" s="2" t="s">
        <v>11838</v>
      </c>
      <c r="C2787" s="2" t="s">
        <v>11759</v>
      </c>
      <c r="D2787" s="2" t="s">
        <v>17959</v>
      </c>
      <c r="E2787" s="2" t="s">
        <v>17936</v>
      </c>
      <c r="F2787" s="2" t="s">
        <v>17976</v>
      </c>
      <c r="G2787" s="2">
        <v>2008</v>
      </c>
      <c r="H2787" s="13" t="s">
        <v>11839</v>
      </c>
      <c r="I2787" s="2" t="str">
        <f t="shared" si="86"/>
        <v>Y</v>
      </c>
      <c r="J2787" s="2" t="s">
        <v>17931</v>
      </c>
      <c r="K2787" s="2" t="str">
        <f t="shared" si="87"/>
        <v>N</v>
      </c>
      <c r="M2787" s="2" t="s">
        <v>11840</v>
      </c>
      <c r="N2787" s="2" t="s">
        <v>11841</v>
      </c>
    </row>
    <row r="2788" spans="1:16" ht="78.75" x14ac:dyDescent="0.25">
      <c r="A2788" s="2" t="s">
        <v>11842</v>
      </c>
      <c r="B2788" s="2" t="s">
        <v>11843</v>
      </c>
      <c r="C2788" s="2" t="s">
        <v>11844</v>
      </c>
      <c r="D2788" s="2" t="s">
        <v>17959</v>
      </c>
      <c r="E2788" s="2" t="s">
        <v>17937</v>
      </c>
      <c r="F2788" s="2" t="s">
        <v>17979</v>
      </c>
      <c r="G2788" s="2">
        <v>2008</v>
      </c>
      <c r="H2788" s="13" t="s">
        <v>11845</v>
      </c>
      <c r="I2788" s="2" t="str">
        <f t="shared" si="86"/>
        <v>Y</v>
      </c>
      <c r="J2788" s="2" t="s">
        <v>17931</v>
      </c>
      <c r="K2788" s="2" t="str">
        <f t="shared" si="87"/>
        <v>N</v>
      </c>
      <c r="M2788" s="2" t="s">
        <v>10233</v>
      </c>
      <c r="N2788" s="2" t="s">
        <v>10234</v>
      </c>
    </row>
    <row r="2789" spans="1:16" ht="67.5" x14ac:dyDescent="0.25">
      <c r="A2789" s="2" t="s">
        <v>11846</v>
      </c>
      <c r="B2789" s="2" t="s">
        <v>11847</v>
      </c>
      <c r="C2789" s="2" t="s">
        <v>11844</v>
      </c>
      <c r="D2789" s="2" t="s">
        <v>17959</v>
      </c>
      <c r="E2789" s="2" t="s">
        <v>17937</v>
      </c>
      <c r="F2789" s="2" t="s">
        <v>17979</v>
      </c>
      <c r="G2789" s="2">
        <v>2008</v>
      </c>
      <c r="H2789" s="13" t="s">
        <v>11848</v>
      </c>
      <c r="I2789" s="2" t="str">
        <f t="shared" si="86"/>
        <v>Y</v>
      </c>
      <c r="J2789" s="2" t="s">
        <v>17931</v>
      </c>
      <c r="K2789" s="2" t="str">
        <f t="shared" si="87"/>
        <v>N</v>
      </c>
      <c r="M2789" s="2" t="s">
        <v>11849</v>
      </c>
    </row>
    <row r="2790" spans="1:16" ht="67.5" x14ac:dyDescent="0.25">
      <c r="A2790" s="2" t="s">
        <v>11850</v>
      </c>
      <c r="B2790" s="2" t="s">
        <v>11851</v>
      </c>
      <c r="C2790" s="2" t="s">
        <v>11844</v>
      </c>
      <c r="D2790" s="2" t="s">
        <v>17959</v>
      </c>
      <c r="E2790" s="2" t="s">
        <v>17937</v>
      </c>
      <c r="F2790" s="2" t="s">
        <v>17979</v>
      </c>
      <c r="G2790" s="2">
        <v>2008</v>
      </c>
      <c r="H2790" s="13" t="s">
        <v>11852</v>
      </c>
      <c r="I2790" s="2" t="str">
        <f t="shared" si="86"/>
        <v>Y</v>
      </c>
      <c r="J2790" s="2" t="s">
        <v>17931</v>
      </c>
      <c r="K2790" s="2" t="str">
        <f t="shared" si="87"/>
        <v>N</v>
      </c>
      <c r="M2790" s="2" t="s">
        <v>11134</v>
      </c>
      <c r="N2790" s="2" t="s">
        <v>11853</v>
      </c>
    </row>
    <row r="2791" spans="1:16" ht="67.5" x14ac:dyDescent="0.25">
      <c r="A2791" s="2" t="s">
        <v>11854</v>
      </c>
      <c r="B2791" s="2" t="s">
        <v>11855</v>
      </c>
      <c r="C2791" s="2" t="s">
        <v>11844</v>
      </c>
      <c r="D2791" s="2" t="s">
        <v>17959</v>
      </c>
      <c r="E2791" s="2" t="s">
        <v>17937</v>
      </c>
      <c r="F2791" s="2" t="s">
        <v>17979</v>
      </c>
      <c r="G2791" s="2">
        <v>2008</v>
      </c>
      <c r="H2791" s="13" t="s">
        <v>11856</v>
      </c>
      <c r="I2791" s="2" t="str">
        <f t="shared" si="86"/>
        <v>Y</v>
      </c>
      <c r="J2791" s="2" t="s">
        <v>17931</v>
      </c>
      <c r="K2791" s="2" t="str">
        <f t="shared" si="87"/>
        <v>N</v>
      </c>
      <c r="M2791" s="2" t="s">
        <v>11857</v>
      </c>
      <c r="N2791" s="2" t="s">
        <v>11858</v>
      </c>
    </row>
    <row r="2792" spans="1:16" ht="67.5" x14ac:dyDescent="0.25">
      <c r="A2792" s="2" t="s">
        <v>11859</v>
      </c>
      <c r="B2792" s="2" t="s">
        <v>11860</v>
      </c>
      <c r="C2792" s="2" t="s">
        <v>11844</v>
      </c>
      <c r="D2792" s="2" t="s">
        <v>17959</v>
      </c>
      <c r="E2792" s="2" t="s">
        <v>17937</v>
      </c>
      <c r="F2792" s="2" t="s">
        <v>17979</v>
      </c>
      <c r="G2792" s="2">
        <v>2008</v>
      </c>
      <c r="H2792" s="13" t="s">
        <v>11861</v>
      </c>
      <c r="I2792" s="2" t="str">
        <f t="shared" si="86"/>
        <v>Y</v>
      </c>
      <c r="J2792" s="2" t="s">
        <v>17931</v>
      </c>
      <c r="K2792" s="2" t="str">
        <f t="shared" si="87"/>
        <v>N</v>
      </c>
      <c r="M2792" s="2" t="s">
        <v>11862</v>
      </c>
      <c r="N2792" s="2" t="s">
        <v>4162</v>
      </c>
    </row>
    <row r="2793" spans="1:16" ht="67.5" x14ac:dyDescent="0.25">
      <c r="A2793" s="2" t="s">
        <v>11863</v>
      </c>
      <c r="B2793" s="2" t="s">
        <v>11864</v>
      </c>
      <c r="C2793" s="2" t="s">
        <v>11844</v>
      </c>
      <c r="D2793" s="2" t="s">
        <v>17959</v>
      </c>
      <c r="E2793" s="2" t="s">
        <v>17937</v>
      </c>
      <c r="F2793" s="2" t="s">
        <v>17979</v>
      </c>
      <c r="G2793" s="2">
        <v>2008</v>
      </c>
      <c r="H2793" s="13" t="s">
        <v>11865</v>
      </c>
      <c r="I2793" s="2" t="str">
        <f t="shared" si="86"/>
        <v>Y</v>
      </c>
      <c r="J2793" s="2" t="s">
        <v>17931</v>
      </c>
      <c r="K2793" s="2" t="str">
        <f t="shared" si="87"/>
        <v>N</v>
      </c>
      <c r="M2793" s="2" t="s">
        <v>2979</v>
      </c>
    </row>
    <row r="2794" spans="1:16" ht="60" x14ac:dyDescent="0.25">
      <c r="A2794" s="2" t="s">
        <v>11866</v>
      </c>
      <c r="B2794" s="2" t="s">
        <v>11867</v>
      </c>
      <c r="C2794" s="2" t="s">
        <v>11844</v>
      </c>
      <c r="D2794" s="2" t="s">
        <v>17959</v>
      </c>
      <c r="E2794" s="2" t="s">
        <v>17937</v>
      </c>
      <c r="F2794" s="2" t="s">
        <v>17979</v>
      </c>
      <c r="G2794" s="2">
        <v>2008</v>
      </c>
      <c r="H2794" s="13" t="s">
        <v>11868</v>
      </c>
      <c r="I2794" s="2" t="str">
        <f t="shared" si="86"/>
        <v>Y</v>
      </c>
      <c r="J2794" s="2" t="s">
        <v>17931</v>
      </c>
      <c r="K2794" s="2" t="str">
        <f t="shared" si="87"/>
        <v>N</v>
      </c>
      <c r="M2794" s="2" t="s">
        <v>1278</v>
      </c>
      <c r="N2794" s="2" t="s">
        <v>5106</v>
      </c>
      <c r="O2794" s="2" t="s">
        <v>1766</v>
      </c>
      <c r="P2794" s="2" t="s">
        <v>1088</v>
      </c>
    </row>
    <row r="2795" spans="1:16" ht="60" x14ac:dyDescent="0.25">
      <c r="A2795" s="2" t="s">
        <v>11869</v>
      </c>
      <c r="B2795" s="2" t="s">
        <v>11870</v>
      </c>
      <c r="C2795" s="2" t="s">
        <v>11844</v>
      </c>
      <c r="D2795" s="2" t="s">
        <v>17959</v>
      </c>
      <c r="E2795" s="2" t="s">
        <v>17937</v>
      </c>
      <c r="F2795" s="2" t="s">
        <v>17979</v>
      </c>
      <c r="G2795" s="2">
        <v>2008</v>
      </c>
      <c r="H2795" s="13" t="s">
        <v>11871</v>
      </c>
      <c r="I2795" s="2" t="str">
        <f t="shared" si="86"/>
        <v>Y</v>
      </c>
      <c r="J2795" s="2" t="s">
        <v>17931</v>
      </c>
      <c r="K2795" s="2" t="str">
        <f t="shared" si="87"/>
        <v>N</v>
      </c>
      <c r="M2795" s="2" t="s">
        <v>1706</v>
      </c>
      <c r="N2795" s="2" t="s">
        <v>9324</v>
      </c>
    </row>
    <row r="2796" spans="1:16" ht="67.5" x14ac:dyDescent="0.25">
      <c r="A2796" s="2" t="s">
        <v>11872</v>
      </c>
      <c r="B2796" s="2" t="s">
        <v>11873</v>
      </c>
      <c r="C2796" s="2" t="s">
        <v>11844</v>
      </c>
      <c r="D2796" s="2" t="s">
        <v>17959</v>
      </c>
      <c r="E2796" s="2" t="s">
        <v>17937</v>
      </c>
      <c r="F2796" s="2" t="s">
        <v>17979</v>
      </c>
      <c r="G2796" s="2">
        <v>2008</v>
      </c>
      <c r="H2796" s="13" t="s">
        <v>11874</v>
      </c>
      <c r="I2796" s="2" t="str">
        <f t="shared" si="86"/>
        <v>Y</v>
      </c>
      <c r="J2796" s="2" t="s">
        <v>17931</v>
      </c>
      <c r="K2796" s="2" t="str">
        <f t="shared" si="87"/>
        <v>N</v>
      </c>
      <c r="M2796" s="2" t="s">
        <v>9298</v>
      </c>
      <c r="N2796" s="2" t="s">
        <v>2222</v>
      </c>
      <c r="O2796" s="2" t="s">
        <v>11875</v>
      </c>
    </row>
    <row r="2797" spans="1:16" ht="67.5" x14ac:dyDescent="0.25">
      <c r="A2797" s="2" t="s">
        <v>11876</v>
      </c>
      <c r="B2797" s="2" t="s">
        <v>11877</v>
      </c>
      <c r="C2797" s="2" t="s">
        <v>11844</v>
      </c>
      <c r="D2797" s="2" t="s">
        <v>17959</v>
      </c>
      <c r="E2797" s="2" t="s">
        <v>17937</v>
      </c>
      <c r="F2797" s="2" t="s">
        <v>17979</v>
      </c>
      <c r="G2797" s="2">
        <v>2008</v>
      </c>
      <c r="H2797" s="13" t="s">
        <v>11878</v>
      </c>
      <c r="I2797" s="2" t="str">
        <f t="shared" si="86"/>
        <v>Y</v>
      </c>
      <c r="J2797" s="2" t="s">
        <v>17931</v>
      </c>
      <c r="K2797" s="2" t="str">
        <f t="shared" si="87"/>
        <v>N</v>
      </c>
      <c r="M2797" s="2" t="s">
        <v>11880</v>
      </c>
      <c r="N2797" s="2" t="s">
        <v>11881</v>
      </c>
    </row>
    <row r="2798" spans="1:16" ht="67.5" x14ac:dyDescent="0.25">
      <c r="A2798" s="2" t="s">
        <v>11882</v>
      </c>
      <c r="B2798" s="2" t="s">
        <v>11883</v>
      </c>
      <c r="C2798" s="2" t="s">
        <v>11844</v>
      </c>
      <c r="D2798" s="2" t="s">
        <v>17959</v>
      </c>
      <c r="E2798" s="2" t="s">
        <v>17937</v>
      </c>
      <c r="F2798" s="2" t="s">
        <v>17979</v>
      </c>
      <c r="G2798" s="2">
        <v>2008</v>
      </c>
      <c r="H2798" s="13" t="s">
        <v>11884</v>
      </c>
      <c r="I2798" s="2" t="str">
        <f t="shared" si="86"/>
        <v>Y</v>
      </c>
      <c r="J2798" s="2" t="s">
        <v>17931</v>
      </c>
      <c r="K2798" s="2" t="str">
        <f t="shared" si="87"/>
        <v>N</v>
      </c>
      <c r="M2798" s="2" t="s">
        <v>4438</v>
      </c>
    </row>
    <row r="2799" spans="1:16" ht="60" x14ac:dyDescent="0.25">
      <c r="A2799" s="2" t="s">
        <v>11885</v>
      </c>
      <c r="B2799" s="2" t="s">
        <v>11886</v>
      </c>
      <c r="C2799" s="2" t="s">
        <v>11844</v>
      </c>
      <c r="D2799" s="2" t="s">
        <v>17959</v>
      </c>
      <c r="E2799" s="2" t="s">
        <v>17937</v>
      </c>
      <c r="F2799" s="2" t="s">
        <v>17979</v>
      </c>
      <c r="G2799" s="2">
        <v>2008</v>
      </c>
      <c r="H2799" s="13" t="s">
        <v>11887</v>
      </c>
      <c r="I2799" s="2" t="str">
        <f t="shared" si="86"/>
        <v>Y</v>
      </c>
      <c r="J2799" s="2" t="s">
        <v>17931</v>
      </c>
      <c r="K2799" s="2" t="str">
        <f t="shared" si="87"/>
        <v>N</v>
      </c>
      <c r="M2799" s="2" t="s">
        <v>1021</v>
      </c>
      <c r="N2799" s="2" t="s">
        <v>4924</v>
      </c>
      <c r="O2799" s="2" t="s">
        <v>11888</v>
      </c>
    </row>
    <row r="2800" spans="1:16" ht="67.5" x14ac:dyDescent="0.25">
      <c r="A2800" s="2" t="s">
        <v>11889</v>
      </c>
      <c r="B2800" s="2" t="s">
        <v>11890</v>
      </c>
      <c r="C2800" s="2" t="s">
        <v>11844</v>
      </c>
      <c r="D2800" s="2" t="s">
        <v>17959</v>
      </c>
      <c r="E2800" s="2" t="s">
        <v>17937</v>
      </c>
      <c r="F2800" s="2" t="s">
        <v>17979</v>
      </c>
      <c r="G2800" s="2">
        <v>2008</v>
      </c>
      <c r="H2800" s="13" t="s">
        <v>11891</v>
      </c>
      <c r="I2800" s="2" t="str">
        <f t="shared" si="86"/>
        <v>Y</v>
      </c>
      <c r="J2800" s="2" t="s">
        <v>17931</v>
      </c>
      <c r="K2800" s="2" t="str">
        <f t="shared" si="87"/>
        <v>N</v>
      </c>
      <c r="M2800" s="2" t="s">
        <v>11892</v>
      </c>
      <c r="N2800" s="2" t="s">
        <v>1081</v>
      </c>
    </row>
    <row r="2801" spans="1:14" ht="67.5" x14ac:dyDescent="0.25">
      <c r="A2801" s="2" t="s">
        <v>11893</v>
      </c>
      <c r="B2801" s="2" t="s">
        <v>11894</v>
      </c>
      <c r="C2801" s="2" t="s">
        <v>11844</v>
      </c>
      <c r="D2801" s="2" t="s">
        <v>17959</v>
      </c>
      <c r="E2801" s="2" t="s">
        <v>17937</v>
      </c>
      <c r="F2801" s="2" t="s">
        <v>17979</v>
      </c>
      <c r="G2801" s="2">
        <v>2008</v>
      </c>
      <c r="H2801" s="13" t="s">
        <v>11895</v>
      </c>
      <c r="I2801" s="2" t="str">
        <f t="shared" si="86"/>
        <v>Y</v>
      </c>
      <c r="J2801" s="2" t="s">
        <v>17931</v>
      </c>
      <c r="K2801" s="2" t="str">
        <f t="shared" si="87"/>
        <v>N</v>
      </c>
      <c r="M2801" s="2" t="s">
        <v>11896</v>
      </c>
      <c r="N2801" s="2" t="s">
        <v>4114</v>
      </c>
    </row>
    <row r="2802" spans="1:14" ht="60" x14ac:dyDescent="0.25">
      <c r="A2802" s="2" t="s">
        <v>11897</v>
      </c>
      <c r="B2802" s="2" t="s">
        <v>11898</v>
      </c>
      <c r="C2802" s="2" t="s">
        <v>11844</v>
      </c>
      <c r="D2802" s="2" t="s">
        <v>17959</v>
      </c>
      <c r="E2802" s="2" t="s">
        <v>17937</v>
      </c>
      <c r="F2802" s="2" t="s">
        <v>17979</v>
      </c>
      <c r="G2802" s="2">
        <v>2008</v>
      </c>
      <c r="H2802" s="13" t="s">
        <v>11899</v>
      </c>
      <c r="I2802" s="2" t="str">
        <f t="shared" si="86"/>
        <v>Y</v>
      </c>
      <c r="J2802" s="2" t="s">
        <v>17931</v>
      </c>
      <c r="K2802" s="2" t="str">
        <f t="shared" si="87"/>
        <v>N</v>
      </c>
      <c r="M2802" s="2" t="s">
        <v>9565</v>
      </c>
      <c r="N2802" s="2" t="s">
        <v>5024</v>
      </c>
    </row>
    <row r="2803" spans="1:14" ht="60" x14ac:dyDescent="0.25">
      <c r="A2803" s="2" t="s">
        <v>11900</v>
      </c>
      <c r="B2803" s="2" t="s">
        <v>11901</v>
      </c>
      <c r="C2803" s="2" t="s">
        <v>11844</v>
      </c>
      <c r="D2803" s="2" t="s">
        <v>17959</v>
      </c>
      <c r="E2803" s="2" t="s">
        <v>17937</v>
      </c>
      <c r="F2803" s="2" t="s">
        <v>17979</v>
      </c>
      <c r="G2803" s="2">
        <v>2008</v>
      </c>
      <c r="H2803" s="13" t="s">
        <v>11902</v>
      </c>
      <c r="I2803" s="2" t="str">
        <f t="shared" si="86"/>
        <v>Y</v>
      </c>
      <c r="J2803" s="2" t="s">
        <v>17931</v>
      </c>
      <c r="K2803" s="2" t="str">
        <f t="shared" si="87"/>
        <v>N</v>
      </c>
      <c r="M2803" s="2" t="s">
        <v>11903</v>
      </c>
      <c r="N2803" s="2" t="s">
        <v>11904</v>
      </c>
    </row>
    <row r="2804" spans="1:14" ht="60" x14ac:dyDescent="0.25">
      <c r="A2804" s="2" t="s">
        <v>11905</v>
      </c>
      <c r="B2804" s="2" t="s">
        <v>11906</v>
      </c>
      <c r="C2804" s="2" t="s">
        <v>11844</v>
      </c>
      <c r="D2804" s="2" t="s">
        <v>17959</v>
      </c>
      <c r="E2804" s="2" t="s">
        <v>17937</v>
      </c>
      <c r="F2804" s="2" t="s">
        <v>17979</v>
      </c>
      <c r="G2804" s="2">
        <v>2008</v>
      </c>
      <c r="H2804" s="13" t="s">
        <v>11907</v>
      </c>
      <c r="I2804" s="2" t="str">
        <f t="shared" si="86"/>
        <v>Y</v>
      </c>
      <c r="J2804" s="2" t="s">
        <v>17931</v>
      </c>
      <c r="K2804" s="2" t="str">
        <f t="shared" si="87"/>
        <v>N</v>
      </c>
      <c r="M2804" s="2" t="s">
        <v>11908</v>
      </c>
    </row>
    <row r="2805" spans="1:14" ht="67.5" x14ac:dyDescent="0.25">
      <c r="A2805" s="2" t="s">
        <v>11909</v>
      </c>
      <c r="B2805" s="2" t="s">
        <v>11910</v>
      </c>
      <c r="C2805" s="2" t="s">
        <v>11844</v>
      </c>
      <c r="D2805" s="2" t="s">
        <v>17959</v>
      </c>
      <c r="E2805" s="2" t="s">
        <v>17937</v>
      </c>
      <c r="F2805" s="2" t="s">
        <v>17979</v>
      </c>
      <c r="G2805" s="2">
        <v>2008</v>
      </c>
      <c r="H2805" s="13" t="s">
        <v>11911</v>
      </c>
      <c r="I2805" s="2" t="str">
        <f t="shared" si="86"/>
        <v>Y</v>
      </c>
      <c r="J2805" s="2" t="s">
        <v>17931</v>
      </c>
      <c r="K2805" s="2" t="str">
        <f t="shared" si="87"/>
        <v>N</v>
      </c>
      <c r="M2805" s="2" t="s">
        <v>10344</v>
      </c>
      <c r="N2805" s="2" t="s">
        <v>11912</v>
      </c>
    </row>
    <row r="2806" spans="1:14" ht="67.5" x14ac:dyDescent="0.25">
      <c r="A2806" s="2" t="s">
        <v>11913</v>
      </c>
      <c r="B2806" s="2" t="s">
        <v>11914</v>
      </c>
      <c r="C2806" s="2" t="s">
        <v>11844</v>
      </c>
      <c r="D2806" s="2" t="s">
        <v>17959</v>
      </c>
      <c r="E2806" s="2" t="s">
        <v>17937</v>
      </c>
      <c r="F2806" s="2" t="s">
        <v>17979</v>
      </c>
      <c r="G2806" s="2">
        <v>2008</v>
      </c>
      <c r="H2806" s="13" t="s">
        <v>11915</v>
      </c>
      <c r="I2806" s="2" t="str">
        <f t="shared" si="86"/>
        <v>Y</v>
      </c>
      <c r="J2806" s="2" t="s">
        <v>17931</v>
      </c>
      <c r="K2806" s="2" t="str">
        <f t="shared" si="87"/>
        <v>N</v>
      </c>
      <c r="M2806" s="2" t="s">
        <v>278</v>
      </c>
      <c r="N2806" s="2" t="s">
        <v>733</v>
      </c>
    </row>
    <row r="2807" spans="1:14" ht="67.5" x14ac:dyDescent="0.25">
      <c r="A2807" s="2" t="s">
        <v>11916</v>
      </c>
      <c r="B2807" s="2" t="s">
        <v>11917</v>
      </c>
      <c r="C2807" s="2" t="s">
        <v>11844</v>
      </c>
      <c r="D2807" s="2" t="s">
        <v>17959</v>
      </c>
      <c r="E2807" s="2" t="s">
        <v>17937</v>
      </c>
      <c r="F2807" s="2" t="s">
        <v>17979</v>
      </c>
      <c r="G2807" s="2">
        <v>2008</v>
      </c>
      <c r="H2807" s="13" t="s">
        <v>11918</v>
      </c>
      <c r="I2807" s="2" t="str">
        <f t="shared" si="86"/>
        <v>Y</v>
      </c>
      <c r="J2807" s="2" t="s">
        <v>17931</v>
      </c>
      <c r="K2807" s="2" t="str">
        <f t="shared" si="87"/>
        <v>N</v>
      </c>
      <c r="M2807" s="2" t="s">
        <v>3487</v>
      </c>
      <c r="N2807" s="2" t="s">
        <v>11919</v>
      </c>
    </row>
    <row r="2808" spans="1:14" ht="67.5" x14ac:dyDescent="0.25">
      <c r="A2808" s="2" t="s">
        <v>11920</v>
      </c>
      <c r="B2808" s="2" t="s">
        <v>11921</v>
      </c>
      <c r="C2808" s="2" t="s">
        <v>11844</v>
      </c>
      <c r="D2808" s="2" t="s">
        <v>17959</v>
      </c>
      <c r="E2808" s="2" t="s">
        <v>17937</v>
      </c>
      <c r="F2808" s="2" t="s">
        <v>17979</v>
      </c>
      <c r="G2808" s="2">
        <v>2008</v>
      </c>
      <c r="H2808" s="13" t="s">
        <v>11922</v>
      </c>
      <c r="I2808" s="2" t="str">
        <f t="shared" si="86"/>
        <v>Y</v>
      </c>
      <c r="J2808" s="2" t="s">
        <v>17931</v>
      </c>
      <c r="K2808" s="2" t="str">
        <f t="shared" si="87"/>
        <v>N</v>
      </c>
      <c r="M2808" s="2" t="s">
        <v>11923</v>
      </c>
      <c r="N2808" s="2" t="s">
        <v>11924</v>
      </c>
    </row>
    <row r="2809" spans="1:14" ht="60" x14ac:dyDescent="0.25">
      <c r="A2809" s="2" t="s">
        <v>11925</v>
      </c>
      <c r="B2809" s="2" t="s">
        <v>11926</v>
      </c>
      <c r="C2809" s="2" t="s">
        <v>11844</v>
      </c>
      <c r="D2809" s="2" t="s">
        <v>17959</v>
      </c>
      <c r="E2809" s="2" t="s">
        <v>17937</v>
      </c>
      <c r="F2809" s="2" t="s">
        <v>17979</v>
      </c>
      <c r="G2809" s="2">
        <v>2008</v>
      </c>
      <c r="H2809" s="13" t="s">
        <v>11927</v>
      </c>
      <c r="I2809" s="2" t="str">
        <f t="shared" si="86"/>
        <v>Y</v>
      </c>
      <c r="J2809" s="2" t="s">
        <v>17931</v>
      </c>
      <c r="K2809" s="2" t="str">
        <f t="shared" si="87"/>
        <v>N</v>
      </c>
      <c r="M2809" s="2" t="s">
        <v>7875</v>
      </c>
      <c r="N2809" s="2" t="s">
        <v>5812</v>
      </c>
    </row>
    <row r="2810" spans="1:14" ht="60" x14ac:dyDescent="0.25">
      <c r="A2810" s="2" t="s">
        <v>11928</v>
      </c>
      <c r="B2810" s="2" t="s">
        <v>11929</v>
      </c>
      <c r="C2810" s="2" t="s">
        <v>11844</v>
      </c>
      <c r="D2810" s="2" t="s">
        <v>17959</v>
      </c>
      <c r="E2810" s="2" t="s">
        <v>17937</v>
      </c>
      <c r="F2810" s="2" t="s">
        <v>17979</v>
      </c>
      <c r="G2810" s="2">
        <v>2008</v>
      </c>
      <c r="H2810" s="13" t="s">
        <v>11930</v>
      </c>
      <c r="I2810" s="2" t="str">
        <f t="shared" si="86"/>
        <v>Y</v>
      </c>
      <c r="J2810" s="2" t="s">
        <v>17931</v>
      </c>
      <c r="K2810" s="2" t="str">
        <f t="shared" si="87"/>
        <v>N</v>
      </c>
      <c r="M2810" s="2" t="s">
        <v>5984</v>
      </c>
    </row>
    <row r="2811" spans="1:14" ht="60" x14ac:dyDescent="0.25">
      <c r="A2811" s="2" t="s">
        <v>11931</v>
      </c>
      <c r="B2811" s="2" t="s">
        <v>11932</v>
      </c>
      <c r="C2811" s="2" t="s">
        <v>11844</v>
      </c>
      <c r="D2811" s="2" t="s">
        <v>17959</v>
      </c>
      <c r="E2811" s="2" t="s">
        <v>17937</v>
      </c>
      <c r="F2811" s="2" t="s">
        <v>17979</v>
      </c>
      <c r="G2811" s="2">
        <v>2008</v>
      </c>
      <c r="H2811" s="13" t="s">
        <v>133</v>
      </c>
      <c r="I2811" s="2" t="str">
        <f t="shared" si="86"/>
        <v>N</v>
      </c>
      <c r="J2811" s="2" t="s">
        <v>17931</v>
      </c>
      <c r="K2811" s="2" t="str">
        <f t="shared" si="87"/>
        <v>N</v>
      </c>
      <c r="M2811" s="2" t="s">
        <v>11933</v>
      </c>
      <c r="N2811" s="2" t="s">
        <v>11934</v>
      </c>
    </row>
    <row r="2812" spans="1:14" ht="60" x14ac:dyDescent="0.25">
      <c r="A2812" s="2" t="s">
        <v>11935</v>
      </c>
      <c r="B2812" s="2" t="s">
        <v>11936</v>
      </c>
      <c r="C2812" s="2" t="s">
        <v>11844</v>
      </c>
      <c r="D2812" s="2" t="s">
        <v>17959</v>
      </c>
      <c r="E2812" s="2" t="s">
        <v>17937</v>
      </c>
      <c r="F2812" s="2" t="s">
        <v>17979</v>
      </c>
      <c r="G2812" s="2">
        <v>2008</v>
      </c>
      <c r="H2812" s="13" t="s">
        <v>133</v>
      </c>
      <c r="I2812" s="2" t="str">
        <f t="shared" si="86"/>
        <v>N</v>
      </c>
      <c r="J2812" s="2" t="s">
        <v>17931</v>
      </c>
      <c r="K2812" s="2" t="str">
        <f t="shared" si="87"/>
        <v>N</v>
      </c>
      <c r="M2812" s="2" t="s">
        <v>11937</v>
      </c>
      <c r="N2812" s="2" t="s">
        <v>2305</v>
      </c>
    </row>
    <row r="2813" spans="1:14" ht="60" x14ac:dyDescent="0.25">
      <c r="A2813" s="2" t="s">
        <v>11938</v>
      </c>
      <c r="B2813" s="2" t="s">
        <v>11939</v>
      </c>
      <c r="C2813" s="2" t="s">
        <v>11940</v>
      </c>
      <c r="D2813" s="2" t="s">
        <v>17959</v>
      </c>
      <c r="E2813" s="2" t="s">
        <v>17938</v>
      </c>
      <c r="F2813" s="2" t="s">
        <v>17970</v>
      </c>
      <c r="G2813" s="2">
        <v>2008</v>
      </c>
      <c r="H2813" s="13" t="s">
        <v>133</v>
      </c>
      <c r="I2813" s="2" t="str">
        <f t="shared" si="86"/>
        <v>N</v>
      </c>
      <c r="J2813" s="2" t="s">
        <v>17931</v>
      </c>
      <c r="K2813" s="2" t="str">
        <f t="shared" si="87"/>
        <v>N</v>
      </c>
      <c r="M2813" s="2" t="s">
        <v>11941</v>
      </c>
    </row>
    <row r="2814" spans="1:14" ht="60" x14ac:dyDescent="0.25">
      <c r="A2814" s="2" t="s">
        <v>11942</v>
      </c>
      <c r="B2814" s="2" t="s">
        <v>11943</v>
      </c>
      <c r="C2814" s="2" t="s">
        <v>11940</v>
      </c>
      <c r="D2814" s="2" t="s">
        <v>17959</v>
      </c>
      <c r="E2814" s="2" t="s">
        <v>17938</v>
      </c>
      <c r="F2814" s="2" t="s">
        <v>17970</v>
      </c>
      <c r="G2814" s="2">
        <v>2008</v>
      </c>
      <c r="H2814" s="13" t="s">
        <v>133</v>
      </c>
      <c r="I2814" s="2" t="str">
        <f t="shared" si="86"/>
        <v>N</v>
      </c>
      <c r="J2814" s="2" t="s">
        <v>17931</v>
      </c>
      <c r="K2814" s="2" t="str">
        <f t="shared" si="87"/>
        <v>N</v>
      </c>
      <c r="M2814" s="2" t="s">
        <v>11944</v>
      </c>
    </row>
    <row r="2815" spans="1:14" ht="60" x14ac:dyDescent="0.25">
      <c r="A2815" s="2" t="s">
        <v>11945</v>
      </c>
      <c r="B2815" s="2" t="s">
        <v>11946</v>
      </c>
      <c r="C2815" s="2" t="s">
        <v>11940</v>
      </c>
      <c r="D2815" s="2" t="s">
        <v>17959</v>
      </c>
      <c r="E2815" s="2" t="s">
        <v>17938</v>
      </c>
      <c r="F2815" s="2" t="s">
        <v>17970</v>
      </c>
      <c r="G2815" s="2">
        <v>2008</v>
      </c>
      <c r="H2815" s="13" t="s">
        <v>11947</v>
      </c>
      <c r="I2815" s="2" t="str">
        <f t="shared" si="86"/>
        <v>Y</v>
      </c>
      <c r="J2815" s="2" t="s">
        <v>17931</v>
      </c>
      <c r="K2815" s="2" t="str">
        <f t="shared" si="87"/>
        <v>N</v>
      </c>
      <c r="M2815" s="2" t="s">
        <v>4475</v>
      </c>
      <c r="N2815" s="2" t="s">
        <v>4476</v>
      </c>
    </row>
    <row r="2816" spans="1:14" ht="60" x14ac:dyDescent="0.25">
      <c r="A2816" s="2" t="s">
        <v>11948</v>
      </c>
      <c r="B2816" s="2" t="s">
        <v>11949</v>
      </c>
      <c r="C2816" s="2" t="s">
        <v>11940</v>
      </c>
      <c r="D2816" s="2" t="s">
        <v>17959</v>
      </c>
      <c r="E2816" s="2" t="s">
        <v>17938</v>
      </c>
      <c r="F2816" s="2" t="s">
        <v>17970</v>
      </c>
      <c r="G2816" s="2">
        <v>2008</v>
      </c>
      <c r="H2816" s="13" t="s">
        <v>11950</v>
      </c>
      <c r="I2816" s="2" t="str">
        <f t="shared" si="86"/>
        <v>Y</v>
      </c>
      <c r="J2816" s="2" t="s">
        <v>17931</v>
      </c>
      <c r="K2816" s="2" t="str">
        <f t="shared" si="87"/>
        <v>N</v>
      </c>
      <c r="M2816" s="2" t="s">
        <v>11951</v>
      </c>
    </row>
    <row r="2817" spans="1:16" ht="67.5" x14ac:dyDescent="0.25">
      <c r="A2817" s="2" t="s">
        <v>11952</v>
      </c>
      <c r="B2817" s="2" t="s">
        <v>11953</v>
      </c>
      <c r="C2817" s="2" t="s">
        <v>11940</v>
      </c>
      <c r="D2817" s="2" t="s">
        <v>17959</v>
      </c>
      <c r="E2817" s="2" t="s">
        <v>17938</v>
      </c>
      <c r="F2817" s="2" t="s">
        <v>17970</v>
      </c>
      <c r="G2817" s="2">
        <v>2008</v>
      </c>
      <c r="H2817" s="13" t="s">
        <v>11954</v>
      </c>
      <c r="I2817" s="2" t="str">
        <f t="shared" si="86"/>
        <v>Y</v>
      </c>
      <c r="J2817" s="2" t="s">
        <v>17931</v>
      </c>
      <c r="K2817" s="2" t="str">
        <f t="shared" si="87"/>
        <v>N</v>
      </c>
      <c r="M2817" s="2" t="s">
        <v>11955</v>
      </c>
      <c r="N2817" s="2" t="s">
        <v>11956</v>
      </c>
    </row>
    <row r="2818" spans="1:16" ht="60" x14ac:dyDescent="0.25">
      <c r="A2818" s="2" t="s">
        <v>11957</v>
      </c>
      <c r="B2818" s="2" t="s">
        <v>11958</v>
      </c>
      <c r="C2818" s="2" t="s">
        <v>11940</v>
      </c>
      <c r="D2818" s="2" t="s">
        <v>17959</v>
      </c>
      <c r="E2818" s="2" t="s">
        <v>17938</v>
      </c>
      <c r="F2818" s="2" t="s">
        <v>17970</v>
      </c>
      <c r="G2818" s="2">
        <v>2008</v>
      </c>
      <c r="H2818" s="13" t="s">
        <v>11959</v>
      </c>
      <c r="I2818" s="2" t="str">
        <f t="shared" si="86"/>
        <v>Y</v>
      </c>
      <c r="J2818" s="2" t="s">
        <v>17931</v>
      </c>
      <c r="K2818" s="2" t="str">
        <f t="shared" si="87"/>
        <v>N</v>
      </c>
      <c r="M2818" s="2" t="s">
        <v>6379</v>
      </c>
    </row>
    <row r="2819" spans="1:16" ht="67.5" x14ac:dyDescent="0.25">
      <c r="A2819" s="2" t="s">
        <v>11960</v>
      </c>
      <c r="B2819" s="2" t="s">
        <v>11961</v>
      </c>
      <c r="C2819" s="2" t="s">
        <v>11940</v>
      </c>
      <c r="D2819" s="2" t="s">
        <v>17959</v>
      </c>
      <c r="E2819" s="2" t="s">
        <v>17938</v>
      </c>
      <c r="F2819" s="2" t="s">
        <v>17970</v>
      </c>
      <c r="G2819" s="2">
        <v>2008</v>
      </c>
      <c r="H2819" s="13" t="s">
        <v>11962</v>
      </c>
      <c r="I2819" s="2" t="str">
        <f t="shared" ref="I2819:I2882" si="88">IF(H2819="Abstract not found","N","Y")</f>
        <v>Y</v>
      </c>
      <c r="J2819" s="2" t="s">
        <v>17931</v>
      </c>
      <c r="K2819" s="2" t="str">
        <f t="shared" ref="K2819:K2882" si="89">IF(LEN(L2819)&gt;0,"Y","N")</f>
        <v>N</v>
      </c>
      <c r="M2819" s="2" t="s">
        <v>3263</v>
      </c>
      <c r="N2819" s="2" t="s">
        <v>11963</v>
      </c>
    </row>
    <row r="2820" spans="1:16" ht="67.5" x14ac:dyDescent="0.25">
      <c r="A2820" s="2" t="s">
        <v>11964</v>
      </c>
      <c r="B2820" s="2" t="s">
        <v>11965</v>
      </c>
      <c r="C2820" s="2" t="s">
        <v>11940</v>
      </c>
      <c r="D2820" s="2" t="s">
        <v>17959</v>
      </c>
      <c r="E2820" s="2" t="s">
        <v>17938</v>
      </c>
      <c r="F2820" s="2" t="s">
        <v>17970</v>
      </c>
      <c r="G2820" s="2">
        <v>2008</v>
      </c>
      <c r="H2820" s="13" t="s">
        <v>11966</v>
      </c>
      <c r="I2820" s="2" t="str">
        <f t="shared" si="88"/>
        <v>Y</v>
      </c>
      <c r="J2820" s="2" t="s">
        <v>17931</v>
      </c>
      <c r="K2820" s="2" t="str">
        <f t="shared" si="89"/>
        <v>N</v>
      </c>
      <c r="M2820" s="2" t="s">
        <v>11967</v>
      </c>
      <c r="N2820" s="2" t="s">
        <v>3339</v>
      </c>
    </row>
    <row r="2821" spans="1:16" ht="67.5" x14ac:dyDescent="0.25">
      <c r="A2821" s="2" t="s">
        <v>11968</v>
      </c>
      <c r="B2821" s="2" t="s">
        <v>11969</v>
      </c>
      <c r="C2821" s="2" t="s">
        <v>11940</v>
      </c>
      <c r="D2821" s="2" t="s">
        <v>17959</v>
      </c>
      <c r="E2821" s="2" t="s">
        <v>17938</v>
      </c>
      <c r="F2821" s="2" t="s">
        <v>17970</v>
      </c>
      <c r="G2821" s="2">
        <v>2008</v>
      </c>
      <c r="H2821" s="13" t="s">
        <v>11970</v>
      </c>
      <c r="I2821" s="2" t="str">
        <f t="shared" si="88"/>
        <v>Y</v>
      </c>
      <c r="J2821" s="2" t="s">
        <v>17931</v>
      </c>
      <c r="K2821" s="2" t="str">
        <f t="shared" si="89"/>
        <v>N</v>
      </c>
      <c r="M2821" s="2" t="s">
        <v>11971</v>
      </c>
    </row>
    <row r="2822" spans="1:16" ht="67.5" x14ac:dyDescent="0.25">
      <c r="A2822" s="2" t="s">
        <v>11972</v>
      </c>
      <c r="B2822" s="2" t="s">
        <v>11973</v>
      </c>
      <c r="C2822" s="2" t="s">
        <v>11940</v>
      </c>
      <c r="D2822" s="2" t="s">
        <v>17959</v>
      </c>
      <c r="E2822" s="2" t="s">
        <v>17938</v>
      </c>
      <c r="F2822" s="2" t="s">
        <v>17970</v>
      </c>
      <c r="G2822" s="2">
        <v>2008</v>
      </c>
      <c r="H2822" s="13" t="s">
        <v>11974</v>
      </c>
      <c r="I2822" s="2" t="str">
        <f t="shared" si="88"/>
        <v>Y</v>
      </c>
      <c r="J2822" s="2" t="s">
        <v>17931</v>
      </c>
      <c r="K2822" s="2" t="str">
        <f t="shared" si="89"/>
        <v>N</v>
      </c>
      <c r="M2822" s="2" t="s">
        <v>1831</v>
      </c>
      <c r="N2822" s="2" t="s">
        <v>6519</v>
      </c>
      <c r="O2822" s="2" t="s">
        <v>3230</v>
      </c>
      <c r="P2822" s="2" t="s">
        <v>1987</v>
      </c>
    </row>
    <row r="2823" spans="1:16" ht="60" x14ac:dyDescent="0.25">
      <c r="A2823" s="2" t="s">
        <v>11975</v>
      </c>
      <c r="B2823" s="2" t="s">
        <v>11976</v>
      </c>
      <c r="C2823" s="2" t="s">
        <v>11940</v>
      </c>
      <c r="D2823" s="2" t="s">
        <v>17959</v>
      </c>
      <c r="E2823" s="2" t="s">
        <v>17938</v>
      </c>
      <c r="F2823" s="2" t="s">
        <v>17970</v>
      </c>
      <c r="G2823" s="2">
        <v>2008</v>
      </c>
      <c r="H2823" s="13" t="s">
        <v>11977</v>
      </c>
      <c r="I2823" s="2" t="str">
        <f t="shared" si="88"/>
        <v>Y</v>
      </c>
      <c r="J2823" s="2" t="s">
        <v>17931</v>
      </c>
      <c r="K2823" s="2" t="str">
        <f t="shared" si="89"/>
        <v>N</v>
      </c>
      <c r="M2823" s="2" t="s">
        <v>11978</v>
      </c>
      <c r="N2823" s="2" t="s">
        <v>11979</v>
      </c>
    </row>
    <row r="2824" spans="1:16" ht="60" x14ac:dyDescent="0.25">
      <c r="A2824" s="2" t="s">
        <v>11980</v>
      </c>
      <c r="B2824" s="2" t="s">
        <v>11981</v>
      </c>
      <c r="C2824" s="2" t="s">
        <v>11940</v>
      </c>
      <c r="D2824" s="2" t="s">
        <v>17959</v>
      </c>
      <c r="E2824" s="2" t="s">
        <v>17938</v>
      </c>
      <c r="F2824" s="2" t="s">
        <v>17970</v>
      </c>
      <c r="G2824" s="2">
        <v>2008</v>
      </c>
      <c r="H2824" s="13" t="s">
        <v>11982</v>
      </c>
      <c r="I2824" s="2" t="str">
        <f t="shared" si="88"/>
        <v>Y</v>
      </c>
      <c r="J2824" s="2" t="s">
        <v>17931</v>
      </c>
      <c r="K2824" s="2" t="str">
        <f t="shared" si="89"/>
        <v>N</v>
      </c>
      <c r="M2824" s="2" t="s">
        <v>11549</v>
      </c>
      <c r="N2824" s="2" t="s">
        <v>11983</v>
      </c>
    </row>
    <row r="2825" spans="1:16" ht="60" x14ac:dyDescent="0.25">
      <c r="A2825" s="2" t="s">
        <v>11984</v>
      </c>
      <c r="B2825" s="2" t="s">
        <v>11985</v>
      </c>
      <c r="C2825" s="2" t="s">
        <v>11940</v>
      </c>
      <c r="D2825" s="2" t="s">
        <v>17959</v>
      </c>
      <c r="E2825" s="2" t="s">
        <v>17938</v>
      </c>
      <c r="F2825" s="2" t="s">
        <v>17970</v>
      </c>
      <c r="G2825" s="2">
        <v>2008</v>
      </c>
      <c r="H2825" s="13" t="s">
        <v>11986</v>
      </c>
      <c r="I2825" s="2" t="str">
        <f t="shared" si="88"/>
        <v>Y</v>
      </c>
      <c r="J2825" s="2" t="s">
        <v>17931</v>
      </c>
      <c r="K2825" s="2" t="str">
        <f t="shared" si="89"/>
        <v>N</v>
      </c>
      <c r="M2825" s="2" t="s">
        <v>11987</v>
      </c>
    </row>
    <row r="2826" spans="1:16" ht="101.25" x14ac:dyDescent="0.25">
      <c r="A2826" s="2" t="s">
        <v>11988</v>
      </c>
      <c r="B2826" s="2" t="s">
        <v>11989</v>
      </c>
      <c r="C2826" s="2" t="s">
        <v>11940</v>
      </c>
      <c r="D2826" s="2" t="s">
        <v>17959</v>
      </c>
      <c r="E2826" s="2" t="s">
        <v>17938</v>
      </c>
      <c r="F2826" s="2" t="s">
        <v>17970</v>
      </c>
      <c r="G2826" s="2">
        <v>2008</v>
      </c>
      <c r="H2826" s="13" t="s">
        <v>11990</v>
      </c>
      <c r="I2826" s="2" t="str">
        <f t="shared" si="88"/>
        <v>Y</v>
      </c>
      <c r="J2826" s="2" t="s">
        <v>17931</v>
      </c>
      <c r="K2826" s="2" t="str">
        <f t="shared" si="89"/>
        <v>N</v>
      </c>
      <c r="M2826" s="2" t="s">
        <v>11991</v>
      </c>
      <c r="N2826" s="2" t="s">
        <v>11992</v>
      </c>
      <c r="O2826" s="2" t="s">
        <v>11993</v>
      </c>
    </row>
    <row r="2827" spans="1:16" ht="78.75" x14ac:dyDescent="0.25">
      <c r="A2827" s="2" t="s">
        <v>11994</v>
      </c>
      <c r="B2827" s="2" t="s">
        <v>11995</v>
      </c>
      <c r="C2827" s="2" t="s">
        <v>11940</v>
      </c>
      <c r="D2827" s="2" t="s">
        <v>17959</v>
      </c>
      <c r="E2827" s="2" t="s">
        <v>17938</v>
      </c>
      <c r="F2827" s="2" t="s">
        <v>17970</v>
      </c>
      <c r="G2827" s="2">
        <v>2008</v>
      </c>
      <c r="H2827" s="13" t="s">
        <v>11996</v>
      </c>
      <c r="I2827" s="2" t="str">
        <f t="shared" si="88"/>
        <v>Y</v>
      </c>
      <c r="J2827" s="2" t="s">
        <v>17931</v>
      </c>
      <c r="K2827" s="2" t="str">
        <f t="shared" si="89"/>
        <v>N</v>
      </c>
      <c r="M2827" s="2" t="s">
        <v>10107</v>
      </c>
      <c r="N2827" s="2" t="s">
        <v>10108</v>
      </c>
    </row>
    <row r="2828" spans="1:16" ht="67.5" x14ac:dyDescent="0.25">
      <c r="A2828" s="2" t="s">
        <v>11997</v>
      </c>
      <c r="B2828" s="2" t="s">
        <v>11998</v>
      </c>
      <c r="C2828" s="2" t="s">
        <v>11940</v>
      </c>
      <c r="D2828" s="2" t="s">
        <v>17959</v>
      </c>
      <c r="E2828" s="2" t="s">
        <v>17938</v>
      </c>
      <c r="F2828" s="2" t="s">
        <v>17970</v>
      </c>
      <c r="G2828" s="2">
        <v>2008</v>
      </c>
      <c r="H2828" s="13" t="s">
        <v>11999</v>
      </c>
      <c r="I2828" s="2" t="str">
        <f t="shared" si="88"/>
        <v>Y</v>
      </c>
      <c r="J2828" s="2" t="s">
        <v>17931</v>
      </c>
      <c r="K2828" s="2" t="str">
        <f t="shared" si="89"/>
        <v>N</v>
      </c>
      <c r="M2828" s="2" t="s">
        <v>6868</v>
      </c>
      <c r="N2828" s="2" t="s">
        <v>12000</v>
      </c>
    </row>
    <row r="2829" spans="1:16" ht="60" x14ac:dyDescent="0.25">
      <c r="A2829" s="2" t="s">
        <v>12001</v>
      </c>
      <c r="B2829" s="2" t="s">
        <v>12002</v>
      </c>
      <c r="C2829" s="2" t="s">
        <v>11940</v>
      </c>
      <c r="D2829" s="2" t="s">
        <v>17959</v>
      </c>
      <c r="E2829" s="2" t="s">
        <v>17938</v>
      </c>
      <c r="F2829" s="2" t="s">
        <v>17970</v>
      </c>
      <c r="G2829" s="2">
        <v>2008</v>
      </c>
      <c r="H2829" s="13" t="s">
        <v>12003</v>
      </c>
      <c r="I2829" s="2" t="str">
        <f t="shared" si="88"/>
        <v>Y</v>
      </c>
      <c r="J2829" s="2" t="s">
        <v>17931</v>
      </c>
      <c r="K2829" s="2" t="str">
        <f t="shared" si="89"/>
        <v>N</v>
      </c>
      <c r="M2829" s="2" t="s">
        <v>10344</v>
      </c>
      <c r="N2829" s="2" t="s">
        <v>12004</v>
      </c>
    </row>
    <row r="2830" spans="1:16" ht="67.5" x14ac:dyDescent="0.25">
      <c r="A2830" s="2" t="s">
        <v>12005</v>
      </c>
      <c r="B2830" s="2" t="s">
        <v>12006</v>
      </c>
      <c r="C2830" s="2" t="s">
        <v>11940</v>
      </c>
      <c r="D2830" s="2" t="s">
        <v>17959</v>
      </c>
      <c r="E2830" s="2" t="s">
        <v>17938</v>
      </c>
      <c r="F2830" s="2" t="s">
        <v>17970</v>
      </c>
      <c r="G2830" s="2">
        <v>2008</v>
      </c>
      <c r="H2830" s="13" t="s">
        <v>12007</v>
      </c>
      <c r="I2830" s="2" t="str">
        <f t="shared" si="88"/>
        <v>Y</v>
      </c>
      <c r="J2830" s="2" t="s">
        <v>17931</v>
      </c>
      <c r="K2830" s="2" t="str">
        <f t="shared" si="89"/>
        <v>N</v>
      </c>
      <c r="M2830" s="2" t="s">
        <v>12008</v>
      </c>
      <c r="N2830" s="2" t="s">
        <v>11993</v>
      </c>
      <c r="O2830" s="2" t="s">
        <v>12009</v>
      </c>
    </row>
    <row r="2831" spans="1:16" ht="67.5" x14ac:dyDescent="0.25">
      <c r="A2831" s="2" t="s">
        <v>12010</v>
      </c>
      <c r="B2831" s="2" t="s">
        <v>12011</v>
      </c>
      <c r="C2831" s="2" t="s">
        <v>11940</v>
      </c>
      <c r="D2831" s="2" t="s">
        <v>17959</v>
      </c>
      <c r="E2831" s="2" t="s">
        <v>17938</v>
      </c>
      <c r="F2831" s="2" t="s">
        <v>17970</v>
      </c>
      <c r="G2831" s="2">
        <v>2008</v>
      </c>
      <c r="H2831" s="13" t="s">
        <v>12012</v>
      </c>
      <c r="I2831" s="2" t="str">
        <f t="shared" si="88"/>
        <v>Y</v>
      </c>
      <c r="J2831" s="2" t="s">
        <v>17931</v>
      </c>
      <c r="K2831" s="2" t="str">
        <f t="shared" si="89"/>
        <v>N</v>
      </c>
      <c r="M2831" s="2" t="s">
        <v>12013</v>
      </c>
      <c r="N2831" s="2" t="s">
        <v>3119</v>
      </c>
    </row>
    <row r="2832" spans="1:16" ht="60" x14ac:dyDescent="0.25">
      <c r="A2832" s="2" t="s">
        <v>12014</v>
      </c>
      <c r="B2832" s="2" t="s">
        <v>12015</v>
      </c>
      <c r="C2832" s="2" t="s">
        <v>11940</v>
      </c>
      <c r="D2832" s="2" t="s">
        <v>17959</v>
      </c>
      <c r="E2832" s="2" t="s">
        <v>17938</v>
      </c>
      <c r="F2832" s="2" t="s">
        <v>17970</v>
      </c>
      <c r="G2832" s="2">
        <v>2008</v>
      </c>
      <c r="H2832" s="13" t="s">
        <v>12016</v>
      </c>
      <c r="I2832" s="2" t="str">
        <f t="shared" si="88"/>
        <v>Y</v>
      </c>
      <c r="J2832" s="2" t="s">
        <v>17931</v>
      </c>
      <c r="K2832" s="2" t="str">
        <f t="shared" si="89"/>
        <v>N</v>
      </c>
      <c r="M2832" s="2" t="s">
        <v>4267</v>
      </c>
    </row>
    <row r="2833" spans="1:15" ht="67.5" x14ac:dyDescent="0.25">
      <c r="A2833" s="2" t="s">
        <v>12017</v>
      </c>
      <c r="B2833" s="2" t="s">
        <v>12018</v>
      </c>
      <c r="C2833" s="2" t="s">
        <v>11940</v>
      </c>
      <c r="D2833" s="2" t="s">
        <v>17959</v>
      </c>
      <c r="E2833" s="2" t="s">
        <v>17938</v>
      </c>
      <c r="F2833" s="2" t="s">
        <v>17970</v>
      </c>
      <c r="G2833" s="2">
        <v>2008</v>
      </c>
      <c r="H2833" s="13" t="s">
        <v>12019</v>
      </c>
      <c r="I2833" s="2" t="str">
        <f t="shared" si="88"/>
        <v>Y</v>
      </c>
      <c r="J2833" s="2" t="s">
        <v>17931</v>
      </c>
      <c r="K2833" s="2" t="str">
        <f t="shared" si="89"/>
        <v>N</v>
      </c>
      <c r="M2833" s="2" t="s">
        <v>6873</v>
      </c>
      <c r="N2833" s="2" t="s">
        <v>431</v>
      </c>
    </row>
    <row r="2834" spans="1:15" ht="60" x14ac:dyDescent="0.25">
      <c r="A2834" s="2" t="s">
        <v>12020</v>
      </c>
      <c r="B2834" s="2" t="s">
        <v>12021</v>
      </c>
      <c r="C2834" s="2" t="s">
        <v>11940</v>
      </c>
      <c r="D2834" s="2" t="s">
        <v>17959</v>
      </c>
      <c r="E2834" s="2" t="s">
        <v>17938</v>
      </c>
      <c r="F2834" s="2" t="s">
        <v>17970</v>
      </c>
      <c r="G2834" s="2">
        <v>2008</v>
      </c>
      <c r="H2834" s="13" t="s">
        <v>12022</v>
      </c>
      <c r="I2834" s="2" t="str">
        <f t="shared" si="88"/>
        <v>Y</v>
      </c>
      <c r="J2834" s="2" t="s">
        <v>17931</v>
      </c>
      <c r="K2834" s="2" t="str">
        <f t="shared" si="89"/>
        <v>N</v>
      </c>
      <c r="M2834" s="2" t="s">
        <v>12023</v>
      </c>
      <c r="N2834" s="2" t="s">
        <v>2668</v>
      </c>
    </row>
    <row r="2835" spans="1:15" ht="60" x14ac:dyDescent="0.25">
      <c r="A2835" s="2" t="s">
        <v>12024</v>
      </c>
      <c r="B2835" s="2" t="s">
        <v>12025</v>
      </c>
      <c r="C2835" s="2" t="s">
        <v>11940</v>
      </c>
      <c r="D2835" s="2" t="s">
        <v>17959</v>
      </c>
      <c r="E2835" s="2" t="s">
        <v>17938</v>
      </c>
      <c r="F2835" s="2" t="s">
        <v>17970</v>
      </c>
      <c r="G2835" s="2">
        <v>2008</v>
      </c>
      <c r="H2835" s="13" t="s">
        <v>12026</v>
      </c>
      <c r="I2835" s="2" t="str">
        <f t="shared" si="88"/>
        <v>Y</v>
      </c>
      <c r="J2835" s="2" t="s">
        <v>17931</v>
      </c>
      <c r="K2835" s="2" t="str">
        <f t="shared" si="89"/>
        <v>N</v>
      </c>
      <c r="M2835" s="2" t="s">
        <v>12027</v>
      </c>
      <c r="N2835" s="2" t="s">
        <v>12028</v>
      </c>
      <c r="O2835" s="2" t="s">
        <v>12029</v>
      </c>
    </row>
    <row r="2836" spans="1:15" ht="67.5" x14ac:dyDescent="0.25">
      <c r="A2836" s="2" t="s">
        <v>12030</v>
      </c>
      <c r="B2836" s="2" t="s">
        <v>12031</v>
      </c>
      <c r="C2836" s="2" t="s">
        <v>11940</v>
      </c>
      <c r="D2836" s="2" t="s">
        <v>17959</v>
      </c>
      <c r="E2836" s="2" t="s">
        <v>17938</v>
      </c>
      <c r="F2836" s="2" t="s">
        <v>17970</v>
      </c>
      <c r="G2836" s="2">
        <v>2008</v>
      </c>
      <c r="H2836" s="13" t="s">
        <v>12032</v>
      </c>
      <c r="I2836" s="2" t="str">
        <f t="shared" si="88"/>
        <v>Y</v>
      </c>
      <c r="J2836" s="2" t="s">
        <v>17931</v>
      </c>
      <c r="K2836" s="2" t="str">
        <f t="shared" si="89"/>
        <v>N</v>
      </c>
      <c r="M2836" s="2" t="s">
        <v>12033</v>
      </c>
    </row>
    <row r="2837" spans="1:15" ht="60" x14ac:dyDescent="0.25">
      <c r="A2837" s="2" t="s">
        <v>12034</v>
      </c>
      <c r="B2837" s="2" t="s">
        <v>12035</v>
      </c>
      <c r="C2837" s="2" t="s">
        <v>11940</v>
      </c>
      <c r="D2837" s="2" t="s">
        <v>17959</v>
      </c>
      <c r="E2837" s="2" t="s">
        <v>17938</v>
      </c>
      <c r="F2837" s="2" t="s">
        <v>17970</v>
      </c>
      <c r="G2837" s="2">
        <v>2008</v>
      </c>
      <c r="H2837" s="13" t="s">
        <v>12036</v>
      </c>
      <c r="I2837" s="2" t="str">
        <f t="shared" si="88"/>
        <v>Y</v>
      </c>
      <c r="J2837" s="2" t="s">
        <v>17931</v>
      </c>
      <c r="K2837" s="2" t="str">
        <f t="shared" si="89"/>
        <v>N</v>
      </c>
      <c r="M2837" s="2" t="s">
        <v>12037</v>
      </c>
      <c r="N2837" s="2" t="s">
        <v>12038</v>
      </c>
      <c r="O2837" s="2" t="s">
        <v>12039</v>
      </c>
    </row>
    <row r="2838" spans="1:15" ht="60" x14ac:dyDescent="0.25">
      <c r="A2838" s="2" t="s">
        <v>12040</v>
      </c>
      <c r="B2838" s="2" t="s">
        <v>12041</v>
      </c>
      <c r="C2838" s="2" t="s">
        <v>11940</v>
      </c>
      <c r="D2838" s="2" t="s">
        <v>17959</v>
      </c>
      <c r="E2838" s="2" t="s">
        <v>17938</v>
      </c>
      <c r="F2838" s="2" t="s">
        <v>17970</v>
      </c>
      <c r="G2838" s="2">
        <v>2008</v>
      </c>
      <c r="H2838" s="13" t="s">
        <v>12042</v>
      </c>
      <c r="I2838" s="2" t="str">
        <f t="shared" si="88"/>
        <v>Y</v>
      </c>
      <c r="J2838" s="2" t="s">
        <v>17931</v>
      </c>
      <c r="K2838" s="2" t="str">
        <f t="shared" si="89"/>
        <v>N</v>
      </c>
      <c r="M2838" s="2" t="s">
        <v>5969</v>
      </c>
      <c r="N2838" s="2" t="s">
        <v>12043</v>
      </c>
    </row>
    <row r="2839" spans="1:15" ht="60" x14ac:dyDescent="0.25">
      <c r="A2839" s="2" t="s">
        <v>12044</v>
      </c>
      <c r="B2839" s="2" t="s">
        <v>7262</v>
      </c>
      <c r="C2839" s="2" t="s">
        <v>11940</v>
      </c>
      <c r="D2839" s="2" t="s">
        <v>17959</v>
      </c>
      <c r="E2839" s="2" t="s">
        <v>17938</v>
      </c>
      <c r="F2839" s="2" t="s">
        <v>17970</v>
      </c>
      <c r="G2839" s="2">
        <v>2008</v>
      </c>
      <c r="H2839" s="13" t="s">
        <v>12045</v>
      </c>
      <c r="I2839" s="2" t="str">
        <f t="shared" si="88"/>
        <v>Y</v>
      </c>
      <c r="J2839" s="2" t="s">
        <v>17931</v>
      </c>
      <c r="K2839" s="2" t="str">
        <f t="shared" si="89"/>
        <v>N</v>
      </c>
      <c r="M2839" s="2" t="s">
        <v>2867</v>
      </c>
      <c r="N2839" s="2" t="s">
        <v>620</v>
      </c>
    </row>
    <row r="2840" spans="1:15" ht="60" x14ac:dyDescent="0.25">
      <c r="A2840" s="2" t="s">
        <v>12046</v>
      </c>
      <c r="B2840" s="2" t="s">
        <v>12047</v>
      </c>
      <c r="C2840" s="2" t="s">
        <v>11940</v>
      </c>
      <c r="D2840" s="2" t="s">
        <v>17959</v>
      </c>
      <c r="E2840" s="2" t="s">
        <v>17938</v>
      </c>
      <c r="F2840" s="2" t="s">
        <v>17970</v>
      </c>
      <c r="G2840" s="2">
        <v>2008</v>
      </c>
      <c r="H2840" s="13" t="s">
        <v>133</v>
      </c>
      <c r="I2840" s="2" t="str">
        <f t="shared" si="88"/>
        <v>N</v>
      </c>
      <c r="J2840" s="2" t="s">
        <v>17931</v>
      </c>
      <c r="K2840" s="2" t="str">
        <f t="shared" si="89"/>
        <v>N</v>
      </c>
      <c r="M2840" s="2" t="s">
        <v>3696</v>
      </c>
      <c r="N2840" s="2" t="s">
        <v>3987</v>
      </c>
      <c r="O2840" s="2" t="s">
        <v>7143</v>
      </c>
    </row>
    <row r="2841" spans="1:15" ht="60" x14ac:dyDescent="0.25">
      <c r="A2841" s="2" t="s">
        <v>12048</v>
      </c>
      <c r="B2841" s="2" t="s">
        <v>12049</v>
      </c>
      <c r="C2841" s="2" t="s">
        <v>11940</v>
      </c>
      <c r="D2841" s="2" t="s">
        <v>17959</v>
      </c>
      <c r="E2841" s="2" t="s">
        <v>17938</v>
      </c>
      <c r="F2841" s="2" t="s">
        <v>17970</v>
      </c>
      <c r="G2841" s="2">
        <v>2008</v>
      </c>
      <c r="H2841" s="13" t="s">
        <v>133</v>
      </c>
      <c r="I2841" s="2" t="str">
        <f t="shared" si="88"/>
        <v>N</v>
      </c>
      <c r="J2841" s="2" t="s">
        <v>17931</v>
      </c>
      <c r="K2841" s="2" t="str">
        <f t="shared" si="89"/>
        <v>N</v>
      </c>
    </row>
    <row r="2842" spans="1:15" ht="45" x14ac:dyDescent="0.25">
      <c r="A2842" s="2" t="s">
        <v>12050</v>
      </c>
      <c r="B2842" s="2" t="s">
        <v>2671</v>
      </c>
      <c r="C2842" s="2" t="s">
        <v>12051</v>
      </c>
      <c r="D2842" s="2" t="s">
        <v>17959</v>
      </c>
      <c r="E2842" s="2" t="s">
        <v>17939</v>
      </c>
      <c r="F2842" s="2" t="s">
        <v>17971</v>
      </c>
      <c r="G2842" s="2">
        <v>2008</v>
      </c>
      <c r="H2842" s="13" t="s">
        <v>133</v>
      </c>
      <c r="I2842" s="2" t="str">
        <f t="shared" si="88"/>
        <v>N</v>
      </c>
      <c r="J2842" s="2" t="s">
        <v>17931</v>
      </c>
      <c r="K2842" s="2" t="str">
        <f t="shared" si="89"/>
        <v>N</v>
      </c>
    </row>
    <row r="2843" spans="1:15" ht="45" x14ac:dyDescent="0.25">
      <c r="A2843" s="2" t="s">
        <v>12052</v>
      </c>
      <c r="B2843" s="2" t="s">
        <v>12053</v>
      </c>
      <c r="C2843" s="2" t="s">
        <v>12051</v>
      </c>
      <c r="D2843" s="2" t="s">
        <v>17959</v>
      </c>
      <c r="E2843" s="2" t="s">
        <v>17939</v>
      </c>
      <c r="F2843" s="2" t="s">
        <v>17971</v>
      </c>
      <c r="G2843" s="2">
        <v>2008</v>
      </c>
      <c r="H2843" s="13" t="s">
        <v>133</v>
      </c>
      <c r="I2843" s="2" t="str">
        <f t="shared" si="88"/>
        <v>N</v>
      </c>
      <c r="J2843" s="2" t="s">
        <v>17931</v>
      </c>
      <c r="K2843" s="2" t="str">
        <f t="shared" si="89"/>
        <v>N</v>
      </c>
      <c r="M2843" s="2" t="s">
        <v>12054</v>
      </c>
    </row>
    <row r="2844" spans="1:15" ht="45" x14ac:dyDescent="0.25">
      <c r="A2844" s="2" t="s">
        <v>12055</v>
      </c>
      <c r="B2844" s="2" t="s">
        <v>12056</v>
      </c>
      <c r="C2844" s="2" t="s">
        <v>12051</v>
      </c>
      <c r="D2844" s="2" t="s">
        <v>17959</v>
      </c>
      <c r="E2844" s="2" t="s">
        <v>17939</v>
      </c>
      <c r="F2844" s="2" t="s">
        <v>17971</v>
      </c>
      <c r="G2844" s="2">
        <v>2008</v>
      </c>
      <c r="H2844" s="13" t="s">
        <v>133</v>
      </c>
      <c r="I2844" s="2" t="str">
        <f t="shared" si="88"/>
        <v>N</v>
      </c>
      <c r="J2844" s="2" t="s">
        <v>17931</v>
      </c>
      <c r="K2844" s="2" t="str">
        <f t="shared" si="89"/>
        <v>N</v>
      </c>
      <c r="M2844" s="2" t="s">
        <v>7647</v>
      </c>
      <c r="N2844" s="2" t="s">
        <v>12057</v>
      </c>
    </row>
    <row r="2845" spans="1:15" ht="45" x14ac:dyDescent="0.25">
      <c r="A2845" s="2" t="s">
        <v>12058</v>
      </c>
      <c r="B2845" s="2" t="s">
        <v>12059</v>
      </c>
      <c r="C2845" s="2" t="s">
        <v>12051</v>
      </c>
      <c r="D2845" s="2" t="s">
        <v>17959</v>
      </c>
      <c r="E2845" s="2" t="s">
        <v>17939</v>
      </c>
      <c r="F2845" s="2" t="s">
        <v>17971</v>
      </c>
      <c r="G2845" s="2">
        <v>2008</v>
      </c>
      <c r="H2845" s="13" t="s">
        <v>133</v>
      </c>
      <c r="I2845" s="2" t="str">
        <f t="shared" si="88"/>
        <v>N</v>
      </c>
      <c r="J2845" s="2" t="s">
        <v>17931</v>
      </c>
      <c r="K2845" s="2" t="str">
        <f t="shared" si="89"/>
        <v>N</v>
      </c>
      <c r="M2845" s="2" t="s">
        <v>12060</v>
      </c>
      <c r="N2845" s="2" t="s">
        <v>12061</v>
      </c>
    </row>
    <row r="2846" spans="1:15" ht="45" x14ac:dyDescent="0.25">
      <c r="A2846" s="2" t="s">
        <v>12062</v>
      </c>
      <c r="B2846" s="2" t="s">
        <v>12063</v>
      </c>
      <c r="C2846" s="2" t="s">
        <v>12051</v>
      </c>
      <c r="D2846" s="2" t="s">
        <v>17959</v>
      </c>
      <c r="E2846" s="2" t="s">
        <v>17939</v>
      </c>
      <c r="F2846" s="2" t="s">
        <v>17971</v>
      </c>
      <c r="G2846" s="2">
        <v>2008</v>
      </c>
      <c r="H2846" s="13" t="s">
        <v>133</v>
      </c>
      <c r="I2846" s="2" t="str">
        <f t="shared" si="88"/>
        <v>N</v>
      </c>
      <c r="J2846" s="2" t="s">
        <v>17931</v>
      </c>
      <c r="K2846" s="2" t="str">
        <f t="shared" si="89"/>
        <v>N</v>
      </c>
      <c r="M2846" s="2" t="s">
        <v>12064</v>
      </c>
      <c r="N2846" s="2" t="s">
        <v>12065</v>
      </c>
    </row>
    <row r="2847" spans="1:15" ht="60" x14ac:dyDescent="0.25">
      <c r="A2847" s="2" t="s">
        <v>12066</v>
      </c>
      <c r="B2847" s="2" t="s">
        <v>12067</v>
      </c>
      <c r="C2847" s="2" t="s">
        <v>12051</v>
      </c>
      <c r="D2847" s="2" t="s">
        <v>17959</v>
      </c>
      <c r="E2847" s="2" t="s">
        <v>17939</v>
      </c>
      <c r="F2847" s="2" t="s">
        <v>17971</v>
      </c>
      <c r="G2847" s="2">
        <v>2008</v>
      </c>
      <c r="H2847" s="13" t="s">
        <v>133</v>
      </c>
      <c r="I2847" s="2" t="str">
        <f t="shared" si="88"/>
        <v>N</v>
      </c>
      <c r="J2847" s="2" t="s">
        <v>17931</v>
      </c>
      <c r="K2847" s="2" t="str">
        <f t="shared" si="89"/>
        <v>N</v>
      </c>
      <c r="M2847" s="2" t="s">
        <v>12068</v>
      </c>
    </row>
    <row r="2848" spans="1:15" ht="45" x14ac:dyDescent="0.25">
      <c r="A2848" s="2" t="s">
        <v>12069</v>
      </c>
      <c r="B2848" s="2" t="s">
        <v>12070</v>
      </c>
      <c r="C2848" s="2" t="s">
        <v>12051</v>
      </c>
      <c r="D2848" s="2" t="s">
        <v>17959</v>
      </c>
      <c r="E2848" s="2" t="s">
        <v>17939</v>
      </c>
      <c r="F2848" s="2" t="s">
        <v>17971</v>
      </c>
      <c r="G2848" s="2">
        <v>2008</v>
      </c>
      <c r="H2848" s="13" t="s">
        <v>133</v>
      </c>
      <c r="I2848" s="2" t="str">
        <f t="shared" si="88"/>
        <v>N</v>
      </c>
      <c r="J2848" s="2" t="s">
        <v>17931</v>
      </c>
      <c r="K2848" s="2" t="str">
        <f t="shared" si="89"/>
        <v>N</v>
      </c>
      <c r="M2848" s="2" t="s">
        <v>11704</v>
      </c>
      <c r="N2848" s="2" t="s">
        <v>12071</v>
      </c>
    </row>
    <row r="2849" spans="1:16" ht="45" x14ac:dyDescent="0.25">
      <c r="A2849" s="2" t="s">
        <v>12072</v>
      </c>
      <c r="B2849" s="2" t="s">
        <v>12073</v>
      </c>
      <c r="C2849" s="2" t="s">
        <v>12051</v>
      </c>
      <c r="D2849" s="2" t="s">
        <v>17959</v>
      </c>
      <c r="E2849" s="2" t="s">
        <v>17939</v>
      </c>
      <c r="F2849" s="2" t="s">
        <v>17971</v>
      </c>
      <c r="G2849" s="2">
        <v>2008</v>
      </c>
      <c r="H2849" s="13" t="s">
        <v>133</v>
      </c>
      <c r="I2849" s="2" t="str">
        <f t="shared" si="88"/>
        <v>N</v>
      </c>
      <c r="J2849" s="2" t="s">
        <v>17931</v>
      </c>
      <c r="K2849" s="2" t="str">
        <f t="shared" si="89"/>
        <v>N</v>
      </c>
      <c r="M2849" s="2" t="s">
        <v>636</v>
      </c>
    </row>
    <row r="2850" spans="1:16" ht="45" x14ac:dyDescent="0.25">
      <c r="A2850" s="2" t="s">
        <v>12074</v>
      </c>
      <c r="B2850" s="2" t="s">
        <v>12075</v>
      </c>
      <c r="C2850" s="2" t="s">
        <v>12051</v>
      </c>
      <c r="D2850" s="2" t="s">
        <v>17959</v>
      </c>
      <c r="E2850" s="2" t="s">
        <v>17939</v>
      </c>
      <c r="F2850" s="2" t="s">
        <v>17971</v>
      </c>
      <c r="G2850" s="2">
        <v>2008</v>
      </c>
      <c r="H2850" s="13" t="s">
        <v>133</v>
      </c>
      <c r="I2850" s="2" t="str">
        <f t="shared" si="88"/>
        <v>N</v>
      </c>
      <c r="J2850" s="2" t="s">
        <v>17931</v>
      </c>
      <c r="K2850" s="2" t="str">
        <f t="shared" si="89"/>
        <v>N</v>
      </c>
      <c r="M2850" s="2" t="s">
        <v>12076</v>
      </c>
    </row>
    <row r="2851" spans="1:16" ht="45" x14ac:dyDescent="0.25">
      <c r="A2851" s="2" t="s">
        <v>12077</v>
      </c>
      <c r="B2851" s="2" t="s">
        <v>12078</v>
      </c>
      <c r="C2851" s="2" t="s">
        <v>12051</v>
      </c>
      <c r="D2851" s="2" t="s">
        <v>17959</v>
      </c>
      <c r="E2851" s="2" t="s">
        <v>17939</v>
      </c>
      <c r="F2851" s="2" t="s">
        <v>17971</v>
      </c>
      <c r="G2851" s="2">
        <v>2008</v>
      </c>
      <c r="H2851" s="13" t="s">
        <v>133</v>
      </c>
      <c r="I2851" s="2" t="str">
        <f t="shared" si="88"/>
        <v>N</v>
      </c>
      <c r="J2851" s="2" t="s">
        <v>17931</v>
      </c>
      <c r="K2851" s="2" t="str">
        <f t="shared" si="89"/>
        <v>N</v>
      </c>
      <c r="M2851" s="2" t="s">
        <v>4919</v>
      </c>
    </row>
    <row r="2852" spans="1:16" ht="45" x14ac:dyDescent="0.25">
      <c r="A2852" s="2" t="s">
        <v>12079</v>
      </c>
      <c r="B2852" s="2" t="s">
        <v>12080</v>
      </c>
      <c r="C2852" s="2" t="s">
        <v>12051</v>
      </c>
      <c r="D2852" s="2" t="s">
        <v>17959</v>
      </c>
      <c r="E2852" s="2" t="s">
        <v>17939</v>
      </c>
      <c r="F2852" s="2" t="s">
        <v>17971</v>
      </c>
      <c r="G2852" s="2">
        <v>2008</v>
      </c>
      <c r="H2852" s="13" t="s">
        <v>133</v>
      </c>
      <c r="I2852" s="2" t="str">
        <f t="shared" si="88"/>
        <v>N</v>
      </c>
      <c r="J2852" s="2" t="s">
        <v>17931</v>
      </c>
      <c r="K2852" s="2" t="str">
        <f t="shared" si="89"/>
        <v>N</v>
      </c>
      <c r="M2852" s="2" t="s">
        <v>12081</v>
      </c>
      <c r="N2852" s="2" t="s">
        <v>12082</v>
      </c>
      <c r="O2852" s="2" t="s">
        <v>6738</v>
      </c>
    </row>
    <row r="2853" spans="1:16" ht="75" x14ac:dyDescent="0.25">
      <c r="A2853" s="2" t="s">
        <v>12083</v>
      </c>
      <c r="B2853" s="2" t="s">
        <v>12084</v>
      </c>
      <c r="C2853" s="2" t="s">
        <v>12051</v>
      </c>
      <c r="D2853" s="2" t="s">
        <v>17959</v>
      </c>
      <c r="E2853" s="2" t="s">
        <v>17939</v>
      </c>
      <c r="F2853" s="2" t="s">
        <v>17971</v>
      </c>
      <c r="G2853" s="2">
        <v>2008</v>
      </c>
      <c r="H2853" s="13" t="s">
        <v>133</v>
      </c>
      <c r="I2853" s="2" t="str">
        <f t="shared" si="88"/>
        <v>N</v>
      </c>
      <c r="J2853" s="2" t="s">
        <v>17931</v>
      </c>
      <c r="K2853" s="2" t="str">
        <f t="shared" si="89"/>
        <v>N</v>
      </c>
      <c r="M2853" s="2" t="s">
        <v>4598</v>
      </c>
      <c r="N2853" s="2" t="s">
        <v>12085</v>
      </c>
    </row>
    <row r="2854" spans="1:16" ht="45" x14ac:dyDescent="0.25">
      <c r="A2854" s="2" t="s">
        <v>12086</v>
      </c>
      <c r="B2854" s="2" t="s">
        <v>12087</v>
      </c>
      <c r="C2854" s="2" t="s">
        <v>12051</v>
      </c>
      <c r="D2854" s="2" t="s">
        <v>17959</v>
      </c>
      <c r="E2854" s="2" t="s">
        <v>17939</v>
      </c>
      <c r="F2854" s="2" t="s">
        <v>17971</v>
      </c>
      <c r="G2854" s="2">
        <v>2008</v>
      </c>
      <c r="H2854" s="13" t="s">
        <v>133</v>
      </c>
      <c r="I2854" s="2" t="str">
        <f t="shared" si="88"/>
        <v>N</v>
      </c>
      <c r="J2854" s="2" t="s">
        <v>17931</v>
      </c>
      <c r="K2854" s="2" t="str">
        <f t="shared" si="89"/>
        <v>N</v>
      </c>
      <c r="M2854" s="2" t="s">
        <v>12088</v>
      </c>
    </row>
    <row r="2855" spans="1:16" ht="45" x14ac:dyDescent="0.25">
      <c r="A2855" s="2" t="s">
        <v>12089</v>
      </c>
      <c r="B2855" s="2" t="s">
        <v>12090</v>
      </c>
      <c r="C2855" s="2" t="s">
        <v>12051</v>
      </c>
      <c r="D2855" s="2" t="s">
        <v>17959</v>
      </c>
      <c r="E2855" s="2" t="s">
        <v>17939</v>
      </c>
      <c r="F2855" s="2" t="s">
        <v>17971</v>
      </c>
      <c r="G2855" s="2">
        <v>2008</v>
      </c>
      <c r="H2855" s="13" t="s">
        <v>133</v>
      </c>
      <c r="I2855" s="2" t="str">
        <f t="shared" si="88"/>
        <v>N</v>
      </c>
      <c r="J2855" s="2" t="s">
        <v>17931</v>
      </c>
      <c r="K2855" s="2" t="str">
        <f t="shared" si="89"/>
        <v>N</v>
      </c>
      <c r="M2855" s="2" t="s">
        <v>7887</v>
      </c>
    </row>
    <row r="2856" spans="1:16" ht="60" x14ac:dyDescent="0.25">
      <c r="A2856" s="2" t="s">
        <v>12091</v>
      </c>
      <c r="B2856" s="2" t="s">
        <v>12092</v>
      </c>
      <c r="C2856" s="2" t="s">
        <v>12051</v>
      </c>
      <c r="D2856" s="2" t="s">
        <v>17959</v>
      </c>
      <c r="E2856" s="2" t="s">
        <v>17939</v>
      </c>
      <c r="F2856" s="2" t="s">
        <v>17971</v>
      </c>
      <c r="G2856" s="2">
        <v>2008</v>
      </c>
      <c r="H2856" s="13" t="s">
        <v>133</v>
      </c>
      <c r="I2856" s="2" t="str">
        <f t="shared" si="88"/>
        <v>N</v>
      </c>
      <c r="J2856" s="2" t="s">
        <v>17931</v>
      </c>
      <c r="K2856" s="2" t="str">
        <f t="shared" si="89"/>
        <v>N</v>
      </c>
      <c r="M2856" s="2" t="s">
        <v>10547</v>
      </c>
    </row>
    <row r="2857" spans="1:16" ht="60" x14ac:dyDescent="0.25">
      <c r="A2857" s="2" t="s">
        <v>12093</v>
      </c>
      <c r="B2857" s="2" t="s">
        <v>12094</v>
      </c>
      <c r="C2857" s="2" t="s">
        <v>12051</v>
      </c>
      <c r="D2857" s="2" t="s">
        <v>17959</v>
      </c>
      <c r="E2857" s="2" t="s">
        <v>17939</v>
      </c>
      <c r="F2857" s="2" t="s">
        <v>17971</v>
      </c>
      <c r="G2857" s="2">
        <v>2008</v>
      </c>
      <c r="H2857" s="13" t="s">
        <v>133</v>
      </c>
      <c r="I2857" s="2" t="str">
        <f t="shared" si="88"/>
        <v>N</v>
      </c>
      <c r="J2857" s="2" t="s">
        <v>17931</v>
      </c>
      <c r="K2857" s="2" t="str">
        <f t="shared" si="89"/>
        <v>N</v>
      </c>
      <c r="M2857" s="2" t="s">
        <v>12095</v>
      </c>
      <c r="N2857" s="2" t="s">
        <v>7726</v>
      </c>
      <c r="O2857" s="2" t="s">
        <v>12096</v>
      </c>
    </row>
    <row r="2858" spans="1:16" ht="60" x14ac:dyDescent="0.25">
      <c r="A2858" s="2" t="s">
        <v>12097</v>
      </c>
      <c r="B2858" s="2" t="s">
        <v>12098</v>
      </c>
      <c r="C2858" s="2" t="s">
        <v>12051</v>
      </c>
      <c r="D2858" s="2" t="s">
        <v>17959</v>
      </c>
      <c r="E2858" s="2" t="s">
        <v>17939</v>
      </c>
      <c r="F2858" s="2" t="s">
        <v>17971</v>
      </c>
      <c r="G2858" s="2">
        <v>2008</v>
      </c>
      <c r="H2858" s="13" t="s">
        <v>133</v>
      </c>
      <c r="I2858" s="2" t="str">
        <f t="shared" si="88"/>
        <v>N</v>
      </c>
      <c r="J2858" s="2" t="s">
        <v>17931</v>
      </c>
      <c r="K2858" s="2" t="str">
        <f t="shared" si="89"/>
        <v>N</v>
      </c>
      <c r="M2858" s="2" t="s">
        <v>11630</v>
      </c>
    </row>
    <row r="2859" spans="1:16" ht="60" x14ac:dyDescent="0.25">
      <c r="A2859" s="2" t="s">
        <v>12099</v>
      </c>
      <c r="B2859" s="2" t="s">
        <v>12100</v>
      </c>
      <c r="C2859" s="2" t="s">
        <v>12051</v>
      </c>
      <c r="D2859" s="2" t="s">
        <v>17959</v>
      </c>
      <c r="E2859" s="2" t="s">
        <v>17939</v>
      </c>
      <c r="F2859" s="2" t="s">
        <v>17971</v>
      </c>
      <c r="G2859" s="2">
        <v>2008</v>
      </c>
      <c r="H2859" s="13" t="s">
        <v>133</v>
      </c>
      <c r="I2859" s="2" t="str">
        <f t="shared" si="88"/>
        <v>N</v>
      </c>
      <c r="J2859" s="2" t="s">
        <v>17931</v>
      </c>
      <c r="K2859" s="2" t="str">
        <f t="shared" si="89"/>
        <v>N</v>
      </c>
      <c r="M2859" s="2" t="s">
        <v>12101</v>
      </c>
    </row>
    <row r="2860" spans="1:16" ht="60" x14ac:dyDescent="0.25">
      <c r="A2860" s="2" t="s">
        <v>12102</v>
      </c>
      <c r="B2860" s="2" t="s">
        <v>12103</v>
      </c>
      <c r="C2860" s="2" t="s">
        <v>12051</v>
      </c>
      <c r="D2860" s="2" t="s">
        <v>17959</v>
      </c>
      <c r="E2860" s="2" t="s">
        <v>17939</v>
      </c>
      <c r="F2860" s="2" t="s">
        <v>17971</v>
      </c>
      <c r="G2860" s="2">
        <v>2008</v>
      </c>
      <c r="H2860" s="13" t="s">
        <v>133</v>
      </c>
      <c r="I2860" s="2" t="str">
        <f t="shared" si="88"/>
        <v>N</v>
      </c>
      <c r="J2860" s="2" t="s">
        <v>17931</v>
      </c>
      <c r="K2860" s="2" t="str">
        <f t="shared" si="89"/>
        <v>N</v>
      </c>
      <c r="M2860" s="2" t="s">
        <v>4013</v>
      </c>
    </row>
    <row r="2861" spans="1:16" ht="60" x14ac:dyDescent="0.25">
      <c r="A2861" s="2" t="s">
        <v>12104</v>
      </c>
      <c r="B2861" s="2" t="s">
        <v>12105</v>
      </c>
      <c r="C2861" s="2" t="s">
        <v>12051</v>
      </c>
      <c r="D2861" s="2" t="s">
        <v>17959</v>
      </c>
      <c r="E2861" s="2" t="s">
        <v>17939</v>
      </c>
      <c r="F2861" s="2" t="s">
        <v>17971</v>
      </c>
      <c r="G2861" s="2">
        <v>2008</v>
      </c>
      <c r="H2861" s="13" t="s">
        <v>133</v>
      </c>
      <c r="I2861" s="2" t="str">
        <f t="shared" si="88"/>
        <v>N</v>
      </c>
      <c r="J2861" s="2" t="s">
        <v>17931</v>
      </c>
      <c r="K2861" s="2" t="str">
        <f t="shared" si="89"/>
        <v>N</v>
      </c>
      <c r="M2861" s="2" t="s">
        <v>12106</v>
      </c>
    </row>
    <row r="2862" spans="1:16" ht="60" x14ac:dyDescent="0.25">
      <c r="A2862" s="2" t="s">
        <v>12107</v>
      </c>
      <c r="B2862" s="2" t="s">
        <v>12108</v>
      </c>
      <c r="C2862" s="2" t="s">
        <v>12051</v>
      </c>
      <c r="D2862" s="2" t="s">
        <v>17959</v>
      </c>
      <c r="E2862" s="2" t="s">
        <v>17939</v>
      </c>
      <c r="F2862" s="2" t="s">
        <v>17971</v>
      </c>
      <c r="G2862" s="2">
        <v>2008</v>
      </c>
      <c r="H2862" s="13" t="s">
        <v>133</v>
      </c>
      <c r="I2862" s="2" t="str">
        <f t="shared" si="88"/>
        <v>N</v>
      </c>
      <c r="J2862" s="2" t="s">
        <v>17931</v>
      </c>
      <c r="K2862" s="2" t="str">
        <f t="shared" si="89"/>
        <v>N</v>
      </c>
      <c r="M2862" s="2" t="s">
        <v>12109</v>
      </c>
      <c r="N2862" s="2" t="s">
        <v>12110</v>
      </c>
      <c r="O2862" s="2" t="s">
        <v>2517</v>
      </c>
      <c r="P2862" s="2" t="s">
        <v>12111</v>
      </c>
    </row>
    <row r="2863" spans="1:16" ht="60" x14ac:dyDescent="0.25">
      <c r="A2863" s="2" t="s">
        <v>12112</v>
      </c>
      <c r="B2863" s="2" t="s">
        <v>12113</v>
      </c>
      <c r="C2863" s="2" t="s">
        <v>12051</v>
      </c>
      <c r="D2863" s="2" t="s">
        <v>17959</v>
      </c>
      <c r="E2863" s="2" t="s">
        <v>17939</v>
      </c>
      <c r="F2863" s="2" t="s">
        <v>17971</v>
      </c>
      <c r="G2863" s="2">
        <v>2008</v>
      </c>
      <c r="H2863" s="13" t="s">
        <v>133</v>
      </c>
      <c r="I2863" s="2" t="str">
        <f t="shared" si="88"/>
        <v>N</v>
      </c>
      <c r="J2863" s="2" t="s">
        <v>17931</v>
      </c>
      <c r="K2863" s="2" t="str">
        <f t="shared" si="89"/>
        <v>N</v>
      </c>
      <c r="M2863" s="2" t="s">
        <v>12114</v>
      </c>
      <c r="N2863" s="2" t="s">
        <v>12115</v>
      </c>
    </row>
    <row r="2864" spans="1:16" ht="60" x14ac:dyDescent="0.25">
      <c r="A2864" s="2" t="s">
        <v>12116</v>
      </c>
      <c r="B2864" s="2" t="s">
        <v>12117</v>
      </c>
      <c r="C2864" s="2" t="s">
        <v>12051</v>
      </c>
      <c r="D2864" s="2" t="s">
        <v>17959</v>
      </c>
      <c r="E2864" s="2" t="s">
        <v>17939</v>
      </c>
      <c r="F2864" s="2" t="s">
        <v>17971</v>
      </c>
      <c r="G2864" s="2">
        <v>2008</v>
      </c>
      <c r="H2864" s="13" t="s">
        <v>133</v>
      </c>
      <c r="I2864" s="2" t="str">
        <f t="shared" si="88"/>
        <v>N</v>
      </c>
      <c r="J2864" s="2" t="s">
        <v>17931</v>
      </c>
      <c r="K2864" s="2" t="str">
        <f t="shared" si="89"/>
        <v>N</v>
      </c>
      <c r="M2864" s="2" t="s">
        <v>11509</v>
      </c>
      <c r="N2864" s="2" t="s">
        <v>11511</v>
      </c>
    </row>
    <row r="2865" spans="1:17" ht="60" x14ac:dyDescent="0.25">
      <c r="A2865" s="2" t="s">
        <v>12118</v>
      </c>
      <c r="B2865" s="2" t="s">
        <v>12119</v>
      </c>
      <c r="C2865" s="2" t="s">
        <v>12051</v>
      </c>
      <c r="D2865" s="2" t="s">
        <v>17959</v>
      </c>
      <c r="E2865" s="2" t="s">
        <v>17939</v>
      </c>
      <c r="F2865" s="2" t="s">
        <v>17971</v>
      </c>
      <c r="G2865" s="2">
        <v>2008</v>
      </c>
      <c r="H2865" s="13" t="s">
        <v>133</v>
      </c>
      <c r="I2865" s="2" t="str">
        <f t="shared" si="88"/>
        <v>N</v>
      </c>
      <c r="J2865" s="2" t="s">
        <v>17931</v>
      </c>
      <c r="K2865" s="2" t="str">
        <f t="shared" si="89"/>
        <v>N</v>
      </c>
      <c r="M2865" s="2" t="s">
        <v>12120</v>
      </c>
      <c r="N2865" s="2" t="s">
        <v>5187</v>
      </c>
      <c r="O2865" s="2" t="s">
        <v>1307</v>
      </c>
    </row>
    <row r="2866" spans="1:17" ht="60" x14ac:dyDescent="0.25">
      <c r="A2866" s="2" t="s">
        <v>12121</v>
      </c>
      <c r="B2866" s="2" t="s">
        <v>12122</v>
      </c>
      <c r="C2866" s="2" t="s">
        <v>12051</v>
      </c>
      <c r="D2866" s="2" t="s">
        <v>17959</v>
      </c>
      <c r="E2866" s="2" t="s">
        <v>17939</v>
      </c>
      <c r="F2866" s="2" t="s">
        <v>17971</v>
      </c>
      <c r="G2866" s="2">
        <v>2008</v>
      </c>
      <c r="H2866" s="13" t="s">
        <v>133</v>
      </c>
      <c r="I2866" s="2" t="str">
        <f t="shared" si="88"/>
        <v>N</v>
      </c>
      <c r="J2866" s="2" t="s">
        <v>17931</v>
      </c>
      <c r="K2866" s="2" t="str">
        <f t="shared" si="89"/>
        <v>N</v>
      </c>
      <c r="M2866" s="2" t="s">
        <v>12123</v>
      </c>
      <c r="N2866" s="2" t="s">
        <v>431</v>
      </c>
      <c r="O2866" s="2" t="s">
        <v>7682</v>
      </c>
    </row>
    <row r="2867" spans="1:17" ht="60" x14ac:dyDescent="0.25">
      <c r="A2867" s="2" t="s">
        <v>12124</v>
      </c>
      <c r="B2867" s="2" t="s">
        <v>12125</v>
      </c>
      <c r="C2867" s="2" t="s">
        <v>12051</v>
      </c>
      <c r="D2867" s="2" t="s">
        <v>17959</v>
      </c>
      <c r="E2867" s="2" t="s">
        <v>17939</v>
      </c>
      <c r="F2867" s="2" t="s">
        <v>17971</v>
      </c>
      <c r="G2867" s="2">
        <v>2008</v>
      </c>
      <c r="H2867" s="13" t="s">
        <v>133</v>
      </c>
      <c r="I2867" s="2" t="str">
        <f t="shared" si="88"/>
        <v>N</v>
      </c>
      <c r="J2867" s="2" t="s">
        <v>17931</v>
      </c>
      <c r="K2867" s="2" t="str">
        <f t="shared" si="89"/>
        <v>N</v>
      </c>
      <c r="M2867" s="2" t="s">
        <v>12126</v>
      </c>
      <c r="N2867" s="2" t="s">
        <v>10074</v>
      </c>
    </row>
    <row r="2868" spans="1:17" ht="60" x14ac:dyDescent="0.25">
      <c r="A2868" s="2" t="s">
        <v>12127</v>
      </c>
      <c r="B2868" s="2" t="s">
        <v>12128</v>
      </c>
      <c r="C2868" s="2" t="s">
        <v>12051</v>
      </c>
      <c r="D2868" s="2" t="s">
        <v>17959</v>
      </c>
      <c r="E2868" s="2" t="s">
        <v>17939</v>
      </c>
      <c r="F2868" s="2" t="s">
        <v>17971</v>
      </c>
      <c r="G2868" s="2">
        <v>2008</v>
      </c>
      <c r="H2868" s="13" t="s">
        <v>133</v>
      </c>
      <c r="I2868" s="2" t="str">
        <f t="shared" si="88"/>
        <v>N</v>
      </c>
      <c r="J2868" s="2" t="s">
        <v>17931</v>
      </c>
      <c r="K2868" s="2" t="str">
        <f t="shared" si="89"/>
        <v>N</v>
      </c>
      <c r="M2868" s="2" t="s">
        <v>5060</v>
      </c>
      <c r="N2868" s="2" t="s">
        <v>5061</v>
      </c>
    </row>
    <row r="2869" spans="1:17" ht="60" x14ac:dyDescent="0.25">
      <c r="A2869" s="2" t="s">
        <v>12129</v>
      </c>
      <c r="B2869" s="2" t="s">
        <v>12130</v>
      </c>
      <c r="C2869" s="2" t="s">
        <v>12051</v>
      </c>
      <c r="D2869" s="2" t="s">
        <v>17959</v>
      </c>
      <c r="E2869" s="2" t="s">
        <v>17939</v>
      </c>
      <c r="F2869" s="2" t="s">
        <v>17971</v>
      </c>
      <c r="G2869" s="2">
        <v>2008</v>
      </c>
      <c r="H2869" s="13" t="s">
        <v>133</v>
      </c>
      <c r="I2869" s="2" t="str">
        <f t="shared" si="88"/>
        <v>N</v>
      </c>
      <c r="J2869" s="2" t="s">
        <v>17931</v>
      </c>
      <c r="K2869" s="2" t="str">
        <f t="shared" si="89"/>
        <v>N</v>
      </c>
      <c r="M2869" s="2" t="s">
        <v>11857</v>
      </c>
      <c r="N2869" s="2" t="s">
        <v>11858</v>
      </c>
    </row>
    <row r="2870" spans="1:17" ht="60" x14ac:dyDescent="0.25">
      <c r="A2870" s="2" t="s">
        <v>12131</v>
      </c>
      <c r="B2870" s="2" t="s">
        <v>12132</v>
      </c>
      <c r="C2870" s="2" t="s">
        <v>12051</v>
      </c>
      <c r="D2870" s="2" t="s">
        <v>17959</v>
      </c>
      <c r="E2870" s="2" t="s">
        <v>17939</v>
      </c>
      <c r="F2870" s="2" t="s">
        <v>17971</v>
      </c>
      <c r="G2870" s="2">
        <v>2008</v>
      </c>
      <c r="H2870" s="13" t="s">
        <v>133</v>
      </c>
      <c r="I2870" s="2" t="str">
        <f t="shared" si="88"/>
        <v>N</v>
      </c>
      <c r="J2870" s="2" t="s">
        <v>17931</v>
      </c>
      <c r="K2870" s="2" t="str">
        <f t="shared" si="89"/>
        <v>N</v>
      </c>
      <c r="M2870" s="2" t="s">
        <v>34</v>
      </c>
      <c r="N2870" s="2" t="s">
        <v>10103</v>
      </c>
      <c r="O2870" s="2" t="s">
        <v>7931</v>
      </c>
      <c r="P2870" s="2" t="s">
        <v>6120</v>
      </c>
    </row>
    <row r="2871" spans="1:17" ht="60" x14ac:dyDescent="0.25">
      <c r="A2871" s="2" t="s">
        <v>12133</v>
      </c>
      <c r="B2871" s="2" t="s">
        <v>12134</v>
      </c>
      <c r="C2871" s="2" t="s">
        <v>12051</v>
      </c>
      <c r="D2871" s="2" t="s">
        <v>17959</v>
      </c>
      <c r="E2871" s="2" t="s">
        <v>17939</v>
      </c>
      <c r="F2871" s="2" t="s">
        <v>17971</v>
      </c>
      <c r="G2871" s="2">
        <v>2008</v>
      </c>
      <c r="H2871" s="13" t="s">
        <v>133</v>
      </c>
      <c r="I2871" s="2" t="str">
        <f t="shared" si="88"/>
        <v>N</v>
      </c>
      <c r="J2871" s="2" t="s">
        <v>17931</v>
      </c>
      <c r="K2871" s="2" t="str">
        <f t="shared" si="89"/>
        <v>N</v>
      </c>
      <c r="M2871" s="2" t="s">
        <v>12135</v>
      </c>
      <c r="N2871" s="2" t="s">
        <v>343</v>
      </c>
    </row>
    <row r="2872" spans="1:17" ht="60" x14ac:dyDescent="0.25">
      <c r="A2872" s="2" t="s">
        <v>12136</v>
      </c>
      <c r="B2872" s="2" t="s">
        <v>12137</v>
      </c>
      <c r="C2872" s="2" t="s">
        <v>12051</v>
      </c>
      <c r="D2872" s="2" t="s">
        <v>17959</v>
      </c>
      <c r="E2872" s="2" t="s">
        <v>17939</v>
      </c>
      <c r="F2872" s="2" t="s">
        <v>17971</v>
      </c>
      <c r="G2872" s="2">
        <v>2008</v>
      </c>
      <c r="H2872" s="13" t="s">
        <v>133</v>
      </c>
      <c r="I2872" s="2" t="str">
        <f t="shared" si="88"/>
        <v>N</v>
      </c>
      <c r="J2872" s="2" t="s">
        <v>17931</v>
      </c>
      <c r="K2872" s="2" t="str">
        <f t="shared" si="89"/>
        <v>N</v>
      </c>
      <c r="M2872" s="2" t="s">
        <v>6118</v>
      </c>
      <c r="N2872" s="2" t="s">
        <v>12138</v>
      </c>
      <c r="O2872" s="2" t="s">
        <v>6120</v>
      </c>
    </row>
    <row r="2873" spans="1:17" ht="60" x14ac:dyDescent="0.25">
      <c r="A2873" s="2" t="s">
        <v>12139</v>
      </c>
      <c r="B2873" s="2" t="s">
        <v>12140</v>
      </c>
      <c r="C2873" s="2" t="s">
        <v>12051</v>
      </c>
      <c r="D2873" s="2" t="s">
        <v>17959</v>
      </c>
      <c r="E2873" s="2" t="s">
        <v>17939</v>
      </c>
      <c r="F2873" s="2" t="s">
        <v>17971</v>
      </c>
      <c r="G2873" s="2">
        <v>2008</v>
      </c>
      <c r="H2873" s="13" t="s">
        <v>133</v>
      </c>
      <c r="I2873" s="2" t="str">
        <f t="shared" si="88"/>
        <v>N</v>
      </c>
      <c r="J2873" s="2" t="s">
        <v>17931</v>
      </c>
      <c r="K2873" s="2" t="str">
        <f t="shared" si="89"/>
        <v>N</v>
      </c>
      <c r="M2873" s="2" t="s">
        <v>12141</v>
      </c>
    </row>
    <row r="2874" spans="1:17" ht="60" x14ac:dyDescent="0.25">
      <c r="A2874" s="2" t="s">
        <v>12142</v>
      </c>
      <c r="B2874" s="2" t="s">
        <v>12143</v>
      </c>
      <c r="C2874" s="2" t="s">
        <v>12051</v>
      </c>
      <c r="D2874" s="2" t="s">
        <v>17959</v>
      </c>
      <c r="E2874" s="2" t="s">
        <v>17939</v>
      </c>
      <c r="F2874" s="2" t="s">
        <v>17971</v>
      </c>
      <c r="G2874" s="2">
        <v>2008</v>
      </c>
      <c r="H2874" s="13" t="s">
        <v>133</v>
      </c>
      <c r="I2874" s="2" t="str">
        <f t="shared" si="88"/>
        <v>N</v>
      </c>
      <c r="J2874" s="2" t="s">
        <v>17931</v>
      </c>
      <c r="K2874" s="2" t="str">
        <f t="shared" si="89"/>
        <v>N</v>
      </c>
      <c r="M2874" s="2" t="s">
        <v>2524</v>
      </c>
      <c r="N2874" s="2" t="s">
        <v>7431</v>
      </c>
    </row>
    <row r="2875" spans="1:17" ht="60" x14ac:dyDescent="0.25">
      <c r="A2875" s="2" t="s">
        <v>12144</v>
      </c>
      <c r="B2875" s="2" t="s">
        <v>12145</v>
      </c>
      <c r="C2875" s="2" t="s">
        <v>12051</v>
      </c>
      <c r="D2875" s="2" t="s">
        <v>17959</v>
      </c>
      <c r="E2875" s="2" t="s">
        <v>17939</v>
      </c>
      <c r="F2875" s="2" t="s">
        <v>17971</v>
      </c>
      <c r="G2875" s="2">
        <v>2008</v>
      </c>
      <c r="H2875" s="13" t="s">
        <v>133</v>
      </c>
      <c r="I2875" s="2" t="str">
        <f t="shared" si="88"/>
        <v>N</v>
      </c>
      <c r="J2875" s="2" t="s">
        <v>17931</v>
      </c>
      <c r="K2875" s="2" t="str">
        <f t="shared" si="89"/>
        <v>N</v>
      </c>
      <c r="M2875" s="2" t="s">
        <v>12146</v>
      </c>
      <c r="N2875" s="2" t="s">
        <v>2722</v>
      </c>
    </row>
    <row r="2876" spans="1:17" ht="60" x14ac:dyDescent="0.25">
      <c r="A2876" s="2" t="s">
        <v>12147</v>
      </c>
      <c r="B2876" s="2" t="s">
        <v>12148</v>
      </c>
      <c r="C2876" s="2" t="s">
        <v>12051</v>
      </c>
      <c r="D2876" s="2" t="s">
        <v>17959</v>
      </c>
      <c r="E2876" s="2" t="s">
        <v>17939</v>
      </c>
      <c r="F2876" s="2" t="s">
        <v>17971</v>
      </c>
      <c r="G2876" s="2">
        <v>2008</v>
      </c>
      <c r="H2876" s="13" t="s">
        <v>133</v>
      </c>
      <c r="I2876" s="2" t="str">
        <f t="shared" si="88"/>
        <v>N</v>
      </c>
      <c r="J2876" s="2" t="s">
        <v>17931</v>
      </c>
      <c r="K2876" s="2" t="str">
        <f t="shared" si="89"/>
        <v>N</v>
      </c>
      <c r="M2876" s="2" t="s">
        <v>2524</v>
      </c>
      <c r="N2876" s="2" t="s">
        <v>12149</v>
      </c>
      <c r="O2876" s="2" t="s">
        <v>10139</v>
      </c>
    </row>
    <row r="2877" spans="1:17" ht="60" x14ac:dyDescent="0.25">
      <c r="A2877" s="2" t="s">
        <v>12150</v>
      </c>
      <c r="B2877" s="2" t="s">
        <v>12151</v>
      </c>
      <c r="C2877" s="2" t="s">
        <v>12051</v>
      </c>
      <c r="D2877" s="2" t="s">
        <v>17959</v>
      </c>
      <c r="E2877" s="2" t="s">
        <v>17939</v>
      </c>
      <c r="F2877" s="2" t="s">
        <v>17971</v>
      </c>
      <c r="G2877" s="2">
        <v>2008</v>
      </c>
      <c r="H2877" s="13" t="s">
        <v>133</v>
      </c>
      <c r="I2877" s="2" t="str">
        <f t="shared" si="88"/>
        <v>N</v>
      </c>
      <c r="J2877" s="2" t="s">
        <v>17931</v>
      </c>
      <c r="K2877" s="2" t="str">
        <f t="shared" si="89"/>
        <v>N</v>
      </c>
      <c r="M2877" s="2" t="s">
        <v>4649</v>
      </c>
      <c r="N2877" s="2" t="s">
        <v>11549</v>
      </c>
    </row>
    <row r="2878" spans="1:17" ht="60" x14ac:dyDescent="0.25">
      <c r="A2878" s="2" t="s">
        <v>12152</v>
      </c>
      <c r="B2878" s="2" t="s">
        <v>12153</v>
      </c>
      <c r="C2878" s="2" t="s">
        <v>12051</v>
      </c>
      <c r="D2878" s="2" t="s">
        <v>17959</v>
      </c>
      <c r="E2878" s="2" t="s">
        <v>17939</v>
      </c>
      <c r="F2878" s="2" t="s">
        <v>17971</v>
      </c>
      <c r="G2878" s="2">
        <v>2008</v>
      </c>
      <c r="H2878" s="13" t="s">
        <v>133</v>
      </c>
      <c r="I2878" s="2" t="str">
        <f t="shared" si="88"/>
        <v>N</v>
      </c>
      <c r="J2878" s="2" t="s">
        <v>17931</v>
      </c>
      <c r="K2878" s="2" t="str">
        <f t="shared" si="89"/>
        <v>N</v>
      </c>
      <c r="M2878" s="2" t="s">
        <v>2414</v>
      </c>
      <c r="N2878" s="2" t="s">
        <v>2415</v>
      </c>
    </row>
    <row r="2879" spans="1:17" ht="60" x14ac:dyDescent="0.25">
      <c r="A2879" s="2" t="s">
        <v>12154</v>
      </c>
      <c r="B2879" s="2" t="s">
        <v>12155</v>
      </c>
      <c r="C2879" s="2" t="s">
        <v>12051</v>
      </c>
      <c r="D2879" s="2" t="s">
        <v>17959</v>
      </c>
      <c r="E2879" s="2" t="s">
        <v>17939</v>
      </c>
      <c r="F2879" s="2" t="s">
        <v>17971</v>
      </c>
      <c r="G2879" s="2">
        <v>2008</v>
      </c>
      <c r="H2879" s="13" t="s">
        <v>133</v>
      </c>
      <c r="I2879" s="2" t="str">
        <f t="shared" si="88"/>
        <v>N</v>
      </c>
      <c r="J2879" s="2" t="s">
        <v>17931</v>
      </c>
      <c r="K2879" s="2" t="str">
        <f t="shared" si="89"/>
        <v>N</v>
      </c>
      <c r="M2879" s="2" t="s">
        <v>11633</v>
      </c>
      <c r="N2879" s="2" t="s">
        <v>5175</v>
      </c>
      <c r="O2879" s="2" t="s">
        <v>12156</v>
      </c>
      <c r="P2879" s="2" t="s">
        <v>12157</v>
      </c>
      <c r="Q2879" s="2" t="s">
        <v>8479</v>
      </c>
    </row>
    <row r="2880" spans="1:17" ht="60" x14ac:dyDescent="0.25">
      <c r="A2880" s="2" t="s">
        <v>12158</v>
      </c>
      <c r="B2880" s="2" t="s">
        <v>12159</v>
      </c>
      <c r="C2880" s="2" t="s">
        <v>12051</v>
      </c>
      <c r="D2880" s="2" t="s">
        <v>17959</v>
      </c>
      <c r="E2880" s="2" t="s">
        <v>17939</v>
      </c>
      <c r="F2880" s="2" t="s">
        <v>17971</v>
      </c>
      <c r="G2880" s="2">
        <v>2008</v>
      </c>
      <c r="H2880" s="13" t="s">
        <v>133</v>
      </c>
      <c r="I2880" s="2" t="str">
        <f t="shared" si="88"/>
        <v>N</v>
      </c>
      <c r="J2880" s="2" t="s">
        <v>17931</v>
      </c>
      <c r="K2880" s="2" t="str">
        <f t="shared" si="89"/>
        <v>N</v>
      </c>
      <c r="M2880" s="2" t="s">
        <v>12160</v>
      </c>
      <c r="N2880" s="2" t="s">
        <v>8776</v>
      </c>
      <c r="O2880" s="2" t="s">
        <v>12161</v>
      </c>
    </row>
    <row r="2881" spans="1:16" ht="60" x14ac:dyDescent="0.25">
      <c r="A2881" s="2" t="s">
        <v>12162</v>
      </c>
      <c r="B2881" s="2" t="s">
        <v>12163</v>
      </c>
      <c r="C2881" s="2" t="s">
        <v>12051</v>
      </c>
      <c r="D2881" s="2" t="s">
        <v>17959</v>
      </c>
      <c r="E2881" s="2" t="s">
        <v>17939</v>
      </c>
      <c r="F2881" s="2" t="s">
        <v>17971</v>
      </c>
      <c r="G2881" s="2">
        <v>2008</v>
      </c>
      <c r="H2881" s="13" t="s">
        <v>133</v>
      </c>
      <c r="I2881" s="2" t="str">
        <f t="shared" si="88"/>
        <v>N</v>
      </c>
      <c r="J2881" s="2" t="s">
        <v>17931</v>
      </c>
      <c r="K2881" s="2" t="str">
        <f t="shared" si="89"/>
        <v>N</v>
      </c>
      <c r="M2881" s="2" t="s">
        <v>12164</v>
      </c>
      <c r="N2881" s="2" t="s">
        <v>12165</v>
      </c>
    </row>
    <row r="2882" spans="1:16" ht="60" x14ac:dyDescent="0.25">
      <c r="A2882" s="2" t="s">
        <v>12166</v>
      </c>
      <c r="B2882" s="2" t="s">
        <v>12167</v>
      </c>
      <c r="C2882" s="2" t="s">
        <v>12051</v>
      </c>
      <c r="D2882" s="2" t="s">
        <v>17959</v>
      </c>
      <c r="E2882" s="2" t="s">
        <v>17939</v>
      </c>
      <c r="F2882" s="2" t="s">
        <v>17971</v>
      </c>
      <c r="G2882" s="2">
        <v>2008</v>
      </c>
      <c r="H2882" s="13" t="s">
        <v>133</v>
      </c>
      <c r="I2882" s="2" t="str">
        <f t="shared" si="88"/>
        <v>N</v>
      </c>
      <c r="J2882" s="2" t="s">
        <v>17931</v>
      </c>
      <c r="K2882" s="2" t="str">
        <f t="shared" si="89"/>
        <v>N</v>
      </c>
      <c r="M2882" s="2" t="s">
        <v>12168</v>
      </c>
      <c r="N2882" s="2" t="s">
        <v>12169</v>
      </c>
      <c r="O2882" s="2" t="s">
        <v>12170</v>
      </c>
    </row>
    <row r="2883" spans="1:16" ht="60" x14ac:dyDescent="0.25">
      <c r="A2883" s="2" t="s">
        <v>12171</v>
      </c>
      <c r="B2883" s="2" t="s">
        <v>12172</v>
      </c>
      <c r="C2883" s="2" t="s">
        <v>12051</v>
      </c>
      <c r="D2883" s="2" t="s">
        <v>17959</v>
      </c>
      <c r="E2883" s="2" t="s">
        <v>17939</v>
      </c>
      <c r="F2883" s="2" t="s">
        <v>17971</v>
      </c>
      <c r="G2883" s="2">
        <v>2008</v>
      </c>
      <c r="H2883" s="13" t="s">
        <v>133</v>
      </c>
      <c r="I2883" s="2" t="str">
        <f t="shared" ref="I2883:I2946" si="90">IF(H2883="Abstract not found","N","Y")</f>
        <v>N</v>
      </c>
      <c r="J2883" s="2" t="s">
        <v>17931</v>
      </c>
      <c r="K2883" s="2" t="str">
        <f t="shared" ref="K2883:K2946" si="91">IF(LEN(L2883)&gt;0,"Y","N")</f>
        <v>N</v>
      </c>
      <c r="M2883" s="2" t="s">
        <v>2383</v>
      </c>
      <c r="N2883" s="2" t="s">
        <v>9361</v>
      </c>
    </row>
    <row r="2884" spans="1:16" ht="60" x14ac:dyDescent="0.25">
      <c r="A2884" s="2" t="s">
        <v>12173</v>
      </c>
      <c r="B2884" s="2" t="s">
        <v>12174</v>
      </c>
      <c r="C2884" s="2" t="s">
        <v>12051</v>
      </c>
      <c r="D2884" s="2" t="s">
        <v>17959</v>
      </c>
      <c r="E2884" s="2" t="s">
        <v>17939</v>
      </c>
      <c r="F2884" s="2" t="s">
        <v>17971</v>
      </c>
      <c r="G2884" s="2">
        <v>2008</v>
      </c>
      <c r="H2884" s="13" t="s">
        <v>133</v>
      </c>
      <c r="I2884" s="2" t="str">
        <f t="shared" si="90"/>
        <v>N</v>
      </c>
      <c r="J2884" s="2" t="s">
        <v>17931</v>
      </c>
      <c r="K2884" s="2" t="str">
        <f t="shared" si="91"/>
        <v>N</v>
      </c>
      <c r="M2884" s="2" t="s">
        <v>5912</v>
      </c>
    </row>
    <row r="2885" spans="1:16" ht="60" x14ac:dyDescent="0.25">
      <c r="A2885" s="2" t="s">
        <v>12175</v>
      </c>
      <c r="B2885" s="2" t="s">
        <v>12176</v>
      </c>
      <c r="C2885" s="2" t="s">
        <v>12051</v>
      </c>
      <c r="D2885" s="2" t="s">
        <v>17959</v>
      </c>
      <c r="E2885" s="2" t="s">
        <v>17939</v>
      </c>
      <c r="F2885" s="2" t="s">
        <v>17971</v>
      </c>
      <c r="G2885" s="2">
        <v>2008</v>
      </c>
      <c r="H2885" s="13" t="s">
        <v>133</v>
      </c>
      <c r="I2885" s="2" t="str">
        <f t="shared" si="90"/>
        <v>N</v>
      </c>
      <c r="J2885" s="2" t="s">
        <v>17931</v>
      </c>
      <c r="K2885" s="2" t="str">
        <f t="shared" si="91"/>
        <v>N</v>
      </c>
      <c r="M2885" s="2" t="s">
        <v>6199</v>
      </c>
    </row>
    <row r="2886" spans="1:16" ht="60" x14ac:dyDescent="0.25">
      <c r="A2886" s="2" t="s">
        <v>12177</v>
      </c>
      <c r="B2886" s="2" t="s">
        <v>12178</v>
      </c>
      <c r="C2886" s="2" t="s">
        <v>12051</v>
      </c>
      <c r="D2886" s="2" t="s">
        <v>17959</v>
      </c>
      <c r="E2886" s="2" t="s">
        <v>17939</v>
      </c>
      <c r="F2886" s="2" t="s">
        <v>17971</v>
      </c>
      <c r="G2886" s="2">
        <v>2008</v>
      </c>
      <c r="H2886" s="13" t="s">
        <v>133</v>
      </c>
      <c r="I2886" s="2" t="str">
        <f t="shared" si="90"/>
        <v>N</v>
      </c>
      <c r="J2886" s="2" t="s">
        <v>17931</v>
      </c>
      <c r="K2886" s="2" t="str">
        <f t="shared" si="91"/>
        <v>N</v>
      </c>
      <c r="M2886" s="2" t="s">
        <v>12179</v>
      </c>
      <c r="N2886" s="2" t="s">
        <v>12180</v>
      </c>
    </row>
    <row r="2887" spans="1:16" ht="60" x14ac:dyDescent="0.25">
      <c r="A2887" s="2" t="s">
        <v>12181</v>
      </c>
      <c r="B2887" s="2" t="s">
        <v>12182</v>
      </c>
      <c r="C2887" s="2" t="s">
        <v>12051</v>
      </c>
      <c r="D2887" s="2" t="s">
        <v>17959</v>
      </c>
      <c r="E2887" s="2" t="s">
        <v>17939</v>
      </c>
      <c r="F2887" s="2" t="s">
        <v>17971</v>
      </c>
      <c r="G2887" s="2">
        <v>2008</v>
      </c>
      <c r="H2887" s="13" t="s">
        <v>133</v>
      </c>
      <c r="I2887" s="2" t="str">
        <f t="shared" si="90"/>
        <v>N</v>
      </c>
      <c r="J2887" s="2" t="s">
        <v>17931</v>
      </c>
      <c r="K2887" s="2" t="str">
        <f t="shared" si="91"/>
        <v>N</v>
      </c>
      <c r="M2887" s="2" t="s">
        <v>763</v>
      </c>
      <c r="N2887" s="2" t="s">
        <v>12183</v>
      </c>
    </row>
    <row r="2888" spans="1:16" ht="60" x14ac:dyDescent="0.25">
      <c r="A2888" s="2" t="s">
        <v>12184</v>
      </c>
      <c r="B2888" s="2" t="s">
        <v>12185</v>
      </c>
      <c r="C2888" s="2" t="s">
        <v>12051</v>
      </c>
      <c r="D2888" s="2" t="s">
        <v>17959</v>
      </c>
      <c r="E2888" s="2" t="s">
        <v>17939</v>
      </c>
      <c r="F2888" s="2" t="s">
        <v>17971</v>
      </c>
      <c r="G2888" s="2">
        <v>2008</v>
      </c>
      <c r="H2888" s="13" t="s">
        <v>133</v>
      </c>
      <c r="I2888" s="2" t="str">
        <f t="shared" si="90"/>
        <v>N</v>
      </c>
      <c r="J2888" s="2" t="s">
        <v>17931</v>
      </c>
      <c r="K2888" s="2" t="str">
        <f t="shared" si="91"/>
        <v>N</v>
      </c>
      <c r="M2888" s="2" t="s">
        <v>12186</v>
      </c>
      <c r="N2888" s="2" t="s">
        <v>12187</v>
      </c>
    </row>
    <row r="2889" spans="1:16" ht="60" x14ac:dyDescent="0.25">
      <c r="A2889" s="2" t="s">
        <v>12188</v>
      </c>
      <c r="B2889" s="2" t="s">
        <v>12189</v>
      </c>
      <c r="C2889" s="2" t="s">
        <v>12051</v>
      </c>
      <c r="D2889" s="2" t="s">
        <v>17959</v>
      </c>
      <c r="E2889" s="2" t="s">
        <v>17939</v>
      </c>
      <c r="F2889" s="2" t="s">
        <v>17971</v>
      </c>
      <c r="G2889" s="2">
        <v>2008</v>
      </c>
      <c r="H2889" s="13" t="s">
        <v>133</v>
      </c>
      <c r="I2889" s="2" t="str">
        <f t="shared" si="90"/>
        <v>N</v>
      </c>
      <c r="J2889" s="2" t="s">
        <v>17931</v>
      </c>
      <c r="K2889" s="2" t="str">
        <f t="shared" si="91"/>
        <v>N</v>
      </c>
      <c r="M2889" s="2" t="s">
        <v>12190</v>
      </c>
      <c r="N2889" s="2" t="s">
        <v>12191</v>
      </c>
      <c r="O2889" s="2" t="s">
        <v>12192</v>
      </c>
    </row>
    <row r="2890" spans="1:16" ht="60" x14ac:dyDescent="0.25">
      <c r="A2890" s="2" t="s">
        <v>12193</v>
      </c>
      <c r="B2890" s="2" t="s">
        <v>12194</v>
      </c>
      <c r="C2890" s="2" t="s">
        <v>12051</v>
      </c>
      <c r="D2890" s="2" t="s">
        <v>17959</v>
      </c>
      <c r="E2890" s="2" t="s">
        <v>17939</v>
      </c>
      <c r="F2890" s="2" t="s">
        <v>17971</v>
      </c>
      <c r="G2890" s="2">
        <v>2008</v>
      </c>
      <c r="H2890" s="13" t="s">
        <v>133</v>
      </c>
      <c r="I2890" s="2" t="str">
        <f t="shared" si="90"/>
        <v>N</v>
      </c>
      <c r="J2890" s="2" t="s">
        <v>17931</v>
      </c>
      <c r="K2890" s="2" t="str">
        <f t="shared" si="91"/>
        <v>N</v>
      </c>
      <c r="M2890" s="2" t="s">
        <v>12195</v>
      </c>
      <c r="N2890" s="2" t="s">
        <v>8484</v>
      </c>
      <c r="O2890" s="2" t="s">
        <v>12196</v>
      </c>
    </row>
    <row r="2891" spans="1:16" ht="60" x14ac:dyDescent="0.25">
      <c r="A2891" s="2" t="s">
        <v>12197</v>
      </c>
      <c r="B2891" s="2" t="s">
        <v>12198</v>
      </c>
      <c r="C2891" s="2" t="s">
        <v>12051</v>
      </c>
      <c r="D2891" s="2" t="s">
        <v>17959</v>
      </c>
      <c r="E2891" s="2" t="s">
        <v>17939</v>
      </c>
      <c r="F2891" s="2" t="s">
        <v>17971</v>
      </c>
      <c r="G2891" s="2">
        <v>2008</v>
      </c>
      <c r="H2891" s="13" t="s">
        <v>133</v>
      </c>
      <c r="I2891" s="2" t="str">
        <f t="shared" si="90"/>
        <v>N</v>
      </c>
      <c r="J2891" s="2" t="s">
        <v>17931</v>
      </c>
      <c r="K2891" s="2" t="str">
        <f t="shared" si="91"/>
        <v>N</v>
      </c>
      <c r="M2891" s="2" t="s">
        <v>6873</v>
      </c>
      <c r="N2891" s="2" t="s">
        <v>7489</v>
      </c>
      <c r="O2891" s="2" t="s">
        <v>3138</v>
      </c>
      <c r="P2891" s="2" t="s">
        <v>12199</v>
      </c>
    </row>
    <row r="2892" spans="1:16" ht="60" x14ac:dyDescent="0.25">
      <c r="A2892" s="2" t="s">
        <v>12200</v>
      </c>
      <c r="B2892" s="2" t="s">
        <v>12201</v>
      </c>
      <c r="C2892" s="2" t="s">
        <v>12051</v>
      </c>
      <c r="D2892" s="2" t="s">
        <v>17959</v>
      </c>
      <c r="E2892" s="2" t="s">
        <v>17939</v>
      </c>
      <c r="F2892" s="2" t="s">
        <v>17971</v>
      </c>
      <c r="G2892" s="2">
        <v>2008</v>
      </c>
      <c r="H2892" s="13" t="s">
        <v>133</v>
      </c>
      <c r="I2892" s="2" t="str">
        <f t="shared" si="90"/>
        <v>N</v>
      </c>
      <c r="J2892" s="2" t="s">
        <v>17931</v>
      </c>
      <c r="K2892" s="2" t="str">
        <f t="shared" si="91"/>
        <v>N</v>
      </c>
      <c r="M2892" s="2" t="s">
        <v>12202</v>
      </c>
      <c r="N2892" s="2" t="s">
        <v>12203</v>
      </c>
    </row>
    <row r="2893" spans="1:16" ht="60" x14ac:dyDescent="0.25">
      <c r="A2893" s="2" t="s">
        <v>12204</v>
      </c>
      <c r="B2893" s="2" t="s">
        <v>12205</v>
      </c>
      <c r="C2893" s="2" t="s">
        <v>12051</v>
      </c>
      <c r="D2893" s="2" t="s">
        <v>17959</v>
      </c>
      <c r="E2893" s="2" t="s">
        <v>17939</v>
      </c>
      <c r="F2893" s="2" t="s">
        <v>17971</v>
      </c>
      <c r="G2893" s="2">
        <v>2008</v>
      </c>
      <c r="H2893" s="13" t="s">
        <v>133</v>
      </c>
      <c r="I2893" s="2" t="str">
        <f t="shared" si="90"/>
        <v>N</v>
      </c>
      <c r="J2893" s="2" t="s">
        <v>17931</v>
      </c>
      <c r="K2893" s="2" t="str">
        <f t="shared" si="91"/>
        <v>N</v>
      </c>
      <c r="M2893" s="2" t="s">
        <v>1862</v>
      </c>
      <c r="N2893" s="2" t="s">
        <v>302</v>
      </c>
      <c r="O2893" s="2" t="s">
        <v>12206</v>
      </c>
    </row>
    <row r="2894" spans="1:16" ht="60" x14ac:dyDescent="0.25">
      <c r="A2894" s="2" t="s">
        <v>12207</v>
      </c>
      <c r="B2894" s="2" t="s">
        <v>12208</v>
      </c>
      <c r="C2894" s="2" t="s">
        <v>12051</v>
      </c>
      <c r="D2894" s="2" t="s">
        <v>17959</v>
      </c>
      <c r="E2894" s="2" t="s">
        <v>17939</v>
      </c>
      <c r="F2894" s="2" t="s">
        <v>17971</v>
      </c>
      <c r="G2894" s="2">
        <v>2008</v>
      </c>
      <c r="H2894" s="13" t="s">
        <v>133</v>
      </c>
      <c r="I2894" s="2" t="str">
        <f t="shared" si="90"/>
        <v>N</v>
      </c>
      <c r="J2894" s="2" t="s">
        <v>17931</v>
      </c>
      <c r="K2894" s="2" t="str">
        <f t="shared" si="91"/>
        <v>N</v>
      </c>
      <c r="M2894" s="2" t="s">
        <v>12209</v>
      </c>
    </row>
    <row r="2895" spans="1:16" ht="60" x14ac:dyDescent="0.25">
      <c r="A2895" s="2" t="s">
        <v>12210</v>
      </c>
      <c r="B2895" s="2" t="s">
        <v>12211</v>
      </c>
      <c r="C2895" s="2" t="s">
        <v>12051</v>
      </c>
      <c r="D2895" s="2" t="s">
        <v>17959</v>
      </c>
      <c r="E2895" s="2" t="s">
        <v>17939</v>
      </c>
      <c r="F2895" s="2" t="s">
        <v>17971</v>
      </c>
      <c r="G2895" s="2">
        <v>2008</v>
      </c>
      <c r="H2895" s="13" t="s">
        <v>133</v>
      </c>
      <c r="I2895" s="2" t="str">
        <f t="shared" si="90"/>
        <v>N</v>
      </c>
      <c r="J2895" s="2" t="s">
        <v>17931</v>
      </c>
      <c r="K2895" s="2" t="str">
        <f t="shared" si="91"/>
        <v>N</v>
      </c>
      <c r="M2895" s="2" t="s">
        <v>4443</v>
      </c>
      <c r="N2895" s="2" t="s">
        <v>12212</v>
      </c>
    </row>
    <row r="2896" spans="1:16" ht="60" x14ac:dyDescent="0.25">
      <c r="A2896" s="2" t="s">
        <v>12213</v>
      </c>
      <c r="B2896" s="2" t="s">
        <v>12214</v>
      </c>
      <c r="C2896" s="2" t="s">
        <v>12051</v>
      </c>
      <c r="D2896" s="2" t="s">
        <v>17959</v>
      </c>
      <c r="E2896" s="2" t="s">
        <v>17939</v>
      </c>
      <c r="F2896" s="2" t="s">
        <v>17971</v>
      </c>
      <c r="G2896" s="2">
        <v>2008</v>
      </c>
      <c r="H2896" s="13" t="s">
        <v>133</v>
      </c>
      <c r="I2896" s="2" t="str">
        <f t="shared" si="90"/>
        <v>N</v>
      </c>
      <c r="J2896" s="2" t="s">
        <v>17931</v>
      </c>
      <c r="K2896" s="2" t="str">
        <f t="shared" si="91"/>
        <v>N</v>
      </c>
      <c r="M2896" s="2" t="s">
        <v>12215</v>
      </c>
      <c r="N2896" s="2" t="s">
        <v>12216</v>
      </c>
    </row>
    <row r="2897" spans="1:16" ht="60" x14ac:dyDescent="0.25">
      <c r="A2897" s="2" t="s">
        <v>12217</v>
      </c>
      <c r="B2897" s="2" t="s">
        <v>12218</v>
      </c>
      <c r="C2897" s="2" t="s">
        <v>12051</v>
      </c>
      <c r="D2897" s="2" t="s">
        <v>17959</v>
      </c>
      <c r="E2897" s="2" t="s">
        <v>17939</v>
      </c>
      <c r="F2897" s="2" t="s">
        <v>17971</v>
      </c>
      <c r="G2897" s="2">
        <v>2008</v>
      </c>
      <c r="H2897" s="13" t="s">
        <v>133</v>
      </c>
      <c r="I2897" s="2" t="str">
        <f t="shared" si="90"/>
        <v>N</v>
      </c>
      <c r="J2897" s="2" t="s">
        <v>17931</v>
      </c>
      <c r="K2897" s="2" t="str">
        <f t="shared" si="91"/>
        <v>N</v>
      </c>
      <c r="M2897" s="2" t="s">
        <v>4507</v>
      </c>
      <c r="N2897" s="2" t="s">
        <v>6348</v>
      </c>
    </row>
    <row r="2898" spans="1:16" ht="60" x14ac:dyDescent="0.25">
      <c r="A2898" s="2" t="s">
        <v>12219</v>
      </c>
      <c r="B2898" s="2" t="s">
        <v>12220</v>
      </c>
      <c r="C2898" s="2" t="s">
        <v>12051</v>
      </c>
      <c r="D2898" s="2" t="s">
        <v>17959</v>
      </c>
      <c r="E2898" s="2" t="s">
        <v>17939</v>
      </c>
      <c r="F2898" s="2" t="s">
        <v>17971</v>
      </c>
      <c r="G2898" s="2">
        <v>2008</v>
      </c>
      <c r="H2898" s="13" t="s">
        <v>133</v>
      </c>
      <c r="I2898" s="2" t="str">
        <f t="shared" si="90"/>
        <v>N</v>
      </c>
      <c r="J2898" s="2" t="s">
        <v>17931</v>
      </c>
      <c r="K2898" s="2" t="str">
        <f t="shared" si="91"/>
        <v>N</v>
      </c>
      <c r="M2898" s="2" t="s">
        <v>1857</v>
      </c>
      <c r="N2898" s="2" t="s">
        <v>12221</v>
      </c>
      <c r="O2898" s="2" t="s">
        <v>12222</v>
      </c>
    </row>
    <row r="2899" spans="1:16" ht="60" x14ac:dyDescent="0.25">
      <c r="A2899" s="2" t="s">
        <v>12223</v>
      </c>
      <c r="B2899" s="2" t="s">
        <v>12224</v>
      </c>
      <c r="C2899" s="2" t="s">
        <v>12051</v>
      </c>
      <c r="D2899" s="2" t="s">
        <v>17959</v>
      </c>
      <c r="E2899" s="2" t="s">
        <v>17939</v>
      </c>
      <c r="F2899" s="2" t="s">
        <v>17971</v>
      </c>
      <c r="G2899" s="2">
        <v>2008</v>
      </c>
      <c r="H2899" s="13" t="s">
        <v>133</v>
      </c>
      <c r="I2899" s="2" t="str">
        <f t="shared" si="90"/>
        <v>N</v>
      </c>
      <c r="J2899" s="2" t="s">
        <v>17931</v>
      </c>
      <c r="K2899" s="2" t="str">
        <f t="shared" si="91"/>
        <v>N</v>
      </c>
      <c r="M2899" s="2" t="s">
        <v>12225</v>
      </c>
      <c r="N2899" s="2" t="s">
        <v>12226</v>
      </c>
      <c r="O2899" s="2" t="s">
        <v>12227</v>
      </c>
    </row>
    <row r="2900" spans="1:16" ht="60" x14ac:dyDescent="0.25">
      <c r="A2900" s="2" t="s">
        <v>12228</v>
      </c>
      <c r="B2900" s="2" t="s">
        <v>12229</v>
      </c>
      <c r="C2900" s="2" t="s">
        <v>12051</v>
      </c>
      <c r="D2900" s="2" t="s">
        <v>17959</v>
      </c>
      <c r="E2900" s="2" t="s">
        <v>17939</v>
      </c>
      <c r="F2900" s="2" t="s">
        <v>17971</v>
      </c>
      <c r="G2900" s="2">
        <v>2008</v>
      </c>
      <c r="H2900" s="13" t="s">
        <v>133</v>
      </c>
      <c r="I2900" s="2" t="str">
        <f t="shared" si="90"/>
        <v>N</v>
      </c>
      <c r="J2900" s="2" t="s">
        <v>17931</v>
      </c>
      <c r="K2900" s="2" t="str">
        <f t="shared" si="91"/>
        <v>N</v>
      </c>
      <c r="M2900" s="2" t="s">
        <v>12230</v>
      </c>
      <c r="N2900" s="2" t="s">
        <v>12231</v>
      </c>
      <c r="O2900" s="2" t="s">
        <v>12232</v>
      </c>
    </row>
    <row r="2901" spans="1:16" ht="60" x14ac:dyDescent="0.25">
      <c r="A2901" s="2" t="s">
        <v>12233</v>
      </c>
      <c r="B2901" s="2" t="s">
        <v>12234</v>
      </c>
      <c r="C2901" s="2" t="s">
        <v>12051</v>
      </c>
      <c r="D2901" s="2" t="s">
        <v>17959</v>
      </c>
      <c r="E2901" s="2" t="s">
        <v>17939</v>
      </c>
      <c r="F2901" s="2" t="s">
        <v>17971</v>
      </c>
      <c r="G2901" s="2">
        <v>2008</v>
      </c>
      <c r="H2901" s="13" t="s">
        <v>133</v>
      </c>
      <c r="I2901" s="2" t="str">
        <f t="shared" si="90"/>
        <v>N</v>
      </c>
      <c r="J2901" s="2" t="s">
        <v>17931</v>
      </c>
      <c r="K2901" s="2" t="str">
        <f t="shared" si="91"/>
        <v>N</v>
      </c>
      <c r="M2901" s="2" t="s">
        <v>2763</v>
      </c>
      <c r="N2901" s="2" t="s">
        <v>2831</v>
      </c>
    </row>
    <row r="2902" spans="1:16" ht="60" x14ac:dyDescent="0.25">
      <c r="A2902" s="2" t="s">
        <v>12235</v>
      </c>
      <c r="B2902" s="2" t="s">
        <v>12236</v>
      </c>
      <c r="C2902" s="2" t="s">
        <v>12051</v>
      </c>
      <c r="D2902" s="2" t="s">
        <v>17959</v>
      </c>
      <c r="E2902" s="2" t="s">
        <v>17939</v>
      </c>
      <c r="F2902" s="2" t="s">
        <v>17971</v>
      </c>
      <c r="G2902" s="2">
        <v>2008</v>
      </c>
      <c r="H2902" s="13" t="s">
        <v>133</v>
      </c>
      <c r="I2902" s="2" t="str">
        <f t="shared" si="90"/>
        <v>N</v>
      </c>
      <c r="J2902" s="2" t="s">
        <v>17931</v>
      </c>
      <c r="K2902" s="2" t="str">
        <f t="shared" si="91"/>
        <v>N</v>
      </c>
      <c r="M2902" s="2" t="s">
        <v>2158</v>
      </c>
      <c r="N2902" s="2" t="s">
        <v>7900</v>
      </c>
      <c r="O2902" s="2" t="s">
        <v>2935</v>
      </c>
    </row>
    <row r="2903" spans="1:16" ht="75" x14ac:dyDescent="0.25">
      <c r="A2903" s="2" t="s">
        <v>12237</v>
      </c>
      <c r="B2903" s="2" t="s">
        <v>12238</v>
      </c>
      <c r="C2903" s="2" t="s">
        <v>12051</v>
      </c>
      <c r="D2903" s="2" t="s">
        <v>17959</v>
      </c>
      <c r="E2903" s="2" t="s">
        <v>17939</v>
      </c>
      <c r="F2903" s="2" t="s">
        <v>17971</v>
      </c>
      <c r="G2903" s="2">
        <v>2008</v>
      </c>
      <c r="H2903" s="13" t="s">
        <v>133</v>
      </c>
      <c r="I2903" s="2" t="str">
        <f t="shared" si="90"/>
        <v>N</v>
      </c>
      <c r="J2903" s="2" t="s">
        <v>17931</v>
      </c>
      <c r="K2903" s="2" t="str">
        <f t="shared" si="91"/>
        <v>N</v>
      </c>
      <c r="M2903" s="2" t="s">
        <v>550</v>
      </c>
      <c r="N2903" s="2" t="s">
        <v>9720</v>
      </c>
      <c r="O2903" s="2" t="s">
        <v>2222</v>
      </c>
      <c r="P2903" s="2" t="s">
        <v>2935</v>
      </c>
    </row>
    <row r="2904" spans="1:16" ht="60" x14ac:dyDescent="0.25">
      <c r="A2904" s="2" t="s">
        <v>12239</v>
      </c>
      <c r="B2904" s="2" t="s">
        <v>12240</v>
      </c>
      <c r="C2904" s="2" t="s">
        <v>12051</v>
      </c>
      <c r="D2904" s="2" t="s">
        <v>17959</v>
      </c>
      <c r="E2904" s="2" t="s">
        <v>17939</v>
      </c>
      <c r="F2904" s="2" t="s">
        <v>17971</v>
      </c>
      <c r="G2904" s="2">
        <v>2008</v>
      </c>
      <c r="H2904" s="13" t="s">
        <v>133</v>
      </c>
      <c r="I2904" s="2" t="str">
        <f t="shared" si="90"/>
        <v>N</v>
      </c>
      <c r="J2904" s="2" t="s">
        <v>17931</v>
      </c>
      <c r="K2904" s="2" t="str">
        <f t="shared" si="91"/>
        <v>N</v>
      </c>
      <c r="M2904" s="2" t="s">
        <v>12241</v>
      </c>
    </row>
    <row r="2905" spans="1:16" ht="60" x14ac:dyDescent="0.25">
      <c r="A2905" s="2" t="s">
        <v>12242</v>
      </c>
      <c r="B2905" s="2" t="s">
        <v>12243</v>
      </c>
      <c r="C2905" s="2" t="s">
        <v>12051</v>
      </c>
      <c r="D2905" s="2" t="s">
        <v>17959</v>
      </c>
      <c r="E2905" s="2" t="s">
        <v>17939</v>
      </c>
      <c r="F2905" s="2" t="s">
        <v>17971</v>
      </c>
      <c r="G2905" s="2">
        <v>2008</v>
      </c>
      <c r="H2905" s="13" t="s">
        <v>133</v>
      </c>
      <c r="I2905" s="2" t="str">
        <f t="shared" si="90"/>
        <v>N</v>
      </c>
      <c r="J2905" s="2" t="s">
        <v>17931</v>
      </c>
      <c r="K2905" s="2" t="str">
        <f t="shared" si="91"/>
        <v>N</v>
      </c>
      <c r="M2905" s="2" t="s">
        <v>3702</v>
      </c>
      <c r="N2905" s="2" t="s">
        <v>12244</v>
      </c>
    </row>
    <row r="2906" spans="1:16" ht="60" x14ac:dyDescent="0.25">
      <c r="A2906" s="2" t="s">
        <v>12245</v>
      </c>
      <c r="B2906" s="2" t="s">
        <v>12246</v>
      </c>
      <c r="C2906" s="2" t="s">
        <v>12051</v>
      </c>
      <c r="D2906" s="2" t="s">
        <v>17959</v>
      </c>
      <c r="E2906" s="2" t="s">
        <v>17939</v>
      </c>
      <c r="F2906" s="2" t="s">
        <v>17971</v>
      </c>
      <c r="G2906" s="2">
        <v>2008</v>
      </c>
      <c r="H2906" s="13" t="s">
        <v>133</v>
      </c>
      <c r="I2906" s="2" t="str">
        <f t="shared" si="90"/>
        <v>N</v>
      </c>
      <c r="J2906" s="2" t="s">
        <v>17931</v>
      </c>
      <c r="K2906" s="2" t="str">
        <f t="shared" si="91"/>
        <v>N</v>
      </c>
      <c r="M2906" s="2" t="s">
        <v>12247</v>
      </c>
    </row>
    <row r="2907" spans="1:16" ht="60" x14ac:dyDescent="0.25">
      <c r="A2907" s="2" t="s">
        <v>12248</v>
      </c>
      <c r="B2907" s="2" t="s">
        <v>12249</v>
      </c>
      <c r="C2907" s="2" t="s">
        <v>12051</v>
      </c>
      <c r="D2907" s="2" t="s">
        <v>17959</v>
      </c>
      <c r="E2907" s="2" t="s">
        <v>17939</v>
      </c>
      <c r="F2907" s="2" t="s">
        <v>17971</v>
      </c>
      <c r="G2907" s="2">
        <v>2008</v>
      </c>
      <c r="H2907" s="13" t="s">
        <v>133</v>
      </c>
      <c r="I2907" s="2" t="str">
        <f t="shared" si="90"/>
        <v>N</v>
      </c>
      <c r="J2907" s="2" t="s">
        <v>17931</v>
      </c>
      <c r="K2907" s="2" t="str">
        <f t="shared" si="91"/>
        <v>N</v>
      </c>
      <c r="M2907" s="2" t="s">
        <v>3356</v>
      </c>
      <c r="N2907" s="2" t="s">
        <v>8593</v>
      </c>
      <c r="O2907" s="2" t="s">
        <v>12250</v>
      </c>
    </row>
    <row r="2908" spans="1:16" ht="60" x14ac:dyDescent="0.25">
      <c r="A2908" s="2" t="s">
        <v>12251</v>
      </c>
      <c r="B2908" s="2" t="s">
        <v>12252</v>
      </c>
      <c r="C2908" s="2" t="s">
        <v>12051</v>
      </c>
      <c r="D2908" s="2" t="s">
        <v>17959</v>
      </c>
      <c r="E2908" s="2" t="s">
        <v>17939</v>
      </c>
      <c r="F2908" s="2" t="s">
        <v>17971</v>
      </c>
      <c r="G2908" s="2">
        <v>2008</v>
      </c>
      <c r="H2908" s="13" t="s">
        <v>133</v>
      </c>
      <c r="I2908" s="2" t="str">
        <f t="shared" si="90"/>
        <v>N</v>
      </c>
      <c r="J2908" s="2" t="s">
        <v>17931</v>
      </c>
      <c r="K2908" s="2" t="str">
        <f t="shared" si="91"/>
        <v>N</v>
      </c>
      <c r="M2908" s="2" t="s">
        <v>12253</v>
      </c>
    </row>
    <row r="2909" spans="1:16" ht="60" x14ac:dyDescent="0.25">
      <c r="A2909" s="2" t="s">
        <v>12254</v>
      </c>
      <c r="B2909" s="2" t="s">
        <v>12255</v>
      </c>
      <c r="C2909" s="2" t="s">
        <v>12051</v>
      </c>
      <c r="D2909" s="2" t="s">
        <v>17959</v>
      </c>
      <c r="E2909" s="2" t="s">
        <v>17939</v>
      </c>
      <c r="F2909" s="2" t="s">
        <v>17971</v>
      </c>
      <c r="G2909" s="2">
        <v>2008</v>
      </c>
      <c r="H2909" s="13" t="s">
        <v>133</v>
      </c>
      <c r="I2909" s="2" t="str">
        <f t="shared" si="90"/>
        <v>N</v>
      </c>
      <c r="J2909" s="2" t="s">
        <v>17931</v>
      </c>
      <c r="K2909" s="2" t="str">
        <f t="shared" si="91"/>
        <v>N</v>
      </c>
      <c r="M2909" s="2" t="s">
        <v>12256</v>
      </c>
    </row>
    <row r="2910" spans="1:16" ht="60" x14ac:dyDescent="0.25">
      <c r="A2910" s="2" t="s">
        <v>12257</v>
      </c>
      <c r="B2910" s="2" t="s">
        <v>12258</v>
      </c>
      <c r="C2910" s="2" t="s">
        <v>12051</v>
      </c>
      <c r="D2910" s="2" t="s">
        <v>17959</v>
      </c>
      <c r="E2910" s="2" t="s">
        <v>17939</v>
      </c>
      <c r="F2910" s="2" t="s">
        <v>17971</v>
      </c>
      <c r="G2910" s="2">
        <v>2008</v>
      </c>
      <c r="H2910" s="13" t="s">
        <v>133</v>
      </c>
      <c r="I2910" s="2" t="str">
        <f t="shared" si="90"/>
        <v>N</v>
      </c>
      <c r="J2910" s="2" t="s">
        <v>17931</v>
      </c>
      <c r="K2910" s="2" t="str">
        <f t="shared" si="91"/>
        <v>N</v>
      </c>
      <c r="M2910" s="2" t="s">
        <v>5428</v>
      </c>
      <c r="N2910" s="2" t="s">
        <v>8625</v>
      </c>
    </row>
    <row r="2911" spans="1:16" ht="60" x14ac:dyDescent="0.25">
      <c r="A2911" s="2" t="s">
        <v>12259</v>
      </c>
      <c r="B2911" s="2" t="s">
        <v>12260</v>
      </c>
      <c r="C2911" s="2" t="s">
        <v>12051</v>
      </c>
      <c r="D2911" s="2" t="s">
        <v>17959</v>
      </c>
      <c r="E2911" s="2" t="s">
        <v>17939</v>
      </c>
      <c r="F2911" s="2" t="s">
        <v>17971</v>
      </c>
      <c r="G2911" s="2">
        <v>2008</v>
      </c>
      <c r="H2911" s="13" t="s">
        <v>133</v>
      </c>
      <c r="I2911" s="2" t="str">
        <f t="shared" si="90"/>
        <v>N</v>
      </c>
      <c r="J2911" s="2" t="s">
        <v>17931</v>
      </c>
      <c r="K2911" s="2" t="str">
        <f t="shared" si="91"/>
        <v>N</v>
      </c>
      <c r="M2911" s="2" t="s">
        <v>12261</v>
      </c>
      <c r="N2911" s="2" t="s">
        <v>12262</v>
      </c>
      <c r="O2911" s="2" t="s">
        <v>12263</v>
      </c>
      <c r="P2911" s="2" t="s">
        <v>12264</v>
      </c>
    </row>
    <row r="2912" spans="1:16" ht="75" x14ac:dyDescent="0.25">
      <c r="A2912" s="2" t="s">
        <v>12265</v>
      </c>
      <c r="B2912" s="2" t="s">
        <v>12266</v>
      </c>
      <c r="C2912" s="2" t="s">
        <v>12051</v>
      </c>
      <c r="D2912" s="2" t="s">
        <v>17959</v>
      </c>
      <c r="E2912" s="2" t="s">
        <v>17939</v>
      </c>
      <c r="F2912" s="2" t="s">
        <v>17971</v>
      </c>
      <c r="G2912" s="2">
        <v>2008</v>
      </c>
      <c r="H2912" s="13" t="s">
        <v>133</v>
      </c>
      <c r="I2912" s="2" t="str">
        <f t="shared" si="90"/>
        <v>N</v>
      </c>
      <c r="J2912" s="2" t="s">
        <v>17931</v>
      </c>
      <c r="K2912" s="2" t="str">
        <f t="shared" si="91"/>
        <v>N</v>
      </c>
      <c r="M2912" s="2" t="s">
        <v>3329</v>
      </c>
      <c r="N2912" s="2" t="s">
        <v>12267</v>
      </c>
    </row>
    <row r="2913" spans="1:16" ht="60" x14ac:dyDescent="0.25">
      <c r="A2913" s="2" t="s">
        <v>12268</v>
      </c>
      <c r="B2913" s="2" t="s">
        <v>12269</v>
      </c>
      <c r="C2913" s="2" t="s">
        <v>12051</v>
      </c>
      <c r="D2913" s="2" t="s">
        <v>17959</v>
      </c>
      <c r="E2913" s="2" t="s">
        <v>17939</v>
      </c>
      <c r="F2913" s="2" t="s">
        <v>17971</v>
      </c>
      <c r="G2913" s="2">
        <v>2008</v>
      </c>
      <c r="H2913" s="13" t="s">
        <v>133</v>
      </c>
      <c r="I2913" s="2" t="str">
        <f t="shared" si="90"/>
        <v>N</v>
      </c>
      <c r="J2913" s="2" t="s">
        <v>17931</v>
      </c>
      <c r="K2913" s="2" t="str">
        <f t="shared" si="91"/>
        <v>N</v>
      </c>
      <c r="M2913" s="2" t="s">
        <v>3747</v>
      </c>
    </row>
    <row r="2914" spans="1:16" ht="60" x14ac:dyDescent="0.25">
      <c r="A2914" s="2" t="s">
        <v>12270</v>
      </c>
      <c r="B2914" s="2" t="s">
        <v>12271</v>
      </c>
      <c r="C2914" s="2" t="s">
        <v>12051</v>
      </c>
      <c r="D2914" s="2" t="s">
        <v>17959</v>
      </c>
      <c r="E2914" s="2" t="s">
        <v>17939</v>
      </c>
      <c r="F2914" s="2" t="s">
        <v>17971</v>
      </c>
      <c r="G2914" s="2">
        <v>2008</v>
      </c>
      <c r="H2914" s="13" t="s">
        <v>133</v>
      </c>
      <c r="I2914" s="2" t="str">
        <f t="shared" si="90"/>
        <v>N</v>
      </c>
      <c r="J2914" s="2" t="s">
        <v>17931</v>
      </c>
      <c r="K2914" s="2" t="str">
        <f t="shared" si="91"/>
        <v>N</v>
      </c>
      <c r="M2914" s="2" t="s">
        <v>337</v>
      </c>
      <c r="N2914" s="2" t="s">
        <v>8420</v>
      </c>
    </row>
    <row r="2915" spans="1:16" ht="60" x14ac:dyDescent="0.25">
      <c r="A2915" s="2" t="s">
        <v>12272</v>
      </c>
      <c r="B2915" s="2" t="s">
        <v>12273</v>
      </c>
      <c r="C2915" s="2" t="s">
        <v>12051</v>
      </c>
      <c r="D2915" s="2" t="s">
        <v>17959</v>
      </c>
      <c r="E2915" s="2" t="s">
        <v>17939</v>
      </c>
      <c r="F2915" s="2" t="s">
        <v>17971</v>
      </c>
      <c r="G2915" s="2">
        <v>2008</v>
      </c>
      <c r="H2915" s="13" t="s">
        <v>133</v>
      </c>
      <c r="I2915" s="2" t="str">
        <f t="shared" si="90"/>
        <v>N</v>
      </c>
      <c r="J2915" s="2" t="s">
        <v>17931</v>
      </c>
      <c r="K2915" s="2" t="str">
        <f t="shared" si="91"/>
        <v>N</v>
      </c>
      <c r="M2915" s="2" t="s">
        <v>1961</v>
      </c>
      <c r="N2915" s="2" t="s">
        <v>12274</v>
      </c>
      <c r="O2915" s="2" t="s">
        <v>1281</v>
      </c>
      <c r="P2915" s="2" t="s">
        <v>12275</v>
      </c>
    </row>
    <row r="2916" spans="1:16" ht="60" x14ac:dyDescent="0.25">
      <c r="A2916" s="2" t="s">
        <v>12276</v>
      </c>
      <c r="B2916" s="2" t="s">
        <v>12277</v>
      </c>
      <c r="C2916" s="2" t="s">
        <v>12051</v>
      </c>
      <c r="D2916" s="2" t="s">
        <v>17959</v>
      </c>
      <c r="E2916" s="2" t="s">
        <v>17939</v>
      </c>
      <c r="F2916" s="2" t="s">
        <v>17971</v>
      </c>
      <c r="G2916" s="2">
        <v>2008</v>
      </c>
      <c r="H2916" s="13" t="s">
        <v>133</v>
      </c>
      <c r="I2916" s="2" t="str">
        <f t="shared" si="90"/>
        <v>N</v>
      </c>
      <c r="J2916" s="2" t="s">
        <v>17931</v>
      </c>
      <c r="K2916" s="2" t="str">
        <f t="shared" si="91"/>
        <v>N</v>
      </c>
      <c r="M2916" s="2" t="s">
        <v>9387</v>
      </c>
      <c r="N2916" s="2" t="s">
        <v>9388</v>
      </c>
      <c r="O2916" s="2" t="s">
        <v>19</v>
      </c>
    </row>
    <row r="2917" spans="1:16" ht="60" x14ac:dyDescent="0.25">
      <c r="A2917" s="2" t="s">
        <v>12278</v>
      </c>
      <c r="B2917" s="2" t="s">
        <v>12279</v>
      </c>
      <c r="C2917" s="2" t="s">
        <v>12051</v>
      </c>
      <c r="D2917" s="2" t="s">
        <v>17959</v>
      </c>
      <c r="E2917" s="2" t="s">
        <v>17939</v>
      </c>
      <c r="F2917" s="2" t="s">
        <v>17971</v>
      </c>
      <c r="G2917" s="2">
        <v>2008</v>
      </c>
      <c r="H2917" s="13" t="s">
        <v>133</v>
      </c>
      <c r="I2917" s="2" t="str">
        <f t="shared" si="90"/>
        <v>N</v>
      </c>
      <c r="J2917" s="2" t="s">
        <v>17931</v>
      </c>
      <c r="K2917" s="2" t="str">
        <f t="shared" si="91"/>
        <v>N</v>
      </c>
      <c r="M2917" s="2" t="s">
        <v>3961</v>
      </c>
      <c r="N2917" s="2" t="s">
        <v>12280</v>
      </c>
    </row>
    <row r="2918" spans="1:16" ht="60" x14ac:dyDescent="0.25">
      <c r="A2918" s="2" t="s">
        <v>12281</v>
      </c>
      <c r="B2918" s="2" t="s">
        <v>12282</v>
      </c>
      <c r="C2918" s="2" t="s">
        <v>12051</v>
      </c>
      <c r="D2918" s="2" t="s">
        <v>17959</v>
      </c>
      <c r="E2918" s="2" t="s">
        <v>17939</v>
      </c>
      <c r="F2918" s="2" t="s">
        <v>17971</v>
      </c>
      <c r="G2918" s="2">
        <v>2008</v>
      </c>
      <c r="H2918" s="13" t="s">
        <v>133</v>
      </c>
      <c r="I2918" s="2" t="str">
        <f t="shared" si="90"/>
        <v>N</v>
      </c>
      <c r="J2918" s="2" t="s">
        <v>17931</v>
      </c>
      <c r="K2918" s="2" t="str">
        <f t="shared" si="91"/>
        <v>N</v>
      </c>
      <c r="M2918" s="2" t="s">
        <v>7646</v>
      </c>
      <c r="N2918" s="2" t="s">
        <v>7647</v>
      </c>
    </row>
    <row r="2919" spans="1:16" ht="60" x14ac:dyDescent="0.25">
      <c r="A2919" s="2" t="s">
        <v>12283</v>
      </c>
      <c r="B2919" s="2" t="s">
        <v>12284</v>
      </c>
      <c r="C2919" s="2" t="s">
        <v>12051</v>
      </c>
      <c r="D2919" s="2" t="s">
        <v>17959</v>
      </c>
      <c r="E2919" s="2" t="s">
        <v>17939</v>
      </c>
      <c r="F2919" s="2" t="s">
        <v>17971</v>
      </c>
      <c r="G2919" s="2">
        <v>2008</v>
      </c>
      <c r="H2919" s="13" t="s">
        <v>133</v>
      </c>
      <c r="I2919" s="2" t="str">
        <f t="shared" si="90"/>
        <v>N</v>
      </c>
      <c r="J2919" s="2" t="s">
        <v>17931</v>
      </c>
      <c r="K2919" s="2" t="str">
        <f t="shared" si="91"/>
        <v>N</v>
      </c>
      <c r="M2919" s="2" t="s">
        <v>3622</v>
      </c>
    </row>
    <row r="2920" spans="1:16" ht="60" x14ac:dyDescent="0.25">
      <c r="A2920" s="2" t="s">
        <v>12285</v>
      </c>
      <c r="B2920" s="2" t="s">
        <v>12286</v>
      </c>
      <c r="C2920" s="2" t="s">
        <v>12051</v>
      </c>
      <c r="D2920" s="2" t="s">
        <v>17959</v>
      </c>
      <c r="E2920" s="2" t="s">
        <v>17939</v>
      </c>
      <c r="F2920" s="2" t="s">
        <v>17971</v>
      </c>
      <c r="G2920" s="2">
        <v>2008</v>
      </c>
      <c r="H2920" s="13" t="s">
        <v>133</v>
      </c>
      <c r="I2920" s="2" t="str">
        <f t="shared" si="90"/>
        <v>N</v>
      </c>
      <c r="J2920" s="2" t="s">
        <v>17931</v>
      </c>
      <c r="K2920" s="2" t="str">
        <f t="shared" si="91"/>
        <v>N</v>
      </c>
      <c r="M2920" s="2" t="s">
        <v>12287</v>
      </c>
    </row>
    <row r="2921" spans="1:16" ht="60" x14ac:dyDescent="0.25">
      <c r="A2921" s="2" t="s">
        <v>12288</v>
      </c>
      <c r="B2921" s="2" t="s">
        <v>12289</v>
      </c>
      <c r="C2921" s="2" t="s">
        <v>12051</v>
      </c>
      <c r="D2921" s="2" t="s">
        <v>17959</v>
      </c>
      <c r="E2921" s="2" t="s">
        <v>17939</v>
      </c>
      <c r="F2921" s="2" t="s">
        <v>17971</v>
      </c>
      <c r="G2921" s="2">
        <v>2008</v>
      </c>
      <c r="H2921" s="13" t="s">
        <v>133</v>
      </c>
      <c r="I2921" s="2" t="str">
        <f t="shared" si="90"/>
        <v>N</v>
      </c>
      <c r="J2921" s="2" t="s">
        <v>17931</v>
      </c>
      <c r="K2921" s="2" t="str">
        <f t="shared" si="91"/>
        <v>N</v>
      </c>
      <c r="M2921" s="2" t="s">
        <v>691</v>
      </c>
      <c r="N2921" s="2" t="s">
        <v>695</v>
      </c>
      <c r="O2921" s="2" t="s">
        <v>7272</v>
      </c>
    </row>
    <row r="2922" spans="1:16" ht="60" x14ac:dyDescent="0.25">
      <c r="A2922" s="2" t="s">
        <v>12290</v>
      </c>
      <c r="B2922" s="2" t="s">
        <v>12291</v>
      </c>
      <c r="C2922" s="2" t="s">
        <v>12051</v>
      </c>
      <c r="D2922" s="2" t="s">
        <v>17959</v>
      </c>
      <c r="E2922" s="2" t="s">
        <v>17939</v>
      </c>
      <c r="F2922" s="2" t="s">
        <v>17971</v>
      </c>
      <c r="G2922" s="2">
        <v>2008</v>
      </c>
      <c r="H2922" s="13" t="s">
        <v>133</v>
      </c>
      <c r="I2922" s="2" t="str">
        <f t="shared" si="90"/>
        <v>N</v>
      </c>
      <c r="J2922" s="2" t="s">
        <v>17931</v>
      </c>
      <c r="K2922" s="2" t="str">
        <f t="shared" si="91"/>
        <v>N</v>
      </c>
      <c r="M2922" s="2" t="s">
        <v>897</v>
      </c>
      <c r="N2922" s="2" t="s">
        <v>3138</v>
      </c>
    </row>
    <row r="2923" spans="1:16" ht="60" x14ac:dyDescent="0.25">
      <c r="A2923" s="2" t="s">
        <v>12292</v>
      </c>
      <c r="B2923" s="2" t="s">
        <v>12293</v>
      </c>
      <c r="C2923" s="2" t="s">
        <v>12051</v>
      </c>
      <c r="D2923" s="2" t="s">
        <v>17959</v>
      </c>
      <c r="E2923" s="2" t="s">
        <v>17939</v>
      </c>
      <c r="F2923" s="2" t="s">
        <v>17971</v>
      </c>
      <c r="G2923" s="2">
        <v>2008</v>
      </c>
      <c r="H2923" s="13" t="s">
        <v>133</v>
      </c>
      <c r="I2923" s="2" t="str">
        <f t="shared" si="90"/>
        <v>N</v>
      </c>
      <c r="J2923" s="2" t="s">
        <v>17931</v>
      </c>
      <c r="K2923" s="2" t="str">
        <f t="shared" si="91"/>
        <v>N</v>
      </c>
      <c r="M2923" s="2" t="s">
        <v>195</v>
      </c>
      <c r="N2923" s="2" t="s">
        <v>10572</v>
      </c>
      <c r="O2923" s="2" t="s">
        <v>12294</v>
      </c>
    </row>
    <row r="2924" spans="1:16" ht="60" x14ac:dyDescent="0.25">
      <c r="A2924" s="2" t="s">
        <v>12295</v>
      </c>
      <c r="B2924" s="2" t="s">
        <v>12296</v>
      </c>
      <c r="C2924" s="2" t="s">
        <v>12051</v>
      </c>
      <c r="D2924" s="2" t="s">
        <v>17959</v>
      </c>
      <c r="E2924" s="2" t="s">
        <v>17939</v>
      </c>
      <c r="F2924" s="2" t="s">
        <v>17971</v>
      </c>
      <c r="G2924" s="2">
        <v>2008</v>
      </c>
      <c r="H2924" s="13" t="s">
        <v>133</v>
      </c>
      <c r="I2924" s="2" t="str">
        <f t="shared" si="90"/>
        <v>N</v>
      </c>
      <c r="J2924" s="2" t="s">
        <v>17931</v>
      </c>
      <c r="K2924" s="2" t="str">
        <f t="shared" si="91"/>
        <v>N</v>
      </c>
      <c r="M2924" s="2" t="s">
        <v>12297</v>
      </c>
      <c r="N2924" s="2" t="s">
        <v>12298</v>
      </c>
    </row>
    <row r="2925" spans="1:16" ht="60" x14ac:dyDescent="0.25">
      <c r="A2925" s="2" t="s">
        <v>12299</v>
      </c>
      <c r="B2925" s="2" t="s">
        <v>12300</v>
      </c>
      <c r="C2925" s="2" t="s">
        <v>12051</v>
      </c>
      <c r="D2925" s="2" t="s">
        <v>17959</v>
      </c>
      <c r="E2925" s="2" t="s">
        <v>17939</v>
      </c>
      <c r="F2925" s="2" t="s">
        <v>17971</v>
      </c>
      <c r="G2925" s="2">
        <v>2008</v>
      </c>
      <c r="H2925" s="13" t="s">
        <v>133</v>
      </c>
      <c r="I2925" s="2" t="str">
        <f t="shared" si="90"/>
        <v>N</v>
      </c>
      <c r="J2925" s="2" t="s">
        <v>17931</v>
      </c>
      <c r="K2925" s="2" t="str">
        <f t="shared" si="91"/>
        <v>N</v>
      </c>
      <c r="M2925" s="2" t="s">
        <v>75</v>
      </c>
      <c r="N2925" s="2" t="s">
        <v>12301</v>
      </c>
      <c r="O2925" s="2" t="s">
        <v>76</v>
      </c>
      <c r="P2925" s="2" t="s">
        <v>12302</v>
      </c>
    </row>
    <row r="2926" spans="1:16" ht="60" x14ac:dyDescent="0.25">
      <c r="A2926" s="2" t="s">
        <v>12303</v>
      </c>
      <c r="B2926" s="2" t="s">
        <v>12304</v>
      </c>
      <c r="C2926" s="2" t="s">
        <v>12051</v>
      </c>
      <c r="D2926" s="2" t="s">
        <v>17959</v>
      </c>
      <c r="E2926" s="2" t="s">
        <v>17939</v>
      </c>
      <c r="F2926" s="2" t="s">
        <v>17971</v>
      </c>
      <c r="G2926" s="2">
        <v>2008</v>
      </c>
      <c r="H2926" s="13" t="s">
        <v>133</v>
      </c>
      <c r="I2926" s="2" t="str">
        <f t="shared" si="90"/>
        <v>N</v>
      </c>
      <c r="J2926" s="2" t="s">
        <v>17931</v>
      </c>
      <c r="K2926" s="2" t="str">
        <f t="shared" si="91"/>
        <v>N</v>
      </c>
      <c r="M2926" s="2" t="s">
        <v>12305</v>
      </c>
    </row>
    <row r="2927" spans="1:16" ht="60" x14ac:dyDescent="0.25">
      <c r="A2927" s="2" t="s">
        <v>12306</v>
      </c>
      <c r="B2927" s="2" t="s">
        <v>12307</v>
      </c>
      <c r="C2927" s="2" t="s">
        <v>12051</v>
      </c>
      <c r="D2927" s="2" t="s">
        <v>17959</v>
      </c>
      <c r="E2927" s="2" t="s">
        <v>17939</v>
      </c>
      <c r="F2927" s="2" t="s">
        <v>17971</v>
      </c>
      <c r="G2927" s="2">
        <v>2008</v>
      </c>
      <c r="H2927" s="13" t="s">
        <v>133</v>
      </c>
      <c r="I2927" s="2" t="str">
        <f t="shared" si="90"/>
        <v>N</v>
      </c>
      <c r="J2927" s="2" t="s">
        <v>17931</v>
      </c>
      <c r="K2927" s="2" t="str">
        <f t="shared" si="91"/>
        <v>N</v>
      </c>
      <c r="M2927" s="2" t="s">
        <v>12308</v>
      </c>
      <c r="N2927" s="2" t="s">
        <v>7656</v>
      </c>
    </row>
    <row r="2928" spans="1:16" ht="60" x14ac:dyDescent="0.25">
      <c r="A2928" s="2" t="s">
        <v>12309</v>
      </c>
      <c r="B2928" s="2" t="s">
        <v>12310</v>
      </c>
      <c r="C2928" s="2" t="s">
        <v>12051</v>
      </c>
      <c r="D2928" s="2" t="s">
        <v>17959</v>
      </c>
      <c r="E2928" s="2" t="s">
        <v>17939</v>
      </c>
      <c r="F2928" s="2" t="s">
        <v>17971</v>
      </c>
      <c r="G2928" s="2">
        <v>2008</v>
      </c>
      <c r="H2928" s="13" t="s">
        <v>133</v>
      </c>
      <c r="I2928" s="2" t="str">
        <f t="shared" si="90"/>
        <v>N</v>
      </c>
      <c r="J2928" s="2" t="s">
        <v>17931</v>
      </c>
      <c r="K2928" s="2" t="str">
        <f t="shared" si="91"/>
        <v>N</v>
      </c>
      <c r="M2928" s="2" t="s">
        <v>4040</v>
      </c>
      <c r="N2928" s="2" t="s">
        <v>12311</v>
      </c>
      <c r="O2928" s="2" t="s">
        <v>8977</v>
      </c>
    </row>
    <row r="2929" spans="1:15" ht="60" x14ac:dyDescent="0.25">
      <c r="A2929" s="2" t="s">
        <v>12312</v>
      </c>
      <c r="B2929" s="2" t="s">
        <v>12313</v>
      </c>
      <c r="C2929" s="2" t="s">
        <v>12051</v>
      </c>
      <c r="D2929" s="2" t="s">
        <v>17959</v>
      </c>
      <c r="E2929" s="2" t="s">
        <v>17939</v>
      </c>
      <c r="F2929" s="2" t="s">
        <v>17971</v>
      </c>
      <c r="G2929" s="2">
        <v>2008</v>
      </c>
      <c r="H2929" s="13" t="s">
        <v>133</v>
      </c>
      <c r="I2929" s="2" t="str">
        <f t="shared" si="90"/>
        <v>N</v>
      </c>
      <c r="J2929" s="2" t="s">
        <v>17931</v>
      </c>
      <c r="K2929" s="2" t="str">
        <f t="shared" si="91"/>
        <v>N</v>
      </c>
      <c r="M2929" s="2" t="s">
        <v>12314</v>
      </c>
      <c r="N2929" s="2" t="s">
        <v>12315</v>
      </c>
      <c r="O2929" s="2" t="s">
        <v>12316</v>
      </c>
    </row>
    <row r="2930" spans="1:15" ht="60" x14ac:dyDescent="0.25">
      <c r="A2930" s="2" t="s">
        <v>12317</v>
      </c>
      <c r="B2930" s="2" t="s">
        <v>12318</v>
      </c>
      <c r="C2930" s="2" t="s">
        <v>12051</v>
      </c>
      <c r="D2930" s="2" t="s">
        <v>17959</v>
      </c>
      <c r="E2930" s="2" t="s">
        <v>17939</v>
      </c>
      <c r="F2930" s="2" t="s">
        <v>17971</v>
      </c>
      <c r="G2930" s="2">
        <v>2008</v>
      </c>
      <c r="H2930" s="13" t="s">
        <v>133</v>
      </c>
      <c r="I2930" s="2" t="str">
        <f t="shared" si="90"/>
        <v>N</v>
      </c>
      <c r="J2930" s="2" t="s">
        <v>17931</v>
      </c>
      <c r="K2930" s="2" t="str">
        <f t="shared" si="91"/>
        <v>N</v>
      </c>
      <c r="M2930" s="2" t="s">
        <v>12319</v>
      </c>
      <c r="N2930" s="2" t="s">
        <v>3661</v>
      </c>
    </row>
    <row r="2931" spans="1:15" ht="60" x14ac:dyDescent="0.25">
      <c r="A2931" s="2" t="s">
        <v>12320</v>
      </c>
      <c r="B2931" s="2" t="s">
        <v>12321</v>
      </c>
      <c r="C2931" s="2" t="s">
        <v>12051</v>
      </c>
      <c r="D2931" s="2" t="s">
        <v>17959</v>
      </c>
      <c r="E2931" s="2" t="s">
        <v>17939</v>
      </c>
      <c r="F2931" s="2" t="s">
        <v>17971</v>
      </c>
      <c r="G2931" s="2">
        <v>2008</v>
      </c>
      <c r="H2931" s="13" t="s">
        <v>133</v>
      </c>
      <c r="I2931" s="2" t="str">
        <f t="shared" si="90"/>
        <v>N</v>
      </c>
      <c r="J2931" s="2" t="s">
        <v>17931</v>
      </c>
      <c r="K2931" s="2" t="str">
        <f t="shared" si="91"/>
        <v>N</v>
      </c>
      <c r="M2931" s="2" t="s">
        <v>3299</v>
      </c>
      <c r="N2931" s="2" t="s">
        <v>12322</v>
      </c>
    </row>
    <row r="2932" spans="1:15" ht="60" x14ac:dyDescent="0.25">
      <c r="A2932" s="2" t="s">
        <v>12323</v>
      </c>
      <c r="B2932" s="2" t="s">
        <v>12324</v>
      </c>
      <c r="C2932" s="2" t="s">
        <v>12051</v>
      </c>
      <c r="D2932" s="2" t="s">
        <v>17959</v>
      </c>
      <c r="E2932" s="2" t="s">
        <v>17939</v>
      </c>
      <c r="F2932" s="2" t="s">
        <v>17971</v>
      </c>
      <c r="G2932" s="2">
        <v>2008</v>
      </c>
      <c r="H2932" s="13" t="s">
        <v>133</v>
      </c>
      <c r="I2932" s="2" t="str">
        <f t="shared" si="90"/>
        <v>N</v>
      </c>
      <c r="J2932" s="2" t="s">
        <v>17931</v>
      </c>
      <c r="K2932" s="2" t="str">
        <f t="shared" si="91"/>
        <v>N</v>
      </c>
      <c r="M2932" s="2" t="s">
        <v>3299</v>
      </c>
      <c r="N2932" s="2" t="s">
        <v>12325</v>
      </c>
    </row>
    <row r="2933" spans="1:15" ht="60" x14ac:dyDescent="0.25">
      <c r="A2933" s="2" t="s">
        <v>12326</v>
      </c>
      <c r="B2933" s="2" t="s">
        <v>12327</v>
      </c>
      <c r="C2933" s="2" t="s">
        <v>12051</v>
      </c>
      <c r="D2933" s="2" t="s">
        <v>17959</v>
      </c>
      <c r="E2933" s="2" t="s">
        <v>17939</v>
      </c>
      <c r="F2933" s="2" t="s">
        <v>17971</v>
      </c>
      <c r="G2933" s="2">
        <v>2008</v>
      </c>
      <c r="H2933" s="13" t="s">
        <v>133</v>
      </c>
      <c r="I2933" s="2" t="str">
        <f t="shared" si="90"/>
        <v>N</v>
      </c>
      <c r="J2933" s="2" t="s">
        <v>17931</v>
      </c>
      <c r="K2933" s="2" t="str">
        <f t="shared" si="91"/>
        <v>N</v>
      </c>
      <c r="M2933" s="2" t="s">
        <v>7072</v>
      </c>
      <c r="N2933" s="2" t="s">
        <v>7800</v>
      </c>
      <c r="O2933" s="2" t="s">
        <v>7801</v>
      </c>
    </row>
    <row r="2934" spans="1:15" ht="60" x14ac:dyDescent="0.25">
      <c r="A2934" s="2" t="s">
        <v>12328</v>
      </c>
      <c r="B2934" s="2" t="s">
        <v>12329</v>
      </c>
      <c r="C2934" s="2" t="s">
        <v>12051</v>
      </c>
      <c r="D2934" s="2" t="s">
        <v>17959</v>
      </c>
      <c r="E2934" s="2" t="s">
        <v>17939</v>
      </c>
      <c r="F2934" s="2" t="s">
        <v>17971</v>
      </c>
      <c r="G2934" s="2">
        <v>2008</v>
      </c>
      <c r="H2934" s="13" t="s">
        <v>133</v>
      </c>
      <c r="I2934" s="2" t="str">
        <f t="shared" si="90"/>
        <v>N</v>
      </c>
      <c r="J2934" s="2" t="s">
        <v>17931</v>
      </c>
      <c r="K2934" s="2" t="str">
        <f t="shared" si="91"/>
        <v>N</v>
      </c>
      <c r="M2934" s="2" t="s">
        <v>7072</v>
      </c>
      <c r="N2934" s="2" t="s">
        <v>7800</v>
      </c>
      <c r="O2934" s="2" t="s">
        <v>7801</v>
      </c>
    </row>
    <row r="2935" spans="1:15" ht="60" x14ac:dyDescent="0.25">
      <c r="A2935" s="2" t="s">
        <v>12330</v>
      </c>
      <c r="B2935" s="2" t="s">
        <v>12331</v>
      </c>
      <c r="C2935" s="2" t="s">
        <v>12051</v>
      </c>
      <c r="D2935" s="2" t="s">
        <v>17959</v>
      </c>
      <c r="E2935" s="2" t="s">
        <v>17939</v>
      </c>
      <c r="F2935" s="2" t="s">
        <v>17971</v>
      </c>
      <c r="G2935" s="2">
        <v>2008</v>
      </c>
      <c r="H2935" s="13" t="s">
        <v>133</v>
      </c>
      <c r="I2935" s="2" t="str">
        <f t="shared" si="90"/>
        <v>N</v>
      </c>
      <c r="J2935" s="2" t="s">
        <v>17931</v>
      </c>
      <c r="K2935" s="2" t="str">
        <f t="shared" si="91"/>
        <v>N</v>
      </c>
      <c r="M2935" s="2" t="s">
        <v>3320</v>
      </c>
    </row>
    <row r="2936" spans="1:15" ht="60" x14ac:dyDescent="0.25">
      <c r="A2936" s="2" t="s">
        <v>12332</v>
      </c>
      <c r="B2936" s="2" t="s">
        <v>11651</v>
      </c>
      <c r="C2936" s="2" t="s">
        <v>12051</v>
      </c>
      <c r="D2936" s="2" t="s">
        <v>17959</v>
      </c>
      <c r="E2936" s="2" t="s">
        <v>17939</v>
      </c>
      <c r="F2936" s="2" t="s">
        <v>17971</v>
      </c>
      <c r="G2936" s="2">
        <v>2008</v>
      </c>
      <c r="H2936" s="13" t="s">
        <v>133</v>
      </c>
      <c r="I2936" s="2" t="str">
        <f t="shared" si="90"/>
        <v>N</v>
      </c>
      <c r="J2936" s="2" t="s">
        <v>17931</v>
      </c>
      <c r="K2936" s="2" t="str">
        <f t="shared" si="91"/>
        <v>N</v>
      </c>
      <c r="M2936" s="2" t="s">
        <v>3320</v>
      </c>
    </row>
    <row r="2937" spans="1:15" ht="60" x14ac:dyDescent="0.25">
      <c r="A2937" s="2" t="s">
        <v>12333</v>
      </c>
      <c r="B2937" s="2" t="s">
        <v>12334</v>
      </c>
      <c r="C2937" s="2" t="s">
        <v>12051</v>
      </c>
      <c r="D2937" s="2" t="s">
        <v>17959</v>
      </c>
      <c r="E2937" s="2" t="s">
        <v>17939</v>
      </c>
      <c r="F2937" s="2" t="s">
        <v>17971</v>
      </c>
      <c r="G2937" s="2">
        <v>2008</v>
      </c>
      <c r="H2937" s="13" t="s">
        <v>133</v>
      </c>
      <c r="I2937" s="2" t="str">
        <f t="shared" si="90"/>
        <v>N</v>
      </c>
      <c r="J2937" s="2" t="s">
        <v>17931</v>
      </c>
      <c r="K2937" s="2" t="str">
        <f t="shared" si="91"/>
        <v>N</v>
      </c>
      <c r="M2937" s="2" t="s">
        <v>3320</v>
      </c>
    </row>
    <row r="2938" spans="1:15" ht="60" x14ac:dyDescent="0.25">
      <c r="A2938" s="2" t="s">
        <v>12335</v>
      </c>
      <c r="B2938" s="2" t="s">
        <v>3316</v>
      </c>
      <c r="C2938" s="2" t="s">
        <v>12051</v>
      </c>
      <c r="D2938" s="2" t="s">
        <v>17959</v>
      </c>
      <c r="E2938" s="2" t="s">
        <v>17939</v>
      </c>
      <c r="F2938" s="2" t="s">
        <v>17971</v>
      </c>
      <c r="G2938" s="2">
        <v>2008</v>
      </c>
      <c r="H2938" s="13" t="s">
        <v>133</v>
      </c>
      <c r="I2938" s="2" t="str">
        <f t="shared" si="90"/>
        <v>N</v>
      </c>
      <c r="J2938" s="2" t="s">
        <v>17931</v>
      </c>
      <c r="K2938" s="2" t="str">
        <f t="shared" si="91"/>
        <v>N</v>
      </c>
      <c r="M2938" s="2" t="s">
        <v>3320</v>
      </c>
    </row>
    <row r="2939" spans="1:15" ht="60" x14ac:dyDescent="0.25">
      <c r="A2939" s="2" t="s">
        <v>12336</v>
      </c>
      <c r="B2939" s="2" t="s">
        <v>3328</v>
      </c>
      <c r="C2939" s="2" t="s">
        <v>12051</v>
      </c>
      <c r="D2939" s="2" t="s">
        <v>17959</v>
      </c>
      <c r="E2939" s="2" t="s">
        <v>17939</v>
      </c>
      <c r="F2939" s="2" t="s">
        <v>17971</v>
      </c>
      <c r="G2939" s="2">
        <v>2008</v>
      </c>
      <c r="H2939" s="13" t="s">
        <v>133</v>
      </c>
      <c r="I2939" s="2" t="str">
        <f t="shared" si="90"/>
        <v>N</v>
      </c>
      <c r="J2939" s="2" t="s">
        <v>17931</v>
      </c>
      <c r="K2939" s="2" t="str">
        <f t="shared" si="91"/>
        <v>N</v>
      </c>
      <c r="M2939" s="2" t="s">
        <v>9977</v>
      </c>
    </row>
    <row r="2940" spans="1:15" ht="60" x14ac:dyDescent="0.25">
      <c r="A2940" s="2" t="s">
        <v>12337</v>
      </c>
      <c r="B2940" s="2" t="s">
        <v>3331</v>
      </c>
      <c r="C2940" s="2" t="s">
        <v>12051</v>
      </c>
      <c r="D2940" s="2" t="s">
        <v>17959</v>
      </c>
      <c r="E2940" s="2" t="s">
        <v>17939</v>
      </c>
      <c r="F2940" s="2" t="s">
        <v>17971</v>
      </c>
      <c r="G2940" s="2">
        <v>2008</v>
      </c>
      <c r="H2940" s="13" t="s">
        <v>133</v>
      </c>
      <c r="I2940" s="2" t="str">
        <f t="shared" si="90"/>
        <v>N</v>
      </c>
      <c r="J2940" s="2" t="s">
        <v>17931</v>
      </c>
      <c r="K2940" s="2" t="str">
        <f t="shared" si="91"/>
        <v>N</v>
      </c>
      <c r="M2940" s="2" t="s">
        <v>7793</v>
      </c>
    </row>
    <row r="2941" spans="1:15" ht="60" x14ac:dyDescent="0.25">
      <c r="A2941" s="2" t="s">
        <v>12338</v>
      </c>
      <c r="B2941" s="2" t="s">
        <v>3334</v>
      </c>
      <c r="C2941" s="2" t="s">
        <v>12051</v>
      </c>
      <c r="D2941" s="2" t="s">
        <v>17959</v>
      </c>
      <c r="E2941" s="2" t="s">
        <v>17939</v>
      </c>
      <c r="F2941" s="2" t="s">
        <v>17971</v>
      </c>
      <c r="G2941" s="2">
        <v>2008</v>
      </c>
      <c r="H2941" s="13" t="s">
        <v>133</v>
      </c>
      <c r="I2941" s="2" t="str">
        <f t="shared" si="90"/>
        <v>N</v>
      </c>
      <c r="J2941" s="2" t="s">
        <v>17931</v>
      </c>
      <c r="K2941" s="2" t="str">
        <f t="shared" si="91"/>
        <v>N</v>
      </c>
      <c r="M2941" s="2" t="s">
        <v>598</v>
      </c>
    </row>
    <row r="2942" spans="1:15" ht="60" x14ac:dyDescent="0.25">
      <c r="A2942" s="2" t="s">
        <v>12339</v>
      </c>
      <c r="B2942" s="2" t="s">
        <v>3336</v>
      </c>
      <c r="C2942" s="2" t="s">
        <v>12051</v>
      </c>
      <c r="D2942" s="2" t="s">
        <v>17959</v>
      </c>
      <c r="E2942" s="2" t="s">
        <v>17939</v>
      </c>
      <c r="F2942" s="2" t="s">
        <v>17971</v>
      </c>
      <c r="G2942" s="2">
        <v>2008</v>
      </c>
      <c r="H2942" s="13" t="s">
        <v>133</v>
      </c>
      <c r="I2942" s="2" t="str">
        <f t="shared" si="90"/>
        <v>N</v>
      </c>
      <c r="J2942" s="2" t="s">
        <v>17931</v>
      </c>
      <c r="K2942" s="2" t="str">
        <f t="shared" si="91"/>
        <v>N</v>
      </c>
      <c r="M2942" s="2" t="s">
        <v>691</v>
      </c>
    </row>
    <row r="2943" spans="1:15" ht="60" x14ac:dyDescent="0.25">
      <c r="A2943" s="2" t="s">
        <v>12340</v>
      </c>
      <c r="B2943" s="2" t="s">
        <v>3338</v>
      </c>
      <c r="C2943" s="2" t="s">
        <v>12051</v>
      </c>
      <c r="D2943" s="2" t="s">
        <v>17959</v>
      </c>
      <c r="E2943" s="2" t="s">
        <v>17939</v>
      </c>
      <c r="F2943" s="2" t="s">
        <v>17971</v>
      </c>
      <c r="G2943" s="2">
        <v>2008</v>
      </c>
      <c r="H2943" s="13" t="s">
        <v>133</v>
      </c>
      <c r="I2943" s="2" t="str">
        <f t="shared" si="90"/>
        <v>N</v>
      </c>
      <c r="J2943" s="2" t="s">
        <v>17931</v>
      </c>
      <c r="K2943" s="2" t="str">
        <f t="shared" si="91"/>
        <v>N</v>
      </c>
      <c r="M2943" s="2" t="s">
        <v>5134</v>
      </c>
    </row>
    <row r="2944" spans="1:15" ht="60" x14ac:dyDescent="0.25">
      <c r="A2944" s="2" t="s">
        <v>12341</v>
      </c>
      <c r="B2944" s="2" t="s">
        <v>3341</v>
      </c>
      <c r="C2944" s="2" t="s">
        <v>12051</v>
      </c>
      <c r="D2944" s="2" t="s">
        <v>17959</v>
      </c>
      <c r="E2944" s="2" t="s">
        <v>17939</v>
      </c>
      <c r="F2944" s="2" t="s">
        <v>17971</v>
      </c>
      <c r="G2944" s="2">
        <v>2008</v>
      </c>
      <c r="H2944" s="13" t="s">
        <v>133</v>
      </c>
      <c r="I2944" s="2" t="str">
        <f t="shared" si="90"/>
        <v>N</v>
      </c>
      <c r="J2944" s="2" t="s">
        <v>17931</v>
      </c>
      <c r="K2944" s="2" t="str">
        <f t="shared" si="91"/>
        <v>N</v>
      </c>
      <c r="M2944" s="2" t="s">
        <v>1481</v>
      </c>
    </row>
    <row r="2945" spans="1:16" ht="60" x14ac:dyDescent="0.25">
      <c r="A2945" s="2" t="s">
        <v>12342</v>
      </c>
      <c r="B2945" s="2" t="s">
        <v>3343</v>
      </c>
      <c r="C2945" s="2" t="s">
        <v>12051</v>
      </c>
      <c r="D2945" s="2" t="s">
        <v>17959</v>
      </c>
      <c r="E2945" s="2" t="s">
        <v>17939</v>
      </c>
      <c r="F2945" s="2" t="s">
        <v>17971</v>
      </c>
      <c r="G2945" s="2">
        <v>2008</v>
      </c>
      <c r="H2945" s="13" t="s">
        <v>133</v>
      </c>
      <c r="I2945" s="2" t="str">
        <f t="shared" si="90"/>
        <v>N</v>
      </c>
      <c r="J2945" s="2" t="s">
        <v>17931</v>
      </c>
      <c r="K2945" s="2" t="str">
        <f t="shared" si="91"/>
        <v>N</v>
      </c>
      <c r="M2945" s="2" t="s">
        <v>3344</v>
      </c>
    </row>
    <row r="2946" spans="1:16" ht="60" x14ac:dyDescent="0.25">
      <c r="A2946" s="2" t="s">
        <v>12343</v>
      </c>
      <c r="B2946" s="2" t="s">
        <v>3347</v>
      </c>
      <c r="C2946" s="2" t="s">
        <v>12051</v>
      </c>
      <c r="D2946" s="2" t="s">
        <v>17959</v>
      </c>
      <c r="E2946" s="2" t="s">
        <v>17939</v>
      </c>
      <c r="F2946" s="2" t="s">
        <v>17971</v>
      </c>
      <c r="G2946" s="2">
        <v>2008</v>
      </c>
      <c r="H2946" s="13" t="s">
        <v>133</v>
      </c>
      <c r="I2946" s="2" t="str">
        <f t="shared" si="90"/>
        <v>N</v>
      </c>
      <c r="J2946" s="2" t="s">
        <v>17931</v>
      </c>
      <c r="K2946" s="2" t="str">
        <f t="shared" si="91"/>
        <v>N</v>
      </c>
      <c r="M2946" s="2" t="s">
        <v>3320</v>
      </c>
    </row>
    <row r="2947" spans="1:16" ht="60" x14ac:dyDescent="0.25">
      <c r="A2947" s="2" t="s">
        <v>12344</v>
      </c>
      <c r="B2947" s="2" t="s">
        <v>11661</v>
      </c>
      <c r="C2947" s="2" t="s">
        <v>12051</v>
      </c>
      <c r="D2947" s="2" t="s">
        <v>17959</v>
      </c>
      <c r="E2947" s="2" t="s">
        <v>17939</v>
      </c>
      <c r="F2947" s="2" t="s">
        <v>17971</v>
      </c>
      <c r="G2947" s="2">
        <v>2008</v>
      </c>
      <c r="H2947" s="13" t="s">
        <v>133</v>
      </c>
      <c r="I2947" s="2" t="str">
        <f t="shared" ref="I2947:I3010" si="92">IF(H2947="Abstract not found","N","Y")</f>
        <v>N</v>
      </c>
      <c r="J2947" s="2" t="s">
        <v>17931</v>
      </c>
      <c r="K2947" s="2" t="str">
        <f t="shared" ref="K2947:K3010" si="93">IF(LEN(L2947)&gt;0,"Y","N")</f>
        <v>N</v>
      </c>
      <c r="M2947" s="2" t="s">
        <v>7800</v>
      </c>
    </row>
    <row r="2948" spans="1:16" ht="60" x14ac:dyDescent="0.25">
      <c r="A2948" s="2" t="s">
        <v>12345</v>
      </c>
      <c r="B2948" s="2" t="s">
        <v>12346</v>
      </c>
      <c r="C2948" s="2" t="s">
        <v>12051</v>
      </c>
      <c r="D2948" s="2" t="s">
        <v>17959</v>
      </c>
      <c r="E2948" s="2" t="s">
        <v>17939</v>
      </c>
      <c r="F2948" s="2" t="s">
        <v>17971</v>
      </c>
      <c r="G2948" s="2">
        <v>2008</v>
      </c>
      <c r="H2948" s="13" t="s">
        <v>133</v>
      </c>
      <c r="I2948" s="2" t="str">
        <f t="shared" si="92"/>
        <v>N</v>
      </c>
      <c r="J2948" s="2" t="s">
        <v>17931</v>
      </c>
      <c r="K2948" s="2" t="str">
        <f t="shared" si="93"/>
        <v>N</v>
      </c>
      <c r="M2948" s="2" t="s">
        <v>12347</v>
      </c>
    </row>
    <row r="2949" spans="1:16" ht="60" x14ac:dyDescent="0.25">
      <c r="A2949" s="2" t="s">
        <v>12348</v>
      </c>
      <c r="B2949" s="2" t="s">
        <v>12349</v>
      </c>
      <c r="C2949" s="2" t="s">
        <v>12051</v>
      </c>
      <c r="D2949" s="2" t="s">
        <v>17959</v>
      </c>
      <c r="E2949" s="2" t="s">
        <v>17939</v>
      </c>
      <c r="F2949" s="2" t="s">
        <v>17971</v>
      </c>
      <c r="G2949" s="2">
        <v>2008</v>
      </c>
      <c r="H2949" s="13" t="s">
        <v>133</v>
      </c>
      <c r="I2949" s="2" t="str">
        <f t="shared" si="92"/>
        <v>N</v>
      </c>
      <c r="J2949" s="2" t="s">
        <v>17931</v>
      </c>
      <c r="K2949" s="2" t="str">
        <f t="shared" si="93"/>
        <v>N</v>
      </c>
      <c r="M2949" s="2" t="s">
        <v>3355</v>
      </c>
    </row>
    <row r="2950" spans="1:16" ht="60" x14ac:dyDescent="0.25">
      <c r="A2950" s="2" t="s">
        <v>12350</v>
      </c>
      <c r="B2950" s="2" t="s">
        <v>11667</v>
      </c>
      <c r="C2950" s="2" t="s">
        <v>12051</v>
      </c>
      <c r="D2950" s="2" t="s">
        <v>17959</v>
      </c>
      <c r="E2950" s="2" t="s">
        <v>17939</v>
      </c>
      <c r="F2950" s="2" t="s">
        <v>17971</v>
      </c>
      <c r="G2950" s="2">
        <v>2008</v>
      </c>
      <c r="H2950" s="13" t="s">
        <v>133</v>
      </c>
      <c r="I2950" s="2" t="str">
        <f t="shared" si="92"/>
        <v>N</v>
      </c>
      <c r="J2950" s="2" t="s">
        <v>17931</v>
      </c>
      <c r="K2950" s="2" t="str">
        <f t="shared" si="93"/>
        <v>N</v>
      </c>
      <c r="M2950" s="2" t="s">
        <v>11668</v>
      </c>
    </row>
    <row r="2951" spans="1:16" ht="60" x14ac:dyDescent="0.25">
      <c r="A2951" s="2" t="s">
        <v>12351</v>
      </c>
      <c r="B2951" s="2" t="s">
        <v>12352</v>
      </c>
      <c r="C2951" s="2" t="s">
        <v>12051</v>
      </c>
      <c r="D2951" s="2" t="s">
        <v>17959</v>
      </c>
      <c r="E2951" s="2" t="s">
        <v>17939</v>
      </c>
      <c r="F2951" s="2" t="s">
        <v>17971</v>
      </c>
      <c r="G2951" s="2">
        <v>2008</v>
      </c>
      <c r="H2951" s="13" t="s">
        <v>133</v>
      </c>
      <c r="I2951" s="2" t="str">
        <f t="shared" si="92"/>
        <v>N</v>
      </c>
      <c r="J2951" s="2" t="s">
        <v>17931</v>
      </c>
      <c r="K2951" s="2" t="str">
        <f t="shared" si="93"/>
        <v>N</v>
      </c>
      <c r="M2951" s="2" t="s">
        <v>12353</v>
      </c>
    </row>
    <row r="2952" spans="1:16" ht="60" x14ac:dyDescent="0.25">
      <c r="A2952" s="2" t="s">
        <v>12354</v>
      </c>
      <c r="B2952" s="2" t="s">
        <v>3318</v>
      </c>
      <c r="C2952" s="2" t="s">
        <v>12051</v>
      </c>
      <c r="D2952" s="2" t="s">
        <v>17959</v>
      </c>
      <c r="E2952" s="2" t="s">
        <v>17939</v>
      </c>
      <c r="F2952" s="2" t="s">
        <v>17971</v>
      </c>
      <c r="G2952" s="2">
        <v>2008</v>
      </c>
      <c r="H2952" s="13" t="s">
        <v>133</v>
      </c>
      <c r="I2952" s="2" t="str">
        <f t="shared" si="92"/>
        <v>N</v>
      </c>
      <c r="J2952" s="2" t="s">
        <v>17931</v>
      </c>
      <c r="K2952" s="2" t="str">
        <f t="shared" si="93"/>
        <v>N</v>
      </c>
      <c r="M2952" s="2" t="s">
        <v>3319</v>
      </c>
      <c r="N2952" s="2" t="s">
        <v>3320</v>
      </c>
    </row>
    <row r="2953" spans="1:16" ht="67.5" x14ac:dyDescent="0.25">
      <c r="A2953" s="2" t="s">
        <v>12355</v>
      </c>
      <c r="B2953" s="2" t="s">
        <v>12356</v>
      </c>
      <c r="C2953" s="2" t="s">
        <v>12357</v>
      </c>
      <c r="D2953" s="2" t="s">
        <v>17959</v>
      </c>
      <c r="E2953" s="2" t="s">
        <v>17940</v>
      </c>
      <c r="F2953" s="2" t="s">
        <v>17973</v>
      </c>
      <c r="G2953" s="2">
        <v>2008</v>
      </c>
      <c r="H2953" s="13" t="s">
        <v>12358</v>
      </c>
      <c r="I2953" s="2" t="str">
        <f t="shared" si="92"/>
        <v>Y</v>
      </c>
      <c r="J2953" s="2" t="s">
        <v>17931</v>
      </c>
      <c r="K2953" s="2" t="str">
        <f t="shared" si="93"/>
        <v>N</v>
      </c>
      <c r="M2953" s="2" t="s">
        <v>12359</v>
      </c>
      <c r="N2953" s="2" t="s">
        <v>5443</v>
      </c>
      <c r="O2953" s="2" t="s">
        <v>12360</v>
      </c>
      <c r="P2953" s="2" t="s">
        <v>2054</v>
      </c>
    </row>
    <row r="2954" spans="1:16" ht="56.25" x14ac:dyDescent="0.25">
      <c r="A2954" s="2" t="s">
        <v>12361</v>
      </c>
      <c r="B2954" s="2" t="s">
        <v>12362</v>
      </c>
      <c r="C2954" s="2" t="s">
        <v>12357</v>
      </c>
      <c r="D2954" s="2" t="s">
        <v>17959</v>
      </c>
      <c r="E2954" s="2" t="s">
        <v>17940</v>
      </c>
      <c r="F2954" s="2" t="s">
        <v>17973</v>
      </c>
      <c r="G2954" s="2">
        <v>2008</v>
      </c>
      <c r="H2954" s="13" t="s">
        <v>12363</v>
      </c>
      <c r="I2954" s="2" t="str">
        <f t="shared" si="92"/>
        <v>Y</v>
      </c>
      <c r="J2954" s="2" t="s">
        <v>17931</v>
      </c>
      <c r="K2954" s="2" t="str">
        <f t="shared" si="93"/>
        <v>N</v>
      </c>
      <c r="M2954" s="2" t="s">
        <v>12365</v>
      </c>
      <c r="N2954" s="2" t="s">
        <v>12366</v>
      </c>
    </row>
    <row r="2955" spans="1:16" ht="56.25" x14ac:dyDescent="0.25">
      <c r="A2955" s="2" t="s">
        <v>12367</v>
      </c>
      <c r="B2955" s="2" t="s">
        <v>12368</v>
      </c>
      <c r="C2955" s="2" t="s">
        <v>12357</v>
      </c>
      <c r="D2955" s="2" t="s">
        <v>17959</v>
      </c>
      <c r="E2955" s="2" t="s">
        <v>17940</v>
      </c>
      <c r="F2955" s="2" t="s">
        <v>17973</v>
      </c>
      <c r="G2955" s="2">
        <v>2008</v>
      </c>
      <c r="H2955" s="13" t="s">
        <v>12369</v>
      </c>
      <c r="I2955" s="2" t="str">
        <f t="shared" si="92"/>
        <v>Y</v>
      </c>
      <c r="J2955" s="2" t="s">
        <v>17931</v>
      </c>
      <c r="K2955" s="2" t="str">
        <f t="shared" si="93"/>
        <v>N</v>
      </c>
      <c r="M2955" s="2" t="s">
        <v>12370</v>
      </c>
      <c r="N2955" s="2" t="s">
        <v>4765</v>
      </c>
    </row>
    <row r="2956" spans="1:16" ht="90" x14ac:dyDescent="0.25">
      <c r="A2956" s="2" t="s">
        <v>12371</v>
      </c>
      <c r="B2956" s="2" t="s">
        <v>12372</v>
      </c>
      <c r="C2956" s="2" t="s">
        <v>12357</v>
      </c>
      <c r="D2956" s="2" t="s">
        <v>17959</v>
      </c>
      <c r="E2956" s="2" t="s">
        <v>17940</v>
      </c>
      <c r="F2956" s="2" t="s">
        <v>17973</v>
      </c>
      <c r="G2956" s="2">
        <v>2008</v>
      </c>
      <c r="H2956" s="13" t="s">
        <v>12373</v>
      </c>
      <c r="I2956" s="2" t="str">
        <f t="shared" si="92"/>
        <v>Y</v>
      </c>
      <c r="J2956" s="2" t="s">
        <v>17931</v>
      </c>
      <c r="K2956" s="2" t="str">
        <f t="shared" si="93"/>
        <v>N</v>
      </c>
      <c r="M2956" s="2" t="s">
        <v>2667</v>
      </c>
      <c r="N2956" s="2" t="s">
        <v>12374</v>
      </c>
    </row>
    <row r="2957" spans="1:16" ht="67.5" x14ac:dyDescent="0.25">
      <c r="A2957" s="2" t="s">
        <v>12375</v>
      </c>
      <c r="B2957" s="2" t="s">
        <v>12376</v>
      </c>
      <c r="C2957" s="2" t="s">
        <v>12357</v>
      </c>
      <c r="D2957" s="2" t="s">
        <v>17959</v>
      </c>
      <c r="E2957" s="2" t="s">
        <v>17940</v>
      </c>
      <c r="F2957" s="2" t="s">
        <v>17973</v>
      </c>
      <c r="G2957" s="2">
        <v>2008</v>
      </c>
      <c r="H2957" s="13" t="s">
        <v>12377</v>
      </c>
      <c r="I2957" s="2" t="str">
        <f t="shared" si="92"/>
        <v>Y</v>
      </c>
      <c r="J2957" s="2" t="s">
        <v>17931</v>
      </c>
      <c r="K2957" s="2" t="str">
        <f t="shared" si="93"/>
        <v>N</v>
      </c>
      <c r="M2957" s="2" t="s">
        <v>3696</v>
      </c>
      <c r="N2957" s="2" t="s">
        <v>3987</v>
      </c>
      <c r="O2957" s="2" t="s">
        <v>7143</v>
      </c>
    </row>
    <row r="2958" spans="1:16" ht="60" x14ac:dyDescent="0.25">
      <c r="A2958" s="2" t="s">
        <v>12378</v>
      </c>
      <c r="B2958" s="2" t="s">
        <v>12379</v>
      </c>
      <c r="C2958" s="2" t="s">
        <v>12357</v>
      </c>
      <c r="D2958" s="2" t="s">
        <v>17959</v>
      </c>
      <c r="E2958" s="2" t="s">
        <v>17940</v>
      </c>
      <c r="F2958" s="2" t="s">
        <v>17973</v>
      </c>
      <c r="G2958" s="2">
        <v>2008</v>
      </c>
      <c r="H2958" s="13" t="s">
        <v>12380</v>
      </c>
      <c r="I2958" s="2" t="str">
        <f t="shared" si="92"/>
        <v>Y</v>
      </c>
      <c r="J2958" s="2" t="s">
        <v>17931</v>
      </c>
      <c r="K2958" s="2" t="str">
        <f t="shared" si="93"/>
        <v>N</v>
      </c>
      <c r="M2958" s="2" t="s">
        <v>12381</v>
      </c>
      <c r="N2958" s="2" t="s">
        <v>717</v>
      </c>
      <c r="O2958" s="2" t="s">
        <v>12382</v>
      </c>
    </row>
    <row r="2959" spans="1:16" ht="67.5" x14ac:dyDescent="0.25">
      <c r="A2959" s="2" t="s">
        <v>12383</v>
      </c>
      <c r="B2959" s="2" t="s">
        <v>12384</v>
      </c>
      <c r="C2959" s="2" t="s">
        <v>12357</v>
      </c>
      <c r="D2959" s="2" t="s">
        <v>17959</v>
      </c>
      <c r="E2959" s="2" t="s">
        <v>17940</v>
      </c>
      <c r="F2959" s="2" t="s">
        <v>17973</v>
      </c>
      <c r="G2959" s="2">
        <v>2008</v>
      </c>
      <c r="H2959" s="13" t="s">
        <v>12385</v>
      </c>
      <c r="I2959" s="2" t="str">
        <f t="shared" si="92"/>
        <v>Y</v>
      </c>
      <c r="J2959" s="2" t="s">
        <v>17931</v>
      </c>
      <c r="K2959" s="2" t="str">
        <f t="shared" si="93"/>
        <v>N</v>
      </c>
      <c r="M2959" s="2" t="s">
        <v>6118</v>
      </c>
      <c r="N2959" s="2" t="s">
        <v>12386</v>
      </c>
    </row>
    <row r="2960" spans="1:16" ht="78.75" x14ac:dyDescent="0.25">
      <c r="A2960" s="2" t="s">
        <v>12387</v>
      </c>
      <c r="B2960" s="2" t="s">
        <v>12388</v>
      </c>
      <c r="C2960" s="2" t="s">
        <v>12357</v>
      </c>
      <c r="D2960" s="2" t="s">
        <v>17959</v>
      </c>
      <c r="E2960" s="2" t="s">
        <v>17940</v>
      </c>
      <c r="F2960" s="2" t="s">
        <v>17973</v>
      </c>
      <c r="G2960" s="2">
        <v>2008</v>
      </c>
      <c r="H2960" s="13" t="s">
        <v>12389</v>
      </c>
      <c r="I2960" s="2" t="str">
        <f t="shared" si="92"/>
        <v>Y</v>
      </c>
      <c r="J2960" s="2" t="s">
        <v>17931</v>
      </c>
      <c r="K2960" s="2" t="str">
        <f t="shared" si="93"/>
        <v>N</v>
      </c>
      <c r="M2960" s="2" t="s">
        <v>9665</v>
      </c>
      <c r="N2960" s="2" t="s">
        <v>3426</v>
      </c>
      <c r="O2960" s="2" t="s">
        <v>12390</v>
      </c>
    </row>
    <row r="2961" spans="1:16" ht="67.5" x14ac:dyDescent="0.25">
      <c r="A2961" s="2" t="s">
        <v>12391</v>
      </c>
      <c r="B2961" s="2" t="s">
        <v>12392</v>
      </c>
      <c r="C2961" s="2" t="s">
        <v>12357</v>
      </c>
      <c r="D2961" s="2" t="s">
        <v>17959</v>
      </c>
      <c r="E2961" s="2" t="s">
        <v>17940</v>
      </c>
      <c r="F2961" s="2" t="s">
        <v>17973</v>
      </c>
      <c r="G2961" s="2">
        <v>2008</v>
      </c>
      <c r="H2961" s="13" t="s">
        <v>12393</v>
      </c>
      <c r="I2961" s="2" t="str">
        <f t="shared" si="92"/>
        <v>Y</v>
      </c>
      <c r="J2961" s="2" t="s">
        <v>17931</v>
      </c>
      <c r="K2961" s="2" t="str">
        <f t="shared" si="93"/>
        <v>N</v>
      </c>
      <c r="M2961" s="2" t="s">
        <v>1831</v>
      </c>
      <c r="N2961" s="2" t="s">
        <v>3230</v>
      </c>
    </row>
    <row r="2962" spans="1:16" ht="67.5" x14ac:dyDescent="0.25">
      <c r="A2962" s="2" t="s">
        <v>12394</v>
      </c>
      <c r="B2962" s="2" t="s">
        <v>12395</v>
      </c>
      <c r="C2962" s="2" t="s">
        <v>12357</v>
      </c>
      <c r="D2962" s="2" t="s">
        <v>17959</v>
      </c>
      <c r="E2962" s="2" t="s">
        <v>17940</v>
      </c>
      <c r="F2962" s="2" t="s">
        <v>17973</v>
      </c>
      <c r="G2962" s="2">
        <v>2008</v>
      </c>
      <c r="H2962" s="13" t="s">
        <v>12396</v>
      </c>
      <c r="I2962" s="2" t="str">
        <f t="shared" si="92"/>
        <v>Y</v>
      </c>
      <c r="J2962" s="2" t="s">
        <v>17931</v>
      </c>
      <c r="K2962" s="2" t="str">
        <f t="shared" si="93"/>
        <v>N</v>
      </c>
      <c r="M2962" s="2" t="s">
        <v>12397</v>
      </c>
      <c r="N2962" s="2" t="s">
        <v>12398</v>
      </c>
      <c r="O2962" s="2" t="s">
        <v>10963</v>
      </c>
      <c r="P2962" s="2" t="s">
        <v>12399</v>
      </c>
    </row>
    <row r="2963" spans="1:16" ht="60" x14ac:dyDescent="0.25">
      <c r="A2963" s="2" t="s">
        <v>12400</v>
      </c>
      <c r="B2963" s="2" t="s">
        <v>12401</v>
      </c>
      <c r="C2963" s="2" t="s">
        <v>12357</v>
      </c>
      <c r="D2963" s="2" t="s">
        <v>17959</v>
      </c>
      <c r="E2963" s="2" t="s">
        <v>17940</v>
      </c>
      <c r="F2963" s="2" t="s">
        <v>17973</v>
      </c>
      <c r="G2963" s="2">
        <v>2008</v>
      </c>
      <c r="H2963" s="13" t="s">
        <v>12402</v>
      </c>
      <c r="I2963" s="2" t="str">
        <f t="shared" si="92"/>
        <v>Y</v>
      </c>
      <c r="J2963" s="2" t="s">
        <v>17931</v>
      </c>
      <c r="K2963" s="2" t="str">
        <f t="shared" si="93"/>
        <v>N</v>
      </c>
      <c r="M2963" s="2" t="s">
        <v>12403</v>
      </c>
    </row>
    <row r="2964" spans="1:16" ht="67.5" x14ac:dyDescent="0.25">
      <c r="A2964" s="2" t="s">
        <v>12404</v>
      </c>
      <c r="B2964" s="2" t="s">
        <v>12405</v>
      </c>
      <c r="C2964" s="2" t="s">
        <v>12357</v>
      </c>
      <c r="D2964" s="2" t="s">
        <v>17959</v>
      </c>
      <c r="E2964" s="2" t="s">
        <v>17940</v>
      </c>
      <c r="F2964" s="2" t="s">
        <v>17973</v>
      </c>
      <c r="G2964" s="2">
        <v>2008</v>
      </c>
      <c r="H2964" s="13" t="s">
        <v>12406</v>
      </c>
      <c r="I2964" s="2" t="str">
        <f t="shared" si="92"/>
        <v>Y</v>
      </c>
      <c r="J2964" s="2" t="s">
        <v>17931</v>
      </c>
      <c r="K2964" s="2" t="str">
        <f t="shared" si="93"/>
        <v>N</v>
      </c>
      <c r="M2964" s="2" t="s">
        <v>12407</v>
      </c>
      <c r="N2964" s="2" t="s">
        <v>12408</v>
      </c>
      <c r="O2964" s="2" t="s">
        <v>12409</v>
      </c>
    </row>
    <row r="2965" spans="1:16" ht="67.5" x14ac:dyDescent="0.25">
      <c r="A2965" s="2" t="s">
        <v>12410</v>
      </c>
      <c r="B2965" s="2" t="s">
        <v>12411</v>
      </c>
      <c r="C2965" s="2" t="s">
        <v>12357</v>
      </c>
      <c r="D2965" s="2" t="s">
        <v>17959</v>
      </c>
      <c r="E2965" s="2" t="s">
        <v>17940</v>
      </c>
      <c r="F2965" s="2" t="s">
        <v>17973</v>
      </c>
      <c r="G2965" s="2">
        <v>2008</v>
      </c>
      <c r="H2965" s="13" t="s">
        <v>12412</v>
      </c>
      <c r="I2965" s="2" t="str">
        <f t="shared" si="92"/>
        <v>Y</v>
      </c>
      <c r="J2965" s="2" t="s">
        <v>17931</v>
      </c>
      <c r="K2965" s="2" t="str">
        <f t="shared" si="93"/>
        <v>N</v>
      </c>
      <c r="M2965" s="2" t="s">
        <v>3269</v>
      </c>
      <c r="N2965" s="2" t="s">
        <v>1058</v>
      </c>
      <c r="O2965" s="2" t="s">
        <v>929</v>
      </c>
    </row>
    <row r="2966" spans="1:16" ht="67.5" x14ac:dyDescent="0.25">
      <c r="A2966" s="2" t="s">
        <v>12413</v>
      </c>
      <c r="B2966" s="2" t="s">
        <v>12414</v>
      </c>
      <c r="C2966" s="2" t="s">
        <v>12357</v>
      </c>
      <c r="D2966" s="2" t="s">
        <v>17959</v>
      </c>
      <c r="E2966" s="2" t="s">
        <v>17940</v>
      </c>
      <c r="F2966" s="2" t="s">
        <v>17973</v>
      </c>
      <c r="G2966" s="2">
        <v>2008</v>
      </c>
      <c r="H2966" s="13" t="s">
        <v>12415</v>
      </c>
      <c r="I2966" s="2" t="str">
        <f t="shared" si="92"/>
        <v>Y</v>
      </c>
      <c r="J2966" s="2" t="s">
        <v>17931</v>
      </c>
      <c r="K2966" s="2" t="str">
        <f t="shared" si="93"/>
        <v>N</v>
      </c>
      <c r="M2966" s="2" t="s">
        <v>1428</v>
      </c>
      <c r="N2966" s="2" t="s">
        <v>448</v>
      </c>
      <c r="O2966" s="2" t="s">
        <v>3842</v>
      </c>
    </row>
    <row r="2967" spans="1:16" ht="60" x14ac:dyDescent="0.25">
      <c r="A2967" s="2" t="s">
        <v>12416</v>
      </c>
      <c r="B2967" s="2" t="s">
        <v>12417</v>
      </c>
      <c r="C2967" s="2" t="s">
        <v>12357</v>
      </c>
      <c r="D2967" s="2" t="s">
        <v>17959</v>
      </c>
      <c r="E2967" s="2" t="s">
        <v>17940</v>
      </c>
      <c r="F2967" s="2" t="s">
        <v>17973</v>
      </c>
      <c r="G2967" s="2">
        <v>2008</v>
      </c>
      <c r="H2967" s="13" t="s">
        <v>12418</v>
      </c>
      <c r="I2967" s="2" t="str">
        <f t="shared" si="92"/>
        <v>Y</v>
      </c>
      <c r="J2967" s="2" t="s">
        <v>17931</v>
      </c>
      <c r="K2967" s="2" t="str">
        <f t="shared" si="93"/>
        <v>N</v>
      </c>
      <c r="M2967" s="2" t="s">
        <v>12419</v>
      </c>
      <c r="N2967" s="2" t="s">
        <v>12420</v>
      </c>
    </row>
    <row r="2968" spans="1:16" ht="60" x14ac:dyDescent="0.25">
      <c r="A2968" s="2" t="s">
        <v>12421</v>
      </c>
      <c r="B2968" s="2" t="s">
        <v>12422</v>
      </c>
      <c r="C2968" s="2" t="s">
        <v>12357</v>
      </c>
      <c r="D2968" s="2" t="s">
        <v>17959</v>
      </c>
      <c r="E2968" s="2" t="s">
        <v>17940</v>
      </c>
      <c r="F2968" s="2" t="s">
        <v>17973</v>
      </c>
      <c r="G2968" s="2">
        <v>2008</v>
      </c>
      <c r="H2968" s="13" t="s">
        <v>12423</v>
      </c>
      <c r="I2968" s="2" t="str">
        <f t="shared" si="92"/>
        <v>Y</v>
      </c>
      <c r="J2968" s="2" t="s">
        <v>17931</v>
      </c>
      <c r="K2968" s="2" t="str">
        <f t="shared" si="93"/>
        <v>N</v>
      </c>
      <c r="M2968" s="2" t="s">
        <v>12424</v>
      </c>
      <c r="N2968" s="2" t="s">
        <v>12425</v>
      </c>
    </row>
    <row r="2969" spans="1:16" ht="67.5" x14ac:dyDescent="0.25">
      <c r="A2969" s="2" t="s">
        <v>12426</v>
      </c>
      <c r="B2969" s="2" t="s">
        <v>12427</v>
      </c>
      <c r="C2969" s="2" t="s">
        <v>12357</v>
      </c>
      <c r="D2969" s="2" t="s">
        <v>17959</v>
      </c>
      <c r="E2969" s="2" t="s">
        <v>17940</v>
      </c>
      <c r="F2969" s="2" t="s">
        <v>17973</v>
      </c>
      <c r="G2969" s="2">
        <v>2008</v>
      </c>
      <c r="H2969" s="13" t="s">
        <v>12428</v>
      </c>
      <c r="I2969" s="2" t="str">
        <f t="shared" si="92"/>
        <v>Y</v>
      </c>
      <c r="J2969" s="2" t="s">
        <v>17931</v>
      </c>
      <c r="K2969" s="2" t="str">
        <f t="shared" si="93"/>
        <v>N</v>
      </c>
      <c r="M2969" s="2" t="s">
        <v>5908</v>
      </c>
      <c r="N2969" s="2" t="s">
        <v>4841</v>
      </c>
    </row>
    <row r="2970" spans="1:16" ht="67.5" x14ac:dyDescent="0.25">
      <c r="A2970" s="2" t="s">
        <v>12429</v>
      </c>
      <c r="B2970" s="2" t="s">
        <v>12430</v>
      </c>
      <c r="C2970" s="2" t="s">
        <v>12357</v>
      </c>
      <c r="D2970" s="2" t="s">
        <v>17959</v>
      </c>
      <c r="E2970" s="2" t="s">
        <v>17940</v>
      </c>
      <c r="F2970" s="2" t="s">
        <v>17973</v>
      </c>
      <c r="G2970" s="2">
        <v>2008</v>
      </c>
      <c r="H2970" s="13" t="s">
        <v>12431</v>
      </c>
      <c r="I2970" s="2" t="str">
        <f t="shared" si="92"/>
        <v>Y</v>
      </c>
      <c r="J2970" s="2" t="s">
        <v>17931</v>
      </c>
      <c r="K2970" s="2" t="str">
        <f t="shared" si="93"/>
        <v>N</v>
      </c>
      <c r="M2970" s="2" t="s">
        <v>9931</v>
      </c>
      <c r="N2970" s="2" t="s">
        <v>12432</v>
      </c>
    </row>
    <row r="2971" spans="1:16" ht="67.5" x14ac:dyDescent="0.25">
      <c r="A2971" s="2" t="s">
        <v>12433</v>
      </c>
      <c r="B2971" s="2" t="s">
        <v>12434</v>
      </c>
      <c r="C2971" s="2" t="s">
        <v>12357</v>
      </c>
      <c r="D2971" s="2" t="s">
        <v>17959</v>
      </c>
      <c r="E2971" s="2" t="s">
        <v>17940</v>
      </c>
      <c r="F2971" s="2" t="s">
        <v>17973</v>
      </c>
      <c r="G2971" s="2">
        <v>2008</v>
      </c>
      <c r="H2971" s="13" t="s">
        <v>12435</v>
      </c>
      <c r="I2971" s="2" t="str">
        <f t="shared" si="92"/>
        <v>Y</v>
      </c>
      <c r="J2971" s="2" t="s">
        <v>17931</v>
      </c>
      <c r="K2971" s="2" t="str">
        <f t="shared" si="93"/>
        <v>N</v>
      </c>
      <c r="M2971" s="2" t="s">
        <v>3916</v>
      </c>
    </row>
    <row r="2972" spans="1:16" ht="60" x14ac:dyDescent="0.25">
      <c r="A2972" s="2" t="s">
        <v>12436</v>
      </c>
      <c r="B2972" s="2" t="s">
        <v>12437</v>
      </c>
      <c r="C2972" s="2" t="s">
        <v>12357</v>
      </c>
      <c r="D2972" s="2" t="s">
        <v>17959</v>
      </c>
      <c r="E2972" s="2" t="s">
        <v>17940</v>
      </c>
      <c r="F2972" s="2" t="s">
        <v>17973</v>
      </c>
      <c r="G2972" s="2">
        <v>2008</v>
      </c>
      <c r="H2972" s="13" t="s">
        <v>12438</v>
      </c>
      <c r="I2972" s="2" t="str">
        <f t="shared" si="92"/>
        <v>Y</v>
      </c>
      <c r="J2972" s="2" t="s">
        <v>17931</v>
      </c>
      <c r="K2972" s="2" t="str">
        <f t="shared" si="93"/>
        <v>N</v>
      </c>
      <c r="M2972" s="2" t="s">
        <v>3748</v>
      </c>
    </row>
    <row r="2973" spans="1:16" ht="67.5" x14ac:dyDescent="0.25">
      <c r="A2973" s="2" t="s">
        <v>12439</v>
      </c>
      <c r="B2973" s="2" t="s">
        <v>12440</v>
      </c>
      <c r="C2973" s="2" t="s">
        <v>12357</v>
      </c>
      <c r="D2973" s="2" t="s">
        <v>17959</v>
      </c>
      <c r="E2973" s="2" t="s">
        <v>17940</v>
      </c>
      <c r="F2973" s="2" t="s">
        <v>17973</v>
      </c>
      <c r="G2973" s="2">
        <v>2008</v>
      </c>
      <c r="H2973" s="13" t="s">
        <v>12441</v>
      </c>
      <c r="I2973" s="2" t="str">
        <f t="shared" si="92"/>
        <v>Y</v>
      </c>
      <c r="J2973" s="2" t="s">
        <v>17931</v>
      </c>
      <c r="K2973" s="2" t="str">
        <f t="shared" si="93"/>
        <v>N</v>
      </c>
      <c r="M2973" s="2" t="s">
        <v>12442</v>
      </c>
    </row>
    <row r="2974" spans="1:16" ht="60" x14ac:dyDescent="0.25">
      <c r="A2974" s="2" t="s">
        <v>12443</v>
      </c>
      <c r="B2974" s="2" t="s">
        <v>12444</v>
      </c>
      <c r="C2974" s="2" t="s">
        <v>12357</v>
      </c>
      <c r="D2974" s="2" t="s">
        <v>17959</v>
      </c>
      <c r="E2974" s="2" t="s">
        <v>17940</v>
      </c>
      <c r="F2974" s="2" t="s">
        <v>17973</v>
      </c>
      <c r="G2974" s="2">
        <v>2008</v>
      </c>
      <c r="H2974" s="13" t="s">
        <v>12445</v>
      </c>
      <c r="I2974" s="2" t="str">
        <f t="shared" si="92"/>
        <v>Y</v>
      </c>
      <c r="J2974" s="2" t="s">
        <v>17931</v>
      </c>
      <c r="K2974" s="2" t="str">
        <f t="shared" si="93"/>
        <v>N</v>
      </c>
      <c r="M2974" s="2" t="s">
        <v>620</v>
      </c>
    </row>
    <row r="2975" spans="1:16" ht="67.5" x14ac:dyDescent="0.25">
      <c r="A2975" s="2" t="s">
        <v>12446</v>
      </c>
      <c r="B2975" s="2" t="s">
        <v>12447</v>
      </c>
      <c r="C2975" s="2" t="s">
        <v>12448</v>
      </c>
      <c r="D2975" s="2" t="s">
        <v>17960</v>
      </c>
      <c r="E2975" s="2" t="s">
        <v>17936</v>
      </c>
      <c r="F2975" s="2" t="s">
        <v>17976</v>
      </c>
      <c r="G2975" s="2">
        <v>2007</v>
      </c>
      <c r="H2975" s="13" t="s">
        <v>12449</v>
      </c>
      <c r="I2975" s="2" t="str">
        <f t="shared" si="92"/>
        <v>Y</v>
      </c>
      <c r="J2975" s="2" t="s">
        <v>17931</v>
      </c>
      <c r="K2975" s="2" t="str">
        <f t="shared" si="93"/>
        <v>N</v>
      </c>
      <c r="M2975" s="2" t="s">
        <v>12450</v>
      </c>
    </row>
    <row r="2976" spans="1:16" ht="67.5" x14ac:dyDescent="0.25">
      <c r="A2976" s="2" t="s">
        <v>12451</v>
      </c>
      <c r="B2976" s="2" t="s">
        <v>12452</v>
      </c>
      <c r="C2976" s="2" t="s">
        <v>12448</v>
      </c>
      <c r="D2976" s="2" t="s">
        <v>17960</v>
      </c>
      <c r="E2976" s="2" t="s">
        <v>17936</v>
      </c>
      <c r="F2976" s="2" t="s">
        <v>17976</v>
      </c>
      <c r="G2976" s="2">
        <v>2007</v>
      </c>
      <c r="H2976" s="13" t="s">
        <v>12453</v>
      </c>
      <c r="I2976" s="2" t="str">
        <f t="shared" si="92"/>
        <v>Y</v>
      </c>
      <c r="J2976" s="2" t="s">
        <v>17931</v>
      </c>
      <c r="K2976" s="2" t="str">
        <f t="shared" si="93"/>
        <v>N</v>
      </c>
      <c r="M2976" s="2" t="s">
        <v>12454</v>
      </c>
    </row>
    <row r="2977" spans="1:16" ht="67.5" x14ac:dyDescent="0.25">
      <c r="A2977" s="2" t="s">
        <v>12455</v>
      </c>
      <c r="B2977" s="2" t="s">
        <v>12456</v>
      </c>
      <c r="C2977" s="2" t="s">
        <v>12448</v>
      </c>
      <c r="D2977" s="2" t="s">
        <v>17960</v>
      </c>
      <c r="E2977" s="2" t="s">
        <v>17936</v>
      </c>
      <c r="F2977" s="2" t="s">
        <v>17976</v>
      </c>
      <c r="G2977" s="2">
        <v>2007</v>
      </c>
      <c r="H2977" s="13" t="s">
        <v>12457</v>
      </c>
      <c r="I2977" s="2" t="str">
        <f t="shared" si="92"/>
        <v>Y</v>
      </c>
      <c r="J2977" s="2" t="s">
        <v>17931</v>
      </c>
      <c r="K2977" s="2" t="str">
        <f t="shared" si="93"/>
        <v>N</v>
      </c>
      <c r="M2977" s="2" t="s">
        <v>6212</v>
      </c>
      <c r="N2977" s="2" t="s">
        <v>6214</v>
      </c>
    </row>
    <row r="2978" spans="1:16" ht="67.5" x14ac:dyDescent="0.25">
      <c r="A2978" s="2" t="s">
        <v>12458</v>
      </c>
      <c r="B2978" s="2" t="s">
        <v>12459</v>
      </c>
      <c r="C2978" s="2" t="s">
        <v>12448</v>
      </c>
      <c r="D2978" s="2" t="s">
        <v>17960</v>
      </c>
      <c r="E2978" s="2" t="s">
        <v>17936</v>
      </c>
      <c r="F2978" s="2" t="s">
        <v>17976</v>
      </c>
      <c r="G2978" s="2">
        <v>2007</v>
      </c>
      <c r="H2978" s="13" t="s">
        <v>12460</v>
      </c>
      <c r="I2978" s="2" t="str">
        <f t="shared" si="92"/>
        <v>Y</v>
      </c>
      <c r="J2978" s="2" t="s">
        <v>17931</v>
      </c>
      <c r="K2978" s="2" t="str">
        <f t="shared" si="93"/>
        <v>N</v>
      </c>
      <c r="M2978" s="2" t="s">
        <v>1767</v>
      </c>
      <c r="N2978" s="2" t="s">
        <v>1727</v>
      </c>
    </row>
    <row r="2979" spans="1:16" ht="112.5" x14ac:dyDescent="0.25">
      <c r="A2979" s="2" t="s">
        <v>12461</v>
      </c>
      <c r="B2979" s="2" t="s">
        <v>12462</v>
      </c>
      <c r="C2979" s="2" t="s">
        <v>12448</v>
      </c>
      <c r="D2979" s="2" t="s">
        <v>17960</v>
      </c>
      <c r="E2979" s="2" t="s">
        <v>17936</v>
      </c>
      <c r="F2979" s="2" t="s">
        <v>17976</v>
      </c>
      <c r="G2979" s="2">
        <v>2007</v>
      </c>
      <c r="H2979" s="13" t="s">
        <v>12463</v>
      </c>
      <c r="I2979" s="2" t="str">
        <f t="shared" si="92"/>
        <v>Y</v>
      </c>
      <c r="J2979" s="2" t="s">
        <v>17931</v>
      </c>
      <c r="K2979" s="2" t="str">
        <f t="shared" si="93"/>
        <v>N</v>
      </c>
      <c r="M2979" s="2" t="s">
        <v>7767</v>
      </c>
      <c r="N2979" s="2" t="s">
        <v>12464</v>
      </c>
    </row>
    <row r="2980" spans="1:16" ht="67.5" x14ac:dyDescent="0.25">
      <c r="A2980" s="2" t="s">
        <v>12465</v>
      </c>
      <c r="B2980" s="2" t="s">
        <v>12466</v>
      </c>
      <c r="C2980" s="2" t="s">
        <v>12448</v>
      </c>
      <c r="D2980" s="2" t="s">
        <v>17960</v>
      </c>
      <c r="E2980" s="2" t="s">
        <v>17936</v>
      </c>
      <c r="F2980" s="2" t="s">
        <v>17976</v>
      </c>
      <c r="G2980" s="2">
        <v>2007</v>
      </c>
      <c r="H2980" s="13" t="s">
        <v>12467</v>
      </c>
      <c r="I2980" s="2" t="str">
        <f t="shared" si="92"/>
        <v>Y</v>
      </c>
      <c r="J2980" s="2" t="s">
        <v>17931</v>
      </c>
      <c r="K2980" s="2" t="str">
        <f t="shared" si="93"/>
        <v>N</v>
      </c>
      <c r="M2980" s="2" t="s">
        <v>12468</v>
      </c>
      <c r="N2980" s="2" t="s">
        <v>7905</v>
      </c>
    </row>
    <row r="2981" spans="1:16" ht="67.5" x14ac:dyDescent="0.25">
      <c r="A2981" s="2" t="s">
        <v>12469</v>
      </c>
      <c r="B2981" s="2" t="s">
        <v>12470</v>
      </c>
      <c r="C2981" s="2" t="s">
        <v>12448</v>
      </c>
      <c r="D2981" s="2" t="s">
        <v>17960</v>
      </c>
      <c r="E2981" s="2" t="s">
        <v>17936</v>
      </c>
      <c r="F2981" s="2" t="s">
        <v>17976</v>
      </c>
      <c r="G2981" s="2">
        <v>2007</v>
      </c>
      <c r="H2981" s="13" t="s">
        <v>12471</v>
      </c>
      <c r="I2981" s="2" t="str">
        <f t="shared" si="92"/>
        <v>Y</v>
      </c>
      <c r="J2981" s="2" t="s">
        <v>17931</v>
      </c>
      <c r="K2981" s="2" t="str">
        <f t="shared" si="93"/>
        <v>N</v>
      </c>
      <c r="M2981" s="2" t="s">
        <v>9298</v>
      </c>
      <c r="N2981" s="2" t="s">
        <v>12472</v>
      </c>
    </row>
    <row r="2982" spans="1:16" ht="78.75" x14ac:dyDescent="0.25">
      <c r="A2982" s="2" t="s">
        <v>12473</v>
      </c>
      <c r="B2982" s="2" t="s">
        <v>12474</v>
      </c>
      <c r="C2982" s="2" t="s">
        <v>12448</v>
      </c>
      <c r="D2982" s="2" t="s">
        <v>17960</v>
      </c>
      <c r="E2982" s="2" t="s">
        <v>17936</v>
      </c>
      <c r="F2982" s="2" t="s">
        <v>17976</v>
      </c>
      <c r="G2982" s="2">
        <v>2007</v>
      </c>
      <c r="H2982" s="13" t="s">
        <v>12475</v>
      </c>
      <c r="I2982" s="2" t="str">
        <f t="shared" si="92"/>
        <v>Y</v>
      </c>
      <c r="J2982" s="2" t="s">
        <v>17931</v>
      </c>
      <c r="K2982" s="2" t="str">
        <f t="shared" si="93"/>
        <v>N</v>
      </c>
      <c r="M2982" s="2" t="s">
        <v>12476</v>
      </c>
    </row>
    <row r="2983" spans="1:16" ht="60" x14ac:dyDescent="0.25">
      <c r="A2983" s="2" t="s">
        <v>12477</v>
      </c>
      <c r="B2983" s="2" t="s">
        <v>12478</v>
      </c>
      <c r="C2983" s="2" t="s">
        <v>12448</v>
      </c>
      <c r="D2983" s="2" t="s">
        <v>17960</v>
      </c>
      <c r="E2983" s="2" t="s">
        <v>17936</v>
      </c>
      <c r="F2983" s="2" t="s">
        <v>17976</v>
      </c>
      <c r="G2983" s="2">
        <v>2007</v>
      </c>
      <c r="H2983" s="13" t="s">
        <v>12479</v>
      </c>
      <c r="I2983" s="2" t="str">
        <f t="shared" si="92"/>
        <v>Y</v>
      </c>
      <c r="J2983" s="2" t="s">
        <v>17931</v>
      </c>
      <c r="K2983" s="2" t="str">
        <f t="shared" si="93"/>
        <v>N</v>
      </c>
      <c r="M2983" s="2" t="s">
        <v>3117</v>
      </c>
      <c r="N2983" s="2" t="s">
        <v>2935</v>
      </c>
    </row>
    <row r="2984" spans="1:16" ht="67.5" x14ac:dyDescent="0.25">
      <c r="A2984" s="2" t="s">
        <v>12480</v>
      </c>
      <c r="B2984" s="2" t="s">
        <v>12481</v>
      </c>
      <c r="C2984" s="2" t="s">
        <v>12448</v>
      </c>
      <c r="D2984" s="2" t="s">
        <v>17960</v>
      </c>
      <c r="E2984" s="2" t="s">
        <v>17936</v>
      </c>
      <c r="F2984" s="2" t="s">
        <v>17976</v>
      </c>
      <c r="G2984" s="2">
        <v>2007</v>
      </c>
      <c r="H2984" s="13" t="s">
        <v>12482</v>
      </c>
      <c r="I2984" s="2" t="str">
        <f t="shared" si="92"/>
        <v>Y</v>
      </c>
      <c r="J2984" s="2" t="s">
        <v>17931</v>
      </c>
      <c r="K2984" s="2" t="str">
        <f t="shared" si="93"/>
        <v>N</v>
      </c>
      <c r="M2984" s="2" t="s">
        <v>4423</v>
      </c>
      <c r="N2984" s="2" t="s">
        <v>1398</v>
      </c>
    </row>
    <row r="2985" spans="1:16" ht="60" x14ac:dyDescent="0.25">
      <c r="A2985" s="2" t="s">
        <v>12483</v>
      </c>
      <c r="B2985" s="2" t="s">
        <v>12484</v>
      </c>
      <c r="C2985" s="2" t="s">
        <v>12448</v>
      </c>
      <c r="D2985" s="2" t="s">
        <v>17960</v>
      </c>
      <c r="E2985" s="2" t="s">
        <v>17936</v>
      </c>
      <c r="F2985" s="2" t="s">
        <v>17976</v>
      </c>
      <c r="G2985" s="2">
        <v>2007</v>
      </c>
      <c r="H2985" s="13" t="s">
        <v>12485</v>
      </c>
      <c r="I2985" s="2" t="str">
        <f t="shared" si="92"/>
        <v>Y</v>
      </c>
      <c r="J2985" s="2" t="s">
        <v>17931</v>
      </c>
      <c r="K2985" s="2" t="str">
        <f t="shared" si="93"/>
        <v>N</v>
      </c>
      <c r="M2985" s="2" t="s">
        <v>12486</v>
      </c>
      <c r="N2985" s="2" t="s">
        <v>12487</v>
      </c>
    </row>
    <row r="2986" spans="1:16" ht="60" x14ac:dyDescent="0.25">
      <c r="A2986" s="2" t="s">
        <v>12488</v>
      </c>
      <c r="B2986" s="2" t="s">
        <v>12489</v>
      </c>
      <c r="C2986" s="2" t="s">
        <v>12448</v>
      </c>
      <c r="D2986" s="2" t="s">
        <v>17960</v>
      </c>
      <c r="E2986" s="2" t="s">
        <v>17936</v>
      </c>
      <c r="F2986" s="2" t="s">
        <v>17976</v>
      </c>
      <c r="G2986" s="2">
        <v>2007</v>
      </c>
      <c r="H2986" s="13" t="s">
        <v>12490</v>
      </c>
      <c r="I2986" s="2" t="str">
        <f t="shared" si="92"/>
        <v>Y</v>
      </c>
      <c r="J2986" s="2" t="s">
        <v>17931</v>
      </c>
      <c r="K2986" s="2" t="str">
        <f t="shared" si="93"/>
        <v>N</v>
      </c>
      <c r="M2986" s="2" t="s">
        <v>12491</v>
      </c>
      <c r="N2986" s="2" t="s">
        <v>12492</v>
      </c>
    </row>
    <row r="2987" spans="1:16" ht="67.5" x14ac:dyDescent="0.25">
      <c r="A2987" s="2" t="s">
        <v>12493</v>
      </c>
      <c r="B2987" s="2" t="s">
        <v>12494</v>
      </c>
      <c r="C2987" s="2" t="s">
        <v>12448</v>
      </c>
      <c r="D2987" s="2" t="s">
        <v>17960</v>
      </c>
      <c r="E2987" s="2" t="s">
        <v>17936</v>
      </c>
      <c r="F2987" s="2" t="s">
        <v>17976</v>
      </c>
      <c r="G2987" s="2">
        <v>2007</v>
      </c>
      <c r="H2987" s="13" t="s">
        <v>12495</v>
      </c>
      <c r="I2987" s="2" t="str">
        <f t="shared" si="92"/>
        <v>Y</v>
      </c>
      <c r="J2987" s="2" t="s">
        <v>17931</v>
      </c>
      <c r="K2987" s="2" t="str">
        <f t="shared" si="93"/>
        <v>N</v>
      </c>
      <c r="M2987" s="2" t="s">
        <v>710</v>
      </c>
      <c r="N2987" s="2" t="s">
        <v>6264</v>
      </c>
      <c r="O2987" s="2" t="s">
        <v>12496</v>
      </c>
    </row>
    <row r="2988" spans="1:16" ht="67.5" x14ac:dyDescent="0.25">
      <c r="A2988" s="2" t="s">
        <v>12497</v>
      </c>
      <c r="B2988" s="2" t="s">
        <v>12498</v>
      </c>
      <c r="C2988" s="2" t="s">
        <v>12448</v>
      </c>
      <c r="D2988" s="2" t="s">
        <v>17960</v>
      </c>
      <c r="E2988" s="2" t="s">
        <v>17936</v>
      </c>
      <c r="F2988" s="2" t="s">
        <v>17976</v>
      </c>
      <c r="G2988" s="2">
        <v>2007</v>
      </c>
      <c r="H2988" s="13" t="s">
        <v>12499</v>
      </c>
      <c r="I2988" s="2" t="str">
        <f t="shared" si="92"/>
        <v>Y</v>
      </c>
      <c r="J2988" s="2" t="s">
        <v>17931</v>
      </c>
      <c r="K2988" s="2" t="str">
        <f t="shared" si="93"/>
        <v>N</v>
      </c>
      <c r="M2988" s="2" t="s">
        <v>12500</v>
      </c>
      <c r="N2988" s="2" t="s">
        <v>130</v>
      </c>
    </row>
    <row r="2989" spans="1:16" ht="67.5" x14ac:dyDescent="0.25">
      <c r="A2989" s="2" t="s">
        <v>12501</v>
      </c>
      <c r="B2989" s="2" t="s">
        <v>12502</v>
      </c>
      <c r="C2989" s="2" t="s">
        <v>12448</v>
      </c>
      <c r="D2989" s="2" t="s">
        <v>17960</v>
      </c>
      <c r="E2989" s="2" t="s">
        <v>17936</v>
      </c>
      <c r="F2989" s="2" t="s">
        <v>17976</v>
      </c>
      <c r="G2989" s="2">
        <v>2007</v>
      </c>
      <c r="H2989" s="13" t="s">
        <v>12503</v>
      </c>
      <c r="I2989" s="2" t="str">
        <f t="shared" si="92"/>
        <v>Y</v>
      </c>
      <c r="J2989" s="2" t="s">
        <v>17931</v>
      </c>
      <c r="K2989" s="2" t="str">
        <f t="shared" si="93"/>
        <v>N</v>
      </c>
      <c r="M2989" s="2" t="s">
        <v>12504</v>
      </c>
      <c r="N2989" s="2" t="s">
        <v>12505</v>
      </c>
      <c r="O2989" s="2" t="s">
        <v>5447</v>
      </c>
    </row>
    <row r="2990" spans="1:16" ht="67.5" x14ac:dyDescent="0.25">
      <c r="A2990" s="2" t="s">
        <v>12506</v>
      </c>
      <c r="B2990" s="2" t="s">
        <v>12507</v>
      </c>
      <c r="C2990" s="2" t="s">
        <v>12448</v>
      </c>
      <c r="D2990" s="2" t="s">
        <v>17960</v>
      </c>
      <c r="E2990" s="2" t="s">
        <v>17936</v>
      </c>
      <c r="F2990" s="2" t="s">
        <v>17976</v>
      </c>
      <c r="G2990" s="2">
        <v>2007</v>
      </c>
      <c r="H2990" s="13" t="s">
        <v>12508</v>
      </c>
      <c r="I2990" s="2" t="str">
        <f t="shared" si="92"/>
        <v>Y</v>
      </c>
      <c r="J2990" s="2" t="s">
        <v>17931</v>
      </c>
      <c r="K2990" s="2" t="str">
        <f t="shared" si="93"/>
        <v>N</v>
      </c>
      <c r="M2990" s="2" t="s">
        <v>6263</v>
      </c>
      <c r="N2990" s="2" t="s">
        <v>710</v>
      </c>
      <c r="O2990" s="2" t="s">
        <v>12509</v>
      </c>
      <c r="P2990" s="2" t="s">
        <v>6264</v>
      </c>
    </row>
    <row r="2991" spans="1:16" ht="67.5" x14ac:dyDescent="0.25">
      <c r="A2991" s="2" t="s">
        <v>12510</v>
      </c>
      <c r="B2991" s="2" t="s">
        <v>12511</v>
      </c>
      <c r="C2991" s="2" t="s">
        <v>12448</v>
      </c>
      <c r="D2991" s="2" t="s">
        <v>17960</v>
      </c>
      <c r="E2991" s="2" t="s">
        <v>17936</v>
      </c>
      <c r="F2991" s="2" t="s">
        <v>17976</v>
      </c>
      <c r="G2991" s="2">
        <v>2007</v>
      </c>
      <c r="H2991" s="13" t="s">
        <v>12512</v>
      </c>
      <c r="I2991" s="2" t="str">
        <f t="shared" si="92"/>
        <v>Y</v>
      </c>
      <c r="J2991" s="2" t="s">
        <v>17931</v>
      </c>
      <c r="K2991" s="2" t="str">
        <f t="shared" si="93"/>
        <v>N</v>
      </c>
      <c r="M2991" s="2" t="s">
        <v>6846</v>
      </c>
      <c r="N2991" s="2" t="s">
        <v>6847</v>
      </c>
    </row>
    <row r="2992" spans="1:16" ht="67.5" x14ac:dyDescent="0.25">
      <c r="A2992" s="2" t="s">
        <v>12513</v>
      </c>
      <c r="B2992" s="2" t="s">
        <v>12514</v>
      </c>
      <c r="C2992" s="2" t="s">
        <v>12448</v>
      </c>
      <c r="D2992" s="2" t="s">
        <v>17960</v>
      </c>
      <c r="E2992" s="2" t="s">
        <v>17936</v>
      </c>
      <c r="F2992" s="2" t="s">
        <v>17976</v>
      </c>
      <c r="G2992" s="2">
        <v>2007</v>
      </c>
      <c r="H2992" s="13" t="s">
        <v>12515</v>
      </c>
      <c r="I2992" s="2" t="str">
        <f t="shared" si="92"/>
        <v>Y</v>
      </c>
      <c r="J2992" s="2" t="s">
        <v>17931</v>
      </c>
      <c r="K2992" s="2" t="str">
        <f t="shared" si="93"/>
        <v>N</v>
      </c>
      <c r="M2992" s="2" t="s">
        <v>1173</v>
      </c>
    </row>
    <row r="2993" spans="1:15" ht="60" x14ac:dyDescent="0.25">
      <c r="A2993" s="2" t="s">
        <v>12516</v>
      </c>
      <c r="B2993" s="2" t="s">
        <v>12517</v>
      </c>
      <c r="C2993" s="2" t="s">
        <v>12448</v>
      </c>
      <c r="D2993" s="2" t="s">
        <v>17960</v>
      </c>
      <c r="E2993" s="2" t="s">
        <v>17936</v>
      </c>
      <c r="F2993" s="2" t="s">
        <v>17976</v>
      </c>
      <c r="G2993" s="2">
        <v>2007</v>
      </c>
      <c r="H2993" s="13" t="s">
        <v>12518</v>
      </c>
      <c r="I2993" s="2" t="str">
        <f t="shared" si="92"/>
        <v>Y</v>
      </c>
      <c r="J2993" s="2" t="s">
        <v>17931</v>
      </c>
      <c r="K2993" s="2" t="str">
        <f t="shared" si="93"/>
        <v>N</v>
      </c>
      <c r="M2993" s="2" t="s">
        <v>12519</v>
      </c>
      <c r="N2993" s="2" t="s">
        <v>4139</v>
      </c>
    </row>
    <row r="2994" spans="1:15" ht="78.75" x14ac:dyDescent="0.25">
      <c r="A2994" s="2" t="s">
        <v>12520</v>
      </c>
      <c r="B2994" s="2" t="s">
        <v>12521</v>
      </c>
      <c r="C2994" s="2" t="s">
        <v>12448</v>
      </c>
      <c r="D2994" s="2" t="s">
        <v>17960</v>
      </c>
      <c r="E2994" s="2" t="s">
        <v>17936</v>
      </c>
      <c r="F2994" s="2" t="s">
        <v>17976</v>
      </c>
      <c r="G2994" s="2">
        <v>2007</v>
      </c>
      <c r="H2994" s="13" t="s">
        <v>12522</v>
      </c>
      <c r="I2994" s="2" t="str">
        <f t="shared" si="92"/>
        <v>Y</v>
      </c>
      <c r="J2994" s="2" t="s">
        <v>17931</v>
      </c>
      <c r="K2994" s="2" t="str">
        <f t="shared" si="93"/>
        <v>N</v>
      </c>
      <c r="M2994" s="2" t="s">
        <v>12523</v>
      </c>
      <c r="N2994" s="2" t="s">
        <v>5954</v>
      </c>
    </row>
    <row r="2995" spans="1:15" ht="60" x14ac:dyDescent="0.25">
      <c r="A2995" s="2" t="s">
        <v>12524</v>
      </c>
      <c r="B2995" s="2" t="s">
        <v>12525</v>
      </c>
      <c r="C2995" s="2" t="s">
        <v>12448</v>
      </c>
      <c r="D2995" s="2" t="s">
        <v>17960</v>
      </c>
      <c r="E2995" s="2" t="s">
        <v>17936</v>
      </c>
      <c r="F2995" s="2" t="s">
        <v>17976</v>
      </c>
      <c r="G2995" s="2">
        <v>2007</v>
      </c>
      <c r="H2995" s="13" t="s">
        <v>12526</v>
      </c>
      <c r="I2995" s="2" t="str">
        <f t="shared" si="92"/>
        <v>Y</v>
      </c>
      <c r="J2995" s="2" t="s">
        <v>17931</v>
      </c>
      <c r="K2995" s="2" t="str">
        <f t="shared" si="93"/>
        <v>N</v>
      </c>
      <c r="M2995" s="2" t="s">
        <v>6004</v>
      </c>
      <c r="N2995" s="2" t="s">
        <v>12527</v>
      </c>
    </row>
    <row r="2996" spans="1:15" ht="60" x14ac:dyDescent="0.25">
      <c r="A2996" s="2" t="s">
        <v>12528</v>
      </c>
      <c r="B2996" s="2" t="s">
        <v>12529</v>
      </c>
      <c r="C2996" s="2" t="s">
        <v>12448</v>
      </c>
      <c r="D2996" s="2" t="s">
        <v>17960</v>
      </c>
      <c r="E2996" s="2" t="s">
        <v>17936</v>
      </c>
      <c r="F2996" s="2" t="s">
        <v>17976</v>
      </c>
      <c r="G2996" s="2">
        <v>2007</v>
      </c>
      <c r="H2996" s="13" t="s">
        <v>133</v>
      </c>
      <c r="I2996" s="2" t="str">
        <f t="shared" si="92"/>
        <v>N</v>
      </c>
      <c r="J2996" s="2" t="s">
        <v>17931</v>
      </c>
      <c r="K2996" s="2" t="str">
        <f t="shared" si="93"/>
        <v>N</v>
      </c>
      <c r="M2996" s="2" t="s">
        <v>12530</v>
      </c>
      <c r="N2996" s="2" t="s">
        <v>12531</v>
      </c>
      <c r="O2996" s="2" t="s">
        <v>12532</v>
      </c>
    </row>
    <row r="2997" spans="1:15" ht="60" x14ac:dyDescent="0.25">
      <c r="A2997" s="2" t="s">
        <v>12533</v>
      </c>
      <c r="B2997" s="2" t="s">
        <v>12534</v>
      </c>
      <c r="C2997" s="2" t="s">
        <v>12448</v>
      </c>
      <c r="D2997" s="2" t="s">
        <v>17960</v>
      </c>
      <c r="E2997" s="2" t="s">
        <v>17936</v>
      </c>
      <c r="F2997" s="2" t="s">
        <v>17976</v>
      </c>
      <c r="G2997" s="2">
        <v>2007</v>
      </c>
      <c r="H2997" s="13" t="s">
        <v>133</v>
      </c>
      <c r="I2997" s="2" t="str">
        <f t="shared" si="92"/>
        <v>N</v>
      </c>
      <c r="J2997" s="2" t="s">
        <v>17931</v>
      </c>
      <c r="K2997" s="2" t="str">
        <f t="shared" si="93"/>
        <v>N</v>
      </c>
      <c r="M2997" s="2" t="s">
        <v>12535</v>
      </c>
    </row>
    <row r="2998" spans="1:15" ht="60" x14ac:dyDescent="0.25">
      <c r="A2998" s="2" t="s">
        <v>12536</v>
      </c>
      <c r="B2998" s="2" t="s">
        <v>12537</v>
      </c>
      <c r="C2998" s="2" t="s">
        <v>12448</v>
      </c>
      <c r="D2998" s="2" t="s">
        <v>17960</v>
      </c>
      <c r="E2998" s="2" t="s">
        <v>17936</v>
      </c>
      <c r="F2998" s="2" t="s">
        <v>17976</v>
      </c>
      <c r="G2998" s="2">
        <v>2007</v>
      </c>
      <c r="H2998" s="13" t="s">
        <v>133</v>
      </c>
      <c r="I2998" s="2" t="str">
        <f t="shared" si="92"/>
        <v>N</v>
      </c>
      <c r="J2998" s="2" t="s">
        <v>17931</v>
      </c>
      <c r="K2998" s="2" t="str">
        <f t="shared" si="93"/>
        <v>N</v>
      </c>
      <c r="M2998" s="2" t="s">
        <v>2662</v>
      </c>
    </row>
    <row r="2999" spans="1:15" ht="60" x14ac:dyDescent="0.25">
      <c r="A2999" s="2" t="s">
        <v>12538</v>
      </c>
      <c r="B2999" s="2" t="s">
        <v>12539</v>
      </c>
      <c r="C2999" s="2" t="s">
        <v>12448</v>
      </c>
      <c r="D2999" s="2" t="s">
        <v>17960</v>
      </c>
      <c r="E2999" s="2" t="s">
        <v>17936</v>
      </c>
      <c r="F2999" s="2" t="s">
        <v>17976</v>
      </c>
      <c r="G2999" s="2">
        <v>2007</v>
      </c>
      <c r="H2999" s="13" t="s">
        <v>133</v>
      </c>
      <c r="I2999" s="2" t="str">
        <f t="shared" si="92"/>
        <v>N</v>
      </c>
      <c r="J2999" s="2" t="s">
        <v>17931</v>
      </c>
      <c r="K2999" s="2" t="str">
        <f t="shared" si="93"/>
        <v>N</v>
      </c>
      <c r="M2999" s="2" t="s">
        <v>5538</v>
      </c>
    </row>
    <row r="3000" spans="1:15" ht="67.5" x14ac:dyDescent="0.25">
      <c r="A3000" s="2" t="s">
        <v>12540</v>
      </c>
      <c r="B3000" s="2" t="s">
        <v>12541</v>
      </c>
      <c r="C3000" s="2" t="s">
        <v>12542</v>
      </c>
      <c r="D3000" s="2" t="s">
        <v>17960</v>
      </c>
      <c r="E3000" s="2" t="s">
        <v>17937</v>
      </c>
      <c r="F3000" s="2" t="s">
        <v>17979</v>
      </c>
      <c r="G3000" s="2">
        <v>2007</v>
      </c>
      <c r="H3000" s="13" t="s">
        <v>12543</v>
      </c>
      <c r="I3000" s="2" t="str">
        <f t="shared" si="92"/>
        <v>Y</v>
      </c>
      <c r="J3000" s="2" t="s">
        <v>17931</v>
      </c>
      <c r="K3000" s="2" t="str">
        <f t="shared" si="93"/>
        <v>N</v>
      </c>
      <c r="M3000" s="2" t="s">
        <v>6199</v>
      </c>
    </row>
    <row r="3001" spans="1:15" ht="78.75" x14ac:dyDescent="0.25">
      <c r="A3001" s="2" t="s">
        <v>12544</v>
      </c>
      <c r="B3001" s="2" t="s">
        <v>12545</v>
      </c>
      <c r="C3001" s="2" t="s">
        <v>12542</v>
      </c>
      <c r="D3001" s="2" t="s">
        <v>17960</v>
      </c>
      <c r="E3001" s="2" t="s">
        <v>17937</v>
      </c>
      <c r="F3001" s="2" t="s">
        <v>17979</v>
      </c>
      <c r="G3001" s="2">
        <v>2007</v>
      </c>
      <c r="H3001" s="13" t="s">
        <v>12546</v>
      </c>
      <c r="I3001" s="2" t="str">
        <f t="shared" si="92"/>
        <v>Y</v>
      </c>
      <c r="J3001" s="2" t="s">
        <v>17931</v>
      </c>
      <c r="K3001" s="2" t="str">
        <f t="shared" si="93"/>
        <v>N</v>
      </c>
      <c r="M3001" s="2" t="s">
        <v>6719</v>
      </c>
    </row>
    <row r="3002" spans="1:15" ht="60" x14ac:dyDescent="0.25">
      <c r="A3002" s="2" t="s">
        <v>12547</v>
      </c>
      <c r="B3002" s="2" t="s">
        <v>12548</v>
      </c>
      <c r="C3002" s="2" t="s">
        <v>12542</v>
      </c>
      <c r="D3002" s="2" t="s">
        <v>17960</v>
      </c>
      <c r="E3002" s="2" t="s">
        <v>17937</v>
      </c>
      <c r="F3002" s="2" t="s">
        <v>17979</v>
      </c>
      <c r="G3002" s="2">
        <v>2007</v>
      </c>
      <c r="H3002" s="13" t="s">
        <v>12549</v>
      </c>
      <c r="I3002" s="2" t="str">
        <f t="shared" si="92"/>
        <v>Y</v>
      </c>
      <c r="J3002" s="2" t="s">
        <v>17931</v>
      </c>
      <c r="K3002" s="2" t="str">
        <f t="shared" si="93"/>
        <v>N</v>
      </c>
      <c r="M3002" s="2" t="s">
        <v>8233</v>
      </c>
    </row>
    <row r="3003" spans="1:15" ht="78.75" x14ac:dyDescent="0.25">
      <c r="A3003" s="2" t="s">
        <v>12550</v>
      </c>
      <c r="B3003" s="2" t="s">
        <v>12551</v>
      </c>
      <c r="C3003" s="2" t="s">
        <v>12542</v>
      </c>
      <c r="D3003" s="2" t="s">
        <v>17960</v>
      </c>
      <c r="E3003" s="2" t="s">
        <v>17937</v>
      </c>
      <c r="F3003" s="2" t="s">
        <v>17979</v>
      </c>
      <c r="G3003" s="2">
        <v>2007</v>
      </c>
      <c r="H3003" s="13" t="s">
        <v>12552</v>
      </c>
      <c r="I3003" s="2" t="str">
        <f t="shared" si="92"/>
        <v>Y</v>
      </c>
      <c r="J3003" s="2" t="s">
        <v>17931</v>
      </c>
      <c r="K3003" s="2" t="str">
        <f t="shared" si="93"/>
        <v>N</v>
      </c>
      <c r="M3003" s="2" t="s">
        <v>12553</v>
      </c>
      <c r="N3003" s="2" t="s">
        <v>12554</v>
      </c>
    </row>
    <row r="3004" spans="1:15" ht="90" x14ac:dyDescent="0.25">
      <c r="A3004" s="2" t="s">
        <v>12555</v>
      </c>
      <c r="B3004" s="2" t="s">
        <v>12556</v>
      </c>
      <c r="C3004" s="2" t="s">
        <v>12542</v>
      </c>
      <c r="D3004" s="2" t="s">
        <v>17960</v>
      </c>
      <c r="E3004" s="2" t="s">
        <v>17937</v>
      </c>
      <c r="F3004" s="2" t="s">
        <v>17979</v>
      </c>
      <c r="G3004" s="2">
        <v>2007</v>
      </c>
      <c r="H3004" s="13" t="s">
        <v>12557</v>
      </c>
      <c r="I3004" s="2" t="str">
        <f t="shared" si="92"/>
        <v>Y</v>
      </c>
      <c r="J3004" s="2" t="s">
        <v>17931</v>
      </c>
      <c r="K3004" s="2" t="str">
        <f t="shared" si="93"/>
        <v>N</v>
      </c>
      <c r="M3004" s="2" t="s">
        <v>12558</v>
      </c>
      <c r="N3004" s="2" t="s">
        <v>7306</v>
      </c>
    </row>
    <row r="3005" spans="1:15" ht="60" x14ac:dyDescent="0.25">
      <c r="A3005" s="2" t="s">
        <v>12559</v>
      </c>
      <c r="B3005" s="2" t="s">
        <v>12560</v>
      </c>
      <c r="C3005" s="2" t="s">
        <v>12542</v>
      </c>
      <c r="D3005" s="2" t="s">
        <v>17960</v>
      </c>
      <c r="E3005" s="2" t="s">
        <v>17937</v>
      </c>
      <c r="F3005" s="2" t="s">
        <v>17979</v>
      </c>
      <c r="G3005" s="2">
        <v>2007</v>
      </c>
      <c r="H3005" s="13" t="s">
        <v>12561</v>
      </c>
      <c r="I3005" s="2" t="str">
        <f t="shared" si="92"/>
        <v>Y</v>
      </c>
      <c r="J3005" s="2" t="s">
        <v>17931</v>
      </c>
      <c r="K3005" s="2" t="str">
        <f t="shared" si="93"/>
        <v>N</v>
      </c>
      <c r="M3005" s="2" t="s">
        <v>12563</v>
      </c>
      <c r="N3005" s="2" t="s">
        <v>5329</v>
      </c>
      <c r="O3005" s="2" t="s">
        <v>12564</v>
      </c>
    </row>
    <row r="3006" spans="1:15" ht="67.5" x14ac:dyDescent="0.25">
      <c r="A3006" s="2" t="s">
        <v>12565</v>
      </c>
      <c r="B3006" s="2" t="s">
        <v>12566</v>
      </c>
      <c r="C3006" s="2" t="s">
        <v>12542</v>
      </c>
      <c r="D3006" s="2" t="s">
        <v>17960</v>
      </c>
      <c r="E3006" s="2" t="s">
        <v>17937</v>
      </c>
      <c r="F3006" s="2" t="s">
        <v>17979</v>
      </c>
      <c r="G3006" s="2">
        <v>2007</v>
      </c>
      <c r="H3006" s="13" t="s">
        <v>12567</v>
      </c>
      <c r="I3006" s="2" t="str">
        <f t="shared" si="92"/>
        <v>Y</v>
      </c>
      <c r="J3006" s="2" t="s">
        <v>17931</v>
      </c>
      <c r="K3006" s="2" t="str">
        <f t="shared" si="93"/>
        <v>N</v>
      </c>
      <c r="M3006" s="2" t="s">
        <v>12568</v>
      </c>
      <c r="N3006" s="2" t="s">
        <v>8684</v>
      </c>
      <c r="O3006" s="2" t="s">
        <v>3956</v>
      </c>
    </row>
    <row r="3007" spans="1:15" ht="60" x14ac:dyDescent="0.25">
      <c r="A3007" s="2" t="s">
        <v>12569</v>
      </c>
      <c r="B3007" s="2" t="s">
        <v>12570</v>
      </c>
      <c r="C3007" s="2" t="s">
        <v>12542</v>
      </c>
      <c r="D3007" s="2" t="s">
        <v>17960</v>
      </c>
      <c r="E3007" s="2" t="s">
        <v>17937</v>
      </c>
      <c r="F3007" s="2" t="s">
        <v>17979</v>
      </c>
      <c r="G3007" s="2">
        <v>2007</v>
      </c>
      <c r="H3007" s="13" t="s">
        <v>12571</v>
      </c>
      <c r="I3007" s="2" t="str">
        <f t="shared" si="92"/>
        <v>Y</v>
      </c>
      <c r="J3007" s="2" t="s">
        <v>17931</v>
      </c>
      <c r="K3007" s="2" t="str">
        <f t="shared" si="93"/>
        <v>N</v>
      </c>
      <c r="M3007" s="2" t="s">
        <v>11307</v>
      </c>
      <c r="N3007" s="2" t="s">
        <v>11588</v>
      </c>
      <c r="O3007" s="2" t="s">
        <v>12572</v>
      </c>
    </row>
    <row r="3008" spans="1:15" ht="60" x14ac:dyDescent="0.25">
      <c r="A3008" s="2" t="s">
        <v>12573</v>
      </c>
      <c r="B3008" s="2" t="s">
        <v>12574</v>
      </c>
      <c r="C3008" s="2" t="s">
        <v>12542</v>
      </c>
      <c r="D3008" s="2" t="s">
        <v>17960</v>
      </c>
      <c r="E3008" s="2" t="s">
        <v>17937</v>
      </c>
      <c r="F3008" s="2" t="s">
        <v>17979</v>
      </c>
      <c r="G3008" s="2">
        <v>2007</v>
      </c>
      <c r="H3008" s="13" t="s">
        <v>12575</v>
      </c>
      <c r="I3008" s="2" t="str">
        <f t="shared" si="92"/>
        <v>Y</v>
      </c>
      <c r="J3008" s="2" t="s">
        <v>17931</v>
      </c>
      <c r="K3008" s="2" t="str">
        <f t="shared" si="93"/>
        <v>N</v>
      </c>
      <c r="M3008" s="2" t="s">
        <v>12576</v>
      </c>
      <c r="N3008" s="2" t="s">
        <v>12577</v>
      </c>
    </row>
    <row r="3009" spans="1:15" ht="67.5" x14ac:dyDescent="0.25">
      <c r="A3009" s="2" t="s">
        <v>12578</v>
      </c>
      <c r="B3009" s="2" t="s">
        <v>12579</v>
      </c>
      <c r="C3009" s="2" t="s">
        <v>12542</v>
      </c>
      <c r="D3009" s="2" t="s">
        <v>17960</v>
      </c>
      <c r="E3009" s="2" t="s">
        <v>17937</v>
      </c>
      <c r="F3009" s="2" t="s">
        <v>17979</v>
      </c>
      <c r="G3009" s="2">
        <v>2007</v>
      </c>
      <c r="H3009" s="13" t="s">
        <v>12580</v>
      </c>
      <c r="I3009" s="2" t="str">
        <f t="shared" si="92"/>
        <v>Y</v>
      </c>
      <c r="J3009" s="2" t="s">
        <v>17931</v>
      </c>
      <c r="K3009" s="2" t="str">
        <f t="shared" si="93"/>
        <v>N</v>
      </c>
      <c r="M3009" s="2" t="s">
        <v>7904</v>
      </c>
      <c r="N3009" s="2" t="s">
        <v>12581</v>
      </c>
    </row>
    <row r="3010" spans="1:15" ht="78.75" x14ac:dyDescent="0.25">
      <c r="A3010" s="2" t="s">
        <v>12582</v>
      </c>
      <c r="B3010" s="2" t="s">
        <v>12583</v>
      </c>
      <c r="C3010" s="2" t="s">
        <v>12542</v>
      </c>
      <c r="D3010" s="2" t="s">
        <v>17960</v>
      </c>
      <c r="E3010" s="2" t="s">
        <v>17937</v>
      </c>
      <c r="F3010" s="2" t="s">
        <v>17979</v>
      </c>
      <c r="G3010" s="2">
        <v>2007</v>
      </c>
      <c r="H3010" s="13" t="s">
        <v>12584</v>
      </c>
      <c r="I3010" s="2" t="str">
        <f t="shared" si="92"/>
        <v>Y</v>
      </c>
      <c r="J3010" s="2" t="s">
        <v>17931</v>
      </c>
      <c r="K3010" s="2" t="str">
        <f t="shared" si="93"/>
        <v>N</v>
      </c>
      <c r="M3010" s="2" t="s">
        <v>8314</v>
      </c>
      <c r="N3010" s="2" t="s">
        <v>12585</v>
      </c>
      <c r="O3010" s="2" t="s">
        <v>6690</v>
      </c>
    </row>
    <row r="3011" spans="1:15" ht="78.75" x14ac:dyDescent="0.25">
      <c r="A3011" s="2" t="s">
        <v>12586</v>
      </c>
      <c r="B3011" s="2" t="s">
        <v>12587</v>
      </c>
      <c r="C3011" s="2" t="s">
        <v>12542</v>
      </c>
      <c r="D3011" s="2" t="s">
        <v>17960</v>
      </c>
      <c r="E3011" s="2" t="s">
        <v>17937</v>
      </c>
      <c r="F3011" s="2" t="s">
        <v>17979</v>
      </c>
      <c r="G3011" s="2">
        <v>2007</v>
      </c>
      <c r="H3011" s="13" t="s">
        <v>12588</v>
      </c>
      <c r="I3011" s="2" t="str">
        <f t="shared" ref="I3011:I3074" si="94">IF(H3011="Abstract not found","N","Y")</f>
        <v>Y</v>
      </c>
      <c r="J3011" s="2" t="s">
        <v>17931</v>
      </c>
      <c r="K3011" s="2" t="str">
        <f t="shared" ref="K3011:K3074" si="95">IF(LEN(L3011)&gt;0,"Y","N")</f>
        <v>N</v>
      </c>
      <c r="M3011" s="2" t="s">
        <v>5940</v>
      </c>
      <c r="N3011" s="2" t="s">
        <v>12589</v>
      </c>
    </row>
    <row r="3012" spans="1:15" ht="67.5" x14ac:dyDescent="0.25">
      <c r="A3012" s="2" t="s">
        <v>12590</v>
      </c>
      <c r="B3012" s="2" t="s">
        <v>12591</v>
      </c>
      <c r="C3012" s="2" t="s">
        <v>12542</v>
      </c>
      <c r="D3012" s="2" t="s">
        <v>17960</v>
      </c>
      <c r="E3012" s="2" t="s">
        <v>17937</v>
      </c>
      <c r="F3012" s="2" t="s">
        <v>17979</v>
      </c>
      <c r="G3012" s="2">
        <v>2007</v>
      </c>
      <c r="H3012" s="13" t="s">
        <v>12592</v>
      </c>
      <c r="I3012" s="2" t="str">
        <f t="shared" si="94"/>
        <v>Y</v>
      </c>
      <c r="J3012" s="2" t="s">
        <v>17931</v>
      </c>
      <c r="K3012" s="2" t="str">
        <f t="shared" si="95"/>
        <v>Y</v>
      </c>
      <c r="L3012" s="2" t="s">
        <v>10051</v>
      </c>
      <c r="M3012" s="2" t="s">
        <v>10957</v>
      </c>
      <c r="N3012" s="2" t="s">
        <v>1963</v>
      </c>
    </row>
    <row r="3013" spans="1:15" ht="67.5" x14ac:dyDescent="0.25">
      <c r="A3013" s="2" t="s">
        <v>12593</v>
      </c>
      <c r="B3013" s="2" t="s">
        <v>12594</v>
      </c>
      <c r="C3013" s="2" t="s">
        <v>12542</v>
      </c>
      <c r="D3013" s="2" t="s">
        <v>17960</v>
      </c>
      <c r="E3013" s="2" t="s">
        <v>17937</v>
      </c>
      <c r="F3013" s="2" t="s">
        <v>17979</v>
      </c>
      <c r="G3013" s="2">
        <v>2007</v>
      </c>
      <c r="H3013" s="13" t="s">
        <v>12595</v>
      </c>
      <c r="I3013" s="2" t="str">
        <f t="shared" si="94"/>
        <v>Y</v>
      </c>
      <c r="J3013" s="2" t="s">
        <v>17931</v>
      </c>
      <c r="K3013" s="2" t="str">
        <f t="shared" si="95"/>
        <v>N</v>
      </c>
      <c r="M3013" s="2" t="s">
        <v>12596</v>
      </c>
      <c r="N3013" s="2" t="s">
        <v>4738</v>
      </c>
    </row>
    <row r="3014" spans="1:15" ht="60" x14ac:dyDescent="0.25">
      <c r="A3014" s="2" t="s">
        <v>12597</v>
      </c>
      <c r="B3014" s="2" t="s">
        <v>12598</v>
      </c>
      <c r="C3014" s="2" t="s">
        <v>12542</v>
      </c>
      <c r="D3014" s="2" t="s">
        <v>17960</v>
      </c>
      <c r="E3014" s="2" t="s">
        <v>17937</v>
      </c>
      <c r="F3014" s="2" t="s">
        <v>17979</v>
      </c>
      <c r="G3014" s="2">
        <v>2007</v>
      </c>
      <c r="H3014" s="13" t="s">
        <v>12599</v>
      </c>
      <c r="I3014" s="2" t="str">
        <f t="shared" si="94"/>
        <v>Y</v>
      </c>
      <c r="J3014" s="2" t="s">
        <v>17931</v>
      </c>
      <c r="K3014" s="2" t="str">
        <f t="shared" si="95"/>
        <v>N</v>
      </c>
      <c r="M3014" s="2" t="s">
        <v>12600</v>
      </c>
      <c r="N3014" s="2" t="s">
        <v>12601</v>
      </c>
    </row>
    <row r="3015" spans="1:15" ht="78.75" x14ac:dyDescent="0.25">
      <c r="A3015" s="2" t="s">
        <v>12602</v>
      </c>
      <c r="B3015" s="2" t="s">
        <v>12603</v>
      </c>
      <c r="C3015" s="2" t="s">
        <v>12542</v>
      </c>
      <c r="D3015" s="2" t="s">
        <v>17960</v>
      </c>
      <c r="E3015" s="2" t="s">
        <v>17937</v>
      </c>
      <c r="F3015" s="2" t="s">
        <v>17979</v>
      </c>
      <c r="G3015" s="2">
        <v>2007</v>
      </c>
      <c r="H3015" s="13" t="s">
        <v>12604</v>
      </c>
      <c r="I3015" s="2" t="str">
        <f t="shared" si="94"/>
        <v>Y</v>
      </c>
      <c r="J3015" s="2" t="s">
        <v>17931</v>
      </c>
      <c r="K3015" s="2" t="str">
        <f t="shared" si="95"/>
        <v>N</v>
      </c>
      <c r="M3015" s="2" t="s">
        <v>1129</v>
      </c>
    </row>
    <row r="3016" spans="1:15" ht="78.75" x14ac:dyDescent="0.25">
      <c r="A3016" s="2" t="s">
        <v>12605</v>
      </c>
      <c r="B3016" s="2" t="s">
        <v>12606</v>
      </c>
      <c r="C3016" s="2" t="s">
        <v>12542</v>
      </c>
      <c r="D3016" s="2" t="s">
        <v>17960</v>
      </c>
      <c r="E3016" s="2" t="s">
        <v>17937</v>
      </c>
      <c r="F3016" s="2" t="s">
        <v>17979</v>
      </c>
      <c r="G3016" s="2">
        <v>2007</v>
      </c>
      <c r="H3016" s="13" t="s">
        <v>12607</v>
      </c>
      <c r="I3016" s="2" t="str">
        <f t="shared" si="94"/>
        <v>Y</v>
      </c>
      <c r="J3016" s="2" t="s">
        <v>17931</v>
      </c>
      <c r="K3016" s="2" t="str">
        <f t="shared" si="95"/>
        <v>N</v>
      </c>
      <c r="M3016" s="2" t="s">
        <v>6654</v>
      </c>
      <c r="N3016" s="2" t="s">
        <v>10098</v>
      </c>
    </row>
    <row r="3017" spans="1:15" ht="60" x14ac:dyDescent="0.25">
      <c r="A3017" s="2" t="s">
        <v>12608</v>
      </c>
      <c r="B3017" s="2" t="s">
        <v>12609</v>
      </c>
      <c r="C3017" s="2" t="s">
        <v>12542</v>
      </c>
      <c r="D3017" s="2" t="s">
        <v>17960</v>
      </c>
      <c r="E3017" s="2" t="s">
        <v>17937</v>
      </c>
      <c r="F3017" s="2" t="s">
        <v>17979</v>
      </c>
      <c r="G3017" s="2">
        <v>2007</v>
      </c>
      <c r="H3017" s="13" t="s">
        <v>12610</v>
      </c>
      <c r="I3017" s="2" t="str">
        <f t="shared" si="94"/>
        <v>Y</v>
      </c>
      <c r="J3017" s="2" t="s">
        <v>17931</v>
      </c>
      <c r="K3017" s="2" t="str">
        <f t="shared" si="95"/>
        <v>N</v>
      </c>
      <c r="M3017" s="2" t="s">
        <v>5570</v>
      </c>
      <c r="N3017" s="2" t="s">
        <v>5571</v>
      </c>
    </row>
    <row r="3018" spans="1:15" ht="60" x14ac:dyDescent="0.25">
      <c r="A3018" s="2" t="s">
        <v>12611</v>
      </c>
      <c r="B3018" s="2" t="s">
        <v>12612</v>
      </c>
      <c r="C3018" s="2" t="s">
        <v>12542</v>
      </c>
      <c r="D3018" s="2" t="s">
        <v>17960</v>
      </c>
      <c r="E3018" s="2" t="s">
        <v>17937</v>
      </c>
      <c r="F3018" s="2" t="s">
        <v>17979</v>
      </c>
      <c r="G3018" s="2">
        <v>2007</v>
      </c>
      <c r="H3018" s="13" t="s">
        <v>12613</v>
      </c>
      <c r="I3018" s="2" t="str">
        <f t="shared" si="94"/>
        <v>Y</v>
      </c>
      <c r="J3018" s="2" t="s">
        <v>17931</v>
      </c>
      <c r="K3018" s="2" t="str">
        <f t="shared" si="95"/>
        <v>N</v>
      </c>
      <c r="M3018" s="2" t="s">
        <v>12614</v>
      </c>
    </row>
    <row r="3019" spans="1:15" ht="67.5" x14ac:dyDescent="0.25">
      <c r="A3019" s="2" t="s">
        <v>12615</v>
      </c>
      <c r="B3019" s="2" t="s">
        <v>12616</v>
      </c>
      <c r="C3019" s="2" t="s">
        <v>12542</v>
      </c>
      <c r="D3019" s="2" t="s">
        <v>17960</v>
      </c>
      <c r="E3019" s="2" t="s">
        <v>17937</v>
      </c>
      <c r="F3019" s="2" t="s">
        <v>17979</v>
      </c>
      <c r="G3019" s="2">
        <v>2007</v>
      </c>
      <c r="H3019" s="13" t="s">
        <v>12617</v>
      </c>
      <c r="I3019" s="2" t="str">
        <f t="shared" si="94"/>
        <v>Y</v>
      </c>
      <c r="J3019" s="2" t="s">
        <v>17931</v>
      </c>
      <c r="K3019" s="2" t="str">
        <f t="shared" si="95"/>
        <v>N</v>
      </c>
      <c r="M3019" s="2" t="s">
        <v>2239</v>
      </c>
      <c r="N3019" s="2" t="s">
        <v>2281</v>
      </c>
    </row>
    <row r="3020" spans="1:15" ht="60" x14ac:dyDescent="0.25">
      <c r="A3020" s="2" t="s">
        <v>12618</v>
      </c>
      <c r="B3020" s="2" t="s">
        <v>12619</v>
      </c>
      <c r="C3020" s="2" t="s">
        <v>12620</v>
      </c>
      <c r="D3020" s="2" t="s">
        <v>17960</v>
      </c>
      <c r="E3020" s="2" t="s">
        <v>17938</v>
      </c>
      <c r="F3020" s="2" t="s">
        <v>17970</v>
      </c>
      <c r="G3020" s="2">
        <v>2007</v>
      </c>
      <c r="H3020" s="13" t="s">
        <v>12621</v>
      </c>
      <c r="I3020" s="2" t="str">
        <f t="shared" si="94"/>
        <v>Y</v>
      </c>
      <c r="J3020" s="2" t="s">
        <v>17931</v>
      </c>
      <c r="K3020" s="2" t="str">
        <f t="shared" si="95"/>
        <v>N</v>
      </c>
      <c r="M3020" s="2" t="s">
        <v>9212</v>
      </c>
      <c r="N3020" s="2" t="s">
        <v>1281</v>
      </c>
    </row>
    <row r="3021" spans="1:15" ht="78.75" x14ac:dyDescent="0.25">
      <c r="A3021" s="2" t="s">
        <v>12622</v>
      </c>
      <c r="B3021" s="2" t="s">
        <v>12623</v>
      </c>
      <c r="C3021" s="2" t="s">
        <v>12620</v>
      </c>
      <c r="D3021" s="2" t="s">
        <v>17960</v>
      </c>
      <c r="E3021" s="2" t="s">
        <v>17938</v>
      </c>
      <c r="F3021" s="2" t="s">
        <v>17970</v>
      </c>
      <c r="G3021" s="2">
        <v>2007</v>
      </c>
      <c r="H3021" s="13" t="s">
        <v>12624</v>
      </c>
      <c r="I3021" s="2" t="str">
        <f t="shared" si="94"/>
        <v>Y</v>
      </c>
      <c r="J3021" s="2" t="s">
        <v>17931</v>
      </c>
      <c r="K3021" s="2" t="str">
        <f t="shared" si="95"/>
        <v>N</v>
      </c>
      <c r="M3021" s="2" t="s">
        <v>12625</v>
      </c>
      <c r="N3021" s="2" t="s">
        <v>12626</v>
      </c>
    </row>
    <row r="3022" spans="1:15" ht="90" x14ac:dyDescent="0.25">
      <c r="A3022" s="2" t="s">
        <v>12627</v>
      </c>
      <c r="B3022" s="2" t="s">
        <v>12628</v>
      </c>
      <c r="C3022" s="2" t="s">
        <v>12620</v>
      </c>
      <c r="D3022" s="2" t="s">
        <v>17960</v>
      </c>
      <c r="E3022" s="2" t="s">
        <v>17938</v>
      </c>
      <c r="F3022" s="2" t="s">
        <v>17970</v>
      </c>
      <c r="G3022" s="2">
        <v>2007</v>
      </c>
      <c r="H3022" s="13" t="s">
        <v>12629</v>
      </c>
      <c r="I3022" s="2" t="str">
        <f t="shared" si="94"/>
        <v>Y</v>
      </c>
      <c r="J3022" s="2" t="s">
        <v>17931</v>
      </c>
      <c r="K3022" s="2" t="str">
        <f t="shared" si="95"/>
        <v>N</v>
      </c>
      <c r="M3022" s="2" t="s">
        <v>11009</v>
      </c>
      <c r="N3022" s="2" t="s">
        <v>2552</v>
      </c>
    </row>
    <row r="3023" spans="1:15" ht="78.75" x14ac:dyDescent="0.25">
      <c r="A3023" s="2" t="s">
        <v>12630</v>
      </c>
      <c r="B3023" s="2" t="s">
        <v>12631</v>
      </c>
      <c r="C3023" s="2" t="s">
        <v>12620</v>
      </c>
      <c r="D3023" s="2" t="s">
        <v>17960</v>
      </c>
      <c r="E3023" s="2" t="s">
        <v>17938</v>
      </c>
      <c r="F3023" s="2" t="s">
        <v>17970</v>
      </c>
      <c r="G3023" s="2">
        <v>2007</v>
      </c>
      <c r="H3023" s="13" t="s">
        <v>12632</v>
      </c>
      <c r="I3023" s="2" t="str">
        <f t="shared" si="94"/>
        <v>Y</v>
      </c>
      <c r="J3023" s="2" t="s">
        <v>17931</v>
      </c>
      <c r="K3023" s="2" t="str">
        <f t="shared" si="95"/>
        <v>N</v>
      </c>
      <c r="M3023" s="2" t="s">
        <v>12633</v>
      </c>
      <c r="N3023" s="2" t="s">
        <v>5917</v>
      </c>
    </row>
    <row r="3024" spans="1:15" ht="78.75" x14ac:dyDescent="0.25">
      <c r="A3024" s="2" t="s">
        <v>12634</v>
      </c>
      <c r="B3024" s="2" t="s">
        <v>12635</v>
      </c>
      <c r="C3024" s="2" t="s">
        <v>12620</v>
      </c>
      <c r="D3024" s="2" t="s">
        <v>17960</v>
      </c>
      <c r="E3024" s="2" t="s">
        <v>17938</v>
      </c>
      <c r="F3024" s="2" t="s">
        <v>17970</v>
      </c>
      <c r="G3024" s="2">
        <v>2007</v>
      </c>
      <c r="H3024" s="13" t="s">
        <v>12636</v>
      </c>
      <c r="I3024" s="2" t="str">
        <f t="shared" si="94"/>
        <v>Y</v>
      </c>
      <c r="J3024" s="2" t="s">
        <v>17931</v>
      </c>
      <c r="K3024" s="2" t="str">
        <f t="shared" si="95"/>
        <v>N</v>
      </c>
      <c r="M3024" s="2" t="s">
        <v>4871</v>
      </c>
    </row>
    <row r="3025" spans="1:16" ht="90" x14ac:dyDescent="0.25">
      <c r="A3025" s="2" t="s">
        <v>12637</v>
      </c>
      <c r="B3025" s="2" t="s">
        <v>12638</v>
      </c>
      <c r="C3025" s="2" t="s">
        <v>12620</v>
      </c>
      <c r="D3025" s="2" t="s">
        <v>17960</v>
      </c>
      <c r="E3025" s="2" t="s">
        <v>17938</v>
      </c>
      <c r="F3025" s="2" t="s">
        <v>17970</v>
      </c>
      <c r="G3025" s="2">
        <v>2007</v>
      </c>
      <c r="H3025" s="13" t="s">
        <v>12639</v>
      </c>
      <c r="I3025" s="2" t="str">
        <f t="shared" si="94"/>
        <v>Y</v>
      </c>
      <c r="J3025" s="2" t="s">
        <v>17931</v>
      </c>
      <c r="K3025" s="2" t="str">
        <f t="shared" si="95"/>
        <v>N</v>
      </c>
      <c r="M3025" s="2" t="s">
        <v>3021</v>
      </c>
    </row>
    <row r="3026" spans="1:16" ht="60" x14ac:dyDescent="0.25">
      <c r="A3026" s="2" t="s">
        <v>12641</v>
      </c>
      <c r="B3026" s="2" t="s">
        <v>12642</v>
      </c>
      <c r="C3026" s="2" t="s">
        <v>12620</v>
      </c>
      <c r="D3026" s="2" t="s">
        <v>17960</v>
      </c>
      <c r="E3026" s="2" t="s">
        <v>17938</v>
      </c>
      <c r="F3026" s="2" t="s">
        <v>17970</v>
      </c>
      <c r="G3026" s="2">
        <v>2007</v>
      </c>
      <c r="H3026" s="13" t="s">
        <v>12643</v>
      </c>
      <c r="I3026" s="2" t="str">
        <f t="shared" si="94"/>
        <v>Y</v>
      </c>
      <c r="J3026" s="2" t="s">
        <v>17931</v>
      </c>
      <c r="K3026" s="2" t="str">
        <f t="shared" si="95"/>
        <v>N</v>
      </c>
      <c r="M3026" s="2" t="s">
        <v>921</v>
      </c>
    </row>
    <row r="3027" spans="1:16" ht="67.5" x14ac:dyDescent="0.25">
      <c r="A3027" s="2" t="s">
        <v>12644</v>
      </c>
      <c r="B3027" s="2" t="s">
        <v>12645</v>
      </c>
      <c r="C3027" s="2" t="s">
        <v>12620</v>
      </c>
      <c r="D3027" s="2" t="s">
        <v>17960</v>
      </c>
      <c r="E3027" s="2" t="s">
        <v>17938</v>
      </c>
      <c r="F3027" s="2" t="s">
        <v>17970</v>
      </c>
      <c r="G3027" s="2">
        <v>2007</v>
      </c>
      <c r="H3027" s="13" t="s">
        <v>12646</v>
      </c>
      <c r="I3027" s="2" t="str">
        <f t="shared" si="94"/>
        <v>Y</v>
      </c>
      <c r="J3027" s="2" t="s">
        <v>17931</v>
      </c>
      <c r="K3027" s="2" t="str">
        <f t="shared" si="95"/>
        <v>N</v>
      </c>
      <c r="M3027" s="2" t="s">
        <v>12647</v>
      </c>
      <c r="N3027" s="2" t="s">
        <v>430</v>
      </c>
    </row>
    <row r="3028" spans="1:16" ht="78.75" x14ac:dyDescent="0.25">
      <c r="A3028" s="2" t="s">
        <v>12648</v>
      </c>
      <c r="B3028" s="2" t="s">
        <v>12649</v>
      </c>
      <c r="C3028" s="2" t="s">
        <v>12620</v>
      </c>
      <c r="D3028" s="2" t="s">
        <v>17960</v>
      </c>
      <c r="E3028" s="2" t="s">
        <v>17938</v>
      </c>
      <c r="F3028" s="2" t="s">
        <v>17970</v>
      </c>
      <c r="G3028" s="2">
        <v>2007</v>
      </c>
      <c r="H3028" s="13" t="s">
        <v>12650</v>
      </c>
      <c r="I3028" s="2" t="str">
        <f t="shared" si="94"/>
        <v>Y</v>
      </c>
      <c r="J3028" s="2" t="s">
        <v>17931</v>
      </c>
      <c r="K3028" s="2" t="str">
        <f t="shared" si="95"/>
        <v>N</v>
      </c>
      <c r="M3028" s="2" t="s">
        <v>12651</v>
      </c>
    </row>
    <row r="3029" spans="1:16" ht="67.5" x14ac:dyDescent="0.25">
      <c r="A3029" s="2" t="s">
        <v>12652</v>
      </c>
      <c r="B3029" s="2" t="s">
        <v>12653</v>
      </c>
      <c r="C3029" s="2" t="s">
        <v>12620</v>
      </c>
      <c r="D3029" s="2" t="s">
        <v>17960</v>
      </c>
      <c r="E3029" s="2" t="s">
        <v>17938</v>
      </c>
      <c r="F3029" s="2" t="s">
        <v>17970</v>
      </c>
      <c r="G3029" s="2">
        <v>2007</v>
      </c>
      <c r="H3029" s="13" t="s">
        <v>12654</v>
      </c>
      <c r="I3029" s="2" t="str">
        <f t="shared" si="94"/>
        <v>Y</v>
      </c>
      <c r="J3029" s="2" t="s">
        <v>17931</v>
      </c>
      <c r="K3029" s="2" t="str">
        <f t="shared" si="95"/>
        <v>N</v>
      </c>
      <c r="M3029" s="2" t="s">
        <v>4249</v>
      </c>
      <c r="N3029" s="2" t="s">
        <v>12655</v>
      </c>
      <c r="O3029" s="2" t="s">
        <v>12656</v>
      </c>
      <c r="P3029" s="2" t="s">
        <v>4252</v>
      </c>
    </row>
    <row r="3030" spans="1:16" ht="60" x14ac:dyDescent="0.25">
      <c r="A3030" s="2" t="s">
        <v>12657</v>
      </c>
      <c r="B3030" s="2" t="s">
        <v>12658</v>
      </c>
      <c r="C3030" s="2" t="s">
        <v>12620</v>
      </c>
      <c r="D3030" s="2" t="s">
        <v>17960</v>
      </c>
      <c r="E3030" s="2" t="s">
        <v>17938</v>
      </c>
      <c r="F3030" s="2" t="s">
        <v>17970</v>
      </c>
      <c r="G3030" s="2">
        <v>2007</v>
      </c>
      <c r="H3030" s="13" t="s">
        <v>12659</v>
      </c>
      <c r="I3030" s="2" t="str">
        <f t="shared" si="94"/>
        <v>Y</v>
      </c>
      <c r="J3030" s="2" t="s">
        <v>17931</v>
      </c>
      <c r="K3030" s="2" t="str">
        <f t="shared" si="95"/>
        <v>N</v>
      </c>
      <c r="M3030" s="2" t="s">
        <v>2003</v>
      </c>
      <c r="N3030" s="2" t="s">
        <v>733</v>
      </c>
      <c r="O3030" s="2" t="s">
        <v>734</v>
      </c>
    </row>
    <row r="3031" spans="1:16" ht="67.5" x14ac:dyDescent="0.25">
      <c r="A3031" s="2" t="s">
        <v>12660</v>
      </c>
      <c r="B3031" s="2" t="s">
        <v>12661</v>
      </c>
      <c r="C3031" s="2" t="s">
        <v>12620</v>
      </c>
      <c r="D3031" s="2" t="s">
        <v>17960</v>
      </c>
      <c r="E3031" s="2" t="s">
        <v>17938</v>
      </c>
      <c r="F3031" s="2" t="s">
        <v>17970</v>
      </c>
      <c r="G3031" s="2">
        <v>2007</v>
      </c>
      <c r="H3031" s="13" t="s">
        <v>12662</v>
      </c>
      <c r="I3031" s="2" t="str">
        <f t="shared" si="94"/>
        <v>Y</v>
      </c>
      <c r="J3031" s="2" t="s">
        <v>17931</v>
      </c>
      <c r="K3031" s="2" t="str">
        <f t="shared" si="95"/>
        <v>N</v>
      </c>
      <c r="M3031" s="2" t="s">
        <v>7931</v>
      </c>
      <c r="N3031" s="2" t="s">
        <v>12663</v>
      </c>
    </row>
    <row r="3032" spans="1:16" ht="67.5" x14ac:dyDescent="0.25">
      <c r="A3032" s="2" t="s">
        <v>12664</v>
      </c>
      <c r="B3032" s="2" t="s">
        <v>12665</v>
      </c>
      <c r="C3032" s="2" t="s">
        <v>12620</v>
      </c>
      <c r="D3032" s="2" t="s">
        <v>17960</v>
      </c>
      <c r="E3032" s="2" t="s">
        <v>17938</v>
      </c>
      <c r="F3032" s="2" t="s">
        <v>17970</v>
      </c>
      <c r="G3032" s="2">
        <v>2007</v>
      </c>
      <c r="H3032" s="13" t="s">
        <v>12666</v>
      </c>
      <c r="I3032" s="2" t="str">
        <f t="shared" si="94"/>
        <v>Y</v>
      </c>
      <c r="J3032" s="2" t="s">
        <v>17931</v>
      </c>
      <c r="K3032" s="2" t="str">
        <f t="shared" si="95"/>
        <v>N</v>
      </c>
      <c r="M3032" s="2" t="s">
        <v>12667</v>
      </c>
    </row>
    <row r="3033" spans="1:16" ht="90" x14ac:dyDescent="0.25">
      <c r="A3033" s="2" t="s">
        <v>12668</v>
      </c>
      <c r="B3033" s="2" t="s">
        <v>12669</v>
      </c>
      <c r="C3033" s="2" t="s">
        <v>12620</v>
      </c>
      <c r="D3033" s="2" t="s">
        <v>17960</v>
      </c>
      <c r="E3033" s="2" t="s">
        <v>17938</v>
      </c>
      <c r="F3033" s="2" t="s">
        <v>17970</v>
      </c>
      <c r="G3033" s="2">
        <v>2007</v>
      </c>
      <c r="H3033" s="13" t="s">
        <v>12670</v>
      </c>
      <c r="I3033" s="2" t="str">
        <f t="shared" si="94"/>
        <v>Y</v>
      </c>
      <c r="J3033" s="2" t="s">
        <v>17931</v>
      </c>
      <c r="K3033" s="2" t="str">
        <f t="shared" si="95"/>
        <v>N</v>
      </c>
      <c r="M3033" s="2" t="s">
        <v>5940</v>
      </c>
      <c r="N3033" s="2" t="s">
        <v>12671</v>
      </c>
    </row>
    <row r="3034" spans="1:16" ht="90" x14ac:dyDescent="0.25">
      <c r="A3034" s="2" t="s">
        <v>12672</v>
      </c>
      <c r="B3034" s="2" t="s">
        <v>12673</v>
      </c>
      <c r="C3034" s="2" t="s">
        <v>12620</v>
      </c>
      <c r="D3034" s="2" t="s">
        <v>17960</v>
      </c>
      <c r="E3034" s="2" t="s">
        <v>17938</v>
      </c>
      <c r="F3034" s="2" t="s">
        <v>17970</v>
      </c>
      <c r="G3034" s="2">
        <v>2007</v>
      </c>
      <c r="H3034" s="13" t="s">
        <v>12674</v>
      </c>
      <c r="I3034" s="2" t="str">
        <f t="shared" si="94"/>
        <v>Y</v>
      </c>
      <c r="J3034" s="2" t="s">
        <v>17931</v>
      </c>
      <c r="K3034" s="2" t="str">
        <f t="shared" si="95"/>
        <v>N</v>
      </c>
      <c r="M3034" s="2" t="s">
        <v>1831</v>
      </c>
      <c r="N3034" s="2" t="s">
        <v>2464</v>
      </c>
      <c r="O3034" s="2" t="s">
        <v>3420</v>
      </c>
    </row>
    <row r="3035" spans="1:16" ht="60" x14ac:dyDescent="0.25">
      <c r="A3035" s="2" t="s">
        <v>12675</v>
      </c>
      <c r="B3035" s="2" t="s">
        <v>12676</v>
      </c>
      <c r="C3035" s="2" t="s">
        <v>12620</v>
      </c>
      <c r="D3035" s="2" t="s">
        <v>17960</v>
      </c>
      <c r="E3035" s="2" t="s">
        <v>17938</v>
      </c>
      <c r="F3035" s="2" t="s">
        <v>17970</v>
      </c>
      <c r="G3035" s="2">
        <v>2007</v>
      </c>
      <c r="H3035" s="13" t="s">
        <v>12677</v>
      </c>
      <c r="I3035" s="2" t="str">
        <f t="shared" si="94"/>
        <v>Y</v>
      </c>
      <c r="J3035" s="2" t="s">
        <v>17931</v>
      </c>
      <c r="K3035" s="2" t="str">
        <f t="shared" si="95"/>
        <v>N</v>
      </c>
      <c r="M3035" s="2" t="s">
        <v>12678</v>
      </c>
      <c r="N3035" s="2" t="s">
        <v>12679</v>
      </c>
      <c r="O3035" s="2" t="s">
        <v>12680</v>
      </c>
    </row>
    <row r="3036" spans="1:16" ht="67.5" x14ac:dyDescent="0.25">
      <c r="A3036" s="2" t="s">
        <v>12681</v>
      </c>
      <c r="B3036" s="2" t="s">
        <v>12682</v>
      </c>
      <c r="C3036" s="2" t="s">
        <v>12620</v>
      </c>
      <c r="D3036" s="2" t="s">
        <v>17960</v>
      </c>
      <c r="E3036" s="2" t="s">
        <v>17938</v>
      </c>
      <c r="F3036" s="2" t="s">
        <v>17970</v>
      </c>
      <c r="G3036" s="2">
        <v>2007</v>
      </c>
      <c r="H3036" s="13" t="s">
        <v>12683</v>
      </c>
      <c r="I3036" s="2" t="str">
        <f t="shared" si="94"/>
        <v>Y</v>
      </c>
      <c r="J3036" s="2" t="s">
        <v>17931</v>
      </c>
      <c r="K3036" s="2" t="str">
        <f t="shared" si="95"/>
        <v>N</v>
      </c>
      <c r="M3036" s="2" t="s">
        <v>12684</v>
      </c>
      <c r="N3036" s="2" t="s">
        <v>12685</v>
      </c>
    </row>
    <row r="3037" spans="1:16" ht="60" x14ac:dyDescent="0.25">
      <c r="A3037" s="2" t="s">
        <v>12686</v>
      </c>
      <c r="B3037" s="2" t="s">
        <v>12687</v>
      </c>
      <c r="C3037" s="2" t="s">
        <v>12620</v>
      </c>
      <c r="D3037" s="2" t="s">
        <v>17960</v>
      </c>
      <c r="E3037" s="2" t="s">
        <v>17938</v>
      </c>
      <c r="F3037" s="2" t="s">
        <v>17970</v>
      </c>
      <c r="G3037" s="2">
        <v>2007</v>
      </c>
      <c r="H3037" s="13" t="s">
        <v>12688</v>
      </c>
      <c r="I3037" s="2" t="str">
        <f t="shared" si="94"/>
        <v>Y</v>
      </c>
      <c r="J3037" s="2" t="s">
        <v>17931</v>
      </c>
      <c r="K3037" s="2" t="str">
        <f t="shared" si="95"/>
        <v>N</v>
      </c>
      <c r="M3037" s="2" t="s">
        <v>12689</v>
      </c>
      <c r="N3037" s="2" t="s">
        <v>5060</v>
      </c>
      <c r="O3037" s="2" t="s">
        <v>7827</v>
      </c>
      <c r="P3037" s="2" t="s">
        <v>12690</v>
      </c>
    </row>
    <row r="3038" spans="1:16" ht="67.5" x14ac:dyDescent="0.25">
      <c r="A3038" s="2" t="s">
        <v>12691</v>
      </c>
      <c r="B3038" s="2" t="s">
        <v>12692</v>
      </c>
      <c r="C3038" s="2" t="s">
        <v>12620</v>
      </c>
      <c r="D3038" s="2" t="s">
        <v>17960</v>
      </c>
      <c r="E3038" s="2" t="s">
        <v>17938</v>
      </c>
      <c r="F3038" s="2" t="s">
        <v>17970</v>
      </c>
      <c r="G3038" s="2">
        <v>2007</v>
      </c>
      <c r="H3038" s="13" t="s">
        <v>12693</v>
      </c>
      <c r="I3038" s="2" t="str">
        <f t="shared" si="94"/>
        <v>Y</v>
      </c>
      <c r="J3038" s="2" t="s">
        <v>17931</v>
      </c>
      <c r="K3038" s="2" t="str">
        <f t="shared" si="95"/>
        <v>N</v>
      </c>
      <c r="M3038" s="2" t="s">
        <v>12694</v>
      </c>
    </row>
    <row r="3039" spans="1:16" ht="60" x14ac:dyDescent="0.25">
      <c r="A3039" s="2" t="s">
        <v>12695</v>
      </c>
      <c r="B3039" s="2" t="s">
        <v>12696</v>
      </c>
      <c r="C3039" s="2" t="s">
        <v>12620</v>
      </c>
      <c r="D3039" s="2" t="s">
        <v>17960</v>
      </c>
      <c r="E3039" s="2" t="s">
        <v>17938</v>
      </c>
      <c r="F3039" s="2" t="s">
        <v>17970</v>
      </c>
      <c r="G3039" s="2">
        <v>2007</v>
      </c>
      <c r="H3039" s="13" t="s">
        <v>12697</v>
      </c>
      <c r="I3039" s="2" t="str">
        <f t="shared" si="94"/>
        <v>Y</v>
      </c>
      <c r="J3039" s="2" t="s">
        <v>17931</v>
      </c>
      <c r="K3039" s="2" t="str">
        <f t="shared" si="95"/>
        <v>N</v>
      </c>
      <c r="M3039" s="2" t="s">
        <v>8341</v>
      </c>
      <c r="N3039" s="2" t="s">
        <v>11967</v>
      </c>
      <c r="O3039" s="2" t="s">
        <v>5973</v>
      </c>
    </row>
    <row r="3040" spans="1:16" ht="67.5" x14ac:dyDescent="0.25">
      <c r="A3040" s="2" t="s">
        <v>12698</v>
      </c>
      <c r="B3040" s="2" t="s">
        <v>12699</v>
      </c>
      <c r="C3040" s="2" t="s">
        <v>12620</v>
      </c>
      <c r="D3040" s="2" t="s">
        <v>17960</v>
      </c>
      <c r="E3040" s="2" t="s">
        <v>17938</v>
      </c>
      <c r="F3040" s="2" t="s">
        <v>17970</v>
      </c>
      <c r="G3040" s="2">
        <v>2007</v>
      </c>
      <c r="H3040" s="13" t="s">
        <v>12700</v>
      </c>
      <c r="I3040" s="2" t="str">
        <f t="shared" si="94"/>
        <v>Y</v>
      </c>
      <c r="J3040" s="2" t="s">
        <v>17931</v>
      </c>
      <c r="K3040" s="2" t="str">
        <f t="shared" si="95"/>
        <v>N</v>
      </c>
      <c r="M3040" s="2" t="s">
        <v>12701</v>
      </c>
    </row>
    <row r="3041" spans="1:17" ht="78.75" x14ac:dyDescent="0.25">
      <c r="A3041" s="2" t="s">
        <v>12702</v>
      </c>
      <c r="B3041" s="2" t="s">
        <v>12703</v>
      </c>
      <c r="C3041" s="2" t="s">
        <v>12620</v>
      </c>
      <c r="D3041" s="2" t="s">
        <v>17960</v>
      </c>
      <c r="E3041" s="2" t="s">
        <v>17938</v>
      </c>
      <c r="F3041" s="2" t="s">
        <v>17970</v>
      </c>
      <c r="G3041" s="2">
        <v>2007</v>
      </c>
      <c r="H3041" s="13" t="s">
        <v>12704</v>
      </c>
      <c r="I3041" s="2" t="str">
        <f t="shared" si="94"/>
        <v>Y</v>
      </c>
      <c r="J3041" s="2" t="s">
        <v>17931</v>
      </c>
      <c r="K3041" s="2" t="str">
        <f t="shared" si="95"/>
        <v>N</v>
      </c>
      <c r="M3041" s="2" t="s">
        <v>12705</v>
      </c>
      <c r="N3041" s="2" t="s">
        <v>12706</v>
      </c>
    </row>
    <row r="3042" spans="1:17" ht="75" x14ac:dyDescent="0.25">
      <c r="A3042" s="2" t="s">
        <v>12707</v>
      </c>
      <c r="B3042" s="2" t="s">
        <v>12708</v>
      </c>
      <c r="C3042" s="2" t="s">
        <v>12620</v>
      </c>
      <c r="D3042" s="2" t="s">
        <v>17960</v>
      </c>
      <c r="E3042" s="2" t="s">
        <v>17938</v>
      </c>
      <c r="F3042" s="2" t="s">
        <v>17970</v>
      </c>
      <c r="G3042" s="2">
        <v>2007</v>
      </c>
      <c r="H3042" s="13" t="s">
        <v>12709</v>
      </c>
      <c r="I3042" s="2" t="str">
        <f t="shared" si="94"/>
        <v>Y</v>
      </c>
      <c r="J3042" s="2" t="s">
        <v>17931</v>
      </c>
      <c r="K3042" s="2" t="str">
        <f t="shared" si="95"/>
        <v>N</v>
      </c>
      <c r="M3042" s="2" t="s">
        <v>4884</v>
      </c>
      <c r="N3042" s="2" t="s">
        <v>1842</v>
      </c>
      <c r="O3042" s="2" t="s">
        <v>2479</v>
      </c>
      <c r="P3042" s="2" t="s">
        <v>4650</v>
      </c>
    </row>
    <row r="3043" spans="1:17" ht="60" x14ac:dyDescent="0.25">
      <c r="A3043" s="2" t="s">
        <v>12711</v>
      </c>
      <c r="B3043" s="2" t="s">
        <v>12712</v>
      </c>
      <c r="C3043" s="2" t="s">
        <v>12620</v>
      </c>
      <c r="D3043" s="2" t="s">
        <v>17960</v>
      </c>
      <c r="E3043" s="2" t="s">
        <v>17938</v>
      </c>
      <c r="F3043" s="2" t="s">
        <v>17970</v>
      </c>
      <c r="G3043" s="2">
        <v>2007</v>
      </c>
      <c r="H3043" s="13" t="s">
        <v>133</v>
      </c>
      <c r="I3043" s="2" t="str">
        <f t="shared" si="94"/>
        <v>N</v>
      </c>
      <c r="J3043" s="2" t="s">
        <v>17931</v>
      </c>
      <c r="K3043" s="2" t="str">
        <f t="shared" si="95"/>
        <v>N</v>
      </c>
      <c r="M3043" s="2" t="s">
        <v>620</v>
      </c>
    </row>
    <row r="3044" spans="1:17" ht="75" x14ac:dyDescent="0.25">
      <c r="A3044" s="4" t="s">
        <v>12713</v>
      </c>
      <c r="B3044" s="2" t="s">
        <v>12714</v>
      </c>
      <c r="C3044" s="2" t="s">
        <v>12620</v>
      </c>
      <c r="D3044" s="2" t="s">
        <v>17960</v>
      </c>
      <c r="E3044" s="2" t="s">
        <v>17938</v>
      </c>
      <c r="F3044" s="2" t="s">
        <v>17970</v>
      </c>
      <c r="G3044" s="2">
        <v>2007</v>
      </c>
      <c r="H3044" s="13" t="s">
        <v>133</v>
      </c>
      <c r="I3044" s="2" t="str">
        <f t="shared" si="94"/>
        <v>N</v>
      </c>
      <c r="J3044" s="2" t="s">
        <v>17931</v>
      </c>
      <c r="K3044" s="2" t="str">
        <f t="shared" si="95"/>
        <v>N</v>
      </c>
      <c r="M3044" s="2" t="s">
        <v>12715</v>
      </c>
      <c r="N3044" s="2" t="s">
        <v>12716</v>
      </c>
    </row>
    <row r="3045" spans="1:17" ht="60" x14ac:dyDescent="0.25">
      <c r="A3045" s="2" t="s">
        <v>12717</v>
      </c>
      <c r="B3045" s="2" t="s">
        <v>12718</v>
      </c>
      <c r="C3045" s="2" t="s">
        <v>12620</v>
      </c>
      <c r="D3045" s="2" t="s">
        <v>17960</v>
      </c>
      <c r="E3045" s="2" t="s">
        <v>17938</v>
      </c>
      <c r="F3045" s="2" t="s">
        <v>17970</v>
      </c>
      <c r="G3045" s="2">
        <v>2007</v>
      </c>
      <c r="H3045" s="13" t="s">
        <v>133</v>
      </c>
      <c r="I3045" s="2" t="str">
        <f t="shared" si="94"/>
        <v>N</v>
      </c>
      <c r="J3045" s="2" t="s">
        <v>17931</v>
      </c>
      <c r="K3045" s="2" t="str">
        <f t="shared" si="95"/>
        <v>N</v>
      </c>
    </row>
    <row r="3046" spans="1:17" ht="45" x14ac:dyDescent="0.25">
      <c r="A3046" s="2" t="s">
        <v>12719</v>
      </c>
      <c r="B3046" s="2" t="s">
        <v>2671</v>
      </c>
      <c r="C3046" s="2" t="s">
        <v>12720</v>
      </c>
      <c r="D3046" s="2" t="s">
        <v>17960</v>
      </c>
      <c r="E3046" s="2" t="s">
        <v>17939</v>
      </c>
      <c r="F3046" s="2" t="s">
        <v>17971</v>
      </c>
      <c r="G3046" s="2">
        <v>2007</v>
      </c>
      <c r="H3046" s="13" t="s">
        <v>133</v>
      </c>
      <c r="I3046" s="2" t="str">
        <f t="shared" si="94"/>
        <v>N</v>
      </c>
      <c r="J3046" s="2" t="s">
        <v>17931</v>
      </c>
      <c r="K3046" s="2" t="str">
        <f t="shared" si="95"/>
        <v>N</v>
      </c>
      <c r="M3046" s="2" t="s">
        <v>2479</v>
      </c>
    </row>
    <row r="3047" spans="1:17" ht="45" x14ac:dyDescent="0.25">
      <c r="A3047" s="2" t="s">
        <v>12721</v>
      </c>
      <c r="B3047" s="2" t="s">
        <v>12722</v>
      </c>
      <c r="C3047" s="2" t="s">
        <v>12720</v>
      </c>
      <c r="D3047" s="2" t="s">
        <v>17960</v>
      </c>
      <c r="E3047" s="2" t="s">
        <v>17939</v>
      </c>
      <c r="F3047" s="2" t="s">
        <v>17971</v>
      </c>
      <c r="G3047" s="2">
        <v>2007</v>
      </c>
      <c r="H3047" s="13" t="s">
        <v>133</v>
      </c>
      <c r="I3047" s="2" t="str">
        <f t="shared" si="94"/>
        <v>N</v>
      </c>
      <c r="J3047" s="2" t="s">
        <v>17931</v>
      </c>
      <c r="K3047" s="2" t="str">
        <f t="shared" si="95"/>
        <v>N</v>
      </c>
      <c r="M3047" s="2" t="s">
        <v>12723</v>
      </c>
    </row>
    <row r="3048" spans="1:17" ht="45" x14ac:dyDescent="0.25">
      <c r="A3048" s="2" t="s">
        <v>12724</v>
      </c>
      <c r="B3048" s="2" t="s">
        <v>12725</v>
      </c>
      <c r="C3048" s="2" t="s">
        <v>12720</v>
      </c>
      <c r="D3048" s="2" t="s">
        <v>17960</v>
      </c>
      <c r="E3048" s="2" t="s">
        <v>17939</v>
      </c>
      <c r="F3048" s="2" t="s">
        <v>17971</v>
      </c>
      <c r="G3048" s="2">
        <v>2007</v>
      </c>
      <c r="H3048" s="13" t="s">
        <v>133</v>
      </c>
      <c r="I3048" s="2" t="str">
        <f t="shared" si="94"/>
        <v>N</v>
      </c>
      <c r="J3048" s="2" t="s">
        <v>17931</v>
      </c>
      <c r="K3048" s="2" t="str">
        <f t="shared" si="95"/>
        <v>N</v>
      </c>
      <c r="M3048" s="2" t="s">
        <v>12726</v>
      </c>
      <c r="N3048" s="2" t="s">
        <v>7108</v>
      </c>
    </row>
    <row r="3049" spans="1:17" ht="45" x14ac:dyDescent="0.25">
      <c r="A3049" s="2" t="s">
        <v>12727</v>
      </c>
      <c r="B3049" s="2" t="s">
        <v>12728</v>
      </c>
      <c r="C3049" s="2" t="s">
        <v>12720</v>
      </c>
      <c r="D3049" s="2" t="s">
        <v>17960</v>
      </c>
      <c r="E3049" s="2" t="s">
        <v>17939</v>
      </c>
      <c r="F3049" s="2" t="s">
        <v>17971</v>
      </c>
      <c r="G3049" s="2">
        <v>2007</v>
      </c>
      <c r="H3049" s="13" t="s">
        <v>133</v>
      </c>
      <c r="I3049" s="2" t="str">
        <f t="shared" si="94"/>
        <v>N</v>
      </c>
      <c r="J3049" s="2" t="s">
        <v>17931</v>
      </c>
      <c r="K3049" s="2" t="str">
        <f t="shared" si="95"/>
        <v>N</v>
      </c>
      <c r="M3049" s="2" t="s">
        <v>8767</v>
      </c>
    </row>
    <row r="3050" spans="1:17" ht="45" x14ac:dyDescent="0.25">
      <c r="A3050" s="2" t="s">
        <v>12729</v>
      </c>
      <c r="B3050" s="2" t="s">
        <v>12730</v>
      </c>
      <c r="C3050" s="2" t="s">
        <v>12720</v>
      </c>
      <c r="D3050" s="2" t="s">
        <v>17960</v>
      </c>
      <c r="E3050" s="2" t="s">
        <v>17939</v>
      </c>
      <c r="F3050" s="2" t="s">
        <v>17971</v>
      </c>
      <c r="G3050" s="2">
        <v>2007</v>
      </c>
      <c r="H3050" s="13" t="s">
        <v>133</v>
      </c>
      <c r="I3050" s="2" t="str">
        <f t="shared" si="94"/>
        <v>N</v>
      </c>
      <c r="J3050" s="2" t="s">
        <v>17931</v>
      </c>
      <c r="K3050" s="2" t="str">
        <f t="shared" si="95"/>
        <v>N</v>
      </c>
      <c r="M3050" s="2" t="s">
        <v>458</v>
      </c>
      <c r="N3050" s="2" t="s">
        <v>12731</v>
      </c>
      <c r="O3050" s="2" t="s">
        <v>12732</v>
      </c>
      <c r="P3050" s="2" t="s">
        <v>12733</v>
      </c>
      <c r="Q3050" s="2" t="s">
        <v>4268</v>
      </c>
    </row>
    <row r="3051" spans="1:17" ht="45" x14ac:dyDescent="0.25">
      <c r="A3051" s="2" t="s">
        <v>12734</v>
      </c>
      <c r="B3051" s="2" t="s">
        <v>12735</v>
      </c>
      <c r="C3051" s="2" t="s">
        <v>12720</v>
      </c>
      <c r="D3051" s="2" t="s">
        <v>17960</v>
      </c>
      <c r="E3051" s="2" t="s">
        <v>17939</v>
      </c>
      <c r="F3051" s="2" t="s">
        <v>17971</v>
      </c>
      <c r="G3051" s="2">
        <v>2007</v>
      </c>
      <c r="H3051" s="13" t="s">
        <v>133</v>
      </c>
      <c r="I3051" s="2" t="str">
        <f t="shared" si="94"/>
        <v>N</v>
      </c>
      <c r="J3051" s="2" t="s">
        <v>17931</v>
      </c>
      <c r="K3051" s="2" t="str">
        <f t="shared" si="95"/>
        <v>N</v>
      </c>
      <c r="M3051" s="2" t="s">
        <v>8771</v>
      </c>
    </row>
    <row r="3052" spans="1:17" ht="45" x14ac:dyDescent="0.25">
      <c r="A3052" s="2" t="s">
        <v>12736</v>
      </c>
      <c r="B3052" s="2" t="s">
        <v>12737</v>
      </c>
      <c r="C3052" s="2" t="s">
        <v>12720</v>
      </c>
      <c r="D3052" s="2" t="s">
        <v>17960</v>
      </c>
      <c r="E3052" s="2" t="s">
        <v>17939</v>
      </c>
      <c r="F3052" s="2" t="s">
        <v>17971</v>
      </c>
      <c r="G3052" s="2">
        <v>2007</v>
      </c>
      <c r="H3052" s="13" t="s">
        <v>133</v>
      </c>
      <c r="I3052" s="2" t="str">
        <f t="shared" si="94"/>
        <v>N</v>
      </c>
      <c r="J3052" s="2" t="s">
        <v>17931</v>
      </c>
      <c r="K3052" s="2" t="str">
        <f t="shared" si="95"/>
        <v>N</v>
      </c>
      <c r="M3052" s="2" t="s">
        <v>12738</v>
      </c>
      <c r="N3052" s="2" t="s">
        <v>12739</v>
      </c>
      <c r="O3052" s="2" t="s">
        <v>4770</v>
      </c>
    </row>
    <row r="3053" spans="1:17" ht="45" x14ac:dyDescent="0.25">
      <c r="A3053" s="2" t="s">
        <v>12740</v>
      </c>
      <c r="B3053" s="2" t="s">
        <v>12741</v>
      </c>
      <c r="C3053" s="2" t="s">
        <v>12720</v>
      </c>
      <c r="D3053" s="2" t="s">
        <v>17960</v>
      </c>
      <c r="E3053" s="2" t="s">
        <v>17939</v>
      </c>
      <c r="F3053" s="2" t="s">
        <v>17971</v>
      </c>
      <c r="G3053" s="2">
        <v>2007</v>
      </c>
      <c r="H3053" s="13" t="s">
        <v>133</v>
      </c>
      <c r="I3053" s="2" t="str">
        <f t="shared" si="94"/>
        <v>N</v>
      </c>
      <c r="J3053" s="2" t="s">
        <v>17931</v>
      </c>
      <c r="K3053" s="2" t="str">
        <f t="shared" si="95"/>
        <v>N</v>
      </c>
      <c r="M3053" s="2" t="s">
        <v>6867</v>
      </c>
      <c r="N3053" s="2" t="s">
        <v>6868</v>
      </c>
    </row>
    <row r="3054" spans="1:17" ht="45" x14ac:dyDescent="0.25">
      <c r="A3054" s="2" t="s">
        <v>12742</v>
      </c>
      <c r="B3054" s="2" t="s">
        <v>12743</v>
      </c>
      <c r="C3054" s="2" t="s">
        <v>12720</v>
      </c>
      <c r="D3054" s="2" t="s">
        <v>17960</v>
      </c>
      <c r="E3054" s="2" t="s">
        <v>17939</v>
      </c>
      <c r="F3054" s="2" t="s">
        <v>17971</v>
      </c>
      <c r="G3054" s="2">
        <v>2007</v>
      </c>
      <c r="H3054" s="13" t="s">
        <v>133</v>
      </c>
      <c r="I3054" s="2" t="str">
        <f t="shared" si="94"/>
        <v>N</v>
      </c>
      <c r="J3054" s="2" t="s">
        <v>17931</v>
      </c>
      <c r="K3054" s="2" t="str">
        <f t="shared" si="95"/>
        <v>N</v>
      </c>
      <c r="M3054" s="2" t="s">
        <v>1881</v>
      </c>
      <c r="N3054" s="2" t="s">
        <v>12744</v>
      </c>
    </row>
    <row r="3055" spans="1:17" ht="45" x14ac:dyDescent="0.25">
      <c r="A3055" s="2" t="s">
        <v>12745</v>
      </c>
      <c r="B3055" s="2" t="s">
        <v>12746</v>
      </c>
      <c r="C3055" s="2" t="s">
        <v>12720</v>
      </c>
      <c r="D3055" s="2" t="s">
        <v>17960</v>
      </c>
      <c r="E3055" s="2" t="s">
        <v>17939</v>
      </c>
      <c r="F3055" s="2" t="s">
        <v>17971</v>
      </c>
      <c r="G3055" s="2">
        <v>2007</v>
      </c>
      <c r="H3055" s="13" t="s">
        <v>133</v>
      </c>
      <c r="I3055" s="2" t="str">
        <f t="shared" si="94"/>
        <v>N</v>
      </c>
      <c r="J3055" s="2" t="s">
        <v>17931</v>
      </c>
      <c r="K3055" s="2" t="str">
        <f t="shared" si="95"/>
        <v>N</v>
      </c>
      <c r="M3055" s="2" t="s">
        <v>919</v>
      </c>
      <c r="N3055" s="2" t="s">
        <v>3117</v>
      </c>
      <c r="O3055" s="2" t="s">
        <v>12747</v>
      </c>
      <c r="P3055" s="2" t="s">
        <v>12748</v>
      </c>
      <c r="Q3055" s="2" t="s">
        <v>4850</v>
      </c>
    </row>
    <row r="3056" spans="1:17" ht="60" x14ac:dyDescent="0.25">
      <c r="A3056" s="2" t="s">
        <v>12749</v>
      </c>
      <c r="B3056" s="2" t="s">
        <v>12750</v>
      </c>
      <c r="C3056" s="2" t="s">
        <v>12720</v>
      </c>
      <c r="D3056" s="2" t="s">
        <v>17960</v>
      </c>
      <c r="E3056" s="2" t="s">
        <v>17939</v>
      </c>
      <c r="F3056" s="2" t="s">
        <v>17971</v>
      </c>
      <c r="G3056" s="2">
        <v>2007</v>
      </c>
      <c r="H3056" s="13" t="s">
        <v>133</v>
      </c>
      <c r="I3056" s="2" t="str">
        <f t="shared" si="94"/>
        <v>N</v>
      </c>
      <c r="J3056" s="2" t="s">
        <v>17931</v>
      </c>
      <c r="K3056" s="2" t="str">
        <f t="shared" si="95"/>
        <v>N</v>
      </c>
      <c r="M3056" s="2" t="s">
        <v>12751</v>
      </c>
      <c r="N3056" s="2" t="s">
        <v>12752</v>
      </c>
    </row>
    <row r="3057" spans="1:16" ht="45" x14ac:dyDescent="0.25">
      <c r="A3057" s="2" t="s">
        <v>12753</v>
      </c>
      <c r="B3057" s="2" t="s">
        <v>12754</v>
      </c>
      <c r="C3057" s="2" t="s">
        <v>12720</v>
      </c>
      <c r="D3057" s="2" t="s">
        <v>17960</v>
      </c>
      <c r="E3057" s="2" t="s">
        <v>17939</v>
      </c>
      <c r="F3057" s="2" t="s">
        <v>17971</v>
      </c>
      <c r="G3057" s="2">
        <v>2007</v>
      </c>
      <c r="H3057" s="13" t="s">
        <v>133</v>
      </c>
      <c r="I3057" s="2" t="str">
        <f t="shared" si="94"/>
        <v>N</v>
      </c>
      <c r="J3057" s="2" t="s">
        <v>17931</v>
      </c>
      <c r="K3057" s="2" t="str">
        <f t="shared" si="95"/>
        <v>N</v>
      </c>
      <c r="M3057" s="2" t="s">
        <v>5940</v>
      </c>
      <c r="N3057" s="2" t="s">
        <v>343</v>
      </c>
    </row>
    <row r="3058" spans="1:16" ht="45" x14ac:dyDescent="0.25">
      <c r="A3058" s="2" t="s">
        <v>12755</v>
      </c>
      <c r="B3058" s="2" t="s">
        <v>12756</v>
      </c>
      <c r="C3058" s="2" t="s">
        <v>12720</v>
      </c>
      <c r="D3058" s="2" t="s">
        <v>17960</v>
      </c>
      <c r="E3058" s="2" t="s">
        <v>17939</v>
      </c>
      <c r="F3058" s="2" t="s">
        <v>17971</v>
      </c>
      <c r="G3058" s="2">
        <v>2007</v>
      </c>
      <c r="H3058" s="13" t="s">
        <v>133</v>
      </c>
      <c r="I3058" s="2" t="str">
        <f t="shared" si="94"/>
        <v>N</v>
      </c>
      <c r="J3058" s="2" t="s">
        <v>17931</v>
      </c>
      <c r="K3058" s="2" t="str">
        <f t="shared" si="95"/>
        <v>N</v>
      </c>
      <c r="M3058" s="2" t="s">
        <v>12757</v>
      </c>
      <c r="N3058" s="2" t="s">
        <v>6264</v>
      </c>
    </row>
    <row r="3059" spans="1:16" ht="60" x14ac:dyDescent="0.25">
      <c r="A3059" s="2" t="s">
        <v>12758</v>
      </c>
      <c r="B3059" s="2" t="s">
        <v>12759</v>
      </c>
      <c r="C3059" s="2" t="s">
        <v>12720</v>
      </c>
      <c r="D3059" s="2" t="s">
        <v>17960</v>
      </c>
      <c r="E3059" s="2" t="s">
        <v>17939</v>
      </c>
      <c r="F3059" s="2" t="s">
        <v>17971</v>
      </c>
      <c r="G3059" s="2">
        <v>2007</v>
      </c>
      <c r="H3059" s="13" t="s">
        <v>133</v>
      </c>
      <c r="I3059" s="2" t="str">
        <f t="shared" si="94"/>
        <v>N</v>
      </c>
      <c r="J3059" s="2" t="s">
        <v>17931</v>
      </c>
      <c r="K3059" s="2" t="str">
        <f t="shared" si="95"/>
        <v>N</v>
      </c>
      <c r="M3059" s="2" t="s">
        <v>5772</v>
      </c>
      <c r="N3059" s="2" t="s">
        <v>12760</v>
      </c>
      <c r="O3059" s="2" t="s">
        <v>12761</v>
      </c>
    </row>
    <row r="3060" spans="1:16" ht="75" x14ac:dyDescent="0.25">
      <c r="A3060" s="2" t="s">
        <v>12762</v>
      </c>
      <c r="B3060" s="2" t="s">
        <v>12763</v>
      </c>
      <c r="C3060" s="2" t="s">
        <v>12720</v>
      </c>
      <c r="D3060" s="2" t="s">
        <v>17960</v>
      </c>
      <c r="E3060" s="2" t="s">
        <v>17939</v>
      </c>
      <c r="F3060" s="2" t="s">
        <v>17971</v>
      </c>
      <c r="G3060" s="2">
        <v>2007</v>
      </c>
      <c r="H3060" s="13" t="s">
        <v>133</v>
      </c>
      <c r="I3060" s="2" t="str">
        <f t="shared" si="94"/>
        <v>N</v>
      </c>
      <c r="J3060" s="2" t="s">
        <v>17931</v>
      </c>
      <c r="K3060" s="2" t="str">
        <f t="shared" si="95"/>
        <v>N</v>
      </c>
      <c r="M3060" s="2" t="s">
        <v>4836</v>
      </c>
    </row>
    <row r="3061" spans="1:16" ht="60" x14ac:dyDescent="0.25">
      <c r="A3061" s="2" t="s">
        <v>12764</v>
      </c>
      <c r="B3061" s="2" t="s">
        <v>12765</v>
      </c>
      <c r="C3061" s="2" t="s">
        <v>12720</v>
      </c>
      <c r="D3061" s="2" t="s">
        <v>17960</v>
      </c>
      <c r="E3061" s="2" t="s">
        <v>17939</v>
      </c>
      <c r="F3061" s="2" t="s">
        <v>17971</v>
      </c>
      <c r="G3061" s="2">
        <v>2007</v>
      </c>
      <c r="H3061" s="13" t="s">
        <v>133</v>
      </c>
      <c r="I3061" s="2" t="str">
        <f t="shared" si="94"/>
        <v>N</v>
      </c>
      <c r="J3061" s="2" t="s">
        <v>17931</v>
      </c>
      <c r="K3061" s="2" t="str">
        <f t="shared" si="95"/>
        <v>N</v>
      </c>
      <c r="M3061" s="2" t="s">
        <v>3702</v>
      </c>
      <c r="N3061" s="2" t="s">
        <v>2666</v>
      </c>
      <c r="O3061" s="2" t="s">
        <v>3523</v>
      </c>
    </row>
    <row r="3062" spans="1:16" ht="60" x14ac:dyDescent="0.25">
      <c r="A3062" s="2" t="s">
        <v>12766</v>
      </c>
      <c r="B3062" s="2" t="s">
        <v>12767</v>
      </c>
      <c r="C3062" s="2" t="s">
        <v>12720</v>
      </c>
      <c r="D3062" s="2" t="s">
        <v>17960</v>
      </c>
      <c r="E3062" s="2" t="s">
        <v>17939</v>
      </c>
      <c r="F3062" s="2" t="s">
        <v>17971</v>
      </c>
      <c r="G3062" s="2">
        <v>2007</v>
      </c>
      <c r="H3062" s="13" t="s">
        <v>133</v>
      </c>
      <c r="I3062" s="2" t="str">
        <f t="shared" si="94"/>
        <v>N</v>
      </c>
      <c r="J3062" s="2" t="s">
        <v>17931</v>
      </c>
      <c r="K3062" s="2" t="str">
        <f t="shared" si="95"/>
        <v>N</v>
      </c>
      <c r="M3062" s="2" t="s">
        <v>7119</v>
      </c>
      <c r="N3062" s="2" t="s">
        <v>9730</v>
      </c>
    </row>
    <row r="3063" spans="1:16" ht="60" x14ac:dyDescent="0.25">
      <c r="A3063" s="2" t="s">
        <v>12768</v>
      </c>
      <c r="B3063" s="2" t="s">
        <v>12769</v>
      </c>
      <c r="C3063" s="2" t="s">
        <v>12720</v>
      </c>
      <c r="D3063" s="2" t="s">
        <v>17960</v>
      </c>
      <c r="E3063" s="2" t="s">
        <v>17939</v>
      </c>
      <c r="F3063" s="2" t="s">
        <v>17971</v>
      </c>
      <c r="G3063" s="2">
        <v>2007</v>
      </c>
      <c r="H3063" s="13" t="s">
        <v>133</v>
      </c>
      <c r="I3063" s="2" t="str">
        <f t="shared" si="94"/>
        <v>N</v>
      </c>
      <c r="J3063" s="2" t="s">
        <v>17931</v>
      </c>
      <c r="K3063" s="2" t="str">
        <f t="shared" si="95"/>
        <v>N</v>
      </c>
      <c r="M3063" s="2" t="s">
        <v>1463</v>
      </c>
      <c r="N3063" s="2" t="s">
        <v>1286</v>
      </c>
    </row>
    <row r="3064" spans="1:16" ht="60" x14ac:dyDescent="0.25">
      <c r="A3064" s="2" t="s">
        <v>12770</v>
      </c>
      <c r="B3064" s="2" t="s">
        <v>12771</v>
      </c>
      <c r="C3064" s="2" t="s">
        <v>12720</v>
      </c>
      <c r="D3064" s="2" t="s">
        <v>17960</v>
      </c>
      <c r="E3064" s="2" t="s">
        <v>17939</v>
      </c>
      <c r="F3064" s="2" t="s">
        <v>17971</v>
      </c>
      <c r="G3064" s="2">
        <v>2007</v>
      </c>
      <c r="H3064" s="13" t="s">
        <v>133</v>
      </c>
      <c r="I3064" s="2" t="str">
        <f t="shared" si="94"/>
        <v>N</v>
      </c>
      <c r="J3064" s="2" t="s">
        <v>17931</v>
      </c>
      <c r="K3064" s="2" t="str">
        <f t="shared" si="95"/>
        <v>N</v>
      </c>
      <c r="M3064" s="2" t="s">
        <v>2927</v>
      </c>
      <c r="N3064" s="2" t="s">
        <v>12468</v>
      </c>
    </row>
    <row r="3065" spans="1:16" ht="60" x14ac:dyDescent="0.25">
      <c r="A3065" s="2" t="s">
        <v>12772</v>
      </c>
      <c r="B3065" s="2" t="s">
        <v>12773</v>
      </c>
      <c r="C3065" s="2" t="s">
        <v>12720</v>
      </c>
      <c r="D3065" s="2" t="s">
        <v>17960</v>
      </c>
      <c r="E3065" s="2" t="s">
        <v>17939</v>
      </c>
      <c r="F3065" s="2" t="s">
        <v>17971</v>
      </c>
      <c r="G3065" s="2">
        <v>2007</v>
      </c>
      <c r="H3065" s="13" t="s">
        <v>133</v>
      </c>
      <c r="I3065" s="2" t="str">
        <f t="shared" si="94"/>
        <v>N</v>
      </c>
      <c r="J3065" s="2" t="s">
        <v>17931</v>
      </c>
      <c r="K3065" s="2" t="str">
        <f t="shared" si="95"/>
        <v>N</v>
      </c>
      <c r="M3065" s="2" t="s">
        <v>12774</v>
      </c>
      <c r="N3065" s="2" t="s">
        <v>2095</v>
      </c>
    </row>
    <row r="3066" spans="1:16" ht="60" x14ac:dyDescent="0.25">
      <c r="A3066" s="2" t="s">
        <v>12775</v>
      </c>
      <c r="B3066" s="2" t="s">
        <v>12776</v>
      </c>
      <c r="C3066" s="2" t="s">
        <v>12720</v>
      </c>
      <c r="D3066" s="2" t="s">
        <v>17960</v>
      </c>
      <c r="E3066" s="2" t="s">
        <v>17939</v>
      </c>
      <c r="F3066" s="2" t="s">
        <v>17971</v>
      </c>
      <c r="G3066" s="2">
        <v>2007</v>
      </c>
      <c r="H3066" s="13" t="s">
        <v>133</v>
      </c>
      <c r="I3066" s="2" t="str">
        <f t="shared" si="94"/>
        <v>N</v>
      </c>
      <c r="J3066" s="2" t="s">
        <v>17931</v>
      </c>
      <c r="K3066" s="2" t="str">
        <f t="shared" si="95"/>
        <v>N</v>
      </c>
      <c r="M3066" s="2" t="s">
        <v>12777</v>
      </c>
      <c r="N3066" s="2" t="s">
        <v>12778</v>
      </c>
      <c r="O3066" s="2" t="s">
        <v>12779</v>
      </c>
    </row>
    <row r="3067" spans="1:16" ht="60" x14ac:dyDescent="0.25">
      <c r="A3067" s="2" t="s">
        <v>12780</v>
      </c>
      <c r="B3067" s="2" t="s">
        <v>12781</v>
      </c>
      <c r="C3067" s="2" t="s">
        <v>12720</v>
      </c>
      <c r="D3067" s="2" t="s">
        <v>17960</v>
      </c>
      <c r="E3067" s="2" t="s">
        <v>17939</v>
      </c>
      <c r="F3067" s="2" t="s">
        <v>17971</v>
      </c>
      <c r="G3067" s="2">
        <v>2007</v>
      </c>
      <c r="H3067" s="13" t="s">
        <v>133</v>
      </c>
      <c r="I3067" s="2" t="str">
        <f t="shared" si="94"/>
        <v>N</v>
      </c>
      <c r="J3067" s="2" t="s">
        <v>17931</v>
      </c>
      <c r="K3067" s="2" t="str">
        <f t="shared" si="95"/>
        <v>N</v>
      </c>
      <c r="M3067" s="2" t="s">
        <v>5060</v>
      </c>
      <c r="N3067" s="2" t="s">
        <v>5061</v>
      </c>
    </row>
    <row r="3068" spans="1:16" ht="60" x14ac:dyDescent="0.25">
      <c r="A3068" s="2" t="s">
        <v>12782</v>
      </c>
      <c r="B3068" s="2" t="s">
        <v>12783</v>
      </c>
      <c r="C3068" s="2" t="s">
        <v>12720</v>
      </c>
      <c r="D3068" s="2" t="s">
        <v>17960</v>
      </c>
      <c r="E3068" s="2" t="s">
        <v>17939</v>
      </c>
      <c r="F3068" s="2" t="s">
        <v>17971</v>
      </c>
      <c r="G3068" s="2">
        <v>2007</v>
      </c>
      <c r="H3068" s="13" t="s">
        <v>133</v>
      </c>
      <c r="I3068" s="2" t="str">
        <f t="shared" si="94"/>
        <v>N</v>
      </c>
      <c r="J3068" s="2" t="s">
        <v>17931</v>
      </c>
      <c r="K3068" s="2" t="str">
        <f t="shared" si="95"/>
        <v>N</v>
      </c>
      <c r="M3068" s="2" t="s">
        <v>6263</v>
      </c>
      <c r="N3068" s="2" t="s">
        <v>710</v>
      </c>
      <c r="O3068" s="2" t="s">
        <v>12757</v>
      </c>
      <c r="P3068" s="2" t="s">
        <v>6264</v>
      </c>
    </row>
    <row r="3069" spans="1:16" ht="60" x14ac:dyDescent="0.25">
      <c r="A3069" s="2" t="s">
        <v>12784</v>
      </c>
      <c r="B3069" s="2" t="s">
        <v>12785</v>
      </c>
      <c r="C3069" s="2" t="s">
        <v>12720</v>
      </c>
      <c r="D3069" s="2" t="s">
        <v>17960</v>
      </c>
      <c r="E3069" s="2" t="s">
        <v>17939</v>
      </c>
      <c r="F3069" s="2" t="s">
        <v>17971</v>
      </c>
      <c r="G3069" s="2">
        <v>2007</v>
      </c>
      <c r="H3069" s="13" t="s">
        <v>133</v>
      </c>
      <c r="I3069" s="2" t="str">
        <f t="shared" si="94"/>
        <v>N</v>
      </c>
      <c r="J3069" s="2" t="s">
        <v>17931</v>
      </c>
      <c r="K3069" s="2" t="str">
        <f t="shared" si="95"/>
        <v>N</v>
      </c>
      <c r="M3069" s="2" t="s">
        <v>3263</v>
      </c>
      <c r="N3069" s="2" t="s">
        <v>6708</v>
      </c>
      <c r="O3069" s="2" t="s">
        <v>384</v>
      </c>
    </row>
    <row r="3070" spans="1:16" ht="60" x14ac:dyDescent="0.25">
      <c r="A3070" s="2" t="s">
        <v>12786</v>
      </c>
      <c r="B3070" s="2" t="s">
        <v>12787</v>
      </c>
      <c r="C3070" s="2" t="s">
        <v>12720</v>
      </c>
      <c r="D3070" s="2" t="s">
        <v>17960</v>
      </c>
      <c r="E3070" s="2" t="s">
        <v>17939</v>
      </c>
      <c r="F3070" s="2" t="s">
        <v>17971</v>
      </c>
      <c r="G3070" s="2">
        <v>2007</v>
      </c>
      <c r="H3070" s="13" t="s">
        <v>133</v>
      </c>
      <c r="I3070" s="2" t="str">
        <f t="shared" si="94"/>
        <v>N</v>
      </c>
      <c r="J3070" s="2" t="s">
        <v>17931</v>
      </c>
      <c r="K3070" s="2" t="str">
        <f t="shared" si="95"/>
        <v>N</v>
      </c>
      <c r="M3070" s="2" t="s">
        <v>420</v>
      </c>
      <c r="N3070" s="2" t="s">
        <v>10086</v>
      </c>
    </row>
    <row r="3071" spans="1:16" ht="60" x14ac:dyDescent="0.25">
      <c r="A3071" s="2" t="s">
        <v>12788</v>
      </c>
      <c r="B3071" s="2" t="s">
        <v>12789</v>
      </c>
      <c r="C3071" s="2" t="s">
        <v>12720</v>
      </c>
      <c r="D3071" s="2" t="s">
        <v>17960</v>
      </c>
      <c r="E3071" s="2" t="s">
        <v>17939</v>
      </c>
      <c r="F3071" s="2" t="s">
        <v>17971</v>
      </c>
      <c r="G3071" s="2">
        <v>2007</v>
      </c>
      <c r="H3071" s="13" t="s">
        <v>133</v>
      </c>
      <c r="I3071" s="2" t="str">
        <f t="shared" si="94"/>
        <v>N</v>
      </c>
      <c r="J3071" s="2" t="s">
        <v>17931</v>
      </c>
      <c r="K3071" s="2" t="str">
        <f t="shared" si="95"/>
        <v>N</v>
      </c>
      <c r="M3071" s="2" t="s">
        <v>5791</v>
      </c>
      <c r="N3071" s="2" t="s">
        <v>9375</v>
      </c>
    </row>
    <row r="3072" spans="1:16" ht="60" x14ac:dyDescent="0.25">
      <c r="A3072" s="2" t="s">
        <v>12790</v>
      </c>
      <c r="B3072" s="2" t="s">
        <v>12791</v>
      </c>
      <c r="C3072" s="2" t="s">
        <v>12720</v>
      </c>
      <c r="D3072" s="2" t="s">
        <v>17960</v>
      </c>
      <c r="E3072" s="2" t="s">
        <v>17939</v>
      </c>
      <c r="F3072" s="2" t="s">
        <v>17971</v>
      </c>
      <c r="G3072" s="2">
        <v>2007</v>
      </c>
      <c r="H3072" s="13" t="s">
        <v>133</v>
      </c>
      <c r="I3072" s="2" t="str">
        <f t="shared" si="94"/>
        <v>N</v>
      </c>
      <c r="J3072" s="2" t="s">
        <v>17931</v>
      </c>
      <c r="K3072" s="2" t="str">
        <f t="shared" si="95"/>
        <v>N</v>
      </c>
      <c r="M3072" s="2" t="s">
        <v>195</v>
      </c>
      <c r="N3072" s="2" t="s">
        <v>3519</v>
      </c>
    </row>
    <row r="3073" spans="1:15" ht="60" x14ac:dyDescent="0.25">
      <c r="A3073" s="2" t="s">
        <v>12792</v>
      </c>
      <c r="B3073" s="2" t="s">
        <v>12793</v>
      </c>
      <c r="C3073" s="2" t="s">
        <v>12720</v>
      </c>
      <c r="D3073" s="2" t="s">
        <v>17960</v>
      </c>
      <c r="E3073" s="2" t="s">
        <v>17939</v>
      </c>
      <c r="F3073" s="2" t="s">
        <v>17971</v>
      </c>
      <c r="G3073" s="2">
        <v>2007</v>
      </c>
      <c r="H3073" s="13" t="s">
        <v>133</v>
      </c>
      <c r="I3073" s="2" t="str">
        <f t="shared" si="94"/>
        <v>N</v>
      </c>
      <c r="J3073" s="2" t="s">
        <v>17931</v>
      </c>
      <c r="K3073" s="2" t="str">
        <f t="shared" si="95"/>
        <v>N</v>
      </c>
      <c r="M3073" s="2" t="s">
        <v>2565</v>
      </c>
      <c r="N3073" s="2" t="s">
        <v>12794</v>
      </c>
    </row>
    <row r="3074" spans="1:15" ht="60" x14ac:dyDescent="0.25">
      <c r="A3074" s="2" t="s">
        <v>12795</v>
      </c>
      <c r="B3074" s="2" t="s">
        <v>12796</v>
      </c>
      <c r="C3074" s="2" t="s">
        <v>12720</v>
      </c>
      <c r="D3074" s="2" t="s">
        <v>17960</v>
      </c>
      <c r="E3074" s="2" t="s">
        <v>17939</v>
      </c>
      <c r="F3074" s="2" t="s">
        <v>17971</v>
      </c>
      <c r="G3074" s="2">
        <v>2007</v>
      </c>
      <c r="H3074" s="13" t="s">
        <v>133</v>
      </c>
      <c r="I3074" s="2" t="str">
        <f t="shared" si="94"/>
        <v>N</v>
      </c>
      <c r="J3074" s="2" t="s">
        <v>17931</v>
      </c>
      <c r="K3074" s="2" t="str">
        <f t="shared" si="95"/>
        <v>N</v>
      </c>
      <c r="M3074" s="2" t="s">
        <v>4908</v>
      </c>
    </row>
    <row r="3075" spans="1:15" ht="60" x14ac:dyDescent="0.25">
      <c r="A3075" s="2" t="s">
        <v>12797</v>
      </c>
      <c r="B3075" s="2" t="s">
        <v>12798</v>
      </c>
      <c r="C3075" s="2" t="s">
        <v>12720</v>
      </c>
      <c r="D3075" s="2" t="s">
        <v>17960</v>
      </c>
      <c r="E3075" s="2" t="s">
        <v>17939</v>
      </c>
      <c r="F3075" s="2" t="s">
        <v>17971</v>
      </c>
      <c r="G3075" s="2">
        <v>2007</v>
      </c>
      <c r="H3075" s="13" t="s">
        <v>133</v>
      </c>
      <c r="I3075" s="2" t="str">
        <f t="shared" ref="I3075:I3138" si="96">IF(H3075="Abstract not found","N","Y")</f>
        <v>N</v>
      </c>
      <c r="J3075" s="2" t="s">
        <v>17931</v>
      </c>
      <c r="K3075" s="2" t="str">
        <f t="shared" ref="K3075:K3138" si="97">IF(LEN(L3075)&gt;0,"Y","N")</f>
        <v>N</v>
      </c>
      <c r="M3075" s="2" t="s">
        <v>5032</v>
      </c>
      <c r="N3075" s="2" t="s">
        <v>12799</v>
      </c>
    </row>
    <row r="3076" spans="1:15" ht="60" x14ac:dyDescent="0.25">
      <c r="A3076" s="2" t="s">
        <v>12800</v>
      </c>
      <c r="B3076" s="2" t="s">
        <v>12801</v>
      </c>
      <c r="C3076" s="2" t="s">
        <v>12720</v>
      </c>
      <c r="D3076" s="2" t="s">
        <v>17960</v>
      </c>
      <c r="E3076" s="2" t="s">
        <v>17939</v>
      </c>
      <c r="F3076" s="2" t="s">
        <v>17971</v>
      </c>
      <c r="G3076" s="2">
        <v>2007</v>
      </c>
      <c r="H3076" s="13" t="s">
        <v>133</v>
      </c>
      <c r="I3076" s="2" t="str">
        <f t="shared" si="96"/>
        <v>N</v>
      </c>
      <c r="J3076" s="2" t="s">
        <v>17931</v>
      </c>
      <c r="K3076" s="2" t="str">
        <f t="shared" si="97"/>
        <v>N</v>
      </c>
      <c r="M3076" s="2" t="s">
        <v>752</v>
      </c>
      <c r="N3076" s="2" t="s">
        <v>2131</v>
      </c>
    </row>
    <row r="3077" spans="1:15" ht="60" x14ac:dyDescent="0.25">
      <c r="A3077" s="2" t="s">
        <v>12802</v>
      </c>
      <c r="B3077" s="2" t="s">
        <v>12803</v>
      </c>
      <c r="C3077" s="2" t="s">
        <v>12720</v>
      </c>
      <c r="D3077" s="2" t="s">
        <v>17960</v>
      </c>
      <c r="E3077" s="2" t="s">
        <v>17939</v>
      </c>
      <c r="F3077" s="2" t="s">
        <v>17971</v>
      </c>
      <c r="G3077" s="2">
        <v>2007</v>
      </c>
      <c r="H3077" s="13" t="s">
        <v>133</v>
      </c>
      <c r="I3077" s="2" t="str">
        <f t="shared" si="96"/>
        <v>N</v>
      </c>
      <c r="J3077" s="2" t="s">
        <v>17931</v>
      </c>
      <c r="K3077" s="2" t="str">
        <f t="shared" si="97"/>
        <v>N</v>
      </c>
      <c r="M3077" s="2" t="s">
        <v>55</v>
      </c>
      <c r="N3077" s="2" t="s">
        <v>12804</v>
      </c>
    </row>
    <row r="3078" spans="1:15" ht="60" x14ac:dyDescent="0.25">
      <c r="A3078" s="2" t="s">
        <v>12805</v>
      </c>
      <c r="B3078" s="2" t="s">
        <v>12806</v>
      </c>
      <c r="C3078" s="2" t="s">
        <v>12720</v>
      </c>
      <c r="D3078" s="2" t="s">
        <v>17960</v>
      </c>
      <c r="E3078" s="2" t="s">
        <v>17939</v>
      </c>
      <c r="F3078" s="2" t="s">
        <v>17971</v>
      </c>
      <c r="G3078" s="2">
        <v>2007</v>
      </c>
      <c r="H3078" s="13" t="s">
        <v>133</v>
      </c>
      <c r="I3078" s="2" t="str">
        <f t="shared" si="96"/>
        <v>N</v>
      </c>
      <c r="J3078" s="2" t="s">
        <v>17931</v>
      </c>
      <c r="K3078" s="2" t="str">
        <f t="shared" si="97"/>
        <v>N</v>
      </c>
      <c r="M3078" s="2" t="s">
        <v>12807</v>
      </c>
      <c r="N3078" s="2" t="s">
        <v>12808</v>
      </c>
    </row>
    <row r="3079" spans="1:15" ht="60" x14ac:dyDescent="0.25">
      <c r="A3079" s="2" t="s">
        <v>12809</v>
      </c>
      <c r="B3079" s="2" t="s">
        <v>12810</v>
      </c>
      <c r="C3079" s="2" t="s">
        <v>12720</v>
      </c>
      <c r="D3079" s="2" t="s">
        <v>17960</v>
      </c>
      <c r="E3079" s="2" t="s">
        <v>17939</v>
      </c>
      <c r="F3079" s="2" t="s">
        <v>17971</v>
      </c>
      <c r="G3079" s="2">
        <v>2007</v>
      </c>
      <c r="H3079" s="13" t="s">
        <v>133</v>
      </c>
      <c r="I3079" s="2" t="str">
        <f t="shared" si="96"/>
        <v>N</v>
      </c>
      <c r="J3079" s="2" t="s">
        <v>17931</v>
      </c>
      <c r="K3079" s="2" t="str">
        <f t="shared" si="97"/>
        <v>N</v>
      </c>
      <c r="M3079" s="2" t="s">
        <v>12811</v>
      </c>
      <c r="N3079" s="2" t="s">
        <v>12799</v>
      </c>
      <c r="O3079" s="2" t="s">
        <v>12812</v>
      </c>
    </row>
    <row r="3080" spans="1:15" ht="60" x14ac:dyDescent="0.25">
      <c r="A3080" s="2" t="s">
        <v>12813</v>
      </c>
      <c r="B3080" s="2" t="s">
        <v>12814</v>
      </c>
      <c r="C3080" s="2" t="s">
        <v>12720</v>
      </c>
      <c r="D3080" s="2" t="s">
        <v>17960</v>
      </c>
      <c r="E3080" s="2" t="s">
        <v>17939</v>
      </c>
      <c r="F3080" s="2" t="s">
        <v>17971</v>
      </c>
      <c r="G3080" s="2">
        <v>2007</v>
      </c>
      <c r="H3080" s="13" t="s">
        <v>133</v>
      </c>
      <c r="I3080" s="2" t="str">
        <f t="shared" si="96"/>
        <v>N</v>
      </c>
      <c r="J3080" s="2" t="s">
        <v>17931</v>
      </c>
      <c r="K3080" s="2" t="str">
        <f t="shared" si="97"/>
        <v>N</v>
      </c>
      <c r="M3080" s="2" t="s">
        <v>12815</v>
      </c>
      <c r="N3080" s="2" t="s">
        <v>55</v>
      </c>
    </row>
    <row r="3081" spans="1:15" ht="60" x14ac:dyDescent="0.25">
      <c r="A3081" s="2" t="s">
        <v>12816</v>
      </c>
      <c r="B3081" s="2" t="s">
        <v>12817</v>
      </c>
      <c r="C3081" s="2" t="s">
        <v>12720</v>
      </c>
      <c r="D3081" s="2" t="s">
        <v>17960</v>
      </c>
      <c r="E3081" s="2" t="s">
        <v>17939</v>
      </c>
      <c r="F3081" s="2" t="s">
        <v>17971</v>
      </c>
      <c r="G3081" s="2">
        <v>2007</v>
      </c>
      <c r="H3081" s="13" t="s">
        <v>133</v>
      </c>
      <c r="I3081" s="2" t="str">
        <f t="shared" si="96"/>
        <v>N</v>
      </c>
      <c r="J3081" s="2" t="s">
        <v>17931</v>
      </c>
      <c r="K3081" s="2" t="str">
        <f t="shared" si="97"/>
        <v>N</v>
      </c>
      <c r="M3081" s="2" t="s">
        <v>11523</v>
      </c>
      <c r="N3081" s="2" t="s">
        <v>12818</v>
      </c>
    </row>
    <row r="3082" spans="1:15" ht="60" x14ac:dyDescent="0.25">
      <c r="A3082" s="2" t="s">
        <v>12819</v>
      </c>
      <c r="B3082" s="2" t="s">
        <v>12820</v>
      </c>
      <c r="C3082" s="2" t="s">
        <v>12720</v>
      </c>
      <c r="D3082" s="2" t="s">
        <v>17960</v>
      </c>
      <c r="E3082" s="2" t="s">
        <v>17939</v>
      </c>
      <c r="F3082" s="2" t="s">
        <v>17971</v>
      </c>
      <c r="G3082" s="2">
        <v>2007</v>
      </c>
      <c r="H3082" s="13" t="s">
        <v>133</v>
      </c>
      <c r="I3082" s="2" t="str">
        <f t="shared" si="96"/>
        <v>N</v>
      </c>
      <c r="J3082" s="2" t="s">
        <v>17931</v>
      </c>
      <c r="K3082" s="2" t="str">
        <f t="shared" si="97"/>
        <v>N</v>
      </c>
      <c r="M3082" s="2" t="s">
        <v>1365</v>
      </c>
      <c r="N3082" s="2" t="s">
        <v>2023</v>
      </c>
      <c r="O3082" s="2" t="s">
        <v>2024</v>
      </c>
    </row>
    <row r="3083" spans="1:15" ht="60" x14ac:dyDescent="0.25">
      <c r="A3083" s="2" t="s">
        <v>12821</v>
      </c>
      <c r="B3083" s="2" t="s">
        <v>12822</v>
      </c>
      <c r="C3083" s="2" t="s">
        <v>12720</v>
      </c>
      <c r="D3083" s="2" t="s">
        <v>17960</v>
      </c>
      <c r="E3083" s="2" t="s">
        <v>17939</v>
      </c>
      <c r="F3083" s="2" t="s">
        <v>17971</v>
      </c>
      <c r="G3083" s="2">
        <v>2007</v>
      </c>
      <c r="H3083" s="13" t="s">
        <v>133</v>
      </c>
      <c r="I3083" s="2" t="str">
        <f t="shared" si="96"/>
        <v>N</v>
      </c>
      <c r="J3083" s="2" t="s">
        <v>17931</v>
      </c>
      <c r="K3083" s="2" t="str">
        <f t="shared" si="97"/>
        <v>N</v>
      </c>
      <c r="M3083" s="2" t="s">
        <v>10515</v>
      </c>
    </row>
    <row r="3084" spans="1:15" ht="60" x14ac:dyDescent="0.25">
      <c r="A3084" s="2" t="s">
        <v>12823</v>
      </c>
      <c r="B3084" s="2" t="s">
        <v>12824</v>
      </c>
      <c r="C3084" s="2" t="s">
        <v>12720</v>
      </c>
      <c r="D3084" s="2" t="s">
        <v>17960</v>
      </c>
      <c r="E3084" s="2" t="s">
        <v>17939</v>
      </c>
      <c r="F3084" s="2" t="s">
        <v>17971</v>
      </c>
      <c r="G3084" s="2">
        <v>2007</v>
      </c>
      <c r="H3084" s="13" t="s">
        <v>133</v>
      </c>
      <c r="I3084" s="2" t="str">
        <f t="shared" si="96"/>
        <v>N</v>
      </c>
      <c r="J3084" s="2" t="s">
        <v>17931</v>
      </c>
      <c r="K3084" s="2" t="str">
        <f t="shared" si="97"/>
        <v>N</v>
      </c>
      <c r="M3084" s="2" t="s">
        <v>12825</v>
      </c>
      <c r="N3084" s="2" t="s">
        <v>12826</v>
      </c>
      <c r="O3084" s="2" t="s">
        <v>5033</v>
      </c>
    </row>
    <row r="3085" spans="1:15" ht="60" x14ac:dyDescent="0.25">
      <c r="A3085" s="2" t="s">
        <v>12827</v>
      </c>
      <c r="B3085" s="2" t="s">
        <v>12828</v>
      </c>
      <c r="C3085" s="2" t="s">
        <v>12720</v>
      </c>
      <c r="D3085" s="2" t="s">
        <v>17960</v>
      </c>
      <c r="E3085" s="2" t="s">
        <v>17939</v>
      </c>
      <c r="F3085" s="2" t="s">
        <v>17971</v>
      </c>
      <c r="G3085" s="2">
        <v>2007</v>
      </c>
      <c r="H3085" s="13" t="s">
        <v>133</v>
      </c>
      <c r="I3085" s="2" t="str">
        <f t="shared" si="96"/>
        <v>N</v>
      </c>
      <c r="J3085" s="2" t="s">
        <v>17931</v>
      </c>
      <c r="K3085" s="2" t="str">
        <f t="shared" si="97"/>
        <v>N</v>
      </c>
      <c r="M3085" s="2" t="s">
        <v>12829</v>
      </c>
    </row>
    <row r="3086" spans="1:15" ht="60" x14ac:dyDescent="0.25">
      <c r="A3086" s="2" t="s">
        <v>12830</v>
      </c>
      <c r="B3086" s="2" t="s">
        <v>12831</v>
      </c>
      <c r="C3086" s="2" t="s">
        <v>12720</v>
      </c>
      <c r="D3086" s="2" t="s">
        <v>17960</v>
      </c>
      <c r="E3086" s="2" t="s">
        <v>17939</v>
      </c>
      <c r="F3086" s="2" t="s">
        <v>17971</v>
      </c>
      <c r="G3086" s="2">
        <v>2007</v>
      </c>
      <c r="H3086" s="13" t="s">
        <v>133</v>
      </c>
      <c r="I3086" s="2" t="str">
        <f t="shared" si="96"/>
        <v>N</v>
      </c>
      <c r="J3086" s="2" t="s">
        <v>17931</v>
      </c>
      <c r="K3086" s="2" t="str">
        <f t="shared" si="97"/>
        <v>N</v>
      </c>
      <c r="M3086" s="2" t="s">
        <v>12832</v>
      </c>
      <c r="N3086" s="2" t="s">
        <v>11609</v>
      </c>
    </row>
    <row r="3087" spans="1:15" ht="60" x14ac:dyDescent="0.25">
      <c r="A3087" s="2" t="s">
        <v>12833</v>
      </c>
      <c r="B3087" s="2" t="s">
        <v>12834</v>
      </c>
      <c r="C3087" s="2" t="s">
        <v>12720</v>
      </c>
      <c r="D3087" s="2" t="s">
        <v>17960</v>
      </c>
      <c r="E3087" s="2" t="s">
        <v>17939</v>
      </c>
      <c r="F3087" s="2" t="s">
        <v>17971</v>
      </c>
      <c r="G3087" s="2">
        <v>2007</v>
      </c>
      <c r="H3087" s="13" t="s">
        <v>133</v>
      </c>
      <c r="I3087" s="2" t="str">
        <f t="shared" si="96"/>
        <v>N</v>
      </c>
      <c r="J3087" s="2" t="s">
        <v>17931</v>
      </c>
      <c r="K3087" s="2" t="str">
        <f t="shared" si="97"/>
        <v>N</v>
      </c>
      <c r="M3087" s="2" t="s">
        <v>12835</v>
      </c>
      <c r="N3087" s="2" t="s">
        <v>12836</v>
      </c>
    </row>
    <row r="3088" spans="1:15" ht="60" x14ac:dyDescent="0.25">
      <c r="A3088" s="2" t="s">
        <v>12837</v>
      </c>
      <c r="B3088" s="2" t="s">
        <v>12838</v>
      </c>
      <c r="C3088" s="2" t="s">
        <v>12720</v>
      </c>
      <c r="D3088" s="2" t="s">
        <v>17960</v>
      </c>
      <c r="E3088" s="2" t="s">
        <v>17939</v>
      </c>
      <c r="F3088" s="2" t="s">
        <v>17971</v>
      </c>
      <c r="G3088" s="2">
        <v>2007</v>
      </c>
      <c r="H3088" s="13" t="s">
        <v>133</v>
      </c>
      <c r="I3088" s="2" t="str">
        <f t="shared" si="96"/>
        <v>N</v>
      </c>
      <c r="J3088" s="2" t="s">
        <v>17931</v>
      </c>
      <c r="K3088" s="2" t="str">
        <f t="shared" si="97"/>
        <v>N</v>
      </c>
      <c r="M3088" s="2" t="s">
        <v>3312</v>
      </c>
    </row>
    <row r="3089" spans="1:15" ht="60" x14ac:dyDescent="0.25">
      <c r="A3089" s="2" t="s">
        <v>12839</v>
      </c>
      <c r="B3089" s="2" t="s">
        <v>12840</v>
      </c>
      <c r="C3089" s="2" t="s">
        <v>12720</v>
      </c>
      <c r="D3089" s="2" t="s">
        <v>17960</v>
      </c>
      <c r="E3089" s="2" t="s">
        <v>17939</v>
      </c>
      <c r="F3089" s="2" t="s">
        <v>17971</v>
      </c>
      <c r="G3089" s="2">
        <v>2007</v>
      </c>
      <c r="H3089" s="13" t="s">
        <v>133</v>
      </c>
      <c r="I3089" s="2" t="str">
        <f t="shared" si="96"/>
        <v>N</v>
      </c>
      <c r="J3089" s="2" t="s">
        <v>17931</v>
      </c>
      <c r="K3089" s="2" t="str">
        <f t="shared" si="97"/>
        <v>N</v>
      </c>
      <c r="M3089" s="2" t="s">
        <v>12841</v>
      </c>
      <c r="N3089" s="2" t="s">
        <v>12842</v>
      </c>
    </row>
    <row r="3090" spans="1:15" ht="60" x14ac:dyDescent="0.25">
      <c r="A3090" s="2" t="s">
        <v>12843</v>
      </c>
      <c r="B3090" s="2" t="s">
        <v>12844</v>
      </c>
      <c r="C3090" s="2" t="s">
        <v>12720</v>
      </c>
      <c r="D3090" s="2" t="s">
        <v>17960</v>
      </c>
      <c r="E3090" s="2" t="s">
        <v>17939</v>
      </c>
      <c r="F3090" s="2" t="s">
        <v>17971</v>
      </c>
      <c r="G3090" s="2">
        <v>2007</v>
      </c>
      <c r="H3090" s="13" t="s">
        <v>133</v>
      </c>
      <c r="I3090" s="2" t="str">
        <f t="shared" si="96"/>
        <v>N</v>
      </c>
      <c r="J3090" s="2" t="s">
        <v>17931</v>
      </c>
      <c r="K3090" s="2" t="str">
        <f t="shared" si="97"/>
        <v>N</v>
      </c>
      <c r="M3090" s="2" t="s">
        <v>12845</v>
      </c>
    </row>
    <row r="3091" spans="1:15" ht="60" x14ac:dyDescent="0.25">
      <c r="A3091" s="2" t="s">
        <v>12846</v>
      </c>
      <c r="B3091" s="2" t="s">
        <v>12847</v>
      </c>
      <c r="C3091" s="2" t="s">
        <v>12720</v>
      </c>
      <c r="D3091" s="2" t="s">
        <v>17960</v>
      </c>
      <c r="E3091" s="2" t="s">
        <v>17939</v>
      </c>
      <c r="F3091" s="2" t="s">
        <v>17971</v>
      </c>
      <c r="G3091" s="2">
        <v>2007</v>
      </c>
      <c r="H3091" s="13" t="s">
        <v>133</v>
      </c>
      <c r="I3091" s="2" t="str">
        <f t="shared" si="96"/>
        <v>N</v>
      </c>
      <c r="J3091" s="2" t="s">
        <v>17931</v>
      </c>
      <c r="K3091" s="2" t="str">
        <f t="shared" si="97"/>
        <v>N</v>
      </c>
      <c r="M3091" s="2" t="s">
        <v>12848</v>
      </c>
    </row>
    <row r="3092" spans="1:15" ht="60" x14ac:dyDescent="0.25">
      <c r="A3092" s="2" t="s">
        <v>12849</v>
      </c>
      <c r="B3092" s="2" t="s">
        <v>12850</v>
      </c>
      <c r="C3092" s="2" t="s">
        <v>12720</v>
      </c>
      <c r="D3092" s="2" t="s">
        <v>17960</v>
      </c>
      <c r="E3092" s="2" t="s">
        <v>17939</v>
      </c>
      <c r="F3092" s="2" t="s">
        <v>17971</v>
      </c>
      <c r="G3092" s="2">
        <v>2007</v>
      </c>
      <c r="H3092" s="13" t="s">
        <v>133</v>
      </c>
      <c r="I3092" s="2" t="str">
        <f t="shared" si="96"/>
        <v>N</v>
      </c>
      <c r="J3092" s="2" t="s">
        <v>17931</v>
      </c>
      <c r="K3092" s="2" t="str">
        <f t="shared" si="97"/>
        <v>N</v>
      </c>
      <c r="M3092" s="2" t="s">
        <v>12851</v>
      </c>
    </row>
    <row r="3093" spans="1:15" ht="60" x14ac:dyDescent="0.25">
      <c r="A3093" s="2" t="s">
        <v>12852</v>
      </c>
      <c r="B3093" s="2" t="s">
        <v>12853</v>
      </c>
      <c r="C3093" s="2" t="s">
        <v>12720</v>
      </c>
      <c r="D3093" s="2" t="s">
        <v>17960</v>
      </c>
      <c r="E3093" s="2" t="s">
        <v>17939</v>
      </c>
      <c r="F3093" s="2" t="s">
        <v>17971</v>
      </c>
      <c r="G3093" s="2">
        <v>2007</v>
      </c>
      <c r="H3093" s="13" t="s">
        <v>133</v>
      </c>
      <c r="I3093" s="2" t="str">
        <f t="shared" si="96"/>
        <v>N</v>
      </c>
      <c r="J3093" s="2" t="s">
        <v>17931</v>
      </c>
      <c r="K3093" s="2" t="str">
        <f t="shared" si="97"/>
        <v>N</v>
      </c>
      <c r="M3093" s="2" t="s">
        <v>12854</v>
      </c>
      <c r="N3093" s="2" t="s">
        <v>12855</v>
      </c>
    </row>
    <row r="3094" spans="1:15" ht="60" x14ac:dyDescent="0.25">
      <c r="A3094" s="2" t="s">
        <v>12856</v>
      </c>
      <c r="B3094" s="2" t="s">
        <v>12857</v>
      </c>
      <c r="C3094" s="2" t="s">
        <v>12720</v>
      </c>
      <c r="D3094" s="2" t="s">
        <v>17960</v>
      </c>
      <c r="E3094" s="2" t="s">
        <v>17939</v>
      </c>
      <c r="F3094" s="2" t="s">
        <v>17971</v>
      </c>
      <c r="G3094" s="2">
        <v>2007</v>
      </c>
      <c r="H3094" s="13" t="s">
        <v>133</v>
      </c>
      <c r="I3094" s="2" t="str">
        <f t="shared" si="96"/>
        <v>N</v>
      </c>
      <c r="J3094" s="2" t="s">
        <v>17931</v>
      </c>
      <c r="K3094" s="2" t="str">
        <f t="shared" si="97"/>
        <v>N</v>
      </c>
      <c r="M3094" s="2" t="s">
        <v>12858</v>
      </c>
      <c r="N3094" s="2" t="s">
        <v>12859</v>
      </c>
      <c r="O3094" s="2" t="s">
        <v>12860</v>
      </c>
    </row>
    <row r="3095" spans="1:15" ht="60" x14ac:dyDescent="0.25">
      <c r="A3095" s="2" t="s">
        <v>12861</v>
      </c>
      <c r="B3095" s="2" t="s">
        <v>12862</v>
      </c>
      <c r="C3095" s="2" t="s">
        <v>12720</v>
      </c>
      <c r="D3095" s="2" t="s">
        <v>17960</v>
      </c>
      <c r="E3095" s="2" t="s">
        <v>17939</v>
      </c>
      <c r="F3095" s="2" t="s">
        <v>17971</v>
      </c>
      <c r="G3095" s="2">
        <v>2007</v>
      </c>
      <c r="H3095" s="13" t="s">
        <v>133</v>
      </c>
      <c r="I3095" s="2" t="str">
        <f t="shared" si="96"/>
        <v>N</v>
      </c>
      <c r="J3095" s="2" t="s">
        <v>17931</v>
      </c>
      <c r="K3095" s="2" t="str">
        <f t="shared" si="97"/>
        <v>N</v>
      </c>
      <c r="M3095" s="2" t="s">
        <v>1955</v>
      </c>
      <c r="N3095" s="2" t="s">
        <v>1307</v>
      </c>
    </row>
    <row r="3096" spans="1:15" ht="60" x14ac:dyDescent="0.25">
      <c r="A3096" s="2" t="s">
        <v>12863</v>
      </c>
      <c r="B3096" s="2" t="s">
        <v>12864</v>
      </c>
      <c r="C3096" s="2" t="s">
        <v>12720</v>
      </c>
      <c r="D3096" s="2" t="s">
        <v>17960</v>
      </c>
      <c r="E3096" s="2" t="s">
        <v>17939</v>
      </c>
      <c r="F3096" s="2" t="s">
        <v>17971</v>
      </c>
      <c r="G3096" s="2">
        <v>2007</v>
      </c>
      <c r="H3096" s="13" t="s">
        <v>133</v>
      </c>
      <c r="I3096" s="2" t="str">
        <f t="shared" si="96"/>
        <v>N</v>
      </c>
      <c r="J3096" s="2" t="s">
        <v>17931</v>
      </c>
      <c r="K3096" s="2" t="str">
        <f t="shared" si="97"/>
        <v>N</v>
      </c>
      <c r="M3096" s="2" t="s">
        <v>5709</v>
      </c>
    </row>
    <row r="3097" spans="1:15" ht="60" x14ac:dyDescent="0.25">
      <c r="A3097" s="2" t="s">
        <v>12865</v>
      </c>
      <c r="B3097" s="2" t="s">
        <v>12866</v>
      </c>
      <c r="C3097" s="2" t="s">
        <v>12720</v>
      </c>
      <c r="D3097" s="2" t="s">
        <v>17960</v>
      </c>
      <c r="E3097" s="2" t="s">
        <v>17939</v>
      </c>
      <c r="F3097" s="2" t="s">
        <v>17971</v>
      </c>
      <c r="G3097" s="2">
        <v>2007</v>
      </c>
      <c r="H3097" s="13" t="s">
        <v>133</v>
      </c>
      <c r="I3097" s="2" t="str">
        <f t="shared" si="96"/>
        <v>N</v>
      </c>
      <c r="J3097" s="2" t="s">
        <v>17931</v>
      </c>
      <c r="K3097" s="2" t="str">
        <f t="shared" si="97"/>
        <v>N</v>
      </c>
      <c r="M3097" s="2" t="s">
        <v>571</v>
      </c>
      <c r="N3097" s="2" t="s">
        <v>12867</v>
      </c>
    </row>
    <row r="3098" spans="1:15" ht="60" x14ac:dyDescent="0.25">
      <c r="A3098" s="2" t="s">
        <v>12868</v>
      </c>
      <c r="B3098" s="2" t="s">
        <v>12869</v>
      </c>
      <c r="C3098" s="2" t="s">
        <v>12720</v>
      </c>
      <c r="D3098" s="2" t="s">
        <v>17960</v>
      </c>
      <c r="E3098" s="2" t="s">
        <v>17939</v>
      </c>
      <c r="F3098" s="2" t="s">
        <v>17971</v>
      </c>
      <c r="G3098" s="2">
        <v>2007</v>
      </c>
      <c r="H3098" s="13" t="s">
        <v>133</v>
      </c>
      <c r="I3098" s="2" t="str">
        <f t="shared" si="96"/>
        <v>N</v>
      </c>
      <c r="J3098" s="2" t="s">
        <v>17931</v>
      </c>
      <c r="K3098" s="2" t="str">
        <f t="shared" si="97"/>
        <v>N</v>
      </c>
      <c r="M3098" s="2" t="s">
        <v>12870</v>
      </c>
      <c r="N3098" s="2" t="s">
        <v>12871</v>
      </c>
    </row>
    <row r="3099" spans="1:15" ht="60" x14ac:dyDescent="0.25">
      <c r="A3099" s="2" t="s">
        <v>12872</v>
      </c>
      <c r="B3099" s="2" t="s">
        <v>12873</v>
      </c>
      <c r="C3099" s="2" t="s">
        <v>12720</v>
      </c>
      <c r="D3099" s="2" t="s">
        <v>17960</v>
      </c>
      <c r="E3099" s="2" t="s">
        <v>17939</v>
      </c>
      <c r="F3099" s="2" t="s">
        <v>17971</v>
      </c>
      <c r="G3099" s="2">
        <v>2007</v>
      </c>
      <c r="H3099" s="13" t="s">
        <v>133</v>
      </c>
      <c r="I3099" s="2" t="str">
        <f t="shared" si="96"/>
        <v>N</v>
      </c>
      <c r="J3099" s="2" t="s">
        <v>17931</v>
      </c>
      <c r="K3099" s="2" t="str">
        <f t="shared" si="97"/>
        <v>N</v>
      </c>
      <c r="M3099" s="2" t="s">
        <v>4457</v>
      </c>
      <c r="N3099" s="2" t="s">
        <v>12874</v>
      </c>
    </row>
    <row r="3100" spans="1:15" ht="60" x14ac:dyDescent="0.25">
      <c r="A3100" s="2" t="s">
        <v>12875</v>
      </c>
      <c r="B3100" s="2" t="s">
        <v>12876</v>
      </c>
      <c r="C3100" s="2" t="s">
        <v>12720</v>
      </c>
      <c r="D3100" s="2" t="s">
        <v>17960</v>
      </c>
      <c r="E3100" s="2" t="s">
        <v>17939</v>
      </c>
      <c r="F3100" s="2" t="s">
        <v>17971</v>
      </c>
      <c r="G3100" s="2">
        <v>2007</v>
      </c>
      <c r="H3100" s="13" t="s">
        <v>133</v>
      </c>
      <c r="I3100" s="2" t="str">
        <f t="shared" si="96"/>
        <v>N</v>
      </c>
      <c r="J3100" s="2" t="s">
        <v>17931</v>
      </c>
      <c r="K3100" s="2" t="str">
        <f t="shared" si="97"/>
        <v>N</v>
      </c>
      <c r="M3100" s="2" t="s">
        <v>7887</v>
      </c>
    </row>
    <row r="3101" spans="1:15" ht="60" x14ac:dyDescent="0.25">
      <c r="A3101" s="2" t="s">
        <v>12877</v>
      </c>
      <c r="B3101" s="2" t="s">
        <v>12878</v>
      </c>
      <c r="C3101" s="2" t="s">
        <v>12720</v>
      </c>
      <c r="D3101" s="2" t="s">
        <v>17960</v>
      </c>
      <c r="E3101" s="2" t="s">
        <v>17939</v>
      </c>
      <c r="F3101" s="2" t="s">
        <v>17971</v>
      </c>
      <c r="G3101" s="2">
        <v>2007</v>
      </c>
      <c r="H3101" s="13" t="s">
        <v>133</v>
      </c>
      <c r="I3101" s="2" t="str">
        <f t="shared" si="96"/>
        <v>N</v>
      </c>
      <c r="J3101" s="2" t="s">
        <v>17931</v>
      </c>
      <c r="K3101" s="2" t="str">
        <f t="shared" si="97"/>
        <v>N</v>
      </c>
      <c r="M3101" s="2" t="s">
        <v>9183</v>
      </c>
      <c r="N3101" s="2" t="s">
        <v>10155</v>
      </c>
      <c r="O3101" s="2" t="s">
        <v>10156</v>
      </c>
    </row>
    <row r="3102" spans="1:15" ht="60" x14ac:dyDescent="0.25">
      <c r="A3102" s="2" t="s">
        <v>12879</v>
      </c>
      <c r="B3102" s="2" t="s">
        <v>12880</v>
      </c>
      <c r="C3102" s="2" t="s">
        <v>12720</v>
      </c>
      <c r="D3102" s="2" t="s">
        <v>17960</v>
      </c>
      <c r="E3102" s="2" t="s">
        <v>17939</v>
      </c>
      <c r="F3102" s="2" t="s">
        <v>17971</v>
      </c>
      <c r="G3102" s="2">
        <v>2007</v>
      </c>
      <c r="H3102" s="13" t="s">
        <v>133</v>
      </c>
      <c r="I3102" s="2" t="str">
        <f t="shared" si="96"/>
        <v>N</v>
      </c>
      <c r="J3102" s="2" t="s">
        <v>17931</v>
      </c>
      <c r="K3102" s="2" t="str">
        <f t="shared" si="97"/>
        <v>N</v>
      </c>
      <c r="M3102" s="2" t="s">
        <v>3706</v>
      </c>
      <c r="N3102" s="2" t="s">
        <v>11799</v>
      </c>
      <c r="O3102" s="2" t="s">
        <v>3776</v>
      </c>
    </row>
    <row r="3103" spans="1:15" ht="60" x14ac:dyDescent="0.25">
      <c r="A3103" s="2" t="s">
        <v>12881</v>
      </c>
      <c r="B3103" s="2" t="s">
        <v>12882</v>
      </c>
      <c r="C3103" s="2" t="s">
        <v>12720</v>
      </c>
      <c r="D3103" s="2" t="s">
        <v>17960</v>
      </c>
      <c r="E3103" s="2" t="s">
        <v>17939</v>
      </c>
      <c r="F3103" s="2" t="s">
        <v>17971</v>
      </c>
      <c r="G3103" s="2">
        <v>2007</v>
      </c>
      <c r="H3103" s="13" t="s">
        <v>133</v>
      </c>
      <c r="I3103" s="2" t="str">
        <f t="shared" si="96"/>
        <v>N</v>
      </c>
      <c r="J3103" s="2" t="s">
        <v>17931</v>
      </c>
      <c r="K3103" s="2" t="str">
        <f t="shared" si="97"/>
        <v>N</v>
      </c>
      <c r="M3103" s="2" t="s">
        <v>8103</v>
      </c>
      <c r="N3103" s="2" t="s">
        <v>8105</v>
      </c>
    </row>
    <row r="3104" spans="1:15" ht="60" x14ac:dyDescent="0.25">
      <c r="A3104" s="2" t="s">
        <v>12883</v>
      </c>
      <c r="B3104" s="2" t="s">
        <v>12884</v>
      </c>
      <c r="C3104" s="2" t="s">
        <v>12720</v>
      </c>
      <c r="D3104" s="2" t="s">
        <v>17960</v>
      </c>
      <c r="E3104" s="2" t="s">
        <v>17939</v>
      </c>
      <c r="F3104" s="2" t="s">
        <v>17971</v>
      </c>
      <c r="G3104" s="2">
        <v>2007</v>
      </c>
      <c r="H3104" s="13" t="s">
        <v>133</v>
      </c>
      <c r="I3104" s="2" t="str">
        <f t="shared" si="96"/>
        <v>N</v>
      </c>
      <c r="J3104" s="2" t="s">
        <v>17931</v>
      </c>
      <c r="K3104" s="2" t="str">
        <f t="shared" si="97"/>
        <v>N</v>
      </c>
      <c r="M3104" s="2" t="s">
        <v>12885</v>
      </c>
      <c r="N3104" s="2" t="s">
        <v>3665</v>
      </c>
      <c r="O3104" s="2" t="s">
        <v>3666</v>
      </c>
    </row>
    <row r="3105" spans="1:16" ht="60" x14ac:dyDescent="0.25">
      <c r="A3105" s="2" t="s">
        <v>12886</v>
      </c>
      <c r="B3105" s="2" t="s">
        <v>12887</v>
      </c>
      <c r="C3105" s="2" t="s">
        <v>12720</v>
      </c>
      <c r="D3105" s="2" t="s">
        <v>17960</v>
      </c>
      <c r="E3105" s="2" t="s">
        <v>17939</v>
      </c>
      <c r="F3105" s="2" t="s">
        <v>17971</v>
      </c>
      <c r="G3105" s="2">
        <v>2007</v>
      </c>
      <c r="H3105" s="13" t="s">
        <v>133</v>
      </c>
      <c r="I3105" s="2" t="str">
        <f t="shared" si="96"/>
        <v>N</v>
      </c>
      <c r="J3105" s="2" t="s">
        <v>17931</v>
      </c>
      <c r="K3105" s="2" t="str">
        <f t="shared" si="97"/>
        <v>N</v>
      </c>
      <c r="M3105" s="2" t="s">
        <v>12888</v>
      </c>
      <c r="N3105" s="2" t="s">
        <v>5740</v>
      </c>
    </row>
    <row r="3106" spans="1:16" ht="60" x14ac:dyDescent="0.25">
      <c r="A3106" s="2" t="s">
        <v>12889</v>
      </c>
      <c r="B3106" s="2" t="s">
        <v>12890</v>
      </c>
      <c r="C3106" s="2" t="s">
        <v>12720</v>
      </c>
      <c r="D3106" s="2" t="s">
        <v>17960</v>
      </c>
      <c r="E3106" s="2" t="s">
        <v>17939</v>
      </c>
      <c r="F3106" s="2" t="s">
        <v>17971</v>
      </c>
      <c r="G3106" s="2">
        <v>2007</v>
      </c>
      <c r="H3106" s="13" t="s">
        <v>133</v>
      </c>
      <c r="I3106" s="2" t="str">
        <f t="shared" si="96"/>
        <v>N</v>
      </c>
      <c r="J3106" s="2" t="s">
        <v>17931</v>
      </c>
      <c r="K3106" s="2" t="str">
        <f t="shared" si="97"/>
        <v>N</v>
      </c>
      <c r="M3106" s="2" t="s">
        <v>11799</v>
      </c>
      <c r="N3106" s="2" t="s">
        <v>337</v>
      </c>
    </row>
    <row r="3107" spans="1:16" ht="75" x14ac:dyDescent="0.25">
      <c r="A3107" s="2" t="s">
        <v>12891</v>
      </c>
      <c r="B3107" s="2" t="s">
        <v>12892</v>
      </c>
      <c r="C3107" s="2" t="s">
        <v>12720</v>
      </c>
      <c r="D3107" s="2" t="s">
        <v>17960</v>
      </c>
      <c r="E3107" s="2" t="s">
        <v>17939</v>
      </c>
      <c r="F3107" s="2" t="s">
        <v>17971</v>
      </c>
      <c r="G3107" s="2">
        <v>2007</v>
      </c>
      <c r="H3107" s="13" t="s">
        <v>133</v>
      </c>
      <c r="I3107" s="2" t="str">
        <f t="shared" si="96"/>
        <v>N</v>
      </c>
      <c r="J3107" s="2" t="s">
        <v>17931</v>
      </c>
      <c r="K3107" s="2" t="str">
        <f t="shared" si="97"/>
        <v>N</v>
      </c>
      <c r="M3107" s="2" t="s">
        <v>7539</v>
      </c>
      <c r="N3107" s="2" t="s">
        <v>8807</v>
      </c>
    </row>
    <row r="3108" spans="1:16" ht="60" x14ac:dyDescent="0.25">
      <c r="A3108" s="2" t="s">
        <v>12893</v>
      </c>
      <c r="B3108" s="2" t="s">
        <v>12894</v>
      </c>
      <c r="C3108" s="2" t="s">
        <v>12720</v>
      </c>
      <c r="D3108" s="2" t="s">
        <v>17960</v>
      </c>
      <c r="E3108" s="2" t="s">
        <v>17939</v>
      </c>
      <c r="F3108" s="2" t="s">
        <v>17971</v>
      </c>
      <c r="G3108" s="2">
        <v>2007</v>
      </c>
      <c r="H3108" s="13" t="s">
        <v>133</v>
      </c>
      <c r="I3108" s="2" t="str">
        <f t="shared" si="96"/>
        <v>N</v>
      </c>
      <c r="J3108" s="2" t="s">
        <v>17931</v>
      </c>
      <c r="K3108" s="2" t="str">
        <f t="shared" si="97"/>
        <v>N</v>
      </c>
      <c r="M3108" s="2" t="s">
        <v>12895</v>
      </c>
      <c r="N3108" s="2" t="s">
        <v>6414</v>
      </c>
    </row>
    <row r="3109" spans="1:16" ht="60" x14ac:dyDescent="0.25">
      <c r="A3109" s="2" t="s">
        <v>12896</v>
      </c>
      <c r="B3109" s="2" t="s">
        <v>12897</v>
      </c>
      <c r="C3109" s="2" t="s">
        <v>12720</v>
      </c>
      <c r="D3109" s="2" t="s">
        <v>17960</v>
      </c>
      <c r="E3109" s="2" t="s">
        <v>17939</v>
      </c>
      <c r="F3109" s="2" t="s">
        <v>17971</v>
      </c>
      <c r="G3109" s="2">
        <v>2007</v>
      </c>
      <c r="H3109" s="13" t="s">
        <v>133</v>
      </c>
      <c r="I3109" s="2" t="str">
        <f t="shared" si="96"/>
        <v>N</v>
      </c>
      <c r="J3109" s="2" t="s">
        <v>17931</v>
      </c>
      <c r="K3109" s="2" t="str">
        <f t="shared" si="97"/>
        <v>N</v>
      </c>
      <c r="M3109" s="2" t="s">
        <v>12898</v>
      </c>
      <c r="N3109" s="2" t="s">
        <v>12899</v>
      </c>
      <c r="O3109" s="2" t="s">
        <v>12900</v>
      </c>
    </row>
    <row r="3110" spans="1:16" ht="60" x14ac:dyDescent="0.25">
      <c r="A3110" s="2" t="s">
        <v>12901</v>
      </c>
      <c r="B3110" s="2" t="s">
        <v>12902</v>
      </c>
      <c r="C3110" s="2" t="s">
        <v>12720</v>
      </c>
      <c r="D3110" s="2" t="s">
        <v>17960</v>
      </c>
      <c r="E3110" s="2" t="s">
        <v>17939</v>
      </c>
      <c r="F3110" s="2" t="s">
        <v>17971</v>
      </c>
      <c r="G3110" s="2">
        <v>2007</v>
      </c>
      <c r="H3110" s="13" t="s">
        <v>133</v>
      </c>
      <c r="I3110" s="2" t="str">
        <f t="shared" si="96"/>
        <v>N</v>
      </c>
      <c r="J3110" s="2" t="s">
        <v>17931</v>
      </c>
      <c r="K3110" s="2" t="str">
        <f t="shared" si="97"/>
        <v>N</v>
      </c>
      <c r="M3110" s="2" t="s">
        <v>12903</v>
      </c>
      <c r="N3110" s="2" t="s">
        <v>12904</v>
      </c>
    </row>
    <row r="3111" spans="1:16" ht="60" x14ac:dyDescent="0.25">
      <c r="A3111" s="2" t="s">
        <v>12905</v>
      </c>
      <c r="B3111" s="2" t="s">
        <v>12906</v>
      </c>
      <c r="C3111" s="2" t="s">
        <v>12720</v>
      </c>
      <c r="D3111" s="2" t="s">
        <v>17960</v>
      </c>
      <c r="E3111" s="2" t="s">
        <v>17939</v>
      </c>
      <c r="F3111" s="2" t="s">
        <v>17971</v>
      </c>
      <c r="G3111" s="2">
        <v>2007</v>
      </c>
      <c r="H3111" s="13" t="s">
        <v>133</v>
      </c>
      <c r="I3111" s="2" t="str">
        <f t="shared" si="96"/>
        <v>N</v>
      </c>
      <c r="J3111" s="2" t="s">
        <v>17931</v>
      </c>
      <c r="K3111" s="2" t="str">
        <f t="shared" si="97"/>
        <v>N</v>
      </c>
      <c r="M3111" s="2" t="s">
        <v>12907</v>
      </c>
    </row>
    <row r="3112" spans="1:16" ht="60" x14ac:dyDescent="0.25">
      <c r="A3112" s="2" t="s">
        <v>12908</v>
      </c>
      <c r="B3112" s="2" t="s">
        <v>12909</v>
      </c>
      <c r="C3112" s="2" t="s">
        <v>12720</v>
      </c>
      <c r="D3112" s="2" t="s">
        <v>17960</v>
      </c>
      <c r="E3112" s="2" t="s">
        <v>17939</v>
      </c>
      <c r="F3112" s="2" t="s">
        <v>17971</v>
      </c>
      <c r="G3112" s="2">
        <v>2007</v>
      </c>
      <c r="H3112" s="13" t="s">
        <v>133</v>
      </c>
      <c r="I3112" s="2" t="str">
        <f t="shared" si="96"/>
        <v>N</v>
      </c>
      <c r="J3112" s="2" t="s">
        <v>17931</v>
      </c>
      <c r="K3112" s="2" t="str">
        <f t="shared" si="97"/>
        <v>N</v>
      </c>
      <c r="M3112" s="2" t="s">
        <v>12910</v>
      </c>
      <c r="N3112" s="2" t="s">
        <v>12911</v>
      </c>
      <c r="O3112" s="2" t="s">
        <v>12912</v>
      </c>
    </row>
    <row r="3113" spans="1:16" ht="60" x14ac:dyDescent="0.25">
      <c r="A3113" s="2" t="s">
        <v>12913</v>
      </c>
      <c r="B3113" s="2" t="s">
        <v>12914</v>
      </c>
      <c r="C3113" s="2" t="s">
        <v>12720</v>
      </c>
      <c r="D3113" s="2" t="s">
        <v>17960</v>
      </c>
      <c r="E3113" s="2" t="s">
        <v>17939</v>
      </c>
      <c r="F3113" s="2" t="s">
        <v>17971</v>
      </c>
      <c r="G3113" s="2">
        <v>2007</v>
      </c>
      <c r="H3113" s="13" t="s">
        <v>133</v>
      </c>
      <c r="I3113" s="2" t="str">
        <f t="shared" si="96"/>
        <v>N</v>
      </c>
      <c r="J3113" s="2" t="s">
        <v>17931</v>
      </c>
      <c r="K3113" s="2" t="str">
        <f t="shared" si="97"/>
        <v>N</v>
      </c>
      <c r="M3113" s="2" t="s">
        <v>12915</v>
      </c>
      <c r="N3113" s="2" t="s">
        <v>12916</v>
      </c>
      <c r="O3113" s="2" t="s">
        <v>12917</v>
      </c>
      <c r="P3113" s="2" t="s">
        <v>12918</v>
      </c>
    </row>
    <row r="3114" spans="1:16" ht="60" x14ac:dyDescent="0.25">
      <c r="A3114" s="2" t="s">
        <v>12919</v>
      </c>
      <c r="B3114" s="2" t="s">
        <v>12920</v>
      </c>
      <c r="C3114" s="2" t="s">
        <v>12720</v>
      </c>
      <c r="D3114" s="2" t="s">
        <v>17960</v>
      </c>
      <c r="E3114" s="2" t="s">
        <v>17939</v>
      </c>
      <c r="F3114" s="2" t="s">
        <v>17971</v>
      </c>
      <c r="G3114" s="2">
        <v>2007</v>
      </c>
      <c r="H3114" s="13" t="s">
        <v>133</v>
      </c>
      <c r="I3114" s="2" t="str">
        <f t="shared" si="96"/>
        <v>N</v>
      </c>
      <c r="J3114" s="2" t="s">
        <v>17931</v>
      </c>
      <c r="K3114" s="2" t="str">
        <f t="shared" si="97"/>
        <v>N</v>
      </c>
      <c r="M3114" s="2" t="s">
        <v>12921</v>
      </c>
      <c r="N3114" s="2" t="s">
        <v>12922</v>
      </c>
    </row>
    <row r="3115" spans="1:16" ht="60" x14ac:dyDescent="0.25">
      <c r="A3115" s="2" t="s">
        <v>12923</v>
      </c>
      <c r="B3115" s="2" t="s">
        <v>12924</v>
      </c>
      <c r="C3115" s="2" t="s">
        <v>12720</v>
      </c>
      <c r="D3115" s="2" t="s">
        <v>17960</v>
      </c>
      <c r="E3115" s="2" t="s">
        <v>17939</v>
      </c>
      <c r="F3115" s="2" t="s">
        <v>17971</v>
      </c>
      <c r="G3115" s="2">
        <v>2007</v>
      </c>
      <c r="H3115" s="13" t="s">
        <v>133</v>
      </c>
      <c r="I3115" s="2" t="str">
        <f t="shared" si="96"/>
        <v>N</v>
      </c>
      <c r="J3115" s="2" t="s">
        <v>17931</v>
      </c>
      <c r="K3115" s="2" t="str">
        <f t="shared" si="97"/>
        <v>N</v>
      </c>
      <c r="M3115" s="2" t="s">
        <v>12925</v>
      </c>
    </row>
    <row r="3116" spans="1:16" ht="60" x14ac:dyDescent="0.25">
      <c r="A3116" s="2" t="s">
        <v>12926</v>
      </c>
      <c r="B3116" s="2" t="s">
        <v>12927</v>
      </c>
      <c r="C3116" s="2" t="s">
        <v>12720</v>
      </c>
      <c r="D3116" s="2" t="s">
        <v>17960</v>
      </c>
      <c r="E3116" s="2" t="s">
        <v>17939</v>
      </c>
      <c r="F3116" s="2" t="s">
        <v>17971</v>
      </c>
      <c r="G3116" s="2">
        <v>2007</v>
      </c>
      <c r="H3116" s="13" t="s">
        <v>133</v>
      </c>
      <c r="I3116" s="2" t="str">
        <f t="shared" si="96"/>
        <v>N</v>
      </c>
      <c r="J3116" s="2" t="s">
        <v>17931</v>
      </c>
      <c r="K3116" s="2" t="str">
        <f t="shared" si="97"/>
        <v>N</v>
      </c>
      <c r="M3116" s="2" t="s">
        <v>5600</v>
      </c>
      <c r="N3116" s="2" t="s">
        <v>8815</v>
      </c>
      <c r="O3116" s="2" t="s">
        <v>7160</v>
      </c>
    </row>
    <row r="3117" spans="1:16" ht="60" x14ac:dyDescent="0.25">
      <c r="A3117" s="2" t="s">
        <v>12928</v>
      </c>
      <c r="B3117" s="2" t="s">
        <v>12929</v>
      </c>
      <c r="C3117" s="2" t="s">
        <v>12720</v>
      </c>
      <c r="D3117" s="2" t="s">
        <v>17960</v>
      </c>
      <c r="E3117" s="2" t="s">
        <v>17939</v>
      </c>
      <c r="F3117" s="2" t="s">
        <v>17971</v>
      </c>
      <c r="G3117" s="2">
        <v>2007</v>
      </c>
      <c r="H3117" s="13" t="s">
        <v>133</v>
      </c>
      <c r="I3117" s="2" t="str">
        <f t="shared" si="96"/>
        <v>N</v>
      </c>
      <c r="J3117" s="2" t="s">
        <v>17931</v>
      </c>
      <c r="K3117" s="2" t="str">
        <f t="shared" si="97"/>
        <v>N</v>
      </c>
      <c r="M3117" s="2" t="s">
        <v>12930</v>
      </c>
      <c r="N3117" s="2" t="s">
        <v>12931</v>
      </c>
    </row>
    <row r="3118" spans="1:16" ht="90" x14ac:dyDescent="0.25">
      <c r="A3118" s="2" t="s">
        <v>12932</v>
      </c>
      <c r="B3118" s="2" t="s">
        <v>12933</v>
      </c>
      <c r="C3118" s="2" t="s">
        <v>12720</v>
      </c>
      <c r="D3118" s="2" t="s">
        <v>17960</v>
      </c>
      <c r="E3118" s="2" t="s">
        <v>17939</v>
      </c>
      <c r="F3118" s="2" t="s">
        <v>17971</v>
      </c>
      <c r="G3118" s="2">
        <v>2007</v>
      </c>
      <c r="H3118" s="13" t="s">
        <v>133</v>
      </c>
      <c r="I3118" s="2" t="str">
        <f t="shared" si="96"/>
        <v>N</v>
      </c>
      <c r="J3118" s="2" t="s">
        <v>17931</v>
      </c>
      <c r="K3118" s="2" t="str">
        <f t="shared" si="97"/>
        <v>N</v>
      </c>
      <c r="M3118" s="2" t="s">
        <v>10711</v>
      </c>
      <c r="N3118" s="2" t="s">
        <v>10712</v>
      </c>
    </row>
    <row r="3119" spans="1:16" ht="60" x14ac:dyDescent="0.25">
      <c r="A3119" s="2" t="s">
        <v>12934</v>
      </c>
      <c r="B3119" s="2" t="s">
        <v>12935</v>
      </c>
      <c r="C3119" s="2" t="s">
        <v>12720</v>
      </c>
      <c r="D3119" s="2" t="s">
        <v>17960</v>
      </c>
      <c r="E3119" s="2" t="s">
        <v>17939</v>
      </c>
      <c r="F3119" s="2" t="s">
        <v>17971</v>
      </c>
      <c r="G3119" s="2">
        <v>2007</v>
      </c>
      <c r="H3119" s="13" t="s">
        <v>133</v>
      </c>
      <c r="I3119" s="2" t="str">
        <f t="shared" si="96"/>
        <v>N</v>
      </c>
      <c r="J3119" s="2" t="s">
        <v>17931</v>
      </c>
      <c r="K3119" s="2" t="str">
        <f t="shared" si="97"/>
        <v>N</v>
      </c>
      <c r="M3119" s="2" t="s">
        <v>12936</v>
      </c>
      <c r="N3119" s="2" t="s">
        <v>12937</v>
      </c>
    </row>
    <row r="3120" spans="1:16" ht="60" x14ac:dyDescent="0.25">
      <c r="A3120" s="2" t="s">
        <v>12938</v>
      </c>
      <c r="B3120" s="2" t="s">
        <v>12939</v>
      </c>
      <c r="C3120" s="2" t="s">
        <v>12720</v>
      </c>
      <c r="D3120" s="2" t="s">
        <v>17960</v>
      </c>
      <c r="E3120" s="2" t="s">
        <v>17939</v>
      </c>
      <c r="F3120" s="2" t="s">
        <v>17971</v>
      </c>
      <c r="G3120" s="2">
        <v>2007</v>
      </c>
      <c r="H3120" s="13" t="s">
        <v>133</v>
      </c>
      <c r="I3120" s="2" t="str">
        <f t="shared" si="96"/>
        <v>N</v>
      </c>
      <c r="J3120" s="2" t="s">
        <v>17931</v>
      </c>
      <c r="K3120" s="2" t="str">
        <f t="shared" si="97"/>
        <v>N</v>
      </c>
      <c r="M3120" s="2" t="s">
        <v>5156</v>
      </c>
      <c r="N3120" s="2" t="s">
        <v>7700</v>
      </c>
    </row>
    <row r="3121" spans="1:17" ht="75" x14ac:dyDescent="0.25">
      <c r="A3121" s="2" t="s">
        <v>12940</v>
      </c>
      <c r="B3121" s="2" t="s">
        <v>12941</v>
      </c>
      <c r="C3121" s="2" t="s">
        <v>12720</v>
      </c>
      <c r="D3121" s="2" t="s">
        <v>17960</v>
      </c>
      <c r="E3121" s="2" t="s">
        <v>17939</v>
      </c>
      <c r="F3121" s="2" t="s">
        <v>17971</v>
      </c>
      <c r="G3121" s="2">
        <v>2007</v>
      </c>
      <c r="H3121" s="13" t="s">
        <v>133</v>
      </c>
      <c r="I3121" s="2" t="str">
        <f t="shared" si="96"/>
        <v>N</v>
      </c>
      <c r="J3121" s="2" t="s">
        <v>17931</v>
      </c>
      <c r="K3121" s="2" t="str">
        <f t="shared" si="97"/>
        <v>N</v>
      </c>
      <c r="M3121" s="2" t="s">
        <v>12942</v>
      </c>
    </row>
    <row r="3122" spans="1:17" ht="60" x14ac:dyDescent="0.25">
      <c r="A3122" s="2" t="s">
        <v>12943</v>
      </c>
      <c r="B3122" s="2" t="s">
        <v>12944</v>
      </c>
      <c r="C3122" s="2" t="s">
        <v>12720</v>
      </c>
      <c r="D3122" s="2" t="s">
        <v>17960</v>
      </c>
      <c r="E3122" s="2" t="s">
        <v>17939</v>
      </c>
      <c r="F3122" s="2" t="s">
        <v>17971</v>
      </c>
      <c r="G3122" s="2">
        <v>2007</v>
      </c>
      <c r="H3122" s="13" t="s">
        <v>133</v>
      </c>
      <c r="I3122" s="2" t="str">
        <f t="shared" si="96"/>
        <v>N</v>
      </c>
      <c r="J3122" s="2" t="s">
        <v>17931</v>
      </c>
      <c r="K3122" s="2" t="str">
        <f t="shared" si="97"/>
        <v>N</v>
      </c>
      <c r="M3122" s="2" t="s">
        <v>12945</v>
      </c>
      <c r="N3122" s="2" t="s">
        <v>12946</v>
      </c>
    </row>
    <row r="3123" spans="1:17" ht="60" x14ac:dyDescent="0.25">
      <c r="A3123" s="2" t="s">
        <v>12947</v>
      </c>
      <c r="B3123" s="2" t="s">
        <v>12948</v>
      </c>
      <c r="C3123" s="2" t="s">
        <v>12720</v>
      </c>
      <c r="D3123" s="2" t="s">
        <v>17960</v>
      </c>
      <c r="E3123" s="2" t="s">
        <v>17939</v>
      </c>
      <c r="F3123" s="2" t="s">
        <v>17971</v>
      </c>
      <c r="G3123" s="2">
        <v>2007</v>
      </c>
      <c r="H3123" s="13" t="s">
        <v>133</v>
      </c>
      <c r="I3123" s="2" t="str">
        <f t="shared" si="96"/>
        <v>N</v>
      </c>
      <c r="J3123" s="2" t="s">
        <v>17931</v>
      </c>
      <c r="K3123" s="2" t="str">
        <f t="shared" si="97"/>
        <v>N</v>
      </c>
      <c r="M3123" s="2" t="s">
        <v>12949</v>
      </c>
      <c r="N3123" s="2" t="s">
        <v>12950</v>
      </c>
      <c r="O3123" s="2" t="s">
        <v>12951</v>
      </c>
    </row>
    <row r="3124" spans="1:17" ht="60" x14ac:dyDescent="0.25">
      <c r="A3124" s="2" t="s">
        <v>12952</v>
      </c>
      <c r="B3124" s="2" t="s">
        <v>12953</v>
      </c>
      <c r="C3124" s="2" t="s">
        <v>12720</v>
      </c>
      <c r="D3124" s="2" t="s">
        <v>17960</v>
      </c>
      <c r="E3124" s="2" t="s">
        <v>17939</v>
      </c>
      <c r="F3124" s="2" t="s">
        <v>17971</v>
      </c>
      <c r="G3124" s="2">
        <v>2007</v>
      </c>
      <c r="H3124" s="13" t="s">
        <v>133</v>
      </c>
      <c r="I3124" s="2" t="str">
        <f t="shared" si="96"/>
        <v>N</v>
      </c>
      <c r="J3124" s="2" t="s">
        <v>17931</v>
      </c>
      <c r="K3124" s="2" t="str">
        <f t="shared" si="97"/>
        <v>N</v>
      </c>
      <c r="M3124" s="2" t="s">
        <v>12954</v>
      </c>
      <c r="N3124" s="2" t="s">
        <v>12955</v>
      </c>
      <c r="O3124" s="2" t="s">
        <v>12956</v>
      </c>
    </row>
    <row r="3125" spans="1:17" ht="60" x14ac:dyDescent="0.25">
      <c r="A3125" s="2" t="s">
        <v>12957</v>
      </c>
      <c r="B3125" s="2" t="s">
        <v>12958</v>
      </c>
      <c r="C3125" s="2" t="s">
        <v>12720</v>
      </c>
      <c r="D3125" s="2" t="s">
        <v>17960</v>
      </c>
      <c r="E3125" s="2" t="s">
        <v>17939</v>
      </c>
      <c r="F3125" s="2" t="s">
        <v>17971</v>
      </c>
      <c r="G3125" s="2">
        <v>2007</v>
      </c>
      <c r="H3125" s="13" t="s">
        <v>133</v>
      </c>
      <c r="I3125" s="2" t="str">
        <f t="shared" si="96"/>
        <v>N</v>
      </c>
      <c r="J3125" s="2" t="s">
        <v>17931</v>
      </c>
      <c r="K3125" s="2" t="str">
        <f t="shared" si="97"/>
        <v>N</v>
      </c>
      <c r="M3125" s="2" t="s">
        <v>5510</v>
      </c>
      <c r="N3125" s="2" t="s">
        <v>2903</v>
      </c>
      <c r="O3125" s="2" t="s">
        <v>5512</v>
      </c>
    </row>
    <row r="3126" spans="1:17" ht="60" x14ac:dyDescent="0.25">
      <c r="A3126" s="2" t="s">
        <v>12959</v>
      </c>
      <c r="B3126" s="2" t="s">
        <v>12960</v>
      </c>
      <c r="C3126" s="2" t="s">
        <v>12720</v>
      </c>
      <c r="D3126" s="2" t="s">
        <v>17960</v>
      </c>
      <c r="E3126" s="2" t="s">
        <v>17939</v>
      </c>
      <c r="F3126" s="2" t="s">
        <v>17971</v>
      </c>
      <c r="G3126" s="2">
        <v>2007</v>
      </c>
      <c r="H3126" s="13" t="s">
        <v>133</v>
      </c>
      <c r="I3126" s="2" t="str">
        <f t="shared" si="96"/>
        <v>N</v>
      </c>
      <c r="J3126" s="2" t="s">
        <v>17931</v>
      </c>
      <c r="K3126" s="2" t="str">
        <f t="shared" si="97"/>
        <v>N</v>
      </c>
      <c r="M3126" s="2" t="s">
        <v>257</v>
      </c>
      <c r="N3126" s="2" t="s">
        <v>10074</v>
      </c>
    </row>
    <row r="3127" spans="1:17" ht="60" x14ac:dyDescent="0.25">
      <c r="A3127" s="2" t="s">
        <v>12961</v>
      </c>
      <c r="B3127" s="2" t="s">
        <v>12962</v>
      </c>
      <c r="C3127" s="2" t="s">
        <v>12720</v>
      </c>
      <c r="D3127" s="2" t="s">
        <v>17960</v>
      </c>
      <c r="E3127" s="2" t="s">
        <v>17939</v>
      </c>
      <c r="F3127" s="2" t="s">
        <v>17971</v>
      </c>
      <c r="G3127" s="2">
        <v>2007</v>
      </c>
      <c r="H3127" s="13" t="s">
        <v>133</v>
      </c>
      <c r="I3127" s="2" t="str">
        <f t="shared" si="96"/>
        <v>N</v>
      </c>
      <c r="J3127" s="2" t="s">
        <v>17931</v>
      </c>
      <c r="K3127" s="2" t="str">
        <f t="shared" si="97"/>
        <v>N</v>
      </c>
      <c r="M3127" s="2" t="s">
        <v>3558</v>
      </c>
      <c r="N3127" s="2" t="s">
        <v>3559</v>
      </c>
    </row>
    <row r="3128" spans="1:17" ht="60" x14ac:dyDescent="0.25">
      <c r="A3128" s="2" t="s">
        <v>12963</v>
      </c>
      <c r="B3128" s="2" t="s">
        <v>12964</v>
      </c>
      <c r="C3128" s="2" t="s">
        <v>12720</v>
      </c>
      <c r="D3128" s="2" t="s">
        <v>17960</v>
      </c>
      <c r="E3128" s="2" t="s">
        <v>17939</v>
      </c>
      <c r="F3128" s="2" t="s">
        <v>17971</v>
      </c>
      <c r="G3128" s="2">
        <v>2007</v>
      </c>
      <c r="H3128" s="13" t="s">
        <v>133</v>
      </c>
      <c r="I3128" s="2" t="str">
        <f t="shared" si="96"/>
        <v>N</v>
      </c>
      <c r="J3128" s="2" t="s">
        <v>17931</v>
      </c>
      <c r="K3128" s="2" t="str">
        <f t="shared" si="97"/>
        <v>N</v>
      </c>
      <c r="M3128" s="2" t="s">
        <v>10234</v>
      </c>
      <c r="N3128" s="2" t="s">
        <v>5330</v>
      </c>
    </row>
    <row r="3129" spans="1:17" ht="60" x14ac:dyDescent="0.25">
      <c r="A3129" s="2" t="s">
        <v>12965</v>
      </c>
      <c r="B3129" s="2" t="s">
        <v>12966</v>
      </c>
      <c r="C3129" s="2" t="s">
        <v>12720</v>
      </c>
      <c r="D3129" s="2" t="s">
        <v>17960</v>
      </c>
      <c r="E3129" s="2" t="s">
        <v>17939</v>
      </c>
      <c r="F3129" s="2" t="s">
        <v>17971</v>
      </c>
      <c r="G3129" s="2">
        <v>2007</v>
      </c>
      <c r="H3129" s="13" t="s">
        <v>133</v>
      </c>
      <c r="I3129" s="2" t="str">
        <f t="shared" si="96"/>
        <v>N</v>
      </c>
      <c r="J3129" s="2" t="s">
        <v>17931</v>
      </c>
      <c r="K3129" s="2" t="str">
        <f t="shared" si="97"/>
        <v>N</v>
      </c>
      <c r="M3129" s="2" t="s">
        <v>11171</v>
      </c>
    </row>
    <row r="3130" spans="1:17" ht="60" x14ac:dyDescent="0.25">
      <c r="A3130" s="2" t="s">
        <v>12967</v>
      </c>
      <c r="B3130" s="2" t="s">
        <v>12968</v>
      </c>
      <c r="C3130" s="2" t="s">
        <v>12720</v>
      </c>
      <c r="D3130" s="2" t="s">
        <v>17960</v>
      </c>
      <c r="E3130" s="2" t="s">
        <v>17939</v>
      </c>
      <c r="F3130" s="2" t="s">
        <v>17971</v>
      </c>
      <c r="G3130" s="2">
        <v>2007</v>
      </c>
      <c r="H3130" s="13" t="s">
        <v>133</v>
      </c>
      <c r="I3130" s="2" t="str">
        <f t="shared" si="96"/>
        <v>N</v>
      </c>
      <c r="J3130" s="2" t="s">
        <v>17931</v>
      </c>
      <c r="K3130" s="2" t="str">
        <f t="shared" si="97"/>
        <v>N</v>
      </c>
      <c r="M3130" s="2" t="s">
        <v>1124</v>
      </c>
      <c r="N3130" s="2" t="s">
        <v>10628</v>
      </c>
    </row>
    <row r="3131" spans="1:17" ht="60" x14ac:dyDescent="0.25">
      <c r="A3131" s="2" t="s">
        <v>12969</v>
      </c>
      <c r="B3131" s="2" t="s">
        <v>12970</v>
      </c>
      <c r="C3131" s="2" t="s">
        <v>12720</v>
      </c>
      <c r="D3131" s="2" t="s">
        <v>17960</v>
      </c>
      <c r="E3131" s="2" t="s">
        <v>17939</v>
      </c>
      <c r="F3131" s="2" t="s">
        <v>17971</v>
      </c>
      <c r="G3131" s="2">
        <v>2007</v>
      </c>
      <c r="H3131" s="13" t="s">
        <v>133</v>
      </c>
      <c r="I3131" s="2" t="str">
        <f t="shared" si="96"/>
        <v>N</v>
      </c>
      <c r="J3131" s="2" t="s">
        <v>17931</v>
      </c>
      <c r="K3131" s="2" t="str">
        <f t="shared" si="97"/>
        <v>N</v>
      </c>
      <c r="M3131" s="2" t="s">
        <v>5969</v>
      </c>
      <c r="N3131" s="2" t="s">
        <v>12971</v>
      </c>
    </row>
    <row r="3132" spans="1:17" ht="60" x14ac:dyDescent="0.25">
      <c r="A3132" s="2" t="s">
        <v>12972</v>
      </c>
      <c r="B3132" s="2" t="s">
        <v>12973</v>
      </c>
      <c r="C3132" s="2" t="s">
        <v>12720</v>
      </c>
      <c r="D3132" s="2" t="s">
        <v>17960</v>
      </c>
      <c r="E3132" s="2" t="s">
        <v>17939</v>
      </c>
      <c r="F3132" s="2" t="s">
        <v>17971</v>
      </c>
      <c r="G3132" s="2">
        <v>2007</v>
      </c>
      <c r="H3132" s="13" t="s">
        <v>133</v>
      </c>
      <c r="I3132" s="2" t="str">
        <f t="shared" si="96"/>
        <v>N</v>
      </c>
      <c r="J3132" s="2" t="s">
        <v>17931</v>
      </c>
      <c r="K3132" s="2" t="str">
        <f t="shared" si="97"/>
        <v>N</v>
      </c>
      <c r="M3132" s="2" t="s">
        <v>5969</v>
      </c>
      <c r="N3132" s="2" t="s">
        <v>838</v>
      </c>
    </row>
    <row r="3133" spans="1:17" ht="60" x14ac:dyDescent="0.25">
      <c r="A3133" s="2" t="s">
        <v>12974</v>
      </c>
      <c r="B3133" s="2" t="s">
        <v>12975</v>
      </c>
      <c r="C3133" s="2" t="s">
        <v>12720</v>
      </c>
      <c r="D3133" s="2" t="s">
        <v>17960</v>
      </c>
      <c r="E3133" s="2" t="s">
        <v>17939</v>
      </c>
      <c r="F3133" s="2" t="s">
        <v>17971</v>
      </c>
      <c r="G3133" s="2">
        <v>2007</v>
      </c>
      <c r="H3133" s="13" t="s">
        <v>133</v>
      </c>
      <c r="I3133" s="2" t="str">
        <f t="shared" si="96"/>
        <v>N</v>
      </c>
      <c r="J3133" s="2" t="s">
        <v>17931</v>
      </c>
      <c r="K3133" s="2" t="str">
        <f t="shared" si="97"/>
        <v>N</v>
      </c>
      <c r="M3133" s="2" t="s">
        <v>12976</v>
      </c>
    </row>
    <row r="3134" spans="1:17" ht="60" x14ac:dyDescent="0.25">
      <c r="A3134" s="2" t="s">
        <v>12977</v>
      </c>
      <c r="B3134" s="2" t="s">
        <v>12978</v>
      </c>
      <c r="C3134" s="2" t="s">
        <v>12720</v>
      </c>
      <c r="D3134" s="2" t="s">
        <v>17960</v>
      </c>
      <c r="E3134" s="2" t="s">
        <v>17939</v>
      </c>
      <c r="F3134" s="2" t="s">
        <v>17971</v>
      </c>
      <c r="G3134" s="2">
        <v>2007</v>
      </c>
      <c r="H3134" s="13" t="s">
        <v>133</v>
      </c>
      <c r="I3134" s="2" t="str">
        <f t="shared" si="96"/>
        <v>N</v>
      </c>
      <c r="J3134" s="2" t="s">
        <v>17931</v>
      </c>
      <c r="K3134" s="2" t="str">
        <f t="shared" si="97"/>
        <v>N</v>
      </c>
      <c r="M3134" s="2" t="s">
        <v>12979</v>
      </c>
      <c r="N3134" s="2" t="s">
        <v>12980</v>
      </c>
    </row>
    <row r="3135" spans="1:17" ht="60" x14ac:dyDescent="0.25">
      <c r="A3135" s="2" t="s">
        <v>12981</v>
      </c>
      <c r="B3135" s="2" t="s">
        <v>12982</v>
      </c>
      <c r="C3135" s="2" t="s">
        <v>12720</v>
      </c>
      <c r="D3135" s="2" t="s">
        <v>17960</v>
      </c>
      <c r="E3135" s="2" t="s">
        <v>17939</v>
      </c>
      <c r="F3135" s="2" t="s">
        <v>17971</v>
      </c>
      <c r="G3135" s="2">
        <v>2007</v>
      </c>
      <c r="H3135" s="13" t="s">
        <v>133</v>
      </c>
      <c r="I3135" s="2" t="str">
        <f t="shared" si="96"/>
        <v>N</v>
      </c>
      <c r="J3135" s="2" t="s">
        <v>17931</v>
      </c>
      <c r="K3135" s="2" t="str">
        <f t="shared" si="97"/>
        <v>N</v>
      </c>
      <c r="M3135" s="2" t="s">
        <v>2927</v>
      </c>
      <c r="N3135" s="2" t="s">
        <v>2831</v>
      </c>
      <c r="O3135" s="2" t="s">
        <v>3039</v>
      </c>
      <c r="P3135" s="2" t="s">
        <v>12983</v>
      </c>
      <c r="Q3135" s="2" t="s">
        <v>4598</v>
      </c>
    </row>
    <row r="3136" spans="1:17" ht="60" x14ac:dyDescent="0.25">
      <c r="A3136" s="2" t="s">
        <v>12984</v>
      </c>
      <c r="B3136" s="2" t="s">
        <v>12985</v>
      </c>
      <c r="C3136" s="2" t="s">
        <v>12720</v>
      </c>
      <c r="D3136" s="2" t="s">
        <v>17960</v>
      </c>
      <c r="E3136" s="2" t="s">
        <v>17939</v>
      </c>
      <c r="F3136" s="2" t="s">
        <v>17971</v>
      </c>
      <c r="G3136" s="2">
        <v>2007</v>
      </c>
      <c r="H3136" s="13" t="s">
        <v>133</v>
      </c>
      <c r="I3136" s="2" t="str">
        <f t="shared" si="96"/>
        <v>N</v>
      </c>
      <c r="J3136" s="2" t="s">
        <v>17931</v>
      </c>
      <c r="K3136" s="2" t="str">
        <f t="shared" si="97"/>
        <v>N</v>
      </c>
    </row>
    <row r="3137" spans="1:11" ht="60" x14ac:dyDescent="0.25">
      <c r="A3137" s="2" t="s">
        <v>12986</v>
      </c>
      <c r="B3137" s="2" t="s">
        <v>12987</v>
      </c>
      <c r="C3137" s="2" t="s">
        <v>12720</v>
      </c>
      <c r="D3137" s="2" t="s">
        <v>17960</v>
      </c>
      <c r="E3137" s="2" t="s">
        <v>17939</v>
      </c>
      <c r="F3137" s="2" t="s">
        <v>17971</v>
      </c>
      <c r="G3137" s="2">
        <v>2007</v>
      </c>
      <c r="H3137" s="13" t="s">
        <v>133</v>
      </c>
      <c r="I3137" s="2" t="str">
        <f t="shared" si="96"/>
        <v>N</v>
      </c>
      <c r="J3137" s="2" t="s">
        <v>17931</v>
      </c>
      <c r="K3137" s="2" t="str">
        <f t="shared" si="97"/>
        <v>N</v>
      </c>
    </row>
    <row r="3138" spans="1:11" ht="60" x14ac:dyDescent="0.25">
      <c r="A3138" s="2" t="s">
        <v>12988</v>
      </c>
      <c r="B3138" s="2" t="s">
        <v>11651</v>
      </c>
      <c r="C3138" s="2" t="s">
        <v>12720</v>
      </c>
      <c r="D3138" s="2" t="s">
        <v>17960</v>
      </c>
      <c r="E3138" s="2" t="s">
        <v>17939</v>
      </c>
      <c r="F3138" s="2" t="s">
        <v>17971</v>
      </c>
      <c r="G3138" s="2">
        <v>2007</v>
      </c>
      <c r="H3138" s="13" t="s">
        <v>133</v>
      </c>
      <c r="I3138" s="2" t="str">
        <f t="shared" si="96"/>
        <v>N</v>
      </c>
      <c r="J3138" s="2" t="s">
        <v>17931</v>
      </c>
      <c r="K3138" s="2" t="str">
        <f t="shared" si="97"/>
        <v>N</v>
      </c>
    </row>
    <row r="3139" spans="1:11" ht="60" x14ac:dyDescent="0.25">
      <c r="A3139" s="2" t="s">
        <v>12989</v>
      </c>
      <c r="B3139" s="2" t="s">
        <v>12990</v>
      </c>
      <c r="C3139" s="2" t="s">
        <v>12720</v>
      </c>
      <c r="D3139" s="2" t="s">
        <v>17960</v>
      </c>
      <c r="E3139" s="2" t="s">
        <v>17939</v>
      </c>
      <c r="F3139" s="2" t="s">
        <v>17971</v>
      </c>
      <c r="G3139" s="2">
        <v>2007</v>
      </c>
      <c r="H3139" s="13" t="s">
        <v>133</v>
      </c>
      <c r="I3139" s="2" t="str">
        <f t="shared" ref="I3139:I3202" si="98">IF(H3139="Abstract not found","N","Y")</f>
        <v>N</v>
      </c>
      <c r="J3139" s="2" t="s">
        <v>17931</v>
      </c>
      <c r="K3139" s="2" t="str">
        <f t="shared" ref="K3139:K3202" si="99">IF(LEN(L3139)&gt;0,"Y","N")</f>
        <v>N</v>
      </c>
    </row>
    <row r="3140" spans="1:11" ht="60" x14ac:dyDescent="0.25">
      <c r="A3140" s="2" t="s">
        <v>12991</v>
      </c>
      <c r="B3140" s="2" t="s">
        <v>12992</v>
      </c>
      <c r="C3140" s="2" t="s">
        <v>12720</v>
      </c>
      <c r="D3140" s="2" t="s">
        <v>17960</v>
      </c>
      <c r="E3140" s="2" t="s">
        <v>17939</v>
      </c>
      <c r="F3140" s="2" t="s">
        <v>17971</v>
      </c>
      <c r="G3140" s="2">
        <v>2007</v>
      </c>
      <c r="H3140" s="13" t="s">
        <v>133</v>
      </c>
      <c r="I3140" s="2" t="str">
        <f t="shared" si="98"/>
        <v>N</v>
      </c>
      <c r="J3140" s="2" t="s">
        <v>17931</v>
      </c>
      <c r="K3140" s="2" t="str">
        <f t="shared" si="99"/>
        <v>N</v>
      </c>
    </row>
    <row r="3141" spans="1:11" ht="60" x14ac:dyDescent="0.25">
      <c r="A3141" s="2" t="s">
        <v>12993</v>
      </c>
      <c r="B3141" s="2" t="s">
        <v>12994</v>
      </c>
      <c r="C3141" s="2" t="s">
        <v>12720</v>
      </c>
      <c r="D3141" s="2" t="s">
        <v>17960</v>
      </c>
      <c r="E3141" s="2" t="s">
        <v>17939</v>
      </c>
      <c r="F3141" s="2" t="s">
        <v>17971</v>
      </c>
      <c r="G3141" s="2">
        <v>2007</v>
      </c>
      <c r="H3141" s="13" t="s">
        <v>133</v>
      </c>
      <c r="I3141" s="2" t="str">
        <f t="shared" si="98"/>
        <v>N</v>
      </c>
      <c r="J3141" s="2" t="s">
        <v>17931</v>
      </c>
      <c r="K3141" s="2" t="str">
        <f t="shared" si="99"/>
        <v>N</v>
      </c>
    </row>
    <row r="3142" spans="1:11" ht="60" x14ac:dyDescent="0.25">
      <c r="A3142" s="2" t="s">
        <v>12995</v>
      </c>
      <c r="B3142" s="2" t="s">
        <v>12996</v>
      </c>
      <c r="C3142" s="2" t="s">
        <v>12720</v>
      </c>
      <c r="D3142" s="2" t="s">
        <v>17960</v>
      </c>
      <c r="E3142" s="2" t="s">
        <v>17939</v>
      </c>
      <c r="F3142" s="2" t="s">
        <v>17971</v>
      </c>
      <c r="G3142" s="2">
        <v>2007</v>
      </c>
      <c r="H3142" s="13" t="s">
        <v>133</v>
      </c>
      <c r="I3142" s="2" t="str">
        <f t="shared" si="98"/>
        <v>N</v>
      </c>
      <c r="J3142" s="2" t="s">
        <v>17931</v>
      </c>
      <c r="K3142" s="2" t="str">
        <f t="shared" si="99"/>
        <v>N</v>
      </c>
    </row>
    <row r="3143" spans="1:11" ht="60" x14ac:dyDescent="0.25">
      <c r="A3143" s="2" t="s">
        <v>12997</v>
      </c>
      <c r="B3143" s="2" t="s">
        <v>12998</v>
      </c>
      <c r="C3143" s="2" t="s">
        <v>12720</v>
      </c>
      <c r="D3143" s="2" t="s">
        <v>17960</v>
      </c>
      <c r="E3143" s="2" t="s">
        <v>17939</v>
      </c>
      <c r="F3143" s="2" t="s">
        <v>17971</v>
      </c>
      <c r="G3143" s="2">
        <v>2007</v>
      </c>
      <c r="H3143" s="13" t="s">
        <v>133</v>
      </c>
      <c r="I3143" s="2" t="str">
        <f t="shared" si="98"/>
        <v>N</v>
      </c>
      <c r="J3143" s="2" t="s">
        <v>17931</v>
      </c>
      <c r="K3143" s="2" t="str">
        <f t="shared" si="99"/>
        <v>N</v>
      </c>
    </row>
    <row r="3144" spans="1:11" ht="60" x14ac:dyDescent="0.25">
      <c r="A3144" s="2" t="s">
        <v>12999</v>
      </c>
      <c r="B3144" s="2" t="s">
        <v>13000</v>
      </c>
      <c r="C3144" s="2" t="s">
        <v>12720</v>
      </c>
      <c r="D3144" s="2" t="s">
        <v>17960</v>
      </c>
      <c r="E3144" s="2" t="s">
        <v>17939</v>
      </c>
      <c r="F3144" s="2" t="s">
        <v>17971</v>
      </c>
      <c r="G3144" s="2">
        <v>2007</v>
      </c>
      <c r="H3144" s="13" t="s">
        <v>133</v>
      </c>
      <c r="I3144" s="2" t="str">
        <f t="shared" si="98"/>
        <v>N</v>
      </c>
      <c r="J3144" s="2" t="s">
        <v>17931</v>
      </c>
      <c r="K3144" s="2" t="str">
        <f t="shared" si="99"/>
        <v>N</v>
      </c>
    </row>
    <row r="3145" spans="1:11" ht="60" x14ac:dyDescent="0.25">
      <c r="A3145" s="2" t="s">
        <v>13001</v>
      </c>
      <c r="B3145" s="2" t="s">
        <v>13002</v>
      </c>
      <c r="C3145" s="2" t="s">
        <v>12720</v>
      </c>
      <c r="D3145" s="2" t="s">
        <v>17960</v>
      </c>
      <c r="E3145" s="2" t="s">
        <v>17939</v>
      </c>
      <c r="F3145" s="2" t="s">
        <v>17971</v>
      </c>
      <c r="G3145" s="2">
        <v>2007</v>
      </c>
      <c r="H3145" s="13" t="s">
        <v>133</v>
      </c>
      <c r="I3145" s="2" t="str">
        <f t="shared" si="98"/>
        <v>N</v>
      </c>
      <c r="J3145" s="2" t="s">
        <v>17931</v>
      </c>
      <c r="K3145" s="2" t="str">
        <f t="shared" si="99"/>
        <v>N</v>
      </c>
    </row>
    <row r="3146" spans="1:11" ht="60" x14ac:dyDescent="0.25">
      <c r="A3146" s="2" t="s">
        <v>13003</v>
      </c>
      <c r="B3146" s="2" t="s">
        <v>13004</v>
      </c>
      <c r="C3146" s="2" t="s">
        <v>12720</v>
      </c>
      <c r="D3146" s="2" t="s">
        <v>17960</v>
      </c>
      <c r="E3146" s="2" t="s">
        <v>17939</v>
      </c>
      <c r="F3146" s="2" t="s">
        <v>17971</v>
      </c>
      <c r="G3146" s="2">
        <v>2007</v>
      </c>
      <c r="H3146" s="13" t="s">
        <v>133</v>
      </c>
      <c r="I3146" s="2" t="str">
        <f t="shared" si="98"/>
        <v>N</v>
      </c>
      <c r="J3146" s="2" t="s">
        <v>17931</v>
      </c>
      <c r="K3146" s="2" t="str">
        <f t="shared" si="99"/>
        <v>N</v>
      </c>
    </row>
    <row r="3147" spans="1:11" ht="60" x14ac:dyDescent="0.25">
      <c r="A3147" s="2" t="s">
        <v>13005</v>
      </c>
      <c r="B3147" s="2" t="s">
        <v>13006</v>
      </c>
      <c r="C3147" s="2" t="s">
        <v>12720</v>
      </c>
      <c r="D3147" s="2" t="s">
        <v>17960</v>
      </c>
      <c r="E3147" s="2" t="s">
        <v>17939</v>
      </c>
      <c r="F3147" s="2" t="s">
        <v>17971</v>
      </c>
      <c r="G3147" s="2">
        <v>2007</v>
      </c>
      <c r="H3147" s="13" t="s">
        <v>133</v>
      </c>
      <c r="I3147" s="2" t="str">
        <f t="shared" si="98"/>
        <v>N</v>
      </c>
      <c r="J3147" s="2" t="s">
        <v>17931</v>
      </c>
      <c r="K3147" s="2" t="str">
        <f t="shared" si="99"/>
        <v>N</v>
      </c>
    </row>
    <row r="3148" spans="1:11" ht="60" x14ac:dyDescent="0.25">
      <c r="A3148" s="2" t="s">
        <v>13007</v>
      </c>
      <c r="B3148" s="2" t="s">
        <v>13008</v>
      </c>
      <c r="C3148" s="2" t="s">
        <v>12720</v>
      </c>
      <c r="D3148" s="2" t="s">
        <v>17960</v>
      </c>
      <c r="E3148" s="2" t="s">
        <v>17939</v>
      </c>
      <c r="F3148" s="2" t="s">
        <v>17971</v>
      </c>
      <c r="G3148" s="2">
        <v>2007</v>
      </c>
      <c r="H3148" s="13" t="s">
        <v>133</v>
      </c>
      <c r="I3148" s="2" t="str">
        <f t="shared" si="98"/>
        <v>N</v>
      </c>
      <c r="J3148" s="2" t="s">
        <v>17931</v>
      </c>
      <c r="K3148" s="2" t="str">
        <f t="shared" si="99"/>
        <v>N</v>
      </c>
    </row>
    <row r="3149" spans="1:11" ht="60" x14ac:dyDescent="0.25">
      <c r="A3149" s="2" t="s">
        <v>13009</v>
      </c>
      <c r="B3149" s="2" t="s">
        <v>13010</v>
      </c>
      <c r="C3149" s="2" t="s">
        <v>12720</v>
      </c>
      <c r="D3149" s="2" t="s">
        <v>17960</v>
      </c>
      <c r="E3149" s="2" t="s">
        <v>17939</v>
      </c>
      <c r="F3149" s="2" t="s">
        <v>17971</v>
      </c>
      <c r="G3149" s="2">
        <v>2007</v>
      </c>
      <c r="H3149" s="13" t="s">
        <v>133</v>
      </c>
      <c r="I3149" s="2" t="str">
        <f t="shared" si="98"/>
        <v>N</v>
      </c>
      <c r="J3149" s="2" t="s">
        <v>17931</v>
      </c>
      <c r="K3149" s="2" t="str">
        <f t="shared" si="99"/>
        <v>N</v>
      </c>
    </row>
    <row r="3150" spans="1:11" ht="60" x14ac:dyDescent="0.25">
      <c r="A3150" s="2" t="s">
        <v>13011</v>
      </c>
      <c r="B3150" s="2" t="s">
        <v>13012</v>
      </c>
      <c r="C3150" s="2" t="s">
        <v>12720</v>
      </c>
      <c r="D3150" s="2" t="s">
        <v>17960</v>
      </c>
      <c r="E3150" s="2" t="s">
        <v>17939</v>
      </c>
      <c r="F3150" s="2" t="s">
        <v>17971</v>
      </c>
      <c r="G3150" s="2">
        <v>2007</v>
      </c>
      <c r="H3150" s="13" t="s">
        <v>133</v>
      </c>
      <c r="I3150" s="2" t="str">
        <f t="shared" si="98"/>
        <v>N</v>
      </c>
      <c r="J3150" s="2" t="s">
        <v>17931</v>
      </c>
      <c r="K3150" s="2" t="str">
        <f t="shared" si="99"/>
        <v>N</v>
      </c>
    </row>
    <row r="3151" spans="1:11" ht="60" x14ac:dyDescent="0.25">
      <c r="A3151" s="2" t="s">
        <v>13013</v>
      </c>
      <c r="B3151" s="2" t="s">
        <v>13014</v>
      </c>
      <c r="C3151" s="2" t="s">
        <v>12720</v>
      </c>
      <c r="D3151" s="2" t="s">
        <v>17960</v>
      </c>
      <c r="E3151" s="2" t="s">
        <v>17939</v>
      </c>
      <c r="F3151" s="2" t="s">
        <v>17971</v>
      </c>
      <c r="G3151" s="2">
        <v>2007</v>
      </c>
      <c r="H3151" s="13" t="s">
        <v>133</v>
      </c>
      <c r="I3151" s="2" t="str">
        <f t="shared" si="98"/>
        <v>N</v>
      </c>
      <c r="J3151" s="2" t="s">
        <v>17931</v>
      </c>
      <c r="K3151" s="2" t="str">
        <f t="shared" si="99"/>
        <v>N</v>
      </c>
    </row>
    <row r="3152" spans="1:11" ht="60" x14ac:dyDescent="0.25">
      <c r="A3152" s="2" t="s">
        <v>13015</v>
      </c>
      <c r="B3152" s="2" t="s">
        <v>13016</v>
      </c>
      <c r="C3152" s="2" t="s">
        <v>12720</v>
      </c>
      <c r="D3152" s="2" t="s">
        <v>17960</v>
      </c>
      <c r="E3152" s="2" t="s">
        <v>17939</v>
      </c>
      <c r="F3152" s="2" t="s">
        <v>17971</v>
      </c>
      <c r="G3152" s="2">
        <v>2007</v>
      </c>
      <c r="H3152" s="13" t="s">
        <v>133</v>
      </c>
      <c r="I3152" s="2" t="str">
        <f t="shared" si="98"/>
        <v>N</v>
      </c>
      <c r="J3152" s="2" t="s">
        <v>17931</v>
      </c>
      <c r="K3152" s="2" t="str">
        <f t="shared" si="99"/>
        <v>N</v>
      </c>
    </row>
    <row r="3153" spans="1:15" ht="60" x14ac:dyDescent="0.25">
      <c r="A3153" s="2" t="s">
        <v>13017</v>
      </c>
      <c r="B3153" s="2" t="s">
        <v>13018</v>
      </c>
      <c r="C3153" s="2" t="s">
        <v>12720</v>
      </c>
      <c r="D3153" s="2" t="s">
        <v>17960</v>
      </c>
      <c r="E3153" s="2" t="s">
        <v>17939</v>
      </c>
      <c r="F3153" s="2" t="s">
        <v>17971</v>
      </c>
      <c r="G3153" s="2">
        <v>2007</v>
      </c>
      <c r="H3153" s="13" t="s">
        <v>133</v>
      </c>
      <c r="I3153" s="2" t="str">
        <f t="shared" si="98"/>
        <v>N</v>
      </c>
      <c r="J3153" s="2" t="s">
        <v>17931</v>
      </c>
      <c r="K3153" s="2" t="str">
        <f t="shared" si="99"/>
        <v>N</v>
      </c>
    </row>
    <row r="3154" spans="1:15" ht="60" x14ac:dyDescent="0.25">
      <c r="A3154" s="2" t="s">
        <v>13019</v>
      </c>
      <c r="B3154" s="2" t="s">
        <v>13020</v>
      </c>
      <c r="C3154" s="2" t="s">
        <v>12720</v>
      </c>
      <c r="D3154" s="2" t="s">
        <v>17960</v>
      </c>
      <c r="E3154" s="2" t="s">
        <v>17939</v>
      </c>
      <c r="F3154" s="2" t="s">
        <v>17971</v>
      </c>
      <c r="G3154" s="2">
        <v>2007</v>
      </c>
      <c r="H3154" s="13" t="s">
        <v>133</v>
      </c>
      <c r="I3154" s="2" t="str">
        <f t="shared" si="98"/>
        <v>N</v>
      </c>
      <c r="J3154" s="2" t="s">
        <v>17931</v>
      </c>
      <c r="K3154" s="2" t="str">
        <f t="shared" si="99"/>
        <v>N</v>
      </c>
    </row>
    <row r="3155" spans="1:15" ht="60" x14ac:dyDescent="0.25">
      <c r="A3155" s="2" t="s">
        <v>13021</v>
      </c>
      <c r="B3155" s="2" t="s">
        <v>13022</v>
      </c>
      <c r="C3155" s="2" t="s">
        <v>13023</v>
      </c>
      <c r="D3155" s="2" t="s">
        <v>17960</v>
      </c>
      <c r="E3155" s="2" t="s">
        <v>17940</v>
      </c>
      <c r="F3155" s="2" t="s">
        <v>17973</v>
      </c>
      <c r="G3155" s="2">
        <v>2007</v>
      </c>
      <c r="H3155" s="13" t="s">
        <v>13024</v>
      </c>
      <c r="I3155" s="2" t="str">
        <f t="shared" si="98"/>
        <v>Y</v>
      </c>
      <c r="J3155" s="2" t="s">
        <v>17931</v>
      </c>
      <c r="K3155" s="2" t="str">
        <f t="shared" si="99"/>
        <v>N</v>
      </c>
      <c r="M3155" s="2" t="s">
        <v>2310</v>
      </c>
    </row>
    <row r="3156" spans="1:15" ht="67.5" x14ac:dyDescent="0.25">
      <c r="A3156" s="2" t="s">
        <v>13025</v>
      </c>
      <c r="B3156" s="2" t="s">
        <v>13026</v>
      </c>
      <c r="C3156" s="2" t="s">
        <v>13023</v>
      </c>
      <c r="D3156" s="2" t="s">
        <v>17960</v>
      </c>
      <c r="E3156" s="2" t="s">
        <v>17940</v>
      </c>
      <c r="F3156" s="2" t="s">
        <v>17973</v>
      </c>
      <c r="G3156" s="2">
        <v>2007</v>
      </c>
      <c r="H3156" s="13" t="s">
        <v>13027</v>
      </c>
      <c r="I3156" s="2" t="str">
        <f t="shared" si="98"/>
        <v>Y</v>
      </c>
      <c r="J3156" s="2" t="s">
        <v>17931</v>
      </c>
      <c r="K3156" s="2" t="str">
        <f t="shared" si="99"/>
        <v>N</v>
      </c>
      <c r="M3156" s="2" t="s">
        <v>11799</v>
      </c>
      <c r="N3156" s="2" t="s">
        <v>3776</v>
      </c>
    </row>
    <row r="3157" spans="1:15" ht="67.5" x14ac:dyDescent="0.25">
      <c r="A3157" s="2" t="s">
        <v>13028</v>
      </c>
      <c r="B3157" s="2" t="s">
        <v>13029</v>
      </c>
      <c r="C3157" s="2" t="s">
        <v>13023</v>
      </c>
      <c r="D3157" s="2" t="s">
        <v>17960</v>
      </c>
      <c r="E3157" s="2" t="s">
        <v>17940</v>
      </c>
      <c r="F3157" s="2" t="s">
        <v>17973</v>
      </c>
      <c r="G3157" s="2">
        <v>2007</v>
      </c>
      <c r="H3157" s="13" t="s">
        <v>13030</v>
      </c>
      <c r="I3157" s="2" t="str">
        <f t="shared" si="98"/>
        <v>Y</v>
      </c>
      <c r="J3157" s="2" t="s">
        <v>17931</v>
      </c>
      <c r="K3157" s="2" t="str">
        <f t="shared" si="99"/>
        <v>N</v>
      </c>
      <c r="M3157" s="2" t="s">
        <v>1074</v>
      </c>
      <c r="N3157" s="2" t="s">
        <v>1076</v>
      </c>
    </row>
    <row r="3158" spans="1:15" ht="67.5" x14ac:dyDescent="0.25">
      <c r="A3158" s="2" t="s">
        <v>13031</v>
      </c>
      <c r="B3158" s="2" t="s">
        <v>13032</v>
      </c>
      <c r="C3158" s="2" t="s">
        <v>13023</v>
      </c>
      <c r="D3158" s="2" t="s">
        <v>17960</v>
      </c>
      <c r="E3158" s="2" t="s">
        <v>17940</v>
      </c>
      <c r="F3158" s="2" t="s">
        <v>17973</v>
      </c>
      <c r="G3158" s="2">
        <v>2007</v>
      </c>
      <c r="H3158" s="13" t="s">
        <v>13033</v>
      </c>
      <c r="I3158" s="2" t="str">
        <f t="shared" si="98"/>
        <v>Y</v>
      </c>
      <c r="J3158" s="2" t="s">
        <v>17931</v>
      </c>
      <c r="K3158" s="2" t="str">
        <f t="shared" si="99"/>
        <v>N</v>
      </c>
      <c r="M3158" s="2" t="s">
        <v>6118</v>
      </c>
      <c r="N3158" s="2" t="s">
        <v>12386</v>
      </c>
    </row>
    <row r="3159" spans="1:15" ht="67.5" x14ac:dyDescent="0.25">
      <c r="A3159" s="2" t="s">
        <v>13034</v>
      </c>
      <c r="B3159" s="2" t="s">
        <v>13035</v>
      </c>
      <c r="C3159" s="2" t="s">
        <v>13023</v>
      </c>
      <c r="D3159" s="2" t="s">
        <v>17960</v>
      </c>
      <c r="E3159" s="2" t="s">
        <v>17940</v>
      </c>
      <c r="F3159" s="2" t="s">
        <v>17973</v>
      </c>
      <c r="G3159" s="2">
        <v>2007</v>
      </c>
      <c r="H3159" s="13" t="s">
        <v>13036</v>
      </c>
      <c r="I3159" s="2" t="str">
        <f t="shared" si="98"/>
        <v>Y</v>
      </c>
      <c r="J3159" s="2" t="s">
        <v>17931</v>
      </c>
      <c r="K3159" s="2" t="str">
        <f t="shared" si="99"/>
        <v>N</v>
      </c>
      <c r="M3159" s="2" t="s">
        <v>5709</v>
      </c>
    </row>
    <row r="3160" spans="1:15" ht="60" x14ac:dyDescent="0.25">
      <c r="A3160" s="2" t="s">
        <v>13037</v>
      </c>
      <c r="B3160" s="2" t="s">
        <v>13038</v>
      </c>
      <c r="C3160" s="2" t="s">
        <v>13023</v>
      </c>
      <c r="D3160" s="2" t="s">
        <v>17960</v>
      </c>
      <c r="E3160" s="2" t="s">
        <v>17940</v>
      </c>
      <c r="F3160" s="2" t="s">
        <v>17973</v>
      </c>
      <c r="G3160" s="2">
        <v>2007</v>
      </c>
      <c r="H3160" s="13" t="s">
        <v>13039</v>
      </c>
      <c r="I3160" s="2" t="str">
        <f t="shared" si="98"/>
        <v>Y</v>
      </c>
      <c r="J3160" s="2" t="s">
        <v>17931</v>
      </c>
      <c r="K3160" s="2" t="str">
        <f t="shared" si="99"/>
        <v>N</v>
      </c>
      <c r="M3160" s="2" t="s">
        <v>2239</v>
      </c>
      <c r="N3160" s="2" t="s">
        <v>3870</v>
      </c>
    </row>
    <row r="3161" spans="1:15" ht="78.75" x14ac:dyDescent="0.25">
      <c r="A3161" s="2" t="s">
        <v>13040</v>
      </c>
      <c r="B3161" s="2" t="s">
        <v>13041</v>
      </c>
      <c r="C3161" s="2" t="s">
        <v>13023</v>
      </c>
      <c r="D3161" s="2" t="s">
        <v>17960</v>
      </c>
      <c r="E3161" s="2" t="s">
        <v>17940</v>
      </c>
      <c r="F3161" s="2" t="s">
        <v>17973</v>
      </c>
      <c r="G3161" s="2">
        <v>2007</v>
      </c>
      <c r="H3161" s="13" t="s">
        <v>13042</v>
      </c>
      <c r="I3161" s="2" t="str">
        <f t="shared" si="98"/>
        <v>Y</v>
      </c>
      <c r="J3161" s="2" t="s">
        <v>17931</v>
      </c>
      <c r="K3161" s="2" t="str">
        <f t="shared" si="99"/>
        <v>N</v>
      </c>
      <c r="M3161" s="2" t="s">
        <v>12141</v>
      </c>
    </row>
    <row r="3162" spans="1:15" ht="60" x14ac:dyDescent="0.25">
      <c r="A3162" s="2" t="s">
        <v>13043</v>
      </c>
      <c r="B3162" s="2" t="s">
        <v>13044</v>
      </c>
      <c r="C3162" s="2" t="s">
        <v>13023</v>
      </c>
      <c r="D3162" s="2" t="s">
        <v>17960</v>
      </c>
      <c r="E3162" s="2" t="s">
        <v>17940</v>
      </c>
      <c r="F3162" s="2" t="s">
        <v>17973</v>
      </c>
      <c r="G3162" s="2">
        <v>2007</v>
      </c>
      <c r="H3162" s="13" t="s">
        <v>13045</v>
      </c>
      <c r="I3162" s="2" t="str">
        <f t="shared" si="98"/>
        <v>Y</v>
      </c>
      <c r="J3162" s="2" t="s">
        <v>17931</v>
      </c>
      <c r="K3162" s="2" t="str">
        <f t="shared" si="99"/>
        <v>N</v>
      </c>
      <c r="M3162" s="2" t="s">
        <v>9234</v>
      </c>
    </row>
    <row r="3163" spans="1:15" ht="60" x14ac:dyDescent="0.25">
      <c r="A3163" s="2" t="s">
        <v>13046</v>
      </c>
      <c r="B3163" s="2" t="s">
        <v>13047</v>
      </c>
      <c r="C3163" s="2" t="s">
        <v>13023</v>
      </c>
      <c r="D3163" s="2" t="s">
        <v>17960</v>
      </c>
      <c r="E3163" s="2" t="s">
        <v>17940</v>
      </c>
      <c r="F3163" s="2" t="s">
        <v>17973</v>
      </c>
      <c r="G3163" s="2">
        <v>2007</v>
      </c>
      <c r="H3163" s="13" t="s">
        <v>13048</v>
      </c>
      <c r="I3163" s="2" t="str">
        <f t="shared" si="98"/>
        <v>Y</v>
      </c>
      <c r="J3163" s="2" t="s">
        <v>17931</v>
      </c>
      <c r="K3163" s="2" t="str">
        <f t="shared" si="99"/>
        <v>N</v>
      </c>
      <c r="M3163" s="2" t="s">
        <v>13049</v>
      </c>
    </row>
    <row r="3164" spans="1:15" ht="60" x14ac:dyDescent="0.25">
      <c r="A3164" s="2" t="s">
        <v>13050</v>
      </c>
      <c r="B3164" s="2" t="s">
        <v>13051</v>
      </c>
      <c r="C3164" s="2" t="s">
        <v>13023</v>
      </c>
      <c r="D3164" s="2" t="s">
        <v>17960</v>
      </c>
      <c r="E3164" s="2" t="s">
        <v>17940</v>
      </c>
      <c r="F3164" s="2" t="s">
        <v>17973</v>
      </c>
      <c r="G3164" s="2">
        <v>2007</v>
      </c>
      <c r="H3164" s="13" t="s">
        <v>13052</v>
      </c>
      <c r="I3164" s="2" t="str">
        <f t="shared" si="98"/>
        <v>Y</v>
      </c>
      <c r="J3164" s="2" t="s">
        <v>17931</v>
      </c>
      <c r="K3164" s="2" t="str">
        <f t="shared" si="99"/>
        <v>N</v>
      </c>
      <c r="M3164" s="2" t="s">
        <v>10857</v>
      </c>
      <c r="N3164" s="2" t="s">
        <v>11987</v>
      </c>
      <c r="O3164" s="2" t="s">
        <v>10858</v>
      </c>
    </row>
    <row r="3165" spans="1:15" ht="67.5" x14ac:dyDescent="0.25">
      <c r="A3165" s="2" t="s">
        <v>13053</v>
      </c>
      <c r="B3165" s="2" t="s">
        <v>13054</v>
      </c>
      <c r="C3165" s="2" t="s">
        <v>13023</v>
      </c>
      <c r="D3165" s="2" t="s">
        <v>17960</v>
      </c>
      <c r="E3165" s="2" t="s">
        <v>17940</v>
      </c>
      <c r="F3165" s="2" t="s">
        <v>17973</v>
      </c>
      <c r="G3165" s="2">
        <v>2007</v>
      </c>
      <c r="H3165" s="13" t="s">
        <v>13055</v>
      </c>
      <c r="I3165" s="2" t="str">
        <f t="shared" si="98"/>
        <v>Y</v>
      </c>
      <c r="J3165" s="2" t="s">
        <v>17931</v>
      </c>
      <c r="K3165" s="2" t="str">
        <f t="shared" si="99"/>
        <v>N</v>
      </c>
      <c r="M3165" s="2" t="s">
        <v>12955</v>
      </c>
      <c r="N3165" s="2" t="s">
        <v>10858</v>
      </c>
    </row>
    <row r="3166" spans="1:15" ht="60" x14ac:dyDescent="0.25">
      <c r="A3166" s="2" t="s">
        <v>13056</v>
      </c>
      <c r="B3166" s="2" t="s">
        <v>13057</v>
      </c>
      <c r="C3166" s="2" t="s">
        <v>13023</v>
      </c>
      <c r="D3166" s="2" t="s">
        <v>17960</v>
      </c>
      <c r="E3166" s="2" t="s">
        <v>17940</v>
      </c>
      <c r="F3166" s="2" t="s">
        <v>17973</v>
      </c>
      <c r="G3166" s="2">
        <v>2007</v>
      </c>
      <c r="H3166" s="13" t="s">
        <v>13058</v>
      </c>
      <c r="I3166" s="2" t="str">
        <f t="shared" si="98"/>
        <v>Y</v>
      </c>
      <c r="J3166" s="2" t="s">
        <v>17931</v>
      </c>
      <c r="K3166" s="2" t="str">
        <f t="shared" si="99"/>
        <v>N</v>
      </c>
      <c r="M3166" s="2" t="s">
        <v>13059</v>
      </c>
      <c r="N3166" s="2" t="s">
        <v>13060</v>
      </c>
    </row>
    <row r="3167" spans="1:15" ht="78.75" x14ac:dyDescent="0.25">
      <c r="A3167" s="2" t="s">
        <v>13061</v>
      </c>
      <c r="B3167" s="2" t="s">
        <v>13062</v>
      </c>
      <c r="C3167" s="2" t="s">
        <v>13023</v>
      </c>
      <c r="D3167" s="2" t="s">
        <v>17960</v>
      </c>
      <c r="E3167" s="2" t="s">
        <v>17940</v>
      </c>
      <c r="F3167" s="2" t="s">
        <v>17973</v>
      </c>
      <c r="G3167" s="2">
        <v>2007</v>
      </c>
      <c r="H3167" s="13" t="s">
        <v>13063</v>
      </c>
      <c r="I3167" s="2" t="str">
        <f t="shared" si="98"/>
        <v>Y</v>
      </c>
      <c r="J3167" s="2" t="s">
        <v>17931</v>
      </c>
      <c r="K3167" s="2" t="str">
        <f t="shared" si="99"/>
        <v>N</v>
      </c>
      <c r="M3167" s="2" t="s">
        <v>195</v>
      </c>
      <c r="N3167" s="2" t="s">
        <v>10007</v>
      </c>
    </row>
    <row r="3168" spans="1:15" ht="67.5" x14ac:dyDescent="0.25">
      <c r="A3168" s="2" t="s">
        <v>13064</v>
      </c>
      <c r="B3168" s="2" t="s">
        <v>13065</v>
      </c>
      <c r="C3168" s="2" t="s">
        <v>13023</v>
      </c>
      <c r="D3168" s="2" t="s">
        <v>17960</v>
      </c>
      <c r="E3168" s="2" t="s">
        <v>17940</v>
      </c>
      <c r="F3168" s="2" t="s">
        <v>17973</v>
      </c>
      <c r="G3168" s="2">
        <v>2007</v>
      </c>
      <c r="H3168" s="13" t="s">
        <v>13066</v>
      </c>
      <c r="I3168" s="2" t="str">
        <f t="shared" si="98"/>
        <v>Y</v>
      </c>
      <c r="J3168" s="2" t="s">
        <v>17931</v>
      </c>
      <c r="K3168" s="2" t="str">
        <f t="shared" si="99"/>
        <v>N</v>
      </c>
      <c r="M3168" s="2" t="s">
        <v>10147</v>
      </c>
    </row>
    <row r="3169" spans="1:15" ht="67.5" x14ac:dyDescent="0.25">
      <c r="A3169" s="2" t="s">
        <v>13067</v>
      </c>
      <c r="B3169" s="2" t="s">
        <v>13068</v>
      </c>
      <c r="C3169" s="2" t="s">
        <v>13023</v>
      </c>
      <c r="D3169" s="2" t="s">
        <v>17960</v>
      </c>
      <c r="E3169" s="2" t="s">
        <v>17940</v>
      </c>
      <c r="F3169" s="2" t="s">
        <v>17973</v>
      </c>
      <c r="G3169" s="2">
        <v>2007</v>
      </c>
      <c r="H3169" s="13" t="s">
        <v>13069</v>
      </c>
      <c r="I3169" s="2" t="str">
        <f t="shared" si="98"/>
        <v>Y</v>
      </c>
      <c r="J3169" s="2" t="s">
        <v>17931</v>
      </c>
      <c r="K3169" s="2" t="str">
        <f t="shared" si="99"/>
        <v>N</v>
      </c>
      <c r="M3169" s="2" t="s">
        <v>2395</v>
      </c>
      <c r="N3169" s="2" t="s">
        <v>2396</v>
      </c>
    </row>
    <row r="3170" spans="1:15" ht="60" x14ac:dyDescent="0.25">
      <c r="A3170" s="2" t="s">
        <v>13070</v>
      </c>
      <c r="B3170" s="2" t="s">
        <v>13071</v>
      </c>
      <c r="C3170" s="2" t="s">
        <v>13023</v>
      </c>
      <c r="D3170" s="2" t="s">
        <v>17960</v>
      </c>
      <c r="E3170" s="2" t="s">
        <v>17940</v>
      </c>
      <c r="F3170" s="2" t="s">
        <v>17973</v>
      </c>
      <c r="G3170" s="2">
        <v>2007</v>
      </c>
      <c r="H3170" s="13" t="s">
        <v>13072</v>
      </c>
      <c r="I3170" s="2" t="str">
        <f t="shared" si="98"/>
        <v>Y</v>
      </c>
      <c r="J3170" s="2" t="s">
        <v>17931</v>
      </c>
      <c r="K3170" s="2" t="str">
        <f t="shared" si="99"/>
        <v>N</v>
      </c>
      <c r="M3170" s="2" t="s">
        <v>13073</v>
      </c>
    </row>
    <row r="3171" spans="1:15" ht="67.5" x14ac:dyDescent="0.25">
      <c r="A3171" s="2" t="s">
        <v>13074</v>
      </c>
      <c r="B3171" s="2" t="s">
        <v>13075</v>
      </c>
      <c r="C3171" s="2" t="s">
        <v>13023</v>
      </c>
      <c r="D3171" s="2" t="s">
        <v>17960</v>
      </c>
      <c r="E3171" s="2" t="s">
        <v>17940</v>
      </c>
      <c r="F3171" s="2" t="s">
        <v>17973</v>
      </c>
      <c r="G3171" s="2">
        <v>2007</v>
      </c>
      <c r="H3171" s="13" t="s">
        <v>13076</v>
      </c>
      <c r="I3171" s="2" t="str">
        <f t="shared" si="98"/>
        <v>Y</v>
      </c>
      <c r="J3171" s="2" t="s">
        <v>17931</v>
      </c>
      <c r="K3171" s="2" t="str">
        <f t="shared" si="99"/>
        <v>N</v>
      </c>
      <c r="M3171" s="2" t="s">
        <v>13077</v>
      </c>
      <c r="N3171" s="2" t="s">
        <v>13078</v>
      </c>
      <c r="O3171" s="2" t="s">
        <v>2815</v>
      </c>
    </row>
    <row r="3172" spans="1:15" ht="60" x14ac:dyDescent="0.25">
      <c r="A3172" s="2" t="s">
        <v>13079</v>
      </c>
      <c r="B3172" s="2" t="s">
        <v>13080</v>
      </c>
      <c r="C3172" s="2" t="s">
        <v>13023</v>
      </c>
      <c r="D3172" s="2" t="s">
        <v>17960</v>
      </c>
      <c r="E3172" s="2" t="s">
        <v>17940</v>
      </c>
      <c r="F3172" s="2" t="s">
        <v>17973</v>
      </c>
      <c r="G3172" s="2">
        <v>2007</v>
      </c>
      <c r="H3172" s="13" t="s">
        <v>13081</v>
      </c>
      <c r="I3172" s="2" t="str">
        <f t="shared" si="98"/>
        <v>Y</v>
      </c>
      <c r="J3172" s="2" t="s">
        <v>17931</v>
      </c>
      <c r="K3172" s="2" t="str">
        <f t="shared" si="99"/>
        <v>N</v>
      </c>
      <c r="M3172" s="2" t="s">
        <v>13083</v>
      </c>
      <c r="N3172" s="2" t="s">
        <v>13084</v>
      </c>
    </row>
    <row r="3173" spans="1:15" ht="67.5" x14ac:dyDescent="0.25">
      <c r="A3173" s="2" t="s">
        <v>13085</v>
      </c>
      <c r="B3173" s="2" t="s">
        <v>13086</v>
      </c>
      <c r="C3173" s="2" t="s">
        <v>13023</v>
      </c>
      <c r="D3173" s="2" t="s">
        <v>17960</v>
      </c>
      <c r="E3173" s="2" t="s">
        <v>17940</v>
      </c>
      <c r="F3173" s="2" t="s">
        <v>17973</v>
      </c>
      <c r="G3173" s="2">
        <v>2007</v>
      </c>
      <c r="H3173" s="13" t="s">
        <v>13087</v>
      </c>
      <c r="I3173" s="2" t="str">
        <f t="shared" si="98"/>
        <v>Y</v>
      </c>
      <c r="J3173" s="2" t="s">
        <v>17931</v>
      </c>
      <c r="K3173" s="2" t="str">
        <f t="shared" si="99"/>
        <v>N</v>
      </c>
      <c r="M3173" s="2" t="s">
        <v>5916</v>
      </c>
      <c r="N3173" s="2" t="s">
        <v>9361</v>
      </c>
    </row>
    <row r="3174" spans="1:15" ht="67.5" x14ac:dyDescent="0.25">
      <c r="A3174" s="2" t="s">
        <v>13088</v>
      </c>
      <c r="B3174" s="2" t="s">
        <v>13089</v>
      </c>
      <c r="C3174" s="2" t="s">
        <v>13023</v>
      </c>
      <c r="D3174" s="2" t="s">
        <v>17960</v>
      </c>
      <c r="E3174" s="2" t="s">
        <v>17940</v>
      </c>
      <c r="F3174" s="2" t="s">
        <v>17973</v>
      </c>
      <c r="G3174" s="2">
        <v>2007</v>
      </c>
      <c r="H3174" s="13" t="s">
        <v>13090</v>
      </c>
      <c r="I3174" s="2" t="str">
        <f t="shared" si="98"/>
        <v>Y</v>
      </c>
      <c r="J3174" s="2" t="s">
        <v>17931</v>
      </c>
      <c r="K3174" s="2" t="str">
        <f t="shared" si="99"/>
        <v>N</v>
      </c>
      <c r="M3174" s="2" t="s">
        <v>3539</v>
      </c>
    </row>
    <row r="3175" spans="1:15" ht="60" x14ac:dyDescent="0.25">
      <c r="A3175" s="2" t="s">
        <v>13091</v>
      </c>
      <c r="B3175" s="2" t="s">
        <v>13092</v>
      </c>
      <c r="C3175" s="2" t="s">
        <v>13023</v>
      </c>
      <c r="D3175" s="2" t="s">
        <v>17960</v>
      </c>
      <c r="E3175" s="2" t="s">
        <v>17940</v>
      </c>
      <c r="F3175" s="2" t="s">
        <v>17973</v>
      </c>
      <c r="G3175" s="2">
        <v>2007</v>
      </c>
      <c r="H3175" s="13" t="s">
        <v>13093</v>
      </c>
      <c r="I3175" s="2" t="str">
        <f t="shared" si="98"/>
        <v>Y</v>
      </c>
      <c r="J3175" s="2" t="s">
        <v>17931</v>
      </c>
      <c r="K3175" s="2" t="str">
        <f t="shared" si="99"/>
        <v>N</v>
      </c>
      <c r="M3175" s="2" t="s">
        <v>3081</v>
      </c>
      <c r="N3175" s="2" t="s">
        <v>13094</v>
      </c>
      <c r="O3175" s="2" t="s">
        <v>10034</v>
      </c>
    </row>
    <row r="3176" spans="1:15" ht="75" x14ac:dyDescent="0.25">
      <c r="A3176" s="2" t="s">
        <v>13095</v>
      </c>
      <c r="B3176" s="2" t="s">
        <v>13096</v>
      </c>
      <c r="C3176" s="2" t="s">
        <v>13023</v>
      </c>
      <c r="D3176" s="2" t="s">
        <v>17960</v>
      </c>
      <c r="E3176" s="2" t="s">
        <v>17940</v>
      </c>
      <c r="F3176" s="2" t="s">
        <v>17973</v>
      </c>
      <c r="G3176" s="2">
        <v>2007</v>
      </c>
      <c r="H3176" s="13" t="s">
        <v>13097</v>
      </c>
      <c r="I3176" s="2" t="str">
        <f t="shared" si="98"/>
        <v>Y</v>
      </c>
      <c r="J3176" s="2" t="s">
        <v>17931</v>
      </c>
      <c r="K3176" s="2" t="str">
        <f t="shared" si="99"/>
        <v>N</v>
      </c>
      <c r="M3176" s="2" t="s">
        <v>4503</v>
      </c>
      <c r="N3176" s="2" t="s">
        <v>13098</v>
      </c>
    </row>
    <row r="3177" spans="1:15" ht="60" x14ac:dyDescent="0.25">
      <c r="A3177" s="2" t="s">
        <v>13099</v>
      </c>
      <c r="B3177" s="2" t="s">
        <v>13100</v>
      </c>
      <c r="C3177" s="2" t="s">
        <v>13023</v>
      </c>
      <c r="D3177" s="2" t="s">
        <v>17960</v>
      </c>
      <c r="E3177" s="2" t="s">
        <v>17940</v>
      </c>
      <c r="F3177" s="2" t="s">
        <v>17973</v>
      </c>
      <c r="G3177" s="2">
        <v>2007</v>
      </c>
      <c r="H3177" s="13" t="s">
        <v>13101</v>
      </c>
      <c r="I3177" s="2" t="str">
        <f t="shared" si="98"/>
        <v>Y</v>
      </c>
      <c r="J3177" s="2" t="s">
        <v>17931</v>
      </c>
      <c r="K3177" s="2" t="str">
        <f t="shared" si="99"/>
        <v>N</v>
      </c>
      <c r="M3177" s="2" t="s">
        <v>13102</v>
      </c>
      <c r="N3177" s="2" t="s">
        <v>13103</v>
      </c>
    </row>
    <row r="3178" spans="1:15" ht="67.5" x14ac:dyDescent="0.25">
      <c r="A3178" s="2" t="s">
        <v>13104</v>
      </c>
      <c r="B3178" s="2" t="s">
        <v>13105</v>
      </c>
      <c r="C3178" s="2" t="s">
        <v>13023</v>
      </c>
      <c r="D3178" s="2" t="s">
        <v>17960</v>
      </c>
      <c r="E3178" s="2" t="s">
        <v>17940</v>
      </c>
      <c r="F3178" s="2" t="s">
        <v>17973</v>
      </c>
      <c r="G3178" s="2">
        <v>2007</v>
      </c>
      <c r="H3178" s="13" t="s">
        <v>13106</v>
      </c>
      <c r="I3178" s="2" t="str">
        <f t="shared" si="98"/>
        <v>Y</v>
      </c>
      <c r="J3178" s="2" t="s">
        <v>17931</v>
      </c>
      <c r="K3178" s="2" t="str">
        <f t="shared" si="99"/>
        <v>N</v>
      </c>
      <c r="M3178" s="2" t="s">
        <v>13107</v>
      </c>
    </row>
    <row r="3179" spans="1:15" ht="60" x14ac:dyDescent="0.25">
      <c r="A3179" s="2" t="s">
        <v>13108</v>
      </c>
      <c r="B3179" s="2" t="s">
        <v>13109</v>
      </c>
      <c r="C3179" s="2" t="s">
        <v>13023</v>
      </c>
      <c r="D3179" s="2" t="s">
        <v>17960</v>
      </c>
      <c r="E3179" s="2" t="s">
        <v>17940</v>
      </c>
      <c r="F3179" s="2" t="s">
        <v>17973</v>
      </c>
      <c r="G3179" s="2">
        <v>2007</v>
      </c>
      <c r="H3179" s="13" t="s">
        <v>133</v>
      </c>
      <c r="I3179" s="2" t="str">
        <f t="shared" si="98"/>
        <v>N</v>
      </c>
      <c r="J3179" s="2" t="s">
        <v>17931</v>
      </c>
      <c r="K3179" s="2" t="str">
        <f t="shared" si="99"/>
        <v>N</v>
      </c>
      <c r="M3179" s="2" t="s">
        <v>13110</v>
      </c>
      <c r="N3179" s="2" t="s">
        <v>13111</v>
      </c>
      <c r="O3179" s="2" t="s">
        <v>13112</v>
      </c>
    </row>
    <row r="3180" spans="1:15" ht="60" x14ac:dyDescent="0.25">
      <c r="A3180" s="2" t="s">
        <v>13113</v>
      </c>
      <c r="B3180" s="2" t="s">
        <v>13114</v>
      </c>
      <c r="C3180" s="2" t="s">
        <v>13023</v>
      </c>
      <c r="D3180" s="2" t="s">
        <v>17960</v>
      </c>
      <c r="E3180" s="2" t="s">
        <v>17940</v>
      </c>
      <c r="F3180" s="2" t="s">
        <v>17973</v>
      </c>
      <c r="G3180" s="2">
        <v>2007</v>
      </c>
      <c r="H3180" s="13" t="s">
        <v>133</v>
      </c>
      <c r="I3180" s="2" t="str">
        <f t="shared" si="98"/>
        <v>N</v>
      </c>
      <c r="J3180" s="2" t="s">
        <v>17931</v>
      </c>
      <c r="K3180" s="2" t="str">
        <f t="shared" si="99"/>
        <v>N</v>
      </c>
      <c r="M3180" s="2" t="s">
        <v>13115</v>
      </c>
      <c r="N3180" s="2" t="s">
        <v>11004</v>
      </c>
    </row>
    <row r="3181" spans="1:15" ht="60" x14ac:dyDescent="0.25">
      <c r="A3181" s="2" t="s">
        <v>13116</v>
      </c>
      <c r="B3181" s="2" t="s">
        <v>13117</v>
      </c>
      <c r="C3181" s="2" t="s">
        <v>13023</v>
      </c>
      <c r="D3181" s="2" t="s">
        <v>17960</v>
      </c>
      <c r="E3181" s="2" t="s">
        <v>17940</v>
      </c>
      <c r="F3181" s="2" t="s">
        <v>17973</v>
      </c>
      <c r="G3181" s="2">
        <v>2007</v>
      </c>
      <c r="H3181" s="13" t="s">
        <v>133</v>
      </c>
      <c r="I3181" s="2" t="str">
        <f t="shared" si="98"/>
        <v>N</v>
      </c>
      <c r="J3181" s="2" t="s">
        <v>17931</v>
      </c>
      <c r="K3181" s="2" t="str">
        <f t="shared" si="99"/>
        <v>N</v>
      </c>
      <c r="M3181" s="2" t="s">
        <v>13118</v>
      </c>
      <c r="N3181" s="2" t="s">
        <v>8766</v>
      </c>
    </row>
    <row r="3182" spans="1:15" ht="60" x14ac:dyDescent="0.25">
      <c r="A3182" s="2" t="s">
        <v>13119</v>
      </c>
      <c r="B3182" s="2" t="s">
        <v>13120</v>
      </c>
      <c r="C3182" s="2" t="s">
        <v>13023</v>
      </c>
      <c r="D3182" s="2" t="s">
        <v>17960</v>
      </c>
      <c r="E3182" s="2" t="s">
        <v>17940</v>
      </c>
      <c r="F3182" s="2" t="s">
        <v>17973</v>
      </c>
      <c r="G3182" s="2">
        <v>2007</v>
      </c>
      <c r="H3182" s="13" t="s">
        <v>133</v>
      </c>
      <c r="I3182" s="2" t="str">
        <f t="shared" si="98"/>
        <v>N</v>
      </c>
      <c r="J3182" s="2" t="s">
        <v>17931</v>
      </c>
      <c r="K3182" s="2" t="str">
        <f t="shared" si="99"/>
        <v>N</v>
      </c>
      <c r="M3182" s="2" t="s">
        <v>13121</v>
      </c>
    </row>
    <row r="3183" spans="1:15" ht="90" x14ac:dyDescent="0.25">
      <c r="A3183" s="2" t="s">
        <v>13122</v>
      </c>
      <c r="B3183" s="2" t="s">
        <v>13123</v>
      </c>
      <c r="C3183" s="2" t="s">
        <v>13124</v>
      </c>
      <c r="D3183" s="2" t="s">
        <v>17961</v>
      </c>
      <c r="E3183" s="2" t="s">
        <v>17936</v>
      </c>
      <c r="F3183" s="2" t="s">
        <v>17976</v>
      </c>
      <c r="G3183" s="2">
        <v>2006</v>
      </c>
      <c r="H3183" s="13" t="s">
        <v>13125</v>
      </c>
      <c r="I3183" s="2" t="str">
        <f t="shared" si="98"/>
        <v>Y</v>
      </c>
      <c r="J3183" s="2" t="s">
        <v>17931</v>
      </c>
      <c r="K3183" s="2" t="str">
        <f t="shared" si="99"/>
        <v>N</v>
      </c>
      <c r="M3183" s="2" t="s">
        <v>10455</v>
      </c>
      <c r="N3183" s="2" t="s">
        <v>8767</v>
      </c>
    </row>
    <row r="3184" spans="1:15" ht="67.5" x14ac:dyDescent="0.25">
      <c r="A3184" s="2" t="s">
        <v>13127</v>
      </c>
      <c r="B3184" s="2" t="s">
        <v>13128</v>
      </c>
      <c r="C3184" s="2" t="s">
        <v>13124</v>
      </c>
      <c r="D3184" s="2" t="s">
        <v>17961</v>
      </c>
      <c r="E3184" s="2" t="s">
        <v>17936</v>
      </c>
      <c r="F3184" s="2" t="s">
        <v>17976</v>
      </c>
      <c r="G3184" s="2">
        <v>2006</v>
      </c>
      <c r="H3184" s="13" t="s">
        <v>13129</v>
      </c>
      <c r="I3184" s="2" t="str">
        <f t="shared" si="98"/>
        <v>Y</v>
      </c>
      <c r="J3184" s="2" t="s">
        <v>17931</v>
      </c>
      <c r="K3184" s="2" t="str">
        <f t="shared" si="99"/>
        <v>N</v>
      </c>
      <c r="M3184" s="2" t="s">
        <v>13130</v>
      </c>
      <c r="N3184" s="2" t="s">
        <v>6344</v>
      </c>
      <c r="O3184" s="2" t="s">
        <v>5973</v>
      </c>
    </row>
    <row r="3185" spans="1:15" ht="67.5" x14ac:dyDescent="0.25">
      <c r="A3185" s="2" t="s">
        <v>13131</v>
      </c>
      <c r="B3185" s="2" t="s">
        <v>13132</v>
      </c>
      <c r="C3185" s="2" t="s">
        <v>13124</v>
      </c>
      <c r="D3185" s="2" t="s">
        <v>17961</v>
      </c>
      <c r="E3185" s="2" t="s">
        <v>17936</v>
      </c>
      <c r="F3185" s="2" t="s">
        <v>17976</v>
      </c>
      <c r="G3185" s="2">
        <v>2006</v>
      </c>
      <c r="H3185" s="13" t="s">
        <v>13133</v>
      </c>
      <c r="I3185" s="2" t="str">
        <f t="shared" si="98"/>
        <v>Y</v>
      </c>
      <c r="J3185" s="2" t="s">
        <v>17931</v>
      </c>
      <c r="K3185" s="2" t="str">
        <f t="shared" si="99"/>
        <v>N</v>
      </c>
      <c r="M3185" s="2" t="s">
        <v>1069</v>
      </c>
      <c r="N3185" s="2" t="s">
        <v>570</v>
      </c>
    </row>
    <row r="3186" spans="1:15" ht="78.75" x14ac:dyDescent="0.25">
      <c r="A3186" s="2" t="s">
        <v>13135</v>
      </c>
      <c r="B3186" s="2" t="s">
        <v>13136</v>
      </c>
      <c r="C3186" s="2" t="s">
        <v>13124</v>
      </c>
      <c r="D3186" s="2" t="s">
        <v>17961</v>
      </c>
      <c r="E3186" s="2" t="s">
        <v>17936</v>
      </c>
      <c r="F3186" s="2" t="s">
        <v>17976</v>
      </c>
      <c r="G3186" s="2">
        <v>2006</v>
      </c>
      <c r="H3186" s="13" t="s">
        <v>13137</v>
      </c>
      <c r="I3186" s="2" t="str">
        <f t="shared" si="98"/>
        <v>Y</v>
      </c>
      <c r="J3186" s="2" t="s">
        <v>17931</v>
      </c>
      <c r="K3186" s="2" t="str">
        <f t="shared" si="99"/>
        <v>N</v>
      </c>
      <c r="M3186" s="2" t="s">
        <v>10441</v>
      </c>
      <c r="N3186" s="2" t="s">
        <v>13138</v>
      </c>
      <c r="O3186" s="2" t="s">
        <v>10781</v>
      </c>
    </row>
    <row r="3187" spans="1:15" ht="67.5" x14ac:dyDescent="0.25">
      <c r="A3187" s="2" t="s">
        <v>13139</v>
      </c>
      <c r="B3187" s="2" t="s">
        <v>13140</v>
      </c>
      <c r="C3187" s="2" t="s">
        <v>13124</v>
      </c>
      <c r="D3187" s="2" t="s">
        <v>17961</v>
      </c>
      <c r="E3187" s="2" t="s">
        <v>17936</v>
      </c>
      <c r="F3187" s="2" t="s">
        <v>17976</v>
      </c>
      <c r="G3187" s="2">
        <v>2006</v>
      </c>
      <c r="H3187" s="13" t="s">
        <v>13141</v>
      </c>
      <c r="I3187" s="2" t="str">
        <f t="shared" si="98"/>
        <v>Y</v>
      </c>
      <c r="J3187" s="2" t="s">
        <v>17931</v>
      </c>
      <c r="K3187" s="2" t="str">
        <f t="shared" si="99"/>
        <v>N</v>
      </c>
      <c r="M3187" s="2" t="s">
        <v>13143</v>
      </c>
      <c r="N3187" s="2" t="s">
        <v>13144</v>
      </c>
    </row>
    <row r="3188" spans="1:15" ht="67.5" x14ac:dyDescent="0.25">
      <c r="A3188" s="2" t="s">
        <v>13145</v>
      </c>
      <c r="B3188" s="2" t="s">
        <v>13146</v>
      </c>
      <c r="C3188" s="2" t="s">
        <v>13124</v>
      </c>
      <c r="D3188" s="2" t="s">
        <v>17961</v>
      </c>
      <c r="E3188" s="2" t="s">
        <v>17936</v>
      </c>
      <c r="F3188" s="2" t="s">
        <v>17976</v>
      </c>
      <c r="G3188" s="2">
        <v>2006</v>
      </c>
      <c r="H3188" s="13" t="s">
        <v>13147</v>
      </c>
      <c r="I3188" s="2" t="str">
        <f t="shared" si="98"/>
        <v>Y</v>
      </c>
      <c r="J3188" s="2" t="s">
        <v>17931</v>
      </c>
      <c r="K3188" s="2" t="str">
        <f t="shared" si="99"/>
        <v>N</v>
      </c>
      <c r="M3188" s="2" t="s">
        <v>13149</v>
      </c>
    </row>
    <row r="3189" spans="1:15" ht="67.5" x14ac:dyDescent="0.25">
      <c r="A3189" s="2" t="s">
        <v>13150</v>
      </c>
      <c r="B3189" s="2" t="s">
        <v>13151</v>
      </c>
      <c r="C3189" s="2" t="s">
        <v>13124</v>
      </c>
      <c r="D3189" s="2" t="s">
        <v>17961</v>
      </c>
      <c r="E3189" s="2" t="s">
        <v>17936</v>
      </c>
      <c r="F3189" s="2" t="s">
        <v>17976</v>
      </c>
      <c r="G3189" s="2">
        <v>2006</v>
      </c>
      <c r="H3189" s="13" t="s">
        <v>13152</v>
      </c>
      <c r="I3189" s="2" t="str">
        <f t="shared" si="98"/>
        <v>Y</v>
      </c>
      <c r="J3189" s="2" t="s">
        <v>17931</v>
      </c>
      <c r="K3189" s="2" t="str">
        <f t="shared" si="99"/>
        <v>N</v>
      </c>
      <c r="M3189" s="2" t="s">
        <v>7174</v>
      </c>
      <c r="N3189" s="2" t="s">
        <v>384</v>
      </c>
      <c r="O3189" s="2" t="s">
        <v>7173</v>
      </c>
    </row>
    <row r="3190" spans="1:15" ht="67.5" x14ac:dyDescent="0.25">
      <c r="A3190" s="2" t="s">
        <v>13153</v>
      </c>
      <c r="B3190" s="2" t="s">
        <v>13154</v>
      </c>
      <c r="C3190" s="2" t="s">
        <v>13124</v>
      </c>
      <c r="D3190" s="2" t="s">
        <v>17961</v>
      </c>
      <c r="E3190" s="2" t="s">
        <v>17936</v>
      </c>
      <c r="F3190" s="2" t="s">
        <v>17976</v>
      </c>
      <c r="G3190" s="2">
        <v>2006</v>
      </c>
      <c r="H3190" s="13" t="s">
        <v>13155</v>
      </c>
      <c r="I3190" s="2" t="str">
        <f t="shared" si="98"/>
        <v>Y</v>
      </c>
      <c r="J3190" s="2" t="s">
        <v>17931</v>
      </c>
      <c r="K3190" s="2" t="str">
        <f t="shared" si="99"/>
        <v>N</v>
      </c>
      <c r="M3190" s="2" t="s">
        <v>10006</v>
      </c>
      <c r="N3190" s="2" t="s">
        <v>5805</v>
      </c>
    </row>
    <row r="3191" spans="1:15" ht="67.5" x14ac:dyDescent="0.25">
      <c r="A3191" s="2" t="s">
        <v>13156</v>
      </c>
      <c r="B3191" s="2" t="s">
        <v>13157</v>
      </c>
      <c r="C3191" s="2" t="s">
        <v>13124</v>
      </c>
      <c r="D3191" s="2" t="s">
        <v>17961</v>
      </c>
      <c r="E3191" s="2" t="s">
        <v>17936</v>
      </c>
      <c r="F3191" s="2" t="s">
        <v>17976</v>
      </c>
      <c r="G3191" s="2">
        <v>2006</v>
      </c>
      <c r="H3191" s="13" t="s">
        <v>13158</v>
      </c>
      <c r="I3191" s="2" t="str">
        <f t="shared" si="98"/>
        <v>Y</v>
      </c>
      <c r="J3191" s="2" t="s">
        <v>17931</v>
      </c>
      <c r="K3191" s="2" t="str">
        <f t="shared" si="99"/>
        <v>N</v>
      </c>
      <c r="M3191" s="2" t="s">
        <v>2586</v>
      </c>
      <c r="N3191" s="2" t="s">
        <v>9779</v>
      </c>
    </row>
    <row r="3192" spans="1:15" ht="78.75" x14ac:dyDescent="0.25">
      <c r="A3192" s="2" t="s">
        <v>13159</v>
      </c>
      <c r="B3192" s="2" t="s">
        <v>13160</v>
      </c>
      <c r="C3192" s="2" t="s">
        <v>13124</v>
      </c>
      <c r="D3192" s="2" t="s">
        <v>17961</v>
      </c>
      <c r="E3192" s="2" t="s">
        <v>17936</v>
      </c>
      <c r="F3192" s="2" t="s">
        <v>17976</v>
      </c>
      <c r="G3192" s="2">
        <v>2006</v>
      </c>
      <c r="H3192" s="13" t="s">
        <v>13161</v>
      </c>
      <c r="I3192" s="2" t="str">
        <f t="shared" si="98"/>
        <v>Y</v>
      </c>
      <c r="J3192" s="2" t="s">
        <v>17931</v>
      </c>
      <c r="K3192" s="2" t="str">
        <f t="shared" si="99"/>
        <v>N</v>
      </c>
      <c r="M3192" s="2" t="s">
        <v>5392</v>
      </c>
      <c r="N3192" s="2" t="s">
        <v>130</v>
      </c>
    </row>
    <row r="3193" spans="1:15" ht="67.5" x14ac:dyDescent="0.25">
      <c r="A3193" s="2" t="s">
        <v>13162</v>
      </c>
      <c r="B3193" s="2" t="s">
        <v>13163</v>
      </c>
      <c r="C3193" s="2" t="s">
        <v>13124</v>
      </c>
      <c r="D3193" s="2" t="s">
        <v>17961</v>
      </c>
      <c r="E3193" s="2" t="s">
        <v>17936</v>
      </c>
      <c r="F3193" s="2" t="s">
        <v>17976</v>
      </c>
      <c r="G3193" s="2">
        <v>2006</v>
      </c>
      <c r="H3193" s="13" t="s">
        <v>13164</v>
      </c>
      <c r="I3193" s="2" t="str">
        <f t="shared" si="98"/>
        <v>Y</v>
      </c>
      <c r="J3193" s="2" t="s">
        <v>17931</v>
      </c>
      <c r="K3193" s="2" t="str">
        <f t="shared" si="99"/>
        <v>N</v>
      </c>
      <c r="M3193" s="2" t="s">
        <v>2996</v>
      </c>
      <c r="N3193" s="2" t="s">
        <v>4715</v>
      </c>
    </row>
    <row r="3194" spans="1:15" ht="67.5" x14ac:dyDescent="0.25">
      <c r="A3194" s="2" t="s">
        <v>13165</v>
      </c>
      <c r="B3194" s="2" t="s">
        <v>13166</v>
      </c>
      <c r="C3194" s="2" t="s">
        <v>13124</v>
      </c>
      <c r="D3194" s="2" t="s">
        <v>17961</v>
      </c>
      <c r="E3194" s="2" t="s">
        <v>17936</v>
      </c>
      <c r="F3194" s="2" t="s">
        <v>17976</v>
      </c>
      <c r="G3194" s="2">
        <v>2006</v>
      </c>
      <c r="H3194" s="13" t="s">
        <v>13167</v>
      </c>
      <c r="I3194" s="2" t="str">
        <f t="shared" si="98"/>
        <v>Y</v>
      </c>
      <c r="J3194" s="2" t="s">
        <v>17931</v>
      </c>
      <c r="K3194" s="2" t="str">
        <f t="shared" si="99"/>
        <v>N</v>
      </c>
      <c r="M3194" s="2" t="s">
        <v>13168</v>
      </c>
      <c r="N3194" s="2" t="s">
        <v>5187</v>
      </c>
      <c r="O3194" s="2" t="s">
        <v>1307</v>
      </c>
    </row>
    <row r="3195" spans="1:15" ht="78.75" x14ac:dyDescent="0.25">
      <c r="A3195" s="2" t="s">
        <v>13169</v>
      </c>
      <c r="B3195" s="2" t="s">
        <v>13170</v>
      </c>
      <c r="C3195" s="2" t="s">
        <v>13124</v>
      </c>
      <c r="D3195" s="2" t="s">
        <v>17961</v>
      </c>
      <c r="E3195" s="2" t="s">
        <v>17936</v>
      </c>
      <c r="F3195" s="2" t="s">
        <v>17976</v>
      </c>
      <c r="G3195" s="2">
        <v>2006</v>
      </c>
      <c r="H3195" s="13" t="s">
        <v>13171</v>
      </c>
      <c r="I3195" s="2" t="str">
        <f t="shared" si="98"/>
        <v>Y</v>
      </c>
      <c r="J3195" s="2" t="s">
        <v>17931</v>
      </c>
      <c r="K3195" s="2" t="str">
        <f t="shared" si="99"/>
        <v>N</v>
      </c>
      <c r="M3195" s="2" t="s">
        <v>209</v>
      </c>
      <c r="N3195" s="2" t="s">
        <v>1030</v>
      </c>
    </row>
    <row r="3196" spans="1:15" ht="67.5" x14ac:dyDescent="0.25">
      <c r="A3196" s="2" t="s">
        <v>13173</v>
      </c>
      <c r="B3196" s="2" t="s">
        <v>13174</v>
      </c>
      <c r="C3196" s="2" t="s">
        <v>13124</v>
      </c>
      <c r="D3196" s="2" t="s">
        <v>17961</v>
      </c>
      <c r="E3196" s="2" t="s">
        <v>17936</v>
      </c>
      <c r="F3196" s="2" t="s">
        <v>17976</v>
      </c>
      <c r="G3196" s="2">
        <v>2006</v>
      </c>
      <c r="H3196" s="13" t="s">
        <v>13175</v>
      </c>
      <c r="I3196" s="2" t="str">
        <f t="shared" si="98"/>
        <v>Y</v>
      </c>
      <c r="J3196" s="2" t="s">
        <v>17931</v>
      </c>
      <c r="K3196" s="2" t="str">
        <f t="shared" si="99"/>
        <v>N</v>
      </c>
      <c r="M3196" s="2" t="s">
        <v>13177</v>
      </c>
      <c r="N3196" s="2" t="s">
        <v>9298</v>
      </c>
    </row>
    <row r="3197" spans="1:15" ht="60" x14ac:dyDescent="0.25">
      <c r="A3197" s="2" t="s">
        <v>13178</v>
      </c>
      <c r="B3197" s="2" t="s">
        <v>13179</v>
      </c>
      <c r="C3197" s="2" t="s">
        <v>13124</v>
      </c>
      <c r="D3197" s="2" t="s">
        <v>17961</v>
      </c>
      <c r="E3197" s="2" t="s">
        <v>17936</v>
      </c>
      <c r="F3197" s="2" t="s">
        <v>17976</v>
      </c>
      <c r="G3197" s="2">
        <v>2006</v>
      </c>
      <c r="H3197" s="13" t="s">
        <v>13180</v>
      </c>
      <c r="I3197" s="2" t="str">
        <f t="shared" si="98"/>
        <v>Y</v>
      </c>
      <c r="J3197" s="2" t="s">
        <v>17931</v>
      </c>
      <c r="K3197" s="2" t="str">
        <f t="shared" si="99"/>
        <v>N</v>
      </c>
      <c r="M3197" s="2" t="s">
        <v>8420</v>
      </c>
      <c r="N3197" s="2" t="s">
        <v>13181</v>
      </c>
      <c r="O3197" s="2" t="s">
        <v>4777</v>
      </c>
    </row>
    <row r="3198" spans="1:15" ht="60" x14ac:dyDescent="0.25">
      <c r="A3198" s="2" t="s">
        <v>13182</v>
      </c>
      <c r="B3198" s="2" t="s">
        <v>13183</v>
      </c>
      <c r="C3198" s="2" t="s">
        <v>13124</v>
      </c>
      <c r="D3198" s="2" t="s">
        <v>17961</v>
      </c>
      <c r="E3198" s="2" t="s">
        <v>17936</v>
      </c>
      <c r="F3198" s="2" t="s">
        <v>17976</v>
      </c>
      <c r="G3198" s="2">
        <v>2006</v>
      </c>
      <c r="H3198" s="13" t="s">
        <v>13184</v>
      </c>
      <c r="I3198" s="2" t="str">
        <f t="shared" si="98"/>
        <v>Y</v>
      </c>
      <c r="J3198" s="2" t="s">
        <v>17931</v>
      </c>
      <c r="K3198" s="2" t="str">
        <f t="shared" si="99"/>
        <v>N</v>
      </c>
      <c r="M3198" s="2" t="s">
        <v>13185</v>
      </c>
    </row>
    <row r="3199" spans="1:15" ht="60" x14ac:dyDescent="0.25">
      <c r="A3199" s="2" t="s">
        <v>13186</v>
      </c>
      <c r="B3199" s="2" t="s">
        <v>13187</v>
      </c>
      <c r="C3199" s="2" t="s">
        <v>13124</v>
      </c>
      <c r="D3199" s="2" t="s">
        <v>17961</v>
      </c>
      <c r="E3199" s="2" t="s">
        <v>17936</v>
      </c>
      <c r="F3199" s="2" t="s">
        <v>17976</v>
      </c>
      <c r="G3199" s="2">
        <v>2006</v>
      </c>
      <c r="H3199" s="13" t="s">
        <v>13188</v>
      </c>
      <c r="I3199" s="2" t="str">
        <f t="shared" si="98"/>
        <v>Y</v>
      </c>
      <c r="J3199" s="2" t="s">
        <v>17931</v>
      </c>
      <c r="K3199" s="2" t="str">
        <f t="shared" si="99"/>
        <v>N</v>
      </c>
      <c r="M3199" s="2" t="s">
        <v>7776</v>
      </c>
    </row>
    <row r="3200" spans="1:15" ht="60" x14ac:dyDescent="0.25">
      <c r="A3200" s="2" t="s">
        <v>13189</v>
      </c>
      <c r="B3200" s="2" t="s">
        <v>13190</v>
      </c>
      <c r="C3200" s="2" t="s">
        <v>13124</v>
      </c>
      <c r="D3200" s="2" t="s">
        <v>17961</v>
      </c>
      <c r="E3200" s="2" t="s">
        <v>17936</v>
      </c>
      <c r="F3200" s="2" t="s">
        <v>17976</v>
      </c>
      <c r="G3200" s="2">
        <v>2006</v>
      </c>
      <c r="H3200" s="13" t="s">
        <v>13191</v>
      </c>
      <c r="I3200" s="2" t="str">
        <f t="shared" si="98"/>
        <v>Y</v>
      </c>
      <c r="J3200" s="2" t="s">
        <v>17931</v>
      </c>
      <c r="K3200" s="2" t="str">
        <f t="shared" si="99"/>
        <v>Y</v>
      </c>
      <c r="L3200" s="2" t="s">
        <v>13192</v>
      </c>
      <c r="M3200" s="2" t="s">
        <v>2666</v>
      </c>
    </row>
    <row r="3201" spans="1:17" ht="60" x14ac:dyDescent="0.25">
      <c r="A3201" s="2" t="s">
        <v>13193</v>
      </c>
      <c r="B3201" s="2" t="s">
        <v>13194</v>
      </c>
      <c r="C3201" s="2" t="s">
        <v>13124</v>
      </c>
      <c r="D3201" s="2" t="s">
        <v>17961</v>
      </c>
      <c r="E3201" s="2" t="s">
        <v>17936</v>
      </c>
      <c r="F3201" s="2" t="s">
        <v>17976</v>
      </c>
      <c r="G3201" s="2">
        <v>2006</v>
      </c>
      <c r="H3201" s="13" t="s">
        <v>13195</v>
      </c>
      <c r="I3201" s="2" t="str">
        <f t="shared" si="98"/>
        <v>Y</v>
      </c>
      <c r="J3201" s="2" t="s">
        <v>17931</v>
      </c>
      <c r="K3201" s="2" t="str">
        <f t="shared" si="99"/>
        <v>N</v>
      </c>
      <c r="M3201" s="2" t="s">
        <v>11967</v>
      </c>
      <c r="N3201" s="2" t="s">
        <v>3339</v>
      </c>
    </row>
    <row r="3202" spans="1:17" ht="60" x14ac:dyDescent="0.25">
      <c r="A3202" s="2" t="s">
        <v>13196</v>
      </c>
      <c r="B3202" s="2" t="s">
        <v>13197</v>
      </c>
      <c r="C3202" s="2" t="s">
        <v>13124</v>
      </c>
      <c r="D3202" s="2" t="s">
        <v>17961</v>
      </c>
      <c r="E3202" s="2" t="s">
        <v>17936</v>
      </c>
      <c r="F3202" s="2" t="s">
        <v>17976</v>
      </c>
      <c r="G3202" s="2">
        <v>2006</v>
      </c>
      <c r="H3202" s="13" t="s">
        <v>13198</v>
      </c>
      <c r="I3202" s="2" t="str">
        <f t="shared" si="98"/>
        <v>Y</v>
      </c>
      <c r="J3202" s="2" t="s">
        <v>17931</v>
      </c>
      <c r="K3202" s="2" t="str">
        <f t="shared" si="99"/>
        <v>N</v>
      </c>
      <c r="M3202" s="2" t="s">
        <v>1771</v>
      </c>
      <c r="N3202" s="2" t="s">
        <v>8229</v>
      </c>
      <c r="O3202" s="2" t="s">
        <v>13199</v>
      </c>
    </row>
    <row r="3203" spans="1:17" ht="75" x14ac:dyDescent="0.25">
      <c r="A3203" s="2" t="s">
        <v>13200</v>
      </c>
      <c r="B3203" s="2" t="s">
        <v>13201</v>
      </c>
      <c r="C3203" s="2" t="s">
        <v>13124</v>
      </c>
      <c r="D3203" s="2" t="s">
        <v>17961</v>
      </c>
      <c r="E3203" s="2" t="s">
        <v>17936</v>
      </c>
      <c r="F3203" s="2" t="s">
        <v>17976</v>
      </c>
      <c r="G3203" s="2">
        <v>2006</v>
      </c>
      <c r="H3203" s="13" t="s">
        <v>13202</v>
      </c>
      <c r="I3203" s="2" t="str">
        <f t="shared" ref="I3203:I3266" si="100">IF(H3203="Abstract not found","N","Y")</f>
        <v>Y</v>
      </c>
      <c r="J3203" s="2" t="s">
        <v>17931</v>
      </c>
      <c r="K3203" s="2" t="str">
        <f t="shared" ref="K3203:K3266" si="101">IF(LEN(L3203)&gt;0,"Y","N")</f>
        <v>N</v>
      </c>
      <c r="M3203" s="2" t="s">
        <v>516</v>
      </c>
      <c r="N3203" s="2" t="s">
        <v>13203</v>
      </c>
      <c r="O3203" s="2" t="s">
        <v>878</v>
      </c>
    </row>
    <row r="3204" spans="1:17" ht="67.5" x14ac:dyDescent="0.25">
      <c r="A3204" s="2" t="s">
        <v>13204</v>
      </c>
      <c r="B3204" s="2" t="s">
        <v>13205</v>
      </c>
      <c r="C3204" s="2" t="s">
        <v>13124</v>
      </c>
      <c r="D3204" s="2" t="s">
        <v>17961</v>
      </c>
      <c r="E3204" s="2" t="s">
        <v>17936</v>
      </c>
      <c r="F3204" s="2" t="s">
        <v>17976</v>
      </c>
      <c r="G3204" s="2">
        <v>2006</v>
      </c>
      <c r="H3204" s="13" t="s">
        <v>13206</v>
      </c>
      <c r="I3204" s="2" t="str">
        <f t="shared" si="100"/>
        <v>Y</v>
      </c>
      <c r="J3204" s="2" t="s">
        <v>17931</v>
      </c>
      <c r="K3204" s="2" t="str">
        <f t="shared" si="101"/>
        <v>N</v>
      </c>
      <c r="M3204" s="2" t="s">
        <v>7407</v>
      </c>
      <c r="N3204" s="2" t="s">
        <v>13208</v>
      </c>
    </row>
    <row r="3205" spans="1:17" ht="67.5" x14ac:dyDescent="0.25">
      <c r="A3205" s="2" t="s">
        <v>13209</v>
      </c>
      <c r="B3205" s="2" t="s">
        <v>13210</v>
      </c>
      <c r="C3205" s="2" t="s">
        <v>13124</v>
      </c>
      <c r="D3205" s="2" t="s">
        <v>17961</v>
      </c>
      <c r="E3205" s="2" t="s">
        <v>17936</v>
      </c>
      <c r="F3205" s="2" t="s">
        <v>17976</v>
      </c>
      <c r="G3205" s="2">
        <v>2006</v>
      </c>
      <c r="H3205" s="13" t="s">
        <v>13211</v>
      </c>
      <c r="I3205" s="2" t="str">
        <f t="shared" si="100"/>
        <v>Y</v>
      </c>
      <c r="J3205" s="2" t="s">
        <v>17931</v>
      </c>
      <c r="K3205" s="2" t="str">
        <f t="shared" si="101"/>
        <v>N</v>
      </c>
      <c r="M3205" s="2" t="s">
        <v>13212</v>
      </c>
      <c r="N3205" s="2" t="s">
        <v>7486</v>
      </c>
      <c r="O3205" s="2" t="s">
        <v>695</v>
      </c>
      <c r="P3205" s="2" t="s">
        <v>13213</v>
      </c>
      <c r="Q3205" s="2" t="s">
        <v>13214</v>
      </c>
    </row>
    <row r="3206" spans="1:17" ht="60" x14ac:dyDescent="0.25">
      <c r="A3206" s="2" t="s">
        <v>13215</v>
      </c>
      <c r="B3206" s="2" t="s">
        <v>13216</v>
      </c>
      <c r="C3206" s="2" t="s">
        <v>13124</v>
      </c>
      <c r="D3206" s="2" t="s">
        <v>17961</v>
      </c>
      <c r="E3206" s="2" t="s">
        <v>17936</v>
      </c>
      <c r="F3206" s="2" t="s">
        <v>17976</v>
      </c>
      <c r="G3206" s="2">
        <v>2006</v>
      </c>
      <c r="H3206" s="13" t="s">
        <v>133</v>
      </c>
      <c r="I3206" s="2" t="str">
        <f t="shared" si="100"/>
        <v>N</v>
      </c>
      <c r="J3206" s="2" t="s">
        <v>17931</v>
      </c>
      <c r="K3206" s="2" t="str">
        <f t="shared" si="101"/>
        <v>N</v>
      </c>
      <c r="M3206" s="2" t="s">
        <v>11017</v>
      </c>
      <c r="N3206" s="2" t="s">
        <v>258</v>
      </c>
    </row>
    <row r="3207" spans="1:17" ht="60" x14ac:dyDescent="0.25">
      <c r="A3207" s="2" t="s">
        <v>13217</v>
      </c>
      <c r="B3207" s="2" t="s">
        <v>13216</v>
      </c>
      <c r="C3207" s="2" t="s">
        <v>13124</v>
      </c>
      <c r="D3207" s="2" t="s">
        <v>17961</v>
      </c>
      <c r="E3207" s="2" t="s">
        <v>17936</v>
      </c>
      <c r="F3207" s="2" t="s">
        <v>17976</v>
      </c>
      <c r="G3207" s="2">
        <v>2006</v>
      </c>
      <c r="H3207" s="13" t="s">
        <v>133</v>
      </c>
      <c r="I3207" s="2" t="str">
        <f t="shared" si="100"/>
        <v>N</v>
      </c>
      <c r="J3207" s="2" t="s">
        <v>17931</v>
      </c>
      <c r="K3207" s="2" t="str">
        <f t="shared" si="101"/>
        <v>N</v>
      </c>
      <c r="M3207" s="2" t="s">
        <v>195</v>
      </c>
      <c r="N3207" s="2" t="s">
        <v>13218</v>
      </c>
      <c r="O3207" s="2" t="s">
        <v>3519</v>
      </c>
    </row>
    <row r="3208" spans="1:17" ht="60" x14ac:dyDescent="0.25">
      <c r="A3208" s="2" t="s">
        <v>13219</v>
      </c>
      <c r="B3208" s="2" t="s">
        <v>13220</v>
      </c>
      <c r="C3208" s="2" t="s">
        <v>13124</v>
      </c>
      <c r="D3208" s="2" t="s">
        <v>17961</v>
      </c>
      <c r="E3208" s="2" t="s">
        <v>17936</v>
      </c>
      <c r="F3208" s="2" t="s">
        <v>17976</v>
      </c>
      <c r="G3208" s="2">
        <v>2006</v>
      </c>
      <c r="H3208" s="13" t="s">
        <v>133</v>
      </c>
      <c r="I3208" s="2" t="str">
        <f t="shared" si="100"/>
        <v>N</v>
      </c>
      <c r="J3208" s="2" t="s">
        <v>17931</v>
      </c>
      <c r="K3208" s="2" t="str">
        <f t="shared" si="101"/>
        <v>N</v>
      </c>
      <c r="M3208" s="2" t="s">
        <v>13221</v>
      </c>
      <c r="N3208" s="2" t="s">
        <v>13222</v>
      </c>
    </row>
    <row r="3209" spans="1:17" ht="60" x14ac:dyDescent="0.25">
      <c r="A3209" s="2" t="s">
        <v>13223</v>
      </c>
      <c r="B3209" s="2" t="s">
        <v>13224</v>
      </c>
      <c r="C3209" s="2" t="s">
        <v>13124</v>
      </c>
      <c r="D3209" s="2" t="s">
        <v>17961</v>
      </c>
      <c r="E3209" s="2" t="s">
        <v>17936</v>
      </c>
      <c r="F3209" s="2" t="s">
        <v>17976</v>
      </c>
      <c r="G3209" s="2">
        <v>2006</v>
      </c>
      <c r="H3209" s="13" t="s">
        <v>133</v>
      </c>
      <c r="I3209" s="2" t="str">
        <f t="shared" si="100"/>
        <v>N</v>
      </c>
      <c r="J3209" s="2" t="s">
        <v>17931</v>
      </c>
      <c r="K3209" s="2" t="str">
        <f t="shared" si="101"/>
        <v>N</v>
      </c>
      <c r="M3209" s="2" t="s">
        <v>13225</v>
      </c>
    </row>
    <row r="3210" spans="1:17" ht="67.5" x14ac:dyDescent="0.25">
      <c r="A3210" s="2" t="s">
        <v>13226</v>
      </c>
      <c r="B3210" s="2" t="s">
        <v>13227</v>
      </c>
      <c r="C3210" s="2" t="s">
        <v>13228</v>
      </c>
      <c r="D3210" s="2" t="s">
        <v>17961</v>
      </c>
      <c r="E3210" s="2" t="s">
        <v>17937</v>
      </c>
      <c r="F3210" s="2" t="s">
        <v>17979</v>
      </c>
      <c r="G3210" s="2">
        <v>2006</v>
      </c>
      <c r="H3210" s="13" t="s">
        <v>13229</v>
      </c>
      <c r="I3210" s="2" t="str">
        <f t="shared" si="100"/>
        <v>Y</v>
      </c>
      <c r="J3210" s="2" t="s">
        <v>17931</v>
      </c>
      <c r="K3210" s="2" t="str">
        <f t="shared" si="101"/>
        <v>N</v>
      </c>
      <c r="M3210" s="2" t="s">
        <v>431</v>
      </c>
      <c r="N3210" s="2" t="s">
        <v>7682</v>
      </c>
    </row>
    <row r="3211" spans="1:17" ht="60" x14ac:dyDescent="0.25">
      <c r="A3211" s="2" t="s">
        <v>13230</v>
      </c>
      <c r="B3211" s="2" t="s">
        <v>13231</v>
      </c>
      <c r="C3211" s="2" t="s">
        <v>13228</v>
      </c>
      <c r="D3211" s="2" t="s">
        <v>17961</v>
      </c>
      <c r="E3211" s="2" t="s">
        <v>17937</v>
      </c>
      <c r="F3211" s="2" t="s">
        <v>17979</v>
      </c>
      <c r="G3211" s="2">
        <v>2006</v>
      </c>
      <c r="H3211" s="13" t="s">
        <v>13232</v>
      </c>
      <c r="I3211" s="2" t="str">
        <f t="shared" si="100"/>
        <v>Y</v>
      </c>
      <c r="J3211" s="2" t="s">
        <v>17931</v>
      </c>
      <c r="K3211" s="2" t="str">
        <f t="shared" si="101"/>
        <v>N</v>
      </c>
      <c r="M3211" s="2" t="s">
        <v>13233</v>
      </c>
    </row>
    <row r="3212" spans="1:17" ht="67.5" x14ac:dyDescent="0.25">
      <c r="A3212" s="2" t="s">
        <v>13234</v>
      </c>
      <c r="B3212" s="2" t="s">
        <v>13235</v>
      </c>
      <c r="C3212" s="2" t="s">
        <v>13228</v>
      </c>
      <c r="D3212" s="2" t="s">
        <v>17961</v>
      </c>
      <c r="E3212" s="2" t="s">
        <v>17937</v>
      </c>
      <c r="F3212" s="2" t="s">
        <v>17979</v>
      </c>
      <c r="G3212" s="2">
        <v>2006</v>
      </c>
      <c r="H3212" s="13" t="s">
        <v>13236</v>
      </c>
      <c r="I3212" s="2" t="str">
        <f t="shared" si="100"/>
        <v>Y</v>
      </c>
      <c r="J3212" s="2" t="s">
        <v>17931</v>
      </c>
      <c r="K3212" s="2" t="str">
        <f t="shared" si="101"/>
        <v>N</v>
      </c>
      <c r="M3212" s="2" t="s">
        <v>8832</v>
      </c>
      <c r="N3212" s="2" t="s">
        <v>13237</v>
      </c>
      <c r="O3212" s="2" t="s">
        <v>13238</v>
      </c>
    </row>
    <row r="3213" spans="1:17" ht="67.5" x14ac:dyDescent="0.25">
      <c r="A3213" s="2" t="s">
        <v>13239</v>
      </c>
      <c r="B3213" s="2" t="s">
        <v>13240</v>
      </c>
      <c r="C3213" s="2" t="s">
        <v>13228</v>
      </c>
      <c r="D3213" s="2" t="s">
        <v>17961</v>
      </c>
      <c r="E3213" s="2" t="s">
        <v>17937</v>
      </c>
      <c r="F3213" s="2" t="s">
        <v>17979</v>
      </c>
      <c r="G3213" s="2">
        <v>2006</v>
      </c>
      <c r="H3213" s="13" t="s">
        <v>13241</v>
      </c>
      <c r="I3213" s="2" t="str">
        <f t="shared" si="100"/>
        <v>Y</v>
      </c>
      <c r="J3213" s="2" t="s">
        <v>17931</v>
      </c>
      <c r="K3213" s="2" t="str">
        <f t="shared" si="101"/>
        <v>N</v>
      </c>
      <c r="M3213" s="2" t="s">
        <v>7102</v>
      </c>
      <c r="N3213" s="2" t="s">
        <v>7103</v>
      </c>
    </row>
    <row r="3214" spans="1:17" ht="101.25" x14ac:dyDescent="0.25">
      <c r="A3214" s="2" t="s">
        <v>13243</v>
      </c>
      <c r="B3214" s="2" t="s">
        <v>13244</v>
      </c>
      <c r="C3214" s="2" t="s">
        <v>13228</v>
      </c>
      <c r="D3214" s="2" t="s">
        <v>17961</v>
      </c>
      <c r="E3214" s="2" t="s">
        <v>17937</v>
      </c>
      <c r="F3214" s="2" t="s">
        <v>17979</v>
      </c>
      <c r="G3214" s="2">
        <v>2006</v>
      </c>
      <c r="H3214" s="13" t="s">
        <v>13245</v>
      </c>
      <c r="I3214" s="2" t="str">
        <f t="shared" si="100"/>
        <v>Y</v>
      </c>
      <c r="J3214" s="2" t="s">
        <v>17931</v>
      </c>
      <c r="K3214" s="2" t="str">
        <f t="shared" si="101"/>
        <v>N</v>
      </c>
      <c r="M3214" s="2" t="s">
        <v>13246</v>
      </c>
      <c r="N3214" s="2" t="s">
        <v>2003</v>
      </c>
    </row>
    <row r="3215" spans="1:17" ht="67.5" x14ac:dyDescent="0.25">
      <c r="A3215" s="2" t="s">
        <v>13247</v>
      </c>
      <c r="B3215" s="2" t="s">
        <v>13248</v>
      </c>
      <c r="C3215" s="2" t="s">
        <v>13228</v>
      </c>
      <c r="D3215" s="2" t="s">
        <v>17961</v>
      </c>
      <c r="E3215" s="2" t="s">
        <v>17937</v>
      </c>
      <c r="F3215" s="2" t="s">
        <v>17979</v>
      </c>
      <c r="G3215" s="2">
        <v>2006</v>
      </c>
      <c r="H3215" s="13" t="s">
        <v>13249</v>
      </c>
      <c r="I3215" s="2" t="str">
        <f t="shared" si="100"/>
        <v>Y</v>
      </c>
      <c r="J3215" s="2" t="s">
        <v>17931</v>
      </c>
      <c r="K3215" s="2" t="str">
        <f t="shared" si="101"/>
        <v>N</v>
      </c>
      <c r="M3215" s="2" t="s">
        <v>636</v>
      </c>
      <c r="N3215" s="2" t="s">
        <v>5325</v>
      </c>
      <c r="O3215" s="2" t="s">
        <v>13250</v>
      </c>
      <c r="P3215" s="2" t="s">
        <v>13251</v>
      </c>
    </row>
    <row r="3216" spans="1:17" ht="67.5" x14ac:dyDescent="0.25">
      <c r="A3216" s="2" t="s">
        <v>13252</v>
      </c>
      <c r="B3216" s="2" t="s">
        <v>13253</v>
      </c>
      <c r="C3216" s="2" t="s">
        <v>13228</v>
      </c>
      <c r="D3216" s="2" t="s">
        <v>17961</v>
      </c>
      <c r="E3216" s="2" t="s">
        <v>17937</v>
      </c>
      <c r="F3216" s="2" t="s">
        <v>17979</v>
      </c>
      <c r="G3216" s="2">
        <v>2006</v>
      </c>
      <c r="H3216" s="13" t="s">
        <v>13254</v>
      </c>
      <c r="I3216" s="2" t="str">
        <f t="shared" si="100"/>
        <v>Y</v>
      </c>
      <c r="J3216" s="2" t="s">
        <v>17931</v>
      </c>
      <c r="K3216" s="2" t="str">
        <f t="shared" si="101"/>
        <v>N</v>
      </c>
      <c r="M3216" s="2" t="s">
        <v>7783</v>
      </c>
      <c r="N3216" s="2" t="s">
        <v>11807</v>
      </c>
      <c r="O3216" s="2" t="s">
        <v>2054</v>
      </c>
    </row>
    <row r="3217" spans="1:15" ht="60" x14ac:dyDescent="0.25">
      <c r="A3217" s="2" t="s">
        <v>13255</v>
      </c>
      <c r="B3217" s="2" t="s">
        <v>13256</v>
      </c>
      <c r="C3217" s="2" t="s">
        <v>13228</v>
      </c>
      <c r="D3217" s="2" t="s">
        <v>17961</v>
      </c>
      <c r="E3217" s="2" t="s">
        <v>17937</v>
      </c>
      <c r="F3217" s="2" t="s">
        <v>17979</v>
      </c>
      <c r="G3217" s="2">
        <v>2006</v>
      </c>
      <c r="H3217" s="13" t="s">
        <v>13257</v>
      </c>
      <c r="I3217" s="2" t="str">
        <f t="shared" si="100"/>
        <v>Y</v>
      </c>
      <c r="J3217" s="2" t="s">
        <v>17931</v>
      </c>
      <c r="K3217" s="2" t="str">
        <f t="shared" si="101"/>
        <v>N</v>
      </c>
      <c r="M3217" s="2" t="s">
        <v>4126</v>
      </c>
      <c r="N3217" s="2" t="s">
        <v>130</v>
      </c>
    </row>
    <row r="3218" spans="1:15" ht="67.5" x14ac:dyDescent="0.25">
      <c r="A3218" s="2" t="s">
        <v>13258</v>
      </c>
      <c r="B3218" s="2" t="s">
        <v>13259</v>
      </c>
      <c r="C3218" s="2" t="s">
        <v>13228</v>
      </c>
      <c r="D3218" s="2" t="s">
        <v>17961</v>
      </c>
      <c r="E3218" s="2" t="s">
        <v>17937</v>
      </c>
      <c r="F3218" s="2" t="s">
        <v>17979</v>
      </c>
      <c r="G3218" s="2">
        <v>2006</v>
      </c>
      <c r="H3218" s="13" t="s">
        <v>13260</v>
      </c>
      <c r="I3218" s="2" t="str">
        <f t="shared" si="100"/>
        <v>Y</v>
      </c>
      <c r="J3218" s="2" t="s">
        <v>17931</v>
      </c>
      <c r="K3218" s="2" t="str">
        <f t="shared" si="101"/>
        <v>N</v>
      </c>
      <c r="M3218" s="2" t="s">
        <v>13261</v>
      </c>
    </row>
    <row r="3219" spans="1:15" ht="78.75" x14ac:dyDescent="0.25">
      <c r="A3219" s="2" t="s">
        <v>13262</v>
      </c>
      <c r="B3219" s="2" t="s">
        <v>13263</v>
      </c>
      <c r="C3219" s="2" t="s">
        <v>13228</v>
      </c>
      <c r="D3219" s="2" t="s">
        <v>17961</v>
      </c>
      <c r="E3219" s="2" t="s">
        <v>17937</v>
      </c>
      <c r="F3219" s="2" t="s">
        <v>17979</v>
      </c>
      <c r="G3219" s="2">
        <v>2006</v>
      </c>
      <c r="H3219" s="13" t="s">
        <v>13264</v>
      </c>
      <c r="I3219" s="2" t="str">
        <f t="shared" si="100"/>
        <v>Y</v>
      </c>
      <c r="J3219" s="2" t="s">
        <v>17931</v>
      </c>
      <c r="K3219" s="2" t="str">
        <f t="shared" si="101"/>
        <v>N</v>
      </c>
      <c r="M3219" s="2" t="s">
        <v>10957</v>
      </c>
      <c r="N3219" s="2" t="s">
        <v>12589</v>
      </c>
    </row>
    <row r="3220" spans="1:15" ht="67.5" x14ac:dyDescent="0.25">
      <c r="A3220" s="2" t="s">
        <v>13265</v>
      </c>
      <c r="B3220" s="2" t="s">
        <v>13266</v>
      </c>
      <c r="C3220" s="2" t="s">
        <v>13228</v>
      </c>
      <c r="D3220" s="2" t="s">
        <v>17961</v>
      </c>
      <c r="E3220" s="2" t="s">
        <v>17937</v>
      </c>
      <c r="F3220" s="2" t="s">
        <v>17979</v>
      </c>
      <c r="G3220" s="2">
        <v>2006</v>
      </c>
      <c r="H3220" s="13" t="s">
        <v>13267</v>
      </c>
      <c r="I3220" s="2" t="str">
        <f t="shared" si="100"/>
        <v>Y</v>
      </c>
      <c r="J3220" s="2" t="s">
        <v>17931</v>
      </c>
      <c r="K3220" s="2" t="str">
        <f t="shared" si="101"/>
        <v>N</v>
      </c>
      <c r="M3220" s="2" t="s">
        <v>3269</v>
      </c>
      <c r="N3220" s="2" t="s">
        <v>1058</v>
      </c>
      <c r="O3220" s="2" t="s">
        <v>13268</v>
      </c>
    </row>
    <row r="3221" spans="1:15" ht="101.25" x14ac:dyDescent="0.25">
      <c r="A3221" s="2" t="s">
        <v>13269</v>
      </c>
      <c r="B3221" s="2" t="s">
        <v>13270</v>
      </c>
      <c r="C3221" s="2" t="s">
        <v>13228</v>
      </c>
      <c r="D3221" s="2" t="s">
        <v>17961</v>
      </c>
      <c r="E3221" s="2" t="s">
        <v>17937</v>
      </c>
      <c r="F3221" s="2" t="s">
        <v>17979</v>
      </c>
      <c r="G3221" s="2">
        <v>2006</v>
      </c>
      <c r="H3221" s="13" t="s">
        <v>13271</v>
      </c>
      <c r="I3221" s="2" t="str">
        <f t="shared" si="100"/>
        <v>Y</v>
      </c>
      <c r="J3221" s="2" t="s">
        <v>17931</v>
      </c>
      <c r="K3221" s="2" t="str">
        <f t="shared" si="101"/>
        <v>N</v>
      </c>
      <c r="M3221" s="2" t="s">
        <v>13273</v>
      </c>
      <c r="N3221" s="2" t="s">
        <v>13274</v>
      </c>
      <c r="O3221" s="2" t="s">
        <v>1773</v>
      </c>
    </row>
    <row r="3222" spans="1:15" ht="90" x14ac:dyDescent="0.25">
      <c r="A3222" s="2" t="s">
        <v>13275</v>
      </c>
      <c r="B3222" s="2" t="s">
        <v>13276</v>
      </c>
      <c r="C3222" s="2" t="s">
        <v>13228</v>
      </c>
      <c r="D3222" s="2" t="s">
        <v>17961</v>
      </c>
      <c r="E3222" s="2" t="s">
        <v>17937</v>
      </c>
      <c r="F3222" s="2" t="s">
        <v>17979</v>
      </c>
      <c r="G3222" s="2">
        <v>2006</v>
      </c>
      <c r="H3222" s="13" t="s">
        <v>13277</v>
      </c>
      <c r="I3222" s="2" t="str">
        <f t="shared" si="100"/>
        <v>Y</v>
      </c>
      <c r="J3222" s="2" t="s">
        <v>17931</v>
      </c>
      <c r="K3222" s="2" t="str">
        <f t="shared" si="101"/>
        <v>N</v>
      </c>
      <c r="M3222" s="2" t="s">
        <v>4804</v>
      </c>
      <c r="N3222" s="2" t="s">
        <v>4805</v>
      </c>
    </row>
    <row r="3223" spans="1:15" ht="67.5" x14ac:dyDescent="0.25">
      <c r="A3223" s="2" t="s">
        <v>13279</v>
      </c>
      <c r="B3223" s="2" t="s">
        <v>13280</v>
      </c>
      <c r="C3223" s="2" t="s">
        <v>13228</v>
      </c>
      <c r="D3223" s="2" t="s">
        <v>17961</v>
      </c>
      <c r="E3223" s="2" t="s">
        <v>17937</v>
      </c>
      <c r="F3223" s="2" t="s">
        <v>17979</v>
      </c>
      <c r="G3223" s="2">
        <v>2006</v>
      </c>
      <c r="H3223" s="13" t="s">
        <v>13281</v>
      </c>
      <c r="I3223" s="2" t="str">
        <f t="shared" si="100"/>
        <v>Y</v>
      </c>
      <c r="J3223" s="2" t="s">
        <v>17931</v>
      </c>
      <c r="K3223" s="2" t="str">
        <f t="shared" si="101"/>
        <v>N</v>
      </c>
      <c r="M3223" s="2" t="s">
        <v>13282</v>
      </c>
      <c r="N3223" s="2" t="s">
        <v>7759</v>
      </c>
      <c r="O3223" s="2" t="s">
        <v>5828</v>
      </c>
    </row>
    <row r="3224" spans="1:15" ht="60" x14ac:dyDescent="0.25">
      <c r="A3224" s="2" t="s">
        <v>13283</v>
      </c>
      <c r="B3224" s="2" t="s">
        <v>13284</v>
      </c>
      <c r="C3224" s="2" t="s">
        <v>13228</v>
      </c>
      <c r="D3224" s="2" t="s">
        <v>17961</v>
      </c>
      <c r="E3224" s="2" t="s">
        <v>17937</v>
      </c>
      <c r="F3224" s="2" t="s">
        <v>17979</v>
      </c>
      <c r="G3224" s="2">
        <v>2006</v>
      </c>
      <c r="H3224" s="13" t="s">
        <v>13285</v>
      </c>
      <c r="I3224" s="2" t="str">
        <f t="shared" si="100"/>
        <v>Y</v>
      </c>
      <c r="J3224" s="2" t="s">
        <v>17931</v>
      </c>
      <c r="K3224" s="2" t="str">
        <f t="shared" si="101"/>
        <v>N</v>
      </c>
      <c r="M3224" s="2" t="s">
        <v>13286</v>
      </c>
      <c r="N3224" s="2" t="s">
        <v>6004</v>
      </c>
    </row>
    <row r="3225" spans="1:15" ht="67.5" x14ac:dyDescent="0.25">
      <c r="A3225" s="2" t="s">
        <v>13287</v>
      </c>
      <c r="B3225" s="2" t="s">
        <v>13288</v>
      </c>
      <c r="C3225" s="2" t="s">
        <v>13228</v>
      </c>
      <c r="D3225" s="2" t="s">
        <v>17961</v>
      </c>
      <c r="E3225" s="2" t="s">
        <v>17937</v>
      </c>
      <c r="F3225" s="2" t="s">
        <v>17979</v>
      </c>
      <c r="G3225" s="2">
        <v>2006</v>
      </c>
      <c r="H3225" s="13" t="s">
        <v>13289</v>
      </c>
      <c r="I3225" s="2" t="str">
        <f t="shared" si="100"/>
        <v>Y</v>
      </c>
      <c r="J3225" s="2" t="s">
        <v>17931</v>
      </c>
      <c r="K3225" s="2" t="str">
        <f t="shared" si="101"/>
        <v>N</v>
      </c>
      <c r="M3225" s="2" t="s">
        <v>13290</v>
      </c>
      <c r="N3225" s="2" t="s">
        <v>2695</v>
      </c>
    </row>
    <row r="3226" spans="1:15" ht="67.5" x14ac:dyDescent="0.25">
      <c r="A3226" s="2" t="s">
        <v>13291</v>
      </c>
      <c r="B3226" s="2" t="s">
        <v>13292</v>
      </c>
      <c r="C3226" s="2" t="s">
        <v>13228</v>
      </c>
      <c r="D3226" s="2" t="s">
        <v>17961</v>
      </c>
      <c r="E3226" s="2" t="s">
        <v>17937</v>
      </c>
      <c r="F3226" s="2" t="s">
        <v>17979</v>
      </c>
      <c r="G3226" s="2">
        <v>2006</v>
      </c>
      <c r="H3226" s="13" t="s">
        <v>13293</v>
      </c>
      <c r="I3226" s="2" t="str">
        <f t="shared" si="100"/>
        <v>Y</v>
      </c>
      <c r="J3226" s="2" t="s">
        <v>17931</v>
      </c>
      <c r="K3226" s="2" t="str">
        <f t="shared" si="101"/>
        <v>N</v>
      </c>
      <c r="M3226" s="2" t="s">
        <v>1015</v>
      </c>
      <c r="N3226" s="2" t="s">
        <v>1017</v>
      </c>
    </row>
    <row r="3227" spans="1:15" ht="67.5" x14ac:dyDescent="0.25">
      <c r="A3227" s="2" t="s">
        <v>13295</v>
      </c>
      <c r="B3227" s="2" t="s">
        <v>13296</v>
      </c>
      <c r="C3227" s="2" t="s">
        <v>13228</v>
      </c>
      <c r="D3227" s="2" t="s">
        <v>17961</v>
      </c>
      <c r="E3227" s="2" t="s">
        <v>17937</v>
      </c>
      <c r="F3227" s="2" t="s">
        <v>17979</v>
      </c>
      <c r="G3227" s="2">
        <v>2006</v>
      </c>
      <c r="H3227" s="13" t="s">
        <v>13297</v>
      </c>
      <c r="I3227" s="2" t="str">
        <f t="shared" si="100"/>
        <v>Y</v>
      </c>
      <c r="J3227" s="2" t="s">
        <v>17931</v>
      </c>
      <c r="K3227" s="2" t="str">
        <f t="shared" si="101"/>
        <v>N</v>
      </c>
      <c r="M3227" s="2" t="s">
        <v>13298</v>
      </c>
      <c r="N3227" s="2" t="s">
        <v>13299</v>
      </c>
    </row>
    <row r="3228" spans="1:15" ht="60" x14ac:dyDescent="0.25">
      <c r="A3228" s="2" t="s">
        <v>13300</v>
      </c>
      <c r="B3228" s="2" t="s">
        <v>13301</v>
      </c>
      <c r="C3228" s="2" t="s">
        <v>13228</v>
      </c>
      <c r="D3228" s="2" t="s">
        <v>17961</v>
      </c>
      <c r="E3228" s="2" t="s">
        <v>17937</v>
      </c>
      <c r="F3228" s="2" t="s">
        <v>17979</v>
      </c>
      <c r="G3228" s="2">
        <v>2006</v>
      </c>
      <c r="H3228" s="13" t="s">
        <v>13302</v>
      </c>
      <c r="I3228" s="2" t="str">
        <f t="shared" si="100"/>
        <v>Y</v>
      </c>
      <c r="J3228" s="2" t="s">
        <v>17931</v>
      </c>
      <c r="K3228" s="2" t="str">
        <f t="shared" si="101"/>
        <v>N</v>
      </c>
      <c r="M3228" s="2" t="s">
        <v>420</v>
      </c>
      <c r="N3228" s="2" t="s">
        <v>4770</v>
      </c>
      <c r="O3228" s="2" t="s">
        <v>5710</v>
      </c>
    </row>
    <row r="3229" spans="1:15" ht="90" x14ac:dyDescent="0.25">
      <c r="A3229" s="2" t="s">
        <v>13303</v>
      </c>
      <c r="B3229" s="2" t="s">
        <v>13304</v>
      </c>
      <c r="C3229" s="2" t="s">
        <v>13228</v>
      </c>
      <c r="D3229" s="2" t="s">
        <v>17961</v>
      </c>
      <c r="E3229" s="2" t="s">
        <v>17937</v>
      </c>
      <c r="F3229" s="2" t="s">
        <v>17979</v>
      </c>
      <c r="G3229" s="2">
        <v>2006</v>
      </c>
      <c r="H3229" s="13" t="s">
        <v>13305</v>
      </c>
      <c r="I3229" s="2" t="str">
        <f t="shared" si="100"/>
        <v>Y</v>
      </c>
      <c r="J3229" s="2" t="s">
        <v>17931</v>
      </c>
      <c r="K3229" s="2" t="str">
        <f t="shared" si="101"/>
        <v>N</v>
      </c>
      <c r="M3229" s="2" t="s">
        <v>13306</v>
      </c>
    </row>
    <row r="3230" spans="1:15" ht="60" x14ac:dyDescent="0.25">
      <c r="A3230" s="2" t="s">
        <v>13307</v>
      </c>
      <c r="B3230" s="2" t="s">
        <v>13308</v>
      </c>
      <c r="C3230" s="2" t="s">
        <v>13228</v>
      </c>
      <c r="D3230" s="2" t="s">
        <v>17961</v>
      </c>
      <c r="E3230" s="2" t="s">
        <v>17937</v>
      </c>
      <c r="F3230" s="2" t="s">
        <v>17979</v>
      </c>
      <c r="G3230" s="2">
        <v>2006</v>
      </c>
      <c r="H3230" s="13" t="s">
        <v>133</v>
      </c>
      <c r="I3230" s="2" t="str">
        <f t="shared" si="100"/>
        <v>N</v>
      </c>
      <c r="J3230" s="2" t="s">
        <v>17931</v>
      </c>
      <c r="K3230" s="2" t="str">
        <f t="shared" si="101"/>
        <v>N</v>
      </c>
      <c r="M3230" s="2" t="s">
        <v>13309</v>
      </c>
      <c r="N3230" s="2" t="s">
        <v>13310</v>
      </c>
    </row>
    <row r="3231" spans="1:15" ht="60" x14ac:dyDescent="0.25">
      <c r="A3231" s="2" t="s">
        <v>13311</v>
      </c>
      <c r="B3231" s="2" t="s">
        <v>13312</v>
      </c>
      <c r="C3231" s="2" t="s">
        <v>13228</v>
      </c>
      <c r="D3231" s="2" t="s">
        <v>17961</v>
      </c>
      <c r="E3231" s="2" t="s">
        <v>17937</v>
      </c>
      <c r="F3231" s="2" t="s">
        <v>17979</v>
      </c>
      <c r="G3231" s="2">
        <v>2006</v>
      </c>
      <c r="H3231" s="13" t="s">
        <v>133</v>
      </c>
      <c r="I3231" s="2" t="str">
        <f t="shared" si="100"/>
        <v>N</v>
      </c>
      <c r="J3231" s="2" t="s">
        <v>17931</v>
      </c>
      <c r="K3231" s="2" t="str">
        <f t="shared" si="101"/>
        <v>N</v>
      </c>
      <c r="M3231" s="2" t="s">
        <v>1312</v>
      </c>
      <c r="N3231" s="2" t="s">
        <v>13313</v>
      </c>
    </row>
    <row r="3232" spans="1:15" ht="60" x14ac:dyDescent="0.25">
      <c r="A3232" s="2" t="s">
        <v>13314</v>
      </c>
      <c r="B3232" s="2" t="s">
        <v>13315</v>
      </c>
      <c r="C3232" s="2" t="s">
        <v>13228</v>
      </c>
      <c r="D3232" s="2" t="s">
        <v>17961</v>
      </c>
      <c r="E3232" s="2" t="s">
        <v>17937</v>
      </c>
      <c r="F3232" s="2" t="s">
        <v>17979</v>
      </c>
      <c r="G3232" s="2">
        <v>2006</v>
      </c>
      <c r="H3232" s="13" t="s">
        <v>133</v>
      </c>
      <c r="I3232" s="2" t="str">
        <f t="shared" si="100"/>
        <v>N</v>
      </c>
      <c r="J3232" s="2" t="s">
        <v>17931</v>
      </c>
      <c r="K3232" s="2" t="str">
        <f t="shared" si="101"/>
        <v>N</v>
      </c>
      <c r="M3232" s="2" t="s">
        <v>13316</v>
      </c>
      <c r="N3232" s="2" t="s">
        <v>13317</v>
      </c>
    </row>
    <row r="3233" spans="1:15" ht="60" x14ac:dyDescent="0.25">
      <c r="A3233" s="2" t="s">
        <v>13318</v>
      </c>
      <c r="B3233" s="2" t="s">
        <v>13319</v>
      </c>
      <c r="C3233" s="2" t="s">
        <v>13228</v>
      </c>
      <c r="D3233" s="2" t="s">
        <v>17961</v>
      </c>
      <c r="E3233" s="2" t="s">
        <v>17937</v>
      </c>
      <c r="F3233" s="2" t="s">
        <v>17979</v>
      </c>
      <c r="G3233" s="2">
        <v>2006</v>
      </c>
      <c r="H3233" s="13" t="s">
        <v>133</v>
      </c>
      <c r="I3233" s="2" t="str">
        <f t="shared" si="100"/>
        <v>N</v>
      </c>
      <c r="J3233" s="2" t="s">
        <v>17931</v>
      </c>
      <c r="K3233" s="2" t="str">
        <f t="shared" si="101"/>
        <v>N</v>
      </c>
      <c r="M3233" s="2" t="s">
        <v>13320</v>
      </c>
      <c r="N3233" s="2" t="s">
        <v>13321</v>
      </c>
    </row>
    <row r="3234" spans="1:15" ht="67.5" x14ac:dyDescent="0.25">
      <c r="A3234" s="2" t="s">
        <v>13322</v>
      </c>
      <c r="B3234" s="2" t="s">
        <v>13323</v>
      </c>
      <c r="C3234" s="2" t="s">
        <v>13324</v>
      </c>
      <c r="D3234" s="2" t="s">
        <v>17961</v>
      </c>
      <c r="E3234" s="2" t="s">
        <v>17938</v>
      </c>
      <c r="F3234" s="2" t="s">
        <v>17970</v>
      </c>
      <c r="G3234" s="2">
        <v>2006</v>
      </c>
      <c r="H3234" s="13" t="s">
        <v>13325</v>
      </c>
      <c r="I3234" s="2" t="str">
        <f t="shared" si="100"/>
        <v>Y</v>
      </c>
      <c r="J3234" s="2" t="s">
        <v>17931</v>
      </c>
      <c r="K3234" s="2" t="str">
        <f t="shared" si="101"/>
        <v>N</v>
      </c>
      <c r="M3234" s="2" t="s">
        <v>1603</v>
      </c>
      <c r="N3234" s="2" t="s">
        <v>13326</v>
      </c>
    </row>
    <row r="3235" spans="1:15" ht="123.75" x14ac:dyDescent="0.25">
      <c r="A3235" s="2" t="s">
        <v>13327</v>
      </c>
      <c r="B3235" s="2" t="s">
        <v>13328</v>
      </c>
      <c r="C3235" s="2" t="s">
        <v>13324</v>
      </c>
      <c r="D3235" s="2" t="s">
        <v>17961</v>
      </c>
      <c r="E3235" s="2" t="s">
        <v>17938</v>
      </c>
      <c r="F3235" s="2" t="s">
        <v>17970</v>
      </c>
      <c r="G3235" s="2">
        <v>2006</v>
      </c>
      <c r="H3235" s="13" t="s">
        <v>13329</v>
      </c>
      <c r="I3235" s="2" t="str">
        <f t="shared" si="100"/>
        <v>Y</v>
      </c>
      <c r="J3235" s="2" t="s">
        <v>17931</v>
      </c>
      <c r="K3235" s="2" t="str">
        <f t="shared" si="101"/>
        <v>N</v>
      </c>
      <c r="M3235" s="2" t="s">
        <v>10193</v>
      </c>
      <c r="N3235" s="2" t="s">
        <v>4487</v>
      </c>
    </row>
    <row r="3236" spans="1:15" ht="67.5" x14ac:dyDescent="0.25">
      <c r="A3236" s="2" t="s">
        <v>13330</v>
      </c>
      <c r="B3236" s="2" t="s">
        <v>13331</v>
      </c>
      <c r="C3236" s="2" t="s">
        <v>13324</v>
      </c>
      <c r="D3236" s="2" t="s">
        <v>17961</v>
      </c>
      <c r="E3236" s="2" t="s">
        <v>17938</v>
      </c>
      <c r="F3236" s="2" t="s">
        <v>17970</v>
      </c>
      <c r="G3236" s="2">
        <v>2006</v>
      </c>
      <c r="H3236" s="13" t="s">
        <v>13332</v>
      </c>
      <c r="I3236" s="2" t="str">
        <f t="shared" si="100"/>
        <v>Y</v>
      </c>
      <c r="J3236" s="2" t="s">
        <v>17931</v>
      </c>
      <c r="K3236" s="2" t="str">
        <f t="shared" si="101"/>
        <v>N</v>
      </c>
      <c r="M3236" s="2" t="s">
        <v>8103</v>
      </c>
      <c r="N3236" s="2" t="s">
        <v>13333</v>
      </c>
    </row>
    <row r="3237" spans="1:15" ht="78.75" x14ac:dyDescent="0.25">
      <c r="A3237" s="2" t="s">
        <v>13334</v>
      </c>
      <c r="B3237" s="2" t="s">
        <v>13335</v>
      </c>
      <c r="C3237" s="2" t="s">
        <v>13324</v>
      </c>
      <c r="D3237" s="2" t="s">
        <v>17961</v>
      </c>
      <c r="E3237" s="2" t="s">
        <v>17938</v>
      </c>
      <c r="F3237" s="2" t="s">
        <v>17970</v>
      </c>
      <c r="G3237" s="2">
        <v>2006</v>
      </c>
      <c r="H3237" s="13" t="s">
        <v>13336</v>
      </c>
      <c r="I3237" s="2" t="str">
        <f t="shared" si="100"/>
        <v>Y</v>
      </c>
      <c r="J3237" s="2" t="s">
        <v>17931</v>
      </c>
      <c r="K3237" s="2" t="str">
        <f t="shared" si="101"/>
        <v>N</v>
      </c>
      <c r="M3237" s="2" t="s">
        <v>13337</v>
      </c>
    </row>
    <row r="3238" spans="1:15" ht="67.5" x14ac:dyDescent="0.25">
      <c r="A3238" s="2" t="s">
        <v>13338</v>
      </c>
      <c r="B3238" s="2" t="s">
        <v>13339</v>
      </c>
      <c r="C3238" s="2" t="s">
        <v>13324</v>
      </c>
      <c r="D3238" s="2" t="s">
        <v>17961</v>
      </c>
      <c r="E3238" s="2" t="s">
        <v>17938</v>
      </c>
      <c r="F3238" s="2" t="s">
        <v>17970</v>
      </c>
      <c r="G3238" s="2">
        <v>2006</v>
      </c>
      <c r="H3238" s="13" t="s">
        <v>13340</v>
      </c>
      <c r="I3238" s="2" t="str">
        <f t="shared" si="100"/>
        <v>Y</v>
      </c>
      <c r="J3238" s="2" t="s">
        <v>17931</v>
      </c>
      <c r="K3238" s="2" t="str">
        <f t="shared" si="101"/>
        <v>N</v>
      </c>
      <c r="M3238" s="2" t="s">
        <v>2248</v>
      </c>
    </row>
    <row r="3239" spans="1:15" ht="60" x14ac:dyDescent="0.25">
      <c r="A3239" s="2" t="s">
        <v>13341</v>
      </c>
      <c r="B3239" s="2" t="s">
        <v>13342</v>
      </c>
      <c r="C3239" s="2" t="s">
        <v>13324</v>
      </c>
      <c r="D3239" s="2" t="s">
        <v>17961</v>
      </c>
      <c r="E3239" s="2" t="s">
        <v>17938</v>
      </c>
      <c r="F3239" s="2" t="s">
        <v>17970</v>
      </c>
      <c r="G3239" s="2">
        <v>2006</v>
      </c>
      <c r="H3239" s="13" t="s">
        <v>13343</v>
      </c>
      <c r="I3239" s="2" t="str">
        <f t="shared" si="100"/>
        <v>Y</v>
      </c>
      <c r="J3239" s="2" t="s">
        <v>17931</v>
      </c>
      <c r="K3239" s="2" t="str">
        <f t="shared" si="101"/>
        <v>N</v>
      </c>
      <c r="M3239" s="2" t="s">
        <v>1069</v>
      </c>
      <c r="N3239" s="2" t="s">
        <v>570</v>
      </c>
    </row>
    <row r="3240" spans="1:15" ht="60" x14ac:dyDescent="0.25">
      <c r="A3240" s="2" t="s">
        <v>13344</v>
      </c>
      <c r="B3240" s="2" t="s">
        <v>13345</v>
      </c>
      <c r="C3240" s="2" t="s">
        <v>13324</v>
      </c>
      <c r="D3240" s="2" t="s">
        <v>17961</v>
      </c>
      <c r="E3240" s="2" t="s">
        <v>17938</v>
      </c>
      <c r="F3240" s="2" t="s">
        <v>17970</v>
      </c>
      <c r="G3240" s="2">
        <v>2006</v>
      </c>
      <c r="H3240" s="13" t="s">
        <v>13346</v>
      </c>
      <c r="I3240" s="2" t="str">
        <f t="shared" si="100"/>
        <v>Y</v>
      </c>
      <c r="J3240" s="2" t="s">
        <v>17931</v>
      </c>
      <c r="K3240" s="2" t="str">
        <f t="shared" si="101"/>
        <v>N</v>
      </c>
      <c r="M3240" s="2" t="s">
        <v>11203</v>
      </c>
      <c r="N3240" s="2" t="s">
        <v>2029</v>
      </c>
    </row>
    <row r="3241" spans="1:15" ht="67.5" x14ac:dyDescent="0.25">
      <c r="A3241" s="2" t="s">
        <v>13347</v>
      </c>
      <c r="B3241" s="2" t="s">
        <v>13348</v>
      </c>
      <c r="C3241" s="2" t="s">
        <v>13324</v>
      </c>
      <c r="D3241" s="2" t="s">
        <v>17961</v>
      </c>
      <c r="E3241" s="2" t="s">
        <v>17938</v>
      </c>
      <c r="F3241" s="2" t="s">
        <v>17970</v>
      </c>
      <c r="G3241" s="2">
        <v>2006</v>
      </c>
      <c r="H3241" s="13" t="s">
        <v>13349</v>
      </c>
      <c r="I3241" s="2" t="str">
        <f t="shared" si="100"/>
        <v>Y</v>
      </c>
      <c r="J3241" s="2" t="s">
        <v>17931</v>
      </c>
      <c r="K3241" s="2" t="str">
        <f t="shared" si="101"/>
        <v>N</v>
      </c>
      <c r="M3241" s="2" t="s">
        <v>10962</v>
      </c>
      <c r="N3241" s="2" t="s">
        <v>13350</v>
      </c>
    </row>
    <row r="3242" spans="1:15" ht="123.75" x14ac:dyDescent="0.25">
      <c r="A3242" s="2" t="s">
        <v>13351</v>
      </c>
      <c r="B3242" s="2" t="s">
        <v>13352</v>
      </c>
      <c r="C3242" s="2" t="s">
        <v>13324</v>
      </c>
      <c r="D3242" s="2" t="s">
        <v>17961</v>
      </c>
      <c r="E3242" s="2" t="s">
        <v>17938</v>
      </c>
      <c r="F3242" s="2" t="s">
        <v>17970</v>
      </c>
      <c r="G3242" s="2">
        <v>2006</v>
      </c>
      <c r="H3242" s="13" t="s">
        <v>13353</v>
      </c>
      <c r="I3242" s="2" t="str">
        <f t="shared" si="100"/>
        <v>Y</v>
      </c>
      <c r="J3242" s="2" t="s">
        <v>17931</v>
      </c>
      <c r="K3242" s="2" t="str">
        <f t="shared" si="101"/>
        <v>N</v>
      </c>
      <c r="M3242" s="2" t="s">
        <v>7767</v>
      </c>
      <c r="N3242" s="2" t="s">
        <v>3518</v>
      </c>
    </row>
    <row r="3243" spans="1:15" ht="60" x14ac:dyDescent="0.25">
      <c r="A3243" s="2" t="s">
        <v>13354</v>
      </c>
      <c r="B3243" s="2" t="s">
        <v>13355</v>
      </c>
      <c r="C3243" s="2" t="s">
        <v>13324</v>
      </c>
      <c r="D3243" s="2" t="s">
        <v>17961</v>
      </c>
      <c r="E3243" s="2" t="s">
        <v>17938</v>
      </c>
      <c r="F3243" s="2" t="s">
        <v>17970</v>
      </c>
      <c r="G3243" s="2">
        <v>2006</v>
      </c>
      <c r="H3243" s="13" t="s">
        <v>13356</v>
      </c>
      <c r="I3243" s="2" t="str">
        <f t="shared" si="100"/>
        <v>Y</v>
      </c>
      <c r="J3243" s="2" t="s">
        <v>17931</v>
      </c>
      <c r="K3243" s="2" t="str">
        <f t="shared" si="101"/>
        <v>N</v>
      </c>
      <c r="M3243" s="2" t="s">
        <v>2524</v>
      </c>
      <c r="N3243" s="2" t="s">
        <v>3742</v>
      </c>
    </row>
    <row r="3244" spans="1:15" ht="67.5" x14ac:dyDescent="0.25">
      <c r="A3244" s="2" t="s">
        <v>13357</v>
      </c>
      <c r="B3244" s="2" t="s">
        <v>13358</v>
      </c>
      <c r="C3244" s="2" t="s">
        <v>13324</v>
      </c>
      <c r="D3244" s="2" t="s">
        <v>17961</v>
      </c>
      <c r="E3244" s="2" t="s">
        <v>17938</v>
      </c>
      <c r="F3244" s="2" t="s">
        <v>17970</v>
      </c>
      <c r="G3244" s="2">
        <v>2006</v>
      </c>
      <c r="H3244" s="13" t="s">
        <v>13359</v>
      </c>
      <c r="I3244" s="2" t="str">
        <f t="shared" si="100"/>
        <v>Y</v>
      </c>
      <c r="J3244" s="2" t="s">
        <v>17931</v>
      </c>
      <c r="K3244" s="2" t="str">
        <f t="shared" si="101"/>
        <v>N</v>
      </c>
      <c r="M3244" s="2" t="s">
        <v>7693</v>
      </c>
      <c r="N3244" s="2" t="s">
        <v>5963</v>
      </c>
    </row>
    <row r="3245" spans="1:15" ht="67.5" x14ac:dyDescent="0.25">
      <c r="A3245" s="2" t="s">
        <v>13360</v>
      </c>
      <c r="B3245" s="2" t="s">
        <v>13361</v>
      </c>
      <c r="C3245" s="2" t="s">
        <v>13324</v>
      </c>
      <c r="D3245" s="2" t="s">
        <v>17961</v>
      </c>
      <c r="E3245" s="2" t="s">
        <v>17938</v>
      </c>
      <c r="F3245" s="2" t="s">
        <v>17970</v>
      </c>
      <c r="G3245" s="2">
        <v>2006</v>
      </c>
      <c r="H3245" s="13" t="s">
        <v>13362</v>
      </c>
      <c r="I3245" s="2" t="str">
        <f t="shared" si="100"/>
        <v>Y</v>
      </c>
      <c r="J3245" s="2" t="s">
        <v>17931</v>
      </c>
      <c r="K3245" s="2" t="str">
        <f t="shared" si="101"/>
        <v>N</v>
      </c>
      <c r="M3245" s="2" t="s">
        <v>3482</v>
      </c>
      <c r="N3245" s="2" t="s">
        <v>13363</v>
      </c>
    </row>
    <row r="3246" spans="1:15" ht="67.5" x14ac:dyDescent="0.25">
      <c r="A3246" s="2" t="s">
        <v>13364</v>
      </c>
      <c r="B3246" s="2" t="s">
        <v>13365</v>
      </c>
      <c r="C3246" s="2" t="s">
        <v>13324</v>
      </c>
      <c r="D3246" s="2" t="s">
        <v>17961</v>
      </c>
      <c r="E3246" s="2" t="s">
        <v>17938</v>
      </c>
      <c r="F3246" s="2" t="s">
        <v>17970</v>
      </c>
      <c r="G3246" s="2">
        <v>2006</v>
      </c>
      <c r="H3246" s="13" t="s">
        <v>13366</v>
      </c>
      <c r="I3246" s="2" t="str">
        <f t="shared" si="100"/>
        <v>Y</v>
      </c>
      <c r="J3246" s="2" t="s">
        <v>17931</v>
      </c>
      <c r="K3246" s="2" t="str">
        <f t="shared" si="101"/>
        <v>N</v>
      </c>
      <c r="M3246" s="2" t="s">
        <v>13367</v>
      </c>
      <c r="N3246" s="2" t="s">
        <v>13368</v>
      </c>
    </row>
    <row r="3247" spans="1:15" ht="67.5" x14ac:dyDescent="0.25">
      <c r="A3247" s="2" t="s">
        <v>13369</v>
      </c>
      <c r="B3247" s="2" t="s">
        <v>13370</v>
      </c>
      <c r="C3247" s="2" t="s">
        <v>13324</v>
      </c>
      <c r="D3247" s="2" t="s">
        <v>17961</v>
      </c>
      <c r="E3247" s="2" t="s">
        <v>17938</v>
      </c>
      <c r="F3247" s="2" t="s">
        <v>17970</v>
      </c>
      <c r="G3247" s="2">
        <v>2006</v>
      </c>
      <c r="H3247" s="13" t="s">
        <v>13371</v>
      </c>
      <c r="I3247" s="2" t="str">
        <f t="shared" si="100"/>
        <v>Y</v>
      </c>
      <c r="J3247" s="2" t="s">
        <v>17931</v>
      </c>
      <c r="K3247" s="2" t="str">
        <f t="shared" si="101"/>
        <v>N</v>
      </c>
      <c r="M3247" s="2" t="s">
        <v>7335</v>
      </c>
      <c r="N3247" s="2" t="s">
        <v>7336</v>
      </c>
      <c r="O3247" s="2" t="s">
        <v>7337</v>
      </c>
    </row>
    <row r="3248" spans="1:15" ht="67.5" x14ac:dyDescent="0.25">
      <c r="A3248" s="2" t="s">
        <v>13372</v>
      </c>
      <c r="B3248" s="2" t="s">
        <v>13373</v>
      </c>
      <c r="C3248" s="2" t="s">
        <v>13324</v>
      </c>
      <c r="D3248" s="2" t="s">
        <v>17961</v>
      </c>
      <c r="E3248" s="2" t="s">
        <v>17938</v>
      </c>
      <c r="F3248" s="2" t="s">
        <v>17970</v>
      </c>
      <c r="G3248" s="2">
        <v>2006</v>
      </c>
      <c r="H3248" s="13" t="s">
        <v>13374</v>
      </c>
      <c r="I3248" s="2" t="str">
        <f t="shared" si="100"/>
        <v>Y</v>
      </c>
      <c r="J3248" s="2" t="s">
        <v>17931</v>
      </c>
      <c r="K3248" s="2" t="str">
        <f t="shared" si="101"/>
        <v>N</v>
      </c>
      <c r="M3248" s="2" t="s">
        <v>13375</v>
      </c>
    </row>
    <row r="3249" spans="1:15" ht="67.5" x14ac:dyDescent="0.25">
      <c r="A3249" s="2" t="s">
        <v>13376</v>
      </c>
      <c r="B3249" s="2" t="s">
        <v>13377</v>
      </c>
      <c r="C3249" s="2" t="s">
        <v>13324</v>
      </c>
      <c r="D3249" s="2" t="s">
        <v>17961</v>
      </c>
      <c r="E3249" s="2" t="s">
        <v>17938</v>
      </c>
      <c r="F3249" s="2" t="s">
        <v>17970</v>
      </c>
      <c r="G3249" s="2">
        <v>2006</v>
      </c>
      <c r="H3249" s="13" t="s">
        <v>13378</v>
      </c>
      <c r="I3249" s="2" t="str">
        <f t="shared" si="100"/>
        <v>Y</v>
      </c>
      <c r="J3249" s="2" t="s">
        <v>17931</v>
      </c>
      <c r="K3249" s="2" t="str">
        <f t="shared" si="101"/>
        <v>N</v>
      </c>
      <c r="M3249" s="2" t="s">
        <v>13379</v>
      </c>
    </row>
    <row r="3250" spans="1:15" ht="75" x14ac:dyDescent="0.25">
      <c r="A3250" s="2" t="s">
        <v>13380</v>
      </c>
      <c r="B3250" s="2" t="s">
        <v>13381</v>
      </c>
      <c r="C3250" s="2" t="s">
        <v>13324</v>
      </c>
      <c r="D3250" s="2" t="s">
        <v>17961</v>
      </c>
      <c r="E3250" s="2" t="s">
        <v>17938</v>
      </c>
      <c r="F3250" s="2" t="s">
        <v>17970</v>
      </c>
      <c r="G3250" s="2">
        <v>2006</v>
      </c>
      <c r="H3250" s="13" t="s">
        <v>13382</v>
      </c>
      <c r="I3250" s="2" t="str">
        <f t="shared" si="100"/>
        <v>Y</v>
      </c>
      <c r="J3250" s="2" t="s">
        <v>17931</v>
      </c>
      <c r="K3250" s="2" t="str">
        <f t="shared" si="101"/>
        <v>N</v>
      </c>
      <c r="M3250" s="2" t="s">
        <v>2944</v>
      </c>
      <c r="N3250" s="2" t="s">
        <v>13383</v>
      </c>
      <c r="O3250" s="2" t="s">
        <v>695</v>
      </c>
    </row>
    <row r="3251" spans="1:15" ht="60" x14ac:dyDescent="0.25">
      <c r="A3251" s="2" t="s">
        <v>13384</v>
      </c>
      <c r="B3251" s="2" t="s">
        <v>13385</v>
      </c>
      <c r="C3251" s="2" t="s">
        <v>13324</v>
      </c>
      <c r="D3251" s="2" t="s">
        <v>17961</v>
      </c>
      <c r="E3251" s="2" t="s">
        <v>17938</v>
      </c>
      <c r="F3251" s="2" t="s">
        <v>17970</v>
      </c>
      <c r="G3251" s="2">
        <v>2006</v>
      </c>
      <c r="H3251" s="13" t="s">
        <v>13386</v>
      </c>
      <c r="I3251" s="2" t="str">
        <f t="shared" si="100"/>
        <v>Y</v>
      </c>
      <c r="J3251" s="2" t="s">
        <v>17931</v>
      </c>
      <c r="K3251" s="2" t="str">
        <f t="shared" si="101"/>
        <v>N</v>
      </c>
      <c r="M3251" s="2" t="s">
        <v>7489</v>
      </c>
    </row>
    <row r="3252" spans="1:15" ht="60" x14ac:dyDescent="0.25">
      <c r="A3252" s="2" t="s">
        <v>13387</v>
      </c>
      <c r="B3252" s="2" t="s">
        <v>13388</v>
      </c>
      <c r="C3252" s="2" t="s">
        <v>13324</v>
      </c>
      <c r="D3252" s="2" t="s">
        <v>17961</v>
      </c>
      <c r="E3252" s="2" t="s">
        <v>17938</v>
      </c>
      <c r="F3252" s="2" t="s">
        <v>17970</v>
      </c>
      <c r="G3252" s="2">
        <v>2006</v>
      </c>
      <c r="H3252" s="13" t="s">
        <v>13389</v>
      </c>
      <c r="I3252" s="2" t="str">
        <f t="shared" si="100"/>
        <v>Y</v>
      </c>
      <c r="J3252" s="2" t="s">
        <v>17931</v>
      </c>
      <c r="K3252" s="2" t="str">
        <f t="shared" si="101"/>
        <v>N</v>
      </c>
      <c r="M3252" s="2" t="s">
        <v>8755</v>
      </c>
      <c r="N3252" s="2" t="s">
        <v>8021</v>
      </c>
    </row>
    <row r="3253" spans="1:15" ht="67.5" x14ac:dyDescent="0.25">
      <c r="A3253" s="2" t="s">
        <v>13390</v>
      </c>
      <c r="B3253" s="2" t="s">
        <v>13391</v>
      </c>
      <c r="C3253" s="2" t="s">
        <v>13324</v>
      </c>
      <c r="D3253" s="2" t="s">
        <v>17961</v>
      </c>
      <c r="E3253" s="2" t="s">
        <v>17938</v>
      </c>
      <c r="F3253" s="2" t="s">
        <v>17970</v>
      </c>
      <c r="G3253" s="2">
        <v>2006</v>
      </c>
      <c r="H3253" s="13" t="s">
        <v>13392</v>
      </c>
      <c r="I3253" s="2" t="str">
        <f t="shared" si="100"/>
        <v>Y</v>
      </c>
      <c r="J3253" s="2" t="s">
        <v>17931</v>
      </c>
      <c r="K3253" s="2" t="str">
        <f t="shared" si="101"/>
        <v>N</v>
      </c>
      <c r="M3253" s="2" t="s">
        <v>11803</v>
      </c>
    </row>
    <row r="3254" spans="1:15" ht="60" x14ac:dyDescent="0.25">
      <c r="A3254" s="2" t="s">
        <v>13393</v>
      </c>
      <c r="B3254" s="2" t="s">
        <v>12718</v>
      </c>
      <c r="C3254" s="2" t="s">
        <v>13324</v>
      </c>
      <c r="D3254" s="2" t="s">
        <v>17961</v>
      </c>
      <c r="E3254" s="2" t="s">
        <v>17938</v>
      </c>
      <c r="F3254" s="2" t="s">
        <v>17970</v>
      </c>
      <c r="G3254" s="2">
        <v>2006</v>
      </c>
      <c r="H3254" s="13" t="s">
        <v>133</v>
      </c>
      <c r="I3254" s="2" t="str">
        <f t="shared" si="100"/>
        <v>N</v>
      </c>
      <c r="J3254" s="2" t="s">
        <v>17931</v>
      </c>
      <c r="K3254" s="2" t="str">
        <f t="shared" si="101"/>
        <v>N</v>
      </c>
    </row>
    <row r="3255" spans="1:15" ht="60" x14ac:dyDescent="0.25">
      <c r="A3255" s="2" t="s">
        <v>13394</v>
      </c>
      <c r="B3255" s="2" t="s">
        <v>2671</v>
      </c>
      <c r="C3255" s="2" t="s">
        <v>13395</v>
      </c>
      <c r="D3255" s="2" t="s">
        <v>17961</v>
      </c>
      <c r="E3255" s="2" t="s">
        <v>17939</v>
      </c>
      <c r="F3255" s="2" t="s">
        <v>17971</v>
      </c>
      <c r="G3255" s="2">
        <v>2006</v>
      </c>
      <c r="H3255" s="13" t="s">
        <v>133</v>
      </c>
      <c r="I3255" s="2" t="str">
        <f t="shared" si="100"/>
        <v>N</v>
      </c>
      <c r="J3255" s="2" t="s">
        <v>17931</v>
      </c>
      <c r="K3255" s="2" t="str">
        <f t="shared" si="101"/>
        <v>N</v>
      </c>
      <c r="M3255" s="2" t="s">
        <v>12146</v>
      </c>
    </row>
    <row r="3256" spans="1:15" ht="60" x14ac:dyDescent="0.25">
      <c r="A3256" s="2" t="s">
        <v>13396</v>
      </c>
      <c r="B3256" s="2" t="s">
        <v>13397</v>
      </c>
      <c r="C3256" s="2" t="s">
        <v>13395</v>
      </c>
      <c r="D3256" s="2" t="s">
        <v>17961</v>
      </c>
      <c r="E3256" s="2" t="s">
        <v>17939</v>
      </c>
      <c r="F3256" s="2" t="s">
        <v>17971</v>
      </c>
      <c r="G3256" s="2">
        <v>2006</v>
      </c>
      <c r="H3256" s="13" t="s">
        <v>133</v>
      </c>
      <c r="I3256" s="2" t="str">
        <f t="shared" si="100"/>
        <v>N</v>
      </c>
      <c r="J3256" s="2" t="s">
        <v>17931</v>
      </c>
      <c r="K3256" s="2" t="str">
        <f t="shared" si="101"/>
        <v>N</v>
      </c>
      <c r="M3256" s="2" t="s">
        <v>2763</v>
      </c>
    </row>
    <row r="3257" spans="1:15" ht="60" x14ac:dyDescent="0.25">
      <c r="A3257" s="2" t="s">
        <v>13398</v>
      </c>
      <c r="B3257" s="2" t="s">
        <v>13399</v>
      </c>
      <c r="C3257" s="2" t="s">
        <v>13395</v>
      </c>
      <c r="D3257" s="2" t="s">
        <v>17961</v>
      </c>
      <c r="E3257" s="2" t="s">
        <v>17939</v>
      </c>
      <c r="F3257" s="2" t="s">
        <v>17971</v>
      </c>
      <c r="G3257" s="2">
        <v>2006</v>
      </c>
      <c r="H3257" s="13" t="s">
        <v>133</v>
      </c>
      <c r="I3257" s="2" t="str">
        <f t="shared" si="100"/>
        <v>N</v>
      </c>
      <c r="J3257" s="2" t="s">
        <v>17931</v>
      </c>
      <c r="K3257" s="2" t="str">
        <f t="shared" si="101"/>
        <v>N</v>
      </c>
      <c r="M3257" s="2" t="s">
        <v>13400</v>
      </c>
    </row>
    <row r="3258" spans="1:15" ht="60" x14ac:dyDescent="0.25">
      <c r="A3258" s="2" t="s">
        <v>13401</v>
      </c>
      <c r="B3258" s="2" t="s">
        <v>13402</v>
      </c>
      <c r="C3258" s="2" t="s">
        <v>13395</v>
      </c>
      <c r="D3258" s="2" t="s">
        <v>17961</v>
      </c>
      <c r="E3258" s="2" t="s">
        <v>17939</v>
      </c>
      <c r="F3258" s="2" t="s">
        <v>17971</v>
      </c>
      <c r="G3258" s="2">
        <v>2006</v>
      </c>
      <c r="H3258" s="13" t="s">
        <v>133</v>
      </c>
      <c r="I3258" s="2" t="str">
        <f t="shared" si="100"/>
        <v>N</v>
      </c>
      <c r="J3258" s="2" t="s">
        <v>17931</v>
      </c>
      <c r="K3258" s="2" t="str">
        <f t="shared" si="101"/>
        <v>N</v>
      </c>
      <c r="M3258" s="2" t="s">
        <v>6715</v>
      </c>
    </row>
    <row r="3259" spans="1:15" ht="60" x14ac:dyDescent="0.25">
      <c r="A3259" s="2" t="s">
        <v>13403</v>
      </c>
      <c r="B3259" s="2" t="s">
        <v>13404</v>
      </c>
      <c r="C3259" s="2" t="s">
        <v>13395</v>
      </c>
      <c r="D3259" s="2" t="s">
        <v>17961</v>
      </c>
      <c r="E3259" s="2" t="s">
        <v>17939</v>
      </c>
      <c r="F3259" s="2" t="s">
        <v>17971</v>
      </c>
      <c r="G3259" s="2">
        <v>2006</v>
      </c>
      <c r="H3259" s="13" t="s">
        <v>133</v>
      </c>
      <c r="I3259" s="2" t="str">
        <f t="shared" si="100"/>
        <v>N</v>
      </c>
      <c r="J3259" s="2" t="s">
        <v>17931</v>
      </c>
      <c r="K3259" s="2" t="str">
        <f t="shared" si="101"/>
        <v>N</v>
      </c>
      <c r="M3259" s="2" t="s">
        <v>6327</v>
      </c>
    </row>
    <row r="3260" spans="1:15" ht="60" x14ac:dyDescent="0.25">
      <c r="A3260" s="2" t="s">
        <v>13405</v>
      </c>
      <c r="B3260" s="2" t="s">
        <v>13406</v>
      </c>
      <c r="C3260" s="2" t="s">
        <v>13395</v>
      </c>
      <c r="D3260" s="2" t="s">
        <v>17961</v>
      </c>
      <c r="E3260" s="2" t="s">
        <v>17939</v>
      </c>
      <c r="F3260" s="2" t="s">
        <v>17971</v>
      </c>
      <c r="G3260" s="2">
        <v>2006</v>
      </c>
      <c r="H3260" s="13" t="s">
        <v>133</v>
      </c>
      <c r="I3260" s="2" t="str">
        <f t="shared" si="100"/>
        <v>N</v>
      </c>
      <c r="J3260" s="2" t="s">
        <v>17931</v>
      </c>
      <c r="K3260" s="2" t="str">
        <f t="shared" si="101"/>
        <v>N</v>
      </c>
      <c r="M3260" s="2" t="s">
        <v>13407</v>
      </c>
      <c r="N3260" s="2" t="s">
        <v>5250</v>
      </c>
    </row>
    <row r="3261" spans="1:15" ht="60" x14ac:dyDescent="0.25">
      <c r="A3261" s="2" t="s">
        <v>13408</v>
      </c>
      <c r="B3261" s="2" t="s">
        <v>13409</v>
      </c>
      <c r="C3261" s="2" t="s">
        <v>13395</v>
      </c>
      <c r="D3261" s="2" t="s">
        <v>17961</v>
      </c>
      <c r="E3261" s="2" t="s">
        <v>17939</v>
      </c>
      <c r="F3261" s="2" t="s">
        <v>17971</v>
      </c>
      <c r="G3261" s="2">
        <v>2006</v>
      </c>
      <c r="H3261" s="13" t="s">
        <v>133</v>
      </c>
      <c r="I3261" s="2" t="str">
        <f t="shared" si="100"/>
        <v>N</v>
      </c>
      <c r="J3261" s="2" t="s">
        <v>17931</v>
      </c>
      <c r="K3261" s="2" t="str">
        <f t="shared" si="101"/>
        <v>N</v>
      </c>
      <c r="M3261" s="2" t="s">
        <v>13410</v>
      </c>
    </row>
    <row r="3262" spans="1:15" ht="60" x14ac:dyDescent="0.25">
      <c r="A3262" s="2" t="s">
        <v>13411</v>
      </c>
      <c r="B3262" s="2" t="s">
        <v>13412</v>
      </c>
      <c r="C3262" s="2" t="s">
        <v>13395</v>
      </c>
      <c r="D3262" s="2" t="s">
        <v>17961</v>
      </c>
      <c r="E3262" s="2" t="s">
        <v>17939</v>
      </c>
      <c r="F3262" s="2" t="s">
        <v>17971</v>
      </c>
      <c r="G3262" s="2">
        <v>2006</v>
      </c>
      <c r="H3262" s="13" t="s">
        <v>133</v>
      </c>
      <c r="I3262" s="2" t="str">
        <f t="shared" si="100"/>
        <v>N</v>
      </c>
      <c r="J3262" s="2" t="s">
        <v>17931</v>
      </c>
      <c r="K3262" s="2" t="str">
        <f t="shared" si="101"/>
        <v>N</v>
      </c>
      <c r="M3262" s="2" t="s">
        <v>9565</v>
      </c>
      <c r="N3262" s="2" t="s">
        <v>5024</v>
      </c>
    </row>
    <row r="3263" spans="1:15" ht="60" x14ac:dyDescent="0.25">
      <c r="A3263" s="2" t="s">
        <v>13413</v>
      </c>
      <c r="B3263" s="2" t="s">
        <v>13414</v>
      </c>
      <c r="C3263" s="2" t="s">
        <v>13395</v>
      </c>
      <c r="D3263" s="2" t="s">
        <v>17961</v>
      </c>
      <c r="E3263" s="2" t="s">
        <v>17939</v>
      </c>
      <c r="F3263" s="2" t="s">
        <v>17971</v>
      </c>
      <c r="G3263" s="2">
        <v>2006</v>
      </c>
      <c r="H3263" s="13" t="s">
        <v>133</v>
      </c>
      <c r="I3263" s="2" t="str">
        <f t="shared" si="100"/>
        <v>N</v>
      </c>
      <c r="J3263" s="2" t="s">
        <v>17931</v>
      </c>
      <c r="K3263" s="2" t="str">
        <f t="shared" si="101"/>
        <v>N</v>
      </c>
      <c r="M3263" s="2" t="s">
        <v>13415</v>
      </c>
    </row>
    <row r="3264" spans="1:15" ht="60" x14ac:dyDescent="0.25">
      <c r="A3264" s="2" t="s">
        <v>13416</v>
      </c>
      <c r="B3264" s="2" t="s">
        <v>13417</v>
      </c>
      <c r="C3264" s="2" t="s">
        <v>13395</v>
      </c>
      <c r="D3264" s="2" t="s">
        <v>17961</v>
      </c>
      <c r="E3264" s="2" t="s">
        <v>17939</v>
      </c>
      <c r="F3264" s="2" t="s">
        <v>17971</v>
      </c>
      <c r="G3264" s="2">
        <v>2006</v>
      </c>
      <c r="H3264" s="13" t="s">
        <v>133</v>
      </c>
      <c r="I3264" s="2" t="str">
        <f t="shared" si="100"/>
        <v>N</v>
      </c>
      <c r="J3264" s="2" t="s">
        <v>17931</v>
      </c>
      <c r="K3264" s="2" t="str">
        <f t="shared" si="101"/>
        <v>N</v>
      </c>
      <c r="M3264" s="2" t="s">
        <v>13418</v>
      </c>
      <c r="N3264" s="2" t="s">
        <v>13419</v>
      </c>
    </row>
    <row r="3265" spans="1:16" ht="60" x14ac:dyDescent="0.25">
      <c r="A3265" s="2" t="s">
        <v>13420</v>
      </c>
      <c r="B3265" s="2" t="s">
        <v>13421</v>
      </c>
      <c r="C3265" s="2" t="s">
        <v>13395</v>
      </c>
      <c r="D3265" s="2" t="s">
        <v>17961</v>
      </c>
      <c r="E3265" s="2" t="s">
        <v>17939</v>
      </c>
      <c r="F3265" s="2" t="s">
        <v>17971</v>
      </c>
      <c r="G3265" s="2">
        <v>2006</v>
      </c>
      <c r="H3265" s="13" t="s">
        <v>133</v>
      </c>
      <c r="I3265" s="2" t="str">
        <f t="shared" si="100"/>
        <v>N</v>
      </c>
      <c r="J3265" s="2" t="s">
        <v>17931</v>
      </c>
      <c r="K3265" s="2" t="str">
        <f t="shared" si="101"/>
        <v>N</v>
      </c>
      <c r="M3265" s="2" t="s">
        <v>11857</v>
      </c>
      <c r="N3265" s="2" t="s">
        <v>13422</v>
      </c>
      <c r="O3265" s="2" t="s">
        <v>12945</v>
      </c>
    </row>
    <row r="3266" spans="1:16" ht="60" x14ac:dyDescent="0.25">
      <c r="A3266" s="2" t="s">
        <v>13423</v>
      </c>
      <c r="B3266" s="2" t="s">
        <v>13424</v>
      </c>
      <c r="C3266" s="2" t="s">
        <v>13395</v>
      </c>
      <c r="D3266" s="2" t="s">
        <v>17961</v>
      </c>
      <c r="E3266" s="2" t="s">
        <v>17939</v>
      </c>
      <c r="F3266" s="2" t="s">
        <v>17971</v>
      </c>
      <c r="G3266" s="2">
        <v>2006</v>
      </c>
      <c r="H3266" s="13" t="s">
        <v>133</v>
      </c>
      <c r="I3266" s="2" t="str">
        <f t="shared" si="100"/>
        <v>N</v>
      </c>
      <c r="J3266" s="2" t="s">
        <v>17931</v>
      </c>
      <c r="K3266" s="2" t="str">
        <f t="shared" si="101"/>
        <v>N</v>
      </c>
      <c r="M3266" s="2" t="s">
        <v>8028</v>
      </c>
      <c r="N3266" s="2" t="s">
        <v>13425</v>
      </c>
    </row>
    <row r="3267" spans="1:16" ht="60" x14ac:dyDescent="0.25">
      <c r="A3267" s="2" t="s">
        <v>13426</v>
      </c>
      <c r="B3267" s="2" t="s">
        <v>13427</v>
      </c>
      <c r="C3267" s="2" t="s">
        <v>13395</v>
      </c>
      <c r="D3267" s="2" t="s">
        <v>17961</v>
      </c>
      <c r="E3267" s="2" t="s">
        <v>17939</v>
      </c>
      <c r="F3267" s="2" t="s">
        <v>17971</v>
      </c>
      <c r="G3267" s="2">
        <v>2006</v>
      </c>
      <c r="H3267" s="13" t="s">
        <v>133</v>
      </c>
      <c r="I3267" s="2" t="str">
        <f t="shared" ref="I3267:I3330" si="102">IF(H3267="Abstract not found","N","Y")</f>
        <v>N</v>
      </c>
      <c r="J3267" s="2" t="s">
        <v>17931</v>
      </c>
      <c r="K3267" s="2" t="str">
        <f t="shared" ref="K3267:K3330" si="103">IF(LEN(L3267)&gt;0,"Y","N")</f>
        <v>N</v>
      </c>
      <c r="M3267" s="2" t="s">
        <v>13428</v>
      </c>
      <c r="N3267" s="2" t="s">
        <v>13429</v>
      </c>
    </row>
    <row r="3268" spans="1:16" ht="60" x14ac:dyDescent="0.25">
      <c r="A3268" s="2" t="s">
        <v>13430</v>
      </c>
      <c r="B3268" s="2" t="s">
        <v>13431</v>
      </c>
      <c r="C3268" s="2" t="s">
        <v>13395</v>
      </c>
      <c r="D3268" s="2" t="s">
        <v>17961</v>
      </c>
      <c r="E3268" s="2" t="s">
        <v>17939</v>
      </c>
      <c r="F3268" s="2" t="s">
        <v>17971</v>
      </c>
      <c r="G3268" s="2">
        <v>2006</v>
      </c>
      <c r="H3268" s="13" t="s">
        <v>133</v>
      </c>
      <c r="I3268" s="2" t="str">
        <f t="shared" si="102"/>
        <v>N</v>
      </c>
      <c r="J3268" s="2" t="s">
        <v>17931</v>
      </c>
      <c r="K3268" s="2" t="str">
        <f t="shared" si="103"/>
        <v>N</v>
      </c>
      <c r="M3268" s="2" t="s">
        <v>13432</v>
      </c>
      <c r="N3268" s="2" t="s">
        <v>13433</v>
      </c>
    </row>
    <row r="3269" spans="1:16" ht="60" x14ac:dyDescent="0.25">
      <c r="A3269" s="2" t="s">
        <v>13434</v>
      </c>
      <c r="B3269" s="2" t="s">
        <v>13435</v>
      </c>
      <c r="C3269" s="2" t="s">
        <v>13395</v>
      </c>
      <c r="D3269" s="2" t="s">
        <v>17961</v>
      </c>
      <c r="E3269" s="2" t="s">
        <v>17939</v>
      </c>
      <c r="F3269" s="2" t="s">
        <v>17971</v>
      </c>
      <c r="G3269" s="2">
        <v>2006</v>
      </c>
      <c r="H3269" s="13" t="s">
        <v>133</v>
      </c>
      <c r="I3269" s="2" t="str">
        <f t="shared" si="102"/>
        <v>N</v>
      </c>
      <c r="J3269" s="2" t="s">
        <v>17931</v>
      </c>
      <c r="K3269" s="2" t="str">
        <f t="shared" si="103"/>
        <v>N</v>
      </c>
      <c r="M3269" s="2" t="s">
        <v>13436</v>
      </c>
      <c r="N3269" s="2" t="s">
        <v>13437</v>
      </c>
      <c r="O3269" s="2" t="s">
        <v>13438</v>
      </c>
    </row>
    <row r="3270" spans="1:16" ht="60" x14ac:dyDescent="0.25">
      <c r="A3270" s="2" t="s">
        <v>13439</v>
      </c>
      <c r="B3270" s="2" t="s">
        <v>13440</v>
      </c>
      <c r="C3270" s="2" t="s">
        <v>13395</v>
      </c>
      <c r="D3270" s="2" t="s">
        <v>17961</v>
      </c>
      <c r="E3270" s="2" t="s">
        <v>17939</v>
      </c>
      <c r="F3270" s="2" t="s">
        <v>17971</v>
      </c>
      <c r="G3270" s="2">
        <v>2006</v>
      </c>
      <c r="H3270" s="13" t="s">
        <v>133</v>
      </c>
      <c r="I3270" s="2" t="str">
        <f t="shared" si="102"/>
        <v>N</v>
      </c>
      <c r="J3270" s="2" t="s">
        <v>17931</v>
      </c>
      <c r="K3270" s="2" t="str">
        <f t="shared" si="103"/>
        <v>N</v>
      </c>
      <c r="M3270" s="2" t="s">
        <v>13441</v>
      </c>
    </row>
    <row r="3271" spans="1:16" ht="60" x14ac:dyDescent="0.25">
      <c r="A3271" s="2" t="s">
        <v>13442</v>
      </c>
      <c r="B3271" s="2" t="s">
        <v>13443</v>
      </c>
      <c r="C3271" s="2" t="s">
        <v>13395</v>
      </c>
      <c r="D3271" s="2" t="s">
        <v>17961</v>
      </c>
      <c r="E3271" s="2" t="s">
        <v>17939</v>
      </c>
      <c r="F3271" s="2" t="s">
        <v>17971</v>
      </c>
      <c r="G3271" s="2">
        <v>2006</v>
      </c>
      <c r="H3271" s="13" t="s">
        <v>133</v>
      </c>
      <c r="I3271" s="2" t="str">
        <f t="shared" si="102"/>
        <v>N</v>
      </c>
      <c r="J3271" s="2" t="s">
        <v>17931</v>
      </c>
      <c r="K3271" s="2" t="str">
        <f t="shared" si="103"/>
        <v>N</v>
      </c>
      <c r="M3271" s="2" t="s">
        <v>4162</v>
      </c>
    </row>
    <row r="3272" spans="1:16" ht="60" x14ac:dyDescent="0.25">
      <c r="A3272" s="2" t="s">
        <v>13444</v>
      </c>
      <c r="B3272" s="2" t="s">
        <v>13445</v>
      </c>
      <c r="C3272" s="2" t="s">
        <v>13395</v>
      </c>
      <c r="D3272" s="2" t="s">
        <v>17961</v>
      </c>
      <c r="E3272" s="2" t="s">
        <v>17939</v>
      </c>
      <c r="F3272" s="2" t="s">
        <v>17971</v>
      </c>
      <c r="G3272" s="2">
        <v>2006</v>
      </c>
      <c r="H3272" s="13" t="s">
        <v>133</v>
      </c>
      <c r="I3272" s="2" t="str">
        <f t="shared" si="102"/>
        <v>N</v>
      </c>
      <c r="J3272" s="2" t="s">
        <v>17931</v>
      </c>
      <c r="K3272" s="2" t="str">
        <f t="shared" si="103"/>
        <v>N</v>
      </c>
      <c r="M3272" s="2" t="s">
        <v>1278</v>
      </c>
      <c r="N3272" s="2" t="s">
        <v>516</v>
      </c>
      <c r="O3272" s="2" t="s">
        <v>5175</v>
      </c>
    </row>
    <row r="3273" spans="1:16" ht="60" x14ac:dyDescent="0.25">
      <c r="A3273" s="2" t="s">
        <v>13446</v>
      </c>
      <c r="B3273" s="2" t="s">
        <v>13447</v>
      </c>
      <c r="C3273" s="2" t="s">
        <v>13395</v>
      </c>
      <c r="D3273" s="2" t="s">
        <v>17961</v>
      </c>
      <c r="E3273" s="2" t="s">
        <v>17939</v>
      </c>
      <c r="F3273" s="2" t="s">
        <v>17971</v>
      </c>
      <c r="G3273" s="2">
        <v>2006</v>
      </c>
      <c r="H3273" s="13" t="s">
        <v>133</v>
      </c>
      <c r="I3273" s="2" t="str">
        <f t="shared" si="102"/>
        <v>N</v>
      </c>
      <c r="J3273" s="2" t="s">
        <v>17931</v>
      </c>
      <c r="K3273" s="2" t="str">
        <f t="shared" si="103"/>
        <v>N</v>
      </c>
      <c r="M3273" s="2" t="s">
        <v>1831</v>
      </c>
      <c r="N3273" s="2" t="s">
        <v>7845</v>
      </c>
      <c r="O3273" s="2" t="s">
        <v>431</v>
      </c>
      <c r="P3273" s="2" t="s">
        <v>13448</v>
      </c>
    </row>
    <row r="3274" spans="1:16" ht="60" x14ac:dyDescent="0.25">
      <c r="A3274" s="2" t="s">
        <v>13449</v>
      </c>
      <c r="B3274" s="2" t="s">
        <v>13450</v>
      </c>
      <c r="C3274" s="2" t="s">
        <v>13395</v>
      </c>
      <c r="D3274" s="2" t="s">
        <v>17961</v>
      </c>
      <c r="E3274" s="2" t="s">
        <v>17939</v>
      </c>
      <c r="F3274" s="2" t="s">
        <v>17971</v>
      </c>
      <c r="G3274" s="2">
        <v>2006</v>
      </c>
      <c r="H3274" s="13" t="s">
        <v>133</v>
      </c>
      <c r="I3274" s="2" t="str">
        <f t="shared" si="102"/>
        <v>N</v>
      </c>
      <c r="J3274" s="2" t="s">
        <v>17931</v>
      </c>
      <c r="K3274" s="2" t="str">
        <f t="shared" si="103"/>
        <v>N</v>
      </c>
      <c r="M3274" s="2" t="s">
        <v>13451</v>
      </c>
      <c r="N3274" s="2" t="s">
        <v>1281</v>
      </c>
    </row>
    <row r="3275" spans="1:16" ht="60" x14ac:dyDescent="0.25">
      <c r="A3275" s="2" t="s">
        <v>13452</v>
      </c>
      <c r="B3275" s="2" t="s">
        <v>13453</v>
      </c>
      <c r="C3275" s="2" t="s">
        <v>13395</v>
      </c>
      <c r="D3275" s="2" t="s">
        <v>17961</v>
      </c>
      <c r="E3275" s="2" t="s">
        <v>17939</v>
      </c>
      <c r="F3275" s="2" t="s">
        <v>17971</v>
      </c>
      <c r="G3275" s="2">
        <v>2006</v>
      </c>
      <c r="H3275" s="13" t="s">
        <v>133</v>
      </c>
      <c r="I3275" s="2" t="str">
        <f t="shared" si="102"/>
        <v>N</v>
      </c>
      <c r="J3275" s="2" t="s">
        <v>17931</v>
      </c>
      <c r="K3275" s="2" t="str">
        <f t="shared" si="103"/>
        <v>N</v>
      </c>
      <c r="M3275" s="2" t="s">
        <v>4126</v>
      </c>
      <c r="N3275" s="2" t="s">
        <v>278</v>
      </c>
      <c r="O3275" s="2" t="s">
        <v>130</v>
      </c>
    </row>
    <row r="3276" spans="1:16" ht="60" x14ac:dyDescent="0.25">
      <c r="A3276" s="2" t="s">
        <v>13454</v>
      </c>
      <c r="B3276" s="2" t="s">
        <v>13455</v>
      </c>
      <c r="C3276" s="2" t="s">
        <v>13395</v>
      </c>
      <c r="D3276" s="2" t="s">
        <v>17961</v>
      </c>
      <c r="E3276" s="2" t="s">
        <v>17939</v>
      </c>
      <c r="F3276" s="2" t="s">
        <v>17971</v>
      </c>
      <c r="G3276" s="2">
        <v>2006</v>
      </c>
      <c r="H3276" s="13" t="s">
        <v>133</v>
      </c>
      <c r="I3276" s="2" t="str">
        <f t="shared" si="102"/>
        <v>N</v>
      </c>
      <c r="J3276" s="2" t="s">
        <v>17931</v>
      </c>
      <c r="K3276" s="2" t="str">
        <f t="shared" si="103"/>
        <v>N</v>
      </c>
      <c r="M3276" s="2" t="s">
        <v>5134</v>
      </c>
      <c r="N3276" s="2" t="s">
        <v>7336</v>
      </c>
    </row>
    <row r="3277" spans="1:16" ht="60" x14ac:dyDescent="0.25">
      <c r="A3277" s="2" t="s">
        <v>13456</v>
      </c>
      <c r="B3277" s="2" t="s">
        <v>13457</v>
      </c>
      <c r="C3277" s="2" t="s">
        <v>13395</v>
      </c>
      <c r="D3277" s="2" t="s">
        <v>17961</v>
      </c>
      <c r="E3277" s="2" t="s">
        <v>17939</v>
      </c>
      <c r="F3277" s="2" t="s">
        <v>17971</v>
      </c>
      <c r="G3277" s="2">
        <v>2006</v>
      </c>
      <c r="H3277" s="13" t="s">
        <v>133</v>
      </c>
      <c r="I3277" s="2" t="str">
        <f t="shared" si="102"/>
        <v>N</v>
      </c>
      <c r="J3277" s="2" t="s">
        <v>17931</v>
      </c>
      <c r="K3277" s="2" t="str">
        <f t="shared" si="103"/>
        <v>N</v>
      </c>
      <c r="M3277" s="2" t="s">
        <v>2666</v>
      </c>
      <c r="N3277" s="2" t="s">
        <v>313</v>
      </c>
    </row>
    <row r="3278" spans="1:16" ht="60" x14ac:dyDescent="0.25">
      <c r="A3278" s="2" t="s">
        <v>13458</v>
      </c>
      <c r="B3278" s="2" t="s">
        <v>13459</v>
      </c>
      <c r="C3278" s="2" t="s">
        <v>13395</v>
      </c>
      <c r="D3278" s="2" t="s">
        <v>17961</v>
      </c>
      <c r="E3278" s="2" t="s">
        <v>17939</v>
      </c>
      <c r="F3278" s="2" t="s">
        <v>17971</v>
      </c>
      <c r="G3278" s="2">
        <v>2006</v>
      </c>
      <c r="H3278" s="13" t="s">
        <v>133</v>
      </c>
      <c r="I3278" s="2" t="str">
        <f t="shared" si="102"/>
        <v>N</v>
      </c>
      <c r="J3278" s="2" t="s">
        <v>17931</v>
      </c>
      <c r="K3278" s="2" t="str">
        <f t="shared" si="103"/>
        <v>N</v>
      </c>
      <c r="M3278" s="2" t="s">
        <v>4591</v>
      </c>
      <c r="N3278" s="2" t="s">
        <v>11520</v>
      </c>
    </row>
    <row r="3279" spans="1:16" ht="75" x14ac:dyDescent="0.25">
      <c r="A3279" s="2" t="s">
        <v>13460</v>
      </c>
      <c r="B3279" s="2" t="s">
        <v>13461</v>
      </c>
      <c r="C3279" s="2" t="s">
        <v>13395</v>
      </c>
      <c r="D3279" s="2" t="s">
        <v>17961</v>
      </c>
      <c r="E3279" s="2" t="s">
        <v>17939</v>
      </c>
      <c r="F3279" s="2" t="s">
        <v>17971</v>
      </c>
      <c r="G3279" s="2">
        <v>2006</v>
      </c>
      <c r="H3279" s="13" t="s">
        <v>133</v>
      </c>
      <c r="I3279" s="2" t="str">
        <f t="shared" si="102"/>
        <v>N</v>
      </c>
      <c r="J3279" s="2" t="s">
        <v>17931</v>
      </c>
      <c r="K3279" s="2" t="str">
        <f t="shared" si="103"/>
        <v>N</v>
      </c>
      <c r="M3279" s="2" t="s">
        <v>13462</v>
      </c>
      <c r="N3279" s="2" t="s">
        <v>13463</v>
      </c>
    </row>
    <row r="3280" spans="1:16" ht="60" x14ac:dyDescent="0.25">
      <c r="A3280" s="2" t="s">
        <v>13464</v>
      </c>
      <c r="B3280" s="2" t="s">
        <v>13465</v>
      </c>
      <c r="C3280" s="2" t="s">
        <v>13395</v>
      </c>
      <c r="D3280" s="2" t="s">
        <v>17961</v>
      </c>
      <c r="E3280" s="2" t="s">
        <v>17939</v>
      </c>
      <c r="F3280" s="2" t="s">
        <v>17971</v>
      </c>
      <c r="G3280" s="2">
        <v>2006</v>
      </c>
      <c r="H3280" s="13" t="s">
        <v>133</v>
      </c>
      <c r="I3280" s="2" t="str">
        <f t="shared" si="102"/>
        <v>N</v>
      </c>
      <c r="J3280" s="2" t="s">
        <v>17931</v>
      </c>
      <c r="K3280" s="2" t="str">
        <f t="shared" si="103"/>
        <v>N</v>
      </c>
      <c r="M3280" s="2" t="s">
        <v>13466</v>
      </c>
      <c r="N3280" s="2" t="s">
        <v>4021</v>
      </c>
    </row>
    <row r="3281" spans="1:15" ht="60" x14ac:dyDescent="0.25">
      <c r="A3281" s="2" t="s">
        <v>13467</v>
      </c>
      <c r="B3281" s="2" t="s">
        <v>13468</v>
      </c>
      <c r="C3281" s="2" t="s">
        <v>13395</v>
      </c>
      <c r="D3281" s="2" t="s">
        <v>17961</v>
      </c>
      <c r="E3281" s="2" t="s">
        <v>17939</v>
      </c>
      <c r="F3281" s="2" t="s">
        <v>17971</v>
      </c>
      <c r="G3281" s="2">
        <v>2006</v>
      </c>
      <c r="H3281" s="13" t="s">
        <v>133</v>
      </c>
      <c r="I3281" s="2" t="str">
        <f t="shared" si="102"/>
        <v>N</v>
      </c>
      <c r="J3281" s="2" t="s">
        <v>17931</v>
      </c>
      <c r="K3281" s="2" t="str">
        <f t="shared" si="103"/>
        <v>N</v>
      </c>
      <c r="M3281" s="2" t="s">
        <v>13469</v>
      </c>
      <c r="N3281" s="2" t="s">
        <v>11819</v>
      </c>
    </row>
    <row r="3282" spans="1:15" ht="60" x14ac:dyDescent="0.25">
      <c r="A3282" s="2" t="s">
        <v>13470</v>
      </c>
      <c r="B3282" s="2" t="s">
        <v>13471</v>
      </c>
      <c r="C3282" s="2" t="s">
        <v>13395</v>
      </c>
      <c r="D3282" s="2" t="s">
        <v>17961</v>
      </c>
      <c r="E3282" s="2" t="s">
        <v>17939</v>
      </c>
      <c r="F3282" s="2" t="s">
        <v>17971</v>
      </c>
      <c r="G3282" s="2">
        <v>2006</v>
      </c>
      <c r="H3282" s="13" t="s">
        <v>133</v>
      </c>
      <c r="I3282" s="2" t="str">
        <f t="shared" si="102"/>
        <v>N</v>
      </c>
      <c r="J3282" s="2" t="s">
        <v>17931</v>
      </c>
      <c r="K3282" s="2" t="str">
        <f t="shared" si="103"/>
        <v>N</v>
      </c>
      <c r="M3282" s="2" t="s">
        <v>1286</v>
      </c>
      <c r="N3282" s="2" t="s">
        <v>8705</v>
      </c>
    </row>
    <row r="3283" spans="1:15" ht="60" x14ac:dyDescent="0.25">
      <c r="A3283" s="2" t="s">
        <v>13472</v>
      </c>
      <c r="B3283" s="2" t="s">
        <v>13473</v>
      </c>
      <c r="C3283" s="2" t="s">
        <v>13395</v>
      </c>
      <c r="D3283" s="2" t="s">
        <v>17961</v>
      </c>
      <c r="E3283" s="2" t="s">
        <v>17939</v>
      </c>
      <c r="F3283" s="2" t="s">
        <v>17971</v>
      </c>
      <c r="G3283" s="2">
        <v>2006</v>
      </c>
      <c r="H3283" s="13" t="s">
        <v>133</v>
      </c>
      <c r="I3283" s="2" t="str">
        <f t="shared" si="102"/>
        <v>N</v>
      </c>
      <c r="J3283" s="2" t="s">
        <v>17931</v>
      </c>
      <c r="K3283" s="2" t="str">
        <f t="shared" si="103"/>
        <v>N</v>
      </c>
      <c r="M3283" s="2" t="s">
        <v>104</v>
      </c>
    </row>
    <row r="3284" spans="1:15" ht="60" x14ac:dyDescent="0.25">
      <c r="A3284" s="2" t="s">
        <v>13474</v>
      </c>
      <c r="B3284" s="2" t="s">
        <v>13475</v>
      </c>
      <c r="C3284" s="2" t="s">
        <v>13395</v>
      </c>
      <c r="D3284" s="2" t="s">
        <v>17961</v>
      </c>
      <c r="E3284" s="2" t="s">
        <v>17939</v>
      </c>
      <c r="F3284" s="2" t="s">
        <v>17971</v>
      </c>
      <c r="G3284" s="2">
        <v>2006</v>
      </c>
      <c r="H3284" s="13" t="s">
        <v>133</v>
      </c>
      <c r="I3284" s="2" t="str">
        <f t="shared" si="102"/>
        <v>N</v>
      </c>
      <c r="J3284" s="2" t="s">
        <v>17931</v>
      </c>
      <c r="K3284" s="2" t="str">
        <f t="shared" si="103"/>
        <v>N</v>
      </c>
      <c r="M3284" s="2" t="s">
        <v>5139</v>
      </c>
      <c r="N3284" s="2" t="s">
        <v>4445</v>
      </c>
    </row>
    <row r="3285" spans="1:15" ht="60" x14ac:dyDescent="0.25">
      <c r="A3285" s="2" t="s">
        <v>13476</v>
      </c>
      <c r="B3285" s="2" t="s">
        <v>13477</v>
      </c>
      <c r="C3285" s="2" t="s">
        <v>13395</v>
      </c>
      <c r="D3285" s="2" t="s">
        <v>17961</v>
      </c>
      <c r="E3285" s="2" t="s">
        <v>17939</v>
      </c>
      <c r="F3285" s="2" t="s">
        <v>17971</v>
      </c>
      <c r="G3285" s="2">
        <v>2006</v>
      </c>
      <c r="H3285" s="13" t="s">
        <v>133</v>
      </c>
      <c r="I3285" s="2" t="str">
        <f t="shared" si="102"/>
        <v>N</v>
      </c>
      <c r="J3285" s="2" t="s">
        <v>17931</v>
      </c>
      <c r="K3285" s="2" t="str">
        <f t="shared" si="103"/>
        <v>N</v>
      </c>
      <c r="M3285" s="2" t="s">
        <v>4796</v>
      </c>
    </row>
    <row r="3286" spans="1:15" ht="60" x14ac:dyDescent="0.25">
      <c r="A3286" s="2" t="s">
        <v>13478</v>
      </c>
      <c r="B3286" s="2" t="s">
        <v>13479</v>
      </c>
      <c r="C3286" s="2" t="s">
        <v>13395</v>
      </c>
      <c r="D3286" s="2" t="s">
        <v>17961</v>
      </c>
      <c r="E3286" s="2" t="s">
        <v>17939</v>
      </c>
      <c r="F3286" s="2" t="s">
        <v>17971</v>
      </c>
      <c r="G3286" s="2">
        <v>2006</v>
      </c>
      <c r="H3286" s="13" t="s">
        <v>133</v>
      </c>
      <c r="I3286" s="2" t="str">
        <f t="shared" si="102"/>
        <v>N</v>
      </c>
      <c r="J3286" s="2" t="s">
        <v>17931</v>
      </c>
      <c r="K3286" s="2" t="str">
        <f t="shared" si="103"/>
        <v>N</v>
      </c>
      <c r="M3286" s="2" t="s">
        <v>4029</v>
      </c>
    </row>
    <row r="3287" spans="1:15" ht="60" x14ac:dyDescent="0.25">
      <c r="A3287" s="2" t="s">
        <v>13480</v>
      </c>
      <c r="B3287" s="2" t="s">
        <v>13481</v>
      </c>
      <c r="C3287" s="2" t="s">
        <v>13395</v>
      </c>
      <c r="D3287" s="2" t="s">
        <v>17961</v>
      </c>
      <c r="E3287" s="2" t="s">
        <v>17939</v>
      </c>
      <c r="F3287" s="2" t="s">
        <v>17971</v>
      </c>
      <c r="G3287" s="2">
        <v>2006</v>
      </c>
      <c r="H3287" s="13" t="s">
        <v>133</v>
      </c>
      <c r="I3287" s="2" t="str">
        <f t="shared" si="102"/>
        <v>N</v>
      </c>
      <c r="J3287" s="2" t="s">
        <v>17931</v>
      </c>
      <c r="K3287" s="2" t="str">
        <f t="shared" si="103"/>
        <v>N</v>
      </c>
      <c r="M3287" s="2" t="s">
        <v>13482</v>
      </c>
    </row>
    <row r="3288" spans="1:15" ht="60" x14ac:dyDescent="0.25">
      <c r="A3288" s="2" t="s">
        <v>13483</v>
      </c>
      <c r="B3288" s="2" t="s">
        <v>13484</v>
      </c>
      <c r="C3288" s="2" t="s">
        <v>13395</v>
      </c>
      <c r="D3288" s="2" t="s">
        <v>17961</v>
      </c>
      <c r="E3288" s="2" t="s">
        <v>17939</v>
      </c>
      <c r="F3288" s="2" t="s">
        <v>17971</v>
      </c>
      <c r="G3288" s="2">
        <v>2006</v>
      </c>
      <c r="H3288" s="13" t="s">
        <v>133</v>
      </c>
      <c r="I3288" s="2" t="str">
        <f t="shared" si="102"/>
        <v>N</v>
      </c>
      <c r="J3288" s="2" t="s">
        <v>17931</v>
      </c>
      <c r="K3288" s="2" t="str">
        <f t="shared" si="103"/>
        <v>N</v>
      </c>
      <c r="M3288" s="2" t="s">
        <v>5139</v>
      </c>
    </row>
    <row r="3289" spans="1:15" ht="60" x14ac:dyDescent="0.25">
      <c r="A3289" s="2" t="s">
        <v>13485</v>
      </c>
      <c r="B3289" s="2" t="s">
        <v>13486</v>
      </c>
      <c r="C3289" s="2" t="s">
        <v>13395</v>
      </c>
      <c r="D3289" s="2" t="s">
        <v>17961</v>
      </c>
      <c r="E3289" s="2" t="s">
        <v>17939</v>
      </c>
      <c r="F3289" s="2" t="s">
        <v>17971</v>
      </c>
      <c r="G3289" s="2">
        <v>2006</v>
      </c>
      <c r="H3289" s="13" t="s">
        <v>133</v>
      </c>
      <c r="I3289" s="2" t="str">
        <f t="shared" si="102"/>
        <v>N</v>
      </c>
      <c r="J3289" s="2" t="s">
        <v>17931</v>
      </c>
      <c r="K3289" s="2" t="str">
        <f t="shared" si="103"/>
        <v>N</v>
      </c>
      <c r="M3289" s="2" t="s">
        <v>13487</v>
      </c>
    </row>
    <row r="3290" spans="1:15" ht="60" x14ac:dyDescent="0.25">
      <c r="A3290" s="2" t="s">
        <v>13488</v>
      </c>
      <c r="B3290" s="2" t="s">
        <v>13489</v>
      </c>
      <c r="C3290" s="2" t="s">
        <v>13395</v>
      </c>
      <c r="D3290" s="2" t="s">
        <v>17961</v>
      </c>
      <c r="E3290" s="2" t="s">
        <v>17939</v>
      </c>
      <c r="F3290" s="2" t="s">
        <v>17971</v>
      </c>
      <c r="G3290" s="2">
        <v>2006</v>
      </c>
      <c r="H3290" s="13" t="s">
        <v>133</v>
      </c>
      <c r="I3290" s="2" t="str">
        <f t="shared" si="102"/>
        <v>N</v>
      </c>
      <c r="J3290" s="2" t="s">
        <v>17931</v>
      </c>
      <c r="K3290" s="2" t="str">
        <f t="shared" si="103"/>
        <v>N</v>
      </c>
      <c r="M3290" s="2" t="s">
        <v>7119</v>
      </c>
      <c r="N3290" s="2" t="s">
        <v>2831</v>
      </c>
      <c r="O3290" s="2" t="s">
        <v>4841</v>
      </c>
    </row>
    <row r="3291" spans="1:15" ht="60" x14ac:dyDescent="0.25">
      <c r="A3291" s="2" t="s">
        <v>13490</v>
      </c>
      <c r="B3291" s="2" t="s">
        <v>13491</v>
      </c>
      <c r="C3291" s="2" t="s">
        <v>13395</v>
      </c>
      <c r="D3291" s="2" t="s">
        <v>17961</v>
      </c>
      <c r="E3291" s="2" t="s">
        <v>17939</v>
      </c>
      <c r="F3291" s="2" t="s">
        <v>17971</v>
      </c>
      <c r="G3291" s="2">
        <v>2006</v>
      </c>
      <c r="H3291" s="13" t="s">
        <v>133</v>
      </c>
      <c r="I3291" s="2" t="str">
        <f t="shared" si="102"/>
        <v>N</v>
      </c>
      <c r="J3291" s="2" t="s">
        <v>17931</v>
      </c>
      <c r="K3291" s="2" t="str">
        <f t="shared" si="103"/>
        <v>N</v>
      </c>
      <c r="M3291" s="2" t="s">
        <v>8802</v>
      </c>
    </row>
    <row r="3292" spans="1:15" ht="60" x14ac:dyDescent="0.25">
      <c r="A3292" s="2" t="s">
        <v>13492</v>
      </c>
      <c r="B3292" s="2" t="s">
        <v>13493</v>
      </c>
      <c r="C3292" s="2" t="s">
        <v>13395</v>
      </c>
      <c r="D3292" s="2" t="s">
        <v>17961</v>
      </c>
      <c r="E3292" s="2" t="s">
        <v>17939</v>
      </c>
      <c r="F3292" s="2" t="s">
        <v>17971</v>
      </c>
      <c r="G3292" s="2">
        <v>2006</v>
      </c>
      <c r="H3292" s="13" t="s">
        <v>133</v>
      </c>
      <c r="I3292" s="2" t="str">
        <f t="shared" si="102"/>
        <v>N</v>
      </c>
      <c r="J3292" s="2" t="s">
        <v>17931</v>
      </c>
      <c r="K3292" s="2" t="str">
        <f t="shared" si="103"/>
        <v>N</v>
      </c>
      <c r="M3292" s="2" t="s">
        <v>1334</v>
      </c>
      <c r="N3292" s="2" t="s">
        <v>313</v>
      </c>
    </row>
    <row r="3293" spans="1:15" ht="60" x14ac:dyDescent="0.25">
      <c r="A3293" s="2" t="s">
        <v>13494</v>
      </c>
      <c r="B3293" s="2" t="s">
        <v>13495</v>
      </c>
      <c r="C3293" s="2" t="s">
        <v>13395</v>
      </c>
      <c r="D3293" s="2" t="s">
        <v>17961</v>
      </c>
      <c r="E3293" s="2" t="s">
        <v>17939</v>
      </c>
      <c r="F3293" s="2" t="s">
        <v>17971</v>
      </c>
      <c r="G3293" s="2">
        <v>2006</v>
      </c>
      <c r="H3293" s="13" t="s">
        <v>133</v>
      </c>
      <c r="I3293" s="2" t="str">
        <f t="shared" si="102"/>
        <v>N</v>
      </c>
      <c r="J3293" s="2" t="s">
        <v>17931</v>
      </c>
      <c r="K3293" s="2" t="str">
        <f t="shared" si="103"/>
        <v>N</v>
      </c>
      <c r="M3293" s="2" t="s">
        <v>10572</v>
      </c>
      <c r="N3293" s="2" t="s">
        <v>13496</v>
      </c>
    </row>
    <row r="3294" spans="1:15" ht="75" x14ac:dyDescent="0.25">
      <c r="A3294" s="2" t="s">
        <v>13497</v>
      </c>
      <c r="B3294" s="2" t="s">
        <v>13498</v>
      </c>
      <c r="C3294" s="2" t="s">
        <v>13395</v>
      </c>
      <c r="D3294" s="2" t="s">
        <v>17961</v>
      </c>
      <c r="E3294" s="2" t="s">
        <v>17939</v>
      </c>
      <c r="F3294" s="2" t="s">
        <v>17971</v>
      </c>
      <c r="G3294" s="2">
        <v>2006</v>
      </c>
      <c r="H3294" s="13" t="s">
        <v>133</v>
      </c>
      <c r="I3294" s="2" t="str">
        <f t="shared" si="102"/>
        <v>N</v>
      </c>
      <c r="J3294" s="2" t="s">
        <v>17931</v>
      </c>
      <c r="K3294" s="2" t="str">
        <f t="shared" si="103"/>
        <v>N</v>
      </c>
      <c r="M3294" s="2" t="s">
        <v>10007</v>
      </c>
      <c r="N3294" s="2" t="s">
        <v>10008</v>
      </c>
      <c r="O3294" s="2" t="s">
        <v>4759</v>
      </c>
    </row>
    <row r="3295" spans="1:15" ht="60" x14ac:dyDescent="0.25">
      <c r="A3295" s="2" t="s">
        <v>13499</v>
      </c>
      <c r="B3295" s="2" t="s">
        <v>13500</v>
      </c>
      <c r="C3295" s="2" t="s">
        <v>13395</v>
      </c>
      <c r="D3295" s="2" t="s">
        <v>17961</v>
      </c>
      <c r="E3295" s="2" t="s">
        <v>17939</v>
      </c>
      <c r="F3295" s="2" t="s">
        <v>17971</v>
      </c>
      <c r="G3295" s="2">
        <v>2006</v>
      </c>
      <c r="H3295" s="13" t="s">
        <v>133</v>
      </c>
      <c r="I3295" s="2" t="str">
        <f t="shared" si="102"/>
        <v>N</v>
      </c>
      <c r="J3295" s="2" t="s">
        <v>17931</v>
      </c>
      <c r="K3295" s="2" t="str">
        <f t="shared" si="103"/>
        <v>N</v>
      </c>
      <c r="M3295" s="2" t="s">
        <v>13501</v>
      </c>
      <c r="N3295" s="2" t="s">
        <v>195</v>
      </c>
      <c r="O3295" s="2" t="s">
        <v>10988</v>
      </c>
    </row>
    <row r="3296" spans="1:15" ht="60" x14ac:dyDescent="0.25">
      <c r="A3296" s="2" t="s">
        <v>13502</v>
      </c>
      <c r="B3296" s="2" t="s">
        <v>13503</v>
      </c>
      <c r="C3296" s="2" t="s">
        <v>13395</v>
      </c>
      <c r="D3296" s="2" t="s">
        <v>17961</v>
      </c>
      <c r="E3296" s="2" t="s">
        <v>17939</v>
      </c>
      <c r="F3296" s="2" t="s">
        <v>17971</v>
      </c>
      <c r="G3296" s="2">
        <v>2006</v>
      </c>
      <c r="H3296" s="13" t="s">
        <v>133</v>
      </c>
      <c r="I3296" s="2" t="str">
        <f t="shared" si="102"/>
        <v>N</v>
      </c>
      <c r="J3296" s="2" t="s">
        <v>17931</v>
      </c>
      <c r="K3296" s="2" t="str">
        <f t="shared" si="103"/>
        <v>N</v>
      </c>
      <c r="M3296" s="2" t="s">
        <v>5600</v>
      </c>
      <c r="N3296" s="2" t="s">
        <v>6503</v>
      </c>
    </row>
    <row r="3297" spans="1:15" ht="60" x14ac:dyDescent="0.25">
      <c r="A3297" s="2" t="s">
        <v>13504</v>
      </c>
      <c r="B3297" s="2" t="s">
        <v>13505</v>
      </c>
      <c r="C3297" s="2" t="s">
        <v>13395</v>
      </c>
      <c r="D3297" s="2" t="s">
        <v>17961</v>
      </c>
      <c r="E3297" s="2" t="s">
        <v>17939</v>
      </c>
      <c r="F3297" s="2" t="s">
        <v>17971</v>
      </c>
      <c r="G3297" s="2">
        <v>2006</v>
      </c>
      <c r="H3297" s="13" t="s">
        <v>133</v>
      </c>
      <c r="I3297" s="2" t="str">
        <f t="shared" si="102"/>
        <v>N</v>
      </c>
      <c r="J3297" s="2" t="s">
        <v>17931</v>
      </c>
      <c r="K3297" s="2" t="str">
        <f t="shared" si="103"/>
        <v>N</v>
      </c>
      <c r="M3297" s="2" t="s">
        <v>3091</v>
      </c>
    </row>
    <row r="3298" spans="1:15" ht="60" x14ac:dyDescent="0.25">
      <c r="A3298" s="2" t="s">
        <v>13506</v>
      </c>
      <c r="B3298" s="2" t="s">
        <v>13507</v>
      </c>
      <c r="C3298" s="2" t="s">
        <v>13395</v>
      </c>
      <c r="D3298" s="2" t="s">
        <v>17961</v>
      </c>
      <c r="E3298" s="2" t="s">
        <v>17939</v>
      </c>
      <c r="F3298" s="2" t="s">
        <v>17971</v>
      </c>
      <c r="G3298" s="2">
        <v>2006</v>
      </c>
      <c r="H3298" s="13" t="s">
        <v>133</v>
      </c>
      <c r="I3298" s="2" t="str">
        <f t="shared" si="102"/>
        <v>N</v>
      </c>
      <c r="J3298" s="2" t="s">
        <v>17931</v>
      </c>
      <c r="K3298" s="2" t="str">
        <f t="shared" si="103"/>
        <v>N</v>
      </c>
      <c r="M3298" s="2" t="s">
        <v>6883</v>
      </c>
      <c r="N3298" s="2" t="s">
        <v>6884</v>
      </c>
      <c r="O3298" s="2" t="s">
        <v>6885</v>
      </c>
    </row>
    <row r="3299" spans="1:15" ht="60" x14ac:dyDescent="0.25">
      <c r="A3299" s="2" t="s">
        <v>13508</v>
      </c>
      <c r="B3299" s="2" t="s">
        <v>13509</v>
      </c>
      <c r="C3299" s="2" t="s">
        <v>13395</v>
      </c>
      <c r="D3299" s="2" t="s">
        <v>17961</v>
      </c>
      <c r="E3299" s="2" t="s">
        <v>17939</v>
      </c>
      <c r="F3299" s="2" t="s">
        <v>17971</v>
      </c>
      <c r="G3299" s="2">
        <v>2006</v>
      </c>
      <c r="H3299" s="13" t="s">
        <v>133</v>
      </c>
      <c r="I3299" s="2" t="str">
        <f t="shared" si="102"/>
        <v>N</v>
      </c>
      <c r="J3299" s="2" t="s">
        <v>17931</v>
      </c>
      <c r="K3299" s="2" t="str">
        <f t="shared" si="103"/>
        <v>N</v>
      </c>
      <c r="M3299" s="2" t="s">
        <v>13510</v>
      </c>
      <c r="N3299" s="2" t="s">
        <v>13511</v>
      </c>
      <c r="O3299" s="2" t="s">
        <v>13512</v>
      </c>
    </row>
    <row r="3300" spans="1:15" ht="60" x14ac:dyDescent="0.25">
      <c r="A3300" s="2" t="s">
        <v>13513</v>
      </c>
      <c r="B3300" s="2" t="s">
        <v>13514</v>
      </c>
      <c r="C3300" s="2" t="s">
        <v>13395</v>
      </c>
      <c r="D3300" s="2" t="s">
        <v>17961</v>
      </c>
      <c r="E3300" s="2" t="s">
        <v>17939</v>
      </c>
      <c r="F3300" s="2" t="s">
        <v>17971</v>
      </c>
      <c r="G3300" s="2">
        <v>2006</v>
      </c>
      <c r="H3300" s="13" t="s">
        <v>133</v>
      </c>
      <c r="I3300" s="2" t="str">
        <f t="shared" si="102"/>
        <v>N</v>
      </c>
      <c r="J3300" s="2" t="s">
        <v>17931</v>
      </c>
      <c r="K3300" s="2" t="str">
        <f t="shared" si="103"/>
        <v>N</v>
      </c>
      <c r="M3300" s="2" t="s">
        <v>13515</v>
      </c>
      <c r="N3300" s="2" t="s">
        <v>13516</v>
      </c>
      <c r="O3300" s="2" t="s">
        <v>13517</v>
      </c>
    </row>
    <row r="3301" spans="1:15" ht="75" x14ac:dyDescent="0.25">
      <c r="A3301" s="2" t="s">
        <v>13518</v>
      </c>
      <c r="B3301" s="2" t="s">
        <v>13519</v>
      </c>
      <c r="C3301" s="2" t="s">
        <v>13395</v>
      </c>
      <c r="D3301" s="2" t="s">
        <v>17961</v>
      </c>
      <c r="E3301" s="2" t="s">
        <v>17939</v>
      </c>
      <c r="F3301" s="2" t="s">
        <v>17971</v>
      </c>
      <c r="G3301" s="2">
        <v>2006</v>
      </c>
      <c r="H3301" s="13" t="s">
        <v>133</v>
      </c>
      <c r="I3301" s="2" t="str">
        <f t="shared" si="102"/>
        <v>N</v>
      </c>
      <c r="J3301" s="2" t="s">
        <v>17931</v>
      </c>
      <c r="K3301" s="2" t="str">
        <f t="shared" si="103"/>
        <v>N</v>
      </c>
      <c r="M3301" s="2" t="s">
        <v>13520</v>
      </c>
      <c r="N3301" s="2" t="s">
        <v>13521</v>
      </c>
    </row>
    <row r="3302" spans="1:15" ht="60" x14ac:dyDescent="0.25">
      <c r="A3302" s="2" t="s">
        <v>13522</v>
      </c>
      <c r="B3302" s="2" t="s">
        <v>13523</v>
      </c>
      <c r="C3302" s="2" t="s">
        <v>13395</v>
      </c>
      <c r="D3302" s="2" t="s">
        <v>17961</v>
      </c>
      <c r="E3302" s="2" t="s">
        <v>17939</v>
      </c>
      <c r="F3302" s="2" t="s">
        <v>17971</v>
      </c>
      <c r="G3302" s="2">
        <v>2006</v>
      </c>
      <c r="H3302" s="13" t="s">
        <v>133</v>
      </c>
      <c r="I3302" s="2" t="str">
        <f t="shared" si="102"/>
        <v>N</v>
      </c>
      <c r="J3302" s="2" t="s">
        <v>17931</v>
      </c>
      <c r="K3302" s="2" t="str">
        <f t="shared" si="103"/>
        <v>N</v>
      </c>
      <c r="M3302" s="2" t="s">
        <v>9950</v>
      </c>
    </row>
    <row r="3303" spans="1:15" ht="60" x14ac:dyDescent="0.25">
      <c r="A3303" s="2" t="s">
        <v>13524</v>
      </c>
      <c r="B3303" s="2" t="s">
        <v>13525</v>
      </c>
      <c r="C3303" s="2" t="s">
        <v>13395</v>
      </c>
      <c r="D3303" s="2" t="s">
        <v>17961</v>
      </c>
      <c r="E3303" s="2" t="s">
        <v>17939</v>
      </c>
      <c r="F3303" s="2" t="s">
        <v>17971</v>
      </c>
      <c r="G3303" s="2">
        <v>2006</v>
      </c>
      <c r="H3303" s="13" t="s">
        <v>133</v>
      </c>
      <c r="I3303" s="2" t="str">
        <f t="shared" si="102"/>
        <v>N</v>
      </c>
      <c r="J3303" s="2" t="s">
        <v>17931</v>
      </c>
      <c r="K3303" s="2" t="str">
        <f t="shared" si="103"/>
        <v>N</v>
      </c>
      <c r="M3303" s="2" t="s">
        <v>13526</v>
      </c>
    </row>
    <row r="3304" spans="1:15" ht="60" x14ac:dyDescent="0.25">
      <c r="A3304" s="2" t="s">
        <v>13527</v>
      </c>
      <c r="B3304" s="2" t="s">
        <v>13528</v>
      </c>
      <c r="C3304" s="2" t="s">
        <v>13395</v>
      </c>
      <c r="D3304" s="2" t="s">
        <v>17961</v>
      </c>
      <c r="E3304" s="2" t="s">
        <v>17939</v>
      </c>
      <c r="F3304" s="2" t="s">
        <v>17971</v>
      </c>
      <c r="G3304" s="2">
        <v>2006</v>
      </c>
      <c r="H3304" s="13" t="s">
        <v>133</v>
      </c>
      <c r="I3304" s="2" t="str">
        <f t="shared" si="102"/>
        <v>N</v>
      </c>
      <c r="J3304" s="2" t="s">
        <v>17931</v>
      </c>
      <c r="K3304" s="2" t="str">
        <f t="shared" si="103"/>
        <v>N</v>
      </c>
      <c r="M3304" s="2" t="s">
        <v>13529</v>
      </c>
      <c r="N3304" s="2" t="s">
        <v>13530</v>
      </c>
    </row>
    <row r="3305" spans="1:15" ht="60" x14ac:dyDescent="0.25">
      <c r="A3305" s="2" t="s">
        <v>13531</v>
      </c>
      <c r="B3305" s="2" t="s">
        <v>13532</v>
      </c>
      <c r="C3305" s="2" t="s">
        <v>13395</v>
      </c>
      <c r="D3305" s="2" t="s">
        <v>17961</v>
      </c>
      <c r="E3305" s="2" t="s">
        <v>17939</v>
      </c>
      <c r="F3305" s="2" t="s">
        <v>17971</v>
      </c>
      <c r="G3305" s="2">
        <v>2006</v>
      </c>
      <c r="H3305" s="13" t="s">
        <v>133</v>
      </c>
      <c r="I3305" s="2" t="str">
        <f t="shared" si="102"/>
        <v>N</v>
      </c>
      <c r="J3305" s="2" t="s">
        <v>17931</v>
      </c>
      <c r="K3305" s="2" t="str">
        <f t="shared" si="103"/>
        <v>N</v>
      </c>
      <c r="M3305" s="2" t="s">
        <v>5020</v>
      </c>
      <c r="N3305" s="2" t="s">
        <v>2158</v>
      </c>
      <c r="O3305" s="2" t="s">
        <v>13533</v>
      </c>
    </row>
    <row r="3306" spans="1:15" ht="60" x14ac:dyDescent="0.25">
      <c r="A3306" s="2" t="s">
        <v>13534</v>
      </c>
      <c r="B3306" s="2" t="s">
        <v>13535</v>
      </c>
      <c r="C3306" s="2" t="s">
        <v>13395</v>
      </c>
      <c r="D3306" s="2" t="s">
        <v>17961</v>
      </c>
      <c r="E3306" s="2" t="s">
        <v>17939</v>
      </c>
      <c r="F3306" s="2" t="s">
        <v>17971</v>
      </c>
      <c r="G3306" s="2">
        <v>2006</v>
      </c>
      <c r="H3306" s="13" t="s">
        <v>133</v>
      </c>
      <c r="I3306" s="2" t="str">
        <f t="shared" si="102"/>
        <v>N</v>
      </c>
      <c r="J3306" s="2" t="s">
        <v>17931</v>
      </c>
      <c r="K3306" s="2" t="str">
        <f t="shared" si="103"/>
        <v>N</v>
      </c>
      <c r="M3306" s="2" t="s">
        <v>13536</v>
      </c>
      <c r="N3306" s="2" t="s">
        <v>13537</v>
      </c>
    </row>
    <row r="3307" spans="1:15" ht="60" x14ac:dyDescent="0.25">
      <c r="A3307" s="2" t="s">
        <v>13538</v>
      </c>
      <c r="B3307" s="2" t="s">
        <v>13539</v>
      </c>
      <c r="C3307" s="2" t="s">
        <v>13395</v>
      </c>
      <c r="D3307" s="2" t="s">
        <v>17961</v>
      </c>
      <c r="E3307" s="2" t="s">
        <v>17939</v>
      </c>
      <c r="F3307" s="2" t="s">
        <v>17971</v>
      </c>
      <c r="G3307" s="2">
        <v>2006</v>
      </c>
      <c r="H3307" s="13" t="s">
        <v>133</v>
      </c>
      <c r="I3307" s="2" t="str">
        <f t="shared" si="102"/>
        <v>N</v>
      </c>
      <c r="J3307" s="2" t="s">
        <v>17931</v>
      </c>
      <c r="K3307" s="2" t="str">
        <f t="shared" si="103"/>
        <v>N</v>
      </c>
      <c r="M3307" s="2" t="s">
        <v>13540</v>
      </c>
    </row>
    <row r="3308" spans="1:15" ht="60" x14ac:dyDescent="0.25">
      <c r="A3308" s="2" t="s">
        <v>13541</v>
      </c>
      <c r="B3308" s="2" t="s">
        <v>13542</v>
      </c>
      <c r="C3308" s="2" t="s">
        <v>13395</v>
      </c>
      <c r="D3308" s="2" t="s">
        <v>17961</v>
      </c>
      <c r="E3308" s="2" t="s">
        <v>17939</v>
      </c>
      <c r="F3308" s="2" t="s">
        <v>17971</v>
      </c>
      <c r="G3308" s="2">
        <v>2006</v>
      </c>
      <c r="H3308" s="13" t="s">
        <v>133</v>
      </c>
      <c r="I3308" s="2" t="str">
        <f t="shared" si="102"/>
        <v>N</v>
      </c>
      <c r="J3308" s="2" t="s">
        <v>17931</v>
      </c>
      <c r="K3308" s="2" t="str">
        <f t="shared" si="103"/>
        <v>N</v>
      </c>
      <c r="M3308" s="2" t="s">
        <v>7776</v>
      </c>
    </row>
    <row r="3309" spans="1:15" ht="60" x14ac:dyDescent="0.25">
      <c r="A3309" s="2" t="s">
        <v>13543</v>
      </c>
      <c r="B3309" s="2" t="s">
        <v>13544</v>
      </c>
      <c r="C3309" s="2" t="s">
        <v>13395</v>
      </c>
      <c r="D3309" s="2" t="s">
        <v>17961</v>
      </c>
      <c r="E3309" s="2" t="s">
        <v>17939</v>
      </c>
      <c r="F3309" s="2" t="s">
        <v>17971</v>
      </c>
      <c r="G3309" s="2">
        <v>2006</v>
      </c>
      <c r="H3309" s="13" t="s">
        <v>133</v>
      </c>
      <c r="I3309" s="2" t="str">
        <f t="shared" si="102"/>
        <v>N</v>
      </c>
      <c r="J3309" s="2" t="s">
        <v>17931</v>
      </c>
      <c r="K3309" s="2" t="str">
        <f t="shared" si="103"/>
        <v>N</v>
      </c>
      <c r="M3309" s="2" t="s">
        <v>13545</v>
      </c>
    </row>
    <row r="3310" spans="1:15" ht="60" x14ac:dyDescent="0.25">
      <c r="A3310" s="2" t="s">
        <v>13546</v>
      </c>
      <c r="B3310" s="2" t="s">
        <v>13547</v>
      </c>
      <c r="C3310" s="2" t="s">
        <v>13395</v>
      </c>
      <c r="D3310" s="2" t="s">
        <v>17961</v>
      </c>
      <c r="E3310" s="2" t="s">
        <v>17939</v>
      </c>
      <c r="F3310" s="2" t="s">
        <v>17971</v>
      </c>
      <c r="G3310" s="2">
        <v>2006</v>
      </c>
      <c r="H3310" s="13" t="s">
        <v>133</v>
      </c>
      <c r="I3310" s="2" t="str">
        <f t="shared" si="102"/>
        <v>N</v>
      </c>
      <c r="J3310" s="2" t="s">
        <v>17931</v>
      </c>
      <c r="K3310" s="2" t="str">
        <f t="shared" si="103"/>
        <v>N</v>
      </c>
      <c r="M3310" s="2" t="s">
        <v>7900</v>
      </c>
    </row>
    <row r="3311" spans="1:15" ht="60" x14ac:dyDescent="0.25">
      <c r="A3311" s="2" t="s">
        <v>13548</v>
      </c>
      <c r="B3311" s="2" t="s">
        <v>13549</v>
      </c>
      <c r="C3311" s="2" t="s">
        <v>13395</v>
      </c>
      <c r="D3311" s="2" t="s">
        <v>17961</v>
      </c>
      <c r="E3311" s="2" t="s">
        <v>17939</v>
      </c>
      <c r="F3311" s="2" t="s">
        <v>17971</v>
      </c>
      <c r="G3311" s="2">
        <v>2006</v>
      </c>
      <c r="H3311" s="13" t="s">
        <v>133</v>
      </c>
      <c r="I3311" s="2" t="str">
        <f t="shared" si="102"/>
        <v>N</v>
      </c>
      <c r="J3311" s="2" t="s">
        <v>17931</v>
      </c>
      <c r="K3311" s="2" t="str">
        <f t="shared" si="103"/>
        <v>N</v>
      </c>
      <c r="M3311" s="2" t="s">
        <v>13550</v>
      </c>
      <c r="N3311" s="2" t="s">
        <v>2815</v>
      </c>
    </row>
    <row r="3312" spans="1:15" ht="60" x14ac:dyDescent="0.25">
      <c r="A3312" s="2" t="s">
        <v>13551</v>
      </c>
      <c r="B3312" s="2" t="s">
        <v>13552</v>
      </c>
      <c r="C3312" s="2" t="s">
        <v>13395</v>
      </c>
      <c r="D3312" s="2" t="s">
        <v>17961</v>
      </c>
      <c r="E3312" s="2" t="s">
        <v>17939</v>
      </c>
      <c r="F3312" s="2" t="s">
        <v>17971</v>
      </c>
      <c r="G3312" s="2">
        <v>2006</v>
      </c>
      <c r="H3312" s="13" t="s">
        <v>133</v>
      </c>
      <c r="I3312" s="2" t="str">
        <f t="shared" si="102"/>
        <v>N</v>
      </c>
      <c r="J3312" s="2" t="s">
        <v>17931</v>
      </c>
      <c r="K3312" s="2" t="str">
        <f t="shared" si="103"/>
        <v>N</v>
      </c>
      <c r="M3312" s="2" t="s">
        <v>3737</v>
      </c>
      <c r="N3312" s="2" t="s">
        <v>13553</v>
      </c>
    </row>
    <row r="3313" spans="1:16" ht="60" x14ac:dyDescent="0.25">
      <c r="A3313" s="2" t="s">
        <v>13554</v>
      </c>
      <c r="B3313" s="2" t="s">
        <v>13555</v>
      </c>
      <c r="C3313" s="2" t="s">
        <v>13395</v>
      </c>
      <c r="D3313" s="2" t="s">
        <v>17961</v>
      </c>
      <c r="E3313" s="2" t="s">
        <v>17939</v>
      </c>
      <c r="F3313" s="2" t="s">
        <v>17971</v>
      </c>
      <c r="G3313" s="2">
        <v>2006</v>
      </c>
      <c r="H3313" s="13" t="s">
        <v>133</v>
      </c>
      <c r="I3313" s="2" t="str">
        <f t="shared" si="102"/>
        <v>N</v>
      </c>
      <c r="J3313" s="2" t="s">
        <v>17931</v>
      </c>
      <c r="K3313" s="2" t="str">
        <f t="shared" si="103"/>
        <v>N</v>
      </c>
      <c r="M3313" s="2" t="s">
        <v>11329</v>
      </c>
      <c r="N3313" s="2" t="s">
        <v>13556</v>
      </c>
    </row>
    <row r="3314" spans="1:16" ht="60" x14ac:dyDescent="0.25">
      <c r="A3314" s="2" t="s">
        <v>13557</v>
      </c>
      <c r="B3314" s="2" t="s">
        <v>13558</v>
      </c>
      <c r="C3314" s="2" t="s">
        <v>13395</v>
      </c>
      <c r="D3314" s="2" t="s">
        <v>17961</v>
      </c>
      <c r="E3314" s="2" t="s">
        <v>17939</v>
      </c>
      <c r="F3314" s="2" t="s">
        <v>17971</v>
      </c>
      <c r="G3314" s="2">
        <v>2006</v>
      </c>
      <c r="H3314" s="13" t="s">
        <v>133</v>
      </c>
      <c r="I3314" s="2" t="str">
        <f t="shared" si="102"/>
        <v>N</v>
      </c>
      <c r="J3314" s="2" t="s">
        <v>17931</v>
      </c>
      <c r="K3314" s="2" t="str">
        <f t="shared" si="103"/>
        <v>N</v>
      </c>
      <c r="M3314" s="2" t="s">
        <v>7726</v>
      </c>
    </row>
    <row r="3315" spans="1:16" ht="60" x14ac:dyDescent="0.25">
      <c r="A3315" s="2" t="s">
        <v>13559</v>
      </c>
      <c r="B3315" s="2" t="s">
        <v>13560</v>
      </c>
      <c r="C3315" s="2" t="s">
        <v>13395</v>
      </c>
      <c r="D3315" s="2" t="s">
        <v>17961</v>
      </c>
      <c r="E3315" s="2" t="s">
        <v>17939</v>
      </c>
      <c r="F3315" s="2" t="s">
        <v>17971</v>
      </c>
      <c r="G3315" s="2">
        <v>2006</v>
      </c>
      <c r="H3315" s="13" t="s">
        <v>133</v>
      </c>
      <c r="I3315" s="2" t="str">
        <f t="shared" si="102"/>
        <v>N</v>
      </c>
      <c r="J3315" s="2" t="s">
        <v>17931</v>
      </c>
      <c r="K3315" s="2" t="str">
        <f t="shared" si="103"/>
        <v>N</v>
      </c>
      <c r="M3315" s="2" t="s">
        <v>2524</v>
      </c>
      <c r="N3315" s="2" t="s">
        <v>13561</v>
      </c>
    </row>
    <row r="3316" spans="1:16" ht="60" x14ac:dyDescent="0.25">
      <c r="A3316" s="2" t="s">
        <v>13562</v>
      </c>
      <c r="B3316" s="2" t="s">
        <v>13563</v>
      </c>
      <c r="C3316" s="2" t="s">
        <v>13395</v>
      </c>
      <c r="D3316" s="2" t="s">
        <v>17961</v>
      </c>
      <c r="E3316" s="2" t="s">
        <v>17939</v>
      </c>
      <c r="F3316" s="2" t="s">
        <v>17971</v>
      </c>
      <c r="G3316" s="2">
        <v>2006</v>
      </c>
      <c r="H3316" s="13" t="s">
        <v>133</v>
      </c>
      <c r="I3316" s="2" t="str">
        <f t="shared" si="102"/>
        <v>N</v>
      </c>
      <c r="J3316" s="2" t="s">
        <v>17931</v>
      </c>
      <c r="K3316" s="2" t="str">
        <f t="shared" si="103"/>
        <v>N</v>
      </c>
      <c r="M3316" s="2" t="s">
        <v>2526</v>
      </c>
      <c r="N3316" s="2" t="s">
        <v>3870</v>
      </c>
    </row>
    <row r="3317" spans="1:16" ht="60" x14ac:dyDescent="0.25">
      <c r="A3317" s="2" t="s">
        <v>13564</v>
      </c>
      <c r="B3317" s="2" t="s">
        <v>13565</v>
      </c>
      <c r="C3317" s="2" t="s">
        <v>13395</v>
      </c>
      <c r="D3317" s="2" t="s">
        <v>17961</v>
      </c>
      <c r="E3317" s="2" t="s">
        <v>17939</v>
      </c>
      <c r="F3317" s="2" t="s">
        <v>17971</v>
      </c>
      <c r="G3317" s="2">
        <v>2006</v>
      </c>
      <c r="H3317" s="13" t="s">
        <v>133</v>
      </c>
      <c r="I3317" s="2" t="str">
        <f t="shared" si="102"/>
        <v>N</v>
      </c>
      <c r="J3317" s="2" t="s">
        <v>17931</v>
      </c>
      <c r="K3317" s="2" t="str">
        <f t="shared" si="103"/>
        <v>N</v>
      </c>
      <c r="M3317" s="2" t="s">
        <v>1831</v>
      </c>
      <c r="N3317" s="2" t="s">
        <v>3230</v>
      </c>
    </row>
    <row r="3318" spans="1:16" ht="60" x14ac:dyDescent="0.25">
      <c r="A3318" s="2" t="s">
        <v>13566</v>
      </c>
      <c r="B3318" s="2" t="s">
        <v>13567</v>
      </c>
      <c r="C3318" s="2" t="s">
        <v>13395</v>
      </c>
      <c r="D3318" s="2" t="s">
        <v>17961</v>
      </c>
      <c r="E3318" s="2" t="s">
        <v>17939</v>
      </c>
      <c r="F3318" s="2" t="s">
        <v>17971</v>
      </c>
      <c r="G3318" s="2">
        <v>2006</v>
      </c>
      <c r="H3318" s="13" t="s">
        <v>133</v>
      </c>
      <c r="I3318" s="2" t="str">
        <f t="shared" si="102"/>
        <v>N</v>
      </c>
      <c r="J3318" s="2" t="s">
        <v>17931</v>
      </c>
      <c r="K3318" s="2" t="str">
        <f t="shared" si="103"/>
        <v>N</v>
      </c>
      <c r="M3318" s="2" t="s">
        <v>13568</v>
      </c>
      <c r="N3318" s="2" t="s">
        <v>11630</v>
      </c>
    </row>
    <row r="3319" spans="1:16" ht="60" x14ac:dyDescent="0.25">
      <c r="A3319" s="2" t="s">
        <v>13569</v>
      </c>
      <c r="B3319" s="2" t="s">
        <v>13570</v>
      </c>
      <c r="C3319" s="2" t="s">
        <v>13395</v>
      </c>
      <c r="D3319" s="2" t="s">
        <v>17961</v>
      </c>
      <c r="E3319" s="2" t="s">
        <v>17939</v>
      </c>
      <c r="F3319" s="2" t="s">
        <v>17971</v>
      </c>
      <c r="G3319" s="2">
        <v>2006</v>
      </c>
      <c r="H3319" s="13" t="s">
        <v>133</v>
      </c>
      <c r="I3319" s="2" t="str">
        <f t="shared" si="102"/>
        <v>N</v>
      </c>
      <c r="J3319" s="2" t="s">
        <v>17931</v>
      </c>
      <c r="K3319" s="2" t="str">
        <f t="shared" si="103"/>
        <v>N</v>
      </c>
      <c r="M3319" s="2" t="s">
        <v>13571</v>
      </c>
    </row>
    <row r="3320" spans="1:16" ht="60" x14ac:dyDescent="0.25">
      <c r="A3320" s="2" t="s">
        <v>13572</v>
      </c>
      <c r="B3320" s="2" t="s">
        <v>13573</v>
      </c>
      <c r="C3320" s="2" t="s">
        <v>13395</v>
      </c>
      <c r="D3320" s="2" t="s">
        <v>17961</v>
      </c>
      <c r="E3320" s="2" t="s">
        <v>17939</v>
      </c>
      <c r="F3320" s="2" t="s">
        <v>17971</v>
      </c>
      <c r="G3320" s="2">
        <v>2006</v>
      </c>
      <c r="H3320" s="13" t="s">
        <v>133</v>
      </c>
      <c r="I3320" s="2" t="str">
        <f t="shared" si="102"/>
        <v>N</v>
      </c>
      <c r="J3320" s="2" t="s">
        <v>17931</v>
      </c>
      <c r="K3320" s="2" t="str">
        <f t="shared" si="103"/>
        <v>N</v>
      </c>
      <c r="M3320" s="2" t="s">
        <v>13574</v>
      </c>
    </row>
    <row r="3321" spans="1:16" ht="60" x14ac:dyDescent="0.25">
      <c r="A3321" s="2" t="s">
        <v>13575</v>
      </c>
      <c r="B3321" s="2" t="s">
        <v>13576</v>
      </c>
      <c r="C3321" s="2" t="s">
        <v>13395</v>
      </c>
      <c r="D3321" s="2" t="s">
        <v>17961</v>
      </c>
      <c r="E3321" s="2" t="s">
        <v>17939</v>
      </c>
      <c r="F3321" s="2" t="s">
        <v>17971</v>
      </c>
      <c r="G3321" s="2">
        <v>2006</v>
      </c>
      <c r="H3321" s="13" t="s">
        <v>133</v>
      </c>
      <c r="I3321" s="2" t="str">
        <f t="shared" si="102"/>
        <v>N</v>
      </c>
      <c r="J3321" s="2" t="s">
        <v>17931</v>
      </c>
      <c r="K3321" s="2" t="str">
        <f t="shared" si="103"/>
        <v>N</v>
      </c>
      <c r="M3321" s="2" t="s">
        <v>13577</v>
      </c>
      <c r="N3321" s="2" t="s">
        <v>13578</v>
      </c>
      <c r="O3321" s="2" t="s">
        <v>13579</v>
      </c>
      <c r="P3321" s="2" t="s">
        <v>833</v>
      </c>
    </row>
    <row r="3322" spans="1:16" ht="60" x14ac:dyDescent="0.25">
      <c r="A3322" s="2" t="s">
        <v>13580</v>
      </c>
      <c r="B3322" s="2" t="s">
        <v>13581</v>
      </c>
      <c r="C3322" s="2" t="s">
        <v>13395</v>
      </c>
      <c r="D3322" s="2" t="s">
        <v>17961</v>
      </c>
      <c r="E3322" s="2" t="s">
        <v>17939</v>
      </c>
      <c r="F3322" s="2" t="s">
        <v>17971</v>
      </c>
      <c r="G3322" s="2">
        <v>2006</v>
      </c>
      <c r="H3322" s="13" t="s">
        <v>133</v>
      </c>
      <c r="I3322" s="2" t="str">
        <f t="shared" si="102"/>
        <v>N</v>
      </c>
      <c r="J3322" s="2" t="s">
        <v>17931</v>
      </c>
      <c r="K3322" s="2" t="str">
        <f t="shared" si="103"/>
        <v>N</v>
      </c>
      <c r="M3322" s="2" t="s">
        <v>13582</v>
      </c>
      <c r="N3322" s="2" t="s">
        <v>13583</v>
      </c>
      <c r="O3322" s="2" t="s">
        <v>13584</v>
      </c>
    </row>
    <row r="3323" spans="1:16" ht="60" x14ac:dyDescent="0.25">
      <c r="A3323" s="2" t="s">
        <v>13585</v>
      </c>
      <c r="B3323" s="2" t="s">
        <v>13586</v>
      </c>
      <c r="C3323" s="2" t="s">
        <v>13395</v>
      </c>
      <c r="D3323" s="2" t="s">
        <v>17961</v>
      </c>
      <c r="E3323" s="2" t="s">
        <v>17939</v>
      </c>
      <c r="F3323" s="2" t="s">
        <v>17971</v>
      </c>
      <c r="G3323" s="2">
        <v>2006</v>
      </c>
      <c r="H3323" s="13" t="s">
        <v>133</v>
      </c>
      <c r="I3323" s="2" t="str">
        <f t="shared" si="102"/>
        <v>N</v>
      </c>
      <c r="J3323" s="2" t="s">
        <v>17931</v>
      </c>
      <c r="K3323" s="2" t="str">
        <f t="shared" si="103"/>
        <v>N</v>
      </c>
      <c r="M3323" s="2" t="s">
        <v>13587</v>
      </c>
      <c r="N3323" s="2" t="s">
        <v>13588</v>
      </c>
      <c r="O3323" s="2" t="s">
        <v>13589</v>
      </c>
    </row>
    <row r="3324" spans="1:16" ht="60" x14ac:dyDescent="0.25">
      <c r="A3324" s="2" t="s">
        <v>13590</v>
      </c>
      <c r="B3324" s="2" t="s">
        <v>13591</v>
      </c>
      <c r="C3324" s="2" t="s">
        <v>13395</v>
      </c>
      <c r="D3324" s="2" t="s">
        <v>17961</v>
      </c>
      <c r="E3324" s="2" t="s">
        <v>17939</v>
      </c>
      <c r="F3324" s="2" t="s">
        <v>17971</v>
      </c>
      <c r="G3324" s="2">
        <v>2006</v>
      </c>
      <c r="H3324" s="13" t="s">
        <v>133</v>
      </c>
      <c r="I3324" s="2" t="str">
        <f t="shared" si="102"/>
        <v>N</v>
      </c>
      <c r="J3324" s="2" t="s">
        <v>17931</v>
      </c>
      <c r="K3324" s="2" t="str">
        <f t="shared" si="103"/>
        <v>N</v>
      </c>
      <c r="M3324" s="2" t="s">
        <v>13592</v>
      </c>
      <c r="N3324" s="2" t="s">
        <v>13593</v>
      </c>
    </row>
    <row r="3325" spans="1:16" ht="60" x14ac:dyDescent="0.25">
      <c r="A3325" s="2" t="s">
        <v>13594</v>
      </c>
      <c r="B3325" s="2" t="s">
        <v>13595</v>
      </c>
      <c r="C3325" s="2" t="s">
        <v>13395</v>
      </c>
      <c r="D3325" s="2" t="s">
        <v>17961</v>
      </c>
      <c r="E3325" s="2" t="s">
        <v>17939</v>
      </c>
      <c r="F3325" s="2" t="s">
        <v>17971</v>
      </c>
      <c r="G3325" s="2">
        <v>2006</v>
      </c>
      <c r="H3325" s="13" t="s">
        <v>133</v>
      </c>
      <c r="I3325" s="2" t="str">
        <f t="shared" si="102"/>
        <v>N</v>
      </c>
      <c r="J3325" s="2" t="s">
        <v>17931</v>
      </c>
      <c r="K3325" s="2" t="str">
        <f t="shared" si="103"/>
        <v>N</v>
      </c>
      <c r="M3325" s="2" t="s">
        <v>7381</v>
      </c>
    </row>
    <row r="3326" spans="1:16" ht="60" x14ac:dyDescent="0.25">
      <c r="A3326" s="2" t="s">
        <v>13596</v>
      </c>
      <c r="B3326" s="2" t="s">
        <v>13597</v>
      </c>
      <c r="C3326" s="2" t="s">
        <v>13395</v>
      </c>
      <c r="D3326" s="2" t="s">
        <v>17961</v>
      </c>
      <c r="E3326" s="2" t="s">
        <v>17939</v>
      </c>
      <c r="F3326" s="2" t="s">
        <v>17971</v>
      </c>
      <c r="G3326" s="2">
        <v>2006</v>
      </c>
      <c r="H3326" s="13" t="s">
        <v>133</v>
      </c>
      <c r="I3326" s="2" t="str">
        <f t="shared" si="102"/>
        <v>N</v>
      </c>
      <c r="J3326" s="2" t="s">
        <v>17931</v>
      </c>
      <c r="K3326" s="2" t="str">
        <f t="shared" si="103"/>
        <v>N</v>
      </c>
      <c r="M3326" s="2" t="s">
        <v>4368</v>
      </c>
      <c r="N3326" s="2" t="s">
        <v>13598</v>
      </c>
    </row>
    <row r="3327" spans="1:16" ht="60" x14ac:dyDescent="0.25">
      <c r="A3327" s="2" t="s">
        <v>13599</v>
      </c>
      <c r="B3327" s="2" t="s">
        <v>13600</v>
      </c>
      <c r="C3327" s="2" t="s">
        <v>13395</v>
      </c>
      <c r="D3327" s="2" t="s">
        <v>17961</v>
      </c>
      <c r="E3327" s="2" t="s">
        <v>17939</v>
      </c>
      <c r="F3327" s="2" t="s">
        <v>17971</v>
      </c>
      <c r="G3327" s="2">
        <v>2006</v>
      </c>
      <c r="H3327" s="13" t="s">
        <v>133</v>
      </c>
      <c r="I3327" s="2" t="str">
        <f t="shared" si="102"/>
        <v>N</v>
      </c>
      <c r="J3327" s="2" t="s">
        <v>17931</v>
      </c>
      <c r="K3327" s="2" t="str">
        <f t="shared" si="103"/>
        <v>N</v>
      </c>
      <c r="M3327" s="2" t="s">
        <v>10515</v>
      </c>
    </row>
    <row r="3328" spans="1:16" ht="60" x14ac:dyDescent="0.25">
      <c r="A3328" s="2" t="s">
        <v>13601</v>
      </c>
      <c r="B3328" s="2" t="s">
        <v>13602</v>
      </c>
      <c r="C3328" s="2" t="s">
        <v>13395</v>
      </c>
      <c r="D3328" s="2" t="s">
        <v>17961</v>
      </c>
      <c r="E3328" s="2" t="s">
        <v>17939</v>
      </c>
      <c r="F3328" s="2" t="s">
        <v>17971</v>
      </c>
      <c r="G3328" s="2">
        <v>2006</v>
      </c>
      <c r="H3328" s="13" t="s">
        <v>133</v>
      </c>
      <c r="I3328" s="2" t="str">
        <f t="shared" si="102"/>
        <v>N</v>
      </c>
      <c r="J3328" s="2" t="s">
        <v>17931</v>
      </c>
      <c r="K3328" s="2" t="str">
        <f t="shared" si="103"/>
        <v>N</v>
      </c>
      <c r="M3328" s="2" t="s">
        <v>6529</v>
      </c>
      <c r="N3328" s="2" t="s">
        <v>9068</v>
      </c>
    </row>
    <row r="3329" spans="1:15" ht="60" x14ac:dyDescent="0.25">
      <c r="A3329" s="2" t="s">
        <v>13603</v>
      </c>
      <c r="B3329" s="2" t="s">
        <v>13604</v>
      </c>
      <c r="C3329" s="2" t="s">
        <v>13395</v>
      </c>
      <c r="D3329" s="2" t="s">
        <v>17961</v>
      </c>
      <c r="E3329" s="2" t="s">
        <v>17939</v>
      </c>
      <c r="F3329" s="2" t="s">
        <v>17971</v>
      </c>
      <c r="G3329" s="2">
        <v>2006</v>
      </c>
      <c r="H3329" s="13" t="s">
        <v>133</v>
      </c>
      <c r="I3329" s="2" t="str">
        <f t="shared" si="102"/>
        <v>N</v>
      </c>
      <c r="J3329" s="2" t="s">
        <v>17931</v>
      </c>
      <c r="K3329" s="2" t="str">
        <f t="shared" si="103"/>
        <v>N</v>
      </c>
      <c r="M3329" s="2" t="s">
        <v>13605</v>
      </c>
      <c r="N3329" s="2" t="s">
        <v>4057</v>
      </c>
    </row>
    <row r="3330" spans="1:15" ht="60" x14ac:dyDescent="0.25">
      <c r="A3330" s="2" t="s">
        <v>13606</v>
      </c>
      <c r="B3330" s="2" t="s">
        <v>13607</v>
      </c>
      <c r="C3330" s="2" t="s">
        <v>13395</v>
      </c>
      <c r="D3330" s="2" t="s">
        <v>17961</v>
      </c>
      <c r="E3330" s="2" t="s">
        <v>17939</v>
      </c>
      <c r="F3330" s="2" t="s">
        <v>17971</v>
      </c>
      <c r="G3330" s="2">
        <v>2006</v>
      </c>
      <c r="H3330" s="13" t="s">
        <v>133</v>
      </c>
      <c r="I3330" s="2" t="str">
        <f t="shared" si="102"/>
        <v>N</v>
      </c>
      <c r="J3330" s="2" t="s">
        <v>17931</v>
      </c>
      <c r="K3330" s="2" t="str">
        <f t="shared" si="103"/>
        <v>N</v>
      </c>
      <c r="M3330" s="2" t="s">
        <v>13608</v>
      </c>
      <c r="N3330" s="2" t="s">
        <v>13609</v>
      </c>
    </row>
    <row r="3331" spans="1:15" ht="60" x14ac:dyDescent="0.25">
      <c r="A3331" s="2" t="s">
        <v>13610</v>
      </c>
      <c r="B3331" s="2" t="s">
        <v>13611</v>
      </c>
      <c r="C3331" s="2" t="s">
        <v>13395</v>
      </c>
      <c r="D3331" s="2" t="s">
        <v>17961</v>
      </c>
      <c r="E3331" s="2" t="s">
        <v>17939</v>
      </c>
      <c r="F3331" s="2" t="s">
        <v>17971</v>
      </c>
      <c r="G3331" s="2">
        <v>2006</v>
      </c>
      <c r="H3331" s="13" t="s">
        <v>133</v>
      </c>
      <c r="I3331" s="2" t="str">
        <f t="shared" ref="I3331:I3394" si="104">IF(H3331="Abstract not found","N","Y")</f>
        <v>N</v>
      </c>
      <c r="J3331" s="2" t="s">
        <v>17931</v>
      </c>
      <c r="K3331" s="2" t="str">
        <f t="shared" ref="K3331:K3394" si="105">IF(LEN(L3331)&gt;0,"Y","N")</f>
        <v>N</v>
      </c>
      <c r="M3331" s="2" t="s">
        <v>13612</v>
      </c>
      <c r="N3331" s="2" t="s">
        <v>13613</v>
      </c>
      <c r="O3331" s="2" t="s">
        <v>13614</v>
      </c>
    </row>
    <row r="3332" spans="1:15" ht="60" x14ac:dyDescent="0.25">
      <c r="A3332" s="2" t="s">
        <v>13615</v>
      </c>
      <c r="B3332" s="2" t="s">
        <v>13616</v>
      </c>
      <c r="C3332" s="2" t="s">
        <v>13395</v>
      </c>
      <c r="D3332" s="2" t="s">
        <v>17961</v>
      </c>
      <c r="E3332" s="2" t="s">
        <v>17939</v>
      </c>
      <c r="F3332" s="2" t="s">
        <v>17971</v>
      </c>
      <c r="G3332" s="2">
        <v>2006</v>
      </c>
      <c r="H3332" s="13" t="s">
        <v>133</v>
      </c>
      <c r="I3332" s="2" t="str">
        <f t="shared" si="104"/>
        <v>N</v>
      </c>
      <c r="J3332" s="2" t="s">
        <v>17931</v>
      </c>
      <c r="K3332" s="2" t="str">
        <f t="shared" si="105"/>
        <v>N</v>
      </c>
      <c r="M3332" s="2" t="s">
        <v>8379</v>
      </c>
    </row>
    <row r="3333" spans="1:15" ht="60" x14ac:dyDescent="0.25">
      <c r="A3333" s="2" t="s">
        <v>13617</v>
      </c>
      <c r="B3333" s="2" t="s">
        <v>13618</v>
      </c>
      <c r="C3333" s="2" t="s">
        <v>13395</v>
      </c>
      <c r="D3333" s="2" t="s">
        <v>17961</v>
      </c>
      <c r="E3333" s="2" t="s">
        <v>17939</v>
      </c>
      <c r="F3333" s="2" t="s">
        <v>17971</v>
      </c>
      <c r="G3333" s="2">
        <v>2006</v>
      </c>
      <c r="H3333" s="13" t="s">
        <v>133</v>
      </c>
      <c r="I3333" s="2" t="str">
        <f t="shared" si="104"/>
        <v>N</v>
      </c>
      <c r="J3333" s="2" t="s">
        <v>17931</v>
      </c>
      <c r="K3333" s="2" t="str">
        <f t="shared" si="105"/>
        <v>N</v>
      </c>
      <c r="M3333" s="2" t="s">
        <v>2024</v>
      </c>
    </row>
    <row r="3334" spans="1:15" ht="60" x14ac:dyDescent="0.25">
      <c r="A3334" s="2" t="s">
        <v>13619</v>
      </c>
      <c r="B3334" s="2" t="s">
        <v>13620</v>
      </c>
      <c r="C3334" s="2" t="s">
        <v>13395</v>
      </c>
      <c r="D3334" s="2" t="s">
        <v>17961</v>
      </c>
      <c r="E3334" s="2" t="s">
        <v>17939</v>
      </c>
      <c r="F3334" s="2" t="s">
        <v>17971</v>
      </c>
      <c r="G3334" s="2">
        <v>2006</v>
      </c>
      <c r="H3334" s="13" t="s">
        <v>133</v>
      </c>
      <c r="I3334" s="2" t="str">
        <f t="shared" si="104"/>
        <v>N</v>
      </c>
      <c r="J3334" s="2" t="s">
        <v>17931</v>
      </c>
      <c r="K3334" s="2" t="str">
        <f t="shared" si="105"/>
        <v>N</v>
      </c>
      <c r="M3334" s="2" t="s">
        <v>13621</v>
      </c>
      <c r="N3334" s="2" t="s">
        <v>13622</v>
      </c>
    </row>
    <row r="3335" spans="1:15" ht="60" x14ac:dyDescent="0.25">
      <c r="A3335" s="2" t="s">
        <v>13623</v>
      </c>
      <c r="B3335" s="2" t="s">
        <v>13624</v>
      </c>
      <c r="C3335" s="2" t="s">
        <v>13395</v>
      </c>
      <c r="D3335" s="2" t="s">
        <v>17961</v>
      </c>
      <c r="E3335" s="2" t="s">
        <v>17939</v>
      </c>
      <c r="F3335" s="2" t="s">
        <v>17971</v>
      </c>
      <c r="G3335" s="2">
        <v>2006</v>
      </c>
      <c r="H3335" s="13" t="s">
        <v>133</v>
      </c>
      <c r="I3335" s="2" t="str">
        <f t="shared" si="104"/>
        <v>N</v>
      </c>
      <c r="J3335" s="2" t="s">
        <v>17931</v>
      </c>
      <c r="K3335" s="2" t="str">
        <f t="shared" si="105"/>
        <v>N</v>
      </c>
      <c r="M3335" s="2" t="s">
        <v>13625</v>
      </c>
    </row>
    <row r="3336" spans="1:15" ht="60" x14ac:dyDescent="0.25">
      <c r="A3336" s="2" t="s">
        <v>13626</v>
      </c>
      <c r="B3336" s="2" t="s">
        <v>13627</v>
      </c>
      <c r="C3336" s="2" t="s">
        <v>13395</v>
      </c>
      <c r="D3336" s="2" t="s">
        <v>17961</v>
      </c>
      <c r="E3336" s="2" t="s">
        <v>17939</v>
      </c>
      <c r="F3336" s="2" t="s">
        <v>17971</v>
      </c>
      <c r="G3336" s="2">
        <v>2006</v>
      </c>
      <c r="H3336" s="13" t="s">
        <v>133</v>
      </c>
      <c r="I3336" s="2" t="str">
        <f t="shared" si="104"/>
        <v>N</v>
      </c>
      <c r="J3336" s="2" t="s">
        <v>17931</v>
      </c>
      <c r="K3336" s="2" t="str">
        <f t="shared" si="105"/>
        <v>N</v>
      </c>
      <c r="M3336" s="2" t="s">
        <v>5152</v>
      </c>
    </row>
    <row r="3337" spans="1:15" ht="60" x14ac:dyDescent="0.25">
      <c r="A3337" s="2" t="s">
        <v>13628</v>
      </c>
      <c r="B3337" s="2" t="s">
        <v>13629</v>
      </c>
      <c r="C3337" s="2" t="s">
        <v>13395</v>
      </c>
      <c r="D3337" s="2" t="s">
        <v>17961</v>
      </c>
      <c r="E3337" s="2" t="s">
        <v>17939</v>
      </c>
      <c r="F3337" s="2" t="s">
        <v>17971</v>
      </c>
      <c r="G3337" s="2">
        <v>2006</v>
      </c>
      <c r="H3337" s="13" t="s">
        <v>133</v>
      </c>
      <c r="I3337" s="2" t="str">
        <f t="shared" si="104"/>
        <v>N</v>
      </c>
      <c r="J3337" s="2" t="s">
        <v>17931</v>
      </c>
      <c r="K3337" s="2" t="str">
        <f t="shared" si="105"/>
        <v>N</v>
      </c>
      <c r="M3337" s="2" t="s">
        <v>6503</v>
      </c>
      <c r="N3337" s="2" t="s">
        <v>13630</v>
      </c>
    </row>
    <row r="3338" spans="1:15" ht="60" x14ac:dyDescent="0.25">
      <c r="A3338" s="2" t="s">
        <v>13631</v>
      </c>
      <c r="B3338" s="2" t="s">
        <v>13632</v>
      </c>
      <c r="C3338" s="2" t="s">
        <v>13395</v>
      </c>
      <c r="D3338" s="2" t="s">
        <v>17961</v>
      </c>
      <c r="E3338" s="2" t="s">
        <v>17939</v>
      </c>
      <c r="F3338" s="2" t="s">
        <v>17971</v>
      </c>
      <c r="G3338" s="2">
        <v>2006</v>
      </c>
      <c r="H3338" s="13" t="s">
        <v>133</v>
      </c>
      <c r="I3338" s="2" t="str">
        <f t="shared" si="104"/>
        <v>N</v>
      </c>
      <c r="J3338" s="2" t="s">
        <v>17931</v>
      </c>
      <c r="K3338" s="2" t="str">
        <f t="shared" si="105"/>
        <v>N</v>
      </c>
      <c r="M3338" s="2" t="s">
        <v>13633</v>
      </c>
      <c r="N3338" s="2" t="s">
        <v>13634</v>
      </c>
      <c r="O3338" s="2" t="s">
        <v>13635</v>
      </c>
    </row>
    <row r="3339" spans="1:15" ht="60" x14ac:dyDescent="0.25">
      <c r="A3339" s="2" t="s">
        <v>13636</v>
      </c>
      <c r="B3339" s="2" t="s">
        <v>13637</v>
      </c>
      <c r="C3339" s="2" t="s">
        <v>13395</v>
      </c>
      <c r="D3339" s="2" t="s">
        <v>17961</v>
      </c>
      <c r="E3339" s="2" t="s">
        <v>17939</v>
      </c>
      <c r="F3339" s="2" t="s">
        <v>17971</v>
      </c>
      <c r="G3339" s="2">
        <v>2006</v>
      </c>
      <c r="H3339" s="13" t="s">
        <v>133</v>
      </c>
      <c r="I3339" s="2" t="str">
        <f t="shared" si="104"/>
        <v>N</v>
      </c>
      <c r="J3339" s="2" t="s">
        <v>17931</v>
      </c>
      <c r="K3339" s="2" t="str">
        <f t="shared" si="105"/>
        <v>N</v>
      </c>
      <c r="M3339" s="2" t="s">
        <v>12979</v>
      </c>
      <c r="N3339" s="2" t="s">
        <v>13638</v>
      </c>
    </row>
    <row r="3340" spans="1:15" ht="60" x14ac:dyDescent="0.25">
      <c r="A3340" s="2" t="s">
        <v>13639</v>
      </c>
      <c r="B3340" s="2" t="s">
        <v>13640</v>
      </c>
      <c r="C3340" s="2" t="s">
        <v>13395</v>
      </c>
      <c r="D3340" s="2" t="s">
        <v>17961</v>
      </c>
      <c r="E3340" s="2" t="s">
        <v>17939</v>
      </c>
      <c r="F3340" s="2" t="s">
        <v>17971</v>
      </c>
      <c r="G3340" s="2">
        <v>2006</v>
      </c>
      <c r="H3340" s="13" t="s">
        <v>133</v>
      </c>
      <c r="I3340" s="2" t="str">
        <f t="shared" si="104"/>
        <v>N</v>
      </c>
      <c r="J3340" s="2" t="s">
        <v>17931</v>
      </c>
      <c r="K3340" s="2" t="str">
        <f t="shared" si="105"/>
        <v>N</v>
      </c>
      <c r="M3340" s="2" t="s">
        <v>9604</v>
      </c>
      <c r="N3340" s="2" t="s">
        <v>3294</v>
      </c>
      <c r="O3340" s="2" t="s">
        <v>3320</v>
      </c>
    </row>
    <row r="3341" spans="1:15" ht="60" x14ac:dyDescent="0.25">
      <c r="A3341" s="2" t="s">
        <v>13641</v>
      </c>
      <c r="B3341" s="2" t="s">
        <v>13642</v>
      </c>
      <c r="C3341" s="2" t="s">
        <v>13395</v>
      </c>
      <c r="D3341" s="2" t="s">
        <v>17961</v>
      </c>
      <c r="E3341" s="2" t="s">
        <v>17939</v>
      </c>
      <c r="F3341" s="2" t="s">
        <v>17971</v>
      </c>
      <c r="G3341" s="2">
        <v>2006</v>
      </c>
      <c r="H3341" s="13" t="s">
        <v>133</v>
      </c>
      <c r="I3341" s="2" t="str">
        <f t="shared" si="104"/>
        <v>N</v>
      </c>
      <c r="J3341" s="2" t="s">
        <v>17931</v>
      </c>
      <c r="K3341" s="2" t="str">
        <f t="shared" si="105"/>
        <v>N</v>
      </c>
      <c r="M3341" s="2" t="s">
        <v>3294</v>
      </c>
      <c r="N3341" s="2" t="s">
        <v>9604</v>
      </c>
      <c r="O3341" s="2" t="s">
        <v>3320</v>
      </c>
    </row>
    <row r="3342" spans="1:15" ht="60" x14ac:dyDescent="0.25">
      <c r="A3342" s="2" t="s">
        <v>13643</v>
      </c>
      <c r="B3342" s="2" t="s">
        <v>13644</v>
      </c>
      <c r="C3342" s="2" t="s">
        <v>13395</v>
      </c>
      <c r="D3342" s="2" t="s">
        <v>17961</v>
      </c>
      <c r="E3342" s="2" t="s">
        <v>17939</v>
      </c>
      <c r="F3342" s="2" t="s">
        <v>17971</v>
      </c>
      <c r="G3342" s="2">
        <v>2006</v>
      </c>
      <c r="H3342" s="13" t="s">
        <v>133</v>
      </c>
      <c r="I3342" s="2" t="str">
        <f t="shared" si="104"/>
        <v>N</v>
      </c>
      <c r="J3342" s="2" t="s">
        <v>17931</v>
      </c>
      <c r="K3342" s="2" t="str">
        <f t="shared" si="105"/>
        <v>N</v>
      </c>
      <c r="M3342" s="2" t="s">
        <v>3294</v>
      </c>
      <c r="N3342" s="2" t="s">
        <v>3320</v>
      </c>
    </row>
    <row r="3343" spans="1:15" ht="60" x14ac:dyDescent="0.25">
      <c r="A3343" s="2" t="s">
        <v>13645</v>
      </c>
      <c r="B3343" s="2" t="s">
        <v>12987</v>
      </c>
      <c r="C3343" s="2" t="s">
        <v>13395</v>
      </c>
      <c r="D3343" s="2" t="s">
        <v>17961</v>
      </c>
      <c r="E3343" s="2" t="s">
        <v>17939</v>
      </c>
      <c r="F3343" s="2" t="s">
        <v>17971</v>
      </c>
      <c r="G3343" s="2">
        <v>2006</v>
      </c>
      <c r="H3343" s="13" t="s">
        <v>133</v>
      </c>
      <c r="I3343" s="2" t="str">
        <f t="shared" si="104"/>
        <v>N</v>
      </c>
      <c r="J3343" s="2" t="s">
        <v>17931</v>
      </c>
      <c r="K3343" s="2" t="str">
        <f t="shared" si="105"/>
        <v>N</v>
      </c>
      <c r="M3343" s="2" t="s">
        <v>3320</v>
      </c>
    </row>
    <row r="3344" spans="1:15" ht="60" x14ac:dyDescent="0.25">
      <c r="A3344" s="2" t="s">
        <v>13646</v>
      </c>
      <c r="B3344" s="2" t="s">
        <v>11651</v>
      </c>
      <c r="C3344" s="2" t="s">
        <v>13395</v>
      </c>
      <c r="D3344" s="2" t="s">
        <v>17961</v>
      </c>
      <c r="E3344" s="2" t="s">
        <v>17939</v>
      </c>
      <c r="F3344" s="2" t="s">
        <v>17971</v>
      </c>
      <c r="G3344" s="2">
        <v>2006</v>
      </c>
      <c r="H3344" s="13" t="s">
        <v>133</v>
      </c>
      <c r="I3344" s="2" t="str">
        <f t="shared" si="104"/>
        <v>N</v>
      </c>
      <c r="J3344" s="2" t="s">
        <v>17931</v>
      </c>
      <c r="K3344" s="2" t="str">
        <f t="shared" si="105"/>
        <v>N</v>
      </c>
      <c r="M3344" s="2" t="s">
        <v>3320</v>
      </c>
    </row>
    <row r="3345" spans="1:14" ht="60" x14ac:dyDescent="0.25">
      <c r="A3345" s="2" t="s">
        <v>13647</v>
      </c>
      <c r="B3345" s="2" t="s">
        <v>13648</v>
      </c>
      <c r="C3345" s="2" t="s">
        <v>13395</v>
      </c>
      <c r="D3345" s="2" t="s">
        <v>17961</v>
      </c>
      <c r="E3345" s="2" t="s">
        <v>17939</v>
      </c>
      <c r="F3345" s="2" t="s">
        <v>17971</v>
      </c>
      <c r="G3345" s="2">
        <v>2006</v>
      </c>
      <c r="H3345" s="13" t="s">
        <v>133</v>
      </c>
      <c r="I3345" s="2" t="str">
        <f t="shared" si="104"/>
        <v>N</v>
      </c>
      <c r="J3345" s="2" t="s">
        <v>17931</v>
      </c>
      <c r="K3345" s="2" t="str">
        <f t="shared" si="105"/>
        <v>N</v>
      </c>
      <c r="M3345" s="2" t="s">
        <v>3320</v>
      </c>
    </row>
    <row r="3346" spans="1:14" ht="60" x14ac:dyDescent="0.25">
      <c r="A3346" s="2" t="s">
        <v>13649</v>
      </c>
      <c r="B3346" s="2" t="s">
        <v>3316</v>
      </c>
      <c r="C3346" s="2" t="s">
        <v>13395</v>
      </c>
      <c r="D3346" s="2" t="s">
        <v>17961</v>
      </c>
      <c r="E3346" s="2" t="s">
        <v>17939</v>
      </c>
      <c r="F3346" s="2" t="s">
        <v>17971</v>
      </c>
      <c r="G3346" s="2">
        <v>2006</v>
      </c>
      <c r="H3346" s="13" t="s">
        <v>133</v>
      </c>
      <c r="I3346" s="2" t="str">
        <f t="shared" si="104"/>
        <v>N</v>
      </c>
      <c r="J3346" s="2" t="s">
        <v>17931</v>
      </c>
      <c r="K3346" s="2" t="str">
        <f t="shared" si="105"/>
        <v>N</v>
      </c>
      <c r="M3346" s="2" t="s">
        <v>3320</v>
      </c>
    </row>
    <row r="3347" spans="1:14" ht="60" x14ac:dyDescent="0.25">
      <c r="A3347" s="2" t="s">
        <v>13650</v>
      </c>
      <c r="B3347" s="2" t="s">
        <v>12994</v>
      </c>
      <c r="C3347" s="2" t="s">
        <v>13395</v>
      </c>
      <c r="D3347" s="2" t="s">
        <v>17961</v>
      </c>
      <c r="E3347" s="2" t="s">
        <v>17939</v>
      </c>
      <c r="F3347" s="2" t="s">
        <v>17971</v>
      </c>
      <c r="G3347" s="2">
        <v>2006</v>
      </c>
      <c r="H3347" s="13" t="s">
        <v>133</v>
      </c>
      <c r="I3347" s="2" t="str">
        <f t="shared" si="104"/>
        <v>N</v>
      </c>
      <c r="J3347" s="2" t="s">
        <v>17931</v>
      </c>
      <c r="K3347" s="2" t="str">
        <f t="shared" si="105"/>
        <v>N</v>
      </c>
    </row>
    <row r="3348" spans="1:14" ht="60" x14ac:dyDescent="0.25">
      <c r="A3348" s="2" t="s">
        <v>13651</v>
      </c>
      <c r="B3348" s="2" t="s">
        <v>12996</v>
      </c>
      <c r="C3348" s="2" t="s">
        <v>13395</v>
      </c>
      <c r="D3348" s="2" t="s">
        <v>17961</v>
      </c>
      <c r="E3348" s="2" t="s">
        <v>17939</v>
      </c>
      <c r="F3348" s="2" t="s">
        <v>17971</v>
      </c>
      <c r="G3348" s="2">
        <v>2006</v>
      </c>
      <c r="H3348" s="13" t="s">
        <v>133</v>
      </c>
      <c r="I3348" s="2" t="str">
        <f t="shared" si="104"/>
        <v>N</v>
      </c>
      <c r="J3348" s="2" t="s">
        <v>17931</v>
      </c>
      <c r="K3348" s="2" t="str">
        <f t="shared" si="105"/>
        <v>N</v>
      </c>
      <c r="M3348" s="2" t="s">
        <v>7793</v>
      </c>
    </row>
    <row r="3349" spans="1:14" ht="60" x14ac:dyDescent="0.25">
      <c r="A3349" s="2" t="s">
        <v>13652</v>
      </c>
      <c r="B3349" s="2" t="s">
        <v>12998</v>
      </c>
      <c r="C3349" s="2" t="s">
        <v>13395</v>
      </c>
      <c r="D3349" s="2" t="s">
        <v>17961</v>
      </c>
      <c r="E3349" s="2" t="s">
        <v>17939</v>
      </c>
      <c r="F3349" s="2" t="s">
        <v>17971</v>
      </c>
      <c r="G3349" s="2">
        <v>2006</v>
      </c>
      <c r="H3349" s="13" t="s">
        <v>133</v>
      </c>
      <c r="I3349" s="2" t="str">
        <f t="shared" si="104"/>
        <v>N</v>
      </c>
      <c r="J3349" s="2" t="s">
        <v>17931</v>
      </c>
      <c r="K3349" s="2" t="str">
        <f t="shared" si="105"/>
        <v>N</v>
      </c>
      <c r="M3349" s="2" t="s">
        <v>598</v>
      </c>
    </row>
    <row r="3350" spans="1:14" ht="60" x14ac:dyDescent="0.25">
      <c r="A3350" s="2" t="s">
        <v>13653</v>
      </c>
      <c r="B3350" s="2" t="s">
        <v>13654</v>
      </c>
      <c r="C3350" s="2" t="s">
        <v>13395</v>
      </c>
      <c r="D3350" s="2" t="s">
        <v>17961</v>
      </c>
      <c r="E3350" s="2" t="s">
        <v>17939</v>
      </c>
      <c r="F3350" s="2" t="s">
        <v>17971</v>
      </c>
      <c r="G3350" s="2">
        <v>2006</v>
      </c>
      <c r="H3350" s="13" t="s">
        <v>133</v>
      </c>
      <c r="I3350" s="2" t="str">
        <f t="shared" si="104"/>
        <v>N</v>
      </c>
      <c r="J3350" s="2" t="s">
        <v>17931</v>
      </c>
      <c r="K3350" s="2" t="str">
        <f t="shared" si="105"/>
        <v>N</v>
      </c>
      <c r="M3350" s="2" t="s">
        <v>3320</v>
      </c>
    </row>
    <row r="3351" spans="1:14" ht="60" x14ac:dyDescent="0.25">
      <c r="A3351" s="2" t="s">
        <v>13655</v>
      </c>
      <c r="B3351" s="2" t="s">
        <v>11661</v>
      </c>
      <c r="C3351" s="2" t="s">
        <v>13395</v>
      </c>
      <c r="D3351" s="2" t="s">
        <v>17961</v>
      </c>
      <c r="E3351" s="2" t="s">
        <v>17939</v>
      </c>
      <c r="F3351" s="2" t="s">
        <v>17971</v>
      </c>
      <c r="G3351" s="2">
        <v>2006</v>
      </c>
      <c r="H3351" s="13" t="s">
        <v>133</v>
      </c>
      <c r="I3351" s="2" t="str">
        <f t="shared" si="104"/>
        <v>N</v>
      </c>
      <c r="J3351" s="2" t="s">
        <v>17931</v>
      </c>
      <c r="K3351" s="2" t="str">
        <f t="shared" si="105"/>
        <v>N</v>
      </c>
      <c r="M3351" s="2" t="s">
        <v>13656</v>
      </c>
    </row>
    <row r="3352" spans="1:14" ht="60" x14ac:dyDescent="0.25">
      <c r="A3352" s="2" t="s">
        <v>13657</v>
      </c>
      <c r="B3352" s="2" t="s">
        <v>13658</v>
      </c>
      <c r="C3352" s="2" t="s">
        <v>13395</v>
      </c>
      <c r="D3352" s="2" t="s">
        <v>17961</v>
      </c>
      <c r="E3352" s="2" t="s">
        <v>17939</v>
      </c>
      <c r="F3352" s="2" t="s">
        <v>17971</v>
      </c>
      <c r="G3352" s="2">
        <v>2006</v>
      </c>
      <c r="H3352" s="13" t="s">
        <v>133</v>
      </c>
      <c r="I3352" s="2" t="str">
        <f t="shared" si="104"/>
        <v>N</v>
      </c>
      <c r="J3352" s="2" t="s">
        <v>17931</v>
      </c>
      <c r="K3352" s="2" t="str">
        <f t="shared" si="105"/>
        <v>N</v>
      </c>
      <c r="M3352" s="2" t="s">
        <v>7503</v>
      </c>
    </row>
    <row r="3353" spans="1:14" ht="60" x14ac:dyDescent="0.25">
      <c r="A3353" s="2" t="s">
        <v>13659</v>
      </c>
      <c r="B3353" s="2" t="s">
        <v>3318</v>
      </c>
      <c r="C3353" s="2" t="s">
        <v>13395</v>
      </c>
      <c r="D3353" s="2" t="s">
        <v>17961</v>
      </c>
      <c r="E3353" s="2" t="s">
        <v>17939</v>
      </c>
      <c r="F3353" s="2" t="s">
        <v>17971</v>
      </c>
      <c r="G3353" s="2">
        <v>2006</v>
      </c>
      <c r="H3353" s="13" t="s">
        <v>133</v>
      </c>
      <c r="I3353" s="2" t="str">
        <f t="shared" si="104"/>
        <v>N</v>
      </c>
      <c r="J3353" s="2" t="s">
        <v>17931</v>
      </c>
      <c r="K3353" s="2" t="str">
        <f t="shared" si="105"/>
        <v>N</v>
      </c>
      <c r="M3353" s="2" t="s">
        <v>3319</v>
      </c>
      <c r="N3353" s="2" t="s">
        <v>3320</v>
      </c>
    </row>
    <row r="3354" spans="1:14" ht="60" x14ac:dyDescent="0.25">
      <c r="A3354" s="2" t="s">
        <v>13660</v>
      </c>
      <c r="B3354" s="2" t="s">
        <v>13661</v>
      </c>
      <c r="C3354" s="2" t="s">
        <v>13395</v>
      </c>
      <c r="D3354" s="2" t="s">
        <v>17961</v>
      </c>
      <c r="E3354" s="2" t="s">
        <v>17939</v>
      </c>
      <c r="F3354" s="2" t="s">
        <v>17971</v>
      </c>
      <c r="G3354" s="2">
        <v>2006</v>
      </c>
      <c r="H3354" s="13" t="s">
        <v>133</v>
      </c>
      <c r="I3354" s="2" t="str">
        <f t="shared" si="104"/>
        <v>N</v>
      </c>
      <c r="J3354" s="2" t="s">
        <v>17931</v>
      </c>
      <c r="K3354" s="2" t="str">
        <f t="shared" si="105"/>
        <v>N</v>
      </c>
    </row>
    <row r="3355" spans="1:14" ht="60" x14ac:dyDescent="0.25">
      <c r="A3355" s="2" t="s">
        <v>13662</v>
      </c>
      <c r="B3355" s="2" t="s">
        <v>13663</v>
      </c>
      <c r="C3355" s="2" t="s">
        <v>13395</v>
      </c>
      <c r="D3355" s="2" t="s">
        <v>17961</v>
      </c>
      <c r="E3355" s="2" t="s">
        <v>17939</v>
      </c>
      <c r="F3355" s="2" t="s">
        <v>17971</v>
      </c>
      <c r="G3355" s="2">
        <v>2006</v>
      </c>
      <c r="H3355" s="13" t="s">
        <v>133</v>
      </c>
      <c r="I3355" s="2" t="str">
        <f t="shared" si="104"/>
        <v>N</v>
      </c>
      <c r="J3355" s="2" t="s">
        <v>17931</v>
      </c>
      <c r="K3355" s="2" t="str">
        <f t="shared" si="105"/>
        <v>N</v>
      </c>
    </row>
    <row r="3356" spans="1:14" ht="60" x14ac:dyDescent="0.25">
      <c r="A3356" s="2" t="s">
        <v>13664</v>
      </c>
      <c r="B3356" s="2" t="s">
        <v>13665</v>
      </c>
      <c r="C3356" s="2" t="s">
        <v>13395</v>
      </c>
      <c r="D3356" s="2" t="s">
        <v>17961</v>
      </c>
      <c r="E3356" s="2" t="s">
        <v>17939</v>
      </c>
      <c r="F3356" s="2" t="s">
        <v>17971</v>
      </c>
      <c r="G3356" s="2">
        <v>2006</v>
      </c>
      <c r="H3356" s="13" t="s">
        <v>133</v>
      </c>
      <c r="I3356" s="2" t="str">
        <f t="shared" si="104"/>
        <v>N</v>
      </c>
      <c r="J3356" s="2" t="s">
        <v>17931</v>
      </c>
      <c r="K3356" s="2" t="str">
        <f t="shared" si="105"/>
        <v>N</v>
      </c>
    </row>
    <row r="3357" spans="1:14" ht="60" x14ac:dyDescent="0.25">
      <c r="A3357" s="2" t="s">
        <v>13666</v>
      </c>
      <c r="B3357" s="2" t="s">
        <v>13667</v>
      </c>
      <c r="C3357" s="2" t="s">
        <v>13395</v>
      </c>
      <c r="D3357" s="2" t="s">
        <v>17961</v>
      </c>
      <c r="E3357" s="2" t="s">
        <v>17939</v>
      </c>
      <c r="F3357" s="2" t="s">
        <v>17971</v>
      </c>
      <c r="G3357" s="2">
        <v>2006</v>
      </c>
      <c r="H3357" s="13" t="s">
        <v>133</v>
      </c>
      <c r="I3357" s="2" t="str">
        <f t="shared" si="104"/>
        <v>N</v>
      </c>
      <c r="J3357" s="2" t="s">
        <v>17931</v>
      </c>
      <c r="K3357" s="2" t="str">
        <f t="shared" si="105"/>
        <v>N</v>
      </c>
    </row>
    <row r="3358" spans="1:14" ht="60" x14ac:dyDescent="0.25">
      <c r="A3358" s="2" t="s">
        <v>13668</v>
      </c>
      <c r="B3358" s="2" t="s">
        <v>13669</v>
      </c>
      <c r="C3358" s="2" t="s">
        <v>13670</v>
      </c>
      <c r="D3358" s="2" t="s">
        <v>17961</v>
      </c>
      <c r="E3358" s="2" t="s">
        <v>17940</v>
      </c>
      <c r="F3358" s="2" t="s">
        <v>17973</v>
      </c>
      <c r="G3358" s="2">
        <v>2006</v>
      </c>
      <c r="H3358" s="13" t="s">
        <v>13671</v>
      </c>
      <c r="I3358" s="2" t="str">
        <f t="shared" si="104"/>
        <v>Y</v>
      </c>
      <c r="J3358" s="2" t="s">
        <v>17931</v>
      </c>
      <c r="K3358" s="2" t="str">
        <f t="shared" si="105"/>
        <v>N</v>
      </c>
      <c r="M3358" s="2" t="s">
        <v>11629</v>
      </c>
      <c r="N3358" s="2" t="s">
        <v>11630</v>
      </c>
    </row>
    <row r="3359" spans="1:14" ht="60" x14ac:dyDescent="0.25">
      <c r="A3359" s="2" t="s">
        <v>13672</v>
      </c>
      <c r="B3359" s="2" t="s">
        <v>13673</v>
      </c>
      <c r="C3359" s="2" t="s">
        <v>13670</v>
      </c>
      <c r="D3359" s="2" t="s">
        <v>17961</v>
      </c>
      <c r="E3359" s="2" t="s">
        <v>17940</v>
      </c>
      <c r="F3359" s="2" t="s">
        <v>17973</v>
      </c>
      <c r="G3359" s="2">
        <v>2006</v>
      </c>
      <c r="H3359" s="13" t="s">
        <v>13674</v>
      </c>
      <c r="I3359" s="2" t="str">
        <f t="shared" si="104"/>
        <v>Y</v>
      </c>
      <c r="J3359" s="2" t="s">
        <v>17931</v>
      </c>
      <c r="K3359" s="2" t="str">
        <f t="shared" si="105"/>
        <v>N</v>
      </c>
      <c r="M3359" s="2" t="s">
        <v>104</v>
      </c>
      <c r="N3359" s="2" t="s">
        <v>1773</v>
      </c>
    </row>
    <row r="3360" spans="1:14" ht="67.5" x14ac:dyDescent="0.25">
      <c r="A3360" s="2" t="s">
        <v>13675</v>
      </c>
      <c r="B3360" s="2" t="s">
        <v>13676</v>
      </c>
      <c r="C3360" s="2" t="s">
        <v>13670</v>
      </c>
      <c r="D3360" s="2" t="s">
        <v>17961</v>
      </c>
      <c r="E3360" s="2" t="s">
        <v>17940</v>
      </c>
      <c r="F3360" s="2" t="s">
        <v>17973</v>
      </c>
      <c r="G3360" s="2">
        <v>2006</v>
      </c>
      <c r="H3360" s="13" t="s">
        <v>13677</v>
      </c>
      <c r="I3360" s="2" t="str">
        <f t="shared" si="104"/>
        <v>Y</v>
      </c>
      <c r="J3360" s="2" t="s">
        <v>17931</v>
      </c>
      <c r="K3360" s="2" t="str">
        <f t="shared" si="105"/>
        <v>N</v>
      </c>
      <c r="M3360" s="2" t="s">
        <v>2474</v>
      </c>
      <c r="N3360" s="2" t="s">
        <v>695</v>
      </c>
    </row>
    <row r="3361" spans="1:15" ht="60" x14ac:dyDescent="0.25">
      <c r="A3361" s="2" t="s">
        <v>13678</v>
      </c>
      <c r="B3361" s="2" t="s">
        <v>13679</v>
      </c>
      <c r="C3361" s="2" t="s">
        <v>13670</v>
      </c>
      <c r="D3361" s="2" t="s">
        <v>17961</v>
      </c>
      <c r="E3361" s="2" t="s">
        <v>17940</v>
      </c>
      <c r="F3361" s="2" t="s">
        <v>17973</v>
      </c>
      <c r="G3361" s="2">
        <v>2006</v>
      </c>
      <c r="H3361" s="13" t="s">
        <v>13680</v>
      </c>
      <c r="I3361" s="2" t="str">
        <f t="shared" si="104"/>
        <v>Y</v>
      </c>
      <c r="J3361" s="2" t="s">
        <v>17931</v>
      </c>
      <c r="K3361" s="2" t="str">
        <f t="shared" si="105"/>
        <v>N</v>
      </c>
      <c r="M3361" s="2" t="s">
        <v>13681</v>
      </c>
      <c r="N3361" s="2" t="s">
        <v>13682</v>
      </c>
    </row>
    <row r="3362" spans="1:15" ht="78.75" x14ac:dyDescent="0.25">
      <c r="A3362" s="2" t="s">
        <v>13683</v>
      </c>
      <c r="B3362" s="2" t="s">
        <v>13684</v>
      </c>
      <c r="C3362" s="2" t="s">
        <v>13670</v>
      </c>
      <c r="D3362" s="2" t="s">
        <v>17961</v>
      </c>
      <c r="E3362" s="2" t="s">
        <v>17940</v>
      </c>
      <c r="F3362" s="2" t="s">
        <v>17973</v>
      </c>
      <c r="G3362" s="2">
        <v>2006</v>
      </c>
      <c r="H3362" s="13" t="s">
        <v>13685</v>
      </c>
      <c r="I3362" s="2" t="str">
        <f t="shared" si="104"/>
        <v>Y</v>
      </c>
      <c r="J3362" s="2" t="s">
        <v>17931</v>
      </c>
      <c r="K3362" s="2" t="str">
        <f t="shared" si="105"/>
        <v>N</v>
      </c>
      <c r="M3362" s="2" t="s">
        <v>10080</v>
      </c>
    </row>
    <row r="3363" spans="1:15" ht="60" x14ac:dyDescent="0.25">
      <c r="A3363" s="2" t="s">
        <v>13686</v>
      </c>
      <c r="B3363" s="2" t="s">
        <v>13687</v>
      </c>
      <c r="C3363" s="2" t="s">
        <v>13670</v>
      </c>
      <c r="D3363" s="2" t="s">
        <v>17961</v>
      </c>
      <c r="E3363" s="2" t="s">
        <v>17940</v>
      </c>
      <c r="F3363" s="2" t="s">
        <v>17973</v>
      </c>
      <c r="G3363" s="2">
        <v>2006</v>
      </c>
      <c r="H3363" s="13" t="s">
        <v>13688</v>
      </c>
      <c r="I3363" s="2" t="str">
        <f t="shared" si="104"/>
        <v>Y</v>
      </c>
      <c r="J3363" s="2" t="s">
        <v>17931</v>
      </c>
      <c r="K3363" s="2" t="str">
        <f t="shared" si="105"/>
        <v>N</v>
      </c>
      <c r="M3363" s="2" t="s">
        <v>13689</v>
      </c>
      <c r="N3363" s="2" t="s">
        <v>458</v>
      </c>
    </row>
    <row r="3364" spans="1:15" ht="101.25" x14ac:dyDescent="0.25">
      <c r="A3364" s="2" t="s">
        <v>13690</v>
      </c>
      <c r="B3364" s="2" t="s">
        <v>13691</v>
      </c>
      <c r="C3364" s="2" t="s">
        <v>13670</v>
      </c>
      <c r="D3364" s="2" t="s">
        <v>17961</v>
      </c>
      <c r="E3364" s="2" t="s">
        <v>17940</v>
      </c>
      <c r="F3364" s="2" t="s">
        <v>17973</v>
      </c>
      <c r="G3364" s="2">
        <v>2006</v>
      </c>
      <c r="H3364" s="13" t="s">
        <v>13692</v>
      </c>
      <c r="I3364" s="2" t="str">
        <f t="shared" si="104"/>
        <v>Y</v>
      </c>
      <c r="J3364" s="2" t="s">
        <v>17931</v>
      </c>
      <c r="K3364" s="2" t="str">
        <f t="shared" si="105"/>
        <v>N</v>
      </c>
      <c r="M3364" s="2" t="s">
        <v>6193</v>
      </c>
    </row>
    <row r="3365" spans="1:15" ht="67.5" x14ac:dyDescent="0.25">
      <c r="A3365" s="2" t="s">
        <v>13693</v>
      </c>
      <c r="B3365" s="2" t="s">
        <v>13694</v>
      </c>
      <c r="C3365" s="2" t="s">
        <v>13670</v>
      </c>
      <c r="D3365" s="2" t="s">
        <v>17961</v>
      </c>
      <c r="E3365" s="2" t="s">
        <v>17940</v>
      </c>
      <c r="F3365" s="2" t="s">
        <v>17973</v>
      </c>
      <c r="G3365" s="2">
        <v>2006</v>
      </c>
      <c r="H3365" s="13" t="s">
        <v>13695</v>
      </c>
      <c r="I3365" s="2" t="str">
        <f t="shared" si="104"/>
        <v>Y</v>
      </c>
      <c r="J3365" s="2" t="s">
        <v>17931</v>
      </c>
      <c r="K3365" s="2" t="str">
        <f t="shared" si="105"/>
        <v>N</v>
      </c>
      <c r="M3365" s="2" t="s">
        <v>1895</v>
      </c>
      <c r="N3365" s="2" t="s">
        <v>2395</v>
      </c>
    </row>
    <row r="3366" spans="1:15" ht="67.5" x14ac:dyDescent="0.25">
      <c r="A3366" s="2" t="s">
        <v>13696</v>
      </c>
      <c r="B3366" s="2" t="s">
        <v>13697</v>
      </c>
      <c r="C3366" s="2" t="s">
        <v>13670</v>
      </c>
      <c r="D3366" s="2" t="s">
        <v>17961</v>
      </c>
      <c r="E3366" s="2" t="s">
        <v>17940</v>
      </c>
      <c r="F3366" s="2" t="s">
        <v>17973</v>
      </c>
      <c r="G3366" s="2">
        <v>2006</v>
      </c>
      <c r="H3366" s="13" t="s">
        <v>13698</v>
      </c>
      <c r="I3366" s="2" t="str">
        <f t="shared" si="104"/>
        <v>Y</v>
      </c>
      <c r="J3366" s="2" t="s">
        <v>17931</v>
      </c>
      <c r="K3366" s="2" t="str">
        <f t="shared" si="105"/>
        <v>N</v>
      </c>
      <c r="M3366" s="2" t="s">
        <v>969</v>
      </c>
      <c r="N3366" s="2" t="s">
        <v>13699</v>
      </c>
      <c r="O3366" s="2" t="s">
        <v>13700</v>
      </c>
    </row>
    <row r="3367" spans="1:15" ht="78.75" x14ac:dyDescent="0.25">
      <c r="A3367" s="2" t="s">
        <v>13701</v>
      </c>
      <c r="B3367" s="2" t="s">
        <v>13702</v>
      </c>
      <c r="C3367" s="2" t="s">
        <v>13670</v>
      </c>
      <c r="D3367" s="2" t="s">
        <v>17961</v>
      </c>
      <c r="E3367" s="2" t="s">
        <v>17940</v>
      </c>
      <c r="F3367" s="2" t="s">
        <v>17973</v>
      </c>
      <c r="G3367" s="2">
        <v>2006</v>
      </c>
      <c r="H3367" s="13" t="s">
        <v>13703</v>
      </c>
      <c r="I3367" s="2" t="str">
        <f t="shared" si="104"/>
        <v>Y</v>
      </c>
      <c r="J3367" s="2" t="s">
        <v>17931</v>
      </c>
      <c r="K3367" s="2" t="str">
        <f t="shared" si="105"/>
        <v>N</v>
      </c>
      <c r="M3367" s="2" t="s">
        <v>13704</v>
      </c>
      <c r="N3367" s="2" t="s">
        <v>12748</v>
      </c>
    </row>
    <row r="3368" spans="1:15" ht="67.5" x14ac:dyDescent="0.25">
      <c r="A3368" s="2" t="s">
        <v>13705</v>
      </c>
      <c r="B3368" s="2" t="s">
        <v>13706</v>
      </c>
      <c r="C3368" s="2" t="s">
        <v>13670</v>
      </c>
      <c r="D3368" s="2" t="s">
        <v>17961</v>
      </c>
      <c r="E3368" s="2" t="s">
        <v>17940</v>
      </c>
      <c r="F3368" s="2" t="s">
        <v>17973</v>
      </c>
      <c r="G3368" s="2">
        <v>2006</v>
      </c>
      <c r="H3368" s="13" t="s">
        <v>13707</v>
      </c>
      <c r="I3368" s="2" t="str">
        <f t="shared" si="104"/>
        <v>Y</v>
      </c>
      <c r="J3368" s="2" t="s">
        <v>17931</v>
      </c>
      <c r="K3368" s="2" t="str">
        <f t="shared" si="105"/>
        <v>N</v>
      </c>
      <c r="M3368" s="2" t="s">
        <v>1334</v>
      </c>
      <c r="N3368" s="2" t="s">
        <v>13708</v>
      </c>
      <c r="O3368" s="2" t="s">
        <v>13709</v>
      </c>
    </row>
    <row r="3369" spans="1:15" ht="67.5" x14ac:dyDescent="0.25">
      <c r="A3369" s="2" t="s">
        <v>13710</v>
      </c>
      <c r="B3369" s="2" t="s">
        <v>13711</v>
      </c>
      <c r="C3369" s="2" t="s">
        <v>13670</v>
      </c>
      <c r="D3369" s="2" t="s">
        <v>17961</v>
      </c>
      <c r="E3369" s="2" t="s">
        <v>17940</v>
      </c>
      <c r="F3369" s="2" t="s">
        <v>17973</v>
      </c>
      <c r="G3369" s="2">
        <v>2006</v>
      </c>
      <c r="H3369" s="13" t="s">
        <v>13712</v>
      </c>
      <c r="I3369" s="2" t="str">
        <f t="shared" si="104"/>
        <v>Y</v>
      </c>
      <c r="J3369" s="2" t="s">
        <v>17931</v>
      </c>
      <c r="K3369" s="2" t="str">
        <f t="shared" si="105"/>
        <v>N</v>
      </c>
      <c r="M3369" s="2" t="s">
        <v>8336</v>
      </c>
      <c r="N3369" s="2" t="s">
        <v>4770</v>
      </c>
    </row>
    <row r="3370" spans="1:15" ht="60" x14ac:dyDescent="0.25">
      <c r="A3370" s="2" t="s">
        <v>13713</v>
      </c>
      <c r="B3370" s="2" t="s">
        <v>13714</v>
      </c>
      <c r="C3370" s="2" t="s">
        <v>13670</v>
      </c>
      <c r="D3370" s="2" t="s">
        <v>17961</v>
      </c>
      <c r="E3370" s="2" t="s">
        <v>17940</v>
      </c>
      <c r="F3370" s="2" t="s">
        <v>17973</v>
      </c>
      <c r="G3370" s="2">
        <v>2006</v>
      </c>
      <c r="H3370" s="13" t="s">
        <v>13715</v>
      </c>
      <c r="I3370" s="2" t="str">
        <f t="shared" si="104"/>
        <v>Y</v>
      </c>
      <c r="J3370" s="2" t="s">
        <v>17931</v>
      </c>
      <c r="K3370" s="2" t="str">
        <f t="shared" si="105"/>
        <v>N</v>
      </c>
      <c r="M3370" s="2" t="s">
        <v>7327</v>
      </c>
      <c r="N3370" s="2" t="s">
        <v>13716</v>
      </c>
    </row>
    <row r="3371" spans="1:15" ht="78.75" x14ac:dyDescent="0.25">
      <c r="A3371" s="2" t="s">
        <v>13717</v>
      </c>
      <c r="B3371" s="2" t="s">
        <v>13718</v>
      </c>
      <c r="C3371" s="2" t="s">
        <v>13670</v>
      </c>
      <c r="D3371" s="2" t="s">
        <v>17961</v>
      </c>
      <c r="E3371" s="2" t="s">
        <v>17940</v>
      </c>
      <c r="F3371" s="2" t="s">
        <v>17973</v>
      </c>
      <c r="G3371" s="2">
        <v>2006</v>
      </c>
      <c r="H3371" s="13" t="s">
        <v>13719</v>
      </c>
      <c r="I3371" s="2" t="str">
        <f t="shared" si="104"/>
        <v>Y</v>
      </c>
      <c r="J3371" s="2" t="s">
        <v>17931</v>
      </c>
      <c r="K3371" s="2" t="str">
        <f t="shared" si="105"/>
        <v>N</v>
      </c>
      <c r="M3371" s="2" t="s">
        <v>13720</v>
      </c>
      <c r="N3371" s="2" t="s">
        <v>13721</v>
      </c>
      <c r="O3371" s="2" t="s">
        <v>13722</v>
      </c>
    </row>
    <row r="3372" spans="1:15" ht="60" x14ac:dyDescent="0.25">
      <c r="A3372" s="2" t="s">
        <v>13723</v>
      </c>
      <c r="B3372" s="2" t="s">
        <v>13724</v>
      </c>
      <c r="C3372" s="2" t="s">
        <v>13670</v>
      </c>
      <c r="D3372" s="2" t="s">
        <v>17961</v>
      </c>
      <c r="E3372" s="2" t="s">
        <v>17940</v>
      </c>
      <c r="F3372" s="2" t="s">
        <v>17973</v>
      </c>
      <c r="G3372" s="2">
        <v>2006</v>
      </c>
      <c r="H3372" s="13" t="s">
        <v>13725</v>
      </c>
      <c r="I3372" s="2" t="str">
        <f t="shared" si="104"/>
        <v>Y</v>
      </c>
      <c r="J3372" s="2" t="s">
        <v>17931</v>
      </c>
      <c r="K3372" s="2" t="str">
        <f t="shared" si="105"/>
        <v>N</v>
      </c>
      <c r="M3372" s="2" t="s">
        <v>13726</v>
      </c>
      <c r="N3372" s="2" t="s">
        <v>13727</v>
      </c>
    </row>
    <row r="3373" spans="1:15" ht="67.5" x14ac:dyDescent="0.25">
      <c r="A3373" s="2" t="s">
        <v>13728</v>
      </c>
      <c r="B3373" s="2" t="s">
        <v>13729</v>
      </c>
      <c r="C3373" s="2" t="s">
        <v>13670</v>
      </c>
      <c r="D3373" s="2" t="s">
        <v>17961</v>
      </c>
      <c r="E3373" s="2" t="s">
        <v>17940</v>
      </c>
      <c r="F3373" s="2" t="s">
        <v>17973</v>
      </c>
      <c r="G3373" s="2">
        <v>2006</v>
      </c>
      <c r="H3373" s="13" t="s">
        <v>13730</v>
      </c>
      <c r="I3373" s="2" t="str">
        <f t="shared" si="104"/>
        <v>Y</v>
      </c>
      <c r="J3373" s="2" t="s">
        <v>17931</v>
      </c>
      <c r="K3373" s="2" t="str">
        <f t="shared" si="105"/>
        <v>N</v>
      </c>
      <c r="M3373" s="2" t="s">
        <v>13731</v>
      </c>
      <c r="N3373" s="2" t="s">
        <v>13732</v>
      </c>
    </row>
    <row r="3374" spans="1:15" ht="60" x14ac:dyDescent="0.25">
      <c r="A3374" s="2" t="s">
        <v>13733</v>
      </c>
      <c r="B3374" s="2" t="s">
        <v>13734</v>
      </c>
      <c r="C3374" s="2" t="s">
        <v>13670</v>
      </c>
      <c r="D3374" s="2" t="s">
        <v>17961</v>
      </c>
      <c r="E3374" s="2" t="s">
        <v>17940</v>
      </c>
      <c r="F3374" s="2" t="s">
        <v>17973</v>
      </c>
      <c r="G3374" s="2">
        <v>2006</v>
      </c>
      <c r="H3374" s="13" t="s">
        <v>13735</v>
      </c>
      <c r="I3374" s="2" t="str">
        <f t="shared" si="104"/>
        <v>Y</v>
      </c>
      <c r="J3374" s="2" t="s">
        <v>17931</v>
      </c>
      <c r="K3374" s="2" t="str">
        <f t="shared" si="105"/>
        <v>N</v>
      </c>
      <c r="M3374" s="2" t="s">
        <v>11171</v>
      </c>
    </row>
    <row r="3375" spans="1:15" ht="60" x14ac:dyDescent="0.25">
      <c r="A3375" s="2" t="s">
        <v>13736</v>
      </c>
      <c r="B3375" s="2" t="s">
        <v>13737</v>
      </c>
      <c r="C3375" s="2" t="s">
        <v>13670</v>
      </c>
      <c r="D3375" s="2" t="s">
        <v>17961</v>
      </c>
      <c r="E3375" s="2" t="s">
        <v>17940</v>
      </c>
      <c r="F3375" s="2" t="s">
        <v>17973</v>
      </c>
      <c r="G3375" s="2">
        <v>2006</v>
      </c>
      <c r="H3375" s="13" t="s">
        <v>13738</v>
      </c>
      <c r="I3375" s="2" t="str">
        <f t="shared" si="104"/>
        <v>Y</v>
      </c>
      <c r="J3375" s="2" t="s">
        <v>17931</v>
      </c>
      <c r="K3375" s="2" t="str">
        <f t="shared" si="105"/>
        <v>N</v>
      </c>
      <c r="M3375" s="2" t="s">
        <v>6846</v>
      </c>
      <c r="N3375" s="2" t="s">
        <v>8109</v>
      </c>
    </row>
    <row r="3376" spans="1:15" ht="60" x14ac:dyDescent="0.25">
      <c r="A3376" s="2" t="s">
        <v>13739</v>
      </c>
      <c r="B3376" s="2" t="s">
        <v>13740</v>
      </c>
      <c r="C3376" s="2" t="s">
        <v>13670</v>
      </c>
      <c r="D3376" s="2" t="s">
        <v>17961</v>
      </c>
      <c r="E3376" s="2" t="s">
        <v>17940</v>
      </c>
      <c r="F3376" s="2" t="s">
        <v>17973</v>
      </c>
      <c r="G3376" s="2">
        <v>2006</v>
      </c>
      <c r="H3376" s="13" t="s">
        <v>13741</v>
      </c>
      <c r="I3376" s="2" t="str">
        <f t="shared" si="104"/>
        <v>Y</v>
      </c>
      <c r="J3376" s="2" t="s">
        <v>17931</v>
      </c>
      <c r="K3376" s="2" t="str">
        <f t="shared" si="105"/>
        <v>N</v>
      </c>
      <c r="M3376" s="2" t="s">
        <v>13742</v>
      </c>
    </row>
    <row r="3377" spans="1:15" ht="67.5" x14ac:dyDescent="0.25">
      <c r="A3377" s="2" t="s">
        <v>13743</v>
      </c>
      <c r="B3377" s="2" t="s">
        <v>13744</v>
      </c>
      <c r="C3377" s="2" t="s">
        <v>13670</v>
      </c>
      <c r="D3377" s="2" t="s">
        <v>17961</v>
      </c>
      <c r="E3377" s="2" t="s">
        <v>17940</v>
      </c>
      <c r="F3377" s="2" t="s">
        <v>17973</v>
      </c>
      <c r="G3377" s="2">
        <v>2006</v>
      </c>
      <c r="H3377" s="13" t="s">
        <v>13745</v>
      </c>
      <c r="I3377" s="2" t="str">
        <f t="shared" si="104"/>
        <v>Y</v>
      </c>
      <c r="J3377" s="2" t="s">
        <v>17931</v>
      </c>
      <c r="K3377" s="2" t="str">
        <f t="shared" si="105"/>
        <v>N</v>
      </c>
      <c r="M3377" s="2" t="s">
        <v>13746</v>
      </c>
      <c r="N3377" s="2" t="s">
        <v>13747</v>
      </c>
    </row>
    <row r="3378" spans="1:15" ht="60" x14ac:dyDescent="0.25">
      <c r="A3378" s="2" t="s">
        <v>13748</v>
      </c>
      <c r="B3378" s="2" t="s">
        <v>13749</v>
      </c>
      <c r="C3378" s="2" t="s">
        <v>13670</v>
      </c>
      <c r="D3378" s="2" t="s">
        <v>17961</v>
      </c>
      <c r="E3378" s="2" t="s">
        <v>17940</v>
      </c>
      <c r="F3378" s="2" t="s">
        <v>17973</v>
      </c>
      <c r="G3378" s="2">
        <v>2006</v>
      </c>
      <c r="H3378" s="13" t="s">
        <v>13750</v>
      </c>
      <c r="I3378" s="2" t="str">
        <f t="shared" si="104"/>
        <v>Y</v>
      </c>
      <c r="J3378" s="2" t="s">
        <v>17931</v>
      </c>
      <c r="K3378" s="2" t="str">
        <f t="shared" si="105"/>
        <v>N</v>
      </c>
      <c r="M3378" s="2" t="s">
        <v>10956</v>
      </c>
    </row>
    <row r="3379" spans="1:15" ht="67.5" x14ac:dyDescent="0.25">
      <c r="A3379" s="2" t="s">
        <v>13751</v>
      </c>
      <c r="B3379" s="2" t="s">
        <v>13752</v>
      </c>
      <c r="C3379" s="2" t="s">
        <v>13670</v>
      </c>
      <c r="D3379" s="2" t="s">
        <v>17961</v>
      </c>
      <c r="E3379" s="2" t="s">
        <v>17940</v>
      </c>
      <c r="F3379" s="2" t="s">
        <v>17973</v>
      </c>
      <c r="G3379" s="2">
        <v>2006</v>
      </c>
      <c r="H3379" s="13" t="s">
        <v>13753</v>
      </c>
      <c r="I3379" s="2" t="str">
        <f t="shared" si="104"/>
        <v>Y</v>
      </c>
      <c r="J3379" s="2" t="s">
        <v>17931</v>
      </c>
      <c r="K3379" s="2" t="str">
        <f t="shared" si="105"/>
        <v>N</v>
      </c>
      <c r="M3379" s="2" t="s">
        <v>13754</v>
      </c>
      <c r="N3379" s="2" t="s">
        <v>13755</v>
      </c>
    </row>
    <row r="3380" spans="1:15" ht="60" x14ac:dyDescent="0.25">
      <c r="A3380" s="2" t="s">
        <v>13756</v>
      </c>
      <c r="B3380" s="2" t="s">
        <v>13757</v>
      </c>
      <c r="C3380" s="2" t="s">
        <v>13670</v>
      </c>
      <c r="D3380" s="2" t="s">
        <v>17961</v>
      </c>
      <c r="E3380" s="2" t="s">
        <v>17940</v>
      </c>
      <c r="F3380" s="2" t="s">
        <v>17973</v>
      </c>
      <c r="G3380" s="2">
        <v>2006</v>
      </c>
      <c r="H3380" s="13" t="s">
        <v>13758</v>
      </c>
      <c r="I3380" s="2" t="str">
        <f t="shared" si="104"/>
        <v>Y</v>
      </c>
      <c r="J3380" s="2" t="s">
        <v>17931</v>
      </c>
      <c r="K3380" s="2" t="str">
        <f t="shared" si="105"/>
        <v>N</v>
      </c>
      <c r="M3380" s="2" t="s">
        <v>13759</v>
      </c>
    </row>
    <row r="3381" spans="1:15" ht="67.5" x14ac:dyDescent="0.25">
      <c r="A3381" s="2" t="s">
        <v>13760</v>
      </c>
      <c r="B3381" s="2" t="s">
        <v>13761</v>
      </c>
      <c r="C3381" s="2" t="s">
        <v>13670</v>
      </c>
      <c r="D3381" s="2" t="s">
        <v>17961</v>
      </c>
      <c r="E3381" s="2" t="s">
        <v>17940</v>
      </c>
      <c r="F3381" s="2" t="s">
        <v>17973</v>
      </c>
      <c r="G3381" s="2">
        <v>2006</v>
      </c>
      <c r="H3381" s="13" t="s">
        <v>13762</v>
      </c>
      <c r="I3381" s="2" t="str">
        <f t="shared" si="104"/>
        <v>Y</v>
      </c>
      <c r="J3381" s="2" t="s">
        <v>17931</v>
      </c>
      <c r="K3381" s="2" t="str">
        <f t="shared" si="105"/>
        <v>N</v>
      </c>
      <c r="M3381" s="2" t="s">
        <v>13763</v>
      </c>
      <c r="N3381" s="2" t="s">
        <v>120</v>
      </c>
    </row>
    <row r="3382" spans="1:15" ht="60" x14ac:dyDescent="0.25">
      <c r="A3382" s="2" t="s">
        <v>13764</v>
      </c>
      <c r="B3382" s="2" t="s">
        <v>13765</v>
      </c>
      <c r="C3382" s="2" t="s">
        <v>13670</v>
      </c>
      <c r="D3382" s="2" t="s">
        <v>17961</v>
      </c>
      <c r="E3382" s="2" t="s">
        <v>17940</v>
      </c>
      <c r="F3382" s="2" t="s">
        <v>17973</v>
      </c>
      <c r="G3382" s="2">
        <v>2006</v>
      </c>
      <c r="H3382" s="13" t="s">
        <v>133</v>
      </c>
      <c r="I3382" s="2" t="str">
        <f t="shared" si="104"/>
        <v>N</v>
      </c>
      <c r="J3382" s="2" t="s">
        <v>17931</v>
      </c>
      <c r="K3382" s="2" t="str">
        <f t="shared" si="105"/>
        <v>N</v>
      </c>
      <c r="M3382" s="2" t="s">
        <v>13098</v>
      </c>
    </row>
    <row r="3383" spans="1:15" ht="60" x14ac:dyDescent="0.25">
      <c r="A3383" s="2" t="s">
        <v>13766</v>
      </c>
      <c r="B3383" s="2" t="s">
        <v>13767</v>
      </c>
      <c r="C3383" s="2" t="s">
        <v>13670</v>
      </c>
      <c r="D3383" s="2" t="s">
        <v>17961</v>
      </c>
      <c r="E3383" s="2" t="s">
        <v>17940</v>
      </c>
      <c r="F3383" s="2" t="s">
        <v>17973</v>
      </c>
      <c r="G3383" s="2">
        <v>2006</v>
      </c>
      <c r="H3383" s="13" t="s">
        <v>133</v>
      </c>
      <c r="I3383" s="2" t="str">
        <f t="shared" si="104"/>
        <v>N</v>
      </c>
      <c r="J3383" s="2" t="s">
        <v>17931</v>
      </c>
      <c r="K3383" s="2" t="str">
        <f t="shared" si="105"/>
        <v>N</v>
      </c>
      <c r="M3383" s="2" t="s">
        <v>1286</v>
      </c>
      <c r="N3383" s="2" t="s">
        <v>8705</v>
      </c>
      <c r="O3383" s="2" t="s">
        <v>13768</v>
      </c>
    </row>
    <row r="3384" spans="1:15" ht="60" x14ac:dyDescent="0.25">
      <c r="A3384" s="2" t="s">
        <v>13769</v>
      </c>
      <c r="B3384" s="2" t="s">
        <v>13770</v>
      </c>
      <c r="C3384" s="2" t="s">
        <v>13670</v>
      </c>
      <c r="D3384" s="2" t="s">
        <v>17961</v>
      </c>
      <c r="E3384" s="2" t="s">
        <v>17940</v>
      </c>
      <c r="F3384" s="2" t="s">
        <v>17973</v>
      </c>
      <c r="G3384" s="2">
        <v>2006</v>
      </c>
      <c r="H3384" s="13" t="s">
        <v>133</v>
      </c>
      <c r="I3384" s="2" t="str">
        <f t="shared" si="104"/>
        <v>N</v>
      </c>
      <c r="J3384" s="2" t="s">
        <v>17931</v>
      </c>
      <c r="K3384" s="2" t="str">
        <f t="shared" si="105"/>
        <v>N</v>
      </c>
      <c r="M3384" s="2" t="s">
        <v>3419</v>
      </c>
      <c r="N3384" s="2" t="s">
        <v>13771</v>
      </c>
    </row>
    <row r="3385" spans="1:15" ht="67.5" x14ac:dyDescent="0.25">
      <c r="A3385" s="2" t="s">
        <v>13772</v>
      </c>
      <c r="B3385" s="2" t="s">
        <v>13773</v>
      </c>
      <c r="C3385" s="2" t="s">
        <v>13774</v>
      </c>
      <c r="D3385" s="2" t="s">
        <v>17962</v>
      </c>
      <c r="E3385" s="2" t="s">
        <v>17936</v>
      </c>
      <c r="F3385" s="2" t="s">
        <v>17976</v>
      </c>
      <c r="G3385" s="2">
        <v>2005</v>
      </c>
      <c r="H3385" s="13" t="s">
        <v>13775</v>
      </c>
      <c r="I3385" s="2" t="str">
        <f t="shared" si="104"/>
        <v>Y</v>
      </c>
      <c r="J3385" s="2" t="s">
        <v>17931</v>
      </c>
      <c r="K3385" s="2" t="str">
        <f t="shared" si="105"/>
        <v>N</v>
      </c>
      <c r="M3385" s="2" t="s">
        <v>4186</v>
      </c>
      <c r="N3385" s="2" t="s">
        <v>13776</v>
      </c>
    </row>
    <row r="3386" spans="1:15" ht="67.5" x14ac:dyDescent="0.25">
      <c r="A3386" s="2" t="s">
        <v>13777</v>
      </c>
      <c r="B3386" s="2" t="s">
        <v>13778</v>
      </c>
      <c r="C3386" s="2" t="s">
        <v>13774</v>
      </c>
      <c r="D3386" s="2" t="s">
        <v>17962</v>
      </c>
      <c r="E3386" s="2" t="s">
        <v>17936</v>
      </c>
      <c r="F3386" s="2" t="s">
        <v>17976</v>
      </c>
      <c r="G3386" s="2">
        <v>2005</v>
      </c>
      <c r="H3386" s="13" t="s">
        <v>13779</v>
      </c>
      <c r="I3386" s="2" t="str">
        <f t="shared" si="104"/>
        <v>Y</v>
      </c>
      <c r="J3386" s="2" t="s">
        <v>17931</v>
      </c>
      <c r="K3386" s="2" t="str">
        <f t="shared" si="105"/>
        <v>N</v>
      </c>
      <c r="M3386" s="2" t="s">
        <v>13780</v>
      </c>
      <c r="N3386" s="2" t="s">
        <v>2224</v>
      </c>
    </row>
    <row r="3387" spans="1:15" ht="67.5" x14ac:dyDescent="0.25">
      <c r="A3387" s="2" t="s">
        <v>13781</v>
      </c>
      <c r="B3387" s="2" t="s">
        <v>13782</v>
      </c>
      <c r="C3387" s="2" t="s">
        <v>13774</v>
      </c>
      <c r="D3387" s="2" t="s">
        <v>17962</v>
      </c>
      <c r="E3387" s="2" t="s">
        <v>17936</v>
      </c>
      <c r="F3387" s="2" t="s">
        <v>17976</v>
      </c>
      <c r="G3387" s="2">
        <v>2005</v>
      </c>
      <c r="H3387" s="13" t="s">
        <v>13783</v>
      </c>
      <c r="I3387" s="2" t="str">
        <f t="shared" si="104"/>
        <v>Y</v>
      </c>
      <c r="J3387" s="2" t="s">
        <v>17931</v>
      </c>
      <c r="K3387" s="2" t="str">
        <f t="shared" si="105"/>
        <v>N</v>
      </c>
      <c r="M3387" s="2" t="s">
        <v>13784</v>
      </c>
      <c r="N3387" s="2" t="s">
        <v>13785</v>
      </c>
      <c r="O3387" s="2" t="s">
        <v>13786</v>
      </c>
    </row>
    <row r="3388" spans="1:15" ht="60" x14ac:dyDescent="0.25">
      <c r="A3388" s="2" t="s">
        <v>13787</v>
      </c>
      <c r="B3388" s="2" t="s">
        <v>13788</v>
      </c>
      <c r="C3388" s="2" t="s">
        <v>13774</v>
      </c>
      <c r="D3388" s="2" t="s">
        <v>17962</v>
      </c>
      <c r="E3388" s="2" t="s">
        <v>17936</v>
      </c>
      <c r="F3388" s="2" t="s">
        <v>17976</v>
      </c>
      <c r="G3388" s="2">
        <v>2005</v>
      </c>
      <c r="H3388" s="13" t="s">
        <v>13789</v>
      </c>
      <c r="I3388" s="2" t="str">
        <f t="shared" si="104"/>
        <v>Y</v>
      </c>
      <c r="J3388" s="2" t="s">
        <v>17931</v>
      </c>
      <c r="K3388" s="2" t="str">
        <f t="shared" si="105"/>
        <v>N</v>
      </c>
      <c r="M3388" s="2" t="s">
        <v>7003</v>
      </c>
      <c r="N3388" s="2" t="s">
        <v>7004</v>
      </c>
    </row>
    <row r="3389" spans="1:15" ht="60" x14ac:dyDescent="0.25">
      <c r="A3389" s="2" t="s">
        <v>13790</v>
      </c>
      <c r="B3389" s="2" t="s">
        <v>13791</v>
      </c>
      <c r="C3389" s="2" t="s">
        <v>13774</v>
      </c>
      <c r="D3389" s="2" t="s">
        <v>17962</v>
      </c>
      <c r="E3389" s="2" t="s">
        <v>17936</v>
      </c>
      <c r="F3389" s="2" t="s">
        <v>17976</v>
      </c>
      <c r="G3389" s="2">
        <v>2005</v>
      </c>
      <c r="H3389" s="13" t="s">
        <v>13792</v>
      </c>
      <c r="I3389" s="2" t="str">
        <f t="shared" si="104"/>
        <v>Y</v>
      </c>
      <c r="J3389" s="2" t="s">
        <v>17931</v>
      </c>
      <c r="K3389" s="2" t="str">
        <f t="shared" si="105"/>
        <v>N</v>
      </c>
      <c r="M3389" s="2" t="s">
        <v>13793</v>
      </c>
    </row>
    <row r="3390" spans="1:15" ht="60" x14ac:dyDescent="0.25">
      <c r="A3390" s="2" t="s">
        <v>13794</v>
      </c>
      <c r="B3390" s="2" t="s">
        <v>13795</v>
      </c>
      <c r="C3390" s="2" t="s">
        <v>13774</v>
      </c>
      <c r="D3390" s="2" t="s">
        <v>17962</v>
      </c>
      <c r="E3390" s="2" t="s">
        <v>17936</v>
      </c>
      <c r="F3390" s="2" t="s">
        <v>17976</v>
      </c>
      <c r="G3390" s="2">
        <v>2005</v>
      </c>
      <c r="H3390" s="13" t="s">
        <v>13796</v>
      </c>
      <c r="I3390" s="2" t="str">
        <f t="shared" si="104"/>
        <v>Y</v>
      </c>
      <c r="J3390" s="2" t="s">
        <v>17931</v>
      </c>
      <c r="K3390" s="2" t="str">
        <f t="shared" si="105"/>
        <v>N</v>
      </c>
      <c r="M3390" s="2" t="s">
        <v>1767</v>
      </c>
    </row>
    <row r="3391" spans="1:15" ht="60" x14ac:dyDescent="0.25">
      <c r="A3391" s="2" t="s">
        <v>13797</v>
      </c>
      <c r="B3391" s="2" t="s">
        <v>13798</v>
      </c>
      <c r="C3391" s="2" t="s">
        <v>13774</v>
      </c>
      <c r="D3391" s="2" t="s">
        <v>17962</v>
      </c>
      <c r="E3391" s="2" t="s">
        <v>17936</v>
      </c>
      <c r="F3391" s="2" t="s">
        <v>17976</v>
      </c>
      <c r="G3391" s="2">
        <v>2005</v>
      </c>
      <c r="H3391" s="13" t="s">
        <v>13799</v>
      </c>
      <c r="I3391" s="2" t="str">
        <f t="shared" si="104"/>
        <v>Y</v>
      </c>
      <c r="J3391" s="2" t="s">
        <v>17931</v>
      </c>
      <c r="K3391" s="2" t="str">
        <f t="shared" si="105"/>
        <v>N</v>
      </c>
      <c r="M3391" s="2" t="s">
        <v>1240</v>
      </c>
      <c r="N3391" s="2" t="s">
        <v>1088</v>
      </c>
    </row>
    <row r="3392" spans="1:15" ht="67.5" x14ac:dyDescent="0.25">
      <c r="A3392" s="2" t="s">
        <v>13800</v>
      </c>
      <c r="B3392" s="2" t="s">
        <v>13801</v>
      </c>
      <c r="C3392" s="2" t="s">
        <v>13774</v>
      </c>
      <c r="D3392" s="2" t="s">
        <v>17962</v>
      </c>
      <c r="E3392" s="2" t="s">
        <v>17936</v>
      </c>
      <c r="F3392" s="2" t="s">
        <v>17976</v>
      </c>
      <c r="G3392" s="2">
        <v>2005</v>
      </c>
      <c r="H3392" s="13" t="s">
        <v>13802</v>
      </c>
      <c r="I3392" s="2" t="str">
        <f t="shared" si="104"/>
        <v>Y</v>
      </c>
      <c r="J3392" s="2" t="s">
        <v>17931</v>
      </c>
      <c r="K3392" s="2" t="str">
        <f t="shared" si="105"/>
        <v>N</v>
      </c>
      <c r="M3392" s="2" t="s">
        <v>10302</v>
      </c>
    </row>
    <row r="3393" spans="1:15" ht="60" x14ac:dyDescent="0.25">
      <c r="A3393" s="2" t="s">
        <v>13803</v>
      </c>
      <c r="B3393" s="2" t="s">
        <v>13804</v>
      </c>
      <c r="C3393" s="2" t="s">
        <v>13774</v>
      </c>
      <c r="D3393" s="2" t="s">
        <v>17962</v>
      </c>
      <c r="E3393" s="2" t="s">
        <v>17936</v>
      </c>
      <c r="F3393" s="2" t="s">
        <v>17976</v>
      </c>
      <c r="G3393" s="2">
        <v>2005</v>
      </c>
      <c r="H3393" s="13" t="s">
        <v>13805</v>
      </c>
      <c r="I3393" s="2" t="str">
        <f t="shared" si="104"/>
        <v>Y</v>
      </c>
      <c r="J3393" s="2" t="s">
        <v>17931</v>
      </c>
      <c r="K3393" s="2" t="str">
        <f t="shared" si="105"/>
        <v>N</v>
      </c>
      <c r="M3393" s="2" t="s">
        <v>13806</v>
      </c>
      <c r="N3393" s="2" t="s">
        <v>12581</v>
      </c>
    </row>
    <row r="3394" spans="1:15" ht="67.5" x14ac:dyDescent="0.25">
      <c r="A3394" s="2" t="s">
        <v>13807</v>
      </c>
      <c r="B3394" s="2" t="s">
        <v>13808</v>
      </c>
      <c r="C3394" s="2" t="s">
        <v>13774</v>
      </c>
      <c r="D3394" s="2" t="s">
        <v>17962</v>
      </c>
      <c r="E3394" s="2" t="s">
        <v>17936</v>
      </c>
      <c r="F3394" s="2" t="s">
        <v>17976</v>
      </c>
      <c r="G3394" s="2">
        <v>2005</v>
      </c>
      <c r="H3394" s="13" t="s">
        <v>13809</v>
      </c>
      <c r="I3394" s="2" t="str">
        <f t="shared" si="104"/>
        <v>Y</v>
      </c>
      <c r="J3394" s="2" t="s">
        <v>17931</v>
      </c>
      <c r="K3394" s="2" t="str">
        <f t="shared" si="105"/>
        <v>N</v>
      </c>
      <c r="M3394" s="2" t="s">
        <v>13810</v>
      </c>
      <c r="N3394" s="2" t="s">
        <v>6873</v>
      </c>
      <c r="O3394" s="2" t="s">
        <v>13811</v>
      </c>
    </row>
    <row r="3395" spans="1:15" ht="67.5" x14ac:dyDescent="0.25">
      <c r="A3395" s="2" t="s">
        <v>13812</v>
      </c>
      <c r="B3395" s="2" t="s">
        <v>13813</v>
      </c>
      <c r="C3395" s="2" t="s">
        <v>13774</v>
      </c>
      <c r="D3395" s="2" t="s">
        <v>17962</v>
      </c>
      <c r="E3395" s="2" t="s">
        <v>17936</v>
      </c>
      <c r="F3395" s="2" t="s">
        <v>17976</v>
      </c>
      <c r="G3395" s="2">
        <v>2005</v>
      </c>
      <c r="H3395" s="13" t="s">
        <v>13814</v>
      </c>
      <c r="I3395" s="2" t="str">
        <f t="shared" ref="I3395:I3458" si="106">IF(H3395="Abstract not found","N","Y")</f>
        <v>Y</v>
      </c>
      <c r="J3395" s="2" t="s">
        <v>17931</v>
      </c>
      <c r="K3395" s="2" t="str">
        <f t="shared" ref="K3395:K3458" si="107">IF(LEN(L3395)&gt;0,"Y","N")</f>
        <v>N</v>
      </c>
      <c r="M3395" s="2" t="s">
        <v>1139</v>
      </c>
    </row>
    <row r="3396" spans="1:15" ht="67.5" x14ac:dyDescent="0.25">
      <c r="A3396" s="2" t="s">
        <v>13815</v>
      </c>
      <c r="B3396" s="2" t="s">
        <v>13816</v>
      </c>
      <c r="C3396" s="2" t="s">
        <v>13774</v>
      </c>
      <c r="D3396" s="2" t="s">
        <v>17962</v>
      </c>
      <c r="E3396" s="2" t="s">
        <v>17936</v>
      </c>
      <c r="F3396" s="2" t="s">
        <v>17976</v>
      </c>
      <c r="G3396" s="2">
        <v>2005</v>
      </c>
      <c r="H3396" s="13" t="s">
        <v>13817</v>
      </c>
      <c r="I3396" s="2" t="str">
        <f t="shared" si="106"/>
        <v>Y</v>
      </c>
      <c r="J3396" s="2" t="s">
        <v>17931</v>
      </c>
      <c r="K3396" s="2" t="str">
        <f t="shared" si="107"/>
        <v>N</v>
      </c>
      <c r="M3396" s="2" t="s">
        <v>13818</v>
      </c>
      <c r="N3396" s="2" t="s">
        <v>4598</v>
      </c>
      <c r="O3396" s="2" t="s">
        <v>13819</v>
      </c>
    </row>
    <row r="3397" spans="1:15" ht="60" x14ac:dyDescent="0.25">
      <c r="A3397" s="2" t="s">
        <v>13820</v>
      </c>
      <c r="B3397" s="2" t="s">
        <v>13821</v>
      </c>
      <c r="C3397" s="2" t="s">
        <v>13774</v>
      </c>
      <c r="D3397" s="2" t="s">
        <v>17962</v>
      </c>
      <c r="E3397" s="2" t="s">
        <v>17936</v>
      </c>
      <c r="F3397" s="2" t="s">
        <v>17976</v>
      </c>
      <c r="G3397" s="2">
        <v>2005</v>
      </c>
      <c r="H3397" s="13" t="s">
        <v>13822</v>
      </c>
      <c r="I3397" s="2" t="str">
        <f t="shared" si="106"/>
        <v>Y</v>
      </c>
      <c r="J3397" s="2" t="s">
        <v>17931</v>
      </c>
      <c r="K3397" s="2" t="str">
        <f t="shared" si="107"/>
        <v>N</v>
      </c>
      <c r="M3397" s="2" t="s">
        <v>13823</v>
      </c>
    </row>
    <row r="3398" spans="1:15" ht="67.5" x14ac:dyDescent="0.25">
      <c r="A3398" s="2" t="s">
        <v>13824</v>
      </c>
      <c r="B3398" s="2" t="s">
        <v>13825</v>
      </c>
      <c r="C3398" s="2" t="s">
        <v>13774</v>
      </c>
      <c r="D3398" s="2" t="s">
        <v>17962</v>
      </c>
      <c r="E3398" s="2" t="s">
        <v>17936</v>
      </c>
      <c r="F3398" s="2" t="s">
        <v>17976</v>
      </c>
      <c r="G3398" s="2">
        <v>2005</v>
      </c>
      <c r="H3398" s="13" t="s">
        <v>13826</v>
      </c>
      <c r="I3398" s="2" t="str">
        <f t="shared" si="106"/>
        <v>Y</v>
      </c>
      <c r="J3398" s="2" t="s">
        <v>17931</v>
      </c>
      <c r="K3398" s="2" t="str">
        <f t="shared" si="107"/>
        <v>N</v>
      </c>
      <c r="M3398" s="2" t="s">
        <v>5959</v>
      </c>
    </row>
    <row r="3399" spans="1:15" ht="67.5" x14ac:dyDescent="0.25">
      <c r="A3399" s="2" t="s">
        <v>13827</v>
      </c>
      <c r="B3399" s="2" t="s">
        <v>13828</v>
      </c>
      <c r="C3399" s="2" t="s">
        <v>13774</v>
      </c>
      <c r="D3399" s="2" t="s">
        <v>17962</v>
      </c>
      <c r="E3399" s="2" t="s">
        <v>17936</v>
      </c>
      <c r="F3399" s="2" t="s">
        <v>17976</v>
      </c>
      <c r="G3399" s="2">
        <v>2005</v>
      </c>
      <c r="H3399" s="13" t="s">
        <v>13829</v>
      </c>
      <c r="I3399" s="2" t="str">
        <f t="shared" si="106"/>
        <v>Y</v>
      </c>
      <c r="J3399" s="2" t="s">
        <v>17931</v>
      </c>
      <c r="K3399" s="2" t="str">
        <f t="shared" si="107"/>
        <v>N</v>
      </c>
      <c r="M3399" s="2" t="s">
        <v>6964</v>
      </c>
      <c r="N3399" s="2" t="s">
        <v>6966</v>
      </c>
    </row>
    <row r="3400" spans="1:15" ht="67.5" x14ac:dyDescent="0.25">
      <c r="A3400" s="2" t="s">
        <v>13830</v>
      </c>
      <c r="B3400" s="2" t="s">
        <v>13831</v>
      </c>
      <c r="C3400" s="2" t="s">
        <v>13774</v>
      </c>
      <c r="D3400" s="2" t="s">
        <v>17962</v>
      </c>
      <c r="E3400" s="2" t="s">
        <v>17936</v>
      </c>
      <c r="F3400" s="2" t="s">
        <v>17976</v>
      </c>
      <c r="G3400" s="2">
        <v>2005</v>
      </c>
      <c r="H3400" s="13" t="s">
        <v>13832</v>
      </c>
      <c r="I3400" s="2" t="str">
        <f t="shared" si="106"/>
        <v>Y</v>
      </c>
      <c r="J3400" s="2" t="s">
        <v>17931</v>
      </c>
      <c r="K3400" s="2" t="str">
        <f t="shared" si="107"/>
        <v>N</v>
      </c>
      <c r="M3400" s="2" t="s">
        <v>9212</v>
      </c>
      <c r="N3400" s="2" t="s">
        <v>13833</v>
      </c>
    </row>
    <row r="3401" spans="1:15" ht="67.5" x14ac:dyDescent="0.25">
      <c r="A3401" s="2" t="s">
        <v>13834</v>
      </c>
      <c r="B3401" s="2" t="s">
        <v>13835</v>
      </c>
      <c r="C3401" s="2" t="s">
        <v>13774</v>
      </c>
      <c r="D3401" s="2" t="s">
        <v>17962</v>
      </c>
      <c r="E3401" s="2" t="s">
        <v>17936</v>
      </c>
      <c r="F3401" s="2" t="s">
        <v>17976</v>
      </c>
      <c r="G3401" s="2">
        <v>2005</v>
      </c>
      <c r="H3401" s="13" t="s">
        <v>13836</v>
      </c>
      <c r="I3401" s="2" t="str">
        <f t="shared" si="106"/>
        <v>Y</v>
      </c>
      <c r="J3401" s="2" t="s">
        <v>17931</v>
      </c>
      <c r="K3401" s="2" t="str">
        <f t="shared" si="107"/>
        <v>N</v>
      </c>
      <c r="M3401" s="2" t="s">
        <v>12013</v>
      </c>
    </row>
    <row r="3402" spans="1:15" ht="67.5" x14ac:dyDescent="0.25">
      <c r="A3402" s="2" t="s">
        <v>13837</v>
      </c>
      <c r="B3402" s="2" t="s">
        <v>13838</v>
      </c>
      <c r="C3402" s="2" t="s">
        <v>13774</v>
      </c>
      <c r="D3402" s="2" t="s">
        <v>17962</v>
      </c>
      <c r="E3402" s="2" t="s">
        <v>17936</v>
      </c>
      <c r="F3402" s="2" t="s">
        <v>17976</v>
      </c>
      <c r="G3402" s="2">
        <v>2005</v>
      </c>
      <c r="H3402" s="13" t="s">
        <v>13839</v>
      </c>
      <c r="I3402" s="2" t="str">
        <f t="shared" si="106"/>
        <v>Y</v>
      </c>
      <c r="J3402" s="2" t="s">
        <v>17931</v>
      </c>
      <c r="K3402" s="2" t="str">
        <f t="shared" si="107"/>
        <v>N</v>
      </c>
      <c r="M3402" s="2" t="s">
        <v>13840</v>
      </c>
      <c r="N3402" s="2" t="s">
        <v>1736</v>
      </c>
    </row>
    <row r="3403" spans="1:15" ht="60" x14ac:dyDescent="0.25">
      <c r="A3403" s="2" t="s">
        <v>13841</v>
      </c>
      <c r="B3403" s="2" t="s">
        <v>13842</v>
      </c>
      <c r="C3403" s="2" t="s">
        <v>13774</v>
      </c>
      <c r="D3403" s="2" t="s">
        <v>17962</v>
      </c>
      <c r="E3403" s="2" t="s">
        <v>17936</v>
      </c>
      <c r="F3403" s="2" t="s">
        <v>17976</v>
      </c>
      <c r="G3403" s="2">
        <v>2005</v>
      </c>
      <c r="H3403" s="13" t="s">
        <v>13843</v>
      </c>
      <c r="I3403" s="2" t="str">
        <f t="shared" si="106"/>
        <v>Y</v>
      </c>
      <c r="J3403" s="2" t="s">
        <v>17931</v>
      </c>
      <c r="K3403" s="2" t="str">
        <f t="shared" si="107"/>
        <v>N</v>
      </c>
      <c r="M3403" s="2" t="s">
        <v>12815</v>
      </c>
    </row>
    <row r="3404" spans="1:15" ht="60" x14ac:dyDescent="0.25">
      <c r="A3404" s="2" t="s">
        <v>13844</v>
      </c>
      <c r="B3404" s="2" t="s">
        <v>13845</v>
      </c>
      <c r="C3404" s="2" t="s">
        <v>13774</v>
      </c>
      <c r="D3404" s="2" t="s">
        <v>17962</v>
      </c>
      <c r="E3404" s="2" t="s">
        <v>17936</v>
      </c>
      <c r="F3404" s="2" t="s">
        <v>17976</v>
      </c>
      <c r="G3404" s="2">
        <v>2005</v>
      </c>
      <c r="H3404" s="13" t="s">
        <v>13846</v>
      </c>
      <c r="I3404" s="2" t="str">
        <f t="shared" si="106"/>
        <v>Y</v>
      </c>
      <c r="J3404" s="2" t="s">
        <v>17931</v>
      </c>
      <c r="K3404" s="2" t="str">
        <f t="shared" si="107"/>
        <v>N</v>
      </c>
      <c r="M3404" s="2" t="s">
        <v>9375</v>
      </c>
      <c r="N3404" s="2" t="s">
        <v>13847</v>
      </c>
      <c r="O3404" s="2" t="s">
        <v>13848</v>
      </c>
    </row>
    <row r="3405" spans="1:15" ht="60" x14ac:dyDescent="0.25">
      <c r="A3405" s="2" t="s">
        <v>13849</v>
      </c>
      <c r="B3405" s="2" t="s">
        <v>13850</v>
      </c>
      <c r="C3405" s="2" t="s">
        <v>13774</v>
      </c>
      <c r="D3405" s="2" t="s">
        <v>17962</v>
      </c>
      <c r="E3405" s="2" t="s">
        <v>17936</v>
      </c>
      <c r="F3405" s="2" t="s">
        <v>17976</v>
      </c>
      <c r="G3405" s="2">
        <v>2005</v>
      </c>
      <c r="H3405" s="13" t="s">
        <v>13851</v>
      </c>
      <c r="I3405" s="2" t="str">
        <f t="shared" si="106"/>
        <v>Y</v>
      </c>
      <c r="J3405" s="2" t="s">
        <v>17931</v>
      </c>
      <c r="K3405" s="2" t="str">
        <f t="shared" si="107"/>
        <v>N</v>
      </c>
      <c r="M3405" s="2" t="s">
        <v>13852</v>
      </c>
      <c r="N3405" s="2" t="s">
        <v>13853</v>
      </c>
    </row>
    <row r="3406" spans="1:15" ht="67.5" x14ac:dyDescent="0.25">
      <c r="A3406" s="2" t="s">
        <v>13854</v>
      </c>
      <c r="B3406" s="2" t="s">
        <v>13855</v>
      </c>
      <c r="C3406" s="2" t="s">
        <v>13774</v>
      </c>
      <c r="D3406" s="2" t="s">
        <v>17962</v>
      </c>
      <c r="E3406" s="2" t="s">
        <v>17936</v>
      </c>
      <c r="F3406" s="2" t="s">
        <v>17976</v>
      </c>
      <c r="G3406" s="2">
        <v>2005</v>
      </c>
      <c r="H3406" s="13" t="s">
        <v>13856</v>
      </c>
      <c r="I3406" s="2" t="str">
        <f t="shared" si="106"/>
        <v>Y</v>
      </c>
      <c r="J3406" s="2" t="s">
        <v>17931</v>
      </c>
      <c r="K3406" s="2" t="str">
        <f t="shared" si="107"/>
        <v>N</v>
      </c>
      <c r="M3406" s="2" t="s">
        <v>8624</v>
      </c>
      <c r="N3406" s="2" t="s">
        <v>6528</v>
      </c>
    </row>
    <row r="3407" spans="1:15" ht="60" x14ac:dyDescent="0.25">
      <c r="A3407" s="2" t="s">
        <v>13857</v>
      </c>
      <c r="B3407" s="2" t="s">
        <v>13858</v>
      </c>
      <c r="C3407" s="2" t="s">
        <v>13774</v>
      </c>
      <c r="D3407" s="2" t="s">
        <v>17962</v>
      </c>
      <c r="E3407" s="2" t="s">
        <v>17936</v>
      </c>
      <c r="F3407" s="2" t="s">
        <v>17976</v>
      </c>
      <c r="G3407" s="2">
        <v>2005</v>
      </c>
      <c r="H3407" s="13" t="s">
        <v>133</v>
      </c>
      <c r="I3407" s="2" t="str">
        <f t="shared" si="106"/>
        <v>N</v>
      </c>
      <c r="J3407" s="2" t="s">
        <v>17931</v>
      </c>
      <c r="K3407" s="2" t="str">
        <f t="shared" si="107"/>
        <v>N</v>
      </c>
      <c r="M3407" s="2" t="s">
        <v>5139</v>
      </c>
    </row>
    <row r="3408" spans="1:15" ht="60" x14ac:dyDescent="0.25">
      <c r="A3408" s="2" t="s">
        <v>13859</v>
      </c>
      <c r="B3408" s="2" t="s">
        <v>13860</v>
      </c>
      <c r="C3408" s="2" t="s">
        <v>13861</v>
      </c>
      <c r="D3408" s="2" t="s">
        <v>17962</v>
      </c>
      <c r="E3408" s="2" t="s">
        <v>17937</v>
      </c>
      <c r="F3408" s="2" t="s">
        <v>17979</v>
      </c>
      <c r="G3408" s="2">
        <v>2005</v>
      </c>
      <c r="H3408" s="13" t="s">
        <v>13862</v>
      </c>
      <c r="I3408" s="2" t="str">
        <f t="shared" si="106"/>
        <v>Y</v>
      </c>
      <c r="J3408" s="2" t="s">
        <v>17931</v>
      </c>
      <c r="K3408" s="2" t="str">
        <f t="shared" si="107"/>
        <v>N</v>
      </c>
      <c r="M3408" s="2" t="s">
        <v>1397</v>
      </c>
      <c r="N3408" s="2" t="s">
        <v>964</v>
      </c>
      <c r="O3408" s="2" t="s">
        <v>1398</v>
      </c>
    </row>
    <row r="3409" spans="1:15" ht="90" x14ac:dyDescent="0.25">
      <c r="A3409" s="2" t="s">
        <v>13863</v>
      </c>
      <c r="B3409" s="2" t="s">
        <v>13864</v>
      </c>
      <c r="C3409" s="2" t="s">
        <v>13861</v>
      </c>
      <c r="D3409" s="2" t="s">
        <v>17962</v>
      </c>
      <c r="E3409" s="2" t="s">
        <v>17937</v>
      </c>
      <c r="F3409" s="2" t="s">
        <v>17979</v>
      </c>
      <c r="G3409" s="2">
        <v>2005</v>
      </c>
      <c r="H3409" s="13" t="s">
        <v>13865</v>
      </c>
      <c r="I3409" s="2" t="str">
        <f t="shared" si="106"/>
        <v>Y</v>
      </c>
      <c r="J3409" s="2" t="s">
        <v>17931</v>
      </c>
      <c r="K3409" s="2" t="str">
        <f t="shared" si="107"/>
        <v>N</v>
      </c>
      <c r="M3409" s="2" t="s">
        <v>2239</v>
      </c>
      <c r="N3409" s="2" t="s">
        <v>209</v>
      </c>
    </row>
    <row r="3410" spans="1:15" ht="67.5" x14ac:dyDescent="0.25">
      <c r="A3410" s="2" t="s">
        <v>13866</v>
      </c>
      <c r="B3410" s="2" t="s">
        <v>13867</v>
      </c>
      <c r="C3410" s="2" t="s">
        <v>13861</v>
      </c>
      <c r="D3410" s="2" t="s">
        <v>17962</v>
      </c>
      <c r="E3410" s="2" t="s">
        <v>17937</v>
      </c>
      <c r="F3410" s="2" t="s">
        <v>17979</v>
      </c>
      <c r="G3410" s="2">
        <v>2005</v>
      </c>
      <c r="H3410" s="13" t="s">
        <v>13868</v>
      </c>
      <c r="I3410" s="2" t="str">
        <f t="shared" si="106"/>
        <v>Y</v>
      </c>
      <c r="J3410" s="2" t="s">
        <v>17931</v>
      </c>
      <c r="K3410" s="2" t="str">
        <f t="shared" si="107"/>
        <v>N</v>
      </c>
      <c r="M3410" s="2" t="s">
        <v>13869</v>
      </c>
      <c r="N3410" s="2" t="s">
        <v>13870</v>
      </c>
      <c r="O3410" s="2" t="s">
        <v>13871</v>
      </c>
    </row>
    <row r="3411" spans="1:15" ht="67.5" x14ac:dyDescent="0.25">
      <c r="A3411" s="2" t="s">
        <v>13872</v>
      </c>
      <c r="B3411" s="2" t="s">
        <v>13873</v>
      </c>
      <c r="C3411" s="2" t="s">
        <v>13861</v>
      </c>
      <c r="D3411" s="2" t="s">
        <v>17962</v>
      </c>
      <c r="E3411" s="2" t="s">
        <v>17937</v>
      </c>
      <c r="F3411" s="2" t="s">
        <v>17979</v>
      </c>
      <c r="G3411" s="2">
        <v>2005</v>
      </c>
      <c r="H3411" s="13" t="s">
        <v>13874</v>
      </c>
      <c r="I3411" s="2" t="str">
        <f t="shared" si="106"/>
        <v>Y</v>
      </c>
      <c r="J3411" s="2" t="s">
        <v>17931</v>
      </c>
      <c r="K3411" s="2" t="str">
        <f t="shared" si="107"/>
        <v>N</v>
      </c>
      <c r="M3411" s="2" t="s">
        <v>4444</v>
      </c>
      <c r="N3411" s="2" t="s">
        <v>13875</v>
      </c>
    </row>
    <row r="3412" spans="1:15" ht="67.5" x14ac:dyDescent="0.25">
      <c r="A3412" s="2" t="s">
        <v>13876</v>
      </c>
      <c r="B3412" s="2" t="s">
        <v>13877</v>
      </c>
      <c r="C3412" s="2" t="s">
        <v>13861</v>
      </c>
      <c r="D3412" s="2" t="s">
        <v>17962</v>
      </c>
      <c r="E3412" s="2" t="s">
        <v>17937</v>
      </c>
      <c r="F3412" s="2" t="s">
        <v>17979</v>
      </c>
      <c r="G3412" s="2">
        <v>2005</v>
      </c>
      <c r="H3412" s="13" t="s">
        <v>13878</v>
      </c>
      <c r="I3412" s="2" t="str">
        <f t="shared" si="106"/>
        <v>Y</v>
      </c>
      <c r="J3412" s="2" t="s">
        <v>17931</v>
      </c>
      <c r="K3412" s="2" t="str">
        <f t="shared" si="107"/>
        <v>N</v>
      </c>
      <c r="M3412" s="2" t="s">
        <v>3138</v>
      </c>
      <c r="N3412" s="2" t="s">
        <v>598</v>
      </c>
    </row>
    <row r="3413" spans="1:15" ht="67.5" x14ac:dyDescent="0.25">
      <c r="A3413" s="2" t="s">
        <v>13879</v>
      </c>
      <c r="B3413" s="2" t="s">
        <v>13880</v>
      </c>
      <c r="C3413" s="2" t="s">
        <v>13861</v>
      </c>
      <c r="D3413" s="2" t="s">
        <v>17962</v>
      </c>
      <c r="E3413" s="2" t="s">
        <v>17937</v>
      </c>
      <c r="F3413" s="2" t="s">
        <v>17979</v>
      </c>
      <c r="G3413" s="2">
        <v>2005</v>
      </c>
      <c r="H3413" s="13" t="s">
        <v>13881</v>
      </c>
      <c r="I3413" s="2" t="str">
        <f t="shared" si="106"/>
        <v>Y</v>
      </c>
      <c r="J3413" s="2" t="s">
        <v>17931</v>
      </c>
      <c r="K3413" s="2" t="str">
        <f t="shared" si="107"/>
        <v>N</v>
      </c>
      <c r="M3413" s="2" t="s">
        <v>2464</v>
      </c>
    </row>
    <row r="3414" spans="1:15" ht="60" x14ac:dyDescent="0.25">
      <c r="A3414" s="2" t="s">
        <v>13882</v>
      </c>
      <c r="B3414" s="2" t="s">
        <v>13883</v>
      </c>
      <c r="C3414" s="2" t="s">
        <v>13861</v>
      </c>
      <c r="D3414" s="2" t="s">
        <v>17962</v>
      </c>
      <c r="E3414" s="2" t="s">
        <v>17937</v>
      </c>
      <c r="F3414" s="2" t="s">
        <v>17979</v>
      </c>
      <c r="G3414" s="2">
        <v>2005</v>
      </c>
      <c r="H3414" s="13" t="s">
        <v>13884</v>
      </c>
      <c r="I3414" s="2" t="str">
        <f t="shared" si="106"/>
        <v>Y</v>
      </c>
      <c r="J3414" s="2" t="s">
        <v>17931</v>
      </c>
      <c r="K3414" s="2" t="str">
        <f t="shared" si="107"/>
        <v>N</v>
      </c>
      <c r="M3414" s="2" t="s">
        <v>6186</v>
      </c>
      <c r="N3414" s="2" t="s">
        <v>6187</v>
      </c>
    </row>
    <row r="3415" spans="1:15" ht="67.5" x14ac:dyDescent="0.25">
      <c r="A3415" s="2" t="s">
        <v>13885</v>
      </c>
      <c r="B3415" s="2" t="s">
        <v>13886</v>
      </c>
      <c r="C3415" s="2" t="s">
        <v>13861</v>
      </c>
      <c r="D3415" s="2" t="s">
        <v>17962</v>
      </c>
      <c r="E3415" s="2" t="s">
        <v>17937</v>
      </c>
      <c r="F3415" s="2" t="s">
        <v>17979</v>
      </c>
      <c r="G3415" s="2">
        <v>2005</v>
      </c>
      <c r="H3415" s="13" t="s">
        <v>13887</v>
      </c>
      <c r="I3415" s="2" t="str">
        <f t="shared" si="106"/>
        <v>Y</v>
      </c>
      <c r="J3415" s="2" t="s">
        <v>17931</v>
      </c>
      <c r="K3415" s="2" t="str">
        <f t="shared" si="107"/>
        <v>N</v>
      </c>
      <c r="M3415" s="2" t="s">
        <v>3263</v>
      </c>
      <c r="N3415" s="2" t="s">
        <v>384</v>
      </c>
    </row>
    <row r="3416" spans="1:15" ht="67.5" x14ac:dyDescent="0.25">
      <c r="A3416" s="2" t="s">
        <v>13888</v>
      </c>
      <c r="B3416" s="2" t="s">
        <v>13889</v>
      </c>
      <c r="C3416" s="2" t="s">
        <v>13861</v>
      </c>
      <c r="D3416" s="2" t="s">
        <v>17962</v>
      </c>
      <c r="E3416" s="2" t="s">
        <v>17937</v>
      </c>
      <c r="F3416" s="2" t="s">
        <v>17979</v>
      </c>
      <c r="G3416" s="2">
        <v>2005</v>
      </c>
      <c r="H3416" s="13" t="s">
        <v>13890</v>
      </c>
      <c r="I3416" s="2" t="str">
        <f t="shared" si="106"/>
        <v>Y</v>
      </c>
      <c r="J3416" s="2" t="s">
        <v>17931</v>
      </c>
      <c r="K3416" s="2" t="str">
        <f t="shared" si="107"/>
        <v>N</v>
      </c>
      <c r="M3416" s="2" t="s">
        <v>384</v>
      </c>
      <c r="N3416" s="2" t="s">
        <v>1914</v>
      </c>
    </row>
    <row r="3417" spans="1:15" ht="60" x14ac:dyDescent="0.25">
      <c r="A3417" s="2" t="s">
        <v>13891</v>
      </c>
      <c r="B3417" s="2" t="s">
        <v>13892</v>
      </c>
      <c r="C3417" s="2" t="s">
        <v>13861</v>
      </c>
      <c r="D3417" s="2" t="s">
        <v>17962</v>
      </c>
      <c r="E3417" s="2" t="s">
        <v>17937</v>
      </c>
      <c r="F3417" s="2" t="s">
        <v>17979</v>
      </c>
      <c r="G3417" s="2">
        <v>2005</v>
      </c>
      <c r="H3417" s="13" t="s">
        <v>13893</v>
      </c>
      <c r="I3417" s="2" t="str">
        <f t="shared" si="106"/>
        <v>Y</v>
      </c>
      <c r="J3417" s="2" t="s">
        <v>17931</v>
      </c>
      <c r="K3417" s="2" t="str">
        <f t="shared" si="107"/>
        <v>N</v>
      </c>
      <c r="M3417" s="2" t="s">
        <v>13462</v>
      </c>
      <c r="N3417" s="2" t="s">
        <v>13894</v>
      </c>
    </row>
    <row r="3418" spans="1:15" ht="67.5" x14ac:dyDescent="0.25">
      <c r="A3418" s="2" t="s">
        <v>13895</v>
      </c>
      <c r="B3418" s="2" t="s">
        <v>13896</v>
      </c>
      <c r="C3418" s="2" t="s">
        <v>13861</v>
      </c>
      <c r="D3418" s="2" t="s">
        <v>17962</v>
      </c>
      <c r="E3418" s="2" t="s">
        <v>17937</v>
      </c>
      <c r="F3418" s="2" t="s">
        <v>17979</v>
      </c>
      <c r="G3418" s="2">
        <v>2005</v>
      </c>
      <c r="H3418" s="13" t="s">
        <v>13897</v>
      </c>
      <c r="I3418" s="2" t="str">
        <f t="shared" si="106"/>
        <v>Y</v>
      </c>
      <c r="J3418" s="2" t="s">
        <v>17931</v>
      </c>
      <c r="K3418" s="2" t="str">
        <f t="shared" si="107"/>
        <v>N</v>
      </c>
      <c r="M3418" s="2" t="s">
        <v>10572</v>
      </c>
      <c r="N3418" s="2" t="s">
        <v>13898</v>
      </c>
    </row>
    <row r="3419" spans="1:15" ht="67.5" x14ac:dyDescent="0.25">
      <c r="A3419" s="2" t="s">
        <v>13899</v>
      </c>
      <c r="B3419" s="2" t="s">
        <v>13900</v>
      </c>
      <c r="C3419" s="2" t="s">
        <v>13861</v>
      </c>
      <c r="D3419" s="2" t="s">
        <v>17962</v>
      </c>
      <c r="E3419" s="2" t="s">
        <v>17937</v>
      </c>
      <c r="F3419" s="2" t="s">
        <v>17979</v>
      </c>
      <c r="G3419" s="2">
        <v>2005</v>
      </c>
      <c r="H3419" s="13" t="s">
        <v>13901</v>
      </c>
      <c r="I3419" s="2" t="str">
        <f t="shared" si="106"/>
        <v>Y</v>
      </c>
      <c r="J3419" s="2" t="s">
        <v>17931</v>
      </c>
      <c r="K3419" s="2" t="str">
        <f t="shared" si="107"/>
        <v>N</v>
      </c>
      <c r="M3419" s="2" t="s">
        <v>3894</v>
      </c>
      <c r="N3419" s="2" t="s">
        <v>13902</v>
      </c>
    </row>
    <row r="3420" spans="1:15" ht="112.5" x14ac:dyDescent="0.25">
      <c r="A3420" s="2" t="s">
        <v>13903</v>
      </c>
      <c r="B3420" s="2" t="s">
        <v>13904</v>
      </c>
      <c r="C3420" s="2" t="s">
        <v>13861</v>
      </c>
      <c r="D3420" s="2" t="s">
        <v>17962</v>
      </c>
      <c r="E3420" s="2" t="s">
        <v>17937</v>
      </c>
      <c r="F3420" s="2" t="s">
        <v>17979</v>
      </c>
      <c r="G3420" s="2">
        <v>2005</v>
      </c>
      <c r="H3420" s="13" t="s">
        <v>13905</v>
      </c>
      <c r="I3420" s="2" t="str">
        <f t="shared" si="106"/>
        <v>Y</v>
      </c>
      <c r="J3420" s="2" t="s">
        <v>17931</v>
      </c>
      <c r="K3420" s="2" t="str">
        <f t="shared" si="107"/>
        <v>N</v>
      </c>
      <c r="M3420" s="2" t="s">
        <v>6050</v>
      </c>
    </row>
    <row r="3421" spans="1:15" ht="60" x14ac:dyDescent="0.25">
      <c r="A3421" s="2" t="s">
        <v>13906</v>
      </c>
      <c r="B3421" s="2" t="s">
        <v>13907</v>
      </c>
      <c r="C3421" s="2" t="s">
        <v>13861</v>
      </c>
      <c r="D3421" s="2" t="s">
        <v>17962</v>
      </c>
      <c r="E3421" s="2" t="s">
        <v>17937</v>
      </c>
      <c r="F3421" s="2" t="s">
        <v>17979</v>
      </c>
      <c r="G3421" s="2">
        <v>2005</v>
      </c>
      <c r="H3421" s="13" t="s">
        <v>13908</v>
      </c>
      <c r="I3421" s="2" t="str">
        <f t="shared" si="106"/>
        <v>Y</v>
      </c>
      <c r="J3421" s="2" t="s">
        <v>17931</v>
      </c>
      <c r="K3421" s="2" t="str">
        <f t="shared" si="107"/>
        <v>N</v>
      </c>
      <c r="M3421" s="2" t="s">
        <v>13909</v>
      </c>
      <c r="N3421" s="2" t="s">
        <v>13910</v>
      </c>
      <c r="O3421" s="2" t="s">
        <v>4909</v>
      </c>
    </row>
    <row r="3422" spans="1:15" ht="67.5" x14ac:dyDescent="0.25">
      <c r="A3422" s="2" t="s">
        <v>13911</v>
      </c>
      <c r="B3422" s="2" t="s">
        <v>13912</v>
      </c>
      <c r="C3422" s="2" t="s">
        <v>13861</v>
      </c>
      <c r="D3422" s="2" t="s">
        <v>17962</v>
      </c>
      <c r="E3422" s="2" t="s">
        <v>17937</v>
      </c>
      <c r="F3422" s="2" t="s">
        <v>17979</v>
      </c>
      <c r="G3422" s="2">
        <v>2005</v>
      </c>
      <c r="H3422" s="13" t="s">
        <v>13913</v>
      </c>
      <c r="I3422" s="2" t="str">
        <f t="shared" si="106"/>
        <v>Y</v>
      </c>
      <c r="J3422" s="2" t="s">
        <v>17931</v>
      </c>
      <c r="K3422" s="2" t="str">
        <f t="shared" si="107"/>
        <v>N</v>
      </c>
      <c r="M3422" s="2" t="s">
        <v>13914</v>
      </c>
      <c r="N3422" s="2" t="s">
        <v>13915</v>
      </c>
    </row>
    <row r="3423" spans="1:15" ht="60" x14ac:dyDescent="0.25">
      <c r="A3423" s="2" t="s">
        <v>13916</v>
      </c>
      <c r="B3423" s="2" t="s">
        <v>13917</v>
      </c>
      <c r="C3423" s="2" t="s">
        <v>13861</v>
      </c>
      <c r="D3423" s="2" t="s">
        <v>17962</v>
      </c>
      <c r="E3423" s="2" t="s">
        <v>17937</v>
      </c>
      <c r="F3423" s="2" t="s">
        <v>17979</v>
      </c>
      <c r="G3423" s="2">
        <v>2005</v>
      </c>
      <c r="H3423" s="13" t="s">
        <v>133</v>
      </c>
      <c r="I3423" s="2" t="str">
        <f t="shared" si="106"/>
        <v>N</v>
      </c>
      <c r="J3423" s="2" t="s">
        <v>17931</v>
      </c>
      <c r="K3423" s="2" t="str">
        <f t="shared" si="107"/>
        <v>N</v>
      </c>
      <c r="M3423" s="2" t="s">
        <v>11266</v>
      </c>
      <c r="N3423" s="2" t="s">
        <v>11267</v>
      </c>
    </row>
    <row r="3424" spans="1:15" ht="60" x14ac:dyDescent="0.25">
      <c r="A3424" s="2" t="s">
        <v>13918</v>
      </c>
      <c r="B3424" s="2" t="s">
        <v>13919</v>
      </c>
      <c r="C3424" s="2" t="s">
        <v>13861</v>
      </c>
      <c r="D3424" s="2" t="s">
        <v>17962</v>
      </c>
      <c r="E3424" s="2" t="s">
        <v>17937</v>
      </c>
      <c r="F3424" s="2" t="s">
        <v>17979</v>
      </c>
      <c r="G3424" s="2">
        <v>2005</v>
      </c>
      <c r="H3424" s="13" t="s">
        <v>133</v>
      </c>
      <c r="I3424" s="2" t="str">
        <f t="shared" si="106"/>
        <v>N</v>
      </c>
      <c r="J3424" s="2" t="s">
        <v>17931</v>
      </c>
      <c r="K3424" s="2" t="str">
        <f t="shared" si="107"/>
        <v>N</v>
      </c>
      <c r="M3424" s="2" t="s">
        <v>13920</v>
      </c>
      <c r="N3424" s="2" t="s">
        <v>13921</v>
      </c>
    </row>
    <row r="3425" spans="1:15" ht="60" x14ac:dyDescent="0.25">
      <c r="A3425" s="2" t="s">
        <v>13922</v>
      </c>
      <c r="B3425" s="2" t="s">
        <v>13923</v>
      </c>
      <c r="C3425" s="2" t="s">
        <v>13861</v>
      </c>
      <c r="D3425" s="2" t="s">
        <v>17962</v>
      </c>
      <c r="E3425" s="2" t="s">
        <v>17937</v>
      </c>
      <c r="F3425" s="2" t="s">
        <v>17979</v>
      </c>
      <c r="G3425" s="2">
        <v>2005</v>
      </c>
      <c r="H3425" s="13" t="s">
        <v>133</v>
      </c>
      <c r="I3425" s="2" t="str">
        <f t="shared" si="106"/>
        <v>N</v>
      </c>
      <c r="J3425" s="2" t="s">
        <v>17931</v>
      </c>
      <c r="K3425" s="2" t="str">
        <f t="shared" si="107"/>
        <v>N</v>
      </c>
      <c r="M3425" s="2" t="s">
        <v>8314</v>
      </c>
      <c r="N3425" s="2" t="s">
        <v>2885</v>
      </c>
    </row>
    <row r="3426" spans="1:15" ht="60" x14ac:dyDescent="0.25">
      <c r="A3426" s="2" t="s">
        <v>13924</v>
      </c>
      <c r="B3426" s="2" t="s">
        <v>13925</v>
      </c>
      <c r="C3426" s="2" t="s">
        <v>13861</v>
      </c>
      <c r="D3426" s="2" t="s">
        <v>17962</v>
      </c>
      <c r="E3426" s="2" t="s">
        <v>17937</v>
      </c>
      <c r="F3426" s="2" t="s">
        <v>17979</v>
      </c>
      <c r="G3426" s="2">
        <v>2005</v>
      </c>
      <c r="H3426" s="13" t="s">
        <v>133</v>
      </c>
      <c r="I3426" s="2" t="str">
        <f t="shared" si="106"/>
        <v>N</v>
      </c>
      <c r="J3426" s="2" t="s">
        <v>17931</v>
      </c>
      <c r="K3426" s="2" t="str">
        <f t="shared" si="107"/>
        <v>N</v>
      </c>
      <c r="M3426" s="2" t="s">
        <v>4909</v>
      </c>
    </row>
    <row r="3427" spans="1:15" ht="60" x14ac:dyDescent="0.25">
      <c r="A3427" s="2" t="s">
        <v>13926</v>
      </c>
      <c r="B3427" s="2" t="s">
        <v>13927</v>
      </c>
      <c r="C3427" s="2" t="s">
        <v>13861</v>
      </c>
      <c r="D3427" s="2" t="s">
        <v>17962</v>
      </c>
      <c r="E3427" s="2" t="s">
        <v>17937</v>
      </c>
      <c r="F3427" s="2" t="s">
        <v>17979</v>
      </c>
      <c r="G3427" s="2">
        <v>2005</v>
      </c>
      <c r="H3427" s="13" t="s">
        <v>133</v>
      </c>
      <c r="I3427" s="2" t="str">
        <f t="shared" si="106"/>
        <v>N</v>
      </c>
      <c r="J3427" s="2" t="s">
        <v>17931</v>
      </c>
      <c r="K3427" s="2" t="str">
        <f t="shared" si="107"/>
        <v>N</v>
      </c>
      <c r="M3427" s="2" t="s">
        <v>9411</v>
      </c>
      <c r="N3427" s="2" t="s">
        <v>9412</v>
      </c>
      <c r="O3427" s="2" t="s">
        <v>13928</v>
      </c>
    </row>
    <row r="3428" spans="1:15" ht="60" x14ac:dyDescent="0.25">
      <c r="A3428" s="2" t="s">
        <v>13929</v>
      </c>
      <c r="B3428" s="2" t="s">
        <v>13930</v>
      </c>
      <c r="C3428" s="2" t="s">
        <v>13861</v>
      </c>
      <c r="D3428" s="2" t="s">
        <v>17962</v>
      </c>
      <c r="E3428" s="2" t="s">
        <v>17937</v>
      </c>
      <c r="F3428" s="2" t="s">
        <v>17979</v>
      </c>
      <c r="G3428" s="2">
        <v>2005</v>
      </c>
      <c r="H3428" s="13" t="s">
        <v>133</v>
      </c>
      <c r="I3428" s="2" t="str">
        <f t="shared" si="106"/>
        <v>N</v>
      </c>
      <c r="J3428" s="2" t="s">
        <v>17931</v>
      </c>
      <c r="K3428" s="2" t="str">
        <f t="shared" si="107"/>
        <v>N</v>
      </c>
      <c r="M3428" s="2" t="s">
        <v>13931</v>
      </c>
    </row>
    <row r="3429" spans="1:15" ht="60" x14ac:dyDescent="0.25">
      <c r="A3429" s="2" t="s">
        <v>13932</v>
      </c>
      <c r="B3429" s="2" t="s">
        <v>13933</v>
      </c>
      <c r="C3429" s="2" t="s">
        <v>13861</v>
      </c>
      <c r="D3429" s="2" t="s">
        <v>17962</v>
      </c>
      <c r="E3429" s="2" t="s">
        <v>17937</v>
      </c>
      <c r="F3429" s="2" t="s">
        <v>17979</v>
      </c>
      <c r="G3429" s="2">
        <v>2005</v>
      </c>
      <c r="H3429" s="13" t="s">
        <v>133</v>
      </c>
      <c r="I3429" s="2" t="str">
        <f t="shared" si="106"/>
        <v>N</v>
      </c>
      <c r="J3429" s="2" t="s">
        <v>17931</v>
      </c>
      <c r="K3429" s="2" t="str">
        <f t="shared" si="107"/>
        <v>N</v>
      </c>
      <c r="M3429" s="2" t="s">
        <v>13934</v>
      </c>
      <c r="N3429" s="2" t="s">
        <v>13935</v>
      </c>
    </row>
    <row r="3430" spans="1:15" ht="60" x14ac:dyDescent="0.25">
      <c r="A3430" s="2" t="s">
        <v>13936</v>
      </c>
      <c r="B3430" s="2" t="s">
        <v>13937</v>
      </c>
      <c r="C3430" s="2" t="s">
        <v>13861</v>
      </c>
      <c r="D3430" s="2" t="s">
        <v>17962</v>
      </c>
      <c r="E3430" s="2" t="s">
        <v>17937</v>
      </c>
      <c r="F3430" s="2" t="s">
        <v>17979</v>
      </c>
      <c r="G3430" s="2">
        <v>2005</v>
      </c>
      <c r="H3430" s="13" t="s">
        <v>133</v>
      </c>
      <c r="I3430" s="2" t="str">
        <f t="shared" si="106"/>
        <v>N</v>
      </c>
      <c r="J3430" s="2" t="s">
        <v>17931</v>
      </c>
      <c r="K3430" s="2" t="str">
        <f t="shared" si="107"/>
        <v>N</v>
      </c>
      <c r="M3430" s="2" t="s">
        <v>13938</v>
      </c>
      <c r="N3430" s="2" t="s">
        <v>8578</v>
      </c>
      <c r="O3430" s="2" t="s">
        <v>8577</v>
      </c>
    </row>
    <row r="3431" spans="1:15" ht="67.5" x14ac:dyDescent="0.25">
      <c r="A3431" s="2" t="s">
        <v>13939</v>
      </c>
      <c r="B3431" s="2" t="s">
        <v>13940</v>
      </c>
      <c r="C3431" s="2" t="s">
        <v>13941</v>
      </c>
      <c r="D3431" s="2" t="s">
        <v>17962</v>
      </c>
      <c r="E3431" s="2" t="s">
        <v>17938</v>
      </c>
      <c r="F3431" s="2" t="s">
        <v>17970</v>
      </c>
      <c r="G3431" s="2">
        <v>2005</v>
      </c>
      <c r="H3431" s="13" t="s">
        <v>13942</v>
      </c>
      <c r="I3431" s="2" t="str">
        <f t="shared" si="106"/>
        <v>Y</v>
      </c>
      <c r="J3431" s="2" t="s">
        <v>17931</v>
      </c>
      <c r="K3431" s="2" t="str">
        <f t="shared" si="107"/>
        <v>N</v>
      </c>
      <c r="M3431" s="2" t="s">
        <v>13350</v>
      </c>
      <c r="N3431" s="2" t="s">
        <v>12572</v>
      </c>
    </row>
    <row r="3432" spans="1:15" ht="60" x14ac:dyDescent="0.25">
      <c r="A3432" s="2" t="s">
        <v>13943</v>
      </c>
      <c r="B3432" s="2" t="s">
        <v>13944</v>
      </c>
      <c r="C3432" s="2" t="s">
        <v>13941</v>
      </c>
      <c r="D3432" s="2" t="s">
        <v>17962</v>
      </c>
      <c r="E3432" s="2" t="s">
        <v>17938</v>
      </c>
      <c r="F3432" s="2" t="s">
        <v>17970</v>
      </c>
      <c r="G3432" s="2">
        <v>2005</v>
      </c>
      <c r="H3432" s="13" t="s">
        <v>13945</v>
      </c>
      <c r="I3432" s="2" t="str">
        <f t="shared" si="106"/>
        <v>Y</v>
      </c>
      <c r="J3432" s="2" t="s">
        <v>17931</v>
      </c>
      <c r="K3432" s="2" t="str">
        <f t="shared" si="107"/>
        <v>N</v>
      </c>
      <c r="M3432" s="2" t="s">
        <v>6296</v>
      </c>
      <c r="N3432" s="2" t="s">
        <v>13946</v>
      </c>
    </row>
    <row r="3433" spans="1:15" ht="202.5" x14ac:dyDescent="0.25">
      <c r="A3433" s="2" t="s">
        <v>13947</v>
      </c>
      <c r="B3433" s="2" t="s">
        <v>13948</v>
      </c>
      <c r="C3433" s="2" t="s">
        <v>13941</v>
      </c>
      <c r="D3433" s="2" t="s">
        <v>17962</v>
      </c>
      <c r="E3433" s="2" t="s">
        <v>17938</v>
      </c>
      <c r="F3433" s="2" t="s">
        <v>17970</v>
      </c>
      <c r="G3433" s="2">
        <v>2005</v>
      </c>
      <c r="H3433" s="13" t="s">
        <v>13949</v>
      </c>
      <c r="I3433" s="2" t="str">
        <f t="shared" si="106"/>
        <v>Y</v>
      </c>
      <c r="J3433" s="2" t="s">
        <v>17931</v>
      </c>
      <c r="K3433" s="2" t="str">
        <f t="shared" si="107"/>
        <v>N</v>
      </c>
      <c r="M3433" s="2" t="s">
        <v>6654</v>
      </c>
      <c r="N3433" s="2" t="s">
        <v>10098</v>
      </c>
    </row>
    <row r="3434" spans="1:15" ht="67.5" x14ac:dyDescent="0.25">
      <c r="A3434" s="2" t="s">
        <v>13950</v>
      </c>
      <c r="B3434" s="2" t="s">
        <v>13951</v>
      </c>
      <c r="C3434" s="2" t="s">
        <v>13941</v>
      </c>
      <c r="D3434" s="2" t="s">
        <v>17962</v>
      </c>
      <c r="E3434" s="2" t="s">
        <v>17938</v>
      </c>
      <c r="F3434" s="2" t="s">
        <v>17970</v>
      </c>
      <c r="G3434" s="2">
        <v>2005</v>
      </c>
      <c r="H3434" s="13" t="s">
        <v>13952</v>
      </c>
      <c r="I3434" s="2" t="str">
        <f t="shared" si="106"/>
        <v>Y</v>
      </c>
      <c r="J3434" s="2" t="s">
        <v>17931</v>
      </c>
      <c r="K3434" s="2" t="str">
        <f t="shared" si="107"/>
        <v>N</v>
      </c>
      <c r="M3434" s="2" t="s">
        <v>1831</v>
      </c>
      <c r="N3434" s="2" t="s">
        <v>6519</v>
      </c>
      <c r="O3434" s="2" t="s">
        <v>13953</v>
      </c>
    </row>
    <row r="3435" spans="1:15" ht="60" x14ac:dyDescent="0.25">
      <c r="A3435" s="2" t="s">
        <v>13954</v>
      </c>
      <c r="B3435" s="2" t="s">
        <v>13955</v>
      </c>
      <c r="C3435" s="2" t="s">
        <v>13941</v>
      </c>
      <c r="D3435" s="2" t="s">
        <v>17962</v>
      </c>
      <c r="E3435" s="2" t="s">
        <v>17938</v>
      </c>
      <c r="F3435" s="2" t="s">
        <v>17970</v>
      </c>
      <c r="G3435" s="2">
        <v>2005</v>
      </c>
      <c r="H3435" s="13" t="s">
        <v>13956</v>
      </c>
      <c r="I3435" s="2" t="str">
        <f t="shared" si="106"/>
        <v>Y</v>
      </c>
      <c r="J3435" s="2" t="s">
        <v>17931</v>
      </c>
      <c r="K3435" s="2" t="str">
        <f t="shared" si="107"/>
        <v>N</v>
      </c>
      <c r="M3435" s="2" t="s">
        <v>13957</v>
      </c>
    </row>
    <row r="3436" spans="1:15" ht="67.5" x14ac:dyDescent="0.25">
      <c r="A3436" s="2" t="s">
        <v>13958</v>
      </c>
      <c r="B3436" s="2" t="s">
        <v>13959</v>
      </c>
      <c r="C3436" s="2" t="s">
        <v>13941</v>
      </c>
      <c r="D3436" s="2" t="s">
        <v>17962</v>
      </c>
      <c r="E3436" s="2" t="s">
        <v>17938</v>
      </c>
      <c r="F3436" s="2" t="s">
        <v>17970</v>
      </c>
      <c r="G3436" s="2">
        <v>2005</v>
      </c>
      <c r="H3436" s="13" t="s">
        <v>13960</v>
      </c>
      <c r="I3436" s="2" t="str">
        <f t="shared" si="106"/>
        <v>Y</v>
      </c>
      <c r="J3436" s="2" t="s">
        <v>17931</v>
      </c>
      <c r="K3436" s="2" t="str">
        <f t="shared" si="107"/>
        <v>N</v>
      </c>
      <c r="M3436" s="2" t="s">
        <v>2239</v>
      </c>
      <c r="N3436" s="2" t="s">
        <v>13961</v>
      </c>
      <c r="O3436" s="2" t="s">
        <v>13962</v>
      </c>
    </row>
    <row r="3437" spans="1:15" ht="78.75" x14ac:dyDescent="0.25">
      <c r="A3437" s="2" t="s">
        <v>13963</v>
      </c>
      <c r="B3437" s="2" t="s">
        <v>13964</v>
      </c>
      <c r="C3437" s="2" t="s">
        <v>13941</v>
      </c>
      <c r="D3437" s="2" t="s">
        <v>17962</v>
      </c>
      <c r="E3437" s="2" t="s">
        <v>17938</v>
      </c>
      <c r="F3437" s="2" t="s">
        <v>17970</v>
      </c>
      <c r="G3437" s="2">
        <v>2005</v>
      </c>
      <c r="H3437" s="13" t="s">
        <v>13965</v>
      </c>
      <c r="I3437" s="2" t="str">
        <f t="shared" si="106"/>
        <v>Y</v>
      </c>
      <c r="J3437" s="2" t="s">
        <v>17931</v>
      </c>
      <c r="K3437" s="2" t="str">
        <f t="shared" si="107"/>
        <v>N</v>
      </c>
      <c r="M3437" s="2" t="s">
        <v>2524</v>
      </c>
      <c r="N3437" s="2" t="s">
        <v>7431</v>
      </c>
    </row>
    <row r="3438" spans="1:15" ht="67.5" x14ac:dyDescent="0.25">
      <c r="A3438" s="2" t="s">
        <v>13966</v>
      </c>
      <c r="B3438" s="2" t="s">
        <v>13967</v>
      </c>
      <c r="C3438" s="2" t="s">
        <v>13941</v>
      </c>
      <c r="D3438" s="2" t="s">
        <v>17962</v>
      </c>
      <c r="E3438" s="2" t="s">
        <v>17938</v>
      </c>
      <c r="F3438" s="2" t="s">
        <v>17970</v>
      </c>
      <c r="G3438" s="2">
        <v>2005</v>
      </c>
      <c r="H3438" s="13" t="s">
        <v>13968</v>
      </c>
      <c r="I3438" s="2" t="str">
        <f t="shared" si="106"/>
        <v>Y</v>
      </c>
      <c r="J3438" s="2" t="s">
        <v>17931</v>
      </c>
      <c r="K3438" s="2" t="str">
        <f t="shared" si="107"/>
        <v>N</v>
      </c>
      <c r="M3438" s="2" t="s">
        <v>6118</v>
      </c>
    </row>
    <row r="3439" spans="1:15" ht="60" x14ac:dyDescent="0.25">
      <c r="A3439" s="2" t="s">
        <v>13969</v>
      </c>
      <c r="B3439" s="2" t="s">
        <v>13970</v>
      </c>
      <c r="C3439" s="2" t="s">
        <v>13941</v>
      </c>
      <c r="D3439" s="2" t="s">
        <v>17962</v>
      </c>
      <c r="E3439" s="2" t="s">
        <v>17938</v>
      </c>
      <c r="F3439" s="2" t="s">
        <v>17970</v>
      </c>
      <c r="G3439" s="2">
        <v>2005</v>
      </c>
      <c r="H3439" s="13" t="s">
        <v>13971</v>
      </c>
      <c r="I3439" s="2" t="str">
        <f t="shared" si="106"/>
        <v>Y</v>
      </c>
      <c r="J3439" s="2" t="s">
        <v>17931</v>
      </c>
      <c r="K3439" s="2" t="str">
        <f t="shared" si="107"/>
        <v>N</v>
      </c>
      <c r="M3439" s="2" t="s">
        <v>13972</v>
      </c>
      <c r="N3439" s="2" t="s">
        <v>3374</v>
      </c>
      <c r="O3439" s="2" t="s">
        <v>1486</v>
      </c>
    </row>
    <row r="3440" spans="1:15" ht="60" x14ac:dyDescent="0.25">
      <c r="A3440" s="2" t="s">
        <v>13973</v>
      </c>
      <c r="B3440" s="2" t="s">
        <v>13974</v>
      </c>
      <c r="C3440" s="2" t="s">
        <v>13941</v>
      </c>
      <c r="D3440" s="2" t="s">
        <v>17962</v>
      </c>
      <c r="E3440" s="2" t="s">
        <v>17938</v>
      </c>
      <c r="F3440" s="2" t="s">
        <v>17970</v>
      </c>
      <c r="G3440" s="2">
        <v>2005</v>
      </c>
      <c r="H3440" s="13" t="s">
        <v>13975</v>
      </c>
      <c r="I3440" s="2" t="str">
        <f t="shared" si="106"/>
        <v>Y</v>
      </c>
      <c r="J3440" s="2" t="s">
        <v>17931</v>
      </c>
      <c r="K3440" s="2" t="str">
        <f t="shared" si="107"/>
        <v>N</v>
      </c>
      <c r="M3440" s="2" t="s">
        <v>13976</v>
      </c>
      <c r="N3440" s="2" t="s">
        <v>13977</v>
      </c>
    </row>
    <row r="3441" spans="1:16" ht="101.25" x14ac:dyDescent="0.25">
      <c r="A3441" s="2" t="s">
        <v>13978</v>
      </c>
      <c r="B3441" s="2" t="s">
        <v>13979</v>
      </c>
      <c r="C3441" s="2" t="s">
        <v>13941</v>
      </c>
      <c r="D3441" s="2" t="s">
        <v>17962</v>
      </c>
      <c r="E3441" s="2" t="s">
        <v>17938</v>
      </c>
      <c r="F3441" s="2" t="s">
        <v>17970</v>
      </c>
      <c r="G3441" s="2">
        <v>2005</v>
      </c>
      <c r="H3441" s="13" t="s">
        <v>13980</v>
      </c>
      <c r="I3441" s="2" t="str">
        <f t="shared" si="106"/>
        <v>Y</v>
      </c>
      <c r="J3441" s="2" t="s">
        <v>17931</v>
      </c>
      <c r="K3441" s="2" t="str">
        <f t="shared" si="107"/>
        <v>N</v>
      </c>
      <c r="M3441" s="2" t="s">
        <v>6275</v>
      </c>
      <c r="N3441" s="2" t="s">
        <v>1281</v>
      </c>
    </row>
    <row r="3442" spans="1:16" ht="67.5" x14ac:dyDescent="0.25">
      <c r="A3442" s="2" t="s">
        <v>13981</v>
      </c>
      <c r="B3442" s="2" t="s">
        <v>13982</v>
      </c>
      <c r="C3442" s="2" t="s">
        <v>13941</v>
      </c>
      <c r="D3442" s="2" t="s">
        <v>17962</v>
      </c>
      <c r="E3442" s="2" t="s">
        <v>17938</v>
      </c>
      <c r="F3442" s="2" t="s">
        <v>17970</v>
      </c>
      <c r="G3442" s="2">
        <v>2005</v>
      </c>
      <c r="H3442" s="13" t="s">
        <v>13983</v>
      </c>
      <c r="I3442" s="2" t="str">
        <f t="shared" si="106"/>
        <v>Y</v>
      </c>
      <c r="J3442" s="2" t="s">
        <v>17931</v>
      </c>
      <c r="K3442" s="2" t="str">
        <f t="shared" si="107"/>
        <v>N</v>
      </c>
      <c r="M3442" s="2" t="s">
        <v>13984</v>
      </c>
      <c r="N3442" s="2" t="s">
        <v>13985</v>
      </c>
      <c r="O3442" s="2" t="s">
        <v>13986</v>
      </c>
    </row>
    <row r="3443" spans="1:16" ht="67.5" x14ac:dyDescent="0.25">
      <c r="A3443" s="2" t="s">
        <v>13987</v>
      </c>
      <c r="B3443" s="2" t="s">
        <v>13988</v>
      </c>
      <c r="C3443" s="2" t="s">
        <v>13941</v>
      </c>
      <c r="D3443" s="2" t="s">
        <v>17962</v>
      </c>
      <c r="E3443" s="2" t="s">
        <v>17938</v>
      </c>
      <c r="F3443" s="2" t="s">
        <v>17970</v>
      </c>
      <c r="G3443" s="2">
        <v>2005</v>
      </c>
      <c r="H3443" s="13" t="s">
        <v>13989</v>
      </c>
      <c r="I3443" s="2" t="str">
        <f t="shared" si="106"/>
        <v>Y</v>
      </c>
      <c r="J3443" s="2" t="s">
        <v>17931</v>
      </c>
      <c r="K3443" s="2" t="str">
        <f t="shared" si="107"/>
        <v>N</v>
      </c>
      <c r="M3443" s="2" t="s">
        <v>13990</v>
      </c>
    </row>
    <row r="3444" spans="1:16" ht="90" x14ac:dyDescent="0.25">
      <c r="A3444" s="2" t="s">
        <v>13991</v>
      </c>
      <c r="B3444" s="2" t="s">
        <v>13992</v>
      </c>
      <c r="C3444" s="2" t="s">
        <v>13941</v>
      </c>
      <c r="D3444" s="2" t="s">
        <v>17962</v>
      </c>
      <c r="E3444" s="2" t="s">
        <v>17938</v>
      </c>
      <c r="F3444" s="2" t="s">
        <v>17970</v>
      </c>
      <c r="G3444" s="2">
        <v>2005</v>
      </c>
      <c r="H3444" s="13" t="s">
        <v>13993</v>
      </c>
      <c r="I3444" s="2" t="str">
        <f t="shared" si="106"/>
        <v>Y</v>
      </c>
      <c r="J3444" s="2" t="s">
        <v>17931</v>
      </c>
      <c r="K3444" s="2" t="str">
        <f t="shared" si="107"/>
        <v>N</v>
      </c>
      <c r="M3444" s="2" t="s">
        <v>13994</v>
      </c>
    </row>
    <row r="3445" spans="1:16" ht="60" x14ac:dyDescent="0.25">
      <c r="A3445" s="2" t="s">
        <v>13995</v>
      </c>
      <c r="B3445" s="2" t="s">
        <v>13996</v>
      </c>
      <c r="C3445" s="2" t="s">
        <v>13941</v>
      </c>
      <c r="D3445" s="2" t="s">
        <v>17962</v>
      </c>
      <c r="E3445" s="2" t="s">
        <v>17938</v>
      </c>
      <c r="F3445" s="2" t="s">
        <v>17970</v>
      </c>
      <c r="G3445" s="2">
        <v>2005</v>
      </c>
      <c r="H3445" s="13" t="s">
        <v>133</v>
      </c>
      <c r="I3445" s="2" t="str">
        <f t="shared" si="106"/>
        <v>N</v>
      </c>
      <c r="J3445" s="2" t="s">
        <v>17931</v>
      </c>
      <c r="K3445" s="2" t="str">
        <f t="shared" si="107"/>
        <v>N</v>
      </c>
      <c r="M3445" s="2" t="s">
        <v>5106</v>
      </c>
      <c r="N3445" s="2" t="s">
        <v>76</v>
      </c>
    </row>
    <row r="3446" spans="1:16" ht="60" x14ac:dyDescent="0.25">
      <c r="A3446" s="2" t="s">
        <v>13997</v>
      </c>
      <c r="B3446" s="2" t="s">
        <v>13998</v>
      </c>
      <c r="C3446" s="2" t="s">
        <v>13941</v>
      </c>
      <c r="D3446" s="2" t="s">
        <v>17962</v>
      </c>
      <c r="E3446" s="2" t="s">
        <v>17938</v>
      </c>
      <c r="F3446" s="2" t="s">
        <v>17970</v>
      </c>
      <c r="G3446" s="2">
        <v>2005</v>
      </c>
      <c r="H3446" s="13" t="s">
        <v>133</v>
      </c>
      <c r="I3446" s="2" t="str">
        <f t="shared" si="106"/>
        <v>N</v>
      </c>
      <c r="J3446" s="2" t="s">
        <v>17931</v>
      </c>
      <c r="K3446" s="2" t="str">
        <f t="shared" si="107"/>
        <v>N</v>
      </c>
      <c r="M3446" s="2" t="s">
        <v>13999</v>
      </c>
      <c r="N3446" s="2" t="s">
        <v>14000</v>
      </c>
    </row>
    <row r="3447" spans="1:16" ht="60" x14ac:dyDescent="0.25">
      <c r="A3447" s="2" t="s">
        <v>14001</v>
      </c>
      <c r="B3447" s="2" t="s">
        <v>14002</v>
      </c>
      <c r="C3447" s="2" t="s">
        <v>13941</v>
      </c>
      <c r="D3447" s="2" t="s">
        <v>17962</v>
      </c>
      <c r="E3447" s="2" t="s">
        <v>17938</v>
      </c>
      <c r="F3447" s="2" t="s">
        <v>17970</v>
      </c>
      <c r="G3447" s="2">
        <v>2005</v>
      </c>
      <c r="H3447" s="13" t="s">
        <v>133</v>
      </c>
      <c r="I3447" s="2" t="str">
        <f t="shared" si="106"/>
        <v>N</v>
      </c>
      <c r="J3447" s="2" t="s">
        <v>17931</v>
      </c>
      <c r="K3447" s="2" t="str">
        <f t="shared" si="107"/>
        <v>N</v>
      </c>
      <c r="M3447" s="2" t="s">
        <v>11288</v>
      </c>
      <c r="N3447" s="2" t="s">
        <v>4191</v>
      </c>
    </row>
    <row r="3448" spans="1:16" ht="60" x14ac:dyDescent="0.25">
      <c r="A3448" s="2" t="s">
        <v>14003</v>
      </c>
      <c r="B3448" s="2" t="s">
        <v>14004</v>
      </c>
      <c r="C3448" s="2" t="s">
        <v>13941</v>
      </c>
      <c r="D3448" s="2" t="s">
        <v>17962</v>
      </c>
      <c r="E3448" s="2" t="s">
        <v>17938</v>
      </c>
      <c r="F3448" s="2" t="s">
        <v>17970</v>
      </c>
      <c r="G3448" s="2">
        <v>2005</v>
      </c>
      <c r="H3448" s="13" t="s">
        <v>133</v>
      </c>
      <c r="I3448" s="2" t="str">
        <f t="shared" si="106"/>
        <v>N</v>
      </c>
      <c r="J3448" s="2" t="s">
        <v>17931</v>
      </c>
      <c r="K3448" s="2" t="str">
        <f t="shared" si="107"/>
        <v>N</v>
      </c>
      <c r="M3448" s="2" t="s">
        <v>313</v>
      </c>
      <c r="N3448" s="2" t="s">
        <v>14005</v>
      </c>
    </row>
    <row r="3449" spans="1:16" ht="60" x14ac:dyDescent="0.25">
      <c r="A3449" s="2" t="s">
        <v>14006</v>
      </c>
      <c r="B3449" s="2" t="s">
        <v>14007</v>
      </c>
      <c r="C3449" s="2" t="s">
        <v>13941</v>
      </c>
      <c r="D3449" s="2" t="s">
        <v>17962</v>
      </c>
      <c r="E3449" s="2" t="s">
        <v>17938</v>
      </c>
      <c r="F3449" s="2" t="s">
        <v>17970</v>
      </c>
      <c r="G3449" s="2">
        <v>2005</v>
      </c>
      <c r="H3449" s="13" t="s">
        <v>133</v>
      </c>
      <c r="I3449" s="2" t="str">
        <f t="shared" si="106"/>
        <v>N</v>
      </c>
      <c r="J3449" s="2" t="s">
        <v>17931</v>
      </c>
      <c r="K3449" s="2" t="str">
        <f t="shared" si="107"/>
        <v>N</v>
      </c>
      <c r="M3449" s="2" t="s">
        <v>14008</v>
      </c>
      <c r="N3449" s="2" t="s">
        <v>8934</v>
      </c>
    </row>
    <row r="3450" spans="1:16" ht="60" x14ac:dyDescent="0.25">
      <c r="A3450" s="2" t="s">
        <v>14009</v>
      </c>
      <c r="B3450" s="2" t="s">
        <v>14010</v>
      </c>
      <c r="C3450" s="2" t="s">
        <v>13941</v>
      </c>
      <c r="D3450" s="2" t="s">
        <v>17962</v>
      </c>
      <c r="E3450" s="2" t="s">
        <v>17938</v>
      </c>
      <c r="F3450" s="2" t="s">
        <v>17970</v>
      </c>
      <c r="G3450" s="2">
        <v>2005</v>
      </c>
      <c r="H3450" s="13" t="s">
        <v>133</v>
      </c>
      <c r="I3450" s="2" t="str">
        <f t="shared" si="106"/>
        <v>N</v>
      </c>
      <c r="J3450" s="2" t="s">
        <v>17931</v>
      </c>
      <c r="K3450" s="2" t="str">
        <f t="shared" si="107"/>
        <v>N</v>
      </c>
      <c r="M3450" s="2" t="s">
        <v>3742</v>
      </c>
    </row>
    <row r="3451" spans="1:16" ht="60" x14ac:dyDescent="0.25">
      <c r="A3451" s="2" t="s">
        <v>14011</v>
      </c>
      <c r="B3451" s="2" t="s">
        <v>14012</v>
      </c>
      <c r="C3451" s="2" t="s">
        <v>13941</v>
      </c>
      <c r="D3451" s="2" t="s">
        <v>17962</v>
      </c>
      <c r="E3451" s="2" t="s">
        <v>17938</v>
      </c>
      <c r="F3451" s="2" t="s">
        <v>17970</v>
      </c>
      <c r="G3451" s="2">
        <v>2005</v>
      </c>
      <c r="H3451" s="13" t="s">
        <v>133</v>
      </c>
      <c r="I3451" s="2" t="str">
        <f t="shared" si="106"/>
        <v>N</v>
      </c>
      <c r="J3451" s="2" t="s">
        <v>17931</v>
      </c>
      <c r="K3451" s="2" t="str">
        <f t="shared" si="107"/>
        <v>N</v>
      </c>
      <c r="M3451" s="2" t="s">
        <v>14013</v>
      </c>
      <c r="N3451" s="2" t="s">
        <v>1173</v>
      </c>
      <c r="O3451" s="2" t="s">
        <v>2003</v>
      </c>
    </row>
    <row r="3452" spans="1:16" ht="60" x14ac:dyDescent="0.25">
      <c r="A3452" s="2" t="s">
        <v>14014</v>
      </c>
      <c r="B3452" s="2" t="s">
        <v>14015</v>
      </c>
      <c r="C3452" s="2" t="s">
        <v>13941</v>
      </c>
      <c r="D3452" s="2" t="s">
        <v>17962</v>
      </c>
      <c r="E3452" s="2" t="s">
        <v>17938</v>
      </c>
      <c r="F3452" s="2" t="s">
        <v>17970</v>
      </c>
      <c r="G3452" s="2">
        <v>2005</v>
      </c>
      <c r="H3452" s="13" t="s">
        <v>133</v>
      </c>
      <c r="I3452" s="2" t="str">
        <f t="shared" si="106"/>
        <v>N</v>
      </c>
      <c r="J3452" s="2" t="s">
        <v>17931</v>
      </c>
      <c r="K3452" s="2" t="str">
        <f t="shared" si="107"/>
        <v>N</v>
      </c>
      <c r="M3452" s="2" t="s">
        <v>14016</v>
      </c>
    </row>
    <row r="3453" spans="1:16" ht="60" x14ac:dyDescent="0.25">
      <c r="A3453" s="2" t="s">
        <v>14017</v>
      </c>
      <c r="B3453" s="2" t="s">
        <v>14018</v>
      </c>
      <c r="C3453" s="2" t="s">
        <v>13941</v>
      </c>
      <c r="D3453" s="2" t="s">
        <v>17962</v>
      </c>
      <c r="E3453" s="2" t="s">
        <v>17938</v>
      </c>
      <c r="F3453" s="2" t="s">
        <v>17970</v>
      </c>
      <c r="G3453" s="2">
        <v>2005</v>
      </c>
      <c r="H3453" s="13" t="s">
        <v>133</v>
      </c>
      <c r="I3453" s="2" t="str">
        <f t="shared" si="106"/>
        <v>N</v>
      </c>
      <c r="J3453" s="2" t="s">
        <v>17931</v>
      </c>
      <c r="K3453" s="2" t="str">
        <f t="shared" si="107"/>
        <v>N</v>
      </c>
      <c r="M3453" s="2" t="s">
        <v>14019</v>
      </c>
      <c r="N3453" s="2" t="s">
        <v>14020</v>
      </c>
      <c r="O3453" s="2" t="s">
        <v>14021</v>
      </c>
      <c r="P3453" s="2" t="s">
        <v>14022</v>
      </c>
    </row>
    <row r="3454" spans="1:16" ht="60" x14ac:dyDescent="0.25">
      <c r="A3454" s="2" t="s">
        <v>14023</v>
      </c>
      <c r="B3454" s="2" t="s">
        <v>14024</v>
      </c>
      <c r="C3454" s="2" t="s">
        <v>13941</v>
      </c>
      <c r="D3454" s="2" t="s">
        <v>17962</v>
      </c>
      <c r="E3454" s="2" t="s">
        <v>17938</v>
      </c>
      <c r="F3454" s="2" t="s">
        <v>17970</v>
      </c>
      <c r="G3454" s="2">
        <v>2005</v>
      </c>
      <c r="H3454" s="13" t="s">
        <v>133</v>
      </c>
      <c r="I3454" s="2" t="str">
        <f t="shared" si="106"/>
        <v>N</v>
      </c>
      <c r="J3454" s="2" t="s">
        <v>17931</v>
      </c>
      <c r="K3454" s="2" t="str">
        <f t="shared" si="107"/>
        <v>N</v>
      </c>
      <c r="M3454" s="2" t="s">
        <v>14025</v>
      </c>
      <c r="N3454" s="2" t="s">
        <v>14026</v>
      </c>
    </row>
    <row r="3455" spans="1:16" ht="60" x14ac:dyDescent="0.25">
      <c r="A3455" s="2" t="s">
        <v>14027</v>
      </c>
      <c r="B3455" s="2" t="s">
        <v>12718</v>
      </c>
      <c r="C3455" s="2" t="s">
        <v>13941</v>
      </c>
      <c r="D3455" s="2" t="s">
        <v>17962</v>
      </c>
      <c r="E3455" s="2" t="s">
        <v>17938</v>
      </c>
      <c r="F3455" s="2" t="s">
        <v>17970</v>
      </c>
      <c r="G3455" s="2">
        <v>2005</v>
      </c>
      <c r="H3455" s="13" t="s">
        <v>133</v>
      </c>
      <c r="I3455" s="2" t="str">
        <f t="shared" si="106"/>
        <v>N</v>
      </c>
      <c r="J3455" s="2" t="s">
        <v>17931</v>
      </c>
      <c r="K3455" s="2" t="str">
        <f t="shared" si="107"/>
        <v>N</v>
      </c>
    </row>
    <row r="3456" spans="1:16" ht="60" x14ac:dyDescent="0.25">
      <c r="A3456" s="2" t="s">
        <v>14028</v>
      </c>
      <c r="B3456" s="2" t="s">
        <v>2671</v>
      </c>
      <c r="C3456" s="2" t="s">
        <v>14029</v>
      </c>
      <c r="D3456" s="2" t="s">
        <v>17962</v>
      </c>
      <c r="E3456" s="2" t="s">
        <v>17939</v>
      </c>
      <c r="F3456" s="2" t="s">
        <v>17971</v>
      </c>
      <c r="G3456" s="2">
        <v>2005</v>
      </c>
      <c r="H3456" s="13" t="s">
        <v>133</v>
      </c>
      <c r="I3456" s="2" t="str">
        <f t="shared" si="106"/>
        <v>N</v>
      </c>
      <c r="J3456" s="2" t="s">
        <v>17931</v>
      </c>
      <c r="K3456" s="2" t="str">
        <f t="shared" si="107"/>
        <v>N</v>
      </c>
      <c r="M3456" s="2" t="s">
        <v>10116</v>
      </c>
    </row>
    <row r="3457" spans="1:16" ht="60" x14ac:dyDescent="0.25">
      <c r="A3457" s="2" t="s">
        <v>14030</v>
      </c>
      <c r="B3457" s="2" t="s">
        <v>14031</v>
      </c>
      <c r="C3457" s="2" t="s">
        <v>14029</v>
      </c>
      <c r="D3457" s="2" t="s">
        <v>17962</v>
      </c>
      <c r="E3457" s="2" t="s">
        <v>17939</v>
      </c>
      <c r="F3457" s="2" t="s">
        <v>17971</v>
      </c>
      <c r="G3457" s="2">
        <v>2005</v>
      </c>
      <c r="H3457" s="13" t="s">
        <v>133</v>
      </c>
      <c r="I3457" s="2" t="str">
        <f t="shared" si="106"/>
        <v>N</v>
      </c>
      <c r="J3457" s="2" t="s">
        <v>17931</v>
      </c>
      <c r="K3457" s="2" t="str">
        <f t="shared" si="107"/>
        <v>N</v>
      </c>
      <c r="M3457" s="2" t="s">
        <v>10399</v>
      </c>
    </row>
    <row r="3458" spans="1:16" ht="60" x14ac:dyDescent="0.25">
      <c r="A3458" s="2" t="s">
        <v>14032</v>
      </c>
      <c r="B3458" s="2" t="s">
        <v>14033</v>
      </c>
      <c r="C3458" s="2" t="s">
        <v>14029</v>
      </c>
      <c r="D3458" s="2" t="s">
        <v>17962</v>
      </c>
      <c r="E3458" s="2" t="s">
        <v>17939</v>
      </c>
      <c r="F3458" s="2" t="s">
        <v>17971</v>
      </c>
      <c r="G3458" s="2">
        <v>2005</v>
      </c>
      <c r="H3458" s="13" t="s">
        <v>133</v>
      </c>
      <c r="I3458" s="2" t="str">
        <f t="shared" si="106"/>
        <v>N</v>
      </c>
      <c r="J3458" s="2" t="s">
        <v>17931</v>
      </c>
      <c r="K3458" s="2" t="str">
        <f t="shared" si="107"/>
        <v>N</v>
      </c>
      <c r="M3458" s="2" t="s">
        <v>3419</v>
      </c>
      <c r="N3458" s="2" t="s">
        <v>3420</v>
      </c>
      <c r="O3458" s="2" t="s">
        <v>4850</v>
      </c>
    </row>
    <row r="3459" spans="1:16" ht="60" x14ac:dyDescent="0.25">
      <c r="A3459" s="2" t="s">
        <v>14034</v>
      </c>
      <c r="B3459" s="2" t="s">
        <v>14035</v>
      </c>
      <c r="C3459" s="2" t="s">
        <v>14029</v>
      </c>
      <c r="D3459" s="2" t="s">
        <v>17962</v>
      </c>
      <c r="E3459" s="2" t="s">
        <v>17939</v>
      </c>
      <c r="F3459" s="2" t="s">
        <v>17971</v>
      </c>
      <c r="G3459" s="2">
        <v>2005</v>
      </c>
      <c r="H3459" s="13" t="s">
        <v>133</v>
      </c>
      <c r="I3459" s="2" t="str">
        <f t="shared" ref="I3459:I3522" si="108">IF(H3459="Abstract not found","N","Y")</f>
        <v>N</v>
      </c>
      <c r="J3459" s="2" t="s">
        <v>17931</v>
      </c>
      <c r="K3459" s="2" t="str">
        <f t="shared" ref="K3459:K3522" si="109">IF(LEN(L3459)&gt;0,"Y","N")</f>
        <v>N</v>
      </c>
      <c r="M3459" s="2" t="s">
        <v>2464</v>
      </c>
    </row>
    <row r="3460" spans="1:16" ht="60" x14ac:dyDescent="0.25">
      <c r="A3460" s="2" t="s">
        <v>14036</v>
      </c>
      <c r="B3460" s="2" t="s">
        <v>14037</v>
      </c>
      <c r="C3460" s="2" t="s">
        <v>14029</v>
      </c>
      <c r="D3460" s="2" t="s">
        <v>17962</v>
      </c>
      <c r="E3460" s="2" t="s">
        <v>17939</v>
      </c>
      <c r="F3460" s="2" t="s">
        <v>17971</v>
      </c>
      <c r="G3460" s="2">
        <v>2005</v>
      </c>
      <c r="H3460" s="13" t="s">
        <v>133</v>
      </c>
      <c r="I3460" s="2" t="str">
        <f t="shared" si="108"/>
        <v>N</v>
      </c>
      <c r="J3460" s="2" t="s">
        <v>17931</v>
      </c>
      <c r="K3460" s="2" t="str">
        <f t="shared" si="109"/>
        <v>N</v>
      </c>
      <c r="M3460" s="2" t="s">
        <v>14038</v>
      </c>
      <c r="N3460" s="2" t="s">
        <v>14039</v>
      </c>
      <c r="O3460" s="2" t="s">
        <v>7686</v>
      </c>
    </row>
    <row r="3461" spans="1:16" ht="60" x14ac:dyDescent="0.25">
      <c r="A3461" s="2" t="s">
        <v>14040</v>
      </c>
      <c r="B3461" s="2" t="s">
        <v>14041</v>
      </c>
      <c r="C3461" s="2" t="s">
        <v>14029</v>
      </c>
      <c r="D3461" s="2" t="s">
        <v>17962</v>
      </c>
      <c r="E3461" s="2" t="s">
        <v>17939</v>
      </c>
      <c r="F3461" s="2" t="s">
        <v>17971</v>
      </c>
      <c r="G3461" s="2">
        <v>2005</v>
      </c>
      <c r="H3461" s="13" t="s">
        <v>133</v>
      </c>
      <c r="I3461" s="2" t="str">
        <f t="shared" si="108"/>
        <v>N</v>
      </c>
      <c r="J3461" s="2" t="s">
        <v>17931</v>
      </c>
      <c r="K3461" s="2" t="str">
        <f t="shared" si="109"/>
        <v>N</v>
      </c>
      <c r="M3461" s="2" t="s">
        <v>14042</v>
      </c>
      <c r="N3461" s="2" t="s">
        <v>14043</v>
      </c>
    </row>
    <row r="3462" spans="1:16" ht="60" x14ac:dyDescent="0.25">
      <c r="A3462" s="2" t="s">
        <v>14044</v>
      </c>
      <c r="B3462" s="2" t="s">
        <v>14045</v>
      </c>
      <c r="C3462" s="2" t="s">
        <v>14029</v>
      </c>
      <c r="D3462" s="2" t="s">
        <v>17962</v>
      </c>
      <c r="E3462" s="2" t="s">
        <v>17939</v>
      </c>
      <c r="F3462" s="2" t="s">
        <v>17971</v>
      </c>
      <c r="G3462" s="2">
        <v>2005</v>
      </c>
      <c r="H3462" s="13" t="s">
        <v>133</v>
      </c>
      <c r="I3462" s="2" t="str">
        <f t="shared" si="108"/>
        <v>N</v>
      </c>
      <c r="J3462" s="2" t="s">
        <v>17931</v>
      </c>
      <c r="K3462" s="2" t="str">
        <f t="shared" si="109"/>
        <v>N</v>
      </c>
      <c r="M3462" s="2" t="s">
        <v>1831</v>
      </c>
      <c r="N3462" s="2" t="s">
        <v>6519</v>
      </c>
      <c r="O3462" s="2" t="s">
        <v>3230</v>
      </c>
      <c r="P3462" s="2" t="s">
        <v>1987</v>
      </c>
    </row>
    <row r="3463" spans="1:16" ht="60" x14ac:dyDescent="0.25">
      <c r="A3463" s="2" t="s">
        <v>14046</v>
      </c>
      <c r="B3463" s="2" t="s">
        <v>14047</v>
      </c>
      <c r="C3463" s="2" t="s">
        <v>14029</v>
      </c>
      <c r="D3463" s="2" t="s">
        <v>17962</v>
      </c>
      <c r="E3463" s="2" t="s">
        <v>17939</v>
      </c>
      <c r="F3463" s="2" t="s">
        <v>17971</v>
      </c>
      <c r="G3463" s="2">
        <v>2005</v>
      </c>
      <c r="H3463" s="13" t="s">
        <v>133</v>
      </c>
      <c r="I3463" s="2" t="str">
        <f t="shared" si="108"/>
        <v>N</v>
      </c>
      <c r="J3463" s="2" t="s">
        <v>17931</v>
      </c>
      <c r="K3463" s="2" t="str">
        <f t="shared" si="109"/>
        <v>N</v>
      </c>
      <c r="M3463" s="2" t="s">
        <v>10547</v>
      </c>
      <c r="N3463" s="2" t="s">
        <v>2460</v>
      </c>
    </row>
    <row r="3464" spans="1:16" ht="60" x14ac:dyDescent="0.25">
      <c r="A3464" s="2" t="s">
        <v>14048</v>
      </c>
      <c r="B3464" s="2" t="s">
        <v>14049</v>
      </c>
      <c r="C3464" s="2" t="s">
        <v>14029</v>
      </c>
      <c r="D3464" s="2" t="s">
        <v>17962</v>
      </c>
      <c r="E3464" s="2" t="s">
        <v>17939</v>
      </c>
      <c r="F3464" s="2" t="s">
        <v>17971</v>
      </c>
      <c r="G3464" s="2">
        <v>2005</v>
      </c>
      <c r="H3464" s="13" t="s">
        <v>133</v>
      </c>
      <c r="I3464" s="2" t="str">
        <f t="shared" si="108"/>
        <v>N</v>
      </c>
      <c r="J3464" s="2" t="s">
        <v>17931</v>
      </c>
      <c r="K3464" s="2" t="str">
        <f t="shared" si="109"/>
        <v>N</v>
      </c>
      <c r="M3464" s="2" t="s">
        <v>14050</v>
      </c>
    </row>
    <row r="3465" spans="1:16" ht="60" x14ac:dyDescent="0.25">
      <c r="A3465" s="2" t="s">
        <v>14051</v>
      </c>
      <c r="B3465" s="2" t="s">
        <v>14052</v>
      </c>
      <c r="C3465" s="2" t="s">
        <v>14029</v>
      </c>
      <c r="D3465" s="2" t="s">
        <v>17962</v>
      </c>
      <c r="E3465" s="2" t="s">
        <v>17939</v>
      </c>
      <c r="F3465" s="2" t="s">
        <v>17971</v>
      </c>
      <c r="G3465" s="2">
        <v>2005</v>
      </c>
      <c r="H3465" s="13" t="s">
        <v>133</v>
      </c>
      <c r="I3465" s="2" t="str">
        <f t="shared" si="108"/>
        <v>N</v>
      </c>
      <c r="J3465" s="2" t="s">
        <v>17931</v>
      </c>
      <c r="K3465" s="2" t="str">
        <f t="shared" si="109"/>
        <v>N</v>
      </c>
      <c r="M3465" s="2" t="s">
        <v>14053</v>
      </c>
    </row>
    <row r="3466" spans="1:16" ht="75" x14ac:dyDescent="0.25">
      <c r="A3466" s="2" t="s">
        <v>14054</v>
      </c>
      <c r="B3466" s="2" t="s">
        <v>14055</v>
      </c>
      <c r="C3466" s="2" t="s">
        <v>14029</v>
      </c>
      <c r="D3466" s="2" t="s">
        <v>17962</v>
      </c>
      <c r="E3466" s="2" t="s">
        <v>17939</v>
      </c>
      <c r="F3466" s="2" t="s">
        <v>17971</v>
      </c>
      <c r="G3466" s="2">
        <v>2005</v>
      </c>
      <c r="H3466" s="13" t="s">
        <v>133</v>
      </c>
      <c r="I3466" s="2" t="str">
        <f t="shared" si="108"/>
        <v>N</v>
      </c>
      <c r="J3466" s="2" t="s">
        <v>17931</v>
      </c>
      <c r="K3466" s="2" t="str">
        <f t="shared" si="109"/>
        <v>N</v>
      </c>
      <c r="M3466" s="2" t="s">
        <v>14056</v>
      </c>
    </row>
    <row r="3467" spans="1:16" ht="60" x14ac:dyDescent="0.25">
      <c r="A3467" s="2" t="s">
        <v>14057</v>
      </c>
      <c r="B3467" s="2" t="s">
        <v>14058</v>
      </c>
      <c r="C3467" s="2" t="s">
        <v>14029</v>
      </c>
      <c r="D3467" s="2" t="s">
        <v>17962</v>
      </c>
      <c r="E3467" s="2" t="s">
        <v>17939</v>
      </c>
      <c r="F3467" s="2" t="s">
        <v>17971</v>
      </c>
      <c r="G3467" s="2">
        <v>2005</v>
      </c>
      <c r="H3467" s="13" t="s">
        <v>133</v>
      </c>
      <c r="I3467" s="2" t="str">
        <f t="shared" si="108"/>
        <v>N</v>
      </c>
      <c r="J3467" s="2" t="s">
        <v>17931</v>
      </c>
      <c r="K3467" s="2" t="str">
        <f t="shared" si="109"/>
        <v>N</v>
      </c>
      <c r="M3467" s="2" t="s">
        <v>14059</v>
      </c>
      <c r="N3467" s="2" t="s">
        <v>14060</v>
      </c>
    </row>
    <row r="3468" spans="1:16" ht="60" x14ac:dyDescent="0.25">
      <c r="A3468" s="2" t="s">
        <v>14061</v>
      </c>
      <c r="B3468" s="2" t="s">
        <v>14062</v>
      </c>
      <c r="C3468" s="2" t="s">
        <v>14029</v>
      </c>
      <c r="D3468" s="2" t="s">
        <v>17962</v>
      </c>
      <c r="E3468" s="2" t="s">
        <v>17939</v>
      </c>
      <c r="F3468" s="2" t="s">
        <v>17971</v>
      </c>
      <c r="G3468" s="2">
        <v>2005</v>
      </c>
      <c r="H3468" s="13" t="s">
        <v>133</v>
      </c>
      <c r="I3468" s="2" t="str">
        <f t="shared" si="108"/>
        <v>N</v>
      </c>
      <c r="J3468" s="2" t="s">
        <v>17931</v>
      </c>
      <c r="K3468" s="2" t="str">
        <f t="shared" si="109"/>
        <v>N</v>
      </c>
      <c r="M3468" s="2" t="s">
        <v>12247</v>
      </c>
    </row>
    <row r="3469" spans="1:16" ht="60" x14ac:dyDescent="0.25">
      <c r="A3469" s="2" t="s">
        <v>14063</v>
      </c>
      <c r="B3469" s="2" t="s">
        <v>14064</v>
      </c>
      <c r="C3469" s="2" t="s">
        <v>14029</v>
      </c>
      <c r="D3469" s="2" t="s">
        <v>17962</v>
      </c>
      <c r="E3469" s="2" t="s">
        <v>17939</v>
      </c>
      <c r="F3469" s="2" t="s">
        <v>17971</v>
      </c>
      <c r="G3469" s="2">
        <v>2005</v>
      </c>
      <c r="H3469" s="13" t="s">
        <v>133</v>
      </c>
      <c r="I3469" s="2" t="str">
        <f t="shared" si="108"/>
        <v>N</v>
      </c>
      <c r="J3469" s="2" t="s">
        <v>17931</v>
      </c>
      <c r="K3469" s="2" t="str">
        <f t="shared" si="109"/>
        <v>N</v>
      </c>
      <c r="M3469" s="2" t="s">
        <v>14065</v>
      </c>
      <c r="N3469" s="2" t="s">
        <v>12057</v>
      </c>
    </row>
    <row r="3470" spans="1:16" ht="60" x14ac:dyDescent="0.25">
      <c r="A3470" s="2" t="s">
        <v>14066</v>
      </c>
      <c r="B3470" s="2" t="s">
        <v>14067</v>
      </c>
      <c r="C3470" s="2" t="s">
        <v>14029</v>
      </c>
      <c r="D3470" s="2" t="s">
        <v>17962</v>
      </c>
      <c r="E3470" s="2" t="s">
        <v>17939</v>
      </c>
      <c r="F3470" s="2" t="s">
        <v>17971</v>
      </c>
      <c r="G3470" s="2">
        <v>2005</v>
      </c>
      <c r="H3470" s="13" t="s">
        <v>133</v>
      </c>
      <c r="I3470" s="2" t="str">
        <f t="shared" si="108"/>
        <v>N</v>
      </c>
      <c r="J3470" s="2" t="s">
        <v>17931</v>
      </c>
      <c r="K3470" s="2" t="str">
        <f t="shared" si="109"/>
        <v>N</v>
      </c>
      <c r="M3470" s="2" t="s">
        <v>14068</v>
      </c>
      <c r="N3470" s="2" t="s">
        <v>14069</v>
      </c>
    </row>
    <row r="3471" spans="1:16" ht="60" x14ac:dyDescent="0.25">
      <c r="A3471" s="2" t="s">
        <v>14070</v>
      </c>
      <c r="B3471" s="2" t="s">
        <v>14071</v>
      </c>
      <c r="C3471" s="2" t="s">
        <v>14029</v>
      </c>
      <c r="D3471" s="2" t="s">
        <v>17962</v>
      </c>
      <c r="E3471" s="2" t="s">
        <v>17939</v>
      </c>
      <c r="F3471" s="2" t="s">
        <v>17971</v>
      </c>
      <c r="G3471" s="2">
        <v>2005</v>
      </c>
      <c r="H3471" s="13" t="s">
        <v>133</v>
      </c>
      <c r="I3471" s="2" t="str">
        <f t="shared" si="108"/>
        <v>N</v>
      </c>
      <c r="J3471" s="2" t="s">
        <v>17931</v>
      </c>
      <c r="K3471" s="2" t="str">
        <f t="shared" si="109"/>
        <v>N</v>
      </c>
      <c r="M3471" s="2" t="s">
        <v>708</v>
      </c>
      <c r="N3471" s="2" t="s">
        <v>14072</v>
      </c>
      <c r="O3471" s="2" t="s">
        <v>3138</v>
      </c>
    </row>
    <row r="3472" spans="1:16" ht="60" x14ac:dyDescent="0.25">
      <c r="A3472" s="2" t="s">
        <v>14073</v>
      </c>
      <c r="B3472" s="2" t="s">
        <v>14074</v>
      </c>
      <c r="C3472" s="2" t="s">
        <v>14029</v>
      </c>
      <c r="D3472" s="2" t="s">
        <v>17962</v>
      </c>
      <c r="E3472" s="2" t="s">
        <v>17939</v>
      </c>
      <c r="F3472" s="2" t="s">
        <v>17971</v>
      </c>
      <c r="G3472" s="2">
        <v>2005</v>
      </c>
      <c r="H3472" s="13" t="s">
        <v>133</v>
      </c>
      <c r="I3472" s="2" t="str">
        <f t="shared" si="108"/>
        <v>N</v>
      </c>
      <c r="J3472" s="2" t="s">
        <v>17931</v>
      </c>
      <c r="K3472" s="2" t="str">
        <f t="shared" si="109"/>
        <v>N</v>
      </c>
      <c r="M3472" s="2" t="s">
        <v>12244</v>
      </c>
    </row>
    <row r="3473" spans="1:16" ht="60" x14ac:dyDescent="0.25">
      <c r="A3473" s="2" t="s">
        <v>14075</v>
      </c>
      <c r="B3473" s="2" t="s">
        <v>14076</v>
      </c>
      <c r="C3473" s="2" t="s">
        <v>14029</v>
      </c>
      <c r="D3473" s="2" t="s">
        <v>17962</v>
      </c>
      <c r="E3473" s="2" t="s">
        <v>17939</v>
      </c>
      <c r="F3473" s="2" t="s">
        <v>17971</v>
      </c>
      <c r="G3473" s="2">
        <v>2005</v>
      </c>
      <c r="H3473" s="13" t="s">
        <v>133</v>
      </c>
      <c r="I3473" s="2" t="str">
        <f t="shared" si="108"/>
        <v>N</v>
      </c>
      <c r="J3473" s="2" t="s">
        <v>17931</v>
      </c>
      <c r="K3473" s="2" t="str">
        <f t="shared" si="109"/>
        <v>N</v>
      </c>
      <c r="M3473" s="2" t="s">
        <v>458</v>
      </c>
      <c r="N3473" s="2" t="s">
        <v>14077</v>
      </c>
    </row>
    <row r="3474" spans="1:16" ht="60" x14ac:dyDescent="0.25">
      <c r="A3474" s="2" t="s">
        <v>14078</v>
      </c>
      <c r="B3474" s="2" t="s">
        <v>14079</v>
      </c>
      <c r="C3474" s="2" t="s">
        <v>14029</v>
      </c>
      <c r="D3474" s="2" t="s">
        <v>17962</v>
      </c>
      <c r="E3474" s="2" t="s">
        <v>17939</v>
      </c>
      <c r="F3474" s="2" t="s">
        <v>17971</v>
      </c>
      <c r="G3474" s="2">
        <v>2005</v>
      </c>
      <c r="H3474" s="13" t="s">
        <v>133</v>
      </c>
      <c r="I3474" s="2" t="str">
        <f t="shared" si="108"/>
        <v>N</v>
      </c>
      <c r="J3474" s="2" t="s">
        <v>17931</v>
      </c>
      <c r="K3474" s="2" t="str">
        <f t="shared" si="109"/>
        <v>N</v>
      </c>
      <c r="M3474" s="2" t="s">
        <v>1857</v>
      </c>
    </row>
    <row r="3475" spans="1:16" ht="60" x14ac:dyDescent="0.25">
      <c r="A3475" s="2" t="s">
        <v>14080</v>
      </c>
      <c r="B3475" s="2" t="s">
        <v>14081</v>
      </c>
      <c r="C3475" s="2" t="s">
        <v>14029</v>
      </c>
      <c r="D3475" s="2" t="s">
        <v>17962</v>
      </c>
      <c r="E3475" s="2" t="s">
        <v>17939</v>
      </c>
      <c r="F3475" s="2" t="s">
        <v>17971</v>
      </c>
      <c r="G3475" s="2">
        <v>2005</v>
      </c>
      <c r="H3475" s="13" t="s">
        <v>133</v>
      </c>
      <c r="I3475" s="2" t="str">
        <f t="shared" si="108"/>
        <v>N</v>
      </c>
      <c r="J3475" s="2" t="s">
        <v>17931</v>
      </c>
      <c r="K3475" s="2" t="str">
        <f t="shared" si="109"/>
        <v>N</v>
      </c>
      <c r="M3475" s="2" t="s">
        <v>14082</v>
      </c>
    </row>
    <row r="3476" spans="1:16" ht="60" x14ac:dyDescent="0.25">
      <c r="A3476" s="2" t="s">
        <v>14083</v>
      </c>
      <c r="B3476" s="2" t="s">
        <v>14084</v>
      </c>
      <c r="C3476" s="2" t="s">
        <v>14029</v>
      </c>
      <c r="D3476" s="2" t="s">
        <v>17962</v>
      </c>
      <c r="E3476" s="2" t="s">
        <v>17939</v>
      </c>
      <c r="F3476" s="2" t="s">
        <v>17971</v>
      </c>
      <c r="G3476" s="2">
        <v>2005</v>
      </c>
      <c r="H3476" s="13" t="s">
        <v>133</v>
      </c>
      <c r="I3476" s="2" t="str">
        <f t="shared" si="108"/>
        <v>N</v>
      </c>
      <c r="J3476" s="2" t="s">
        <v>17931</v>
      </c>
      <c r="K3476" s="2" t="str">
        <f t="shared" si="109"/>
        <v>N</v>
      </c>
      <c r="M3476" s="2" t="s">
        <v>14085</v>
      </c>
    </row>
    <row r="3477" spans="1:16" ht="60" x14ac:dyDescent="0.25">
      <c r="A3477" s="2" t="s">
        <v>14086</v>
      </c>
      <c r="B3477" s="2" t="s">
        <v>14087</v>
      </c>
      <c r="C3477" s="2" t="s">
        <v>14029</v>
      </c>
      <c r="D3477" s="2" t="s">
        <v>17962</v>
      </c>
      <c r="E3477" s="2" t="s">
        <v>17939</v>
      </c>
      <c r="F3477" s="2" t="s">
        <v>17971</v>
      </c>
      <c r="G3477" s="2">
        <v>2005</v>
      </c>
      <c r="H3477" s="13" t="s">
        <v>133</v>
      </c>
      <c r="I3477" s="2" t="str">
        <f t="shared" si="108"/>
        <v>N</v>
      </c>
      <c r="J3477" s="2" t="s">
        <v>17931</v>
      </c>
      <c r="K3477" s="2" t="str">
        <f t="shared" si="109"/>
        <v>N</v>
      </c>
      <c r="M3477" s="2" t="s">
        <v>6943</v>
      </c>
      <c r="N3477" s="2" t="s">
        <v>10455</v>
      </c>
    </row>
    <row r="3478" spans="1:16" ht="60" x14ac:dyDescent="0.25">
      <c r="A3478" s="2" t="s">
        <v>14088</v>
      </c>
      <c r="B3478" s="2" t="s">
        <v>14089</v>
      </c>
      <c r="C3478" s="2" t="s">
        <v>14029</v>
      </c>
      <c r="D3478" s="2" t="s">
        <v>17962</v>
      </c>
      <c r="E3478" s="2" t="s">
        <v>17939</v>
      </c>
      <c r="F3478" s="2" t="s">
        <v>17971</v>
      </c>
      <c r="G3478" s="2">
        <v>2005</v>
      </c>
      <c r="H3478" s="13" t="s">
        <v>133</v>
      </c>
      <c r="I3478" s="2" t="str">
        <f t="shared" si="108"/>
        <v>N</v>
      </c>
      <c r="J3478" s="2" t="s">
        <v>17931</v>
      </c>
      <c r="K3478" s="2" t="str">
        <f t="shared" si="109"/>
        <v>N</v>
      </c>
      <c r="M3478" s="2" t="s">
        <v>8776</v>
      </c>
    </row>
    <row r="3479" spans="1:16" ht="60" x14ac:dyDescent="0.25">
      <c r="A3479" s="2" t="s">
        <v>14090</v>
      </c>
      <c r="B3479" s="2" t="s">
        <v>14091</v>
      </c>
      <c r="C3479" s="2" t="s">
        <v>14029</v>
      </c>
      <c r="D3479" s="2" t="s">
        <v>17962</v>
      </c>
      <c r="E3479" s="2" t="s">
        <v>17939</v>
      </c>
      <c r="F3479" s="2" t="s">
        <v>17971</v>
      </c>
      <c r="G3479" s="2">
        <v>2005</v>
      </c>
      <c r="H3479" s="13" t="s">
        <v>133</v>
      </c>
      <c r="I3479" s="2" t="str">
        <f t="shared" si="108"/>
        <v>N</v>
      </c>
      <c r="J3479" s="2" t="s">
        <v>17931</v>
      </c>
      <c r="K3479" s="2" t="str">
        <f t="shared" si="109"/>
        <v>N</v>
      </c>
      <c r="M3479" s="2" t="s">
        <v>14092</v>
      </c>
    </row>
    <row r="3480" spans="1:16" ht="60" x14ac:dyDescent="0.25">
      <c r="A3480" s="2" t="s">
        <v>14093</v>
      </c>
      <c r="B3480" s="2" t="s">
        <v>14094</v>
      </c>
      <c r="C3480" s="2" t="s">
        <v>14029</v>
      </c>
      <c r="D3480" s="2" t="s">
        <v>17962</v>
      </c>
      <c r="E3480" s="2" t="s">
        <v>17939</v>
      </c>
      <c r="F3480" s="2" t="s">
        <v>17971</v>
      </c>
      <c r="G3480" s="2">
        <v>2005</v>
      </c>
      <c r="H3480" s="13" t="s">
        <v>133</v>
      </c>
      <c r="I3480" s="2" t="str">
        <f t="shared" si="108"/>
        <v>N</v>
      </c>
      <c r="J3480" s="2" t="s">
        <v>17931</v>
      </c>
      <c r="K3480" s="2" t="str">
        <f t="shared" si="109"/>
        <v>N</v>
      </c>
      <c r="M3480" s="2" t="s">
        <v>14095</v>
      </c>
      <c r="N3480" s="2" t="s">
        <v>9507</v>
      </c>
    </row>
    <row r="3481" spans="1:16" ht="60" x14ac:dyDescent="0.25">
      <c r="A3481" s="2" t="s">
        <v>14096</v>
      </c>
      <c r="B3481" s="2" t="s">
        <v>14097</v>
      </c>
      <c r="C3481" s="2" t="s">
        <v>14029</v>
      </c>
      <c r="D3481" s="2" t="s">
        <v>17962</v>
      </c>
      <c r="E3481" s="2" t="s">
        <v>17939</v>
      </c>
      <c r="F3481" s="2" t="s">
        <v>17971</v>
      </c>
      <c r="G3481" s="2">
        <v>2005</v>
      </c>
      <c r="H3481" s="13" t="s">
        <v>133</v>
      </c>
      <c r="I3481" s="2" t="str">
        <f t="shared" si="108"/>
        <v>N</v>
      </c>
      <c r="J3481" s="2" t="s">
        <v>17931</v>
      </c>
      <c r="K3481" s="2" t="str">
        <f t="shared" si="109"/>
        <v>N</v>
      </c>
      <c r="M3481" s="2" t="s">
        <v>14098</v>
      </c>
      <c r="N3481" s="2" t="s">
        <v>14099</v>
      </c>
    </row>
    <row r="3482" spans="1:16" ht="60" x14ac:dyDescent="0.25">
      <c r="A3482" s="2" t="s">
        <v>14100</v>
      </c>
      <c r="B3482" s="2" t="s">
        <v>14101</v>
      </c>
      <c r="C3482" s="2" t="s">
        <v>14029</v>
      </c>
      <c r="D3482" s="2" t="s">
        <v>17962</v>
      </c>
      <c r="E3482" s="2" t="s">
        <v>17939</v>
      </c>
      <c r="F3482" s="2" t="s">
        <v>17971</v>
      </c>
      <c r="G3482" s="2">
        <v>2005</v>
      </c>
      <c r="H3482" s="13" t="s">
        <v>133</v>
      </c>
      <c r="I3482" s="2" t="str">
        <f t="shared" si="108"/>
        <v>N</v>
      </c>
      <c r="J3482" s="2" t="s">
        <v>17931</v>
      </c>
      <c r="K3482" s="2" t="str">
        <f t="shared" si="109"/>
        <v>N</v>
      </c>
      <c r="M3482" s="2" t="s">
        <v>2503</v>
      </c>
      <c r="N3482" s="2" t="s">
        <v>14102</v>
      </c>
    </row>
    <row r="3483" spans="1:16" ht="60" x14ac:dyDescent="0.25">
      <c r="A3483" s="2" t="s">
        <v>14103</v>
      </c>
      <c r="B3483" s="2" t="s">
        <v>14104</v>
      </c>
      <c r="C3483" s="2" t="s">
        <v>14029</v>
      </c>
      <c r="D3483" s="2" t="s">
        <v>17962</v>
      </c>
      <c r="E3483" s="2" t="s">
        <v>17939</v>
      </c>
      <c r="F3483" s="2" t="s">
        <v>17971</v>
      </c>
      <c r="G3483" s="2">
        <v>2005</v>
      </c>
      <c r="H3483" s="13" t="s">
        <v>133</v>
      </c>
      <c r="I3483" s="2" t="str">
        <f t="shared" si="108"/>
        <v>N</v>
      </c>
      <c r="J3483" s="2" t="s">
        <v>17931</v>
      </c>
      <c r="K3483" s="2" t="str">
        <f t="shared" si="109"/>
        <v>N</v>
      </c>
      <c r="M3483" s="2" t="s">
        <v>14105</v>
      </c>
    </row>
    <row r="3484" spans="1:16" ht="60" x14ac:dyDescent="0.25">
      <c r="A3484" s="2" t="s">
        <v>14106</v>
      </c>
      <c r="B3484" s="2" t="s">
        <v>14107</v>
      </c>
      <c r="C3484" s="2" t="s">
        <v>14029</v>
      </c>
      <c r="D3484" s="2" t="s">
        <v>17962</v>
      </c>
      <c r="E3484" s="2" t="s">
        <v>17939</v>
      </c>
      <c r="F3484" s="2" t="s">
        <v>17971</v>
      </c>
      <c r="G3484" s="2">
        <v>2005</v>
      </c>
      <c r="H3484" s="13" t="s">
        <v>133</v>
      </c>
      <c r="I3484" s="2" t="str">
        <f t="shared" si="108"/>
        <v>N</v>
      </c>
      <c r="J3484" s="2" t="s">
        <v>17931</v>
      </c>
      <c r="K3484" s="2" t="str">
        <f t="shared" si="109"/>
        <v>N</v>
      </c>
      <c r="M3484" s="2" t="s">
        <v>14108</v>
      </c>
      <c r="N3484" s="2" t="s">
        <v>14109</v>
      </c>
      <c r="O3484" s="2" t="s">
        <v>2505</v>
      </c>
      <c r="P3484" s="2" t="s">
        <v>14110</v>
      </c>
    </row>
    <row r="3485" spans="1:16" ht="60" x14ac:dyDescent="0.25">
      <c r="A3485" s="2" t="s">
        <v>14111</v>
      </c>
      <c r="B3485" s="2" t="s">
        <v>14112</v>
      </c>
      <c r="C3485" s="2" t="s">
        <v>14029</v>
      </c>
      <c r="D3485" s="2" t="s">
        <v>17962</v>
      </c>
      <c r="E3485" s="2" t="s">
        <v>17939</v>
      </c>
      <c r="F3485" s="2" t="s">
        <v>17971</v>
      </c>
      <c r="G3485" s="2">
        <v>2005</v>
      </c>
      <c r="H3485" s="13" t="s">
        <v>133</v>
      </c>
      <c r="I3485" s="2" t="str">
        <f t="shared" si="108"/>
        <v>N</v>
      </c>
      <c r="J3485" s="2" t="s">
        <v>17931</v>
      </c>
      <c r="K3485" s="2" t="str">
        <f t="shared" si="109"/>
        <v>N</v>
      </c>
      <c r="M3485" s="2" t="s">
        <v>7801</v>
      </c>
      <c r="N3485" s="2" t="s">
        <v>14113</v>
      </c>
    </row>
    <row r="3486" spans="1:16" ht="60" x14ac:dyDescent="0.25">
      <c r="A3486" s="2" t="s">
        <v>14114</v>
      </c>
      <c r="B3486" s="2" t="s">
        <v>14115</v>
      </c>
      <c r="C3486" s="2" t="s">
        <v>14029</v>
      </c>
      <c r="D3486" s="2" t="s">
        <v>17962</v>
      </c>
      <c r="E3486" s="2" t="s">
        <v>17939</v>
      </c>
      <c r="F3486" s="2" t="s">
        <v>17971</v>
      </c>
      <c r="G3486" s="2">
        <v>2005</v>
      </c>
      <c r="H3486" s="13" t="s">
        <v>133</v>
      </c>
      <c r="I3486" s="2" t="str">
        <f t="shared" si="108"/>
        <v>N</v>
      </c>
      <c r="J3486" s="2" t="s">
        <v>17931</v>
      </c>
      <c r="K3486" s="2" t="str">
        <f t="shared" si="109"/>
        <v>N</v>
      </c>
      <c r="M3486" s="2" t="s">
        <v>3299</v>
      </c>
      <c r="N3486" s="2" t="s">
        <v>3308</v>
      </c>
    </row>
    <row r="3487" spans="1:16" ht="60" x14ac:dyDescent="0.25">
      <c r="A3487" s="2" t="s">
        <v>14116</v>
      </c>
      <c r="B3487" s="2" t="s">
        <v>14117</v>
      </c>
      <c r="C3487" s="2" t="s">
        <v>14029</v>
      </c>
      <c r="D3487" s="2" t="s">
        <v>17962</v>
      </c>
      <c r="E3487" s="2" t="s">
        <v>17939</v>
      </c>
      <c r="F3487" s="2" t="s">
        <v>17971</v>
      </c>
      <c r="G3487" s="2">
        <v>2005</v>
      </c>
      <c r="H3487" s="13" t="s">
        <v>133</v>
      </c>
      <c r="I3487" s="2" t="str">
        <f t="shared" si="108"/>
        <v>N</v>
      </c>
      <c r="J3487" s="2" t="s">
        <v>17931</v>
      </c>
      <c r="K3487" s="2" t="str">
        <f t="shared" si="109"/>
        <v>N</v>
      </c>
      <c r="M3487" s="2" t="s">
        <v>14118</v>
      </c>
    </row>
    <row r="3488" spans="1:16" ht="60" x14ac:dyDescent="0.25">
      <c r="A3488" s="2" t="s">
        <v>14119</v>
      </c>
      <c r="B3488" s="2" t="s">
        <v>14120</v>
      </c>
      <c r="C3488" s="2" t="s">
        <v>14029</v>
      </c>
      <c r="D3488" s="2" t="s">
        <v>17962</v>
      </c>
      <c r="E3488" s="2" t="s">
        <v>17939</v>
      </c>
      <c r="F3488" s="2" t="s">
        <v>17971</v>
      </c>
      <c r="G3488" s="2">
        <v>2005</v>
      </c>
      <c r="H3488" s="13" t="s">
        <v>133</v>
      </c>
      <c r="I3488" s="2" t="str">
        <f t="shared" si="108"/>
        <v>N</v>
      </c>
      <c r="J3488" s="2" t="s">
        <v>17931</v>
      </c>
      <c r="K3488" s="2" t="str">
        <f t="shared" si="109"/>
        <v>N</v>
      </c>
      <c r="M3488" s="2" t="s">
        <v>14121</v>
      </c>
    </row>
    <row r="3489" spans="1:15" ht="75" x14ac:dyDescent="0.25">
      <c r="A3489" s="2" t="s">
        <v>14122</v>
      </c>
      <c r="B3489" s="2" t="s">
        <v>14123</v>
      </c>
      <c r="C3489" s="2" t="s">
        <v>14029</v>
      </c>
      <c r="D3489" s="2" t="s">
        <v>17962</v>
      </c>
      <c r="E3489" s="2" t="s">
        <v>17939</v>
      </c>
      <c r="F3489" s="2" t="s">
        <v>17971</v>
      </c>
      <c r="G3489" s="2">
        <v>2005</v>
      </c>
      <c r="H3489" s="13" t="s">
        <v>133</v>
      </c>
      <c r="I3489" s="2" t="str">
        <f t="shared" si="108"/>
        <v>N</v>
      </c>
      <c r="J3489" s="2" t="s">
        <v>17931</v>
      </c>
      <c r="K3489" s="2" t="str">
        <f t="shared" si="109"/>
        <v>N</v>
      </c>
      <c r="M3489" s="2" t="s">
        <v>14124</v>
      </c>
      <c r="N3489" s="2" t="s">
        <v>14125</v>
      </c>
      <c r="O3489" s="2" t="s">
        <v>8868</v>
      </c>
    </row>
    <row r="3490" spans="1:15" ht="60" x14ac:dyDescent="0.25">
      <c r="A3490" s="2" t="s">
        <v>14126</v>
      </c>
      <c r="B3490" s="2" t="s">
        <v>14127</v>
      </c>
      <c r="C3490" s="2" t="s">
        <v>14029</v>
      </c>
      <c r="D3490" s="2" t="s">
        <v>17962</v>
      </c>
      <c r="E3490" s="2" t="s">
        <v>17939</v>
      </c>
      <c r="F3490" s="2" t="s">
        <v>17971</v>
      </c>
      <c r="G3490" s="2">
        <v>2005</v>
      </c>
      <c r="H3490" s="13" t="s">
        <v>133</v>
      </c>
      <c r="I3490" s="2" t="str">
        <f t="shared" si="108"/>
        <v>N</v>
      </c>
      <c r="J3490" s="2" t="s">
        <v>17931</v>
      </c>
      <c r="K3490" s="2" t="str">
        <f t="shared" si="109"/>
        <v>N</v>
      </c>
      <c r="M3490" s="2" t="s">
        <v>14128</v>
      </c>
    </row>
    <row r="3491" spans="1:15" ht="60" x14ac:dyDescent="0.25">
      <c r="A3491" s="2" t="s">
        <v>14129</v>
      </c>
      <c r="B3491" s="2" t="s">
        <v>14130</v>
      </c>
      <c r="C3491" s="2" t="s">
        <v>14029</v>
      </c>
      <c r="D3491" s="2" t="s">
        <v>17962</v>
      </c>
      <c r="E3491" s="2" t="s">
        <v>17939</v>
      </c>
      <c r="F3491" s="2" t="s">
        <v>17971</v>
      </c>
      <c r="G3491" s="2">
        <v>2005</v>
      </c>
      <c r="H3491" s="13" t="s">
        <v>133</v>
      </c>
      <c r="I3491" s="2" t="str">
        <f t="shared" si="108"/>
        <v>N</v>
      </c>
      <c r="J3491" s="2" t="s">
        <v>17931</v>
      </c>
      <c r="K3491" s="2" t="str">
        <f t="shared" si="109"/>
        <v>N</v>
      </c>
      <c r="M3491" s="2" t="s">
        <v>8833</v>
      </c>
    </row>
    <row r="3492" spans="1:15" ht="60" x14ac:dyDescent="0.25">
      <c r="A3492" s="2" t="s">
        <v>14131</v>
      </c>
      <c r="B3492" s="2" t="s">
        <v>14132</v>
      </c>
      <c r="C3492" s="2" t="s">
        <v>14029</v>
      </c>
      <c r="D3492" s="2" t="s">
        <v>17962</v>
      </c>
      <c r="E3492" s="2" t="s">
        <v>17939</v>
      </c>
      <c r="F3492" s="2" t="s">
        <v>17971</v>
      </c>
      <c r="G3492" s="2">
        <v>2005</v>
      </c>
      <c r="H3492" s="13" t="s">
        <v>133</v>
      </c>
      <c r="I3492" s="2" t="str">
        <f t="shared" si="108"/>
        <v>N</v>
      </c>
      <c r="J3492" s="2" t="s">
        <v>17931</v>
      </c>
      <c r="K3492" s="2" t="str">
        <f t="shared" si="109"/>
        <v>N</v>
      </c>
      <c r="M3492" s="2" t="s">
        <v>14133</v>
      </c>
      <c r="N3492" s="2" t="s">
        <v>7845</v>
      </c>
      <c r="O3492" s="2" t="s">
        <v>14134</v>
      </c>
    </row>
    <row r="3493" spans="1:15" ht="60" x14ac:dyDescent="0.25">
      <c r="A3493" s="2" t="s">
        <v>14135</v>
      </c>
      <c r="B3493" s="2" t="s">
        <v>14136</v>
      </c>
      <c r="C3493" s="2" t="s">
        <v>14029</v>
      </c>
      <c r="D3493" s="2" t="s">
        <v>17962</v>
      </c>
      <c r="E3493" s="2" t="s">
        <v>17939</v>
      </c>
      <c r="F3493" s="2" t="s">
        <v>17971</v>
      </c>
      <c r="G3493" s="2">
        <v>2005</v>
      </c>
      <c r="H3493" s="13" t="s">
        <v>133</v>
      </c>
      <c r="I3493" s="2" t="str">
        <f t="shared" si="108"/>
        <v>N</v>
      </c>
      <c r="J3493" s="2" t="s">
        <v>17931</v>
      </c>
      <c r="K3493" s="2" t="str">
        <f t="shared" si="109"/>
        <v>N</v>
      </c>
      <c r="M3493" s="2" t="s">
        <v>6557</v>
      </c>
      <c r="N3493" s="2" t="s">
        <v>3841</v>
      </c>
    </row>
    <row r="3494" spans="1:15" ht="60" x14ac:dyDescent="0.25">
      <c r="A3494" s="2" t="s">
        <v>14137</v>
      </c>
      <c r="B3494" s="2" t="s">
        <v>14138</v>
      </c>
      <c r="C3494" s="2" t="s">
        <v>14029</v>
      </c>
      <c r="D3494" s="2" t="s">
        <v>17962</v>
      </c>
      <c r="E3494" s="2" t="s">
        <v>17939</v>
      </c>
      <c r="F3494" s="2" t="s">
        <v>17971</v>
      </c>
      <c r="G3494" s="2">
        <v>2005</v>
      </c>
      <c r="H3494" s="13" t="s">
        <v>133</v>
      </c>
      <c r="I3494" s="2" t="str">
        <f t="shared" si="108"/>
        <v>N</v>
      </c>
      <c r="J3494" s="2" t="s">
        <v>17931</v>
      </c>
      <c r="K3494" s="2" t="str">
        <f t="shared" si="109"/>
        <v>N</v>
      </c>
      <c r="M3494" s="2" t="s">
        <v>14139</v>
      </c>
    </row>
    <row r="3495" spans="1:15" ht="60" x14ac:dyDescent="0.25">
      <c r="A3495" s="2" t="s">
        <v>14140</v>
      </c>
      <c r="B3495" s="2" t="s">
        <v>14141</v>
      </c>
      <c r="C3495" s="2" t="s">
        <v>14029</v>
      </c>
      <c r="D3495" s="2" t="s">
        <v>17962</v>
      </c>
      <c r="E3495" s="2" t="s">
        <v>17939</v>
      </c>
      <c r="F3495" s="2" t="s">
        <v>17971</v>
      </c>
      <c r="G3495" s="2">
        <v>2005</v>
      </c>
      <c r="H3495" s="13" t="s">
        <v>133</v>
      </c>
      <c r="I3495" s="2" t="str">
        <f t="shared" si="108"/>
        <v>N</v>
      </c>
      <c r="J3495" s="2" t="s">
        <v>17931</v>
      </c>
      <c r="K3495" s="2" t="str">
        <f t="shared" si="109"/>
        <v>N</v>
      </c>
      <c r="M3495" s="2" t="s">
        <v>431</v>
      </c>
      <c r="N3495" s="2" t="s">
        <v>7682</v>
      </c>
      <c r="O3495" s="2" t="s">
        <v>9325</v>
      </c>
    </row>
    <row r="3496" spans="1:15" ht="60" x14ac:dyDescent="0.25">
      <c r="A3496" s="2" t="s">
        <v>14142</v>
      </c>
      <c r="B3496" s="2" t="s">
        <v>14143</v>
      </c>
      <c r="C3496" s="2" t="s">
        <v>14029</v>
      </c>
      <c r="D3496" s="2" t="s">
        <v>17962</v>
      </c>
      <c r="E3496" s="2" t="s">
        <v>17939</v>
      </c>
      <c r="F3496" s="2" t="s">
        <v>17971</v>
      </c>
      <c r="G3496" s="2">
        <v>2005</v>
      </c>
      <c r="H3496" s="13" t="s">
        <v>133</v>
      </c>
      <c r="I3496" s="2" t="str">
        <f t="shared" si="108"/>
        <v>N</v>
      </c>
      <c r="J3496" s="2" t="s">
        <v>17931</v>
      </c>
      <c r="K3496" s="2" t="str">
        <f t="shared" si="109"/>
        <v>N</v>
      </c>
      <c r="M3496" s="2" t="s">
        <v>7646</v>
      </c>
      <c r="N3496" s="2" t="s">
        <v>3622</v>
      </c>
    </row>
    <row r="3497" spans="1:15" ht="60" x14ac:dyDescent="0.25">
      <c r="A3497" s="2" t="s">
        <v>14144</v>
      </c>
      <c r="B3497" s="2" t="s">
        <v>14145</v>
      </c>
      <c r="C3497" s="2" t="s">
        <v>14029</v>
      </c>
      <c r="D3497" s="2" t="s">
        <v>17962</v>
      </c>
      <c r="E3497" s="2" t="s">
        <v>17939</v>
      </c>
      <c r="F3497" s="2" t="s">
        <v>17971</v>
      </c>
      <c r="G3497" s="2">
        <v>2005</v>
      </c>
      <c r="H3497" s="13" t="s">
        <v>133</v>
      </c>
      <c r="I3497" s="2" t="str">
        <f t="shared" si="108"/>
        <v>N</v>
      </c>
      <c r="J3497" s="2" t="s">
        <v>17931</v>
      </c>
      <c r="K3497" s="2" t="str">
        <f t="shared" si="109"/>
        <v>N</v>
      </c>
      <c r="M3497" s="2" t="s">
        <v>12936</v>
      </c>
      <c r="N3497" s="2" t="s">
        <v>13094</v>
      </c>
    </row>
    <row r="3498" spans="1:15" ht="60" x14ac:dyDescent="0.25">
      <c r="A3498" s="2" t="s">
        <v>14146</v>
      </c>
      <c r="B3498" s="2" t="s">
        <v>14147</v>
      </c>
      <c r="C3498" s="2" t="s">
        <v>14029</v>
      </c>
      <c r="D3498" s="2" t="s">
        <v>17962</v>
      </c>
      <c r="E3498" s="2" t="s">
        <v>17939</v>
      </c>
      <c r="F3498" s="2" t="s">
        <v>17971</v>
      </c>
      <c r="G3498" s="2">
        <v>2005</v>
      </c>
      <c r="H3498" s="13" t="s">
        <v>133</v>
      </c>
      <c r="I3498" s="2" t="str">
        <f t="shared" si="108"/>
        <v>N</v>
      </c>
      <c r="J3498" s="2" t="s">
        <v>17931</v>
      </c>
      <c r="K3498" s="2" t="str">
        <f t="shared" si="109"/>
        <v>N</v>
      </c>
      <c r="M3498" s="2" t="s">
        <v>12123</v>
      </c>
      <c r="N3498" s="2" t="s">
        <v>14148</v>
      </c>
    </row>
    <row r="3499" spans="1:15" ht="60" x14ac:dyDescent="0.25">
      <c r="A3499" s="2" t="s">
        <v>14149</v>
      </c>
      <c r="B3499" s="2" t="s">
        <v>14150</v>
      </c>
      <c r="C3499" s="2" t="s">
        <v>14029</v>
      </c>
      <c r="D3499" s="2" t="s">
        <v>17962</v>
      </c>
      <c r="E3499" s="2" t="s">
        <v>17939</v>
      </c>
      <c r="F3499" s="2" t="s">
        <v>17971</v>
      </c>
      <c r="G3499" s="2">
        <v>2005</v>
      </c>
      <c r="H3499" s="13" t="s">
        <v>133</v>
      </c>
      <c r="I3499" s="2" t="str">
        <f t="shared" si="108"/>
        <v>N</v>
      </c>
      <c r="J3499" s="2" t="s">
        <v>17931</v>
      </c>
      <c r="K3499" s="2" t="str">
        <f t="shared" si="109"/>
        <v>N</v>
      </c>
      <c r="M3499" s="2" t="s">
        <v>3681</v>
      </c>
      <c r="N3499" s="2" t="s">
        <v>14151</v>
      </c>
      <c r="O3499" s="2" t="s">
        <v>9767</v>
      </c>
    </row>
    <row r="3500" spans="1:15" ht="60" x14ac:dyDescent="0.25">
      <c r="A3500" s="2" t="s">
        <v>14152</v>
      </c>
      <c r="B3500" s="2" t="s">
        <v>14153</v>
      </c>
      <c r="C3500" s="2" t="s">
        <v>14029</v>
      </c>
      <c r="D3500" s="2" t="s">
        <v>17962</v>
      </c>
      <c r="E3500" s="2" t="s">
        <v>17939</v>
      </c>
      <c r="F3500" s="2" t="s">
        <v>17971</v>
      </c>
      <c r="G3500" s="2">
        <v>2005</v>
      </c>
      <c r="H3500" s="13" t="s">
        <v>133</v>
      </c>
      <c r="I3500" s="2" t="str">
        <f t="shared" si="108"/>
        <v>N</v>
      </c>
      <c r="J3500" s="2" t="s">
        <v>17931</v>
      </c>
      <c r="K3500" s="2" t="str">
        <f t="shared" si="109"/>
        <v>N</v>
      </c>
      <c r="M3500" s="2" t="s">
        <v>4637</v>
      </c>
      <c r="N3500" s="2" t="s">
        <v>4640</v>
      </c>
      <c r="O3500" s="2" t="s">
        <v>11398</v>
      </c>
    </row>
    <row r="3501" spans="1:15" ht="60" x14ac:dyDescent="0.25">
      <c r="A3501" s="2" t="s">
        <v>14154</v>
      </c>
      <c r="B3501" s="2" t="s">
        <v>14155</v>
      </c>
      <c r="C3501" s="2" t="s">
        <v>14029</v>
      </c>
      <c r="D3501" s="2" t="s">
        <v>17962</v>
      </c>
      <c r="E3501" s="2" t="s">
        <v>17939</v>
      </c>
      <c r="F3501" s="2" t="s">
        <v>17971</v>
      </c>
      <c r="G3501" s="2">
        <v>2005</v>
      </c>
      <c r="H3501" s="13" t="s">
        <v>133</v>
      </c>
      <c r="I3501" s="2" t="str">
        <f t="shared" si="108"/>
        <v>N</v>
      </c>
      <c r="J3501" s="2" t="s">
        <v>17931</v>
      </c>
      <c r="K3501" s="2" t="str">
        <f t="shared" si="109"/>
        <v>N</v>
      </c>
      <c r="M3501" s="2" t="s">
        <v>14156</v>
      </c>
      <c r="N3501" s="2" t="s">
        <v>14157</v>
      </c>
      <c r="O3501" s="2" t="s">
        <v>12225</v>
      </c>
    </row>
    <row r="3502" spans="1:15" ht="60" x14ac:dyDescent="0.25">
      <c r="A3502" s="2" t="s">
        <v>14158</v>
      </c>
      <c r="B3502" s="2" t="s">
        <v>14159</v>
      </c>
      <c r="C3502" s="2" t="s">
        <v>14029</v>
      </c>
      <c r="D3502" s="2" t="s">
        <v>17962</v>
      </c>
      <c r="E3502" s="2" t="s">
        <v>17939</v>
      </c>
      <c r="F3502" s="2" t="s">
        <v>17971</v>
      </c>
      <c r="G3502" s="2">
        <v>2005</v>
      </c>
      <c r="H3502" s="13" t="s">
        <v>133</v>
      </c>
      <c r="I3502" s="2" t="str">
        <f t="shared" si="108"/>
        <v>N</v>
      </c>
      <c r="J3502" s="2" t="s">
        <v>17931</v>
      </c>
      <c r="K3502" s="2" t="str">
        <f t="shared" si="109"/>
        <v>N</v>
      </c>
      <c r="M3502" s="2" t="s">
        <v>4633</v>
      </c>
      <c r="N3502" s="2" t="s">
        <v>5998</v>
      </c>
    </row>
    <row r="3503" spans="1:15" ht="60" x14ac:dyDescent="0.25">
      <c r="A3503" s="2" t="s">
        <v>14160</v>
      </c>
      <c r="B3503" s="2" t="s">
        <v>14161</v>
      </c>
      <c r="C3503" s="2" t="s">
        <v>14029</v>
      </c>
      <c r="D3503" s="2" t="s">
        <v>17962</v>
      </c>
      <c r="E3503" s="2" t="s">
        <v>17939</v>
      </c>
      <c r="F3503" s="2" t="s">
        <v>17971</v>
      </c>
      <c r="G3503" s="2">
        <v>2005</v>
      </c>
      <c r="H3503" s="13" t="s">
        <v>133</v>
      </c>
      <c r="I3503" s="2" t="str">
        <f t="shared" si="108"/>
        <v>N</v>
      </c>
      <c r="J3503" s="2" t="s">
        <v>17931</v>
      </c>
      <c r="K3503" s="2" t="str">
        <f t="shared" si="109"/>
        <v>N</v>
      </c>
      <c r="M3503" s="2" t="s">
        <v>14162</v>
      </c>
      <c r="N3503" s="2" t="s">
        <v>14163</v>
      </c>
      <c r="O3503" s="2" t="s">
        <v>14164</v>
      </c>
    </row>
    <row r="3504" spans="1:15" ht="60" x14ac:dyDescent="0.25">
      <c r="A3504" s="2" t="s">
        <v>14165</v>
      </c>
      <c r="B3504" s="2" t="s">
        <v>14166</v>
      </c>
      <c r="C3504" s="2" t="s">
        <v>14029</v>
      </c>
      <c r="D3504" s="2" t="s">
        <v>17962</v>
      </c>
      <c r="E3504" s="2" t="s">
        <v>17939</v>
      </c>
      <c r="F3504" s="2" t="s">
        <v>17971</v>
      </c>
      <c r="G3504" s="2">
        <v>2005</v>
      </c>
      <c r="H3504" s="13" t="s">
        <v>133</v>
      </c>
      <c r="I3504" s="2" t="str">
        <f t="shared" si="108"/>
        <v>N</v>
      </c>
      <c r="J3504" s="2" t="s">
        <v>17931</v>
      </c>
      <c r="K3504" s="2" t="str">
        <f t="shared" si="109"/>
        <v>N</v>
      </c>
      <c r="M3504" s="2" t="s">
        <v>14167</v>
      </c>
    </row>
    <row r="3505" spans="1:17" ht="60" x14ac:dyDescent="0.25">
      <c r="A3505" s="2" t="s">
        <v>14168</v>
      </c>
      <c r="B3505" s="2" t="s">
        <v>14169</v>
      </c>
      <c r="C3505" s="2" t="s">
        <v>14029</v>
      </c>
      <c r="D3505" s="2" t="s">
        <v>17962</v>
      </c>
      <c r="E3505" s="2" t="s">
        <v>17939</v>
      </c>
      <c r="F3505" s="2" t="s">
        <v>17971</v>
      </c>
      <c r="G3505" s="2">
        <v>2005</v>
      </c>
      <c r="H3505" s="13" t="s">
        <v>133</v>
      </c>
      <c r="I3505" s="2" t="str">
        <f t="shared" si="108"/>
        <v>N</v>
      </c>
      <c r="J3505" s="2" t="s">
        <v>17931</v>
      </c>
      <c r="K3505" s="2" t="str">
        <f t="shared" si="109"/>
        <v>N</v>
      </c>
      <c r="M3505" s="2" t="s">
        <v>14170</v>
      </c>
    </row>
    <row r="3506" spans="1:17" ht="60" x14ac:dyDescent="0.25">
      <c r="A3506" s="2" t="s">
        <v>14171</v>
      </c>
      <c r="B3506" s="2" t="s">
        <v>14172</v>
      </c>
      <c r="C3506" s="2" t="s">
        <v>14029</v>
      </c>
      <c r="D3506" s="2" t="s">
        <v>17962</v>
      </c>
      <c r="E3506" s="2" t="s">
        <v>17939</v>
      </c>
      <c r="F3506" s="2" t="s">
        <v>17971</v>
      </c>
      <c r="G3506" s="2">
        <v>2005</v>
      </c>
      <c r="H3506" s="13" t="s">
        <v>133</v>
      </c>
      <c r="I3506" s="2" t="str">
        <f t="shared" si="108"/>
        <v>N</v>
      </c>
      <c r="J3506" s="2" t="s">
        <v>17931</v>
      </c>
      <c r="K3506" s="2" t="str">
        <f t="shared" si="109"/>
        <v>N</v>
      </c>
      <c r="M3506" s="2" t="s">
        <v>14173</v>
      </c>
      <c r="N3506" s="2" t="s">
        <v>14174</v>
      </c>
      <c r="O3506" s="2" t="s">
        <v>14175</v>
      </c>
    </row>
    <row r="3507" spans="1:17" ht="60" x14ac:dyDescent="0.25">
      <c r="A3507" s="2" t="s">
        <v>14176</v>
      </c>
      <c r="B3507" s="2" t="s">
        <v>14177</v>
      </c>
      <c r="C3507" s="2" t="s">
        <v>14029</v>
      </c>
      <c r="D3507" s="2" t="s">
        <v>17962</v>
      </c>
      <c r="E3507" s="2" t="s">
        <v>17939</v>
      </c>
      <c r="F3507" s="2" t="s">
        <v>17971</v>
      </c>
      <c r="G3507" s="2">
        <v>2005</v>
      </c>
      <c r="H3507" s="13" t="s">
        <v>133</v>
      </c>
      <c r="I3507" s="2" t="str">
        <f t="shared" si="108"/>
        <v>N</v>
      </c>
      <c r="J3507" s="2" t="s">
        <v>17931</v>
      </c>
      <c r="K3507" s="2" t="str">
        <f t="shared" si="109"/>
        <v>N</v>
      </c>
      <c r="M3507" s="2" t="s">
        <v>11261</v>
      </c>
      <c r="N3507" s="2" t="s">
        <v>9656</v>
      </c>
      <c r="O3507" s="2" t="s">
        <v>1575</v>
      </c>
      <c r="P3507" s="2" t="s">
        <v>5767</v>
      </c>
      <c r="Q3507" s="2" t="s">
        <v>11262</v>
      </c>
    </row>
    <row r="3508" spans="1:17" ht="60" x14ac:dyDescent="0.25">
      <c r="A3508" s="2" t="s">
        <v>14178</v>
      </c>
      <c r="B3508" s="2" t="s">
        <v>14179</v>
      </c>
      <c r="C3508" s="2" t="s">
        <v>14029</v>
      </c>
      <c r="D3508" s="2" t="s">
        <v>17962</v>
      </c>
      <c r="E3508" s="2" t="s">
        <v>17939</v>
      </c>
      <c r="F3508" s="2" t="s">
        <v>17971</v>
      </c>
      <c r="G3508" s="2">
        <v>2005</v>
      </c>
      <c r="H3508" s="13" t="s">
        <v>133</v>
      </c>
      <c r="I3508" s="2" t="str">
        <f t="shared" si="108"/>
        <v>N</v>
      </c>
      <c r="J3508" s="2" t="s">
        <v>17931</v>
      </c>
      <c r="K3508" s="2" t="str">
        <f t="shared" si="109"/>
        <v>N</v>
      </c>
      <c r="M3508" s="2" t="s">
        <v>11266</v>
      </c>
    </row>
    <row r="3509" spans="1:17" ht="60" x14ac:dyDescent="0.25">
      <c r="A3509" s="2" t="s">
        <v>14180</v>
      </c>
      <c r="B3509" s="2" t="s">
        <v>14181</v>
      </c>
      <c r="C3509" s="2" t="s">
        <v>14029</v>
      </c>
      <c r="D3509" s="2" t="s">
        <v>17962</v>
      </c>
      <c r="E3509" s="2" t="s">
        <v>17939</v>
      </c>
      <c r="F3509" s="2" t="s">
        <v>17971</v>
      </c>
      <c r="G3509" s="2">
        <v>2005</v>
      </c>
      <c r="H3509" s="13" t="s">
        <v>133</v>
      </c>
      <c r="I3509" s="2" t="str">
        <f t="shared" si="108"/>
        <v>N</v>
      </c>
      <c r="J3509" s="2" t="s">
        <v>17931</v>
      </c>
      <c r="K3509" s="2" t="str">
        <f t="shared" si="109"/>
        <v>N</v>
      </c>
      <c r="M3509" s="2" t="s">
        <v>14182</v>
      </c>
      <c r="N3509" s="2" t="s">
        <v>14183</v>
      </c>
    </row>
    <row r="3510" spans="1:17" ht="60" x14ac:dyDescent="0.25">
      <c r="A3510" s="2" t="s">
        <v>14184</v>
      </c>
      <c r="B3510" s="2" t="s">
        <v>14185</v>
      </c>
      <c r="C3510" s="2" t="s">
        <v>14029</v>
      </c>
      <c r="D3510" s="2" t="s">
        <v>17962</v>
      </c>
      <c r="E3510" s="2" t="s">
        <v>17939</v>
      </c>
      <c r="F3510" s="2" t="s">
        <v>17971</v>
      </c>
      <c r="G3510" s="2">
        <v>2005</v>
      </c>
      <c r="H3510" s="13" t="s">
        <v>133</v>
      </c>
      <c r="I3510" s="2" t="str">
        <f t="shared" si="108"/>
        <v>N</v>
      </c>
      <c r="J3510" s="2" t="s">
        <v>17931</v>
      </c>
      <c r="K3510" s="2" t="str">
        <f t="shared" si="109"/>
        <v>N</v>
      </c>
      <c r="M3510" s="2" t="s">
        <v>7572</v>
      </c>
      <c r="N3510" s="2" t="s">
        <v>14186</v>
      </c>
    </row>
    <row r="3511" spans="1:17" ht="60" x14ac:dyDescent="0.25">
      <c r="A3511" s="2" t="s">
        <v>14187</v>
      </c>
      <c r="B3511" s="2" t="s">
        <v>14188</v>
      </c>
      <c r="C3511" s="2" t="s">
        <v>14029</v>
      </c>
      <c r="D3511" s="2" t="s">
        <v>17962</v>
      </c>
      <c r="E3511" s="2" t="s">
        <v>17939</v>
      </c>
      <c r="F3511" s="2" t="s">
        <v>17971</v>
      </c>
      <c r="G3511" s="2">
        <v>2005</v>
      </c>
      <c r="H3511" s="13" t="s">
        <v>133</v>
      </c>
      <c r="I3511" s="2" t="str">
        <f t="shared" si="108"/>
        <v>N</v>
      </c>
      <c r="J3511" s="2" t="s">
        <v>17931</v>
      </c>
      <c r="K3511" s="2" t="str">
        <f t="shared" si="109"/>
        <v>N</v>
      </c>
      <c r="M3511" s="2" t="s">
        <v>14189</v>
      </c>
    </row>
    <row r="3512" spans="1:17" ht="60" x14ac:dyDescent="0.25">
      <c r="A3512" s="2" t="s">
        <v>14190</v>
      </c>
      <c r="B3512" s="2" t="s">
        <v>14191</v>
      </c>
      <c r="C3512" s="2" t="s">
        <v>14029</v>
      </c>
      <c r="D3512" s="2" t="s">
        <v>17962</v>
      </c>
      <c r="E3512" s="2" t="s">
        <v>17939</v>
      </c>
      <c r="F3512" s="2" t="s">
        <v>17971</v>
      </c>
      <c r="G3512" s="2">
        <v>2005</v>
      </c>
      <c r="H3512" s="13" t="s">
        <v>133</v>
      </c>
      <c r="I3512" s="2" t="str">
        <f t="shared" si="108"/>
        <v>N</v>
      </c>
      <c r="J3512" s="2" t="s">
        <v>17931</v>
      </c>
      <c r="K3512" s="2" t="str">
        <f t="shared" si="109"/>
        <v>N</v>
      </c>
      <c r="M3512" s="2" t="s">
        <v>14192</v>
      </c>
    </row>
    <row r="3513" spans="1:17" ht="60" x14ac:dyDescent="0.25">
      <c r="A3513" s="2" t="s">
        <v>14193</v>
      </c>
      <c r="B3513" s="2" t="s">
        <v>14194</v>
      </c>
      <c r="C3513" s="2" t="s">
        <v>14029</v>
      </c>
      <c r="D3513" s="2" t="s">
        <v>17962</v>
      </c>
      <c r="E3513" s="2" t="s">
        <v>17939</v>
      </c>
      <c r="F3513" s="2" t="s">
        <v>17971</v>
      </c>
      <c r="G3513" s="2">
        <v>2005</v>
      </c>
      <c r="H3513" s="13" t="s">
        <v>133</v>
      </c>
      <c r="I3513" s="2" t="str">
        <f t="shared" si="108"/>
        <v>N</v>
      </c>
      <c r="J3513" s="2" t="s">
        <v>17931</v>
      </c>
      <c r="K3513" s="2" t="str">
        <f t="shared" si="109"/>
        <v>N</v>
      </c>
      <c r="M3513" s="2" t="s">
        <v>12921</v>
      </c>
      <c r="N3513" s="2" t="s">
        <v>14195</v>
      </c>
    </row>
    <row r="3514" spans="1:17" ht="60" x14ac:dyDescent="0.25">
      <c r="A3514" s="2" t="s">
        <v>14196</v>
      </c>
      <c r="B3514" s="2" t="s">
        <v>14197</v>
      </c>
      <c r="C3514" s="2" t="s">
        <v>14029</v>
      </c>
      <c r="D3514" s="2" t="s">
        <v>17962</v>
      </c>
      <c r="E3514" s="2" t="s">
        <v>17939</v>
      </c>
      <c r="F3514" s="2" t="s">
        <v>17971</v>
      </c>
      <c r="G3514" s="2">
        <v>2005</v>
      </c>
      <c r="H3514" s="13" t="s">
        <v>133</v>
      </c>
      <c r="I3514" s="2" t="str">
        <f t="shared" si="108"/>
        <v>N</v>
      </c>
      <c r="J3514" s="2" t="s">
        <v>17931</v>
      </c>
      <c r="K3514" s="2" t="str">
        <f t="shared" si="109"/>
        <v>N</v>
      </c>
      <c r="M3514" s="2" t="s">
        <v>14198</v>
      </c>
      <c r="N3514" s="2" t="s">
        <v>14199</v>
      </c>
    </row>
    <row r="3515" spans="1:17" ht="60" x14ac:dyDescent="0.25">
      <c r="A3515" s="2" t="s">
        <v>14200</v>
      </c>
      <c r="B3515" s="2" t="s">
        <v>14201</v>
      </c>
      <c r="C3515" s="2" t="s">
        <v>14029</v>
      </c>
      <c r="D3515" s="2" t="s">
        <v>17962</v>
      </c>
      <c r="E3515" s="2" t="s">
        <v>17939</v>
      </c>
      <c r="F3515" s="2" t="s">
        <v>17971</v>
      </c>
      <c r="G3515" s="2">
        <v>2005</v>
      </c>
      <c r="H3515" s="13" t="s">
        <v>133</v>
      </c>
      <c r="I3515" s="2" t="str">
        <f t="shared" si="108"/>
        <v>N</v>
      </c>
      <c r="J3515" s="2" t="s">
        <v>17931</v>
      </c>
      <c r="K3515" s="2" t="str">
        <f t="shared" si="109"/>
        <v>N</v>
      </c>
      <c r="M3515" s="2" t="s">
        <v>9520</v>
      </c>
      <c r="N3515" s="2" t="s">
        <v>7160</v>
      </c>
    </row>
    <row r="3516" spans="1:17" ht="60" x14ac:dyDescent="0.25">
      <c r="A3516" s="2" t="s">
        <v>14202</v>
      </c>
      <c r="B3516" s="2" t="s">
        <v>14203</v>
      </c>
      <c r="C3516" s="2" t="s">
        <v>14029</v>
      </c>
      <c r="D3516" s="2" t="s">
        <v>17962</v>
      </c>
      <c r="E3516" s="2" t="s">
        <v>17939</v>
      </c>
      <c r="F3516" s="2" t="s">
        <v>17971</v>
      </c>
      <c r="G3516" s="2">
        <v>2005</v>
      </c>
      <c r="H3516" s="13" t="s">
        <v>133</v>
      </c>
      <c r="I3516" s="2" t="str">
        <f t="shared" si="108"/>
        <v>N</v>
      </c>
      <c r="J3516" s="2" t="s">
        <v>17931</v>
      </c>
      <c r="K3516" s="2" t="str">
        <f t="shared" si="109"/>
        <v>N</v>
      </c>
      <c r="M3516" s="2" t="s">
        <v>4048</v>
      </c>
      <c r="N3516" s="2" t="s">
        <v>8498</v>
      </c>
      <c r="O3516" s="2" t="s">
        <v>14204</v>
      </c>
    </row>
    <row r="3517" spans="1:17" ht="60" x14ac:dyDescent="0.25">
      <c r="A3517" s="2" t="s">
        <v>14205</v>
      </c>
      <c r="B3517" s="2" t="s">
        <v>14206</v>
      </c>
      <c r="C3517" s="2" t="s">
        <v>14029</v>
      </c>
      <c r="D3517" s="2" t="s">
        <v>17962</v>
      </c>
      <c r="E3517" s="2" t="s">
        <v>17939</v>
      </c>
      <c r="F3517" s="2" t="s">
        <v>17971</v>
      </c>
      <c r="G3517" s="2">
        <v>2005</v>
      </c>
      <c r="H3517" s="13" t="s">
        <v>133</v>
      </c>
      <c r="I3517" s="2" t="str">
        <f t="shared" si="108"/>
        <v>N</v>
      </c>
      <c r="J3517" s="2" t="s">
        <v>17931</v>
      </c>
      <c r="K3517" s="2" t="str">
        <f t="shared" si="109"/>
        <v>N</v>
      </c>
      <c r="M3517" s="2" t="s">
        <v>14207</v>
      </c>
      <c r="N3517" s="2" t="s">
        <v>14208</v>
      </c>
      <c r="O3517" s="2" t="s">
        <v>14209</v>
      </c>
    </row>
    <row r="3518" spans="1:17" ht="60" x14ac:dyDescent="0.25">
      <c r="A3518" s="2" t="s">
        <v>14210</v>
      </c>
      <c r="B3518" s="2" t="s">
        <v>14211</v>
      </c>
      <c r="C3518" s="2" t="s">
        <v>14029</v>
      </c>
      <c r="D3518" s="2" t="s">
        <v>17962</v>
      </c>
      <c r="E3518" s="2" t="s">
        <v>17939</v>
      </c>
      <c r="F3518" s="2" t="s">
        <v>17971</v>
      </c>
      <c r="G3518" s="2">
        <v>2005</v>
      </c>
      <c r="H3518" s="13" t="s">
        <v>133</v>
      </c>
      <c r="I3518" s="2" t="str">
        <f t="shared" si="108"/>
        <v>N</v>
      </c>
      <c r="J3518" s="2" t="s">
        <v>17931</v>
      </c>
      <c r="K3518" s="2" t="str">
        <f t="shared" si="109"/>
        <v>N</v>
      </c>
      <c r="M3518" s="2" t="s">
        <v>14212</v>
      </c>
      <c r="N3518" s="2" t="s">
        <v>195</v>
      </c>
    </row>
    <row r="3519" spans="1:17" ht="60" x14ac:dyDescent="0.25">
      <c r="A3519" s="2" t="s">
        <v>14213</v>
      </c>
      <c r="B3519" s="2" t="s">
        <v>14214</v>
      </c>
      <c r="C3519" s="2" t="s">
        <v>14029</v>
      </c>
      <c r="D3519" s="2" t="s">
        <v>17962</v>
      </c>
      <c r="E3519" s="2" t="s">
        <v>17939</v>
      </c>
      <c r="F3519" s="2" t="s">
        <v>17971</v>
      </c>
      <c r="G3519" s="2">
        <v>2005</v>
      </c>
      <c r="H3519" s="13" t="s">
        <v>133</v>
      </c>
      <c r="I3519" s="2" t="str">
        <f t="shared" si="108"/>
        <v>N</v>
      </c>
      <c r="J3519" s="2" t="s">
        <v>17931</v>
      </c>
      <c r="K3519" s="2" t="str">
        <f t="shared" si="109"/>
        <v>N</v>
      </c>
      <c r="M3519" s="2" t="s">
        <v>195</v>
      </c>
      <c r="N3519" s="2" t="s">
        <v>10988</v>
      </c>
      <c r="O3519" s="2" t="s">
        <v>5805</v>
      </c>
    </row>
    <row r="3520" spans="1:17" ht="60" x14ac:dyDescent="0.25">
      <c r="A3520" s="2" t="s">
        <v>14215</v>
      </c>
      <c r="B3520" s="2" t="s">
        <v>14216</v>
      </c>
      <c r="C3520" s="2" t="s">
        <v>14029</v>
      </c>
      <c r="D3520" s="2" t="s">
        <v>17962</v>
      </c>
      <c r="E3520" s="2" t="s">
        <v>17939</v>
      </c>
      <c r="F3520" s="2" t="s">
        <v>17971</v>
      </c>
      <c r="G3520" s="2">
        <v>2005</v>
      </c>
      <c r="H3520" s="13" t="s">
        <v>133</v>
      </c>
      <c r="I3520" s="2" t="str">
        <f t="shared" si="108"/>
        <v>N</v>
      </c>
      <c r="J3520" s="2" t="s">
        <v>17931</v>
      </c>
      <c r="K3520" s="2" t="str">
        <f t="shared" si="109"/>
        <v>N</v>
      </c>
      <c r="M3520" s="2" t="s">
        <v>7624</v>
      </c>
      <c r="N3520" s="2" t="s">
        <v>14217</v>
      </c>
      <c r="O3520" s="2" t="s">
        <v>14218</v>
      </c>
    </row>
    <row r="3521" spans="1:17" ht="60" x14ac:dyDescent="0.25">
      <c r="A3521" s="2" t="s">
        <v>14219</v>
      </c>
      <c r="B3521" s="2" t="s">
        <v>14220</v>
      </c>
      <c r="C3521" s="2" t="s">
        <v>14029</v>
      </c>
      <c r="D3521" s="2" t="s">
        <v>17962</v>
      </c>
      <c r="E3521" s="2" t="s">
        <v>17939</v>
      </c>
      <c r="F3521" s="2" t="s">
        <v>17971</v>
      </c>
      <c r="G3521" s="2">
        <v>2005</v>
      </c>
      <c r="H3521" s="13" t="s">
        <v>133</v>
      </c>
      <c r="I3521" s="2" t="str">
        <f t="shared" si="108"/>
        <v>N</v>
      </c>
      <c r="J3521" s="2" t="s">
        <v>17931</v>
      </c>
      <c r="K3521" s="2" t="str">
        <f t="shared" si="109"/>
        <v>N</v>
      </c>
      <c r="M3521" s="2" t="s">
        <v>14221</v>
      </c>
      <c r="N3521" s="2" t="s">
        <v>14222</v>
      </c>
      <c r="O3521" s="2" t="s">
        <v>14223</v>
      </c>
      <c r="P3521" s="2" t="s">
        <v>14224</v>
      </c>
    </row>
    <row r="3522" spans="1:17" ht="60" x14ac:dyDescent="0.25">
      <c r="A3522" s="2" t="s">
        <v>14225</v>
      </c>
      <c r="B3522" s="2" t="s">
        <v>14226</v>
      </c>
      <c r="C3522" s="2" t="s">
        <v>14029</v>
      </c>
      <c r="D3522" s="2" t="s">
        <v>17962</v>
      </c>
      <c r="E3522" s="2" t="s">
        <v>17939</v>
      </c>
      <c r="F3522" s="2" t="s">
        <v>17971</v>
      </c>
      <c r="G3522" s="2">
        <v>2005</v>
      </c>
      <c r="H3522" s="13" t="s">
        <v>133</v>
      </c>
      <c r="I3522" s="2" t="str">
        <f t="shared" si="108"/>
        <v>N</v>
      </c>
      <c r="J3522" s="2" t="s">
        <v>17931</v>
      </c>
      <c r="K3522" s="2" t="str">
        <f t="shared" si="109"/>
        <v>N</v>
      </c>
      <c r="M3522" s="2" t="s">
        <v>842</v>
      </c>
      <c r="N3522" s="2" t="s">
        <v>278</v>
      </c>
      <c r="O3522" s="2" t="s">
        <v>2003</v>
      </c>
    </row>
    <row r="3523" spans="1:17" ht="60" x14ac:dyDescent="0.25">
      <c r="A3523" s="2" t="s">
        <v>14227</v>
      </c>
      <c r="B3523" s="2" t="s">
        <v>14228</v>
      </c>
      <c r="C3523" s="2" t="s">
        <v>14029</v>
      </c>
      <c r="D3523" s="2" t="s">
        <v>17962</v>
      </c>
      <c r="E3523" s="2" t="s">
        <v>17939</v>
      </c>
      <c r="F3523" s="2" t="s">
        <v>17971</v>
      </c>
      <c r="G3523" s="2">
        <v>2005</v>
      </c>
      <c r="H3523" s="13" t="s">
        <v>133</v>
      </c>
      <c r="I3523" s="2" t="str">
        <f t="shared" ref="I3523:I3586" si="110">IF(H3523="Abstract not found","N","Y")</f>
        <v>N</v>
      </c>
      <c r="J3523" s="2" t="s">
        <v>17931</v>
      </c>
      <c r="K3523" s="2" t="str">
        <f t="shared" ref="K3523:K3586" si="111">IF(LEN(L3523)&gt;0,"Y","N")</f>
        <v>N</v>
      </c>
      <c r="M3523" s="2" t="s">
        <v>842</v>
      </c>
      <c r="N3523" s="2" t="s">
        <v>278</v>
      </c>
      <c r="O3523" s="2" t="s">
        <v>2003</v>
      </c>
      <c r="P3523" s="2" t="s">
        <v>733</v>
      </c>
    </row>
    <row r="3524" spans="1:17" ht="60" x14ac:dyDescent="0.25">
      <c r="A3524" s="2" t="s">
        <v>14229</v>
      </c>
      <c r="B3524" s="2" t="s">
        <v>14230</v>
      </c>
      <c r="C3524" s="2" t="s">
        <v>14029</v>
      </c>
      <c r="D3524" s="2" t="s">
        <v>17962</v>
      </c>
      <c r="E3524" s="2" t="s">
        <v>17939</v>
      </c>
      <c r="F3524" s="2" t="s">
        <v>17971</v>
      </c>
      <c r="G3524" s="2">
        <v>2005</v>
      </c>
      <c r="H3524" s="13" t="s">
        <v>133</v>
      </c>
      <c r="I3524" s="2" t="str">
        <f t="shared" si="110"/>
        <v>N</v>
      </c>
      <c r="J3524" s="2" t="s">
        <v>17931</v>
      </c>
      <c r="K3524" s="2" t="str">
        <f t="shared" si="111"/>
        <v>N</v>
      </c>
      <c r="M3524" s="2" t="s">
        <v>1173</v>
      </c>
      <c r="N3524" s="2" t="s">
        <v>2003</v>
      </c>
    </row>
    <row r="3525" spans="1:17" ht="60" x14ac:dyDescent="0.25">
      <c r="A3525" s="2" t="s">
        <v>14231</v>
      </c>
      <c r="B3525" s="2" t="s">
        <v>14232</v>
      </c>
      <c r="C3525" s="2" t="s">
        <v>14029</v>
      </c>
      <c r="D3525" s="2" t="s">
        <v>17962</v>
      </c>
      <c r="E3525" s="2" t="s">
        <v>17939</v>
      </c>
      <c r="F3525" s="2" t="s">
        <v>17971</v>
      </c>
      <c r="G3525" s="2">
        <v>2005</v>
      </c>
      <c r="H3525" s="13" t="s">
        <v>133</v>
      </c>
      <c r="I3525" s="2" t="str">
        <f t="shared" si="110"/>
        <v>N</v>
      </c>
      <c r="J3525" s="2" t="s">
        <v>17931</v>
      </c>
      <c r="K3525" s="2" t="str">
        <f t="shared" si="111"/>
        <v>N</v>
      </c>
      <c r="M3525" s="2" t="s">
        <v>2003</v>
      </c>
      <c r="N3525" s="2" t="s">
        <v>733</v>
      </c>
      <c r="O3525" s="2" t="s">
        <v>734</v>
      </c>
    </row>
    <row r="3526" spans="1:17" ht="60" x14ac:dyDescent="0.25">
      <c r="A3526" s="2" t="s">
        <v>14233</v>
      </c>
      <c r="B3526" s="2" t="s">
        <v>14234</v>
      </c>
      <c r="C3526" s="2" t="s">
        <v>14029</v>
      </c>
      <c r="D3526" s="2" t="s">
        <v>17962</v>
      </c>
      <c r="E3526" s="2" t="s">
        <v>17939</v>
      </c>
      <c r="F3526" s="2" t="s">
        <v>17971</v>
      </c>
      <c r="G3526" s="2">
        <v>2005</v>
      </c>
      <c r="H3526" s="13" t="s">
        <v>133</v>
      </c>
      <c r="I3526" s="2" t="str">
        <f t="shared" si="110"/>
        <v>N</v>
      </c>
      <c r="J3526" s="2" t="s">
        <v>17931</v>
      </c>
      <c r="K3526" s="2" t="str">
        <f t="shared" si="111"/>
        <v>N</v>
      </c>
      <c r="M3526" s="2" t="s">
        <v>3775</v>
      </c>
      <c r="N3526" s="2" t="s">
        <v>3776</v>
      </c>
      <c r="O3526" s="2" t="s">
        <v>6444</v>
      </c>
    </row>
    <row r="3527" spans="1:17" ht="60" x14ac:dyDescent="0.25">
      <c r="A3527" s="2" t="s">
        <v>14235</v>
      </c>
      <c r="B3527" s="2" t="s">
        <v>14236</v>
      </c>
      <c r="C3527" s="2" t="s">
        <v>14029</v>
      </c>
      <c r="D3527" s="2" t="s">
        <v>17962</v>
      </c>
      <c r="E3527" s="2" t="s">
        <v>17939</v>
      </c>
      <c r="F3527" s="2" t="s">
        <v>17971</v>
      </c>
      <c r="G3527" s="2">
        <v>2005</v>
      </c>
      <c r="H3527" s="13" t="s">
        <v>133</v>
      </c>
      <c r="I3527" s="2" t="str">
        <f t="shared" si="110"/>
        <v>N</v>
      </c>
      <c r="J3527" s="2" t="s">
        <v>17931</v>
      </c>
      <c r="K3527" s="2" t="str">
        <f t="shared" si="111"/>
        <v>N</v>
      </c>
      <c r="M3527" s="2" t="s">
        <v>1727</v>
      </c>
    </row>
    <row r="3528" spans="1:17" ht="60" x14ac:dyDescent="0.25">
      <c r="A3528" s="2" t="s">
        <v>14237</v>
      </c>
      <c r="B3528" s="2" t="s">
        <v>14238</v>
      </c>
      <c r="C3528" s="2" t="s">
        <v>14029</v>
      </c>
      <c r="D3528" s="2" t="s">
        <v>17962</v>
      </c>
      <c r="E3528" s="2" t="s">
        <v>17939</v>
      </c>
      <c r="F3528" s="2" t="s">
        <v>17971</v>
      </c>
      <c r="G3528" s="2">
        <v>2005</v>
      </c>
      <c r="H3528" s="13" t="s">
        <v>133</v>
      </c>
      <c r="I3528" s="2" t="str">
        <f t="shared" si="110"/>
        <v>N</v>
      </c>
      <c r="J3528" s="2" t="s">
        <v>17931</v>
      </c>
      <c r="K3528" s="2" t="str">
        <f t="shared" si="111"/>
        <v>N</v>
      </c>
      <c r="M3528" s="2" t="s">
        <v>11203</v>
      </c>
      <c r="N3528" s="2" t="s">
        <v>14239</v>
      </c>
    </row>
    <row r="3529" spans="1:17" ht="60" x14ac:dyDescent="0.25">
      <c r="A3529" s="2" t="s">
        <v>14240</v>
      </c>
      <c r="B3529" s="2" t="s">
        <v>14241</v>
      </c>
      <c r="C3529" s="2" t="s">
        <v>14029</v>
      </c>
      <c r="D3529" s="2" t="s">
        <v>17962</v>
      </c>
      <c r="E3529" s="2" t="s">
        <v>17939</v>
      </c>
      <c r="F3529" s="2" t="s">
        <v>17971</v>
      </c>
      <c r="G3529" s="2">
        <v>2005</v>
      </c>
      <c r="H3529" s="13" t="s">
        <v>133</v>
      </c>
      <c r="I3529" s="2" t="str">
        <f t="shared" si="110"/>
        <v>N</v>
      </c>
      <c r="J3529" s="2" t="s">
        <v>17931</v>
      </c>
      <c r="K3529" s="2" t="str">
        <f t="shared" si="111"/>
        <v>N</v>
      </c>
      <c r="M3529" s="2" t="s">
        <v>14242</v>
      </c>
      <c r="N3529" s="2" t="s">
        <v>14243</v>
      </c>
      <c r="O3529" s="2" t="s">
        <v>10509</v>
      </c>
      <c r="P3529" s="2" t="s">
        <v>14244</v>
      </c>
    </row>
    <row r="3530" spans="1:17" ht="60" x14ac:dyDescent="0.25">
      <c r="A3530" s="2" t="s">
        <v>14245</v>
      </c>
      <c r="B3530" s="2" t="s">
        <v>14246</v>
      </c>
      <c r="C3530" s="2" t="s">
        <v>14029</v>
      </c>
      <c r="D3530" s="2" t="s">
        <v>17962</v>
      </c>
      <c r="E3530" s="2" t="s">
        <v>17939</v>
      </c>
      <c r="F3530" s="2" t="s">
        <v>17971</v>
      </c>
      <c r="G3530" s="2">
        <v>2005</v>
      </c>
      <c r="H3530" s="13" t="s">
        <v>133</v>
      </c>
      <c r="I3530" s="2" t="str">
        <f t="shared" si="110"/>
        <v>N</v>
      </c>
      <c r="J3530" s="2" t="s">
        <v>17931</v>
      </c>
      <c r="K3530" s="2" t="str">
        <f t="shared" si="111"/>
        <v>N</v>
      </c>
      <c r="M3530" s="2" t="s">
        <v>14247</v>
      </c>
      <c r="N3530" s="2" t="s">
        <v>14248</v>
      </c>
    </row>
    <row r="3531" spans="1:17" ht="60" x14ac:dyDescent="0.25">
      <c r="A3531" s="2" t="s">
        <v>14249</v>
      </c>
      <c r="B3531" s="2" t="s">
        <v>14250</v>
      </c>
      <c r="C3531" s="2" t="s">
        <v>14029</v>
      </c>
      <c r="D3531" s="2" t="s">
        <v>17962</v>
      </c>
      <c r="E3531" s="2" t="s">
        <v>17939</v>
      </c>
      <c r="F3531" s="2" t="s">
        <v>17971</v>
      </c>
      <c r="G3531" s="2">
        <v>2005</v>
      </c>
      <c r="H3531" s="13" t="s">
        <v>133</v>
      </c>
      <c r="I3531" s="2" t="str">
        <f t="shared" si="110"/>
        <v>N</v>
      </c>
      <c r="J3531" s="2" t="s">
        <v>17931</v>
      </c>
      <c r="K3531" s="2" t="str">
        <f t="shared" si="111"/>
        <v>N</v>
      </c>
      <c r="M3531" s="2" t="s">
        <v>10509</v>
      </c>
      <c r="N3531" s="2" t="s">
        <v>934</v>
      </c>
      <c r="O3531" s="2" t="s">
        <v>813</v>
      </c>
    </row>
    <row r="3532" spans="1:17" ht="60" x14ac:dyDescent="0.25">
      <c r="A3532" s="2" t="s">
        <v>14251</v>
      </c>
      <c r="B3532" s="2" t="s">
        <v>14252</v>
      </c>
      <c r="C3532" s="2" t="s">
        <v>14029</v>
      </c>
      <c r="D3532" s="2" t="s">
        <v>17962</v>
      </c>
      <c r="E3532" s="2" t="s">
        <v>17939</v>
      </c>
      <c r="F3532" s="2" t="s">
        <v>17971</v>
      </c>
      <c r="G3532" s="2">
        <v>2005</v>
      </c>
      <c r="H3532" s="13" t="s">
        <v>133</v>
      </c>
      <c r="I3532" s="2" t="str">
        <f t="shared" si="110"/>
        <v>N</v>
      </c>
      <c r="J3532" s="2" t="s">
        <v>17931</v>
      </c>
      <c r="K3532" s="2" t="str">
        <f t="shared" si="111"/>
        <v>N</v>
      </c>
      <c r="M3532" s="2" t="s">
        <v>5134</v>
      </c>
    </row>
    <row r="3533" spans="1:17" ht="60" x14ac:dyDescent="0.25">
      <c r="A3533" s="2" t="s">
        <v>14253</v>
      </c>
      <c r="B3533" s="2" t="s">
        <v>14254</v>
      </c>
      <c r="C3533" s="2" t="s">
        <v>14029</v>
      </c>
      <c r="D3533" s="2" t="s">
        <v>17962</v>
      </c>
      <c r="E3533" s="2" t="s">
        <v>17939</v>
      </c>
      <c r="F3533" s="2" t="s">
        <v>17971</v>
      </c>
      <c r="G3533" s="2">
        <v>2005</v>
      </c>
      <c r="H3533" s="13" t="s">
        <v>133</v>
      </c>
      <c r="I3533" s="2" t="str">
        <f t="shared" si="110"/>
        <v>N</v>
      </c>
      <c r="J3533" s="2" t="s">
        <v>17931</v>
      </c>
      <c r="K3533" s="2" t="str">
        <f t="shared" si="111"/>
        <v>N</v>
      </c>
      <c r="M3533" s="2" t="s">
        <v>14255</v>
      </c>
      <c r="N3533" s="2" t="s">
        <v>14256</v>
      </c>
    </row>
    <row r="3534" spans="1:17" ht="60" x14ac:dyDescent="0.25">
      <c r="A3534" s="2" t="s">
        <v>14257</v>
      </c>
      <c r="B3534" s="2" t="s">
        <v>14258</v>
      </c>
      <c r="C3534" s="2" t="s">
        <v>14029</v>
      </c>
      <c r="D3534" s="2" t="s">
        <v>17962</v>
      </c>
      <c r="E3534" s="2" t="s">
        <v>17939</v>
      </c>
      <c r="F3534" s="2" t="s">
        <v>17971</v>
      </c>
      <c r="G3534" s="2">
        <v>2005</v>
      </c>
      <c r="H3534" s="13" t="s">
        <v>133</v>
      </c>
      <c r="I3534" s="2" t="str">
        <f t="shared" si="110"/>
        <v>N</v>
      </c>
      <c r="J3534" s="2" t="s">
        <v>17931</v>
      </c>
      <c r="K3534" s="2" t="str">
        <f t="shared" si="111"/>
        <v>N</v>
      </c>
      <c r="M3534" s="2" t="s">
        <v>14259</v>
      </c>
      <c r="N3534" s="2" t="s">
        <v>14260</v>
      </c>
      <c r="O3534" s="2" t="s">
        <v>14261</v>
      </c>
      <c r="P3534" s="2" t="s">
        <v>14262</v>
      </c>
      <c r="Q3534" s="2" t="s">
        <v>14263</v>
      </c>
    </row>
    <row r="3535" spans="1:17" ht="60" x14ac:dyDescent="0.25">
      <c r="A3535" s="2" t="s">
        <v>14264</v>
      </c>
      <c r="B3535" s="2" t="s">
        <v>14265</v>
      </c>
      <c r="C3535" s="2" t="s">
        <v>14029</v>
      </c>
      <c r="D3535" s="2" t="s">
        <v>17962</v>
      </c>
      <c r="E3535" s="2" t="s">
        <v>17939</v>
      </c>
      <c r="F3535" s="2" t="s">
        <v>17971</v>
      </c>
      <c r="G3535" s="2">
        <v>2005</v>
      </c>
      <c r="H3535" s="13" t="s">
        <v>133</v>
      </c>
      <c r="I3535" s="2" t="str">
        <f t="shared" si="110"/>
        <v>N</v>
      </c>
      <c r="J3535" s="2" t="s">
        <v>17931</v>
      </c>
      <c r="K3535" s="2" t="str">
        <f t="shared" si="111"/>
        <v>N</v>
      </c>
      <c r="M3535" s="2" t="s">
        <v>14266</v>
      </c>
    </row>
    <row r="3536" spans="1:17" ht="60" x14ac:dyDescent="0.25">
      <c r="A3536" s="2" t="s">
        <v>14267</v>
      </c>
      <c r="B3536" s="2" t="s">
        <v>14268</v>
      </c>
      <c r="C3536" s="2" t="s">
        <v>14029</v>
      </c>
      <c r="D3536" s="2" t="s">
        <v>17962</v>
      </c>
      <c r="E3536" s="2" t="s">
        <v>17939</v>
      </c>
      <c r="F3536" s="2" t="s">
        <v>17971</v>
      </c>
      <c r="G3536" s="2">
        <v>2005</v>
      </c>
      <c r="H3536" s="13" t="s">
        <v>133</v>
      </c>
      <c r="I3536" s="2" t="str">
        <f t="shared" si="110"/>
        <v>N</v>
      </c>
      <c r="J3536" s="2" t="s">
        <v>17931</v>
      </c>
      <c r="K3536" s="2" t="str">
        <f t="shared" si="111"/>
        <v>N</v>
      </c>
      <c r="M3536" s="2" t="s">
        <v>14269</v>
      </c>
      <c r="N3536" s="2" t="s">
        <v>14043</v>
      </c>
    </row>
    <row r="3537" spans="1:15" ht="60" x14ac:dyDescent="0.25">
      <c r="A3537" s="2" t="s">
        <v>14270</v>
      </c>
      <c r="B3537" s="2" t="s">
        <v>14271</v>
      </c>
      <c r="C3537" s="2" t="s">
        <v>14029</v>
      </c>
      <c r="D3537" s="2" t="s">
        <v>17962</v>
      </c>
      <c r="E3537" s="2" t="s">
        <v>17939</v>
      </c>
      <c r="F3537" s="2" t="s">
        <v>17971</v>
      </c>
      <c r="G3537" s="2">
        <v>2005</v>
      </c>
      <c r="H3537" s="13" t="s">
        <v>133</v>
      </c>
      <c r="I3537" s="2" t="str">
        <f t="shared" si="110"/>
        <v>N</v>
      </c>
      <c r="J3537" s="2" t="s">
        <v>17931</v>
      </c>
      <c r="K3537" s="2" t="str">
        <f t="shared" si="111"/>
        <v>N</v>
      </c>
      <c r="M3537" s="2" t="s">
        <v>5855</v>
      </c>
      <c r="N3537" s="2" t="s">
        <v>14043</v>
      </c>
      <c r="O3537" s="2" t="s">
        <v>14272</v>
      </c>
    </row>
    <row r="3538" spans="1:15" ht="60" x14ac:dyDescent="0.25">
      <c r="A3538" s="2" t="s">
        <v>14273</v>
      </c>
      <c r="B3538" s="2" t="s">
        <v>14274</v>
      </c>
      <c r="C3538" s="2" t="s">
        <v>14029</v>
      </c>
      <c r="D3538" s="2" t="s">
        <v>17962</v>
      </c>
      <c r="E3538" s="2" t="s">
        <v>17939</v>
      </c>
      <c r="F3538" s="2" t="s">
        <v>17971</v>
      </c>
      <c r="G3538" s="2">
        <v>2005</v>
      </c>
      <c r="H3538" s="13" t="s">
        <v>133</v>
      </c>
      <c r="I3538" s="2" t="str">
        <f t="shared" si="110"/>
        <v>N</v>
      </c>
      <c r="J3538" s="2" t="s">
        <v>17931</v>
      </c>
      <c r="K3538" s="2" t="str">
        <f t="shared" si="111"/>
        <v>N</v>
      </c>
      <c r="M3538" s="2" t="s">
        <v>14275</v>
      </c>
      <c r="N3538" s="2" t="s">
        <v>14276</v>
      </c>
    </row>
    <row r="3539" spans="1:15" ht="60" x14ac:dyDescent="0.25">
      <c r="A3539" s="2" t="s">
        <v>14277</v>
      </c>
      <c r="B3539" s="2" t="s">
        <v>14278</v>
      </c>
      <c r="C3539" s="2" t="s">
        <v>14029</v>
      </c>
      <c r="D3539" s="2" t="s">
        <v>17962</v>
      </c>
      <c r="E3539" s="2" t="s">
        <v>17939</v>
      </c>
      <c r="F3539" s="2" t="s">
        <v>17971</v>
      </c>
      <c r="G3539" s="2">
        <v>2005</v>
      </c>
      <c r="H3539" s="13" t="s">
        <v>133</v>
      </c>
      <c r="I3539" s="2" t="str">
        <f t="shared" si="110"/>
        <v>N</v>
      </c>
      <c r="J3539" s="2" t="s">
        <v>17931</v>
      </c>
      <c r="K3539" s="2" t="str">
        <f t="shared" si="111"/>
        <v>N</v>
      </c>
    </row>
    <row r="3540" spans="1:15" ht="60" x14ac:dyDescent="0.25">
      <c r="A3540" s="2" t="s">
        <v>14279</v>
      </c>
      <c r="B3540" s="2" t="s">
        <v>12987</v>
      </c>
      <c r="C3540" s="2" t="s">
        <v>14029</v>
      </c>
      <c r="D3540" s="2" t="s">
        <v>17962</v>
      </c>
      <c r="E3540" s="2" t="s">
        <v>17939</v>
      </c>
      <c r="F3540" s="2" t="s">
        <v>17971</v>
      </c>
      <c r="G3540" s="2">
        <v>2005</v>
      </c>
      <c r="H3540" s="13" t="s">
        <v>133</v>
      </c>
      <c r="I3540" s="2" t="str">
        <f t="shared" si="110"/>
        <v>N</v>
      </c>
      <c r="J3540" s="2" t="s">
        <v>17931</v>
      </c>
      <c r="K3540" s="2" t="str">
        <f t="shared" si="111"/>
        <v>N</v>
      </c>
    </row>
    <row r="3541" spans="1:15" ht="60" x14ac:dyDescent="0.25">
      <c r="A3541" s="2" t="s">
        <v>14280</v>
      </c>
      <c r="B3541" s="2" t="s">
        <v>11651</v>
      </c>
      <c r="C3541" s="2" t="s">
        <v>14029</v>
      </c>
      <c r="D3541" s="2" t="s">
        <v>17962</v>
      </c>
      <c r="E3541" s="2" t="s">
        <v>17939</v>
      </c>
      <c r="F3541" s="2" t="s">
        <v>17971</v>
      </c>
      <c r="G3541" s="2">
        <v>2005</v>
      </c>
      <c r="H3541" s="13" t="s">
        <v>133</v>
      </c>
      <c r="I3541" s="2" t="str">
        <f t="shared" si="110"/>
        <v>N</v>
      </c>
      <c r="J3541" s="2" t="s">
        <v>17931</v>
      </c>
      <c r="K3541" s="2" t="str">
        <f t="shared" si="111"/>
        <v>N</v>
      </c>
    </row>
    <row r="3542" spans="1:15" ht="60" x14ac:dyDescent="0.25">
      <c r="A3542" s="2" t="s">
        <v>14281</v>
      </c>
      <c r="B3542" s="2" t="s">
        <v>12990</v>
      </c>
      <c r="C3542" s="2" t="s">
        <v>14029</v>
      </c>
      <c r="D3542" s="2" t="s">
        <v>17962</v>
      </c>
      <c r="E3542" s="2" t="s">
        <v>17939</v>
      </c>
      <c r="F3542" s="2" t="s">
        <v>17971</v>
      </c>
      <c r="G3542" s="2">
        <v>2005</v>
      </c>
      <c r="H3542" s="13" t="s">
        <v>133</v>
      </c>
      <c r="I3542" s="2" t="str">
        <f t="shared" si="110"/>
        <v>N</v>
      </c>
      <c r="J3542" s="2" t="s">
        <v>17931</v>
      </c>
      <c r="K3542" s="2" t="str">
        <f t="shared" si="111"/>
        <v>N</v>
      </c>
    </row>
    <row r="3543" spans="1:15" ht="60" x14ac:dyDescent="0.25">
      <c r="A3543" s="2" t="s">
        <v>14282</v>
      </c>
      <c r="B3543" s="2" t="s">
        <v>12992</v>
      </c>
      <c r="C3543" s="2" t="s">
        <v>14029</v>
      </c>
      <c r="D3543" s="2" t="s">
        <v>17962</v>
      </c>
      <c r="E3543" s="2" t="s">
        <v>17939</v>
      </c>
      <c r="F3543" s="2" t="s">
        <v>17971</v>
      </c>
      <c r="G3543" s="2">
        <v>2005</v>
      </c>
      <c r="H3543" s="13" t="s">
        <v>133</v>
      </c>
      <c r="I3543" s="2" t="str">
        <f t="shared" si="110"/>
        <v>N</v>
      </c>
      <c r="J3543" s="2" t="s">
        <v>17931</v>
      </c>
      <c r="K3543" s="2" t="str">
        <f t="shared" si="111"/>
        <v>N</v>
      </c>
    </row>
    <row r="3544" spans="1:15" ht="60" x14ac:dyDescent="0.25">
      <c r="A3544" s="2" t="s">
        <v>14283</v>
      </c>
      <c r="B3544" s="2" t="s">
        <v>14284</v>
      </c>
      <c r="C3544" s="2" t="s">
        <v>14029</v>
      </c>
      <c r="D3544" s="2" t="s">
        <v>17962</v>
      </c>
      <c r="E3544" s="2" t="s">
        <v>17939</v>
      </c>
      <c r="F3544" s="2" t="s">
        <v>17971</v>
      </c>
      <c r="G3544" s="2">
        <v>2005</v>
      </c>
      <c r="H3544" s="13" t="s">
        <v>133</v>
      </c>
      <c r="I3544" s="2" t="str">
        <f t="shared" si="110"/>
        <v>N</v>
      </c>
      <c r="J3544" s="2" t="s">
        <v>17931</v>
      </c>
      <c r="K3544" s="2" t="str">
        <f t="shared" si="111"/>
        <v>N</v>
      </c>
    </row>
    <row r="3545" spans="1:15" ht="60" x14ac:dyDescent="0.25">
      <c r="A3545" s="2" t="s">
        <v>14285</v>
      </c>
      <c r="B3545" s="2" t="s">
        <v>12994</v>
      </c>
      <c r="C3545" s="2" t="s">
        <v>14029</v>
      </c>
      <c r="D3545" s="2" t="s">
        <v>17962</v>
      </c>
      <c r="E3545" s="2" t="s">
        <v>17939</v>
      </c>
      <c r="F3545" s="2" t="s">
        <v>17971</v>
      </c>
      <c r="G3545" s="2">
        <v>2005</v>
      </c>
      <c r="H3545" s="13" t="s">
        <v>133</v>
      </c>
      <c r="I3545" s="2" t="str">
        <f t="shared" si="110"/>
        <v>N</v>
      </c>
      <c r="J3545" s="2" t="s">
        <v>17931</v>
      </c>
      <c r="K3545" s="2" t="str">
        <f t="shared" si="111"/>
        <v>N</v>
      </c>
    </row>
    <row r="3546" spans="1:15" ht="60" x14ac:dyDescent="0.25">
      <c r="A3546" s="2" t="s">
        <v>14286</v>
      </c>
      <c r="B3546" s="2" t="s">
        <v>14287</v>
      </c>
      <c r="C3546" s="2" t="s">
        <v>14029</v>
      </c>
      <c r="D3546" s="2" t="s">
        <v>17962</v>
      </c>
      <c r="E3546" s="2" t="s">
        <v>17939</v>
      </c>
      <c r="F3546" s="2" t="s">
        <v>17971</v>
      </c>
      <c r="G3546" s="2">
        <v>2005</v>
      </c>
      <c r="H3546" s="13" t="s">
        <v>133</v>
      </c>
      <c r="I3546" s="2" t="str">
        <f t="shared" si="110"/>
        <v>N</v>
      </c>
      <c r="J3546" s="2" t="s">
        <v>17931</v>
      </c>
      <c r="K3546" s="2" t="str">
        <f t="shared" si="111"/>
        <v>N</v>
      </c>
    </row>
    <row r="3547" spans="1:15" ht="60" x14ac:dyDescent="0.25">
      <c r="A3547" s="2" t="s">
        <v>14288</v>
      </c>
      <c r="B3547" s="2" t="s">
        <v>14289</v>
      </c>
      <c r="C3547" s="2" t="s">
        <v>14029</v>
      </c>
      <c r="D3547" s="2" t="s">
        <v>17962</v>
      </c>
      <c r="E3547" s="2" t="s">
        <v>17939</v>
      </c>
      <c r="F3547" s="2" t="s">
        <v>17971</v>
      </c>
      <c r="G3547" s="2">
        <v>2005</v>
      </c>
      <c r="H3547" s="13" t="s">
        <v>133</v>
      </c>
      <c r="I3547" s="2" t="str">
        <f t="shared" si="110"/>
        <v>N</v>
      </c>
      <c r="J3547" s="2" t="s">
        <v>17931</v>
      </c>
      <c r="K3547" s="2" t="str">
        <f t="shared" si="111"/>
        <v>N</v>
      </c>
    </row>
    <row r="3548" spans="1:15" ht="60" x14ac:dyDescent="0.25">
      <c r="A3548" s="2" t="s">
        <v>14290</v>
      </c>
      <c r="B3548" s="2" t="s">
        <v>14291</v>
      </c>
      <c r="C3548" s="2" t="s">
        <v>14029</v>
      </c>
      <c r="D3548" s="2" t="s">
        <v>17962</v>
      </c>
      <c r="E3548" s="2" t="s">
        <v>17939</v>
      </c>
      <c r="F3548" s="2" t="s">
        <v>17971</v>
      </c>
      <c r="G3548" s="2">
        <v>2005</v>
      </c>
      <c r="H3548" s="13" t="s">
        <v>133</v>
      </c>
      <c r="I3548" s="2" t="str">
        <f t="shared" si="110"/>
        <v>N</v>
      </c>
      <c r="J3548" s="2" t="s">
        <v>17931</v>
      </c>
      <c r="K3548" s="2" t="str">
        <f t="shared" si="111"/>
        <v>N</v>
      </c>
    </row>
    <row r="3549" spans="1:15" ht="60" x14ac:dyDescent="0.25">
      <c r="A3549" s="2" t="s">
        <v>14292</v>
      </c>
      <c r="B3549" s="2" t="s">
        <v>13002</v>
      </c>
      <c r="C3549" s="2" t="s">
        <v>14029</v>
      </c>
      <c r="D3549" s="2" t="s">
        <v>17962</v>
      </c>
      <c r="E3549" s="2" t="s">
        <v>17939</v>
      </c>
      <c r="F3549" s="2" t="s">
        <v>17971</v>
      </c>
      <c r="G3549" s="2">
        <v>2005</v>
      </c>
      <c r="H3549" s="13" t="s">
        <v>133</v>
      </c>
      <c r="I3549" s="2" t="str">
        <f t="shared" si="110"/>
        <v>N</v>
      </c>
      <c r="J3549" s="2" t="s">
        <v>17931</v>
      </c>
      <c r="K3549" s="2" t="str">
        <f t="shared" si="111"/>
        <v>N</v>
      </c>
    </row>
    <row r="3550" spans="1:15" ht="60" x14ac:dyDescent="0.25">
      <c r="A3550" s="2" t="s">
        <v>14293</v>
      </c>
      <c r="B3550" s="2" t="s">
        <v>13004</v>
      </c>
      <c r="C3550" s="2" t="s">
        <v>14029</v>
      </c>
      <c r="D3550" s="2" t="s">
        <v>17962</v>
      </c>
      <c r="E3550" s="2" t="s">
        <v>17939</v>
      </c>
      <c r="F3550" s="2" t="s">
        <v>17971</v>
      </c>
      <c r="G3550" s="2">
        <v>2005</v>
      </c>
      <c r="H3550" s="13" t="s">
        <v>133</v>
      </c>
      <c r="I3550" s="2" t="str">
        <f t="shared" si="110"/>
        <v>N</v>
      </c>
      <c r="J3550" s="2" t="s">
        <v>17931</v>
      </c>
      <c r="K3550" s="2" t="str">
        <f t="shared" si="111"/>
        <v>N</v>
      </c>
    </row>
    <row r="3551" spans="1:15" ht="60" x14ac:dyDescent="0.25">
      <c r="A3551" s="2" t="s">
        <v>14294</v>
      </c>
      <c r="B3551" s="2" t="s">
        <v>14295</v>
      </c>
      <c r="C3551" s="2" t="s">
        <v>14029</v>
      </c>
      <c r="D3551" s="2" t="s">
        <v>17962</v>
      </c>
      <c r="E3551" s="2" t="s">
        <v>17939</v>
      </c>
      <c r="F3551" s="2" t="s">
        <v>17971</v>
      </c>
      <c r="G3551" s="2">
        <v>2005</v>
      </c>
      <c r="H3551" s="13" t="s">
        <v>133</v>
      </c>
      <c r="I3551" s="2" t="str">
        <f t="shared" si="110"/>
        <v>N</v>
      </c>
      <c r="J3551" s="2" t="s">
        <v>17931</v>
      </c>
      <c r="K3551" s="2" t="str">
        <f t="shared" si="111"/>
        <v>N</v>
      </c>
    </row>
    <row r="3552" spans="1:15" ht="60" x14ac:dyDescent="0.25">
      <c r="A3552" s="2" t="s">
        <v>14296</v>
      </c>
      <c r="B3552" s="2" t="s">
        <v>13010</v>
      </c>
      <c r="C3552" s="2" t="s">
        <v>14029</v>
      </c>
      <c r="D3552" s="2" t="s">
        <v>17962</v>
      </c>
      <c r="E3552" s="2" t="s">
        <v>17939</v>
      </c>
      <c r="F3552" s="2" t="s">
        <v>17971</v>
      </c>
      <c r="G3552" s="2">
        <v>2005</v>
      </c>
      <c r="H3552" s="13" t="s">
        <v>133</v>
      </c>
      <c r="I3552" s="2" t="str">
        <f t="shared" si="110"/>
        <v>N</v>
      </c>
      <c r="J3552" s="2" t="s">
        <v>17931</v>
      </c>
      <c r="K3552" s="2" t="str">
        <f t="shared" si="111"/>
        <v>N</v>
      </c>
    </row>
    <row r="3553" spans="1:15" ht="60" x14ac:dyDescent="0.25">
      <c r="A3553" s="2" t="s">
        <v>14297</v>
      </c>
      <c r="B3553" s="2" t="s">
        <v>13020</v>
      </c>
      <c r="C3553" s="2" t="s">
        <v>14029</v>
      </c>
      <c r="D3553" s="2" t="s">
        <v>17962</v>
      </c>
      <c r="E3553" s="2" t="s">
        <v>17939</v>
      </c>
      <c r="F3553" s="2" t="s">
        <v>17971</v>
      </c>
      <c r="G3553" s="2">
        <v>2005</v>
      </c>
      <c r="H3553" s="13" t="s">
        <v>133</v>
      </c>
      <c r="I3553" s="2" t="str">
        <f t="shared" si="110"/>
        <v>N</v>
      </c>
      <c r="J3553" s="2" t="s">
        <v>17931</v>
      </c>
      <c r="K3553" s="2" t="str">
        <f t="shared" si="111"/>
        <v>N</v>
      </c>
    </row>
    <row r="3554" spans="1:15" ht="78.75" x14ac:dyDescent="0.25">
      <c r="A3554" s="2" t="s">
        <v>14298</v>
      </c>
      <c r="B3554" s="2" t="s">
        <v>14299</v>
      </c>
      <c r="C3554" s="2" t="s">
        <v>14300</v>
      </c>
      <c r="D3554" s="2" t="s">
        <v>17962</v>
      </c>
      <c r="E3554" s="2" t="s">
        <v>17940</v>
      </c>
      <c r="F3554" s="2" t="s">
        <v>17973</v>
      </c>
      <c r="G3554" s="2">
        <v>2005</v>
      </c>
      <c r="H3554" s="13" t="s">
        <v>14301</v>
      </c>
      <c r="I3554" s="2" t="str">
        <f t="shared" si="110"/>
        <v>Y</v>
      </c>
      <c r="J3554" s="2" t="s">
        <v>17931</v>
      </c>
      <c r="K3554" s="2" t="str">
        <f t="shared" si="111"/>
        <v>N</v>
      </c>
      <c r="M3554" s="2" t="s">
        <v>6199</v>
      </c>
    </row>
    <row r="3555" spans="1:15" ht="90" x14ac:dyDescent="0.25">
      <c r="A3555" s="2" t="s">
        <v>14302</v>
      </c>
      <c r="B3555" s="2" t="s">
        <v>14303</v>
      </c>
      <c r="C3555" s="2" t="s">
        <v>14300</v>
      </c>
      <c r="D3555" s="2" t="s">
        <v>17962</v>
      </c>
      <c r="E3555" s="2" t="s">
        <v>17940</v>
      </c>
      <c r="F3555" s="2" t="s">
        <v>17973</v>
      </c>
      <c r="G3555" s="2">
        <v>2005</v>
      </c>
      <c r="H3555" s="13" t="s">
        <v>14304</v>
      </c>
      <c r="I3555" s="2" t="str">
        <f t="shared" si="110"/>
        <v>Y</v>
      </c>
      <c r="J3555" s="2" t="s">
        <v>17931</v>
      </c>
      <c r="K3555" s="2" t="str">
        <f t="shared" si="111"/>
        <v>N</v>
      </c>
      <c r="M3555" s="2" t="s">
        <v>3487</v>
      </c>
    </row>
    <row r="3556" spans="1:15" ht="67.5" x14ac:dyDescent="0.25">
      <c r="A3556" s="2" t="s">
        <v>14305</v>
      </c>
      <c r="B3556" s="2" t="s">
        <v>14306</v>
      </c>
      <c r="C3556" s="2" t="s">
        <v>14300</v>
      </c>
      <c r="D3556" s="2" t="s">
        <v>17962</v>
      </c>
      <c r="E3556" s="2" t="s">
        <v>17940</v>
      </c>
      <c r="F3556" s="2" t="s">
        <v>17973</v>
      </c>
      <c r="G3556" s="2">
        <v>2005</v>
      </c>
      <c r="H3556" s="13" t="s">
        <v>14307</v>
      </c>
      <c r="I3556" s="2" t="str">
        <f t="shared" si="110"/>
        <v>Y</v>
      </c>
      <c r="J3556" s="2" t="s">
        <v>17931</v>
      </c>
      <c r="K3556" s="2" t="str">
        <f t="shared" si="111"/>
        <v>N</v>
      </c>
      <c r="M3556" s="2" t="s">
        <v>14308</v>
      </c>
      <c r="N3556" s="2" t="s">
        <v>14309</v>
      </c>
    </row>
    <row r="3557" spans="1:15" ht="60" x14ac:dyDescent="0.25">
      <c r="A3557" s="2" t="s">
        <v>14310</v>
      </c>
      <c r="B3557" s="2" t="s">
        <v>14311</v>
      </c>
      <c r="C3557" s="2" t="s">
        <v>14300</v>
      </c>
      <c r="D3557" s="2" t="s">
        <v>17962</v>
      </c>
      <c r="E3557" s="2" t="s">
        <v>17940</v>
      </c>
      <c r="F3557" s="2" t="s">
        <v>17973</v>
      </c>
      <c r="G3557" s="2">
        <v>2005</v>
      </c>
      <c r="H3557" s="13" t="s">
        <v>14312</v>
      </c>
      <c r="I3557" s="2" t="str">
        <f t="shared" si="110"/>
        <v>Y</v>
      </c>
      <c r="J3557" s="2" t="s">
        <v>17931</v>
      </c>
      <c r="K3557" s="2" t="str">
        <f t="shared" si="111"/>
        <v>N</v>
      </c>
      <c r="M3557" s="2" t="s">
        <v>14313</v>
      </c>
    </row>
    <row r="3558" spans="1:15" ht="101.25" x14ac:dyDescent="0.25">
      <c r="A3558" s="2" t="s">
        <v>14314</v>
      </c>
      <c r="B3558" s="2" t="s">
        <v>14315</v>
      </c>
      <c r="C3558" s="2" t="s">
        <v>14300</v>
      </c>
      <c r="D3558" s="2" t="s">
        <v>17962</v>
      </c>
      <c r="E3558" s="2" t="s">
        <v>17940</v>
      </c>
      <c r="F3558" s="2" t="s">
        <v>17973</v>
      </c>
      <c r="G3558" s="2">
        <v>2005</v>
      </c>
      <c r="H3558" s="13" t="s">
        <v>14316</v>
      </c>
      <c r="I3558" s="2" t="str">
        <f t="shared" si="110"/>
        <v>Y</v>
      </c>
      <c r="J3558" s="2" t="s">
        <v>17931</v>
      </c>
      <c r="K3558" s="2" t="str">
        <f t="shared" si="111"/>
        <v>N</v>
      </c>
      <c r="M3558" s="2" t="s">
        <v>5134</v>
      </c>
      <c r="N3558" s="2" t="s">
        <v>8408</v>
      </c>
    </row>
    <row r="3559" spans="1:15" ht="60" x14ac:dyDescent="0.25">
      <c r="A3559" s="2" t="s">
        <v>14317</v>
      </c>
      <c r="B3559" s="2" t="s">
        <v>14318</v>
      </c>
      <c r="C3559" s="2" t="s">
        <v>14300</v>
      </c>
      <c r="D3559" s="2" t="s">
        <v>17962</v>
      </c>
      <c r="E3559" s="2" t="s">
        <v>17940</v>
      </c>
      <c r="F3559" s="2" t="s">
        <v>17973</v>
      </c>
      <c r="G3559" s="2">
        <v>2005</v>
      </c>
      <c r="H3559" s="13" t="s">
        <v>14319</v>
      </c>
      <c r="I3559" s="2" t="str">
        <f t="shared" si="110"/>
        <v>Y</v>
      </c>
      <c r="J3559" s="2" t="s">
        <v>17931</v>
      </c>
      <c r="K3559" s="2" t="str">
        <f t="shared" si="111"/>
        <v>N</v>
      </c>
      <c r="M3559" s="2" t="s">
        <v>14320</v>
      </c>
      <c r="N3559" s="2" t="s">
        <v>934</v>
      </c>
    </row>
    <row r="3560" spans="1:15" ht="90" x14ac:dyDescent="0.25">
      <c r="A3560" s="2" t="s">
        <v>14321</v>
      </c>
      <c r="B3560" s="2" t="s">
        <v>14322</v>
      </c>
      <c r="C3560" s="2" t="s">
        <v>14300</v>
      </c>
      <c r="D3560" s="2" t="s">
        <v>17962</v>
      </c>
      <c r="E3560" s="2" t="s">
        <v>17940</v>
      </c>
      <c r="F3560" s="2" t="s">
        <v>17973</v>
      </c>
      <c r="G3560" s="2">
        <v>2005</v>
      </c>
      <c r="H3560" s="13" t="s">
        <v>14323</v>
      </c>
      <c r="I3560" s="2" t="str">
        <f t="shared" si="110"/>
        <v>Y</v>
      </c>
      <c r="J3560" s="2" t="s">
        <v>17931</v>
      </c>
      <c r="K3560" s="2" t="str">
        <f t="shared" si="111"/>
        <v>N</v>
      </c>
      <c r="M3560" s="2" t="s">
        <v>14324</v>
      </c>
    </row>
    <row r="3561" spans="1:15" ht="60" x14ac:dyDescent="0.25">
      <c r="A3561" s="2" t="s">
        <v>14325</v>
      </c>
      <c r="B3561" s="2" t="s">
        <v>14326</v>
      </c>
      <c r="C3561" s="2" t="s">
        <v>14300</v>
      </c>
      <c r="D3561" s="2" t="s">
        <v>17962</v>
      </c>
      <c r="E3561" s="2" t="s">
        <v>17940</v>
      </c>
      <c r="F3561" s="2" t="s">
        <v>17973</v>
      </c>
      <c r="G3561" s="2">
        <v>2005</v>
      </c>
      <c r="H3561" s="13" t="s">
        <v>14327</v>
      </c>
      <c r="I3561" s="2" t="str">
        <f t="shared" si="110"/>
        <v>Y</v>
      </c>
      <c r="J3561" s="2" t="s">
        <v>17931</v>
      </c>
      <c r="K3561" s="2" t="str">
        <f t="shared" si="111"/>
        <v>N</v>
      </c>
      <c r="M3561" s="2" t="s">
        <v>2812</v>
      </c>
      <c r="N3561" s="2" t="s">
        <v>6099</v>
      </c>
      <c r="O3561" s="2" t="s">
        <v>14328</v>
      </c>
    </row>
    <row r="3562" spans="1:15" ht="60" x14ac:dyDescent="0.25">
      <c r="A3562" s="2" t="s">
        <v>14329</v>
      </c>
      <c r="B3562" s="2" t="s">
        <v>14330</v>
      </c>
      <c r="C3562" s="2" t="s">
        <v>14300</v>
      </c>
      <c r="D3562" s="2" t="s">
        <v>17962</v>
      </c>
      <c r="E3562" s="2" t="s">
        <v>17940</v>
      </c>
      <c r="F3562" s="2" t="s">
        <v>17973</v>
      </c>
      <c r="G3562" s="2">
        <v>2005</v>
      </c>
      <c r="H3562" s="13" t="s">
        <v>14331</v>
      </c>
      <c r="I3562" s="2" t="str">
        <f t="shared" si="110"/>
        <v>Y</v>
      </c>
      <c r="J3562" s="2" t="s">
        <v>17931</v>
      </c>
      <c r="K3562" s="2" t="str">
        <f t="shared" si="111"/>
        <v>N</v>
      </c>
      <c r="M3562" s="2" t="s">
        <v>14332</v>
      </c>
      <c r="N3562" s="2" t="s">
        <v>14333</v>
      </c>
    </row>
    <row r="3563" spans="1:15" ht="67.5" x14ac:dyDescent="0.25">
      <c r="A3563" s="2" t="s">
        <v>14334</v>
      </c>
      <c r="B3563" s="2" t="s">
        <v>14335</v>
      </c>
      <c r="C3563" s="2" t="s">
        <v>14300</v>
      </c>
      <c r="D3563" s="2" t="s">
        <v>17962</v>
      </c>
      <c r="E3563" s="2" t="s">
        <v>17940</v>
      </c>
      <c r="F3563" s="2" t="s">
        <v>17973</v>
      </c>
      <c r="G3563" s="2">
        <v>2005</v>
      </c>
      <c r="H3563" s="13" t="s">
        <v>14336</v>
      </c>
      <c r="I3563" s="2" t="str">
        <f t="shared" si="110"/>
        <v>Y</v>
      </c>
      <c r="J3563" s="2" t="s">
        <v>17931</v>
      </c>
      <c r="K3563" s="2" t="str">
        <f t="shared" si="111"/>
        <v>N</v>
      </c>
      <c r="M3563" s="2" t="s">
        <v>14337</v>
      </c>
    </row>
    <row r="3564" spans="1:15" ht="67.5" x14ac:dyDescent="0.25">
      <c r="A3564" s="2" t="s">
        <v>14338</v>
      </c>
      <c r="B3564" s="2" t="s">
        <v>14339</v>
      </c>
      <c r="C3564" s="2" t="s">
        <v>14300</v>
      </c>
      <c r="D3564" s="2" t="s">
        <v>17962</v>
      </c>
      <c r="E3564" s="2" t="s">
        <v>17940</v>
      </c>
      <c r="F3564" s="2" t="s">
        <v>17973</v>
      </c>
      <c r="G3564" s="2">
        <v>2005</v>
      </c>
      <c r="H3564" s="13" t="s">
        <v>14340</v>
      </c>
      <c r="I3564" s="2" t="str">
        <f t="shared" si="110"/>
        <v>Y</v>
      </c>
      <c r="J3564" s="2" t="s">
        <v>17931</v>
      </c>
      <c r="K3564" s="2" t="str">
        <f t="shared" si="111"/>
        <v>N</v>
      </c>
      <c r="M3564" s="2" t="s">
        <v>14341</v>
      </c>
      <c r="N3564" s="2" t="s">
        <v>14342</v>
      </c>
      <c r="O3564" s="2" t="s">
        <v>14343</v>
      </c>
    </row>
    <row r="3565" spans="1:15" ht="168.75" x14ac:dyDescent="0.25">
      <c r="A3565" s="2" t="s">
        <v>14344</v>
      </c>
      <c r="B3565" s="2" t="s">
        <v>14345</v>
      </c>
      <c r="C3565" s="2" t="s">
        <v>14300</v>
      </c>
      <c r="D3565" s="2" t="s">
        <v>17962</v>
      </c>
      <c r="E3565" s="2" t="s">
        <v>17940</v>
      </c>
      <c r="F3565" s="2" t="s">
        <v>17973</v>
      </c>
      <c r="G3565" s="2">
        <v>2005</v>
      </c>
      <c r="H3565" s="13" t="s">
        <v>14346</v>
      </c>
      <c r="I3565" s="2" t="str">
        <f t="shared" si="110"/>
        <v>Y</v>
      </c>
      <c r="J3565" s="2" t="s">
        <v>17931</v>
      </c>
      <c r="K3565" s="2" t="str">
        <f t="shared" si="111"/>
        <v>N</v>
      </c>
      <c r="M3565" s="2" t="s">
        <v>10628</v>
      </c>
      <c r="N3565" s="2" t="s">
        <v>12937</v>
      </c>
      <c r="O3565" s="2" t="s">
        <v>13957</v>
      </c>
    </row>
    <row r="3566" spans="1:15" ht="67.5" x14ac:dyDescent="0.25">
      <c r="A3566" s="2" t="s">
        <v>14348</v>
      </c>
      <c r="B3566" s="2" t="s">
        <v>14349</v>
      </c>
      <c r="C3566" s="2" t="s">
        <v>14300</v>
      </c>
      <c r="D3566" s="2" t="s">
        <v>17962</v>
      </c>
      <c r="E3566" s="2" t="s">
        <v>17940</v>
      </c>
      <c r="F3566" s="2" t="s">
        <v>17973</v>
      </c>
      <c r="G3566" s="2">
        <v>2005</v>
      </c>
      <c r="H3566" s="13" t="s">
        <v>14350</v>
      </c>
      <c r="I3566" s="2" t="str">
        <f t="shared" si="110"/>
        <v>Y</v>
      </c>
      <c r="J3566" s="2" t="s">
        <v>17931</v>
      </c>
      <c r="K3566" s="2" t="str">
        <f t="shared" si="111"/>
        <v>N</v>
      </c>
      <c r="M3566" s="2" t="s">
        <v>14351</v>
      </c>
      <c r="N3566" s="2" t="s">
        <v>14352</v>
      </c>
    </row>
    <row r="3567" spans="1:15" ht="90" x14ac:dyDescent="0.25">
      <c r="A3567" s="2" t="s">
        <v>14353</v>
      </c>
      <c r="B3567" s="2" t="s">
        <v>14354</v>
      </c>
      <c r="C3567" s="2" t="s">
        <v>14300</v>
      </c>
      <c r="D3567" s="2" t="s">
        <v>17962</v>
      </c>
      <c r="E3567" s="2" t="s">
        <v>17940</v>
      </c>
      <c r="F3567" s="2" t="s">
        <v>17973</v>
      </c>
      <c r="G3567" s="2">
        <v>2005</v>
      </c>
      <c r="H3567" s="13" t="s">
        <v>14355</v>
      </c>
      <c r="I3567" s="2" t="str">
        <f t="shared" si="110"/>
        <v>Y</v>
      </c>
      <c r="J3567" s="2" t="s">
        <v>17931</v>
      </c>
      <c r="K3567" s="2" t="str">
        <f t="shared" si="111"/>
        <v>N</v>
      </c>
      <c r="M3567" s="2" t="s">
        <v>10074</v>
      </c>
    </row>
    <row r="3568" spans="1:15" ht="60" x14ac:dyDescent="0.25">
      <c r="A3568" s="2" t="s">
        <v>14356</v>
      </c>
      <c r="B3568" s="2" t="s">
        <v>14357</v>
      </c>
      <c r="C3568" s="2" t="s">
        <v>14300</v>
      </c>
      <c r="D3568" s="2" t="s">
        <v>17962</v>
      </c>
      <c r="E3568" s="2" t="s">
        <v>17940</v>
      </c>
      <c r="F3568" s="2" t="s">
        <v>17973</v>
      </c>
      <c r="G3568" s="2">
        <v>2005</v>
      </c>
      <c r="H3568" s="13" t="s">
        <v>14358</v>
      </c>
      <c r="I3568" s="2" t="str">
        <f t="shared" si="110"/>
        <v>Y</v>
      </c>
      <c r="J3568" s="2" t="s">
        <v>17931</v>
      </c>
      <c r="K3568" s="2" t="str">
        <f t="shared" si="111"/>
        <v>N</v>
      </c>
      <c r="M3568" s="2" t="s">
        <v>14359</v>
      </c>
      <c r="N3568" s="2" t="s">
        <v>12731</v>
      </c>
      <c r="O3568" s="2" t="s">
        <v>12867</v>
      </c>
    </row>
    <row r="3569" spans="1:16" ht="60" x14ac:dyDescent="0.25">
      <c r="A3569" s="2" t="s">
        <v>14360</v>
      </c>
      <c r="B3569" s="2" t="s">
        <v>14361</v>
      </c>
      <c r="C3569" s="2" t="s">
        <v>14300</v>
      </c>
      <c r="D3569" s="2" t="s">
        <v>17962</v>
      </c>
      <c r="E3569" s="2" t="s">
        <v>17940</v>
      </c>
      <c r="F3569" s="2" t="s">
        <v>17973</v>
      </c>
      <c r="G3569" s="2">
        <v>2005</v>
      </c>
      <c r="H3569" s="13" t="s">
        <v>133</v>
      </c>
      <c r="I3569" s="2" t="str">
        <f t="shared" si="110"/>
        <v>N</v>
      </c>
      <c r="J3569" s="2" t="s">
        <v>17931</v>
      </c>
      <c r="K3569" s="2" t="str">
        <f t="shared" si="111"/>
        <v>N</v>
      </c>
      <c r="M3569" s="2" t="s">
        <v>14362</v>
      </c>
      <c r="N3569" s="2" t="s">
        <v>10547</v>
      </c>
    </row>
    <row r="3570" spans="1:16" ht="60" x14ac:dyDescent="0.25">
      <c r="A3570" s="2" t="s">
        <v>14363</v>
      </c>
      <c r="B3570" s="2" t="s">
        <v>14364</v>
      </c>
      <c r="C3570" s="2" t="s">
        <v>14300</v>
      </c>
      <c r="D3570" s="2" t="s">
        <v>17962</v>
      </c>
      <c r="E3570" s="2" t="s">
        <v>17940</v>
      </c>
      <c r="F3570" s="2" t="s">
        <v>17973</v>
      </c>
      <c r="G3570" s="2">
        <v>2005</v>
      </c>
      <c r="H3570" s="13" t="s">
        <v>133</v>
      </c>
      <c r="I3570" s="2" t="str">
        <f t="shared" si="110"/>
        <v>N</v>
      </c>
      <c r="J3570" s="2" t="s">
        <v>17931</v>
      </c>
      <c r="K3570" s="2" t="str">
        <f t="shared" si="111"/>
        <v>N</v>
      </c>
      <c r="M3570" s="2" t="s">
        <v>2222</v>
      </c>
    </row>
    <row r="3571" spans="1:16" ht="60" x14ac:dyDescent="0.25">
      <c r="A3571" s="2" t="s">
        <v>14365</v>
      </c>
      <c r="B3571" s="2" t="s">
        <v>14366</v>
      </c>
      <c r="C3571" s="2" t="s">
        <v>14300</v>
      </c>
      <c r="D3571" s="2" t="s">
        <v>17962</v>
      </c>
      <c r="E3571" s="2" t="s">
        <v>17940</v>
      </c>
      <c r="F3571" s="2" t="s">
        <v>17973</v>
      </c>
      <c r="G3571" s="2">
        <v>2005</v>
      </c>
      <c r="H3571" s="13" t="s">
        <v>133</v>
      </c>
      <c r="I3571" s="2" t="str">
        <f t="shared" si="110"/>
        <v>N</v>
      </c>
      <c r="J3571" s="2" t="s">
        <v>17931</v>
      </c>
      <c r="K3571" s="2" t="str">
        <f t="shared" si="111"/>
        <v>N</v>
      </c>
      <c r="M3571" s="2" t="s">
        <v>3087</v>
      </c>
      <c r="N3571" s="2" t="s">
        <v>8120</v>
      </c>
      <c r="O3571" s="2" t="s">
        <v>8119</v>
      </c>
    </row>
    <row r="3572" spans="1:16" ht="60" x14ac:dyDescent="0.25">
      <c r="A3572" s="2" t="s">
        <v>14367</v>
      </c>
      <c r="B3572" s="2" t="s">
        <v>14368</v>
      </c>
      <c r="C3572" s="2" t="s">
        <v>14300</v>
      </c>
      <c r="D3572" s="2" t="s">
        <v>17962</v>
      </c>
      <c r="E3572" s="2" t="s">
        <v>17940</v>
      </c>
      <c r="F3572" s="2" t="s">
        <v>17973</v>
      </c>
      <c r="G3572" s="2">
        <v>2005</v>
      </c>
      <c r="H3572" s="13" t="s">
        <v>133</v>
      </c>
      <c r="I3572" s="2" t="str">
        <f t="shared" si="110"/>
        <v>N</v>
      </c>
      <c r="J3572" s="2" t="s">
        <v>17931</v>
      </c>
      <c r="K3572" s="2" t="str">
        <f t="shared" si="111"/>
        <v>N</v>
      </c>
      <c r="M3572" s="2" t="s">
        <v>14369</v>
      </c>
    </row>
    <row r="3573" spans="1:16" ht="60" x14ac:dyDescent="0.25">
      <c r="A3573" s="2" t="s">
        <v>14370</v>
      </c>
      <c r="B3573" s="2" t="s">
        <v>14371</v>
      </c>
      <c r="C3573" s="2" t="s">
        <v>14300</v>
      </c>
      <c r="D3573" s="2" t="s">
        <v>17962</v>
      </c>
      <c r="E3573" s="2" t="s">
        <v>17940</v>
      </c>
      <c r="F3573" s="2" t="s">
        <v>17973</v>
      </c>
      <c r="G3573" s="2">
        <v>2005</v>
      </c>
      <c r="H3573" s="13" t="s">
        <v>133</v>
      </c>
      <c r="I3573" s="2" t="str">
        <f t="shared" si="110"/>
        <v>N</v>
      </c>
      <c r="J3573" s="2" t="s">
        <v>17931</v>
      </c>
      <c r="K3573" s="2" t="str">
        <f t="shared" si="111"/>
        <v>N</v>
      </c>
      <c r="M3573" s="2" t="s">
        <v>1024</v>
      </c>
      <c r="N3573" s="2" t="s">
        <v>162</v>
      </c>
    </row>
    <row r="3574" spans="1:16" ht="60" x14ac:dyDescent="0.25">
      <c r="A3574" s="2" t="s">
        <v>14372</v>
      </c>
      <c r="B3574" s="2" t="s">
        <v>14373</v>
      </c>
      <c r="C3574" s="2" t="s">
        <v>14300</v>
      </c>
      <c r="D3574" s="2" t="s">
        <v>17962</v>
      </c>
      <c r="E3574" s="2" t="s">
        <v>17940</v>
      </c>
      <c r="F3574" s="2" t="s">
        <v>17973</v>
      </c>
      <c r="G3574" s="2">
        <v>2005</v>
      </c>
      <c r="H3574" s="13" t="s">
        <v>133</v>
      </c>
      <c r="I3574" s="2" t="str">
        <f t="shared" si="110"/>
        <v>N</v>
      </c>
      <c r="J3574" s="2" t="s">
        <v>17931</v>
      </c>
      <c r="K3574" s="2" t="str">
        <f t="shared" si="111"/>
        <v>N</v>
      </c>
      <c r="M3574" s="2" t="s">
        <v>14374</v>
      </c>
      <c r="N3574" s="2" t="s">
        <v>14375</v>
      </c>
      <c r="O3574" s="2" t="s">
        <v>14376</v>
      </c>
    </row>
    <row r="3575" spans="1:16" ht="60" x14ac:dyDescent="0.25">
      <c r="A3575" s="2" t="s">
        <v>14377</v>
      </c>
      <c r="B3575" s="2" t="s">
        <v>14378</v>
      </c>
      <c r="C3575" s="2" t="s">
        <v>14300</v>
      </c>
      <c r="D3575" s="2" t="s">
        <v>17962</v>
      </c>
      <c r="E3575" s="2" t="s">
        <v>17940</v>
      </c>
      <c r="F3575" s="2" t="s">
        <v>17973</v>
      </c>
      <c r="G3575" s="2">
        <v>2005</v>
      </c>
      <c r="H3575" s="13" t="s">
        <v>133</v>
      </c>
      <c r="I3575" s="2" t="str">
        <f t="shared" si="110"/>
        <v>N</v>
      </c>
      <c r="J3575" s="2" t="s">
        <v>17931</v>
      </c>
      <c r="K3575" s="2" t="str">
        <f t="shared" si="111"/>
        <v>N</v>
      </c>
      <c r="M3575" s="2" t="s">
        <v>5605</v>
      </c>
      <c r="N3575" s="2" t="s">
        <v>14379</v>
      </c>
      <c r="O3575" s="2" t="s">
        <v>4250</v>
      </c>
    </row>
    <row r="3576" spans="1:16" ht="60" x14ac:dyDescent="0.25">
      <c r="A3576" s="2" t="s">
        <v>14380</v>
      </c>
      <c r="B3576" s="2" t="s">
        <v>14381</v>
      </c>
      <c r="C3576" s="2" t="s">
        <v>14300</v>
      </c>
      <c r="D3576" s="2" t="s">
        <v>17962</v>
      </c>
      <c r="E3576" s="2" t="s">
        <v>17940</v>
      </c>
      <c r="F3576" s="2" t="s">
        <v>17973</v>
      </c>
      <c r="G3576" s="2">
        <v>2005</v>
      </c>
      <c r="H3576" s="13" t="s">
        <v>133</v>
      </c>
      <c r="I3576" s="2" t="str">
        <f t="shared" si="110"/>
        <v>N</v>
      </c>
      <c r="J3576" s="2" t="s">
        <v>17931</v>
      </c>
      <c r="K3576" s="2" t="str">
        <f t="shared" si="111"/>
        <v>N</v>
      </c>
      <c r="M3576" s="2" t="s">
        <v>14382</v>
      </c>
      <c r="N3576" s="2" t="s">
        <v>14383</v>
      </c>
    </row>
    <row r="3577" spans="1:16" ht="60" x14ac:dyDescent="0.25">
      <c r="A3577" s="2" t="s">
        <v>14384</v>
      </c>
      <c r="B3577" s="2" t="s">
        <v>14385</v>
      </c>
      <c r="C3577" s="2" t="s">
        <v>14300</v>
      </c>
      <c r="D3577" s="2" t="s">
        <v>17962</v>
      </c>
      <c r="E3577" s="2" t="s">
        <v>17940</v>
      </c>
      <c r="F3577" s="2" t="s">
        <v>17973</v>
      </c>
      <c r="G3577" s="2">
        <v>2005</v>
      </c>
      <c r="H3577" s="13" t="s">
        <v>133</v>
      </c>
      <c r="I3577" s="2" t="str">
        <f t="shared" si="110"/>
        <v>N</v>
      </c>
      <c r="J3577" s="2" t="s">
        <v>17931</v>
      </c>
      <c r="K3577" s="2" t="str">
        <f t="shared" si="111"/>
        <v>N</v>
      </c>
      <c r="M3577" s="2" t="s">
        <v>5370</v>
      </c>
      <c r="N3577" s="2" t="s">
        <v>14386</v>
      </c>
      <c r="O3577" s="2" t="s">
        <v>14387</v>
      </c>
    </row>
    <row r="3578" spans="1:16" ht="60" x14ac:dyDescent="0.25">
      <c r="A3578" s="2" t="s">
        <v>14388</v>
      </c>
      <c r="B3578" s="2" t="s">
        <v>14389</v>
      </c>
      <c r="C3578" s="2" t="s">
        <v>14300</v>
      </c>
      <c r="D3578" s="2" t="s">
        <v>17962</v>
      </c>
      <c r="E3578" s="2" t="s">
        <v>17940</v>
      </c>
      <c r="F3578" s="2" t="s">
        <v>17973</v>
      </c>
      <c r="G3578" s="2">
        <v>2005</v>
      </c>
      <c r="H3578" s="13" t="s">
        <v>133</v>
      </c>
      <c r="I3578" s="2" t="str">
        <f t="shared" si="110"/>
        <v>N</v>
      </c>
      <c r="J3578" s="2" t="s">
        <v>17931</v>
      </c>
      <c r="K3578" s="2" t="str">
        <f t="shared" si="111"/>
        <v>N</v>
      </c>
      <c r="M3578" s="2" t="s">
        <v>14382</v>
      </c>
      <c r="N3578" s="2" t="s">
        <v>14383</v>
      </c>
    </row>
    <row r="3579" spans="1:16" ht="60" x14ac:dyDescent="0.25">
      <c r="A3579" s="2" t="s">
        <v>14390</v>
      </c>
      <c r="B3579" s="2" t="s">
        <v>14391</v>
      </c>
      <c r="C3579" s="2" t="s">
        <v>14300</v>
      </c>
      <c r="D3579" s="2" t="s">
        <v>17962</v>
      </c>
      <c r="E3579" s="2" t="s">
        <v>17940</v>
      </c>
      <c r="F3579" s="2" t="s">
        <v>17973</v>
      </c>
      <c r="G3579" s="2">
        <v>2005</v>
      </c>
      <c r="H3579" s="13" t="s">
        <v>133</v>
      </c>
      <c r="I3579" s="2" t="str">
        <f t="shared" si="110"/>
        <v>N</v>
      </c>
      <c r="J3579" s="2" t="s">
        <v>17931</v>
      </c>
      <c r="K3579" s="2" t="str">
        <f t="shared" si="111"/>
        <v>N</v>
      </c>
      <c r="M3579" s="2" t="s">
        <v>2885</v>
      </c>
    </row>
    <row r="3580" spans="1:16" ht="60" x14ac:dyDescent="0.25">
      <c r="A3580" s="2" t="s">
        <v>14392</v>
      </c>
      <c r="B3580" s="2" t="s">
        <v>14393</v>
      </c>
      <c r="C3580" s="2" t="s">
        <v>14300</v>
      </c>
      <c r="D3580" s="2" t="s">
        <v>17962</v>
      </c>
      <c r="E3580" s="2" t="s">
        <v>17940</v>
      </c>
      <c r="F3580" s="2" t="s">
        <v>17973</v>
      </c>
      <c r="G3580" s="2">
        <v>2005</v>
      </c>
      <c r="H3580" s="13" t="s">
        <v>133</v>
      </c>
      <c r="I3580" s="2" t="str">
        <f t="shared" si="110"/>
        <v>N</v>
      </c>
      <c r="J3580" s="2" t="s">
        <v>17931</v>
      </c>
      <c r="K3580" s="2" t="str">
        <f t="shared" si="111"/>
        <v>N</v>
      </c>
      <c r="M3580" s="2" t="s">
        <v>14394</v>
      </c>
      <c r="N3580" s="2" t="s">
        <v>2935</v>
      </c>
      <c r="O3580" s="2" t="s">
        <v>14395</v>
      </c>
    </row>
    <row r="3581" spans="1:16" ht="90" x14ac:dyDescent="0.25">
      <c r="A3581" s="2" t="s">
        <v>14396</v>
      </c>
      <c r="B3581" s="2" t="s">
        <v>14397</v>
      </c>
      <c r="C3581" s="2" t="s">
        <v>14398</v>
      </c>
      <c r="D3581" s="2" t="s">
        <v>17963</v>
      </c>
      <c r="E3581" s="2" t="s">
        <v>17936</v>
      </c>
      <c r="F3581" s="2" t="s">
        <v>17976</v>
      </c>
      <c r="G3581" s="2">
        <v>2004</v>
      </c>
      <c r="H3581" s="13" t="s">
        <v>14399</v>
      </c>
      <c r="I3581" s="2" t="str">
        <f t="shared" si="110"/>
        <v>Y</v>
      </c>
      <c r="J3581" s="2" t="s">
        <v>17931</v>
      </c>
      <c r="K3581" s="2" t="str">
        <f t="shared" si="111"/>
        <v>N</v>
      </c>
      <c r="M3581" s="2" t="s">
        <v>14400</v>
      </c>
      <c r="N3581" s="2" t="s">
        <v>14401</v>
      </c>
      <c r="O3581" s="2" t="s">
        <v>11807</v>
      </c>
      <c r="P3581" s="2" t="s">
        <v>14402</v>
      </c>
    </row>
    <row r="3582" spans="1:16" ht="67.5" x14ac:dyDescent="0.25">
      <c r="A3582" s="2" t="s">
        <v>14403</v>
      </c>
      <c r="B3582" s="2" t="s">
        <v>14404</v>
      </c>
      <c r="C3582" s="2" t="s">
        <v>14398</v>
      </c>
      <c r="D3582" s="2" t="s">
        <v>17963</v>
      </c>
      <c r="E3582" s="2" t="s">
        <v>17936</v>
      </c>
      <c r="F3582" s="2" t="s">
        <v>17976</v>
      </c>
      <c r="G3582" s="2">
        <v>2004</v>
      </c>
      <c r="H3582" s="13" t="s">
        <v>14405</v>
      </c>
      <c r="I3582" s="2" t="str">
        <f t="shared" si="110"/>
        <v>Y</v>
      </c>
      <c r="J3582" s="2" t="s">
        <v>17931</v>
      </c>
      <c r="K3582" s="2" t="str">
        <f t="shared" si="111"/>
        <v>N</v>
      </c>
      <c r="M3582" s="2" t="s">
        <v>14406</v>
      </c>
      <c r="N3582" s="2" t="s">
        <v>14407</v>
      </c>
      <c r="O3582" s="2" t="s">
        <v>14408</v>
      </c>
    </row>
    <row r="3583" spans="1:16" ht="90" x14ac:dyDescent="0.25">
      <c r="A3583" s="2" t="s">
        <v>14409</v>
      </c>
      <c r="B3583" s="2" t="s">
        <v>14410</v>
      </c>
      <c r="C3583" s="2" t="s">
        <v>14398</v>
      </c>
      <c r="D3583" s="2" t="s">
        <v>17963</v>
      </c>
      <c r="E3583" s="2" t="s">
        <v>17936</v>
      </c>
      <c r="F3583" s="2" t="s">
        <v>17976</v>
      </c>
      <c r="G3583" s="2">
        <v>2004</v>
      </c>
      <c r="H3583" s="13" t="s">
        <v>14411</v>
      </c>
      <c r="I3583" s="2" t="str">
        <f t="shared" si="110"/>
        <v>Y</v>
      </c>
      <c r="J3583" s="2" t="s">
        <v>17931</v>
      </c>
      <c r="K3583" s="2" t="str">
        <f t="shared" si="111"/>
        <v>N</v>
      </c>
      <c r="M3583" s="2" t="s">
        <v>14412</v>
      </c>
    </row>
    <row r="3584" spans="1:16" ht="67.5" x14ac:dyDescent="0.25">
      <c r="A3584" s="2" t="s">
        <v>14413</v>
      </c>
      <c r="B3584" s="2" t="s">
        <v>14414</v>
      </c>
      <c r="C3584" s="2" t="s">
        <v>14398</v>
      </c>
      <c r="D3584" s="2" t="s">
        <v>17963</v>
      </c>
      <c r="E3584" s="2" t="s">
        <v>17936</v>
      </c>
      <c r="F3584" s="2" t="s">
        <v>17976</v>
      </c>
      <c r="G3584" s="2">
        <v>2004</v>
      </c>
      <c r="H3584" s="13" t="s">
        <v>14415</v>
      </c>
      <c r="I3584" s="2" t="str">
        <f t="shared" si="110"/>
        <v>Y</v>
      </c>
      <c r="J3584" s="2" t="s">
        <v>17931</v>
      </c>
      <c r="K3584" s="2" t="str">
        <f t="shared" si="111"/>
        <v>N</v>
      </c>
      <c r="M3584" s="2" t="s">
        <v>6288</v>
      </c>
      <c r="N3584" s="2" t="s">
        <v>14416</v>
      </c>
    </row>
    <row r="3585" spans="1:14" ht="60" x14ac:dyDescent="0.25">
      <c r="A3585" s="2" t="s">
        <v>14417</v>
      </c>
      <c r="B3585" s="2" t="s">
        <v>14418</v>
      </c>
      <c r="C3585" s="2" t="s">
        <v>14398</v>
      </c>
      <c r="D3585" s="2" t="s">
        <v>17963</v>
      </c>
      <c r="E3585" s="2" t="s">
        <v>17936</v>
      </c>
      <c r="F3585" s="2" t="s">
        <v>17976</v>
      </c>
      <c r="G3585" s="2">
        <v>2004</v>
      </c>
      <c r="H3585" s="13" t="s">
        <v>14419</v>
      </c>
      <c r="I3585" s="2" t="str">
        <f t="shared" si="110"/>
        <v>Y</v>
      </c>
      <c r="J3585" s="2" t="s">
        <v>17931</v>
      </c>
      <c r="K3585" s="2" t="str">
        <f t="shared" si="111"/>
        <v>N</v>
      </c>
      <c r="M3585" s="2" t="s">
        <v>14420</v>
      </c>
    </row>
    <row r="3586" spans="1:14" ht="67.5" x14ac:dyDescent="0.25">
      <c r="A3586" s="2" t="s">
        <v>14421</v>
      </c>
      <c r="B3586" s="2" t="s">
        <v>14422</v>
      </c>
      <c r="C3586" s="2" t="s">
        <v>14398</v>
      </c>
      <c r="D3586" s="2" t="s">
        <v>17963</v>
      </c>
      <c r="E3586" s="2" t="s">
        <v>17936</v>
      </c>
      <c r="F3586" s="2" t="s">
        <v>17976</v>
      </c>
      <c r="G3586" s="2">
        <v>2004</v>
      </c>
      <c r="H3586" s="13" t="s">
        <v>14423</v>
      </c>
      <c r="I3586" s="2" t="str">
        <f t="shared" si="110"/>
        <v>Y</v>
      </c>
      <c r="J3586" s="2" t="s">
        <v>17931</v>
      </c>
      <c r="K3586" s="2" t="str">
        <f t="shared" si="111"/>
        <v>N</v>
      </c>
      <c r="M3586" s="2" t="s">
        <v>2305</v>
      </c>
    </row>
    <row r="3587" spans="1:14" ht="67.5" x14ac:dyDescent="0.25">
      <c r="A3587" s="2" t="s">
        <v>14424</v>
      </c>
      <c r="B3587" s="2" t="s">
        <v>14425</v>
      </c>
      <c r="C3587" s="2" t="s">
        <v>14398</v>
      </c>
      <c r="D3587" s="2" t="s">
        <v>17963</v>
      </c>
      <c r="E3587" s="2" t="s">
        <v>17936</v>
      </c>
      <c r="F3587" s="2" t="s">
        <v>17976</v>
      </c>
      <c r="G3587" s="2">
        <v>2004</v>
      </c>
      <c r="H3587" s="13" t="s">
        <v>14426</v>
      </c>
      <c r="I3587" s="2" t="str">
        <f t="shared" ref="I3587:I3650" si="112">IF(H3587="Abstract not found","N","Y")</f>
        <v>Y</v>
      </c>
      <c r="J3587" s="2" t="s">
        <v>17931</v>
      </c>
      <c r="K3587" s="2" t="str">
        <f t="shared" ref="K3587:K3650" si="113">IF(LEN(L3587)&gt;0,"Y","N")</f>
        <v>N</v>
      </c>
      <c r="M3587" s="2" t="s">
        <v>10454</v>
      </c>
    </row>
    <row r="3588" spans="1:14" ht="67.5" x14ac:dyDescent="0.25">
      <c r="A3588" s="2" t="s">
        <v>14427</v>
      </c>
      <c r="B3588" s="2" t="s">
        <v>14428</v>
      </c>
      <c r="C3588" s="2" t="s">
        <v>14398</v>
      </c>
      <c r="D3588" s="2" t="s">
        <v>17963</v>
      </c>
      <c r="E3588" s="2" t="s">
        <v>17936</v>
      </c>
      <c r="F3588" s="2" t="s">
        <v>17976</v>
      </c>
      <c r="G3588" s="2">
        <v>2004</v>
      </c>
      <c r="H3588" s="13" t="s">
        <v>14429</v>
      </c>
      <c r="I3588" s="2" t="str">
        <f t="shared" si="112"/>
        <v>Y</v>
      </c>
      <c r="J3588" s="2" t="s">
        <v>17931</v>
      </c>
      <c r="K3588" s="2" t="str">
        <f t="shared" si="113"/>
        <v>N</v>
      </c>
      <c r="M3588" s="2" t="s">
        <v>2248</v>
      </c>
    </row>
    <row r="3589" spans="1:14" ht="60" x14ac:dyDescent="0.25">
      <c r="A3589" s="2" t="s">
        <v>14430</v>
      </c>
      <c r="B3589" s="2" t="s">
        <v>14431</v>
      </c>
      <c r="C3589" s="2" t="s">
        <v>14398</v>
      </c>
      <c r="D3589" s="2" t="s">
        <v>17963</v>
      </c>
      <c r="E3589" s="2" t="s">
        <v>17936</v>
      </c>
      <c r="F3589" s="2" t="s">
        <v>17976</v>
      </c>
      <c r="G3589" s="2">
        <v>2004</v>
      </c>
      <c r="H3589" s="13" t="s">
        <v>14432</v>
      </c>
      <c r="I3589" s="2" t="str">
        <f t="shared" si="112"/>
        <v>Y</v>
      </c>
      <c r="J3589" s="2" t="s">
        <v>17931</v>
      </c>
      <c r="K3589" s="2" t="str">
        <f t="shared" si="113"/>
        <v>N</v>
      </c>
      <c r="M3589" s="2" t="s">
        <v>12386</v>
      </c>
      <c r="N3589" s="2" t="s">
        <v>12563</v>
      </c>
    </row>
    <row r="3590" spans="1:14" ht="75" x14ac:dyDescent="0.25">
      <c r="A3590" s="2" t="s">
        <v>14433</v>
      </c>
      <c r="B3590" s="2" t="s">
        <v>14434</v>
      </c>
      <c r="C3590" s="2" t="s">
        <v>14398</v>
      </c>
      <c r="D3590" s="2" t="s">
        <v>17963</v>
      </c>
      <c r="E3590" s="2" t="s">
        <v>17936</v>
      </c>
      <c r="F3590" s="2" t="s">
        <v>17976</v>
      </c>
      <c r="G3590" s="2">
        <v>2004</v>
      </c>
      <c r="H3590" s="13" t="s">
        <v>14435</v>
      </c>
      <c r="I3590" s="2" t="str">
        <f t="shared" si="112"/>
        <v>Y</v>
      </c>
      <c r="J3590" s="2" t="s">
        <v>17931</v>
      </c>
      <c r="K3590" s="2" t="str">
        <f t="shared" si="113"/>
        <v>N</v>
      </c>
      <c r="M3590" s="2" t="s">
        <v>9227</v>
      </c>
      <c r="N3590" s="2" t="s">
        <v>14436</v>
      </c>
    </row>
    <row r="3591" spans="1:14" ht="101.25" x14ac:dyDescent="0.25">
      <c r="A3591" s="2" t="s">
        <v>14437</v>
      </c>
      <c r="B3591" s="2" t="s">
        <v>14438</v>
      </c>
      <c r="C3591" s="2" t="s">
        <v>14398</v>
      </c>
      <c r="D3591" s="2" t="s">
        <v>17963</v>
      </c>
      <c r="E3591" s="2" t="s">
        <v>17936</v>
      </c>
      <c r="F3591" s="2" t="s">
        <v>17976</v>
      </c>
      <c r="G3591" s="2">
        <v>2004</v>
      </c>
      <c r="H3591" s="13" t="s">
        <v>14439</v>
      </c>
      <c r="I3591" s="2" t="str">
        <f t="shared" si="112"/>
        <v>Y</v>
      </c>
      <c r="J3591" s="2" t="s">
        <v>17931</v>
      </c>
      <c r="K3591" s="2" t="str">
        <f t="shared" si="113"/>
        <v>N</v>
      </c>
      <c r="M3591" s="2" t="s">
        <v>12774</v>
      </c>
      <c r="N3591" s="2" t="s">
        <v>3344</v>
      </c>
    </row>
    <row r="3592" spans="1:14" ht="60" x14ac:dyDescent="0.25">
      <c r="A3592" s="2" t="s">
        <v>14440</v>
      </c>
      <c r="B3592" s="2" t="s">
        <v>14441</v>
      </c>
      <c r="C3592" s="2" t="s">
        <v>14398</v>
      </c>
      <c r="D3592" s="2" t="s">
        <v>17963</v>
      </c>
      <c r="E3592" s="2" t="s">
        <v>17936</v>
      </c>
      <c r="F3592" s="2" t="s">
        <v>17976</v>
      </c>
      <c r="G3592" s="2">
        <v>2004</v>
      </c>
      <c r="H3592" s="13" t="s">
        <v>14442</v>
      </c>
      <c r="I3592" s="2" t="str">
        <f t="shared" si="112"/>
        <v>Y</v>
      </c>
      <c r="J3592" s="2" t="s">
        <v>17931</v>
      </c>
      <c r="K3592" s="2" t="str">
        <f t="shared" si="113"/>
        <v>N</v>
      </c>
      <c r="M3592" s="2" t="s">
        <v>257</v>
      </c>
      <c r="N3592" s="2" t="s">
        <v>10074</v>
      </c>
    </row>
    <row r="3593" spans="1:14" ht="67.5" x14ac:dyDescent="0.25">
      <c r="A3593" s="2" t="s">
        <v>14443</v>
      </c>
      <c r="B3593" s="2" t="s">
        <v>14444</v>
      </c>
      <c r="C3593" s="2" t="s">
        <v>14398</v>
      </c>
      <c r="D3593" s="2" t="s">
        <v>17963</v>
      </c>
      <c r="E3593" s="2" t="s">
        <v>17936</v>
      </c>
      <c r="F3593" s="2" t="s">
        <v>17976</v>
      </c>
      <c r="G3593" s="2">
        <v>2004</v>
      </c>
      <c r="H3593" s="13" t="s">
        <v>14445</v>
      </c>
      <c r="I3593" s="2" t="str">
        <f t="shared" si="112"/>
        <v>Y</v>
      </c>
      <c r="J3593" s="2" t="s">
        <v>17931</v>
      </c>
      <c r="K3593" s="2" t="str">
        <f t="shared" si="113"/>
        <v>N</v>
      </c>
      <c r="M3593" s="2" t="s">
        <v>1297</v>
      </c>
    </row>
    <row r="3594" spans="1:14" ht="67.5" x14ac:dyDescent="0.25">
      <c r="A3594" s="2" t="s">
        <v>14446</v>
      </c>
      <c r="B3594" s="2" t="s">
        <v>14447</v>
      </c>
      <c r="C3594" s="2" t="s">
        <v>14398</v>
      </c>
      <c r="D3594" s="2" t="s">
        <v>17963</v>
      </c>
      <c r="E3594" s="2" t="s">
        <v>17936</v>
      </c>
      <c r="F3594" s="2" t="s">
        <v>17976</v>
      </c>
      <c r="G3594" s="2">
        <v>2004</v>
      </c>
      <c r="H3594" s="13" t="s">
        <v>14448</v>
      </c>
      <c r="I3594" s="2" t="str">
        <f t="shared" si="112"/>
        <v>Y</v>
      </c>
      <c r="J3594" s="2" t="s">
        <v>17931</v>
      </c>
      <c r="K3594" s="2" t="str">
        <f t="shared" si="113"/>
        <v>N</v>
      </c>
      <c r="M3594" s="2" t="s">
        <v>2890</v>
      </c>
      <c r="N3594" s="2" t="s">
        <v>9411</v>
      </c>
    </row>
    <row r="3595" spans="1:14" ht="67.5" x14ac:dyDescent="0.25">
      <c r="A3595" s="2" t="s">
        <v>14449</v>
      </c>
      <c r="B3595" s="2" t="s">
        <v>14450</v>
      </c>
      <c r="C3595" s="2" t="s">
        <v>14398</v>
      </c>
      <c r="D3595" s="2" t="s">
        <v>17963</v>
      </c>
      <c r="E3595" s="2" t="s">
        <v>17936</v>
      </c>
      <c r="F3595" s="2" t="s">
        <v>17976</v>
      </c>
      <c r="G3595" s="2">
        <v>2004</v>
      </c>
      <c r="H3595" s="13" t="s">
        <v>14451</v>
      </c>
      <c r="I3595" s="2" t="str">
        <f t="shared" si="112"/>
        <v>Y</v>
      </c>
      <c r="J3595" s="2" t="s">
        <v>17931</v>
      </c>
      <c r="K3595" s="2" t="str">
        <f t="shared" si="113"/>
        <v>N</v>
      </c>
      <c r="M3595" s="2" t="s">
        <v>3419</v>
      </c>
      <c r="N3595" s="2" t="s">
        <v>13771</v>
      </c>
    </row>
    <row r="3596" spans="1:14" ht="60" x14ac:dyDescent="0.25">
      <c r="A3596" s="2" t="s">
        <v>14452</v>
      </c>
      <c r="B3596" s="2" t="s">
        <v>14453</v>
      </c>
      <c r="C3596" s="2" t="s">
        <v>14398</v>
      </c>
      <c r="D3596" s="2" t="s">
        <v>17963</v>
      </c>
      <c r="E3596" s="2" t="s">
        <v>17936</v>
      </c>
      <c r="F3596" s="2" t="s">
        <v>17976</v>
      </c>
      <c r="G3596" s="2">
        <v>2004</v>
      </c>
      <c r="H3596" s="13" t="s">
        <v>14454</v>
      </c>
      <c r="I3596" s="2" t="str">
        <f t="shared" si="112"/>
        <v>Y</v>
      </c>
      <c r="J3596" s="2" t="s">
        <v>17931</v>
      </c>
      <c r="K3596" s="2" t="str">
        <f t="shared" si="113"/>
        <v>N</v>
      </c>
      <c r="M3596" s="2" t="s">
        <v>14455</v>
      </c>
      <c r="N3596" s="2" t="s">
        <v>3661</v>
      </c>
    </row>
    <row r="3597" spans="1:14" ht="60" x14ac:dyDescent="0.25">
      <c r="A3597" s="2" t="s">
        <v>14456</v>
      </c>
      <c r="B3597" s="2" t="s">
        <v>14457</v>
      </c>
      <c r="C3597" s="2" t="s">
        <v>14398</v>
      </c>
      <c r="D3597" s="2" t="s">
        <v>17963</v>
      </c>
      <c r="E3597" s="2" t="s">
        <v>17936</v>
      </c>
      <c r="F3597" s="2" t="s">
        <v>17976</v>
      </c>
      <c r="G3597" s="2">
        <v>2004</v>
      </c>
      <c r="H3597" s="13" t="s">
        <v>133</v>
      </c>
      <c r="I3597" s="2" t="str">
        <f t="shared" si="112"/>
        <v>N</v>
      </c>
      <c r="J3597" s="2" t="s">
        <v>17931</v>
      </c>
      <c r="K3597" s="2" t="str">
        <f t="shared" si="113"/>
        <v>N</v>
      </c>
      <c r="M3597" s="2" t="s">
        <v>14458</v>
      </c>
      <c r="N3597" s="2" t="s">
        <v>7682</v>
      </c>
    </row>
    <row r="3598" spans="1:14" ht="60" x14ac:dyDescent="0.25">
      <c r="A3598" s="2" t="s">
        <v>14459</v>
      </c>
      <c r="B3598" s="2" t="s">
        <v>14460</v>
      </c>
      <c r="C3598" s="2" t="s">
        <v>14398</v>
      </c>
      <c r="D3598" s="2" t="s">
        <v>17963</v>
      </c>
      <c r="E3598" s="2" t="s">
        <v>17936</v>
      </c>
      <c r="F3598" s="2" t="s">
        <v>17976</v>
      </c>
      <c r="G3598" s="2">
        <v>2004</v>
      </c>
      <c r="H3598" s="13" t="s">
        <v>133</v>
      </c>
      <c r="I3598" s="2" t="str">
        <f t="shared" si="112"/>
        <v>N</v>
      </c>
      <c r="J3598" s="2" t="s">
        <v>17931</v>
      </c>
      <c r="K3598" s="2" t="str">
        <f t="shared" si="113"/>
        <v>N</v>
      </c>
      <c r="M3598" s="2" t="s">
        <v>13806</v>
      </c>
      <c r="N3598" s="2" t="s">
        <v>14461</v>
      </c>
    </row>
    <row r="3599" spans="1:14" ht="60" x14ac:dyDescent="0.25">
      <c r="A3599" s="2" t="s">
        <v>14462</v>
      </c>
      <c r="B3599" s="2" t="s">
        <v>14463</v>
      </c>
      <c r="C3599" s="2" t="s">
        <v>14398</v>
      </c>
      <c r="D3599" s="2" t="s">
        <v>17963</v>
      </c>
      <c r="E3599" s="2" t="s">
        <v>17936</v>
      </c>
      <c r="F3599" s="2" t="s">
        <v>17976</v>
      </c>
      <c r="G3599" s="2">
        <v>2004</v>
      </c>
      <c r="H3599" s="13" t="s">
        <v>133</v>
      </c>
      <c r="I3599" s="2" t="str">
        <f t="shared" si="112"/>
        <v>N</v>
      </c>
      <c r="J3599" s="2" t="s">
        <v>17931</v>
      </c>
      <c r="K3599" s="2" t="str">
        <f t="shared" si="113"/>
        <v>N</v>
      </c>
      <c r="M3599" s="2" t="s">
        <v>6752</v>
      </c>
    </row>
    <row r="3600" spans="1:14" ht="60" x14ac:dyDescent="0.25">
      <c r="A3600" s="2" t="s">
        <v>14464</v>
      </c>
      <c r="B3600" s="2" t="s">
        <v>14465</v>
      </c>
      <c r="C3600" s="2" t="s">
        <v>14398</v>
      </c>
      <c r="D3600" s="2" t="s">
        <v>17963</v>
      </c>
      <c r="E3600" s="2" t="s">
        <v>17936</v>
      </c>
      <c r="F3600" s="2" t="s">
        <v>17976</v>
      </c>
      <c r="G3600" s="2">
        <v>2004</v>
      </c>
      <c r="H3600" s="13" t="s">
        <v>133</v>
      </c>
      <c r="I3600" s="2" t="str">
        <f t="shared" si="112"/>
        <v>N</v>
      </c>
      <c r="J3600" s="2" t="s">
        <v>17931</v>
      </c>
      <c r="K3600" s="2" t="str">
        <f t="shared" si="113"/>
        <v>N</v>
      </c>
      <c r="M3600" s="2" t="s">
        <v>14466</v>
      </c>
      <c r="N3600" s="2" t="s">
        <v>14467</v>
      </c>
    </row>
    <row r="3601" spans="1:15" ht="60" x14ac:dyDescent="0.25">
      <c r="A3601" s="2" t="s">
        <v>14468</v>
      </c>
      <c r="B3601" s="2" t="s">
        <v>14469</v>
      </c>
      <c r="C3601" s="2" t="s">
        <v>14398</v>
      </c>
      <c r="D3601" s="2" t="s">
        <v>17963</v>
      </c>
      <c r="E3601" s="2" t="s">
        <v>17936</v>
      </c>
      <c r="F3601" s="2" t="s">
        <v>17976</v>
      </c>
      <c r="G3601" s="2">
        <v>2004</v>
      </c>
      <c r="H3601" s="13" t="s">
        <v>133</v>
      </c>
      <c r="I3601" s="2" t="str">
        <f t="shared" si="112"/>
        <v>N</v>
      </c>
      <c r="J3601" s="2" t="s">
        <v>17931</v>
      </c>
      <c r="K3601" s="2" t="str">
        <f t="shared" si="113"/>
        <v>N</v>
      </c>
      <c r="M3601" s="2" t="s">
        <v>14470</v>
      </c>
      <c r="N3601" s="2" t="s">
        <v>4759</v>
      </c>
    </row>
    <row r="3602" spans="1:15" ht="60" x14ac:dyDescent="0.25">
      <c r="A3602" s="2" t="s">
        <v>14471</v>
      </c>
      <c r="B3602" s="2" t="s">
        <v>14472</v>
      </c>
      <c r="C3602" s="2" t="s">
        <v>14473</v>
      </c>
      <c r="D3602" s="2" t="s">
        <v>17963</v>
      </c>
      <c r="E3602" s="2" t="s">
        <v>17937</v>
      </c>
      <c r="F3602" s="2" t="s">
        <v>17979</v>
      </c>
      <c r="G3602" s="2">
        <v>2004</v>
      </c>
      <c r="H3602" s="13" t="s">
        <v>14474</v>
      </c>
      <c r="I3602" s="2" t="str">
        <f t="shared" si="112"/>
        <v>Y</v>
      </c>
      <c r="J3602" s="2" t="s">
        <v>17931</v>
      </c>
      <c r="K3602" s="2" t="str">
        <f t="shared" si="113"/>
        <v>N</v>
      </c>
      <c r="M3602" s="2" t="s">
        <v>14475</v>
      </c>
      <c r="N3602" s="2" t="s">
        <v>14476</v>
      </c>
      <c r="O3602" s="2" t="s">
        <v>14477</v>
      </c>
    </row>
    <row r="3603" spans="1:15" ht="67.5" x14ac:dyDescent="0.25">
      <c r="A3603" s="2" t="s">
        <v>14478</v>
      </c>
      <c r="B3603" s="2" t="s">
        <v>14479</v>
      </c>
      <c r="C3603" s="2" t="s">
        <v>14473</v>
      </c>
      <c r="D3603" s="2" t="s">
        <v>17963</v>
      </c>
      <c r="E3603" s="2" t="s">
        <v>17937</v>
      </c>
      <c r="F3603" s="2" t="s">
        <v>17979</v>
      </c>
      <c r="G3603" s="2">
        <v>2004</v>
      </c>
      <c r="H3603" s="13" t="s">
        <v>14480</v>
      </c>
      <c r="I3603" s="2" t="str">
        <f t="shared" si="112"/>
        <v>Y</v>
      </c>
      <c r="J3603" s="2" t="s">
        <v>17931</v>
      </c>
      <c r="K3603" s="2" t="str">
        <f t="shared" si="113"/>
        <v>N</v>
      </c>
      <c r="M3603" s="2" t="s">
        <v>13221</v>
      </c>
      <c r="N3603" s="2" t="s">
        <v>13222</v>
      </c>
    </row>
    <row r="3604" spans="1:15" ht="67.5" x14ac:dyDescent="0.25">
      <c r="A3604" s="2" t="s">
        <v>14481</v>
      </c>
      <c r="B3604" s="2" t="s">
        <v>14482</v>
      </c>
      <c r="C3604" s="2" t="s">
        <v>14473</v>
      </c>
      <c r="D3604" s="2" t="s">
        <v>17963</v>
      </c>
      <c r="E3604" s="2" t="s">
        <v>17937</v>
      </c>
      <c r="F3604" s="2" t="s">
        <v>17979</v>
      </c>
      <c r="G3604" s="2">
        <v>2004</v>
      </c>
      <c r="H3604" s="13" t="s">
        <v>14483</v>
      </c>
      <c r="I3604" s="2" t="str">
        <f t="shared" si="112"/>
        <v>Y</v>
      </c>
      <c r="J3604" s="2" t="s">
        <v>17931</v>
      </c>
      <c r="K3604" s="2" t="str">
        <f t="shared" si="113"/>
        <v>N</v>
      </c>
      <c r="M3604" s="2" t="s">
        <v>14484</v>
      </c>
    </row>
    <row r="3605" spans="1:15" ht="60" x14ac:dyDescent="0.25">
      <c r="A3605" s="2" t="s">
        <v>14485</v>
      </c>
      <c r="B3605" s="2" t="s">
        <v>14486</v>
      </c>
      <c r="C3605" s="2" t="s">
        <v>14473</v>
      </c>
      <c r="D3605" s="2" t="s">
        <v>17963</v>
      </c>
      <c r="E3605" s="2" t="s">
        <v>17937</v>
      </c>
      <c r="F3605" s="2" t="s">
        <v>17979</v>
      </c>
      <c r="G3605" s="2">
        <v>2004</v>
      </c>
      <c r="H3605" s="13" t="s">
        <v>14487</v>
      </c>
      <c r="I3605" s="2" t="str">
        <f t="shared" si="112"/>
        <v>Y</v>
      </c>
      <c r="J3605" s="2" t="s">
        <v>17931</v>
      </c>
      <c r="K3605" s="2" t="str">
        <f t="shared" si="113"/>
        <v>N</v>
      </c>
      <c r="M3605" s="2" t="s">
        <v>837</v>
      </c>
      <c r="N3605" s="2" t="s">
        <v>3344</v>
      </c>
      <c r="O3605" s="2" t="s">
        <v>838</v>
      </c>
    </row>
    <row r="3606" spans="1:15" ht="60" x14ac:dyDescent="0.25">
      <c r="A3606" s="2" t="s">
        <v>14488</v>
      </c>
      <c r="B3606" s="2" t="s">
        <v>14489</v>
      </c>
      <c r="C3606" s="2" t="s">
        <v>14473</v>
      </c>
      <c r="D3606" s="2" t="s">
        <v>17963</v>
      </c>
      <c r="E3606" s="2" t="s">
        <v>17937</v>
      </c>
      <c r="F3606" s="2" t="s">
        <v>17979</v>
      </c>
      <c r="G3606" s="2">
        <v>2004</v>
      </c>
      <c r="H3606" s="13" t="s">
        <v>14490</v>
      </c>
      <c r="I3606" s="2" t="str">
        <f t="shared" si="112"/>
        <v>Y</v>
      </c>
      <c r="J3606" s="2" t="s">
        <v>17931</v>
      </c>
      <c r="K3606" s="2" t="str">
        <f t="shared" si="113"/>
        <v>N</v>
      </c>
      <c r="M3606" s="2" t="s">
        <v>5908</v>
      </c>
    </row>
    <row r="3607" spans="1:15" ht="67.5" x14ac:dyDescent="0.25">
      <c r="A3607" s="2" t="s">
        <v>14491</v>
      </c>
      <c r="B3607" s="2" t="s">
        <v>14492</v>
      </c>
      <c r="C3607" s="2" t="s">
        <v>14473</v>
      </c>
      <c r="D3607" s="2" t="s">
        <v>17963</v>
      </c>
      <c r="E3607" s="2" t="s">
        <v>17937</v>
      </c>
      <c r="F3607" s="2" t="s">
        <v>17979</v>
      </c>
      <c r="G3607" s="2">
        <v>2004</v>
      </c>
      <c r="H3607" s="13" t="s">
        <v>14493</v>
      </c>
      <c r="I3607" s="2" t="str">
        <f t="shared" si="112"/>
        <v>Y</v>
      </c>
      <c r="J3607" s="2" t="s">
        <v>17931</v>
      </c>
      <c r="K3607" s="2" t="str">
        <f t="shared" si="113"/>
        <v>N</v>
      </c>
      <c r="M3607" s="2" t="s">
        <v>13375</v>
      </c>
      <c r="N3607" s="2" t="s">
        <v>14494</v>
      </c>
    </row>
    <row r="3608" spans="1:15" ht="67.5" x14ac:dyDescent="0.25">
      <c r="A3608" s="2" t="s">
        <v>14495</v>
      </c>
      <c r="B3608" s="2" t="s">
        <v>14496</v>
      </c>
      <c r="C3608" s="2" t="s">
        <v>14473</v>
      </c>
      <c r="D3608" s="2" t="s">
        <v>17963</v>
      </c>
      <c r="E3608" s="2" t="s">
        <v>17937</v>
      </c>
      <c r="F3608" s="2" t="s">
        <v>17979</v>
      </c>
      <c r="G3608" s="2">
        <v>2004</v>
      </c>
      <c r="H3608" s="13" t="s">
        <v>14497</v>
      </c>
      <c r="I3608" s="2" t="str">
        <f t="shared" si="112"/>
        <v>Y</v>
      </c>
      <c r="J3608" s="2" t="s">
        <v>17931</v>
      </c>
      <c r="K3608" s="2" t="str">
        <f t="shared" si="113"/>
        <v>N</v>
      </c>
      <c r="M3608" s="2" t="s">
        <v>8233</v>
      </c>
    </row>
    <row r="3609" spans="1:15" ht="60" x14ac:dyDescent="0.25">
      <c r="A3609" s="2" t="s">
        <v>14498</v>
      </c>
      <c r="B3609" s="2" t="s">
        <v>14499</v>
      </c>
      <c r="C3609" s="2" t="s">
        <v>14473</v>
      </c>
      <c r="D3609" s="2" t="s">
        <v>17963</v>
      </c>
      <c r="E3609" s="2" t="s">
        <v>17937</v>
      </c>
      <c r="F3609" s="2" t="s">
        <v>17979</v>
      </c>
      <c r="G3609" s="2">
        <v>2004</v>
      </c>
      <c r="H3609" s="13" t="s">
        <v>14500</v>
      </c>
      <c r="I3609" s="2" t="str">
        <f t="shared" si="112"/>
        <v>Y</v>
      </c>
      <c r="J3609" s="2" t="s">
        <v>17931</v>
      </c>
      <c r="K3609" s="2" t="str">
        <f t="shared" si="113"/>
        <v>N</v>
      </c>
      <c r="M3609" s="2" t="s">
        <v>708</v>
      </c>
      <c r="N3609" s="2" t="s">
        <v>3138</v>
      </c>
    </row>
    <row r="3610" spans="1:15" ht="67.5" x14ac:dyDescent="0.25">
      <c r="A3610" s="2" t="s">
        <v>14501</v>
      </c>
      <c r="B3610" s="2" t="s">
        <v>14502</v>
      </c>
      <c r="C3610" s="2" t="s">
        <v>14473</v>
      </c>
      <c r="D3610" s="2" t="s">
        <v>17963</v>
      </c>
      <c r="E3610" s="2" t="s">
        <v>17937</v>
      </c>
      <c r="F3610" s="2" t="s">
        <v>17979</v>
      </c>
      <c r="G3610" s="2">
        <v>2004</v>
      </c>
      <c r="H3610" s="13" t="s">
        <v>14503</v>
      </c>
      <c r="I3610" s="2" t="str">
        <f t="shared" si="112"/>
        <v>Y</v>
      </c>
      <c r="J3610" s="2" t="s">
        <v>17931</v>
      </c>
      <c r="K3610" s="2" t="str">
        <f t="shared" si="113"/>
        <v>N</v>
      </c>
      <c r="M3610" s="2" t="s">
        <v>6057</v>
      </c>
    </row>
    <row r="3611" spans="1:15" ht="60" x14ac:dyDescent="0.25">
      <c r="A3611" s="2" t="s">
        <v>14504</v>
      </c>
      <c r="B3611" s="2" t="s">
        <v>14505</v>
      </c>
      <c r="C3611" s="2" t="s">
        <v>14473</v>
      </c>
      <c r="D3611" s="2" t="s">
        <v>17963</v>
      </c>
      <c r="E3611" s="2" t="s">
        <v>17937</v>
      </c>
      <c r="F3611" s="2" t="s">
        <v>17979</v>
      </c>
      <c r="G3611" s="2">
        <v>2004</v>
      </c>
      <c r="H3611" s="13" t="s">
        <v>14506</v>
      </c>
      <c r="I3611" s="2" t="str">
        <f t="shared" si="112"/>
        <v>Y</v>
      </c>
      <c r="J3611" s="2" t="s">
        <v>17931</v>
      </c>
      <c r="K3611" s="2" t="str">
        <f t="shared" si="113"/>
        <v>N</v>
      </c>
      <c r="M3611" s="2" t="s">
        <v>13921</v>
      </c>
      <c r="N3611" s="2" t="s">
        <v>130</v>
      </c>
    </row>
    <row r="3612" spans="1:15" ht="67.5" x14ac:dyDescent="0.25">
      <c r="A3612" s="2" t="s">
        <v>14507</v>
      </c>
      <c r="B3612" s="2" t="s">
        <v>14508</v>
      </c>
      <c r="C3612" s="2" t="s">
        <v>14473</v>
      </c>
      <c r="D3612" s="2" t="s">
        <v>17963</v>
      </c>
      <c r="E3612" s="2" t="s">
        <v>17937</v>
      </c>
      <c r="F3612" s="2" t="s">
        <v>17979</v>
      </c>
      <c r="G3612" s="2">
        <v>2004</v>
      </c>
      <c r="H3612" s="13" t="s">
        <v>14509</v>
      </c>
      <c r="I3612" s="2" t="str">
        <f t="shared" si="112"/>
        <v>Y</v>
      </c>
      <c r="J3612" s="2" t="s">
        <v>17931</v>
      </c>
      <c r="K3612" s="2" t="str">
        <f t="shared" si="113"/>
        <v>N</v>
      </c>
      <c r="M3612" s="2" t="s">
        <v>2414</v>
      </c>
      <c r="N3612" s="2" t="s">
        <v>2415</v>
      </c>
    </row>
    <row r="3613" spans="1:15" ht="60" x14ac:dyDescent="0.25">
      <c r="A3613" s="2" t="s">
        <v>14510</v>
      </c>
      <c r="B3613" s="2" t="s">
        <v>14511</v>
      </c>
      <c r="C3613" s="2" t="s">
        <v>14473</v>
      </c>
      <c r="D3613" s="2" t="s">
        <v>17963</v>
      </c>
      <c r="E3613" s="2" t="s">
        <v>17937</v>
      </c>
      <c r="F3613" s="2" t="s">
        <v>17979</v>
      </c>
      <c r="G3613" s="2">
        <v>2004</v>
      </c>
      <c r="H3613" s="13" t="s">
        <v>14512</v>
      </c>
      <c r="I3613" s="2" t="str">
        <f t="shared" si="112"/>
        <v>Y</v>
      </c>
      <c r="J3613" s="2" t="s">
        <v>17931</v>
      </c>
      <c r="K3613" s="2" t="str">
        <f t="shared" si="113"/>
        <v>N</v>
      </c>
      <c r="M3613" s="2" t="s">
        <v>14513</v>
      </c>
      <c r="N3613" s="2" t="s">
        <v>14514</v>
      </c>
    </row>
    <row r="3614" spans="1:15" ht="67.5" x14ac:dyDescent="0.25">
      <c r="A3614" s="2" t="s">
        <v>14515</v>
      </c>
      <c r="B3614" s="2" t="s">
        <v>14516</v>
      </c>
      <c r="C3614" s="2" t="s">
        <v>14473</v>
      </c>
      <c r="D3614" s="2" t="s">
        <v>17963</v>
      </c>
      <c r="E3614" s="2" t="s">
        <v>17937</v>
      </c>
      <c r="F3614" s="2" t="s">
        <v>17979</v>
      </c>
      <c r="G3614" s="2">
        <v>2004</v>
      </c>
      <c r="H3614" s="13" t="s">
        <v>14517</v>
      </c>
      <c r="I3614" s="2" t="str">
        <f t="shared" si="112"/>
        <v>Y</v>
      </c>
      <c r="J3614" s="2" t="s">
        <v>17931</v>
      </c>
      <c r="K3614" s="2" t="str">
        <f t="shared" si="113"/>
        <v>N</v>
      </c>
      <c r="M3614" s="2" t="s">
        <v>6611</v>
      </c>
      <c r="N3614" s="2" t="s">
        <v>6278</v>
      </c>
    </row>
    <row r="3615" spans="1:15" ht="60" x14ac:dyDescent="0.25">
      <c r="A3615" s="2" t="s">
        <v>14518</v>
      </c>
      <c r="B3615" s="2" t="s">
        <v>14519</v>
      </c>
      <c r="C3615" s="2" t="s">
        <v>14473</v>
      </c>
      <c r="D3615" s="2" t="s">
        <v>17963</v>
      </c>
      <c r="E3615" s="2" t="s">
        <v>17937</v>
      </c>
      <c r="F3615" s="2" t="s">
        <v>17979</v>
      </c>
      <c r="G3615" s="2">
        <v>2004</v>
      </c>
      <c r="H3615" s="13" t="s">
        <v>14520</v>
      </c>
      <c r="I3615" s="2" t="str">
        <f t="shared" si="112"/>
        <v>Y</v>
      </c>
      <c r="J3615" s="2" t="s">
        <v>17931</v>
      </c>
      <c r="K3615" s="2" t="str">
        <f t="shared" si="113"/>
        <v>N</v>
      </c>
      <c r="M3615" s="2" t="s">
        <v>14521</v>
      </c>
    </row>
    <row r="3616" spans="1:15" ht="60" x14ac:dyDescent="0.25">
      <c r="A3616" s="2" t="s">
        <v>14522</v>
      </c>
      <c r="B3616" s="2" t="s">
        <v>14523</v>
      </c>
      <c r="C3616" s="2" t="s">
        <v>14473</v>
      </c>
      <c r="D3616" s="2" t="s">
        <v>17963</v>
      </c>
      <c r="E3616" s="2" t="s">
        <v>17937</v>
      </c>
      <c r="F3616" s="2" t="s">
        <v>17979</v>
      </c>
      <c r="G3616" s="2">
        <v>2004</v>
      </c>
      <c r="H3616" s="13" t="s">
        <v>14524</v>
      </c>
      <c r="I3616" s="2" t="str">
        <f t="shared" si="112"/>
        <v>Y</v>
      </c>
      <c r="J3616" s="2" t="s">
        <v>17931</v>
      </c>
      <c r="K3616" s="2" t="str">
        <f t="shared" si="113"/>
        <v>N</v>
      </c>
      <c r="M3616" s="2" t="s">
        <v>5371</v>
      </c>
    </row>
    <row r="3617" spans="1:15" ht="60" x14ac:dyDescent="0.25">
      <c r="A3617" s="2" t="s">
        <v>14525</v>
      </c>
      <c r="B3617" s="2" t="s">
        <v>14526</v>
      </c>
      <c r="C3617" s="2" t="s">
        <v>14473</v>
      </c>
      <c r="D3617" s="2" t="s">
        <v>17963</v>
      </c>
      <c r="E3617" s="2" t="s">
        <v>17937</v>
      </c>
      <c r="F3617" s="2" t="s">
        <v>17979</v>
      </c>
      <c r="G3617" s="2">
        <v>2004</v>
      </c>
      <c r="H3617" s="13" t="s">
        <v>133</v>
      </c>
      <c r="I3617" s="2" t="str">
        <f t="shared" si="112"/>
        <v>N</v>
      </c>
      <c r="J3617" s="2" t="s">
        <v>17931</v>
      </c>
      <c r="K3617" s="2" t="str">
        <f t="shared" si="113"/>
        <v>N</v>
      </c>
      <c r="M3617" s="2" t="s">
        <v>13496</v>
      </c>
    </row>
    <row r="3618" spans="1:15" ht="60" x14ac:dyDescent="0.25">
      <c r="A3618" s="2" t="s">
        <v>14527</v>
      </c>
      <c r="B3618" s="2" t="s">
        <v>14528</v>
      </c>
      <c r="C3618" s="2" t="s">
        <v>14473</v>
      </c>
      <c r="D3618" s="2" t="s">
        <v>17963</v>
      </c>
      <c r="E3618" s="2" t="s">
        <v>17937</v>
      </c>
      <c r="F3618" s="2" t="s">
        <v>17979</v>
      </c>
      <c r="G3618" s="2">
        <v>2004</v>
      </c>
      <c r="H3618" s="13" t="s">
        <v>133</v>
      </c>
      <c r="I3618" s="2" t="str">
        <f t="shared" si="112"/>
        <v>N</v>
      </c>
      <c r="J3618" s="2" t="s">
        <v>17931</v>
      </c>
      <c r="K3618" s="2" t="str">
        <f t="shared" si="113"/>
        <v>N</v>
      </c>
      <c r="M3618" s="2" t="s">
        <v>1884</v>
      </c>
    </row>
    <row r="3619" spans="1:15" ht="60" x14ac:dyDescent="0.25">
      <c r="A3619" s="2" t="s">
        <v>14529</v>
      </c>
      <c r="B3619" s="2" t="s">
        <v>14530</v>
      </c>
      <c r="C3619" s="2" t="s">
        <v>14473</v>
      </c>
      <c r="D3619" s="2" t="s">
        <v>17963</v>
      </c>
      <c r="E3619" s="2" t="s">
        <v>17937</v>
      </c>
      <c r="F3619" s="2" t="s">
        <v>17979</v>
      </c>
      <c r="G3619" s="2">
        <v>2004</v>
      </c>
      <c r="H3619" s="13" t="s">
        <v>133</v>
      </c>
      <c r="I3619" s="2" t="str">
        <f t="shared" si="112"/>
        <v>N</v>
      </c>
      <c r="J3619" s="2" t="s">
        <v>17931</v>
      </c>
      <c r="K3619" s="2" t="str">
        <f t="shared" si="113"/>
        <v>N</v>
      </c>
      <c r="M3619" s="2" t="s">
        <v>14531</v>
      </c>
      <c r="N3619" s="2" t="s">
        <v>10353</v>
      </c>
      <c r="O3619" s="2" t="s">
        <v>14532</v>
      </c>
    </row>
    <row r="3620" spans="1:15" ht="60" x14ac:dyDescent="0.25">
      <c r="A3620" s="2" t="s">
        <v>14533</v>
      </c>
      <c r="B3620" s="2" t="s">
        <v>14534</v>
      </c>
      <c r="C3620" s="2" t="s">
        <v>14473</v>
      </c>
      <c r="D3620" s="2" t="s">
        <v>17963</v>
      </c>
      <c r="E3620" s="2" t="s">
        <v>17937</v>
      </c>
      <c r="F3620" s="2" t="s">
        <v>17979</v>
      </c>
      <c r="G3620" s="2">
        <v>2004</v>
      </c>
      <c r="H3620" s="13" t="s">
        <v>133</v>
      </c>
      <c r="I3620" s="2" t="str">
        <f t="shared" si="112"/>
        <v>N</v>
      </c>
      <c r="J3620" s="2" t="s">
        <v>17931</v>
      </c>
      <c r="K3620" s="2" t="str">
        <f t="shared" si="113"/>
        <v>N</v>
      </c>
      <c r="M3620" s="2" t="s">
        <v>14535</v>
      </c>
      <c r="N3620" s="2" t="s">
        <v>14536</v>
      </c>
    </row>
    <row r="3621" spans="1:15" ht="60" x14ac:dyDescent="0.25">
      <c r="A3621" s="2" t="s">
        <v>14537</v>
      </c>
      <c r="B3621" s="2" t="s">
        <v>14538</v>
      </c>
      <c r="C3621" s="2" t="s">
        <v>14473</v>
      </c>
      <c r="D3621" s="2" t="s">
        <v>17963</v>
      </c>
      <c r="E3621" s="2" t="s">
        <v>17937</v>
      </c>
      <c r="F3621" s="2" t="s">
        <v>17979</v>
      </c>
      <c r="G3621" s="2">
        <v>2004</v>
      </c>
      <c r="H3621" s="13" t="s">
        <v>133</v>
      </c>
      <c r="I3621" s="2" t="str">
        <f t="shared" si="112"/>
        <v>N</v>
      </c>
      <c r="J3621" s="2" t="s">
        <v>17931</v>
      </c>
      <c r="K3621" s="2" t="str">
        <f t="shared" si="113"/>
        <v>N</v>
      </c>
      <c r="M3621" s="2" t="s">
        <v>14539</v>
      </c>
      <c r="N3621" s="2" t="s">
        <v>14362</v>
      </c>
    </row>
    <row r="3622" spans="1:15" ht="60" x14ac:dyDescent="0.25">
      <c r="A3622" s="2" t="s">
        <v>14540</v>
      </c>
      <c r="B3622" s="2" t="s">
        <v>14541</v>
      </c>
      <c r="C3622" s="2" t="s">
        <v>14473</v>
      </c>
      <c r="D3622" s="2" t="s">
        <v>17963</v>
      </c>
      <c r="E3622" s="2" t="s">
        <v>17937</v>
      </c>
      <c r="F3622" s="2" t="s">
        <v>17979</v>
      </c>
      <c r="G3622" s="2">
        <v>2004</v>
      </c>
      <c r="H3622" s="13" t="s">
        <v>133</v>
      </c>
      <c r="I3622" s="2" t="str">
        <f t="shared" si="112"/>
        <v>N</v>
      </c>
      <c r="J3622" s="2" t="s">
        <v>17931</v>
      </c>
      <c r="K3622" s="2" t="str">
        <f t="shared" si="113"/>
        <v>N</v>
      </c>
      <c r="M3622" s="2" t="s">
        <v>11130</v>
      </c>
      <c r="N3622" s="2" t="s">
        <v>11131</v>
      </c>
    </row>
    <row r="3623" spans="1:15" ht="60" x14ac:dyDescent="0.25">
      <c r="A3623" s="2" t="s">
        <v>14542</v>
      </c>
      <c r="B3623" s="2" t="s">
        <v>14543</v>
      </c>
      <c r="C3623" s="2" t="s">
        <v>14473</v>
      </c>
      <c r="D3623" s="2" t="s">
        <v>17963</v>
      </c>
      <c r="E3623" s="2" t="s">
        <v>17937</v>
      </c>
      <c r="F3623" s="2" t="s">
        <v>17979</v>
      </c>
      <c r="G3623" s="2">
        <v>2004</v>
      </c>
      <c r="H3623" s="13" t="s">
        <v>133</v>
      </c>
      <c r="I3623" s="2" t="str">
        <f t="shared" si="112"/>
        <v>N</v>
      </c>
      <c r="J3623" s="2" t="s">
        <v>17931</v>
      </c>
      <c r="K3623" s="2" t="str">
        <f t="shared" si="113"/>
        <v>N</v>
      </c>
      <c r="M3623" s="2" t="s">
        <v>3269</v>
      </c>
      <c r="N3623" s="2" t="s">
        <v>14544</v>
      </c>
    </row>
    <row r="3624" spans="1:15" ht="60" x14ac:dyDescent="0.25">
      <c r="A3624" s="2" t="s">
        <v>14545</v>
      </c>
      <c r="B3624" s="2" t="s">
        <v>14546</v>
      </c>
      <c r="C3624" s="2" t="s">
        <v>14473</v>
      </c>
      <c r="D3624" s="2" t="s">
        <v>17963</v>
      </c>
      <c r="E3624" s="2" t="s">
        <v>17937</v>
      </c>
      <c r="F3624" s="2" t="s">
        <v>17979</v>
      </c>
      <c r="G3624" s="2">
        <v>2004</v>
      </c>
      <c r="H3624" s="13" t="s">
        <v>133</v>
      </c>
      <c r="I3624" s="2" t="str">
        <f t="shared" si="112"/>
        <v>N</v>
      </c>
      <c r="J3624" s="2" t="s">
        <v>17931</v>
      </c>
      <c r="K3624" s="2" t="str">
        <f t="shared" si="113"/>
        <v>N</v>
      </c>
      <c r="M3624" s="2" t="s">
        <v>11130</v>
      </c>
      <c r="N3624" s="2" t="s">
        <v>11131</v>
      </c>
    </row>
    <row r="3625" spans="1:15" ht="60" x14ac:dyDescent="0.25">
      <c r="A3625" s="2" t="s">
        <v>14547</v>
      </c>
      <c r="B3625" s="2" t="s">
        <v>14548</v>
      </c>
      <c r="C3625" s="2" t="s">
        <v>14549</v>
      </c>
      <c r="D3625" s="2" t="s">
        <v>17963</v>
      </c>
      <c r="E3625" s="2" t="s">
        <v>17938</v>
      </c>
      <c r="F3625" s="2" t="s">
        <v>17970</v>
      </c>
      <c r="G3625" s="2">
        <v>2004</v>
      </c>
      <c r="H3625" s="13" t="s">
        <v>133</v>
      </c>
      <c r="I3625" s="2" t="str">
        <f t="shared" si="112"/>
        <v>N</v>
      </c>
      <c r="J3625" s="2" t="s">
        <v>17931</v>
      </c>
      <c r="K3625" s="2" t="str">
        <f t="shared" si="113"/>
        <v>N</v>
      </c>
      <c r="M3625" s="2" t="s">
        <v>14550</v>
      </c>
    </row>
    <row r="3626" spans="1:15" ht="60" x14ac:dyDescent="0.25">
      <c r="A3626" s="2" t="s">
        <v>14551</v>
      </c>
      <c r="B3626" s="2" t="s">
        <v>14552</v>
      </c>
      <c r="C3626" s="2" t="s">
        <v>14549</v>
      </c>
      <c r="D3626" s="2" t="s">
        <v>17963</v>
      </c>
      <c r="E3626" s="2" t="s">
        <v>17938</v>
      </c>
      <c r="F3626" s="2" t="s">
        <v>17970</v>
      </c>
      <c r="G3626" s="2">
        <v>2004</v>
      </c>
      <c r="H3626" s="13" t="s">
        <v>14553</v>
      </c>
      <c r="I3626" s="2" t="str">
        <f t="shared" si="112"/>
        <v>Y</v>
      </c>
      <c r="J3626" s="2" t="s">
        <v>17931</v>
      </c>
      <c r="K3626" s="2" t="str">
        <f t="shared" si="113"/>
        <v>N</v>
      </c>
      <c r="M3626" s="2" t="s">
        <v>12751</v>
      </c>
      <c r="N3626" s="2" t="s">
        <v>5940</v>
      </c>
    </row>
    <row r="3627" spans="1:15" ht="60" x14ac:dyDescent="0.25">
      <c r="A3627" s="2" t="s">
        <v>14554</v>
      </c>
      <c r="B3627" s="2" t="s">
        <v>14555</v>
      </c>
      <c r="C3627" s="2" t="s">
        <v>14549</v>
      </c>
      <c r="D3627" s="2" t="s">
        <v>17963</v>
      </c>
      <c r="E3627" s="2" t="s">
        <v>17938</v>
      </c>
      <c r="F3627" s="2" t="s">
        <v>17970</v>
      </c>
      <c r="G3627" s="2">
        <v>2004</v>
      </c>
      <c r="H3627" s="13" t="s">
        <v>14556</v>
      </c>
      <c r="I3627" s="2" t="str">
        <f t="shared" si="112"/>
        <v>Y</v>
      </c>
      <c r="J3627" s="2" t="s">
        <v>17931</v>
      </c>
      <c r="K3627" s="2" t="str">
        <f t="shared" si="113"/>
        <v>N</v>
      </c>
      <c r="M3627" s="2" t="s">
        <v>3374</v>
      </c>
      <c r="N3627" s="2" t="s">
        <v>14557</v>
      </c>
    </row>
    <row r="3628" spans="1:15" ht="60" x14ac:dyDescent="0.25">
      <c r="A3628" s="2" t="s">
        <v>14558</v>
      </c>
      <c r="B3628" s="2" t="s">
        <v>14559</v>
      </c>
      <c r="C3628" s="2" t="s">
        <v>14549</v>
      </c>
      <c r="D3628" s="2" t="s">
        <v>17963</v>
      </c>
      <c r="E3628" s="2" t="s">
        <v>17938</v>
      </c>
      <c r="F3628" s="2" t="s">
        <v>17970</v>
      </c>
      <c r="G3628" s="2">
        <v>2004</v>
      </c>
      <c r="H3628" s="13" t="s">
        <v>14560</v>
      </c>
      <c r="I3628" s="2" t="str">
        <f t="shared" si="112"/>
        <v>Y</v>
      </c>
      <c r="J3628" s="2" t="s">
        <v>17931</v>
      </c>
      <c r="K3628" s="2" t="str">
        <f t="shared" si="113"/>
        <v>N</v>
      </c>
      <c r="M3628" s="2" t="s">
        <v>14561</v>
      </c>
      <c r="N3628" s="2" t="s">
        <v>6264</v>
      </c>
    </row>
    <row r="3629" spans="1:15" ht="67.5" x14ac:dyDescent="0.25">
      <c r="A3629" s="2" t="s">
        <v>14562</v>
      </c>
      <c r="B3629" s="2" t="s">
        <v>14563</v>
      </c>
      <c r="C3629" s="2" t="s">
        <v>14549</v>
      </c>
      <c r="D3629" s="2" t="s">
        <v>17963</v>
      </c>
      <c r="E3629" s="2" t="s">
        <v>17938</v>
      </c>
      <c r="F3629" s="2" t="s">
        <v>17970</v>
      </c>
      <c r="G3629" s="2">
        <v>2004</v>
      </c>
      <c r="H3629" s="13" t="s">
        <v>14564</v>
      </c>
      <c r="I3629" s="2" t="str">
        <f t="shared" si="112"/>
        <v>Y</v>
      </c>
      <c r="J3629" s="2" t="s">
        <v>17931</v>
      </c>
      <c r="K3629" s="2" t="str">
        <f t="shared" si="113"/>
        <v>N</v>
      </c>
      <c r="M3629" s="2" t="s">
        <v>2488</v>
      </c>
      <c r="N3629" s="2" t="s">
        <v>3989</v>
      </c>
    </row>
    <row r="3630" spans="1:15" ht="60" x14ac:dyDescent="0.25">
      <c r="A3630" s="2" t="s">
        <v>14565</v>
      </c>
      <c r="B3630" s="2" t="s">
        <v>14566</v>
      </c>
      <c r="C3630" s="2" t="s">
        <v>14549</v>
      </c>
      <c r="D3630" s="2" t="s">
        <v>17963</v>
      </c>
      <c r="E3630" s="2" t="s">
        <v>17938</v>
      </c>
      <c r="F3630" s="2" t="s">
        <v>17970</v>
      </c>
      <c r="G3630" s="2">
        <v>2004</v>
      </c>
      <c r="H3630" s="13" t="s">
        <v>14567</v>
      </c>
      <c r="I3630" s="2" t="str">
        <f t="shared" si="112"/>
        <v>Y</v>
      </c>
      <c r="J3630" s="2" t="s">
        <v>17931</v>
      </c>
      <c r="K3630" s="2" t="str">
        <f t="shared" si="113"/>
        <v>N</v>
      </c>
      <c r="M3630" s="2" t="s">
        <v>3044</v>
      </c>
      <c r="N3630" s="2" t="s">
        <v>5383</v>
      </c>
      <c r="O3630" s="2" t="s">
        <v>5384</v>
      </c>
    </row>
    <row r="3631" spans="1:15" ht="60" x14ac:dyDescent="0.25">
      <c r="A3631" s="2" t="s">
        <v>14568</v>
      </c>
      <c r="B3631" s="2" t="s">
        <v>14569</v>
      </c>
      <c r="C3631" s="2" t="s">
        <v>14549</v>
      </c>
      <c r="D3631" s="2" t="s">
        <v>17963</v>
      </c>
      <c r="E3631" s="2" t="s">
        <v>17938</v>
      </c>
      <c r="F3631" s="2" t="s">
        <v>17970</v>
      </c>
      <c r="G3631" s="2">
        <v>2004</v>
      </c>
      <c r="H3631" s="13" t="s">
        <v>14570</v>
      </c>
      <c r="I3631" s="2" t="str">
        <f t="shared" si="112"/>
        <v>Y</v>
      </c>
      <c r="J3631" s="2" t="s">
        <v>17931</v>
      </c>
      <c r="K3631" s="2" t="str">
        <f t="shared" si="113"/>
        <v>N</v>
      </c>
      <c r="M3631" s="2" t="s">
        <v>14572</v>
      </c>
    </row>
    <row r="3632" spans="1:15" ht="60" x14ac:dyDescent="0.25">
      <c r="A3632" s="2" t="s">
        <v>14573</v>
      </c>
      <c r="B3632" s="2" t="s">
        <v>14574</v>
      </c>
      <c r="C3632" s="2" t="s">
        <v>14549</v>
      </c>
      <c r="D3632" s="2" t="s">
        <v>17963</v>
      </c>
      <c r="E3632" s="2" t="s">
        <v>17938</v>
      </c>
      <c r="F3632" s="2" t="s">
        <v>17970</v>
      </c>
      <c r="G3632" s="2">
        <v>2004</v>
      </c>
      <c r="H3632" s="13" t="s">
        <v>14575</v>
      </c>
      <c r="I3632" s="2" t="str">
        <f t="shared" si="112"/>
        <v>Y</v>
      </c>
      <c r="J3632" s="2" t="s">
        <v>17931</v>
      </c>
      <c r="K3632" s="2" t="str">
        <f t="shared" si="113"/>
        <v>N</v>
      </c>
      <c r="M3632" s="2" t="s">
        <v>12110</v>
      </c>
      <c r="N3632" s="2" t="s">
        <v>10344</v>
      </c>
    </row>
    <row r="3633" spans="1:16" ht="67.5" x14ac:dyDescent="0.25">
      <c r="A3633" s="2" t="s">
        <v>14576</v>
      </c>
      <c r="B3633" s="2" t="s">
        <v>14577</v>
      </c>
      <c r="C3633" s="2" t="s">
        <v>14549</v>
      </c>
      <c r="D3633" s="2" t="s">
        <v>17963</v>
      </c>
      <c r="E3633" s="2" t="s">
        <v>17938</v>
      </c>
      <c r="F3633" s="2" t="s">
        <v>17970</v>
      </c>
      <c r="G3633" s="2">
        <v>2004</v>
      </c>
      <c r="H3633" s="13" t="s">
        <v>14578</v>
      </c>
      <c r="I3633" s="2" t="str">
        <f t="shared" si="112"/>
        <v>Y</v>
      </c>
      <c r="J3633" s="2" t="s">
        <v>17931</v>
      </c>
      <c r="K3633" s="2" t="str">
        <f t="shared" si="113"/>
        <v>N</v>
      </c>
      <c r="M3633" s="2" t="s">
        <v>14579</v>
      </c>
      <c r="N3633" s="2" t="s">
        <v>14580</v>
      </c>
    </row>
    <row r="3634" spans="1:16" ht="75" x14ac:dyDescent="0.25">
      <c r="A3634" s="2" t="s">
        <v>14581</v>
      </c>
      <c r="B3634" s="2" t="s">
        <v>14582</v>
      </c>
      <c r="C3634" s="2" t="s">
        <v>14549</v>
      </c>
      <c r="D3634" s="2" t="s">
        <v>17963</v>
      </c>
      <c r="E3634" s="2" t="s">
        <v>17938</v>
      </c>
      <c r="F3634" s="2" t="s">
        <v>17970</v>
      </c>
      <c r="G3634" s="2">
        <v>2004</v>
      </c>
      <c r="H3634" s="13" t="s">
        <v>14583</v>
      </c>
      <c r="I3634" s="2" t="str">
        <f t="shared" si="112"/>
        <v>Y</v>
      </c>
      <c r="J3634" s="2" t="s">
        <v>17931</v>
      </c>
      <c r="K3634" s="2" t="str">
        <f t="shared" si="113"/>
        <v>N</v>
      </c>
      <c r="M3634" s="2" t="s">
        <v>14584</v>
      </c>
    </row>
    <row r="3635" spans="1:16" ht="67.5" x14ac:dyDescent="0.25">
      <c r="A3635" s="2" t="s">
        <v>14585</v>
      </c>
      <c r="B3635" s="2" t="s">
        <v>14586</v>
      </c>
      <c r="C3635" s="2" t="s">
        <v>14549</v>
      </c>
      <c r="D3635" s="2" t="s">
        <v>17963</v>
      </c>
      <c r="E3635" s="2" t="s">
        <v>17938</v>
      </c>
      <c r="F3635" s="2" t="s">
        <v>17970</v>
      </c>
      <c r="G3635" s="2">
        <v>2004</v>
      </c>
      <c r="H3635" s="13" t="s">
        <v>14587</v>
      </c>
      <c r="I3635" s="2" t="str">
        <f t="shared" si="112"/>
        <v>Y</v>
      </c>
      <c r="J3635" s="2" t="s">
        <v>17931</v>
      </c>
      <c r="K3635" s="2" t="str">
        <f t="shared" si="113"/>
        <v>N</v>
      </c>
      <c r="M3635" s="2" t="s">
        <v>12386</v>
      </c>
    </row>
    <row r="3636" spans="1:16" ht="67.5" x14ac:dyDescent="0.25">
      <c r="A3636" s="2" t="s">
        <v>14588</v>
      </c>
      <c r="B3636" s="2" t="s">
        <v>14589</v>
      </c>
      <c r="C3636" s="2" t="s">
        <v>14549</v>
      </c>
      <c r="D3636" s="2" t="s">
        <v>17963</v>
      </c>
      <c r="E3636" s="2" t="s">
        <v>17938</v>
      </c>
      <c r="F3636" s="2" t="s">
        <v>17970</v>
      </c>
      <c r="G3636" s="2">
        <v>2004</v>
      </c>
      <c r="H3636" s="13" t="s">
        <v>14590</v>
      </c>
      <c r="I3636" s="2" t="str">
        <f t="shared" si="112"/>
        <v>Y</v>
      </c>
      <c r="J3636" s="2" t="s">
        <v>17931</v>
      </c>
      <c r="K3636" s="2" t="str">
        <f t="shared" si="113"/>
        <v>N</v>
      </c>
      <c r="M3636" s="2" t="s">
        <v>2581</v>
      </c>
    </row>
    <row r="3637" spans="1:16" ht="60" x14ac:dyDescent="0.25">
      <c r="A3637" s="2" t="s">
        <v>14591</v>
      </c>
      <c r="B3637" s="2" t="s">
        <v>14592</v>
      </c>
      <c r="C3637" s="2" t="s">
        <v>14549</v>
      </c>
      <c r="D3637" s="2" t="s">
        <v>17963</v>
      </c>
      <c r="E3637" s="2" t="s">
        <v>17938</v>
      </c>
      <c r="F3637" s="2" t="s">
        <v>17970</v>
      </c>
      <c r="G3637" s="2">
        <v>2004</v>
      </c>
      <c r="H3637" s="13" t="s">
        <v>14593</v>
      </c>
      <c r="I3637" s="2" t="str">
        <f t="shared" si="112"/>
        <v>Y</v>
      </c>
      <c r="J3637" s="2" t="s">
        <v>17931</v>
      </c>
      <c r="K3637" s="2" t="str">
        <f t="shared" si="113"/>
        <v>N</v>
      </c>
      <c r="M3637" s="2" t="s">
        <v>4126</v>
      </c>
      <c r="N3637" s="2" t="s">
        <v>130</v>
      </c>
    </row>
    <row r="3638" spans="1:16" ht="60" x14ac:dyDescent="0.25">
      <c r="A3638" s="2" t="s">
        <v>14594</v>
      </c>
      <c r="B3638" s="2" t="s">
        <v>14595</v>
      </c>
      <c r="C3638" s="2" t="s">
        <v>14549</v>
      </c>
      <c r="D3638" s="2" t="s">
        <v>17963</v>
      </c>
      <c r="E3638" s="2" t="s">
        <v>17938</v>
      </c>
      <c r="F3638" s="2" t="s">
        <v>17970</v>
      </c>
      <c r="G3638" s="2">
        <v>2004</v>
      </c>
      <c r="H3638" s="13" t="s">
        <v>14596</v>
      </c>
      <c r="I3638" s="2" t="str">
        <f t="shared" si="112"/>
        <v>Y</v>
      </c>
      <c r="J3638" s="2" t="s">
        <v>17931</v>
      </c>
      <c r="K3638" s="2" t="str">
        <f t="shared" si="113"/>
        <v>N</v>
      </c>
      <c r="M3638" s="2" t="s">
        <v>14597</v>
      </c>
    </row>
    <row r="3639" spans="1:16" ht="60" x14ac:dyDescent="0.25">
      <c r="A3639" s="2" t="s">
        <v>14598</v>
      </c>
      <c r="B3639" s="2" t="s">
        <v>14599</v>
      </c>
      <c r="C3639" s="2" t="s">
        <v>14549</v>
      </c>
      <c r="D3639" s="2" t="s">
        <v>17963</v>
      </c>
      <c r="E3639" s="2" t="s">
        <v>17938</v>
      </c>
      <c r="F3639" s="2" t="s">
        <v>17970</v>
      </c>
      <c r="G3639" s="2">
        <v>2004</v>
      </c>
      <c r="H3639" s="13" t="s">
        <v>133</v>
      </c>
      <c r="I3639" s="2" t="str">
        <f t="shared" si="112"/>
        <v>N</v>
      </c>
      <c r="J3639" s="2" t="s">
        <v>17931</v>
      </c>
      <c r="K3639" s="2" t="str">
        <f t="shared" si="113"/>
        <v>N</v>
      </c>
      <c r="M3639" s="2" t="s">
        <v>14600</v>
      </c>
      <c r="N3639" s="2" t="s">
        <v>14601</v>
      </c>
      <c r="O3639" s="2" t="s">
        <v>14602</v>
      </c>
    </row>
    <row r="3640" spans="1:16" ht="60" x14ac:dyDescent="0.25">
      <c r="A3640" s="2" t="s">
        <v>14603</v>
      </c>
      <c r="B3640" s="2" t="s">
        <v>14604</v>
      </c>
      <c r="C3640" s="2" t="s">
        <v>14549</v>
      </c>
      <c r="D3640" s="2" t="s">
        <v>17963</v>
      </c>
      <c r="E3640" s="2" t="s">
        <v>17938</v>
      </c>
      <c r="F3640" s="2" t="s">
        <v>17970</v>
      </c>
      <c r="G3640" s="2">
        <v>2004</v>
      </c>
      <c r="H3640" s="13" t="s">
        <v>133</v>
      </c>
      <c r="I3640" s="2" t="str">
        <f t="shared" si="112"/>
        <v>N</v>
      </c>
      <c r="J3640" s="2" t="s">
        <v>17931</v>
      </c>
      <c r="K3640" s="2" t="str">
        <f t="shared" si="113"/>
        <v>N</v>
      </c>
      <c r="M3640" s="2" t="s">
        <v>2935</v>
      </c>
      <c r="N3640" s="2" t="s">
        <v>14605</v>
      </c>
      <c r="O3640" s="2" t="s">
        <v>14606</v>
      </c>
      <c r="P3640" s="2" t="s">
        <v>14607</v>
      </c>
    </row>
    <row r="3641" spans="1:16" ht="60" x14ac:dyDescent="0.25">
      <c r="A3641" s="2" t="s">
        <v>14608</v>
      </c>
      <c r="B3641" s="2" t="s">
        <v>14609</v>
      </c>
      <c r="C3641" s="2" t="s">
        <v>14549</v>
      </c>
      <c r="D3641" s="2" t="s">
        <v>17963</v>
      </c>
      <c r="E3641" s="2" t="s">
        <v>17938</v>
      </c>
      <c r="F3641" s="2" t="s">
        <v>17970</v>
      </c>
      <c r="G3641" s="2">
        <v>2004</v>
      </c>
      <c r="H3641" s="13" t="s">
        <v>133</v>
      </c>
      <c r="I3641" s="2" t="str">
        <f t="shared" si="112"/>
        <v>N</v>
      </c>
      <c r="J3641" s="2" t="s">
        <v>17931</v>
      </c>
      <c r="K3641" s="2" t="str">
        <f t="shared" si="113"/>
        <v>N</v>
      </c>
      <c r="M3641" s="2" t="s">
        <v>10572</v>
      </c>
      <c r="N3641" s="2" t="s">
        <v>4021</v>
      </c>
    </row>
    <row r="3642" spans="1:16" ht="60" x14ac:dyDescent="0.25">
      <c r="A3642" s="2" t="s">
        <v>14610</v>
      </c>
      <c r="B3642" s="2" t="s">
        <v>14611</v>
      </c>
      <c r="C3642" s="2" t="s">
        <v>14549</v>
      </c>
      <c r="D3642" s="2" t="s">
        <v>17963</v>
      </c>
      <c r="E3642" s="2" t="s">
        <v>17938</v>
      </c>
      <c r="F3642" s="2" t="s">
        <v>17970</v>
      </c>
      <c r="G3642" s="2">
        <v>2004</v>
      </c>
      <c r="H3642" s="13" t="s">
        <v>133</v>
      </c>
      <c r="I3642" s="2" t="str">
        <f t="shared" si="112"/>
        <v>N</v>
      </c>
      <c r="J3642" s="2" t="s">
        <v>17931</v>
      </c>
      <c r="K3642" s="2" t="str">
        <f t="shared" si="113"/>
        <v>N</v>
      </c>
      <c r="M3642" s="2" t="s">
        <v>965</v>
      </c>
    </row>
    <row r="3643" spans="1:16" ht="60" x14ac:dyDescent="0.25">
      <c r="A3643" s="2" t="s">
        <v>14612</v>
      </c>
      <c r="B3643" s="2" t="s">
        <v>14613</v>
      </c>
      <c r="C3643" s="2" t="s">
        <v>14549</v>
      </c>
      <c r="D3643" s="2" t="s">
        <v>17963</v>
      </c>
      <c r="E3643" s="2" t="s">
        <v>17938</v>
      </c>
      <c r="F3643" s="2" t="s">
        <v>17970</v>
      </c>
      <c r="G3643" s="2">
        <v>2004</v>
      </c>
      <c r="H3643" s="13" t="s">
        <v>133</v>
      </c>
      <c r="I3643" s="2" t="str">
        <f t="shared" si="112"/>
        <v>N</v>
      </c>
      <c r="J3643" s="2" t="s">
        <v>17931</v>
      </c>
      <c r="K3643" s="2" t="str">
        <f t="shared" si="113"/>
        <v>N</v>
      </c>
      <c r="M3643" s="2" t="s">
        <v>7887</v>
      </c>
      <c r="N3643" s="2" t="s">
        <v>14614</v>
      </c>
      <c r="O3643" s="2" t="s">
        <v>14615</v>
      </c>
    </row>
    <row r="3644" spans="1:16" ht="60" x14ac:dyDescent="0.25">
      <c r="A3644" s="2" t="s">
        <v>14616</v>
      </c>
      <c r="B3644" s="2" t="s">
        <v>14617</v>
      </c>
      <c r="C3644" s="2" t="s">
        <v>14549</v>
      </c>
      <c r="D3644" s="2" t="s">
        <v>17963</v>
      </c>
      <c r="E3644" s="2" t="s">
        <v>17938</v>
      </c>
      <c r="F3644" s="2" t="s">
        <v>17970</v>
      </c>
      <c r="G3644" s="2">
        <v>2004</v>
      </c>
      <c r="H3644" s="13" t="s">
        <v>133</v>
      </c>
      <c r="I3644" s="2" t="str">
        <f t="shared" si="112"/>
        <v>N</v>
      </c>
      <c r="J3644" s="2" t="s">
        <v>17931</v>
      </c>
      <c r="K3644" s="2" t="str">
        <f t="shared" si="113"/>
        <v>N</v>
      </c>
      <c r="M3644" s="2" t="s">
        <v>9183</v>
      </c>
      <c r="N3644" s="2" t="s">
        <v>14618</v>
      </c>
    </row>
    <row r="3645" spans="1:16" ht="60" x14ac:dyDescent="0.25">
      <c r="A3645" s="2" t="s">
        <v>14619</v>
      </c>
      <c r="B3645" s="2" t="s">
        <v>14620</v>
      </c>
      <c r="C3645" s="2" t="s">
        <v>14549</v>
      </c>
      <c r="D3645" s="2" t="s">
        <v>17963</v>
      </c>
      <c r="E3645" s="2" t="s">
        <v>17938</v>
      </c>
      <c r="F3645" s="2" t="s">
        <v>17970</v>
      </c>
      <c r="G3645" s="2">
        <v>2004</v>
      </c>
      <c r="H3645" s="13" t="s">
        <v>133</v>
      </c>
      <c r="I3645" s="2" t="str">
        <f t="shared" si="112"/>
        <v>N</v>
      </c>
      <c r="J3645" s="2" t="s">
        <v>17931</v>
      </c>
      <c r="K3645" s="2" t="str">
        <f t="shared" si="113"/>
        <v>N</v>
      </c>
      <c r="M3645" s="2" t="s">
        <v>1604</v>
      </c>
    </row>
    <row r="3646" spans="1:16" ht="60" x14ac:dyDescent="0.25">
      <c r="A3646" s="2" t="s">
        <v>14621</v>
      </c>
      <c r="B3646" s="2" t="s">
        <v>14622</v>
      </c>
      <c r="C3646" s="2" t="s">
        <v>14549</v>
      </c>
      <c r="D3646" s="2" t="s">
        <v>17963</v>
      </c>
      <c r="E3646" s="2" t="s">
        <v>17938</v>
      </c>
      <c r="F3646" s="2" t="s">
        <v>17970</v>
      </c>
      <c r="G3646" s="2">
        <v>2004</v>
      </c>
      <c r="H3646" s="13" t="s">
        <v>133</v>
      </c>
      <c r="I3646" s="2" t="str">
        <f t="shared" si="112"/>
        <v>N</v>
      </c>
      <c r="J3646" s="2" t="s">
        <v>17931</v>
      </c>
      <c r="K3646" s="2" t="str">
        <f t="shared" si="113"/>
        <v>N</v>
      </c>
      <c r="M3646" s="2" t="s">
        <v>14623</v>
      </c>
      <c r="N3646" s="2" t="s">
        <v>14624</v>
      </c>
    </row>
    <row r="3647" spans="1:16" ht="60" x14ac:dyDescent="0.25">
      <c r="A3647" s="2" t="s">
        <v>14625</v>
      </c>
      <c r="B3647" s="2" t="s">
        <v>14626</v>
      </c>
      <c r="C3647" s="2" t="s">
        <v>14549</v>
      </c>
      <c r="D3647" s="2" t="s">
        <v>17963</v>
      </c>
      <c r="E3647" s="2" t="s">
        <v>17938</v>
      </c>
      <c r="F3647" s="2" t="s">
        <v>17970</v>
      </c>
      <c r="G3647" s="2">
        <v>2004</v>
      </c>
      <c r="H3647" s="13" t="s">
        <v>133</v>
      </c>
      <c r="I3647" s="2" t="str">
        <f t="shared" si="112"/>
        <v>N</v>
      </c>
      <c r="J3647" s="2" t="s">
        <v>17931</v>
      </c>
      <c r="K3647" s="2" t="str">
        <f t="shared" si="113"/>
        <v>N</v>
      </c>
      <c r="M3647" s="2" t="s">
        <v>12663</v>
      </c>
      <c r="N3647" s="2" t="s">
        <v>14627</v>
      </c>
    </row>
    <row r="3648" spans="1:16" ht="60" x14ac:dyDescent="0.25">
      <c r="A3648" s="2" t="s">
        <v>14628</v>
      </c>
      <c r="B3648" s="2" t="s">
        <v>12049</v>
      </c>
      <c r="C3648" s="2" t="s">
        <v>14549</v>
      </c>
      <c r="D3648" s="2" t="s">
        <v>17963</v>
      </c>
      <c r="E3648" s="2" t="s">
        <v>17938</v>
      </c>
      <c r="F3648" s="2" t="s">
        <v>17970</v>
      </c>
      <c r="G3648" s="2">
        <v>2004</v>
      </c>
      <c r="H3648" s="13" t="s">
        <v>133</v>
      </c>
      <c r="I3648" s="2" t="str">
        <f t="shared" si="112"/>
        <v>N</v>
      </c>
      <c r="J3648" s="2" t="s">
        <v>17931</v>
      </c>
      <c r="K3648" s="2" t="str">
        <f t="shared" si="113"/>
        <v>N</v>
      </c>
    </row>
    <row r="3649" spans="1:15" ht="60" x14ac:dyDescent="0.25">
      <c r="A3649" s="2" t="s">
        <v>14629</v>
      </c>
      <c r="B3649" s="2" t="s">
        <v>2671</v>
      </c>
      <c r="C3649" s="2" t="s">
        <v>14630</v>
      </c>
      <c r="D3649" s="2" t="s">
        <v>17963</v>
      </c>
      <c r="E3649" s="2" t="s">
        <v>17939</v>
      </c>
      <c r="F3649" s="2" t="s">
        <v>17971</v>
      </c>
      <c r="G3649" s="2">
        <v>2004</v>
      </c>
      <c r="H3649" s="13" t="s">
        <v>133</v>
      </c>
      <c r="I3649" s="2" t="str">
        <f t="shared" si="112"/>
        <v>N</v>
      </c>
      <c r="J3649" s="2" t="s">
        <v>17931</v>
      </c>
      <c r="K3649" s="2" t="str">
        <f t="shared" si="113"/>
        <v>N</v>
      </c>
      <c r="M3649" s="2" t="s">
        <v>4013</v>
      </c>
    </row>
    <row r="3650" spans="1:15" ht="60" x14ac:dyDescent="0.25">
      <c r="A3650" s="2" t="s">
        <v>14631</v>
      </c>
      <c r="B3650" s="2" t="s">
        <v>14632</v>
      </c>
      <c r="C3650" s="2" t="s">
        <v>14630</v>
      </c>
      <c r="D3650" s="2" t="s">
        <v>17963</v>
      </c>
      <c r="E3650" s="2" t="s">
        <v>17939</v>
      </c>
      <c r="F3650" s="2" t="s">
        <v>17971</v>
      </c>
      <c r="G3650" s="2">
        <v>2004</v>
      </c>
      <c r="H3650" s="13" t="s">
        <v>133</v>
      </c>
      <c r="I3650" s="2" t="str">
        <f t="shared" si="112"/>
        <v>N</v>
      </c>
      <c r="J3650" s="2" t="s">
        <v>17931</v>
      </c>
      <c r="K3650" s="2" t="str">
        <f t="shared" si="113"/>
        <v>N</v>
      </c>
      <c r="M3650" s="2" t="s">
        <v>14633</v>
      </c>
    </row>
    <row r="3651" spans="1:15" ht="60" x14ac:dyDescent="0.25">
      <c r="A3651" s="2" t="s">
        <v>14634</v>
      </c>
      <c r="B3651" s="2" t="s">
        <v>14635</v>
      </c>
      <c r="C3651" s="2" t="s">
        <v>14630</v>
      </c>
      <c r="D3651" s="2" t="s">
        <v>17963</v>
      </c>
      <c r="E3651" s="2" t="s">
        <v>17939</v>
      </c>
      <c r="F3651" s="2" t="s">
        <v>17971</v>
      </c>
      <c r="G3651" s="2">
        <v>2004</v>
      </c>
      <c r="H3651" s="13" t="s">
        <v>133</v>
      </c>
      <c r="I3651" s="2" t="str">
        <f t="shared" ref="I3651:I3714" si="114">IF(H3651="Abstract not found","N","Y")</f>
        <v>N</v>
      </c>
      <c r="J3651" s="2" t="s">
        <v>17931</v>
      </c>
      <c r="K3651" s="2" t="str">
        <f t="shared" ref="K3651:K3714" si="115">IF(LEN(L3651)&gt;0,"Y","N")</f>
        <v>N</v>
      </c>
      <c r="M3651" s="2" t="s">
        <v>14636</v>
      </c>
    </row>
    <row r="3652" spans="1:15" ht="60" x14ac:dyDescent="0.25">
      <c r="A3652" s="2" t="s">
        <v>14637</v>
      </c>
      <c r="B3652" s="2" t="s">
        <v>14638</v>
      </c>
      <c r="C3652" s="2" t="s">
        <v>14630</v>
      </c>
      <c r="D3652" s="2" t="s">
        <v>17963</v>
      </c>
      <c r="E3652" s="2" t="s">
        <v>17939</v>
      </c>
      <c r="F3652" s="2" t="s">
        <v>17971</v>
      </c>
      <c r="G3652" s="2">
        <v>2004</v>
      </c>
      <c r="H3652" s="13" t="s">
        <v>133</v>
      </c>
      <c r="I3652" s="2" t="str">
        <f t="shared" si="114"/>
        <v>N</v>
      </c>
      <c r="J3652" s="2" t="s">
        <v>17931</v>
      </c>
      <c r="K3652" s="2" t="str">
        <f t="shared" si="115"/>
        <v>N</v>
      </c>
      <c r="M3652" s="2" t="s">
        <v>551</v>
      </c>
      <c r="N3652" s="2" t="s">
        <v>14639</v>
      </c>
    </row>
    <row r="3653" spans="1:15" ht="60" x14ac:dyDescent="0.25">
      <c r="A3653" s="2" t="s">
        <v>14640</v>
      </c>
      <c r="B3653" s="2" t="s">
        <v>14641</v>
      </c>
      <c r="C3653" s="2" t="s">
        <v>14630</v>
      </c>
      <c r="D3653" s="2" t="s">
        <v>17963</v>
      </c>
      <c r="E3653" s="2" t="s">
        <v>17939</v>
      </c>
      <c r="F3653" s="2" t="s">
        <v>17971</v>
      </c>
      <c r="G3653" s="2">
        <v>2004</v>
      </c>
      <c r="H3653" s="13" t="s">
        <v>133</v>
      </c>
      <c r="I3653" s="2" t="str">
        <f t="shared" si="114"/>
        <v>N</v>
      </c>
      <c r="J3653" s="2" t="s">
        <v>17931</v>
      </c>
      <c r="K3653" s="2" t="str">
        <f t="shared" si="115"/>
        <v>N</v>
      </c>
      <c r="M3653" s="2" t="s">
        <v>14642</v>
      </c>
      <c r="N3653" s="2" t="s">
        <v>14643</v>
      </c>
    </row>
    <row r="3654" spans="1:15" ht="60" x14ac:dyDescent="0.25">
      <c r="A3654" s="2" t="s">
        <v>14644</v>
      </c>
      <c r="B3654" s="2" t="s">
        <v>14645</v>
      </c>
      <c r="C3654" s="2" t="s">
        <v>14630</v>
      </c>
      <c r="D3654" s="2" t="s">
        <v>17963</v>
      </c>
      <c r="E3654" s="2" t="s">
        <v>17939</v>
      </c>
      <c r="F3654" s="2" t="s">
        <v>17971</v>
      </c>
      <c r="G3654" s="2">
        <v>2004</v>
      </c>
      <c r="H3654" s="13" t="s">
        <v>133</v>
      </c>
      <c r="I3654" s="2" t="str">
        <f t="shared" si="114"/>
        <v>N</v>
      </c>
      <c r="J3654" s="2" t="s">
        <v>17931</v>
      </c>
      <c r="K3654" s="2" t="str">
        <f t="shared" si="115"/>
        <v>N</v>
      </c>
      <c r="M3654" s="2" t="s">
        <v>13469</v>
      </c>
      <c r="N3654" s="2" t="s">
        <v>11819</v>
      </c>
    </row>
    <row r="3655" spans="1:15" ht="60" x14ac:dyDescent="0.25">
      <c r="A3655" s="2" t="s">
        <v>14646</v>
      </c>
      <c r="B3655" s="2" t="s">
        <v>14647</v>
      </c>
      <c r="C3655" s="2" t="s">
        <v>14630</v>
      </c>
      <c r="D3655" s="2" t="s">
        <v>17963</v>
      </c>
      <c r="E3655" s="2" t="s">
        <v>17939</v>
      </c>
      <c r="F3655" s="2" t="s">
        <v>17971</v>
      </c>
      <c r="G3655" s="2">
        <v>2004</v>
      </c>
      <c r="H3655" s="13" t="s">
        <v>133</v>
      </c>
      <c r="I3655" s="2" t="str">
        <f t="shared" si="114"/>
        <v>N</v>
      </c>
      <c r="J3655" s="2" t="s">
        <v>17931</v>
      </c>
      <c r="K3655" s="2" t="str">
        <f t="shared" si="115"/>
        <v>N</v>
      </c>
      <c r="M3655" s="2" t="s">
        <v>14648</v>
      </c>
    </row>
    <row r="3656" spans="1:15" ht="60" x14ac:dyDescent="0.25">
      <c r="A3656" s="2" t="s">
        <v>14649</v>
      </c>
      <c r="B3656" s="2" t="s">
        <v>14650</v>
      </c>
      <c r="C3656" s="2" t="s">
        <v>14630</v>
      </c>
      <c r="D3656" s="2" t="s">
        <v>17963</v>
      </c>
      <c r="E3656" s="2" t="s">
        <v>17939</v>
      </c>
      <c r="F3656" s="2" t="s">
        <v>17971</v>
      </c>
      <c r="G3656" s="2">
        <v>2004</v>
      </c>
      <c r="H3656" s="13" t="s">
        <v>133</v>
      </c>
      <c r="I3656" s="2" t="str">
        <f t="shared" si="114"/>
        <v>N</v>
      </c>
      <c r="J3656" s="2" t="s">
        <v>17931</v>
      </c>
      <c r="K3656" s="2" t="str">
        <f t="shared" si="115"/>
        <v>N</v>
      </c>
      <c r="M3656" s="2" t="s">
        <v>4013</v>
      </c>
      <c r="N3656" s="2" t="s">
        <v>14633</v>
      </c>
      <c r="O3656" s="2" t="s">
        <v>14651</v>
      </c>
    </row>
    <row r="3657" spans="1:15" ht="60" x14ac:dyDescent="0.25">
      <c r="A3657" s="2" t="s">
        <v>14652</v>
      </c>
      <c r="B3657" s="2" t="s">
        <v>14653</v>
      </c>
      <c r="C3657" s="2" t="s">
        <v>14630</v>
      </c>
      <c r="D3657" s="2" t="s">
        <v>17963</v>
      </c>
      <c r="E3657" s="2" t="s">
        <v>17939</v>
      </c>
      <c r="F3657" s="2" t="s">
        <v>17971</v>
      </c>
      <c r="G3657" s="2">
        <v>2004</v>
      </c>
      <c r="H3657" s="13" t="s">
        <v>133</v>
      </c>
      <c r="I3657" s="2" t="str">
        <f t="shared" si="114"/>
        <v>N</v>
      </c>
      <c r="J3657" s="2" t="s">
        <v>17931</v>
      </c>
      <c r="K3657" s="2" t="str">
        <f t="shared" si="115"/>
        <v>N</v>
      </c>
      <c r="M3657" s="2" t="s">
        <v>10512</v>
      </c>
    </row>
    <row r="3658" spans="1:15" ht="60" x14ac:dyDescent="0.25">
      <c r="A3658" s="2" t="s">
        <v>14654</v>
      </c>
      <c r="B3658" s="2" t="s">
        <v>14655</v>
      </c>
      <c r="C3658" s="2" t="s">
        <v>14630</v>
      </c>
      <c r="D3658" s="2" t="s">
        <v>17963</v>
      </c>
      <c r="E3658" s="2" t="s">
        <v>17939</v>
      </c>
      <c r="F3658" s="2" t="s">
        <v>17971</v>
      </c>
      <c r="G3658" s="2">
        <v>2004</v>
      </c>
      <c r="H3658" s="13" t="s">
        <v>133</v>
      </c>
      <c r="I3658" s="2" t="str">
        <f t="shared" si="114"/>
        <v>N</v>
      </c>
      <c r="J3658" s="2" t="s">
        <v>17931</v>
      </c>
      <c r="K3658" s="2" t="str">
        <f t="shared" si="115"/>
        <v>N</v>
      </c>
      <c r="M3658" s="2" t="s">
        <v>4507</v>
      </c>
      <c r="N3658" s="2" t="s">
        <v>6348</v>
      </c>
    </row>
    <row r="3659" spans="1:15" ht="60" x14ac:dyDescent="0.25">
      <c r="A3659" s="2" t="s">
        <v>14656</v>
      </c>
      <c r="B3659" s="2" t="s">
        <v>14657</v>
      </c>
      <c r="C3659" s="2" t="s">
        <v>14630</v>
      </c>
      <c r="D3659" s="2" t="s">
        <v>17963</v>
      </c>
      <c r="E3659" s="2" t="s">
        <v>17939</v>
      </c>
      <c r="F3659" s="2" t="s">
        <v>17971</v>
      </c>
      <c r="G3659" s="2">
        <v>2004</v>
      </c>
      <c r="H3659" s="13" t="s">
        <v>133</v>
      </c>
      <c r="I3659" s="2" t="str">
        <f t="shared" si="114"/>
        <v>N</v>
      </c>
      <c r="J3659" s="2" t="s">
        <v>17931</v>
      </c>
      <c r="K3659" s="2" t="str">
        <f t="shared" si="115"/>
        <v>N</v>
      </c>
      <c r="M3659" s="2" t="s">
        <v>14658</v>
      </c>
    </row>
    <row r="3660" spans="1:15" ht="60" x14ac:dyDescent="0.25">
      <c r="A3660" s="2" t="s">
        <v>14659</v>
      </c>
      <c r="B3660" s="2" t="s">
        <v>14660</v>
      </c>
      <c r="C3660" s="2" t="s">
        <v>14630</v>
      </c>
      <c r="D3660" s="2" t="s">
        <v>17963</v>
      </c>
      <c r="E3660" s="2" t="s">
        <v>17939</v>
      </c>
      <c r="F3660" s="2" t="s">
        <v>17971</v>
      </c>
      <c r="G3660" s="2">
        <v>2004</v>
      </c>
      <c r="H3660" s="13" t="s">
        <v>133</v>
      </c>
      <c r="I3660" s="2" t="str">
        <f t="shared" si="114"/>
        <v>N</v>
      </c>
      <c r="J3660" s="2" t="s">
        <v>17931</v>
      </c>
      <c r="K3660" s="2" t="str">
        <f t="shared" si="115"/>
        <v>N</v>
      </c>
      <c r="M3660" s="2" t="s">
        <v>14661</v>
      </c>
    </row>
    <row r="3661" spans="1:15" ht="60" x14ac:dyDescent="0.25">
      <c r="A3661" s="2" t="s">
        <v>14662</v>
      </c>
      <c r="B3661" s="2" t="s">
        <v>14663</v>
      </c>
      <c r="C3661" s="2" t="s">
        <v>14630</v>
      </c>
      <c r="D3661" s="2" t="s">
        <v>17963</v>
      </c>
      <c r="E3661" s="2" t="s">
        <v>17939</v>
      </c>
      <c r="F3661" s="2" t="s">
        <v>17971</v>
      </c>
      <c r="G3661" s="2">
        <v>2004</v>
      </c>
      <c r="H3661" s="13" t="s">
        <v>133</v>
      </c>
      <c r="I3661" s="2" t="str">
        <f t="shared" si="114"/>
        <v>N</v>
      </c>
      <c r="J3661" s="2" t="s">
        <v>17931</v>
      </c>
      <c r="K3661" s="2" t="str">
        <f t="shared" si="115"/>
        <v>N</v>
      </c>
      <c r="M3661" s="2" t="s">
        <v>5134</v>
      </c>
      <c r="N3661" s="2" t="s">
        <v>8408</v>
      </c>
    </row>
    <row r="3662" spans="1:15" ht="60" x14ac:dyDescent="0.25">
      <c r="A3662" s="2" t="s">
        <v>14664</v>
      </c>
      <c r="B3662" s="2" t="s">
        <v>14665</v>
      </c>
      <c r="C3662" s="2" t="s">
        <v>14630</v>
      </c>
      <c r="D3662" s="2" t="s">
        <v>17963</v>
      </c>
      <c r="E3662" s="2" t="s">
        <v>17939</v>
      </c>
      <c r="F3662" s="2" t="s">
        <v>17971</v>
      </c>
      <c r="G3662" s="2">
        <v>2004</v>
      </c>
      <c r="H3662" s="13" t="s">
        <v>133</v>
      </c>
      <c r="I3662" s="2" t="str">
        <f t="shared" si="114"/>
        <v>N</v>
      </c>
      <c r="J3662" s="2" t="s">
        <v>17931</v>
      </c>
      <c r="K3662" s="2" t="str">
        <f t="shared" si="115"/>
        <v>N</v>
      </c>
      <c r="M3662" s="2" t="s">
        <v>4438</v>
      </c>
      <c r="N3662" s="2" t="s">
        <v>1682</v>
      </c>
    </row>
    <row r="3663" spans="1:15" ht="60" x14ac:dyDescent="0.25">
      <c r="A3663" s="2" t="s">
        <v>14666</v>
      </c>
      <c r="B3663" s="2" t="s">
        <v>14667</v>
      </c>
      <c r="C3663" s="2" t="s">
        <v>14630</v>
      </c>
      <c r="D3663" s="2" t="s">
        <v>17963</v>
      </c>
      <c r="E3663" s="2" t="s">
        <v>17939</v>
      </c>
      <c r="F3663" s="2" t="s">
        <v>17971</v>
      </c>
      <c r="G3663" s="2">
        <v>2004</v>
      </c>
      <c r="H3663" s="13" t="s">
        <v>133</v>
      </c>
      <c r="I3663" s="2" t="str">
        <f t="shared" si="114"/>
        <v>N</v>
      </c>
      <c r="J3663" s="2" t="s">
        <v>17931</v>
      </c>
      <c r="K3663" s="2" t="str">
        <f t="shared" si="115"/>
        <v>N</v>
      </c>
      <c r="M3663" s="2" t="s">
        <v>8453</v>
      </c>
      <c r="N3663" s="2" t="s">
        <v>14668</v>
      </c>
    </row>
    <row r="3664" spans="1:15" ht="60" x14ac:dyDescent="0.25">
      <c r="A3664" s="2" t="s">
        <v>14669</v>
      </c>
      <c r="B3664" s="2" t="s">
        <v>14670</v>
      </c>
      <c r="C3664" s="2" t="s">
        <v>14630</v>
      </c>
      <c r="D3664" s="2" t="s">
        <v>17963</v>
      </c>
      <c r="E3664" s="2" t="s">
        <v>17939</v>
      </c>
      <c r="F3664" s="2" t="s">
        <v>17971</v>
      </c>
      <c r="G3664" s="2">
        <v>2004</v>
      </c>
      <c r="H3664" s="13" t="s">
        <v>133</v>
      </c>
      <c r="I3664" s="2" t="str">
        <f t="shared" si="114"/>
        <v>N</v>
      </c>
      <c r="J3664" s="2" t="s">
        <v>17931</v>
      </c>
      <c r="K3664" s="2" t="str">
        <f t="shared" si="115"/>
        <v>N</v>
      </c>
      <c r="M3664" s="2" t="s">
        <v>859</v>
      </c>
      <c r="N3664" s="2" t="s">
        <v>14671</v>
      </c>
    </row>
    <row r="3665" spans="1:16" ht="60" x14ac:dyDescent="0.25">
      <c r="A3665" s="2" t="s">
        <v>14672</v>
      </c>
      <c r="B3665" s="2" t="s">
        <v>14673</v>
      </c>
      <c r="C3665" s="2" t="s">
        <v>14630</v>
      </c>
      <c r="D3665" s="2" t="s">
        <v>17963</v>
      </c>
      <c r="E3665" s="2" t="s">
        <v>17939</v>
      </c>
      <c r="F3665" s="2" t="s">
        <v>17971</v>
      </c>
      <c r="G3665" s="2">
        <v>2004</v>
      </c>
      <c r="H3665" s="13" t="s">
        <v>133</v>
      </c>
      <c r="I3665" s="2" t="str">
        <f t="shared" si="114"/>
        <v>N</v>
      </c>
      <c r="J3665" s="2" t="s">
        <v>17931</v>
      </c>
      <c r="K3665" s="2" t="str">
        <f t="shared" si="115"/>
        <v>N</v>
      </c>
      <c r="M3665" s="2" t="s">
        <v>209</v>
      </c>
      <c r="N3665" s="2" t="s">
        <v>2837</v>
      </c>
    </row>
    <row r="3666" spans="1:16" ht="60" x14ac:dyDescent="0.25">
      <c r="A3666" s="2" t="s">
        <v>14674</v>
      </c>
      <c r="B3666" s="2" t="s">
        <v>14675</v>
      </c>
      <c r="C3666" s="2" t="s">
        <v>14630</v>
      </c>
      <c r="D3666" s="2" t="s">
        <v>17963</v>
      </c>
      <c r="E3666" s="2" t="s">
        <v>17939</v>
      </c>
      <c r="F3666" s="2" t="s">
        <v>17971</v>
      </c>
      <c r="G3666" s="2">
        <v>2004</v>
      </c>
      <c r="H3666" s="13" t="s">
        <v>133</v>
      </c>
      <c r="I3666" s="2" t="str">
        <f t="shared" si="114"/>
        <v>N</v>
      </c>
      <c r="J3666" s="2" t="s">
        <v>17931</v>
      </c>
      <c r="K3666" s="2" t="str">
        <f t="shared" si="115"/>
        <v>N</v>
      </c>
      <c r="M3666" s="2" t="s">
        <v>11799</v>
      </c>
      <c r="N3666" s="2" t="s">
        <v>3776</v>
      </c>
    </row>
    <row r="3667" spans="1:16" ht="60" x14ac:dyDescent="0.25">
      <c r="A3667" s="2" t="s">
        <v>14676</v>
      </c>
      <c r="B3667" s="2" t="s">
        <v>14677</v>
      </c>
      <c r="C3667" s="2" t="s">
        <v>14630</v>
      </c>
      <c r="D3667" s="2" t="s">
        <v>17963</v>
      </c>
      <c r="E3667" s="2" t="s">
        <v>17939</v>
      </c>
      <c r="F3667" s="2" t="s">
        <v>17971</v>
      </c>
      <c r="G3667" s="2">
        <v>2004</v>
      </c>
      <c r="H3667" s="13" t="s">
        <v>133</v>
      </c>
      <c r="I3667" s="2" t="str">
        <f t="shared" si="114"/>
        <v>N</v>
      </c>
      <c r="J3667" s="2" t="s">
        <v>17931</v>
      </c>
      <c r="K3667" s="2" t="str">
        <f t="shared" si="115"/>
        <v>N</v>
      </c>
      <c r="M3667" s="2" t="s">
        <v>1187</v>
      </c>
    </row>
    <row r="3668" spans="1:16" ht="60" x14ac:dyDescent="0.25">
      <c r="A3668" s="2" t="s">
        <v>14678</v>
      </c>
      <c r="B3668" s="2" t="s">
        <v>14679</v>
      </c>
      <c r="C3668" s="2" t="s">
        <v>14630</v>
      </c>
      <c r="D3668" s="2" t="s">
        <v>17963</v>
      </c>
      <c r="E3668" s="2" t="s">
        <v>17939</v>
      </c>
      <c r="F3668" s="2" t="s">
        <v>17971</v>
      </c>
      <c r="G3668" s="2">
        <v>2004</v>
      </c>
      <c r="H3668" s="13" t="s">
        <v>133</v>
      </c>
      <c r="I3668" s="2" t="str">
        <f t="shared" si="114"/>
        <v>N</v>
      </c>
      <c r="J3668" s="2" t="s">
        <v>17931</v>
      </c>
      <c r="K3668" s="2" t="str">
        <f t="shared" si="115"/>
        <v>N</v>
      </c>
      <c r="M3668" s="2" t="s">
        <v>14680</v>
      </c>
    </row>
    <row r="3669" spans="1:16" ht="60" x14ac:dyDescent="0.25">
      <c r="A3669" s="2" t="s">
        <v>14681</v>
      </c>
      <c r="B3669" s="2" t="s">
        <v>14682</v>
      </c>
      <c r="C3669" s="2" t="s">
        <v>14630</v>
      </c>
      <c r="D3669" s="2" t="s">
        <v>17963</v>
      </c>
      <c r="E3669" s="2" t="s">
        <v>17939</v>
      </c>
      <c r="F3669" s="2" t="s">
        <v>17971</v>
      </c>
      <c r="G3669" s="2">
        <v>2004</v>
      </c>
      <c r="H3669" s="13" t="s">
        <v>133</v>
      </c>
      <c r="I3669" s="2" t="str">
        <f t="shared" si="114"/>
        <v>N</v>
      </c>
      <c r="J3669" s="2" t="s">
        <v>17931</v>
      </c>
      <c r="K3669" s="2" t="str">
        <f t="shared" si="115"/>
        <v>N</v>
      </c>
      <c r="M3669" s="2" t="s">
        <v>8103</v>
      </c>
      <c r="N3669" s="2" t="s">
        <v>13333</v>
      </c>
    </row>
    <row r="3670" spans="1:16" ht="60" x14ac:dyDescent="0.25">
      <c r="A3670" s="2" t="s">
        <v>14683</v>
      </c>
      <c r="B3670" s="2" t="s">
        <v>14684</v>
      </c>
      <c r="C3670" s="2" t="s">
        <v>14630</v>
      </c>
      <c r="D3670" s="2" t="s">
        <v>17963</v>
      </c>
      <c r="E3670" s="2" t="s">
        <v>17939</v>
      </c>
      <c r="F3670" s="2" t="s">
        <v>17971</v>
      </c>
      <c r="G3670" s="2">
        <v>2004</v>
      </c>
      <c r="H3670" s="13" t="s">
        <v>133</v>
      </c>
      <c r="I3670" s="2" t="str">
        <f t="shared" si="114"/>
        <v>N</v>
      </c>
      <c r="J3670" s="2" t="s">
        <v>17931</v>
      </c>
      <c r="K3670" s="2" t="str">
        <f t="shared" si="115"/>
        <v>N</v>
      </c>
      <c r="M3670" s="2" t="s">
        <v>2091</v>
      </c>
      <c r="N3670" s="2" t="s">
        <v>10838</v>
      </c>
    </row>
    <row r="3671" spans="1:16" ht="60" x14ac:dyDescent="0.25">
      <c r="A3671" s="2" t="s">
        <v>14685</v>
      </c>
      <c r="B3671" s="2" t="s">
        <v>14686</v>
      </c>
      <c r="C3671" s="2" t="s">
        <v>14630</v>
      </c>
      <c r="D3671" s="2" t="s">
        <v>17963</v>
      </c>
      <c r="E3671" s="2" t="s">
        <v>17939</v>
      </c>
      <c r="F3671" s="2" t="s">
        <v>17971</v>
      </c>
      <c r="G3671" s="2">
        <v>2004</v>
      </c>
      <c r="H3671" s="13" t="s">
        <v>133</v>
      </c>
      <c r="I3671" s="2" t="str">
        <f t="shared" si="114"/>
        <v>N</v>
      </c>
      <c r="J3671" s="2" t="s">
        <v>17931</v>
      </c>
      <c r="K3671" s="2" t="str">
        <f t="shared" si="115"/>
        <v>N</v>
      </c>
      <c r="M3671" s="2" t="s">
        <v>12215</v>
      </c>
      <c r="N3671" s="2" t="s">
        <v>9779</v>
      </c>
    </row>
    <row r="3672" spans="1:16" ht="60" x14ac:dyDescent="0.25">
      <c r="A3672" s="2" t="s">
        <v>14687</v>
      </c>
      <c r="B3672" s="2" t="s">
        <v>14688</v>
      </c>
      <c r="C3672" s="2" t="s">
        <v>14630</v>
      </c>
      <c r="D3672" s="2" t="s">
        <v>17963</v>
      </c>
      <c r="E3672" s="2" t="s">
        <v>17939</v>
      </c>
      <c r="F3672" s="2" t="s">
        <v>17971</v>
      </c>
      <c r="G3672" s="2">
        <v>2004</v>
      </c>
      <c r="H3672" s="13" t="s">
        <v>133</v>
      </c>
      <c r="I3672" s="2" t="str">
        <f t="shared" si="114"/>
        <v>N</v>
      </c>
      <c r="J3672" s="2" t="s">
        <v>17931</v>
      </c>
      <c r="K3672" s="2" t="str">
        <f t="shared" si="115"/>
        <v>N</v>
      </c>
      <c r="M3672" s="2" t="s">
        <v>14689</v>
      </c>
      <c r="N3672" s="2" t="s">
        <v>6375</v>
      </c>
      <c r="O3672" s="2" t="s">
        <v>14690</v>
      </c>
      <c r="P3672" s="2" t="s">
        <v>9702</v>
      </c>
    </row>
    <row r="3673" spans="1:16" ht="60" x14ac:dyDescent="0.25">
      <c r="A3673" s="2" t="s">
        <v>14691</v>
      </c>
      <c r="B3673" s="2" t="s">
        <v>14692</v>
      </c>
      <c r="C3673" s="2" t="s">
        <v>14630</v>
      </c>
      <c r="D3673" s="2" t="s">
        <v>17963</v>
      </c>
      <c r="E3673" s="2" t="s">
        <v>17939</v>
      </c>
      <c r="F3673" s="2" t="s">
        <v>17971</v>
      </c>
      <c r="G3673" s="2">
        <v>2004</v>
      </c>
      <c r="H3673" s="13" t="s">
        <v>133</v>
      </c>
      <c r="I3673" s="2" t="str">
        <f t="shared" si="114"/>
        <v>N</v>
      </c>
      <c r="J3673" s="2" t="s">
        <v>17931</v>
      </c>
      <c r="K3673" s="2" t="str">
        <f t="shared" si="115"/>
        <v>N</v>
      </c>
      <c r="M3673" s="2" t="s">
        <v>10403</v>
      </c>
      <c r="N3673" s="2" t="s">
        <v>14693</v>
      </c>
    </row>
    <row r="3674" spans="1:16" ht="60" x14ac:dyDescent="0.25">
      <c r="A3674" s="2" t="s">
        <v>14694</v>
      </c>
      <c r="B3674" s="2" t="s">
        <v>14695</v>
      </c>
      <c r="C3674" s="2" t="s">
        <v>14630</v>
      </c>
      <c r="D3674" s="2" t="s">
        <v>17963</v>
      </c>
      <c r="E3674" s="2" t="s">
        <v>17939</v>
      </c>
      <c r="F3674" s="2" t="s">
        <v>17971</v>
      </c>
      <c r="G3674" s="2">
        <v>2004</v>
      </c>
      <c r="H3674" s="13" t="s">
        <v>133</v>
      </c>
      <c r="I3674" s="2" t="str">
        <f t="shared" si="114"/>
        <v>N</v>
      </c>
      <c r="J3674" s="2" t="s">
        <v>17931</v>
      </c>
      <c r="K3674" s="2" t="str">
        <f t="shared" si="115"/>
        <v>N</v>
      </c>
      <c r="M3674" s="2" t="s">
        <v>7837</v>
      </c>
      <c r="N3674" s="2" t="s">
        <v>3961</v>
      </c>
    </row>
    <row r="3675" spans="1:16" ht="60" x14ac:dyDescent="0.25">
      <c r="A3675" s="2" t="s">
        <v>14696</v>
      </c>
      <c r="B3675" s="2" t="s">
        <v>14697</v>
      </c>
      <c r="C3675" s="2" t="s">
        <v>14630</v>
      </c>
      <c r="D3675" s="2" t="s">
        <v>17963</v>
      </c>
      <c r="E3675" s="2" t="s">
        <v>17939</v>
      </c>
      <c r="F3675" s="2" t="s">
        <v>17971</v>
      </c>
      <c r="G3675" s="2">
        <v>2004</v>
      </c>
      <c r="H3675" s="13" t="s">
        <v>133</v>
      </c>
      <c r="I3675" s="2" t="str">
        <f t="shared" si="114"/>
        <v>N</v>
      </c>
      <c r="J3675" s="2" t="s">
        <v>17931</v>
      </c>
      <c r="K3675" s="2" t="str">
        <f t="shared" si="115"/>
        <v>N</v>
      </c>
      <c r="M3675" s="2" t="s">
        <v>3665</v>
      </c>
      <c r="N3675" s="2" t="s">
        <v>3666</v>
      </c>
      <c r="O3675" s="2" t="s">
        <v>14698</v>
      </c>
    </row>
    <row r="3676" spans="1:16" ht="60" x14ac:dyDescent="0.25">
      <c r="A3676" s="2" t="s">
        <v>14699</v>
      </c>
      <c r="B3676" s="2" t="s">
        <v>14700</v>
      </c>
      <c r="C3676" s="2" t="s">
        <v>14630</v>
      </c>
      <c r="D3676" s="2" t="s">
        <v>17963</v>
      </c>
      <c r="E3676" s="2" t="s">
        <v>17939</v>
      </c>
      <c r="F3676" s="2" t="s">
        <v>17971</v>
      </c>
      <c r="G3676" s="2">
        <v>2004</v>
      </c>
      <c r="H3676" s="13" t="s">
        <v>133</v>
      </c>
      <c r="I3676" s="2" t="str">
        <f t="shared" si="114"/>
        <v>N</v>
      </c>
      <c r="J3676" s="2" t="s">
        <v>17931</v>
      </c>
      <c r="K3676" s="2" t="str">
        <f t="shared" si="115"/>
        <v>N</v>
      </c>
      <c r="M3676" s="2" t="s">
        <v>8889</v>
      </c>
    </row>
    <row r="3677" spans="1:16" ht="60" x14ac:dyDescent="0.25">
      <c r="A3677" s="2" t="s">
        <v>14701</v>
      </c>
      <c r="B3677" s="2" t="s">
        <v>14702</v>
      </c>
      <c r="C3677" s="2" t="s">
        <v>14630</v>
      </c>
      <c r="D3677" s="2" t="s">
        <v>17963</v>
      </c>
      <c r="E3677" s="2" t="s">
        <v>17939</v>
      </c>
      <c r="F3677" s="2" t="s">
        <v>17971</v>
      </c>
      <c r="G3677" s="2">
        <v>2004</v>
      </c>
      <c r="H3677" s="13" t="s">
        <v>133</v>
      </c>
      <c r="I3677" s="2" t="str">
        <f t="shared" si="114"/>
        <v>N</v>
      </c>
      <c r="J3677" s="2" t="s">
        <v>17931</v>
      </c>
      <c r="K3677" s="2" t="str">
        <f t="shared" si="115"/>
        <v>N</v>
      </c>
      <c r="M3677" s="2" t="s">
        <v>7793</v>
      </c>
      <c r="N3677" s="2" t="s">
        <v>14703</v>
      </c>
      <c r="O3677" s="2" t="s">
        <v>14704</v>
      </c>
      <c r="P3677" s="2" t="s">
        <v>11520</v>
      </c>
    </row>
    <row r="3678" spans="1:16" ht="60" x14ac:dyDescent="0.25">
      <c r="A3678" s="2" t="s">
        <v>14705</v>
      </c>
      <c r="B3678" s="2" t="s">
        <v>14706</v>
      </c>
      <c r="C3678" s="2" t="s">
        <v>14630</v>
      </c>
      <c r="D3678" s="2" t="s">
        <v>17963</v>
      </c>
      <c r="E3678" s="2" t="s">
        <v>17939</v>
      </c>
      <c r="F3678" s="2" t="s">
        <v>17971</v>
      </c>
      <c r="G3678" s="2">
        <v>2004</v>
      </c>
      <c r="H3678" s="13" t="s">
        <v>133</v>
      </c>
      <c r="I3678" s="2" t="str">
        <f t="shared" si="114"/>
        <v>N</v>
      </c>
      <c r="J3678" s="2" t="s">
        <v>17931</v>
      </c>
      <c r="K3678" s="2" t="str">
        <f t="shared" si="115"/>
        <v>N</v>
      </c>
      <c r="M3678" s="2" t="s">
        <v>14707</v>
      </c>
    </row>
    <row r="3679" spans="1:16" ht="60" x14ac:dyDescent="0.25">
      <c r="A3679" s="2" t="s">
        <v>14708</v>
      </c>
      <c r="B3679" s="2" t="s">
        <v>14709</v>
      </c>
      <c r="C3679" s="2" t="s">
        <v>14630</v>
      </c>
      <c r="D3679" s="2" t="s">
        <v>17963</v>
      </c>
      <c r="E3679" s="2" t="s">
        <v>17939</v>
      </c>
      <c r="F3679" s="2" t="s">
        <v>17971</v>
      </c>
      <c r="G3679" s="2">
        <v>2004</v>
      </c>
      <c r="H3679" s="13" t="s">
        <v>133</v>
      </c>
      <c r="I3679" s="2" t="str">
        <f t="shared" si="114"/>
        <v>N</v>
      </c>
      <c r="J3679" s="2" t="s">
        <v>17931</v>
      </c>
      <c r="K3679" s="2" t="str">
        <f t="shared" si="115"/>
        <v>N</v>
      </c>
      <c r="M3679" s="2" t="s">
        <v>4598</v>
      </c>
    </row>
    <row r="3680" spans="1:16" ht="60" x14ac:dyDescent="0.25">
      <c r="A3680" s="2" t="s">
        <v>14710</v>
      </c>
      <c r="B3680" s="2" t="s">
        <v>14711</v>
      </c>
      <c r="C3680" s="2" t="s">
        <v>14630</v>
      </c>
      <c r="D3680" s="2" t="s">
        <v>17963</v>
      </c>
      <c r="E3680" s="2" t="s">
        <v>17939</v>
      </c>
      <c r="F3680" s="2" t="s">
        <v>17971</v>
      </c>
      <c r="G3680" s="2">
        <v>2004</v>
      </c>
      <c r="H3680" s="13" t="s">
        <v>133</v>
      </c>
      <c r="I3680" s="2" t="str">
        <f t="shared" si="114"/>
        <v>N</v>
      </c>
      <c r="J3680" s="2" t="s">
        <v>17931</v>
      </c>
      <c r="K3680" s="2" t="str">
        <f t="shared" si="115"/>
        <v>N</v>
      </c>
      <c r="M3680" s="2" t="s">
        <v>4877</v>
      </c>
    </row>
    <row r="3681" spans="1:17" ht="60" x14ac:dyDescent="0.25">
      <c r="A3681" s="2" t="s">
        <v>14712</v>
      </c>
      <c r="B3681" s="2" t="s">
        <v>14713</v>
      </c>
      <c r="C3681" s="2" t="s">
        <v>14630</v>
      </c>
      <c r="D3681" s="2" t="s">
        <v>17963</v>
      </c>
      <c r="E3681" s="2" t="s">
        <v>17939</v>
      </c>
      <c r="F3681" s="2" t="s">
        <v>17971</v>
      </c>
      <c r="G3681" s="2">
        <v>2004</v>
      </c>
      <c r="H3681" s="13" t="s">
        <v>133</v>
      </c>
      <c r="I3681" s="2" t="str">
        <f t="shared" si="114"/>
        <v>N</v>
      </c>
      <c r="J3681" s="2" t="s">
        <v>17931</v>
      </c>
      <c r="K3681" s="2" t="str">
        <f t="shared" si="115"/>
        <v>N</v>
      </c>
      <c r="M3681" s="2" t="s">
        <v>8642</v>
      </c>
    </row>
    <row r="3682" spans="1:17" ht="60" x14ac:dyDescent="0.25">
      <c r="A3682" s="2" t="s">
        <v>14714</v>
      </c>
      <c r="B3682" s="2" t="s">
        <v>14715</v>
      </c>
      <c r="C3682" s="2" t="s">
        <v>14630</v>
      </c>
      <c r="D3682" s="2" t="s">
        <v>17963</v>
      </c>
      <c r="E3682" s="2" t="s">
        <v>17939</v>
      </c>
      <c r="F3682" s="2" t="s">
        <v>17971</v>
      </c>
      <c r="G3682" s="2">
        <v>2004</v>
      </c>
      <c r="H3682" s="13" t="s">
        <v>133</v>
      </c>
      <c r="I3682" s="2" t="str">
        <f t="shared" si="114"/>
        <v>N</v>
      </c>
      <c r="J3682" s="2" t="s">
        <v>17931</v>
      </c>
      <c r="K3682" s="2" t="str">
        <f t="shared" si="115"/>
        <v>N</v>
      </c>
      <c r="M3682" s="2" t="s">
        <v>14716</v>
      </c>
      <c r="N3682" s="2" t="s">
        <v>14717</v>
      </c>
      <c r="O3682" s="2" t="s">
        <v>9476</v>
      </c>
    </row>
    <row r="3683" spans="1:17" ht="60" x14ac:dyDescent="0.25">
      <c r="A3683" s="2" t="s">
        <v>14718</v>
      </c>
      <c r="B3683" s="2" t="s">
        <v>14719</v>
      </c>
      <c r="C3683" s="2" t="s">
        <v>14630</v>
      </c>
      <c r="D3683" s="2" t="s">
        <v>17963</v>
      </c>
      <c r="E3683" s="2" t="s">
        <v>17939</v>
      </c>
      <c r="F3683" s="2" t="s">
        <v>17971</v>
      </c>
      <c r="G3683" s="2">
        <v>2004</v>
      </c>
      <c r="H3683" s="13" t="s">
        <v>133</v>
      </c>
      <c r="I3683" s="2" t="str">
        <f t="shared" si="114"/>
        <v>N</v>
      </c>
      <c r="J3683" s="2" t="s">
        <v>17931</v>
      </c>
      <c r="K3683" s="2" t="str">
        <f t="shared" si="115"/>
        <v>N</v>
      </c>
      <c r="M3683" s="2" t="s">
        <v>14720</v>
      </c>
      <c r="N3683" s="2" t="s">
        <v>14721</v>
      </c>
    </row>
    <row r="3684" spans="1:17" ht="60" x14ac:dyDescent="0.25">
      <c r="A3684" s="2" t="s">
        <v>14722</v>
      </c>
      <c r="B3684" s="2" t="s">
        <v>14723</v>
      </c>
      <c r="C3684" s="2" t="s">
        <v>14630</v>
      </c>
      <c r="D3684" s="2" t="s">
        <v>17963</v>
      </c>
      <c r="E3684" s="2" t="s">
        <v>17939</v>
      </c>
      <c r="F3684" s="2" t="s">
        <v>17971</v>
      </c>
      <c r="G3684" s="2">
        <v>2004</v>
      </c>
      <c r="H3684" s="13" t="s">
        <v>133</v>
      </c>
      <c r="I3684" s="2" t="str">
        <f t="shared" si="114"/>
        <v>N</v>
      </c>
      <c r="J3684" s="2" t="s">
        <v>17931</v>
      </c>
      <c r="K3684" s="2" t="str">
        <f t="shared" si="115"/>
        <v>N</v>
      </c>
      <c r="M3684" s="2" t="s">
        <v>2488</v>
      </c>
      <c r="N3684" s="2" t="s">
        <v>1767</v>
      </c>
    </row>
    <row r="3685" spans="1:17" ht="60" x14ac:dyDescent="0.25">
      <c r="A3685" s="2" t="s">
        <v>14724</v>
      </c>
      <c r="B3685" s="2" t="s">
        <v>14725</v>
      </c>
      <c r="C3685" s="2" t="s">
        <v>14630</v>
      </c>
      <c r="D3685" s="2" t="s">
        <v>17963</v>
      </c>
      <c r="E3685" s="2" t="s">
        <v>17939</v>
      </c>
      <c r="F3685" s="2" t="s">
        <v>17971</v>
      </c>
      <c r="G3685" s="2">
        <v>2004</v>
      </c>
      <c r="H3685" s="13" t="s">
        <v>133</v>
      </c>
      <c r="I3685" s="2" t="str">
        <f t="shared" si="114"/>
        <v>N</v>
      </c>
      <c r="J3685" s="2" t="s">
        <v>17931</v>
      </c>
      <c r="K3685" s="2" t="str">
        <f t="shared" si="115"/>
        <v>N</v>
      </c>
      <c r="M3685" s="2" t="s">
        <v>5377</v>
      </c>
      <c r="N3685" s="2" t="s">
        <v>14726</v>
      </c>
    </row>
    <row r="3686" spans="1:17" ht="60" x14ac:dyDescent="0.25">
      <c r="A3686" s="2" t="s">
        <v>14727</v>
      </c>
      <c r="B3686" s="2" t="s">
        <v>14728</v>
      </c>
      <c r="C3686" s="2" t="s">
        <v>14630</v>
      </c>
      <c r="D3686" s="2" t="s">
        <v>17963</v>
      </c>
      <c r="E3686" s="2" t="s">
        <v>17939</v>
      </c>
      <c r="F3686" s="2" t="s">
        <v>17971</v>
      </c>
      <c r="G3686" s="2">
        <v>2004</v>
      </c>
      <c r="H3686" s="13" t="s">
        <v>133</v>
      </c>
      <c r="I3686" s="2" t="str">
        <f t="shared" si="114"/>
        <v>N</v>
      </c>
      <c r="J3686" s="2" t="s">
        <v>17931</v>
      </c>
      <c r="K3686" s="2" t="str">
        <f t="shared" si="115"/>
        <v>N</v>
      </c>
      <c r="M3686" s="2" t="s">
        <v>5163</v>
      </c>
    </row>
    <row r="3687" spans="1:17" ht="60" x14ac:dyDescent="0.25">
      <c r="A3687" s="2" t="s">
        <v>14729</v>
      </c>
      <c r="B3687" s="2" t="s">
        <v>14730</v>
      </c>
      <c r="C3687" s="2" t="s">
        <v>14630</v>
      </c>
      <c r="D3687" s="2" t="s">
        <v>17963</v>
      </c>
      <c r="E3687" s="2" t="s">
        <v>17939</v>
      </c>
      <c r="F3687" s="2" t="s">
        <v>17971</v>
      </c>
      <c r="G3687" s="2">
        <v>2004</v>
      </c>
      <c r="H3687" s="13" t="s">
        <v>133</v>
      </c>
      <c r="I3687" s="2" t="str">
        <f t="shared" si="114"/>
        <v>N</v>
      </c>
      <c r="J3687" s="2" t="s">
        <v>17931</v>
      </c>
      <c r="K3687" s="2" t="str">
        <f t="shared" si="115"/>
        <v>N</v>
      </c>
      <c r="M3687" s="2" t="s">
        <v>14731</v>
      </c>
      <c r="N3687" s="2" t="s">
        <v>12976</v>
      </c>
    </row>
    <row r="3688" spans="1:17" ht="60" x14ac:dyDescent="0.25">
      <c r="A3688" s="2" t="s">
        <v>14732</v>
      </c>
      <c r="B3688" s="2" t="s">
        <v>14733</v>
      </c>
      <c r="C3688" s="2" t="s">
        <v>14630</v>
      </c>
      <c r="D3688" s="2" t="s">
        <v>17963</v>
      </c>
      <c r="E3688" s="2" t="s">
        <v>17939</v>
      </c>
      <c r="F3688" s="2" t="s">
        <v>17971</v>
      </c>
      <c r="G3688" s="2">
        <v>2004</v>
      </c>
      <c r="H3688" s="13" t="s">
        <v>133</v>
      </c>
      <c r="I3688" s="2" t="str">
        <f t="shared" si="114"/>
        <v>N</v>
      </c>
      <c r="J3688" s="2" t="s">
        <v>17931</v>
      </c>
      <c r="K3688" s="2" t="str">
        <f t="shared" si="115"/>
        <v>N</v>
      </c>
      <c r="M3688" s="2" t="s">
        <v>14734</v>
      </c>
      <c r="N3688" s="2" t="s">
        <v>14735</v>
      </c>
      <c r="O3688" s="2" t="s">
        <v>14736</v>
      </c>
    </row>
    <row r="3689" spans="1:17" ht="60" x14ac:dyDescent="0.25">
      <c r="A3689" s="2" t="s">
        <v>14737</v>
      </c>
      <c r="B3689" s="2" t="s">
        <v>14738</v>
      </c>
      <c r="C3689" s="2" t="s">
        <v>14630</v>
      </c>
      <c r="D3689" s="2" t="s">
        <v>17963</v>
      </c>
      <c r="E3689" s="2" t="s">
        <v>17939</v>
      </c>
      <c r="F3689" s="2" t="s">
        <v>17971</v>
      </c>
      <c r="G3689" s="2">
        <v>2004</v>
      </c>
      <c r="H3689" s="13" t="s">
        <v>133</v>
      </c>
      <c r="I3689" s="2" t="str">
        <f t="shared" si="114"/>
        <v>N</v>
      </c>
      <c r="J3689" s="2" t="s">
        <v>17931</v>
      </c>
      <c r="K3689" s="2" t="str">
        <f t="shared" si="115"/>
        <v>N</v>
      </c>
      <c r="M3689" s="2" t="s">
        <v>14739</v>
      </c>
      <c r="N3689" s="2" t="s">
        <v>448</v>
      </c>
      <c r="O3689" s="2" t="s">
        <v>14740</v>
      </c>
    </row>
    <row r="3690" spans="1:17" ht="60" x14ac:dyDescent="0.25">
      <c r="A3690" s="2" t="s">
        <v>14741</v>
      </c>
      <c r="B3690" s="2" t="s">
        <v>14742</v>
      </c>
      <c r="C3690" s="2" t="s">
        <v>14630</v>
      </c>
      <c r="D3690" s="2" t="s">
        <v>17963</v>
      </c>
      <c r="E3690" s="2" t="s">
        <v>17939</v>
      </c>
      <c r="F3690" s="2" t="s">
        <v>17971</v>
      </c>
      <c r="G3690" s="2">
        <v>2004</v>
      </c>
      <c r="H3690" s="13" t="s">
        <v>133</v>
      </c>
      <c r="I3690" s="2" t="str">
        <f t="shared" si="114"/>
        <v>N</v>
      </c>
      <c r="J3690" s="2" t="s">
        <v>17931</v>
      </c>
      <c r="K3690" s="2" t="str">
        <f t="shared" si="115"/>
        <v>N</v>
      </c>
      <c r="M3690" s="2" t="s">
        <v>14743</v>
      </c>
      <c r="N3690" s="2" t="s">
        <v>14744</v>
      </c>
      <c r="O3690" s="2" t="s">
        <v>14745</v>
      </c>
    </row>
    <row r="3691" spans="1:17" ht="60" x14ac:dyDescent="0.25">
      <c r="A3691" s="2" t="s">
        <v>14746</v>
      </c>
      <c r="B3691" s="2" t="s">
        <v>14747</v>
      </c>
      <c r="C3691" s="2" t="s">
        <v>14630</v>
      </c>
      <c r="D3691" s="2" t="s">
        <v>17963</v>
      </c>
      <c r="E3691" s="2" t="s">
        <v>17939</v>
      </c>
      <c r="F3691" s="2" t="s">
        <v>17971</v>
      </c>
      <c r="G3691" s="2">
        <v>2004</v>
      </c>
      <c r="H3691" s="13" t="s">
        <v>133</v>
      </c>
      <c r="I3691" s="2" t="str">
        <f t="shared" si="114"/>
        <v>N</v>
      </c>
      <c r="J3691" s="2" t="s">
        <v>17931</v>
      </c>
      <c r="K3691" s="2" t="str">
        <f t="shared" si="115"/>
        <v>N</v>
      </c>
      <c r="M3691" s="2" t="s">
        <v>5538</v>
      </c>
      <c r="N3691" s="2" t="s">
        <v>14748</v>
      </c>
    </row>
    <row r="3692" spans="1:17" ht="60" x14ac:dyDescent="0.25">
      <c r="A3692" s="2" t="s">
        <v>14749</v>
      </c>
      <c r="B3692" s="2" t="s">
        <v>14750</v>
      </c>
      <c r="C3692" s="2" t="s">
        <v>14630</v>
      </c>
      <c r="D3692" s="2" t="s">
        <v>17963</v>
      </c>
      <c r="E3692" s="2" t="s">
        <v>17939</v>
      </c>
      <c r="F3692" s="2" t="s">
        <v>17971</v>
      </c>
      <c r="G3692" s="2">
        <v>2004</v>
      </c>
      <c r="H3692" s="13" t="s">
        <v>133</v>
      </c>
      <c r="I3692" s="2" t="str">
        <f t="shared" si="114"/>
        <v>N</v>
      </c>
      <c r="J3692" s="2" t="s">
        <v>17931</v>
      </c>
      <c r="K3692" s="2" t="str">
        <f t="shared" si="115"/>
        <v>N</v>
      </c>
      <c r="M3692" s="2" t="s">
        <v>2890</v>
      </c>
      <c r="N3692" s="2" t="s">
        <v>5908</v>
      </c>
    </row>
    <row r="3693" spans="1:17" ht="60" x14ac:dyDescent="0.25">
      <c r="A3693" s="2" t="s">
        <v>14751</v>
      </c>
      <c r="B3693" s="2" t="s">
        <v>14752</v>
      </c>
      <c r="C3693" s="2" t="s">
        <v>14630</v>
      </c>
      <c r="D3693" s="2" t="s">
        <v>17963</v>
      </c>
      <c r="E3693" s="2" t="s">
        <v>17939</v>
      </c>
      <c r="F3693" s="2" t="s">
        <v>17971</v>
      </c>
      <c r="G3693" s="2">
        <v>2004</v>
      </c>
      <c r="H3693" s="13" t="s">
        <v>133</v>
      </c>
      <c r="I3693" s="2" t="str">
        <f t="shared" si="114"/>
        <v>N</v>
      </c>
      <c r="J3693" s="2" t="s">
        <v>17931</v>
      </c>
      <c r="K3693" s="2" t="str">
        <f t="shared" si="115"/>
        <v>N</v>
      </c>
      <c r="M3693" s="2" t="s">
        <v>2668</v>
      </c>
    </row>
    <row r="3694" spans="1:17" ht="60" x14ac:dyDescent="0.25">
      <c r="A3694" s="2" t="s">
        <v>14753</v>
      </c>
      <c r="B3694" s="2" t="s">
        <v>14754</v>
      </c>
      <c r="C3694" s="2" t="s">
        <v>14630</v>
      </c>
      <c r="D3694" s="2" t="s">
        <v>17963</v>
      </c>
      <c r="E3694" s="2" t="s">
        <v>17939</v>
      </c>
      <c r="F3694" s="2" t="s">
        <v>17971</v>
      </c>
      <c r="G3694" s="2">
        <v>2004</v>
      </c>
      <c r="H3694" s="13" t="s">
        <v>133</v>
      </c>
      <c r="I3694" s="2" t="str">
        <f t="shared" si="114"/>
        <v>N</v>
      </c>
      <c r="J3694" s="2" t="s">
        <v>17931</v>
      </c>
      <c r="K3694" s="2" t="str">
        <f t="shared" si="115"/>
        <v>N</v>
      </c>
      <c r="M3694" s="2" t="s">
        <v>14755</v>
      </c>
      <c r="N3694" s="2" t="s">
        <v>14756</v>
      </c>
      <c r="O3694" s="2" t="s">
        <v>14757</v>
      </c>
      <c r="P3694" s="2" t="s">
        <v>14758</v>
      </c>
      <c r="Q3694" s="2" t="s">
        <v>14759</v>
      </c>
    </row>
    <row r="3695" spans="1:17" ht="60" x14ac:dyDescent="0.25">
      <c r="A3695" s="2" t="s">
        <v>14760</v>
      </c>
      <c r="B3695" s="2" t="s">
        <v>14761</v>
      </c>
      <c r="C3695" s="2" t="s">
        <v>14630</v>
      </c>
      <c r="D3695" s="2" t="s">
        <v>17963</v>
      </c>
      <c r="E3695" s="2" t="s">
        <v>17939</v>
      </c>
      <c r="F3695" s="2" t="s">
        <v>17971</v>
      </c>
      <c r="G3695" s="2">
        <v>2004</v>
      </c>
      <c r="H3695" s="13" t="s">
        <v>133</v>
      </c>
      <c r="I3695" s="2" t="str">
        <f t="shared" si="114"/>
        <v>N</v>
      </c>
      <c r="J3695" s="2" t="s">
        <v>17931</v>
      </c>
      <c r="K3695" s="2" t="str">
        <f t="shared" si="115"/>
        <v>N</v>
      </c>
      <c r="M3695" s="2" t="s">
        <v>3308</v>
      </c>
      <c r="N3695" s="2" t="s">
        <v>3298</v>
      </c>
      <c r="O3695" s="2" t="s">
        <v>14762</v>
      </c>
      <c r="P3695" s="2" t="s">
        <v>7800</v>
      </c>
    </row>
    <row r="3696" spans="1:17" ht="60" x14ac:dyDescent="0.25">
      <c r="A3696" s="2" t="s">
        <v>14763</v>
      </c>
      <c r="B3696" s="2" t="s">
        <v>14764</v>
      </c>
      <c r="C3696" s="2" t="s">
        <v>14630</v>
      </c>
      <c r="D3696" s="2" t="s">
        <v>17963</v>
      </c>
      <c r="E3696" s="2" t="s">
        <v>17939</v>
      </c>
      <c r="F3696" s="2" t="s">
        <v>17971</v>
      </c>
      <c r="G3696" s="2">
        <v>2004</v>
      </c>
      <c r="H3696" s="13" t="s">
        <v>133</v>
      </c>
      <c r="I3696" s="2" t="str">
        <f t="shared" si="114"/>
        <v>N</v>
      </c>
      <c r="J3696" s="2" t="s">
        <v>17931</v>
      </c>
      <c r="K3696" s="2" t="str">
        <f t="shared" si="115"/>
        <v>N</v>
      </c>
      <c r="M3696" s="2" t="s">
        <v>3294</v>
      </c>
      <c r="N3696" s="2" t="s">
        <v>14765</v>
      </c>
    </row>
    <row r="3697" spans="1:15" ht="60" x14ac:dyDescent="0.25">
      <c r="A3697" s="2" t="s">
        <v>14766</v>
      </c>
      <c r="B3697" s="2" t="s">
        <v>14767</v>
      </c>
      <c r="C3697" s="2" t="s">
        <v>14630</v>
      </c>
      <c r="D3697" s="2" t="s">
        <v>17963</v>
      </c>
      <c r="E3697" s="2" t="s">
        <v>17939</v>
      </c>
      <c r="F3697" s="2" t="s">
        <v>17971</v>
      </c>
      <c r="G3697" s="2">
        <v>2004</v>
      </c>
      <c r="H3697" s="13" t="s">
        <v>133</v>
      </c>
      <c r="I3697" s="2" t="str">
        <f t="shared" si="114"/>
        <v>N</v>
      </c>
      <c r="J3697" s="2" t="s">
        <v>17931</v>
      </c>
      <c r="K3697" s="2" t="str">
        <f t="shared" si="115"/>
        <v>N</v>
      </c>
      <c r="M3697" s="2" t="s">
        <v>3320</v>
      </c>
      <c r="N3697" s="2" t="s">
        <v>3294</v>
      </c>
    </row>
    <row r="3698" spans="1:15" ht="60" x14ac:dyDescent="0.25">
      <c r="A3698" s="2" t="s">
        <v>14768</v>
      </c>
      <c r="B3698" s="2" t="s">
        <v>14650</v>
      </c>
      <c r="C3698" s="2" t="s">
        <v>14630</v>
      </c>
      <c r="D3698" s="2" t="s">
        <v>17963</v>
      </c>
      <c r="E3698" s="2" t="s">
        <v>17939</v>
      </c>
      <c r="F3698" s="2" t="s">
        <v>17971</v>
      </c>
      <c r="G3698" s="2">
        <v>2004</v>
      </c>
      <c r="H3698" s="13" t="s">
        <v>133</v>
      </c>
      <c r="I3698" s="2" t="str">
        <f t="shared" si="114"/>
        <v>N</v>
      </c>
      <c r="J3698" s="2" t="s">
        <v>17931</v>
      </c>
      <c r="K3698" s="2" t="str">
        <f t="shared" si="115"/>
        <v>N</v>
      </c>
      <c r="M3698" s="2" t="s">
        <v>5134</v>
      </c>
      <c r="N3698" s="2" t="s">
        <v>7503</v>
      </c>
      <c r="O3698" s="2" t="s">
        <v>9476</v>
      </c>
    </row>
    <row r="3699" spans="1:15" ht="60" x14ac:dyDescent="0.25">
      <c r="A3699" s="2" t="s">
        <v>14769</v>
      </c>
      <c r="B3699" s="2" t="s">
        <v>14770</v>
      </c>
      <c r="C3699" s="2" t="s">
        <v>14630</v>
      </c>
      <c r="D3699" s="2" t="s">
        <v>17963</v>
      </c>
      <c r="E3699" s="2" t="s">
        <v>17939</v>
      </c>
      <c r="F3699" s="2" t="s">
        <v>17971</v>
      </c>
      <c r="G3699" s="2">
        <v>2004</v>
      </c>
      <c r="H3699" s="13" t="s">
        <v>133</v>
      </c>
      <c r="I3699" s="2" t="str">
        <f t="shared" si="114"/>
        <v>N</v>
      </c>
      <c r="J3699" s="2" t="s">
        <v>17931</v>
      </c>
      <c r="K3699" s="2" t="str">
        <f t="shared" si="115"/>
        <v>N</v>
      </c>
      <c r="M3699" s="2" t="s">
        <v>14771</v>
      </c>
      <c r="N3699" s="2" t="s">
        <v>14772</v>
      </c>
    </row>
    <row r="3700" spans="1:15" ht="60" x14ac:dyDescent="0.25">
      <c r="A3700" s="2" t="s">
        <v>14773</v>
      </c>
      <c r="B3700" s="2" t="s">
        <v>14774</v>
      </c>
      <c r="C3700" s="2" t="s">
        <v>14630</v>
      </c>
      <c r="D3700" s="2" t="s">
        <v>17963</v>
      </c>
      <c r="E3700" s="2" t="s">
        <v>17939</v>
      </c>
      <c r="F3700" s="2" t="s">
        <v>17971</v>
      </c>
      <c r="G3700" s="2">
        <v>2004</v>
      </c>
      <c r="H3700" s="13" t="s">
        <v>133</v>
      </c>
      <c r="I3700" s="2" t="str">
        <f t="shared" si="114"/>
        <v>N</v>
      </c>
      <c r="J3700" s="2" t="s">
        <v>17931</v>
      </c>
      <c r="K3700" s="2" t="str">
        <f t="shared" si="115"/>
        <v>N</v>
      </c>
      <c r="M3700" s="2" t="s">
        <v>14775</v>
      </c>
      <c r="N3700" s="2" t="s">
        <v>14776</v>
      </c>
    </row>
    <row r="3701" spans="1:15" ht="60" x14ac:dyDescent="0.25">
      <c r="A3701" s="2" t="s">
        <v>14777</v>
      </c>
      <c r="B3701" s="2" t="s">
        <v>14650</v>
      </c>
      <c r="C3701" s="2" t="s">
        <v>14630</v>
      </c>
      <c r="D3701" s="2" t="s">
        <v>17963</v>
      </c>
      <c r="E3701" s="2" t="s">
        <v>17939</v>
      </c>
      <c r="F3701" s="2" t="s">
        <v>17971</v>
      </c>
      <c r="G3701" s="2">
        <v>2004</v>
      </c>
      <c r="H3701" s="13" t="s">
        <v>133</v>
      </c>
      <c r="I3701" s="2" t="str">
        <f t="shared" si="114"/>
        <v>N</v>
      </c>
      <c r="J3701" s="2" t="s">
        <v>17931</v>
      </c>
      <c r="K3701" s="2" t="str">
        <f t="shared" si="115"/>
        <v>N</v>
      </c>
      <c r="M3701" s="2" t="s">
        <v>14778</v>
      </c>
      <c r="N3701" s="2" t="s">
        <v>14118</v>
      </c>
      <c r="O3701" s="2" t="s">
        <v>10653</v>
      </c>
    </row>
    <row r="3702" spans="1:15" ht="60" x14ac:dyDescent="0.25">
      <c r="A3702" s="2" t="s">
        <v>14779</v>
      </c>
      <c r="B3702" s="2" t="s">
        <v>14780</v>
      </c>
      <c r="C3702" s="2" t="s">
        <v>14630</v>
      </c>
      <c r="D3702" s="2" t="s">
        <v>17963</v>
      </c>
      <c r="E3702" s="2" t="s">
        <v>17939</v>
      </c>
      <c r="F3702" s="2" t="s">
        <v>17971</v>
      </c>
      <c r="G3702" s="2">
        <v>2004</v>
      </c>
      <c r="H3702" s="13" t="s">
        <v>133</v>
      </c>
      <c r="I3702" s="2" t="str">
        <f t="shared" si="114"/>
        <v>N</v>
      </c>
      <c r="J3702" s="2" t="s">
        <v>17931</v>
      </c>
      <c r="K3702" s="2" t="str">
        <f t="shared" si="115"/>
        <v>N</v>
      </c>
      <c r="M3702" s="2" t="s">
        <v>14781</v>
      </c>
      <c r="N3702" s="2" t="s">
        <v>14782</v>
      </c>
    </row>
    <row r="3703" spans="1:15" ht="60" x14ac:dyDescent="0.25">
      <c r="A3703" s="2" t="s">
        <v>14783</v>
      </c>
      <c r="B3703" s="2" t="s">
        <v>14784</v>
      </c>
      <c r="C3703" s="2" t="s">
        <v>14630</v>
      </c>
      <c r="D3703" s="2" t="s">
        <v>17963</v>
      </c>
      <c r="E3703" s="2" t="s">
        <v>17939</v>
      </c>
      <c r="F3703" s="2" t="s">
        <v>17971</v>
      </c>
      <c r="G3703" s="2">
        <v>2004</v>
      </c>
      <c r="H3703" s="13" t="s">
        <v>133</v>
      </c>
      <c r="I3703" s="2" t="str">
        <f t="shared" si="114"/>
        <v>N</v>
      </c>
      <c r="J3703" s="2" t="s">
        <v>17931</v>
      </c>
      <c r="K3703" s="2" t="str">
        <f t="shared" si="115"/>
        <v>N</v>
      </c>
      <c r="M3703" s="2" t="s">
        <v>14785</v>
      </c>
    </row>
    <row r="3704" spans="1:15" ht="60" x14ac:dyDescent="0.25">
      <c r="A3704" s="2" t="s">
        <v>14786</v>
      </c>
      <c r="B3704" s="2" t="s">
        <v>14787</v>
      </c>
      <c r="C3704" s="2" t="s">
        <v>14630</v>
      </c>
      <c r="D3704" s="2" t="s">
        <v>17963</v>
      </c>
      <c r="E3704" s="2" t="s">
        <v>17939</v>
      </c>
      <c r="F3704" s="2" t="s">
        <v>17971</v>
      </c>
      <c r="G3704" s="2">
        <v>2004</v>
      </c>
      <c r="H3704" s="13" t="s">
        <v>133</v>
      </c>
      <c r="I3704" s="2" t="str">
        <f t="shared" si="114"/>
        <v>N</v>
      </c>
      <c r="J3704" s="2" t="s">
        <v>17931</v>
      </c>
      <c r="K3704" s="2" t="str">
        <f t="shared" si="115"/>
        <v>N</v>
      </c>
      <c r="M3704" s="2" t="s">
        <v>14788</v>
      </c>
      <c r="N3704" s="2" t="s">
        <v>5856</v>
      </c>
    </row>
    <row r="3705" spans="1:15" ht="60" x14ac:dyDescent="0.25">
      <c r="A3705" s="2" t="s">
        <v>14789</v>
      </c>
      <c r="B3705" s="2" t="s">
        <v>14790</v>
      </c>
      <c r="C3705" s="2" t="s">
        <v>14630</v>
      </c>
      <c r="D3705" s="2" t="s">
        <v>17963</v>
      </c>
      <c r="E3705" s="2" t="s">
        <v>17939</v>
      </c>
      <c r="F3705" s="2" t="s">
        <v>17971</v>
      </c>
      <c r="G3705" s="2">
        <v>2004</v>
      </c>
      <c r="H3705" s="13" t="s">
        <v>133</v>
      </c>
      <c r="I3705" s="2" t="str">
        <f t="shared" si="114"/>
        <v>N</v>
      </c>
      <c r="J3705" s="2" t="s">
        <v>17931</v>
      </c>
      <c r="K3705" s="2" t="str">
        <f t="shared" si="115"/>
        <v>N</v>
      </c>
      <c r="M3705" s="2" t="s">
        <v>14791</v>
      </c>
    </row>
    <row r="3706" spans="1:15" ht="60" x14ac:dyDescent="0.25">
      <c r="A3706" s="2" t="s">
        <v>14792</v>
      </c>
      <c r="B3706" s="2" t="s">
        <v>14793</v>
      </c>
      <c r="C3706" s="2" t="s">
        <v>14630</v>
      </c>
      <c r="D3706" s="2" t="s">
        <v>17963</v>
      </c>
      <c r="E3706" s="2" t="s">
        <v>17939</v>
      </c>
      <c r="F3706" s="2" t="s">
        <v>17971</v>
      </c>
      <c r="G3706" s="2">
        <v>2004</v>
      </c>
      <c r="H3706" s="13" t="s">
        <v>133</v>
      </c>
      <c r="I3706" s="2" t="str">
        <f t="shared" si="114"/>
        <v>N</v>
      </c>
      <c r="J3706" s="2" t="s">
        <v>17931</v>
      </c>
      <c r="K3706" s="2" t="str">
        <f t="shared" si="115"/>
        <v>N</v>
      </c>
      <c r="M3706" s="2" t="s">
        <v>3894</v>
      </c>
      <c r="N3706" s="2" t="s">
        <v>3622</v>
      </c>
      <c r="O3706" s="2" t="s">
        <v>691</v>
      </c>
    </row>
    <row r="3707" spans="1:15" ht="60" x14ac:dyDescent="0.25">
      <c r="A3707" s="2" t="s">
        <v>14794</v>
      </c>
      <c r="B3707" s="2" t="s">
        <v>14795</v>
      </c>
      <c r="C3707" s="2" t="s">
        <v>14630</v>
      </c>
      <c r="D3707" s="2" t="s">
        <v>17963</v>
      </c>
      <c r="E3707" s="2" t="s">
        <v>17939</v>
      </c>
      <c r="F3707" s="2" t="s">
        <v>17971</v>
      </c>
      <c r="G3707" s="2">
        <v>2004</v>
      </c>
      <c r="H3707" s="13" t="s">
        <v>133</v>
      </c>
      <c r="I3707" s="2" t="str">
        <f t="shared" si="114"/>
        <v>N</v>
      </c>
      <c r="J3707" s="2" t="s">
        <v>17931</v>
      </c>
      <c r="K3707" s="2" t="str">
        <f t="shared" si="115"/>
        <v>N</v>
      </c>
      <c r="M3707" s="2" t="s">
        <v>7646</v>
      </c>
      <c r="N3707" s="2" t="s">
        <v>14796</v>
      </c>
      <c r="O3707" s="2" t="s">
        <v>14797</v>
      </c>
    </row>
    <row r="3708" spans="1:15" ht="60" x14ac:dyDescent="0.25">
      <c r="A3708" s="2" t="s">
        <v>14798</v>
      </c>
      <c r="B3708" s="2" t="s">
        <v>14799</v>
      </c>
      <c r="C3708" s="2" t="s">
        <v>14630</v>
      </c>
      <c r="D3708" s="2" t="s">
        <v>17963</v>
      </c>
      <c r="E3708" s="2" t="s">
        <v>17939</v>
      </c>
      <c r="F3708" s="2" t="s">
        <v>17971</v>
      </c>
      <c r="G3708" s="2">
        <v>2004</v>
      </c>
      <c r="H3708" s="13" t="s">
        <v>133</v>
      </c>
      <c r="I3708" s="2" t="str">
        <f t="shared" si="114"/>
        <v>N</v>
      </c>
      <c r="J3708" s="2" t="s">
        <v>17931</v>
      </c>
      <c r="K3708" s="2" t="str">
        <f t="shared" si="115"/>
        <v>N</v>
      </c>
      <c r="M3708" s="2" t="s">
        <v>14800</v>
      </c>
    </row>
    <row r="3709" spans="1:15" ht="60" x14ac:dyDescent="0.25">
      <c r="A3709" s="2" t="s">
        <v>14801</v>
      </c>
      <c r="B3709" s="2" t="s">
        <v>14802</v>
      </c>
      <c r="C3709" s="2" t="s">
        <v>14630</v>
      </c>
      <c r="D3709" s="2" t="s">
        <v>17963</v>
      </c>
      <c r="E3709" s="2" t="s">
        <v>17939</v>
      </c>
      <c r="F3709" s="2" t="s">
        <v>17971</v>
      </c>
      <c r="G3709" s="2">
        <v>2004</v>
      </c>
      <c r="H3709" s="13" t="s">
        <v>133</v>
      </c>
      <c r="I3709" s="2" t="str">
        <f t="shared" si="114"/>
        <v>N</v>
      </c>
      <c r="J3709" s="2" t="s">
        <v>17931</v>
      </c>
      <c r="K3709" s="2" t="str">
        <f t="shared" si="115"/>
        <v>N</v>
      </c>
      <c r="M3709" s="2" t="s">
        <v>12123</v>
      </c>
      <c r="N3709" s="2" t="s">
        <v>14803</v>
      </c>
      <c r="O3709" s="2" t="s">
        <v>14804</v>
      </c>
    </row>
    <row r="3710" spans="1:15" ht="60" x14ac:dyDescent="0.25">
      <c r="A3710" s="2" t="s">
        <v>14805</v>
      </c>
      <c r="B3710" s="2" t="s">
        <v>14806</v>
      </c>
      <c r="C3710" s="2" t="s">
        <v>14630</v>
      </c>
      <c r="D3710" s="2" t="s">
        <v>17963</v>
      </c>
      <c r="E3710" s="2" t="s">
        <v>17939</v>
      </c>
      <c r="F3710" s="2" t="s">
        <v>17971</v>
      </c>
      <c r="G3710" s="2">
        <v>2004</v>
      </c>
      <c r="H3710" s="13" t="s">
        <v>133</v>
      </c>
      <c r="I3710" s="2" t="str">
        <f t="shared" si="114"/>
        <v>N</v>
      </c>
      <c r="J3710" s="2" t="s">
        <v>17931</v>
      </c>
      <c r="K3710" s="2" t="str">
        <f t="shared" si="115"/>
        <v>N</v>
      </c>
      <c r="M3710" s="2" t="s">
        <v>14807</v>
      </c>
      <c r="N3710" s="2" t="s">
        <v>12705</v>
      </c>
      <c r="O3710" s="2" t="s">
        <v>14808</v>
      </c>
    </row>
    <row r="3711" spans="1:15" ht="60" x14ac:dyDescent="0.25">
      <c r="A3711" s="2" t="s">
        <v>14809</v>
      </c>
      <c r="B3711" s="2" t="s">
        <v>14810</v>
      </c>
      <c r="C3711" s="2" t="s">
        <v>14630</v>
      </c>
      <c r="D3711" s="2" t="s">
        <v>17963</v>
      </c>
      <c r="E3711" s="2" t="s">
        <v>17939</v>
      </c>
      <c r="F3711" s="2" t="s">
        <v>17971</v>
      </c>
      <c r="G3711" s="2">
        <v>2004</v>
      </c>
      <c r="H3711" s="13" t="s">
        <v>133</v>
      </c>
      <c r="I3711" s="2" t="str">
        <f t="shared" si="114"/>
        <v>N</v>
      </c>
      <c r="J3711" s="2" t="s">
        <v>17931</v>
      </c>
      <c r="K3711" s="2" t="str">
        <f t="shared" si="115"/>
        <v>N</v>
      </c>
      <c r="M3711" s="2" t="s">
        <v>14811</v>
      </c>
      <c r="N3711" s="2" t="s">
        <v>14164</v>
      </c>
      <c r="O3711" s="2" t="s">
        <v>14812</v>
      </c>
    </row>
    <row r="3712" spans="1:15" ht="60" x14ac:dyDescent="0.25">
      <c r="A3712" s="2" t="s">
        <v>14813</v>
      </c>
      <c r="B3712" s="2" t="s">
        <v>14814</v>
      </c>
      <c r="C3712" s="2" t="s">
        <v>14630</v>
      </c>
      <c r="D3712" s="2" t="s">
        <v>17963</v>
      </c>
      <c r="E3712" s="2" t="s">
        <v>17939</v>
      </c>
      <c r="F3712" s="2" t="s">
        <v>17971</v>
      </c>
      <c r="G3712" s="2">
        <v>2004</v>
      </c>
      <c r="H3712" s="13" t="s">
        <v>133</v>
      </c>
      <c r="I3712" s="2" t="str">
        <f t="shared" si="114"/>
        <v>N</v>
      </c>
      <c r="J3712" s="2" t="s">
        <v>17931</v>
      </c>
      <c r="K3712" s="2" t="str">
        <f t="shared" si="115"/>
        <v>N</v>
      </c>
      <c r="M3712" s="2" t="s">
        <v>6557</v>
      </c>
      <c r="N3712" s="2" t="s">
        <v>3841</v>
      </c>
    </row>
    <row r="3713" spans="1:17" ht="60" x14ac:dyDescent="0.25">
      <c r="A3713" s="2" t="s">
        <v>14815</v>
      </c>
      <c r="B3713" s="2" t="s">
        <v>14816</v>
      </c>
      <c r="C3713" s="2" t="s">
        <v>14630</v>
      </c>
      <c r="D3713" s="2" t="s">
        <v>17963</v>
      </c>
      <c r="E3713" s="2" t="s">
        <v>17939</v>
      </c>
      <c r="F3713" s="2" t="s">
        <v>17971</v>
      </c>
      <c r="G3713" s="2">
        <v>2004</v>
      </c>
      <c r="H3713" s="13" t="s">
        <v>133</v>
      </c>
      <c r="I3713" s="2" t="str">
        <f t="shared" si="114"/>
        <v>N</v>
      </c>
      <c r="J3713" s="2" t="s">
        <v>17931</v>
      </c>
      <c r="K3713" s="2" t="str">
        <f t="shared" si="115"/>
        <v>N</v>
      </c>
      <c r="M3713" s="2" t="s">
        <v>12397</v>
      </c>
      <c r="N3713" s="2" t="s">
        <v>10056</v>
      </c>
    </row>
    <row r="3714" spans="1:17" ht="60" x14ac:dyDescent="0.25">
      <c r="A3714" s="2" t="s">
        <v>14817</v>
      </c>
      <c r="B3714" s="2" t="s">
        <v>14818</v>
      </c>
      <c r="C3714" s="2" t="s">
        <v>14630</v>
      </c>
      <c r="D3714" s="2" t="s">
        <v>17963</v>
      </c>
      <c r="E3714" s="2" t="s">
        <v>17939</v>
      </c>
      <c r="F3714" s="2" t="s">
        <v>17971</v>
      </c>
      <c r="G3714" s="2">
        <v>2004</v>
      </c>
      <c r="H3714" s="13" t="s">
        <v>133</v>
      </c>
      <c r="I3714" s="2" t="str">
        <f t="shared" si="114"/>
        <v>N</v>
      </c>
      <c r="J3714" s="2" t="s">
        <v>17931</v>
      </c>
      <c r="K3714" s="2" t="str">
        <f t="shared" si="115"/>
        <v>N</v>
      </c>
      <c r="M3714" s="2" t="s">
        <v>14819</v>
      </c>
    </row>
    <row r="3715" spans="1:17" ht="60" x14ac:dyDescent="0.25">
      <c r="A3715" s="2" t="s">
        <v>14820</v>
      </c>
      <c r="B3715" s="2" t="s">
        <v>14821</v>
      </c>
      <c r="C3715" s="2" t="s">
        <v>14630</v>
      </c>
      <c r="D3715" s="2" t="s">
        <v>17963</v>
      </c>
      <c r="E3715" s="2" t="s">
        <v>17939</v>
      </c>
      <c r="F3715" s="2" t="s">
        <v>17971</v>
      </c>
      <c r="G3715" s="2">
        <v>2004</v>
      </c>
      <c r="H3715" s="13" t="s">
        <v>133</v>
      </c>
      <c r="I3715" s="2" t="str">
        <f t="shared" ref="I3715:I3778" si="116">IF(H3715="Abstract not found","N","Y")</f>
        <v>N</v>
      </c>
      <c r="J3715" s="2" t="s">
        <v>17931</v>
      </c>
      <c r="K3715" s="2" t="str">
        <f t="shared" ref="K3715:K3778" si="117">IF(LEN(L3715)&gt;0,"Y","N")</f>
        <v>N</v>
      </c>
      <c r="M3715" s="2" t="s">
        <v>12262</v>
      </c>
      <c r="N3715" s="2" t="s">
        <v>14822</v>
      </c>
      <c r="O3715" s="2" t="s">
        <v>14823</v>
      </c>
    </row>
    <row r="3716" spans="1:17" ht="60" x14ac:dyDescent="0.25">
      <c r="A3716" s="2" t="s">
        <v>14824</v>
      </c>
      <c r="B3716" s="2" t="s">
        <v>14825</v>
      </c>
      <c r="C3716" s="2" t="s">
        <v>14630</v>
      </c>
      <c r="D3716" s="2" t="s">
        <v>17963</v>
      </c>
      <c r="E3716" s="2" t="s">
        <v>17939</v>
      </c>
      <c r="F3716" s="2" t="s">
        <v>17971</v>
      </c>
      <c r="G3716" s="2">
        <v>2004</v>
      </c>
      <c r="H3716" s="13" t="s">
        <v>133</v>
      </c>
      <c r="I3716" s="2" t="str">
        <f t="shared" si="116"/>
        <v>N</v>
      </c>
      <c r="J3716" s="2" t="s">
        <v>17931</v>
      </c>
      <c r="K3716" s="2" t="str">
        <f t="shared" si="117"/>
        <v>N</v>
      </c>
      <c r="M3716" s="2" t="s">
        <v>2222</v>
      </c>
      <c r="N3716" s="2" t="s">
        <v>6690</v>
      </c>
    </row>
    <row r="3717" spans="1:17" ht="60" x14ac:dyDescent="0.25">
      <c r="A3717" s="2" t="s">
        <v>14826</v>
      </c>
      <c r="B3717" s="2" t="s">
        <v>14827</v>
      </c>
      <c r="C3717" s="2" t="s">
        <v>14630</v>
      </c>
      <c r="D3717" s="2" t="s">
        <v>17963</v>
      </c>
      <c r="E3717" s="2" t="s">
        <v>17939</v>
      </c>
      <c r="F3717" s="2" t="s">
        <v>17971</v>
      </c>
      <c r="G3717" s="2">
        <v>2004</v>
      </c>
      <c r="H3717" s="13" t="s">
        <v>133</v>
      </c>
      <c r="I3717" s="2" t="str">
        <f t="shared" si="116"/>
        <v>N</v>
      </c>
      <c r="J3717" s="2" t="s">
        <v>17931</v>
      </c>
      <c r="K3717" s="2" t="str">
        <f t="shared" si="117"/>
        <v>N</v>
      </c>
      <c r="M3717" s="2" t="s">
        <v>14828</v>
      </c>
    </row>
    <row r="3718" spans="1:17" ht="60" x14ac:dyDescent="0.25">
      <c r="A3718" s="2" t="s">
        <v>14829</v>
      </c>
      <c r="B3718" s="2" t="s">
        <v>14830</v>
      </c>
      <c r="C3718" s="2" t="s">
        <v>14630</v>
      </c>
      <c r="D3718" s="2" t="s">
        <v>17963</v>
      </c>
      <c r="E3718" s="2" t="s">
        <v>17939</v>
      </c>
      <c r="F3718" s="2" t="s">
        <v>17971</v>
      </c>
      <c r="G3718" s="2">
        <v>2004</v>
      </c>
      <c r="H3718" s="13" t="s">
        <v>133</v>
      </c>
      <c r="I3718" s="2" t="str">
        <f t="shared" si="116"/>
        <v>N</v>
      </c>
      <c r="J3718" s="2" t="s">
        <v>17931</v>
      </c>
      <c r="K3718" s="2" t="str">
        <f t="shared" si="117"/>
        <v>N</v>
      </c>
      <c r="M3718" s="2" t="s">
        <v>6050</v>
      </c>
      <c r="N3718" s="2" t="s">
        <v>2979</v>
      </c>
    </row>
    <row r="3719" spans="1:17" ht="60" x14ac:dyDescent="0.25">
      <c r="A3719" s="2" t="s">
        <v>14831</v>
      </c>
      <c r="B3719" s="2" t="s">
        <v>14832</v>
      </c>
      <c r="C3719" s="2" t="s">
        <v>14630</v>
      </c>
      <c r="D3719" s="2" t="s">
        <v>17963</v>
      </c>
      <c r="E3719" s="2" t="s">
        <v>17939</v>
      </c>
      <c r="F3719" s="2" t="s">
        <v>17971</v>
      </c>
      <c r="G3719" s="2">
        <v>2004</v>
      </c>
      <c r="H3719" s="13" t="s">
        <v>133</v>
      </c>
      <c r="I3719" s="2" t="str">
        <f t="shared" si="116"/>
        <v>N</v>
      </c>
      <c r="J3719" s="2" t="s">
        <v>17931</v>
      </c>
      <c r="K3719" s="2" t="str">
        <f t="shared" si="117"/>
        <v>N</v>
      </c>
      <c r="M3719" s="2" t="s">
        <v>14833</v>
      </c>
      <c r="N3719" s="2" t="s">
        <v>14834</v>
      </c>
    </row>
    <row r="3720" spans="1:17" ht="60" x14ac:dyDescent="0.25">
      <c r="A3720" s="2" t="s">
        <v>14835</v>
      </c>
      <c r="B3720" s="2" t="s">
        <v>14836</v>
      </c>
      <c r="C3720" s="2" t="s">
        <v>14630</v>
      </c>
      <c r="D3720" s="2" t="s">
        <v>17963</v>
      </c>
      <c r="E3720" s="2" t="s">
        <v>17939</v>
      </c>
      <c r="F3720" s="2" t="s">
        <v>17971</v>
      </c>
      <c r="G3720" s="2">
        <v>2004</v>
      </c>
      <c r="H3720" s="13" t="s">
        <v>133</v>
      </c>
      <c r="I3720" s="2" t="str">
        <f t="shared" si="116"/>
        <v>N</v>
      </c>
      <c r="J3720" s="2" t="s">
        <v>17931</v>
      </c>
      <c r="K3720" s="2" t="str">
        <f t="shared" si="117"/>
        <v>N</v>
      </c>
      <c r="M3720" s="2" t="s">
        <v>14837</v>
      </c>
      <c r="N3720" s="2" t="s">
        <v>6697</v>
      </c>
    </row>
    <row r="3721" spans="1:17" ht="60" x14ac:dyDescent="0.25">
      <c r="A3721" s="2" t="s">
        <v>14838</v>
      </c>
      <c r="B3721" s="2" t="s">
        <v>14839</v>
      </c>
      <c r="C3721" s="2" t="s">
        <v>14630</v>
      </c>
      <c r="D3721" s="2" t="s">
        <v>17963</v>
      </c>
      <c r="E3721" s="2" t="s">
        <v>17939</v>
      </c>
      <c r="F3721" s="2" t="s">
        <v>17971</v>
      </c>
      <c r="G3721" s="2">
        <v>2004</v>
      </c>
      <c r="H3721" s="13" t="s">
        <v>133</v>
      </c>
      <c r="I3721" s="2" t="str">
        <f t="shared" si="116"/>
        <v>N</v>
      </c>
      <c r="J3721" s="2" t="s">
        <v>17931</v>
      </c>
      <c r="K3721" s="2" t="str">
        <f t="shared" si="117"/>
        <v>N</v>
      </c>
      <c r="M3721" s="2" t="s">
        <v>4048</v>
      </c>
    </row>
    <row r="3722" spans="1:17" ht="60" x14ac:dyDescent="0.25">
      <c r="A3722" s="2" t="s">
        <v>14840</v>
      </c>
      <c r="B3722" s="2" t="s">
        <v>14841</v>
      </c>
      <c r="C3722" s="2" t="s">
        <v>14630</v>
      </c>
      <c r="D3722" s="2" t="s">
        <v>17963</v>
      </c>
      <c r="E3722" s="2" t="s">
        <v>17939</v>
      </c>
      <c r="F3722" s="2" t="s">
        <v>17971</v>
      </c>
      <c r="G3722" s="2">
        <v>2004</v>
      </c>
      <c r="H3722" s="13" t="s">
        <v>133</v>
      </c>
      <c r="I3722" s="2" t="str">
        <f t="shared" si="116"/>
        <v>N</v>
      </c>
      <c r="J3722" s="2" t="s">
        <v>17931</v>
      </c>
      <c r="K3722" s="2" t="str">
        <f t="shared" si="117"/>
        <v>N</v>
      </c>
      <c r="M3722" s="2" t="s">
        <v>598</v>
      </c>
    </row>
    <row r="3723" spans="1:17" ht="60" x14ac:dyDescent="0.25">
      <c r="A3723" s="2" t="s">
        <v>14842</v>
      </c>
      <c r="B3723" s="2" t="s">
        <v>14843</v>
      </c>
      <c r="C3723" s="2" t="s">
        <v>14630</v>
      </c>
      <c r="D3723" s="2" t="s">
        <v>17963</v>
      </c>
      <c r="E3723" s="2" t="s">
        <v>17939</v>
      </c>
      <c r="F3723" s="2" t="s">
        <v>17971</v>
      </c>
      <c r="G3723" s="2">
        <v>2004</v>
      </c>
      <c r="H3723" s="13" t="s">
        <v>133</v>
      </c>
      <c r="I3723" s="2" t="str">
        <f t="shared" si="116"/>
        <v>N</v>
      </c>
      <c r="J3723" s="2" t="s">
        <v>17931</v>
      </c>
      <c r="K3723" s="2" t="str">
        <f t="shared" si="117"/>
        <v>N</v>
      </c>
      <c r="M3723" s="2" t="s">
        <v>708</v>
      </c>
      <c r="N3723" s="2" t="s">
        <v>3138</v>
      </c>
      <c r="O3723" s="2" t="s">
        <v>14844</v>
      </c>
    </row>
    <row r="3724" spans="1:17" ht="60" x14ac:dyDescent="0.25">
      <c r="A3724" s="2" t="s">
        <v>14845</v>
      </c>
      <c r="B3724" s="2" t="s">
        <v>14846</v>
      </c>
      <c r="C3724" s="2" t="s">
        <v>14630</v>
      </c>
      <c r="D3724" s="2" t="s">
        <v>17963</v>
      </c>
      <c r="E3724" s="2" t="s">
        <v>17939</v>
      </c>
      <c r="F3724" s="2" t="s">
        <v>17971</v>
      </c>
      <c r="G3724" s="2">
        <v>2004</v>
      </c>
      <c r="H3724" s="13" t="s">
        <v>133</v>
      </c>
      <c r="I3724" s="2" t="str">
        <f t="shared" si="116"/>
        <v>N</v>
      </c>
      <c r="J3724" s="2" t="s">
        <v>17931</v>
      </c>
      <c r="K3724" s="2" t="str">
        <f t="shared" si="117"/>
        <v>N</v>
      </c>
      <c r="M3724" s="2" t="s">
        <v>14847</v>
      </c>
      <c r="N3724" s="2" t="s">
        <v>2054</v>
      </c>
    </row>
    <row r="3725" spans="1:17" ht="60" x14ac:dyDescent="0.25">
      <c r="A3725" s="2" t="s">
        <v>14848</v>
      </c>
      <c r="B3725" s="2" t="s">
        <v>14849</v>
      </c>
      <c r="C3725" s="2" t="s">
        <v>14630</v>
      </c>
      <c r="D3725" s="2" t="s">
        <v>17963</v>
      </c>
      <c r="E3725" s="2" t="s">
        <v>17939</v>
      </c>
      <c r="F3725" s="2" t="s">
        <v>17971</v>
      </c>
      <c r="G3725" s="2">
        <v>2004</v>
      </c>
      <c r="H3725" s="13" t="s">
        <v>133</v>
      </c>
      <c r="I3725" s="2" t="str">
        <f t="shared" si="116"/>
        <v>N</v>
      </c>
      <c r="J3725" s="2" t="s">
        <v>17931</v>
      </c>
      <c r="K3725" s="2" t="str">
        <f t="shared" si="117"/>
        <v>N</v>
      </c>
      <c r="M3725" s="2" t="s">
        <v>14850</v>
      </c>
      <c r="N3725" s="2" t="s">
        <v>3039</v>
      </c>
      <c r="O3725" s="2" t="s">
        <v>14851</v>
      </c>
      <c r="P3725" s="2" t="s">
        <v>14852</v>
      </c>
      <c r="Q3725" s="2" t="s">
        <v>14853</v>
      </c>
    </row>
    <row r="3726" spans="1:17" ht="60" x14ac:dyDescent="0.25">
      <c r="A3726" s="2" t="s">
        <v>14854</v>
      </c>
      <c r="B3726" s="2" t="s">
        <v>14855</v>
      </c>
      <c r="C3726" s="2" t="s">
        <v>14630</v>
      </c>
      <c r="D3726" s="2" t="s">
        <v>17963</v>
      </c>
      <c r="E3726" s="2" t="s">
        <v>17939</v>
      </c>
      <c r="F3726" s="2" t="s">
        <v>17971</v>
      </c>
      <c r="G3726" s="2">
        <v>2004</v>
      </c>
      <c r="H3726" s="13" t="s">
        <v>133</v>
      </c>
      <c r="I3726" s="2" t="str">
        <f t="shared" si="116"/>
        <v>N</v>
      </c>
      <c r="J3726" s="2" t="s">
        <v>17931</v>
      </c>
      <c r="K3726" s="2" t="str">
        <f t="shared" si="117"/>
        <v>N</v>
      </c>
      <c r="M3726" s="2" t="s">
        <v>5156</v>
      </c>
      <c r="N3726" s="2" t="s">
        <v>598</v>
      </c>
    </row>
    <row r="3727" spans="1:17" ht="60" x14ac:dyDescent="0.25">
      <c r="A3727" s="2" t="s">
        <v>14856</v>
      </c>
      <c r="B3727" s="2" t="s">
        <v>14857</v>
      </c>
      <c r="C3727" s="2" t="s">
        <v>14630</v>
      </c>
      <c r="D3727" s="2" t="s">
        <v>17963</v>
      </c>
      <c r="E3727" s="2" t="s">
        <v>17939</v>
      </c>
      <c r="F3727" s="2" t="s">
        <v>17971</v>
      </c>
      <c r="G3727" s="2">
        <v>2004</v>
      </c>
      <c r="H3727" s="13" t="s">
        <v>133</v>
      </c>
      <c r="I3727" s="2" t="str">
        <f t="shared" si="116"/>
        <v>N</v>
      </c>
      <c r="J3727" s="2" t="s">
        <v>17931</v>
      </c>
      <c r="K3727" s="2" t="str">
        <f t="shared" si="117"/>
        <v>N</v>
      </c>
      <c r="M3727" s="2" t="s">
        <v>7119</v>
      </c>
      <c r="N3727" s="2" t="s">
        <v>14858</v>
      </c>
      <c r="O3727" s="2" t="s">
        <v>14859</v>
      </c>
    </row>
    <row r="3728" spans="1:17" ht="75" x14ac:dyDescent="0.25">
      <c r="A3728" s="2" t="s">
        <v>14860</v>
      </c>
      <c r="B3728" s="2" t="s">
        <v>14861</v>
      </c>
      <c r="C3728" s="2" t="s">
        <v>14630</v>
      </c>
      <c r="D3728" s="2" t="s">
        <v>17963</v>
      </c>
      <c r="E3728" s="2" t="s">
        <v>17939</v>
      </c>
      <c r="F3728" s="2" t="s">
        <v>17971</v>
      </c>
      <c r="G3728" s="2">
        <v>2004</v>
      </c>
      <c r="H3728" s="13" t="s">
        <v>133</v>
      </c>
      <c r="I3728" s="2" t="str">
        <f t="shared" si="116"/>
        <v>N</v>
      </c>
      <c r="J3728" s="2" t="s">
        <v>17931</v>
      </c>
      <c r="K3728" s="2" t="str">
        <f t="shared" si="117"/>
        <v>N</v>
      </c>
      <c r="M3728" s="2" t="s">
        <v>14862</v>
      </c>
    </row>
    <row r="3729" spans="1:15" ht="60" x14ac:dyDescent="0.25">
      <c r="A3729" s="2" t="s">
        <v>14863</v>
      </c>
      <c r="B3729" s="2" t="s">
        <v>14864</v>
      </c>
      <c r="C3729" s="2" t="s">
        <v>14630</v>
      </c>
      <c r="D3729" s="2" t="s">
        <v>17963</v>
      </c>
      <c r="E3729" s="2" t="s">
        <v>17939</v>
      </c>
      <c r="F3729" s="2" t="s">
        <v>17971</v>
      </c>
      <c r="G3729" s="2">
        <v>2004</v>
      </c>
      <c r="H3729" s="13" t="s">
        <v>133</v>
      </c>
      <c r="I3729" s="2" t="str">
        <f t="shared" si="116"/>
        <v>N</v>
      </c>
      <c r="J3729" s="2" t="s">
        <v>17931</v>
      </c>
      <c r="K3729" s="2" t="str">
        <f t="shared" si="117"/>
        <v>N</v>
      </c>
      <c r="M3729" s="2" t="s">
        <v>8913</v>
      </c>
      <c r="N3729" s="2" t="s">
        <v>2396</v>
      </c>
    </row>
    <row r="3730" spans="1:15" ht="60" x14ac:dyDescent="0.25">
      <c r="A3730" s="2" t="s">
        <v>14865</v>
      </c>
      <c r="B3730" s="2" t="s">
        <v>14866</v>
      </c>
      <c r="C3730" s="2" t="s">
        <v>14630</v>
      </c>
      <c r="D3730" s="2" t="s">
        <v>17963</v>
      </c>
      <c r="E3730" s="2" t="s">
        <v>17939</v>
      </c>
      <c r="F3730" s="2" t="s">
        <v>17971</v>
      </c>
      <c r="G3730" s="2">
        <v>2004</v>
      </c>
      <c r="H3730" s="13" t="s">
        <v>133</v>
      </c>
      <c r="I3730" s="2" t="str">
        <f t="shared" si="116"/>
        <v>N</v>
      </c>
      <c r="J3730" s="2" t="s">
        <v>17931</v>
      </c>
      <c r="K3730" s="2" t="str">
        <f t="shared" si="117"/>
        <v>N</v>
      </c>
      <c r="M3730" s="2" t="s">
        <v>14867</v>
      </c>
      <c r="N3730" s="2" t="s">
        <v>14868</v>
      </c>
      <c r="O3730" s="2" t="s">
        <v>14869</v>
      </c>
    </row>
    <row r="3731" spans="1:15" ht="60" x14ac:dyDescent="0.25">
      <c r="A3731" s="2" t="s">
        <v>14870</v>
      </c>
      <c r="B3731" s="2" t="s">
        <v>14871</v>
      </c>
      <c r="C3731" s="2" t="s">
        <v>14630</v>
      </c>
      <c r="D3731" s="2" t="s">
        <v>17963</v>
      </c>
      <c r="E3731" s="2" t="s">
        <v>17939</v>
      </c>
      <c r="F3731" s="2" t="s">
        <v>17971</v>
      </c>
      <c r="G3731" s="2">
        <v>2004</v>
      </c>
      <c r="H3731" s="13" t="s">
        <v>133</v>
      </c>
      <c r="I3731" s="2" t="str">
        <f t="shared" si="116"/>
        <v>N</v>
      </c>
      <c r="J3731" s="2" t="s">
        <v>17931</v>
      </c>
      <c r="K3731" s="2" t="str">
        <f t="shared" si="117"/>
        <v>N</v>
      </c>
      <c r="M3731" s="2" t="s">
        <v>14872</v>
      </c>
    </row>
    <row r="3732" spans="1:15" ht="60" x14ac:dyDescent="0.25">
      <c r="A3732" s="2" t="s">
        <v>14873</v>
      </c>
      <c r="B3732" s="2" t="s">
        <v>14874</v>
      </c>
      <c r="C3732" s="2" t="s">
        <v>14630</v>
      </c>
      <c r="D3732" s="2" t="s">
        <v>17963</v>
      </c>
      <c r="E3732" s="2" t="s">
        <v>17939</v>
      </c>
      <c r="F3732" s="2" t="s">
        <v>17971</v>
      </c>
      <c r="G3732" s="2">
        <v>2004</v>
      </c>
      <c r="H3732" s="13" t="s">
        <v>133</v>
      </c>
      <c r="I3732" s="2" t="str">
        <f t="shared" si="116"/>
        <v>N</v>
      </c>
      <c r="J3732" s="2" t="s">
        <v>17931</v>
      </c>
      <c r="K3732" s="2" t="str">
        <f t="shared" si="117"/>
        <v>N</v>
      </c>
      <c r="M3732" s="2" t="s">
        <v>14875</v>
      </c>
    </row>
    <row r="3733" spans="1:15" ht="60" x14ac:dyDescent="0.25">
      <c r="A3733" s="2" t="s">
        <v>14876</v>
      </c>
      <c r="B3733" s="2" t="s">
        <v>12985</v>
      </c>
      <c r="C3733" s="2" t="s">
        <v>14630</v>
      </c>
      <c r="D3733" s="2" t="s">
        <v>17963</v>
      </c>
      <c r="E3733" s="2" t="s">
        <v>17939</v>
      </c>
      <c r="F3733" s="2" t="s">
        <v>17971</v>
      </c>
      <c r="G3733" s="2">
        <v>2004</v>
      </c>
      <c r="H3733" s="13" t="s">
        <v>133</v>
      </c>
      <c r="I3733" s="2" t="str">
        <f t="shared" si="116"/>
        <v>N</v>
      </c>
      <c r="J3733" s="2" t="s">
        <v>17931</v>
      </c>
      <c r="K3733" s="2" t="str">
        <f t="shared" si="117"/>
        <v>N</v>
      </c>
    </row>
    <row r="3734" spans="1:15" ht="60" x14ac:dyDescent="0.25">
      <c r="A3734" s="2" t="s">
        <v>14877</v>
      </c>
      <c r="B3734" s="2" t="s">
        <v>12987</v>
      </c>
      <c r="C3734" s="2" t="s">
        <v>14630</v>
      </c>
      <c r="D3734" s="2" t="s">
        <v>17963</v>
      </c>
      <c r="E3734" s="2" t="s">
        <v>17939</v>
      </c>
      <c r="F3734" s="2" t="s">
        <v>17971</v>
      </c>
      <c r="G3734" s="2">
        <v>2004</v>
      </c>
      <c r="H3734" s="13" t="s">
        <v>133</v>
      </c>
      <c r="I3734" s="2" t="str">
        <f t="shared" si="116"/>
        <v>N</v>
      </c>
      <c r="J3734" s="2" t="s">
        <v>17931</v>
      </c>
      <c r="K3734" s="2" t="str">
        <f t="shared" si="117"/>
        <v>N</v>
      </c>
    </row>
    <row r="3735" spans="1:15" ht="60" x14ac:dyDescent="0.25">
      <c r="A3735" s="2" t="s">
        <v>14878</v>
      </c>
      <c r="B3735" s="2" t="s">
        <v>11651</v>
      </c>
      <c r="C3735" s="2" t="s">
        <v>14630</v>
      </c>
      <c r="D3735" s="2" t="s">
        <v>17963</v>
      </c>
      <c r="E3735" s="2" t="s">
        <v>17939</v>
      </c>
      <c r="F3735" s="2" t="s">
        <v>17971</v>
      </c>
      <c r="G3735" s="2">
        <v>2004</v>
      </c>
      <c r="H3735" s="13" t="s">
        <v>133</v>
      </c>
      <c r="I3735" s="2" t="str">
        <f t="shared" si="116"/>
        <v>N</v>
      </c>
      <c r="J3735" s="2" t="s">
        <v>17931</v>
      </c>
      <c r="K3735" s="2" t="str">
        <f t="shared" si="117"/>
        <v>N</v>
      </c>
    </row>
    <row r="3736" spans="1:15" ht="60" x14ac:dyDescent="0.25">
      <c r="A3736" s="2" t="s">
        <v>14879</v>
      </c>
      <c r="B3736" s="2" t="s">
        <v>14880</v>
      </c>
      <c r="C3736" s="2" t="s">
        <v>14630</v>
      </c>
      <c r="D3736" s="2" t="s">
        <v>17963</v>
      </c>
      <c r="E3736" s="2" t="s">
        <v>17939</v>
      </c>
      <c r="F3736" s="2" t="s">
        <v>17971</v>
      </c>
      <c r="G3736" s="2">
        <v>2004</v>
      </c>
      <c r="H3736" s="13" t="s">
        <v>133</v>
      </c>
      <c r="I3736" s="2" t="str">
        <f t="shared" si="116"/>
        <v>N</v>
      </c>
      <c r="J3736" s="2" t="s">
        <v>17931</v>
      </c>
      <c r="K3736" s="2" t="str">
        <f t="shared" si="117"/>
        <v>N</v>
      </c>
    </row>
    <row r="3737" spans="1:15" ht="60" x14ac:dyDescent="0.25">
      <c r="A3737" s="2" t="s">
        <v>14881</v>
      </c>
      <c r="B3737" s="2" t="s">
        <v>3316</v>
      </c>
      <c r="C3737" s="2" t="s">
        <v>14630</v>
      </c>
      <c r="D3737" s="2" t="s">
        <v>17963</v>
      </c>
      <c r="E3737" s="2" t="s">
        <v>17939</v>
      </c>
      <c r="F3737" s="2" t="s">
        <v>17971</v>
      </c>
      <c r="G3737" s="2">
        <v>2004</v>
      </c>
      <c r="H3737" s="13" t="s">
        <v>133</v>
      </c>
      <c r="I3737" s="2" t="str">
        <f t="shared" si="116"/>
        <v>N</v>
      </c>
      <c r="J3737" s="2" t="s">
        <v>17931</v>
      </c>
      <c r="K3737" s="2" t="str">
        <f t="shared" si="117"/>
        <v>N</v>
      </c>
    </row>
    <row r="3738" spans="1:15" ht="60" x14ac:dyDescent="0.25">
      <c r="A3738" s="2" t="s">
        <v>14882</v>
      </c>
      <c r="B3738" s="2" t="s">
        <v>14883</v>
      </c>
      <c r="C3738" s="2" t="s">
        <v>14630</v>
      </c>
      <c r="D3738" s="2" t="s">
        <v>17963</v>
      </c>
      <c r="E3738" s="2" t="s">
        <v>17939</v>
      </c>
      <c r="F3738" s="2" t="s">
        <v>17971</v>
      </c>
      <c r="G3738" s="2">
        <v>2004</v>
      </c>
      <c r="H3738" s="13" t="s">
        <v>133</v>
      </c>
      <c r="I3738" s="2" t="str">
        <f t="shared" si="116"/>
        <v>N</v>
      </c>
      <c r="J3738" s="2" t="s">
        <v>17931</v>
      </c>
      <c r="K3738" s="2" t="str">
        <f t="shared" si="117"/>
        <v>N</v>
      </c>
    </row>
    <row r="3739" spans="1:15" ht="60" x14ac:dyDescent="0.25">
      <c r="A3739" s="2" t="s">
        <v>14884</v>
      </c>
      <c r="B3739" s="2" t="s">
        <v>14885</v>
      </c>
      <c r="C3739" s="2" t="s">
        <v>14630</v>
      </c>
      <c r="D3739" s="2" t="s">
        <v>17963</v>
      </c>
      <c r="E3739" s="2" t="s">
        <v>17939</v>
      </c>
      <c r="F3739" s="2" t="s">
        <v>17971</v>
      </c>
      <c r="G3739" s="2">
        <v>2004</v>
      </c>
      <c r="H3739" s="13" t="s">
        <v>133</v>
      </c>
      <c r="I3739" s="2" t="str">
        <f t="shared" si="116"/>
        <v>N</v>
      </c>
      <c r="J3739" s="2" t="s">
        <v>17931</v>
      </c>
      <c r="K3739" s="2" t="str">
        <f t="shared" si="117"/>
        <v>N</v>
      </c>
    </row>
    <row r="3740" spans="1:15" ht="60" x14ac:dyDescent="0.25">
      <c r="A3740" s="2" t="s">
        <v>14886</v>
      </c>
      <c r="B3740" s="2" t="s">
        <v>14887</v>
      </c>
      <c r="C3740" s="2" t="s">
        <v>14630</v>
      </c>
      <c r="D3740" s="2" t="s">
        <v>17963</v>
      </c>
      <c r="E3740" s="2" t="s">
        <v>17939</v>
      </c>
      <c r="F3740" s="2" t="s">
        <v>17971</v>
      </c>
      <c r="G3740" s="2">
        <v>2004</v>
      </c>
      <c r="H3740" s="13" t="s">
        <v>133</v>
      </c>
      <c r="I3740" s="2" t="str">
        <f t="shared" si="116"/>
        <v>N</v>
      </c>
      <c r="J3740" s="2" t="s">
        <v>17931</v>
      </c>
      <c r="K3740" s="2" t="str">
        <f t="shared" si="117"/>
        <v>N</v>
      </c>
    </row>
    <row r="3741" spans="1:15" ht="60" x14ac:dyDescent="0.25">
      <c r="A3741" s="2" t="s">
        <v>14888</v>
      </c>
      <c r="B3741" s="2" t="s">
        <v>14889</v>
      </c>
      <c r="C3741" s="2" t="s">
        <v>14630</v>
      </c>
      <c r="D3741" s="2" t="s">
        <v>17963</v>
      </c>
      <c r="E3741" s="2" t="s">
        <v>17939</v>
      </c>
      <c r="F3741" s="2" t="s">
        <v>17971</v>
      </c>
      <c r="G3741" s="2">
        <v>2004</v>
      </c>
      <c r="H3741" s="13" t="s">
        <v>133</v>
      </c>
      <c r="I3741" s="2" t="str">
        <f t="shared" si="116"/>
        <v>N</v>
      </c>
      <c r="J3741" s="2" t="s">
        <v>17931</v>
      </c>
      <c r="K3741" s="2" t="str">
        <f t="shared" si="117"/>
        <v>N</v>
      </c>
    </row>
    <row r="3742" spans="1:15" ht="60" x14ac:dyDescent="0.25">
      <c r="A3742" s="2" t="s">
        <v>14890</v>
      </c>
      <c r="B3742" s="2" t="s">
        <v>14891</v>
      </c>
      <c r="C3742" s="2" t="s">
        <v>14630</v>
      </c>
      <c r="D3742" s="2" t="s">
        <v>17963</v>
      </c>
      <c r="E3742" s="2" t="s">
        <v>17939</v>
      </c>
      <c r="F3742" s="2" t="s">
        <v>17971</v>
      </c>
      <c r="G3742" s="2">
        <v>2004</v>
      </c>
      <c r="H3742" s="13" t="s">
        <v>133</v>
      </c>
      <c r="I3742" s="2" t="str">
        <f t="shared" si="116"/>
        <v>N</v>
      </c>
      <c r="J3742" s="2" t="s">
        <v>17931</v>
      </c>
      <c r="K3742" s="2" t="str">
        <f t="shared" si="117"/>
        <v>N</v>
      </c>
    </row>
    <row r="3743" spans="1:15" ht="60" x14ac:dyDescent="0.25">
      <c r="A3743" s="2" t="s">
        <v>14892</v>
      </c>
      <c r="B3743" s="2" t="s">
        <v>11661</v>
      </c>
      <c r="C3743" s="2" t="s">
        <v>14630</v>
      </c>
      <c r="D3743" s="2" t="s">
        <v>17963</v>
      </c>
      <c r="E3743" s="2" t="s">
        <v>17939</v>
      </c>
      <c r="F3743" s="2" t="s">
        <v>17971</v>
      </c>
      <c r="G3743" s="2">
        <v>2004</v>
      </c>
      <c r="H3743" s="13" t="s">
        <v>133</v>
      </c>
      <c r="I3743" s="2" t="str">
        <f t="shared" si="116"/>
        <v>N</v>
      </c>
      <c r="J3743" s="2" t="s">
        <v>17931</v>
      </c>
      <c r="K3743" s="2" t="str">
        <f t="shared" si="117"/>
        <v>N</v>
      </c>
    </row>
    <row r="3744" spans="1:15" ht="60" x14ac:dyDescent="0.25">
      <c r="A3744" s="2" t="s">
        <v>14893</v>
      </c>
      <c r="B3744" s="2" t="s">
        <v>13658</v>
      </c>
      <c r="C3744" s="2" t="s">
        <v>14630</v>
      </c>
      <c r="D3744" s="2" t="s">
        <v>17963</v>
      </c>
      <c r="E3744" s="2" t="s">
        <v>17939</v>
      </c>
      <c r="F3744" s="2" t="s">
        <v>17971</v>
      </c>
      <c r="G3744" s="2">
        <v>2004</v>
      </c>
      <c r="H3744" s="13" t="s">
        <v>133</v>
      </c>
      <c r="I3744" s="2" t="str">
        <f t="shared" si="116"/>
        <v>N</v>
      </c>
      <c r="J3744" s="2" t="s">
        <v>17931</v>
      </c>
      <c r="K3744" s="2" t="str">
        <f t="shared" si="117"/>
        <v>N</v>
      </c>
    </row>
    <row r="3745" spans="1:14" ht="60" x14ac:dyDescent="0.25">
      <c r="A3745" s="2" t="s">
        <v>14894</v>
      </c>
      <c r="B3745" s="2" t="s">
        <v>14895</v>
      </c>
      <c r="C3745" s="2" t="s">
        <v>14630</v>
      </c>
      <c r="D3745" s="2" t="s">
        <v>17963</v>
      </c>
      <c r="E3745" s="2" t="s">
        <v>17939</v>
      </c>
      <c r="F3745" s="2" t="s">
        <v>17971</v>
      </c>
      <c r="G3745" s="2">
        <v>2004</v>
      </c>
      <c r="H3745" s="13" t="s">
        <v>133</v>
      </c>
      <c r="I3745" s="2" t="str">
        <f t="shared" si="116"/>
        <v>N</v>
      </c>
      <c r="J3745" s="2" t="s">
        <v>17931</v>
      </c>
      <c r="K3745" s="2" t="str">
        <f t="shared" si="117"/>
        <v>N</v>
      </c>
    </row>
    <row r="3746" spans="1:14" ht="60" x14ac:dyDescent="0.25">
      <c r="A3746" s="2" t="s">
        <v>14896</v>
      </c>
      <c r="B3746" s="2" t="s">
        <v>3318</v>
      </c>
      <c r="C3746" s="2" t="s">
        <v>14630</v>
      </c>
      <c r="D3746" s="2" t="s">
        <v>17963</v>
      </c>
      <c r="E3746" s="2" t="s">
        <v>17939</v>
      </c>
      <c r="F3746" s="2" t="s">
        <v>17971</v>
      </c>
      <c r="G3746" s="2">
        <v>2004</v>
      </c>
      <c r="H3746" s="13" t="s">
        <v>133</v>
      </c>
      <c r="I3746" s="2" t="str">
        <f t="shared" si="116"/>
        <v>N</v>
      </c>
      <c r="J3746" s="2" t="s">
        <v>17931</v>
      </c>
      <c r="K3746" s="2" t="str">
        <f t="shared" si="117"/>
        <v>N</v>
      </c>
    </row>
    <row r="3747" spans="1:14" ht="60" x14ac:dyDescent="0.25">
      <c r="A3747" s="2" t="s">
        <v>14897</v>
      </c>
      <c r="B3747" s="2" t="s">
        <v>14278</v>
      </c>
      <c r="C3747" s="2" t="s">
        <v>14630</v>
      </c>
      <c r="D3747" s="2" t="s">
        <v>17963</v>
      </c>
      <c r="E3747" s="2" t="s">
        <v>17939</v>
      </c>
      <c r="F3747" s="2" t="s">
        <v>17971</v>
      </c>
      <c r="G3747" s="2">
        <v>2004</v>
      </c>
      <c r="H3747" s="13" t="s">
        <v>133</v>
      </c>
      <c r="I3747" s="2" t="str">
        <f t="shared" si="116"/>
        <v>N</v>
      </c>
      <c r="J3747" s="2" t="s">
        <v>17931</v>
      </c>
      <c r="K3747" s="2" t="str">
        <f t="shared" si="117"/>
        <v>N</v>
      </c>
    </row>
    <row r="3748" spans="1:14" ht="60" x14ac:dyDescent="0.25">
      <c r="A3748" s="2" t="s">
        <v>14898</v>
      </c>
      <c r="B3748" s="2" t="s">
        <v>14899</v>
      </c>
      <c r="C3748" s="2" t="s">
        <v>14900</v>
      </c>
      <c r="D3748" s="2" t="s">
        <v>17963</v>
      </c>
      <c r="E3748" s="2" t="s">
        <v>17940</v>
      </c>
      <c r="F3748" s="2" t="s">
        <v>17973</v>
      </c>
      <c r="G3748" s="2">
        <v>2004</v>
      </c>
      <c r="H3748" s="13" t="s">
        <v>14901</v>
      </c>
      <c r="I3748" s="2" t="str">
        <f t="shared" si="116"/>
        <v>Y</v>
      </c>
      <c r="J3748" s="2" t="s">
        <v>17931</v>
      </c>
      <c r="K3748" s="2" t="str">
        <f t="shared" si="117"/>
        <v>N</v>
      </c>
      <c r="M3748" s="2" t="s">
        <v>2526</v>
      </c>
      <c r="N3748" s="2" t="s">
        <v>3870</v>
      </c>
    </row>
    <row r="3749" spans="1:14" ht="60" x14ac:dyDescent="0.25">
      <c r="A3749" s="2" t="s">
        <v>14902</v>
      </c>
      <c r="B3749" s="2" t="s">
        <v>14903</v>
      </c>
      <c r="C3749" s="2" t="s">
        <v>14900</v>
      </c>
      <c r="D3749" s="2" t="s">
        <v>17963</v>
      </c>
      <c r="E3749" s="2" t="s">
        <v>17940</v>
      </c>
      <c r="F3749" s="2" t="s">
        <v>17973</v>
      </c>
      <c r="G3749" s="2">
        <v>2004</v>
      </c>
      <c r="H3749" s="13" t="s">
        <v>14904</v>
      </c>
      <c r="I3749" s="2" t="str">
        <f t="shared" si="116"/>
        <v>Y</v>
      </c>
      <c r="J3749" s="2" t="s">
        <v>17931</v>
      </c>
      <c r="K3749" s="2" t="str">
        <f t="shared" si="117"/>
        <v>N</v>
      </c>
      <c r="M3749" s="2" t="s">
        <v>6799</v>
      </c>
      <c r="N3749" s="2" t="s">
        <v>5044</v>
      </c>
    </row>
    <row r="3750" spans="1:14" ht="60" x14ac:dyDescent="0.25">
      <c r="A3750" s="2" t="s">
        <v>14905</v>
      </c>
      <c r="B3750" s="2" t="s">
        <v>14906</v>
      </c>
      <c r="C3750" s="2" t="s">
        <v>14900</v>
      </c>
      <c r="D3750" s="2" t="s">
        <v>17963</v>
      </c>
      <c r="E3750" s="2" t="s">
        <v>17940</v>
      </c>
      <c r="F3750" s="2" t="s">
        <v>17973</v>
      </c>
      <c r="G3750" s="2">
        <v>2004</v>
      </c>
      <c r="H3750" s="13" t="s">
        <v>14907</v>
      </c>
      <c r="I3750" s="2" t="str">
        <f t="shared" si="116"/>
        <v>Y</v>
      </c>
      <c r="J3750" s="2" t="s">
        <v>17931</v>
      </c>
      <c r="K3750" s="2" t="str">
        <f t="shared" si="117"/>
        <v>N</v>
      </c>
      <c r="M3750" s="2" t="s">
        <v>14908</v>
      </c>
    </row>
    <row r="3751" spans="1:14" ht="67.5" x14ac:dyDescent="0.25">
      <c r="A3751" s="2" t="s">
        <v>14909</v>
      </c>
      <c r="B3751" s="2" t="s">
        <v>14910</v>
      </c>
      <c r="C3751" s="2" t="s">
        <v>14900</v>
      </c>
      <c r="D3751" s="2" t="s">
        <v>17963</v>
      </c>
      <c r="E3751" s="2" t="s">
        <v>17940</v>
      </c>
      <c r="F3751" s="2" t="s">
        <v>17973</v>
      </c>
      <c r="G3751" s="2">
        <v>2004</v>
      </c>
      <c r="H3751" s="13" t="s">
        <v>14911</v>
      </c>
      <c r="I3751" s="2" t="str">
        <f t="shared" si="116"/>
        <v>Y</v>
      </c>
      <c r="J3751" s="2" t="s">
        <v>17931</v>
      </c>
      <c r="K3751" s="2" t="str">
        <f t="shared" si="117"/>
        <v>N</v>
      </c>
      <c r="M3751" s="2" t="s">
        <v>3668</v>
      </c>
    </row>
    <row r="3752" spans="1:14" ht="60" x14ac:dyDescent="0.25">
      <c r="A3752" s="2" t="s">
        <v>14912</v>
      </c>
      <c r="B3752" s="2" t="s">
        <v>14913</v>
      </c>
      <c r="C3752" s="2" t="s">
        <v>14900</v>
      </c>
      <c r="D3752" s="2" t="s">
        <v>17963</v>
      </c>
      <c r="E3752" s="2" t="s">
        <v>17940</v>
      </c>
      <c r="F3752" s="2" t="s">
        <v>17973</v>
      </c>
      <c r="G3752" s="2">
        <v>2004</v>
      </c>
      <c r="H3752" s="13" t="s">
        <v>14914</v>
      </c>
      <c r="I3752" s="2" t="str">
        <f t="shared" si="116"/>
        <v>Y</v>
      </c>
      <c r="J3752" s="2" t="s">
        <v>17931</v>
      </c>
      <c r="K3752" s="2" t="str">
        <f t="shared" si="117"/>
        <v>N</v>
      </c>
      <c r="M3752" s="2" t="s">
        <v>12535</v>
      </c>
    </row>
    <row r="3753" spans="1:14" ht="60" x14ac:dyDescent="0.25">
      <c r="A3753" s="2" t="s">
        <v>14915</v>
      </c>
      <c r="B3753" s="2" t="s">
        <v>14916</v>
      </c>
      <c r="C3753" s="2" t="s">
        <v>14900</v>
      </c>
      <c r="D3753" s="2" t="s">
        <v>17963</v>
      </c>
      <c r="E3753" s="2" t="s">
        <v>17940</v>
      </c>
      <c r="F3753" s="2" t="s">
        <v>17973</v>
      </c>
      <c r="G3753" s="2">
        <v>2004</v>
      </c>
      <c r="H3753" s="13" t="s">
        <v>14917</v>
      </c>
      <c r="I3753" s="2" t="str">
        <f t="shared" si="116"/>
        <v>Y</v>
      </c>
      <c r="J3753" s="2" t="s">
        <v>17931</v>
      </c>
      <c r="K3753" s="2" t="str">
        <f t="shared" si="117"/>
        <v>N</v>
      </c>
      <c r="M3753" s="2" t="s">
        <v>4896</v>
      </c>
      <c r="N3753" s="2" t="s">
        <v>14918</v>
      </c>
    </row>
    <row r="3754" spans="1:14" ht="67.5" x14ac:dyDescent="0.25">
      <c r="A3754" s="2" t="s">
        <v>14919</v>
      </c>
      <c r="B3754" s="2" t="s">
        <v>14920</v>
      </c>
      <c r="C3754" s="2" t="s">
        <v>14900</v>
      </c>
      <c r="D3754" s="2" t="s">
        <v>17963</v>
      </c>
      <c r="E3754" s="2" t="s">
        <v>17940</v>
      </c>
      <c r="F3754" s="2" t="s">
        <v>17973</v>
      </c>
      <c r="G3754" s="2">
        <v>2004</v>
      </c>
      <c r="H3754" s="13" t="s">
        <v>14921</v>
      </c>
      <c r="I3754" s="2" t="str">
        <f t="shared" si="116"/>
        <v>Y</v>
      </c>
      <c r="J3754" s="2" t="s">
        <v>17931</v>
      </c>
      <c r="K3754" s="2" t="str">
        <f t="shared" si="117"/>
        <v>N</v>
      </c>
      <c r="M3754" s="2" t="s">
        <v>10493</v>
      </c>
      <c r="N3754" s="2" t="s">
        <v>14922</v>
      </c>
    </row>
    <row r="3755" spans="1:14" ht="60" x14ac:dyDescent="0.25">
      <c r="A3755" s="2" t="s">
        <v>14923</v>
      </c>
      <c r="B3755" s="2" t="s">
        <v>14924</v>
      </c>
      <c r="C3755" s="2" t="s">
        <v>14900</v>
      </c>
      <c r="D3755" s="2" t="s">
        <v>17963</v>
      </c>
      <c r="E3755" s="2" t="s">
        <v>17940</v>
      </c>
      <c r="F3755" s="2" t="s">
        <v>17973</v>
      </c>
      <c r="G3755" s="2">
        <v>2004</v>
      </c>
      <c r="H3755" s="13" t="s">
        <v>14925</v>
      </c>
      <c r="I3755" s="2" t="str">
        <f t="shared" si="116"/>
        <v>Y</v>
      </c>
      <c r="J3755" s="2" t="s">
        <v>17931</v>
      </c>
      <c r="K3755" s="2" t="str">
        <f t="shared" si="117"/>
        <v>N</v>
      </c>
      <c r="M3755" s="2" t="s">
        <v>3539</v>
      </c>
      <c r="N3755" s="2" t="s">
        <v>2581</v>
      </c>
    </row>
    <row r="3756" spans="1:14" ht="60" x14ac:dyDescent="0.25">
      <c r="A3756" s="2" t="s">
        <v>14926</v>
      </c>
      <c r="B3756" s="2" t="s">
        <v>14927</v>
      </c>
      <c r="C3756" s="2" t="s">
        <v>14900</v>
      </c>
      <c r="D3756" s="2" t="s">
        <v>17963</v>
      </c>
      <c r="E3756" s="2" t="s">
        <v>17940</v>
      </c>
      <c r="F3756" s="2" t="s">
        <v>17973</v>
      </c>
      <c r="G3756" s="2">
        <v>2004</v>
      </c>
      <c r="H3756" s="13" t="s">
        <v>14928</v>
      </c>
      <c r="I3756" s="2" t="str">
        <f t="shared" si="116"/>
        <v>Y</v>
      </c>
      <c r="J3756" s="2" t="s">
        <v>17931</v>
      </c>
      <c r="K3756" s="2" t="str">
        <f t="shared" si="117"/>
        <v>N</v>
      </c>
      <c r="M3756" s="2" t="s">
        <v>13118</v>
      </c>
      <c r="N3756" s="2" t="s">
        <v>8766</v>
      </c>
    </row>
    <row r="3757" spans="1:14" ht="67.5" x14ac:dyDescent="0.25">
      <c r="A3757" s="2" t="s">
        <v>14929</v>
      </c>
      <c r="B3757" s="2" t="s">
        <v>14930</v>
      </c>
      <c r="C3757" s="2" t="s">
        <v>14900</v>
      </c>
      <c r="D3757" s="2" t="s">
        <v>17963</v>
      </c>
      <c r="E3757" s="2" t="s">
        <v>17940</v>
      </c>
      <c r="F3757" s="2" t="s">
        <v>17973</v>
      </c>
      <c r="G3757" s="2">
        <v>2004</v>
      </c>
      <c r="H3757" s="13" t="s">
        <v>14931</v>
      </c>
      <c r="I3757" s="2" t="str">
        <f t="shared" si="116"/>
        <v>Y</v>
      </c>
      <c r="J3757" s="2" t="s">
        <v>17931</v>
      </c>
      <c r="K3757" s="2" t="str">
        <f t="shared" si="117"/>
        <v>N</v>
      </c>
      <c r="M3757" s="2" t="s">
        <v>9343</v>
      </c>
      <c r="N3757" s="2" t="s">
        <v>14932</v>
      </c>
    </row>
    <row r="3758" spans="1:14" ht="75" x14ac:dyDescent="0.25">
      <c r="A3758" s="2" t="s">
        <v>14933</v>
      </c>
      <c r="B3758" s="2" t="s">
        <v>14934</v>
      </c>
      <c r="C3758" s="2" t="s">
        <v>14900</v>
      </c>
      <c r="D3758" s="2" t="s">
        <v>17963</v>
      </c>
      <c r="E3758" s="2" t="s">
        <v>17940</v>
      </c>
      <c r="F3758" s="2" t="s">
        <v>17973</v>
      </c>
      <c r="G3758" s="2">
        <v>2004</v>
      </c>
      <c r="H3758" s="13" t="s">
        <v>14935</v>
      </c>
      <c r="I3758" s="2" t="str">
        <f t="shared" si="116"/>
        <v>Y</v>
      </c>
      <c r="J3758" s="2" t="s">
        <v>17931</v>
      </c>
      <c r="K3758" s="2" t="str">
        <f t="shared" si="117"/>
        <v>N</v>
      </c>
      <c r="M3758" s="2" t="s">
        <v>9031</v>
      </c>
    </row>
    <row r="3759" spans="1:14" ht="67.5" x14ac:dyDescent="0.25">
      <c r="A3759" s="2" t="s">
        <v>14936</v>
      </c>
      <c r="B3759" s="2" t="s">
        <v>14937</v>
      </c>
      <c r="C3759" s="2" t="s">
        <v>14900</v>
      </c>
      <c r="D3759" s="2" t="s">
        <v>17963</v>
      </c>
      <c r="E3759" s="2" t="s">
        <v>17940</v>
      </c>
      <c r="F3759" s="2" t="s">
        <v>17973</v>
      </c>
      <c r="G3759" s="2">
        <v>2004</v>
      </c>
      <c r="H3759" s="13" t="s">
        <v>14938</v>
      </c>
      <c r="I3759" s="2" t="str">
        <f t="shared" si="116"/>
        <v>Y</v>
      </c>
      <c r="J3759" s="2" t="s">
        <v>17931</v>
      </c>
      <c r="K3759" s="2" t="str">
        <f t="shared" si="117"/>
        <v>N</v>
      </c>
      <c r="M3759" s="2" t="s">
        <v>14939</v>
      </c>
      <c r="N3759" s="2" t="s">
        <v>14940</v>
      </c>
    </row>
    <row r="3760" spans="1:14" ht="60" x14ac:dyDescent="0.25">
      <c r="A3760" s="2" t="s">
        <v>14941</v>
      </c>
      <c r="B3760" s="2" t="s">
        <v>14942</v>
      </c>
      <c r="C3760" s="2" t="s">
        <v>14900</v>
      </c>
      <c r="D3760" s="2" t="s">
        <v>17963</v>
      </c>
      <c r="E3760" s="2" t="s">
        <v>17940</v>
      </c>
      <c r="F3760" s="2" t="s">
        <v>17973</v>
      </c>
      <c r="G3760" s="2">
        <v>2004</v>
      </c>
      <c r="H3760" s="13" t="s">
        <v>133</v>
      </c>
      <c r="I3760" s="2" t="str">
        <f t="shared" si="116"/>
        <v>N</v>
      </c>
      <c r="J3760" s="2" t="s">
        <v>17931</v>
      </c>
      <c r="K3760" s="2" t="str">
        <f t="shared" si="117"/>
        <v>N</v>
      </c>
      <c r="M3760" s="2" t="s">
        <v>14943</v>
      </c>
      <c r="N3760" s="2" t="s">
        <v>5749</v>
      </c>
    </row>
    <row r="3761" spans="1:15" ht="60" x14ac:dyDescent="0.25">
      <c r="A3761" s="2" t="s">
        <v>14944</v>
      </c>
      <c r="B3761" s="2" t="s">
        <v>14945</v>
      </c>
      <c r="C3761" s="2" t="s">
        <v>14900</v>
      </c>
      <c r="D3761" s="2" t="s">
        <v>17963</v>
      </c>
      <c r="E3761" s="2" t="s">
        <v>17940</v>
      </c>
      <c r="F3761" s="2" t="s">
        <v>17973</v>
      </c>
      <c r="G3761" s="2">
        <v>2004</v>
      </c>
      <c r="H3761" s="13" t="s">
        <v>133</v>
      </c>
      <c r="I3761" s="2" t="str">
        <f t="shared" si="116"/>
        <v>N</v>
      </c>
      <c r="J3761" s="2" t="s">
        <v>17931</v>
      </c>
      <c r="K3761" s="2" t="str">
        <f t="shared" si="117"/>
        <v>N</v>
      </c>
      <c r="M3761" s="2" t="s">
        <v>3420</v>
      </c>
      <c r="N3761" s="2" t="s">
        <v>5740</v>
      </c>
      <c r="O3761" s="2" t="s">
        <v>14946</v>
      </c>
    </row>
    <row r="3762" spans="1:15" ht="75" x14ac:dyDescent="0.25">
      <c r="A3762" s="2" t="s">
        <v>14947</v>
      </c>
      <c r="B3762" s="2" t="s">
        <v>14948</v>
      </c>
      <c r="C3762" s="2" t="s">
        <v>14900</v>
      </c>
      <c r="D3762" s="2" t="s">
        <v>17963</v>
      </c>
      <c r="E3762" s="2" t="s">
        <v>17940</v>
      </c>
      <c r="F3762" s="2" t="s">
        <v>17973</v>
      </c>
      <c r="G3762" s="2">
        <v>2004</v>
      </c>
      <c r="H3762" s="13" t="s">
        <v>133</v>
      </c>
      <c r="I3762" s="2" t="str">
        <f t="shared" si="116"/>
        <v>N</v>
      </c>
      <c r="J3762" s="2" t="s">
        <v>17931</v>
      </c>
      <c r="K3762" s="2" t="str">
        <f t="shared" si="117"/>
        <v>N</v>
      </c>
      <c r="M3762" s="2" t="s">
        <v>6883</v>
      </c>
    </row>
    <row r="3763" spans="1:15" ht="60" x14ac:dyDescent="0.25">
      <c r="A3763" s="2" t="s">
        <v>14949</v>
      </c>
      <c r="B3763" s="2" t="s">
        <v>14950</v>
      </c>
      <c r="C3763" s="2" t="s">
        <v>14900</v>
      </c>
      <c r="D3763" s="2" t="s">
        <v>17963</v>
      </c>
      <c r="E3763" s="2" t="s">
        <v>17940</v>
      </c>
      <c r="F3763" s="2" t="s">
        <v>17973</v>
      </c>
      <c r="G3763" s="2">
        <v>2004</v>
      </c>
      <c r="H3763" s="13" t="s">
        <v>133</v>
      </c>
      <c r="I3763" s="2" t="str">
        <f t="shared" si="116"/>
        <v>N</v>
      </c>
      <c r="J3763" s="2" t="s">
        <v>17931</v>
      </c>
      <c r="K3763" s="2" t="str">
        <f t="shared" si="117"/>
        <v>N</v>
      </c>
      <c r="M3763" s="2" t="s">
        <v>2203</v>
      </c>
      <c r="N3763" s="2" t="s">
        <v>3362</v>
      </c>
    </row>
    <row r="3764" spans="1:15" ht="60" x14ac:dyDescent="0.25">
      <c r="A3764" s="2" t="s">
        <v>14951</v>
      </c>
      <c r="B3764" s="2" t="s">
        <v>14952</v>
      </c>
      <c r="C3764" s="2" t="s">
        <v>14900</v>
      </c>
      <c r="D3764" s="2" t="s">
        <v>17963</v>
      </c>
      <c r="E3764" s="2" t="s">
        <v>17940</v>
      </c>
      <c r="F3764" s="2" t="s">
        <v>17973</v>
      </c>
      <c r="G3764" s="2">
        <v>2004</v>
      </c>
      <c r="H3764" s="13" t="s">
        <v>133</v>
      </c>
      <c r="I3764" s="2" t="str">
        <f t="shared" si="116"/>
        <v>N</v>
      </c>
      <c r="J3764" s="2" t="s">
        <v>17931</v>
      </c>
      <c r="K3764" s="2" t="str">
        <f t="shared" si="117"/>
        <v>N</v>
      </c>
      <c r="M3764" s="2" t="s">
        <v>14953</v>
      </c>
      <c r="N3764" s="2" t="s">
        <v>14954</v>
      </c>
    </row>
    <row r="3765" spans="1:15" ht="60" x14ac:dyDescent="0.25">
      <c r="A3765" s="2" t="s">
        <v>14955</v>
      </c>
      <c r="B3765" s="2" t="s">
        <v>14956</v>
      </c>
      <c r="C3765" s="2" t="s">
        <v>14900</v>
      </c>
      <c r="D3765" s="2" t="s">
        <v>17963</v>
      </c>
      <c r="E3765" s="2" t="s">
        <v>17940</v>
      </c>
      <c r="F3765" s="2" t="s">
        <v>17973</v>
      </c>
      <c r="G3765" s="2">
        <v>2004</v>
      </c>
      <c r="H3765" s="13" t="s">
        <v>133</v>
      </c>
      <c r="I3765" s="2" t="str">
        <f t="shared" si="116"/>
        <v>N</v>
      </c>
      <c r="J3765" s="2" t="s">
        <v>17931</v>
      </c>
      <c r="K3765" s="2" t="str">
        <f t="shared" si="117"/>
        <v>N</v>
      </c>
      <c r="M3765" s="2" t="s">
        <v>2653</v>
      </c>
    </row>
    <row r="3766" spans="1:15" ht="60" x14ac:dyDescent="0.25">
      <c r="A3766" s="2" t="s">
        <v>14957</v>
      </c>
      <c r="B3766" s="2" t="s">
        <v>14958</v>
      </c>
      <c r="C3766" s="2" t="s">
        <v>14900</v>
      </c>
      <c r="D3766" s="2" t="s">
        <v>17963</v>
      </c>
      <c r="E3766" s="2" t="s">
        <v>17940</v>
      </c>
      <c r="F3766" s="2" t="s">
        <v>17973</v>
      </c>
      <c r="G3766" s="2">
        <v>2004</v>
      </c>
      <c r="H3766" s="13" t="s">
        <v>133</v>
      </c>
      <c r="I3766" s="2" t="str">
        <f t="shared" si="116"/>
        <v>N</v>
      </c>
      <c r="J3766" s="2" t="s">
        <v>17931</v>
      </c>
      <c r="K3766" s="2" t="str">
        <f t="shared" si="117"/>
        <v>N</v>
      </c>
      <c r="M3766" s="2" t="s">
        <v>14959</v>
      </c>
      <c r="N3766" s="2" t="s">
        <v>14960</v>
      </c>
      <c r="O3766" s="2" t="s">
        <v>14961</v>
      </c>
    </row>
    <row r="3767" spans="1:15" ht="60" x14ac:dyDescent="0.25">
      <c r="A3767" s="2" t="s">
        <v>14962</v>
      </c>
      <c r="B3767" s="2" t="s">
        <v>14963</v>
      </c>
      <c r="C3767" s="2" t="s">
        <v>14900</v>
      </c>
      <c r="D3767" s="2" t="s">
        <v>17963</v>
      </c>
      <c r="E3767" s="2" t="s">
        <v>17940</v>
      </c>
      <c r="F3767" s="2" t="s">
        <v>17973</v>
      </c>
      <c r="G3767" s="2">
        <v>2004</v>
      </c>
      <c r="H3767" s="13" t="s">
        <v>133</v>
      </c>
      <c r="I3767" s="2" t="str">
        <f t="shared" si="116"/>
        <v>N</v>
      </c>
      <c r="J3767" s="2" t="s">
        <v>17931</v>
      </c>
      <c r="K3767" s="2" t="str">
        <f t="shared" si="117"/>
        <v>N</v>
      </c>
      <c r="M3767" s="2" t="s">
        <v>14964</v>
      </c>
      <c r="N3767" s="2" t="s">
        <v>14965</v>
      </c>
    </row>
    <row r="3768" spans="1:15" ht="60" x14ac:dyDescent="0.25">
      <c r="A3768" s="2" t="s">
        <v>14966</v>
      </c>
      <c r="B3768" s="2" t="s">
        <v>14967</v>
      </c>
      <c r="C3768" s="2" t="s">
        <v>14900</v>
      </c>
      <c r="D3768" s="2" t="s">
        <v>17963</v>
      </c>
      <c r="E3768" s="2" t="s">
        <v>17940</v>
      </c>
      <c r="F3768" s="2" t="s">
        <v>17973</v>
      </c>
      <c r="G3768" s="2">
        <v>2004</v>
      </c>
      <c r="H3768" s="13" t="s">
        <v>133</v>
      </c>
      <c r="I3768" s="2" t="str">
        <f t="shared" si="116"/>
        <v>N</v>
      </c>
      <c r="J3768" s="2" t="s">
        <v>17931</v>
      </c>
      <c r="K3768" s="2" t="str">
        <f t="shared" si="117"/>
        <v>N</v>
      </c>
      <c r="M3768" s="2" t="s">
        <v>14968</v>
      </c>
      <c r="N3768" s="2" t="s">
        <v>14969</v>
      </c>
    </row>
    <row r="3769" spans="1:15" ht="60" x14ac:dyDescent="0.25">
      <c r="A3769" s="2" t="s">
        <v>14970</v>
      </c>
      <c r="B3769" s="2" t="s">
        <v>14963</v>
      </c>
      <c r="C3769" s="2" t="s">
        <v>14900</v>
      </c>
      <c r="D3769" s="2" t="s">
        <v>17963</v>
      </c>
      <c r="E3769" s="2" t="s">
        <v>17940</v>
      </c>
      <c r="F3769" s="2" t="s">
        <v>17973</v>
      </c>
      <c r="G3769" s="2">
        <v>2004</v>
      </c>
      <c r="H3769" s="13" t="s">
        <v>133</v>
      </c>
      <c r="I3769" s="2" t="str">
        <f t="shared" si="116"/>
        <v>N</v>
      </c>
      <c r="J3769" s="2" t="s">
        <v>17931</v>
      </c>
      <c r="K3769" s="2" t="str">
        <f t="shared" si="117"/>
        <v>N</v>
      </c>
      <c r="M3769" s="2" t="s">
        <v>14971</v>
      </c>
      <c r="N3769" s="2" t="s">
        <v>14972</v>
      </c>
    </row>
    <row r="3770" spans="1:15" ht="60" x14ac:dyDescent="0.25">
      <c r="A3770" s="2" t="s">
        <v>14973</v>
      </c>
      <c r="B3770" s="2" t="s">
        <v>14967</v>
      </c>
      <c r="C3770" s="2" t="s">
        <v>14900</v>
      </c>
      <c r="D3770" s="2" t="s">
        <v>17963</v>
      </c>
      <c r="E3770" s="2" t="s">
        <v>17940</v>
      </c>
      <c r="F3770" s="2" t="s">
        <v>17973</v>
      </c>
      <c r="G3770" s="2">
        <v>2004</v>
      </c>
      <c r="H3770" s="13" t="s">
        <v>133</v>
      </c>
      <c r="I3770" s="2" t="str">
        <f t="shared" si="116"/>
        <v>N</v>
      </c>
      <c r="J3770" s="2" t="s">
        <v>17931</v>
      </c>
      <c r="K3770" s="2" t="str">
        <f t="shared" si="117"/>
        <v>N</v>
      </c>
      <c r="M3770" s="2" t="s">
        <v>14968</v>
      </c>
      <c r="N3770" s="2" t="s">
        <v>14969</v>
      </c>
    </row>
    <row r="3771" spans="1:15" ht="67.5" x14ac:dyDescent="0.25">
      <c r="A3771" s="2" t="s">
        <v>14974</v>
      </c>
      <c r="B3771" s="2" t="s">
        <v>14975</v>
      </c>
      <c r="C3771" s="2" t="s">
        <v>14976</v>
      </c>
      <c r="D3771" s="2" t="s">
        <v>17964</v>
      </c>
      <c r="E3771" s="2" t="s">
        <v>17936</v>
      </c>
      <c r="F3771" s="2" t="s">
        <v>17976</v>
      </c>
      <c r="G3771" s="2">
        <v>2003</v>
      </c>
      <c r="H3771" s="13" t="s">
        <v>14977</v>
      </c>
      <c r="I3771" s="2" t="str">
        <f t="shared" si="116"/>
        <v>Y</v>
      </c>
      <c r="J3771" s="2" t="s">
        <v>17931</v>
      </c>
      <c r="K3771" s="2" t="str">
        <f t="shared" si="117"/>
        <v>N</v>
      </c>
      <c r="M3771" s="2" t="s">
        <v>2546</v>
      </c>
      <c r="N3771" s="2" t="s">
        <v>14978</v>
      </c>
    </row>
    <row r="3772" spans="1:15" ht="67.5" x14ac:dyDescent="0.25">
      <c r="A3772" s="2" t="s">
        <v>14979</v>
      </c>
      <c r="B3772" s="2" t="s">
        <v>14980</v>
      </c>
      <c r="C3772" s="2" t="s">
        <v>14976</v>
      </c>
      <c r="D3772" s="2" t="s">
        <v>17964</v>
      </c>
      <c r="E3772" s="2" t="s">
        <v>17936</v>
      </c>
      <c r="F3772" s="2" t="s">
        <v>17976</v>
      </c>
      <c r="G3772" s="2">
        <v>2003</v>
      </c>
      <c r="H3772" s="13" t="s">
        <v>14981</v>
      </c>
      <c r="I3772" s="2" t="str">
        <f t="shared" si="116"/>
        <v>Y</v>
      </c>
      <c r="J3772" s="2" t="s">
        <v>17931</v>
      </c>
      <c r="K3772" s="2" t="str">
        <f t="shared" si="117"/>
        <v>N</v>
      </c>
      <c r="M3772" s="2" t="s">
        <v>11373</v>
      </c>
      <c r="N3772" s="2" t="s">
        <v>14982</v>
      </c>
    </row>
    <row r="3773" spans="1:15" ht="67.5" x14ac:dyDescent="0.25">
      <c r="A3773" s="2" t="s">
        <v>14983</v>
      </c>
      <c r="B3773" s="2" t="s">
        <v>14984</v>
      </c>
      <c r="C3773" s="2" t="s">
        <v>14976</v>
      </c>
      <c r="D3773" s="2" t="s">
        <v>17964</v>
      </c>
      <c r="E3773" s="2" t="s">
        <v>17936</v>
      </c>
      <c r="F3773" s="2" t="s">
        <v>17976</v>
      </c>
      <c r="G3773" s="2">
        <v>2003</v>
      </c>
      <c r="H3773" s="13" t="s">
        <v>14985</v>
      </c>
      <c r="I3773" s="2" t="str">
        <f t="shared" si="116"/>
        <v>Y</v>
      </c>
      <c r="J3773" s="2" t="s">
        <v>17931</v>
      </c>
      <c r="K3773" s="2" t="str">
        <f t="shared" si="117"/>
        <v>N</v>
      </c>
      <c r="M3773" s="2" t="s">
        <v>11674</v>
      </c>
      <c r="N3773" s="2" t="s">
        <v>14986</v>
      </c>
    </row>
    <row r="3774" spans="1:15" ht="67.5" x14ac:dyDescent="0.25">
      <c r="A3774" s="2" t="s">
        <v>14987</v>
      </c>
      <c r="B3774" s="2" t="s">
        <v>14988</v>
      </c>
      <c r="C3774" s="2" t="s">
        <v>14976</v>
      </c>
      <c r="D3774" s="2" t="s">
        <v>17964</v>
      </c>
      <c r="E3774" s="2" t="s">
        <v>17936</v>
      </c>
      <c r="F3774" s="2" t="s">
        <v>17976</v>
      </c>
      <c r="G3774" s="2">
        <v>2003</v>
      </c>
      <c r="H3774" s="13" t="s">
        <v>14989</v>
      </c>
      <c r="I3774" s="2" t="str">
        <f t="shared" si="116"/>
        <v>Y</v>
      </c>
      <c r="J3774" s="2" t="s">
        <v>17931</v>
      </c>
      <c r="K3774" s="2" t="str">
        <f t="shared" si="117"/>
        <v>N</v>
      </c>
      <c r="M3774" s="2" t="s">
        <v>14990</v>
      </c>
    </row>
    <row r="3775" spans="1:15" ht="60" x14ac:dyDescent="0.25">
      <c r="A3775" s="2" t="s">
        <v>14991</v>
      </c>
      <c r="B3775" s="2" t="s">
        <v>14992</v>
      </c>
      <c r="C3775" s="2" t="s">
        <v>14976</v>
      </c>
      <c r="D3775" s="2" t="s">
        <v>17964</v>
      </c>
      <c r="E3775" s="2" t="s">
        <v>17936</v>
      </c>
      <c r="F3775" s="2" t="s">
        <v>17976</v>
      </c>
      <c r="G3775" s="2">
        <v>2003</v>
      </c>
      <c r="H3775" s="13" t="s">
        <v>14993</v>
      </c>
      <c r="I3775" s="2" t="str">
        <f t="shared" si="116"/>
        <v>Y</v>
      </c>
      <c r="J3775" s="2" t="s">
        <v>17931</v>
      </c>
      <c r="K3775" s="2" t="str">
        <f t="shared" si="117"/>
        <v>N</v>
      </c>
      <c r="M3775" s="2" t="s">
        <v>9031</v>
      </c>
      <c r="N3775" s="2" t="s">
        <v>14994</v>
      </c>
    </row>
    <row r="3776" spans="1:15" ht="60" x14ac:dyDescent="0.25">
      <c r="A3776" s="2" t="s">
        <v>14995</v>
      </c>
      <c r="B3776" s="2" t="s">
        <v>14996</v>
      </c>
      <c r="C3776" s="2" t="s">
        <v>14976</v>
      </c>
      <c r="D3776" s="2" t="s">
        <v>17964</v>
      </c>
      <c r="E3776" s="2" t="s">
        <v>17936</v>
      </c>
      <c r="F3776" s="2" t="s">
        <v>17976</v>
      </c>
      <c r="G3776" s="2">
        <v>2003</v>
      </c>
      <c r="H3776" s="13" t="s">
        <v>14997</v>
      </c>
      <c r="I3776" s="2" t="str">
        <f t="shared" si="116"/>
        <v>Y</v>
      </c>
      <c r="J3776" s="2" t="s">
        <v>17931</v>
      </c>
      <c r="K3776" s="2" t="str">
        <f t="shared" si="117"/>
        <v>N</v>
      </c>
      <c r="M3776" s="2" t="s">
        <v>2154</v>
      </c>
    </row>
    <row r="3777" spans="1:17" ht="67.5" x14ac:dyDescent="0.25">
      <c r="A3777" s="2" t="s">
        <v>14998</v>
      </c>
      <c r="B3777" s="2" t="s">
        <v>14999</v>
      </c>
      <c r="C3777" s="2" t="s">
        <v>14976</v>
      </c>
      <c r="D3777" s="2" t="s">
        <v>17964</v>
      </c>
      <c r="E3777" s="2" t="s">
        <v>17936</v>
      </c>
      <c r="F3777" s="2" t="s">
        <v>17976</v>
      </c>
      <c r="G3777" s="2">
        <v>2003</v>
      </c>
      <c r="H3777" s="13" t="s">
        <v>15000</v>
      </c>
      <c r="I3777" s="2" t="str">
        <f t="shared" si="116"/>
        <v>Y</v>
      </c>
      <c r="J3777" s="2" t="s">
        <v>17931</v>
      </c>
      <c r="K3777" s="2" t="str">
        <f t="shared" si="117"/>
        <v>N</v>
      </c>
      <c r="M3777" s="2" t="s">
        <v>12160</v>
      </c>
      <c r="N3777" s="2" t="s">
        <v>15001</v>
      </c>
    </row>
    <row r="3778" spans="1:17" ht="60" x14ac:dyDescent="0.25">
      <c r="A3778" s="2" t="s">
        <v>15002</v>
      </c>
      <c r="B3778" s="2" t="s">
        <v>15003</v>
      </c>
      <c r="C3778" s="2" t="s">
        <v>14976</v>
      </c>
      <c r="D3778" s="2" t="s">
        <v>17964</v>
      </c>
      <c r="E3778" s="2" t="s">
        <v>17936</v>
      </c>
      <c r="F3778" s="2" t="s">
        <v>17976</v>
      </c>
      <c r="G3778" s="2">
        <v>2003</v>
      </c>
      <c r="H3778" s="13" t="s">
        <v>15004</v>
      </c>
      <c r="I3778" s="2" t="str">
        <f t="shared" si="116"/>
        <v>Y</v>
      </c>
      <c r="J3778" s="2" t="s">
        <v>17931</v>
      </c>
      <c r="K3778" s="2" t="str">
        <f t="shared" si="117"/>
        <v>N</v>
      </c>
      <c r="M3778" s="2" t="s">
        <v>4796</v>
      </c>
      <c r="N3778" s="2" t="s">
        <v>15005</v>
      </c>
    </row>
    <row r="3779" spans="1:17" ht="67.5" x14ac:dyDescent="0.25">
      <c r="A3779" s="2" t="s">
        <v>15006</v>
      </c>
      <c r="B3779" s="2" t="s">
        <v>15007</v>
      </c>
      <c r="C3779" s="2" t="s">
        <v>14976</v>
      </c>
      <c r="D3779" s="2" t="s">
        <v>17964</v>
      </c>
      <c r="E3779" s="2" t="s">
        <v>17936</v>
      </c>
      <c r="F3779" s="2" t="s">
        <v>17976</v>
      </c>
      <c r="G3779" s="2">
        <v>2003</v>
      </c>
      <c r="H3779" s="13" t="s">
        <v>15008</v>
      </c>
      <c r="I3779" s="2" t="str">
        <f t="shared" ref="I3779:I3842" si="118">IF(H3779="Abstract not found","N","Y")</f>
        <v>Y</v>
      </c>
      <c r="J3779" s="2" t="s">
        <v>17931</v>
      </c>
      <c r="K3779" s="2" t="str">
        <f t="shared" ref="K3779:K3842" si="119">IF(LEN(L3779)&gt;0,"Y","N")</f>
        <v>N</v>
      </c>
      <c r="M3779" s="2" t="s">
        <v>1632</v>
      </c>
      <c r="N3779" s="2" t="s">
        <v>15009</v>
      </c>
    </row>
    <row r="3780" spans="1:17" ht="67.5" x14ac:dyDescent="0.25">
      <c r="A3780" s="2" t="s">
        <v>15010</v>
      </c>
      <c r="B3780" s="2" t="s">
        <v>15011</v>
      </c>
      <c r="C3780" s="2" t="s">
        <v>14976</v>
      </c>
      <c r="D3780" s="2" t="s">
        <v>17964</v>
      </c>
      <c r="E3780" s="2" t="s">
        <v>17936</v>
      </c>
      <c r="F3780" s="2" t="s">
        <v>17976</v>
      </c>
      <c r="G3780" s="2">
        <v>2003</v>
      </c>
      <c r="H3780" s="13" t="s">
        <v>15012</v>
      </c>
      <c r="I3780" s="2" t="str">
        <f t="shared" si="118"/>
        <v>Y</v>
      </c>
      <c r="J3780" s="2" t="s">
        <v>17931</v>
      </c>
      <c r="K3780" s="2" t="str">
        <f t="shared" si="119"/>
        <v>N</v>
      </c>
      <c r="M3780" s="2" t="s">
        <v>130</v>
      </c>
    </row>
    <row r="3781" spans="1:17" ht="60" x14ac:dyDescent="0.25">
      <c r="A3781" s="2" t="s">
        <v>15013</v>
      </c>
      <c r="B3781" s="2" t="s">
        <v>15014</v>
      </c>
      <c r="C3781" s="2" t="s">
        <v>14976</v>
      </c>
      <c r="D3781" s="2" t="s">
        <v>17964</v>
      </c>
      <c r="E3781" s="2" t="s">
        <v>17936</v>
      </c>
      <c r="F3781" s="2" t="s">
        <v>17976</v>
      </c>
      <c r="G3781" s="2">
        <v>2003</v>
      </c>
      <c r="H3781" s="13" t="s">
        <v>15015</v>
      </c>
      <c r="I3781" s="2" t="str">
        <f t="shared" si="118"/>
        <v>Y</v>
      </c>
      <c r="J3781" s="2" t="s">
        <v>17931</v>
      </c>
      <c r="K3781" s="2" t="str">
        <f t="shared" si="119"/>
        <v>N</v>
      </c>
      <c r="M3781" s="2" t="s">
        <v>7581</v>
      </c>
      <c r="N3781" s="2" t="s">
        <v>11543</v>
      </c>
    </row>
    <row r="3782" spans="1:17" ht="67.5" x14ac:dyDescent="0.25">
      <c r="A3782" s="2" t="s">
        <v>15016</v>
      </c>
      <c r="B3782" s="2" t="s">
        <v>15017</v>
      </c>
      <c r="C3782" s="2" t="s">
        <v>14976</v>
      </c>
      <c r="D3782" s="2" t="s">
        <v>17964</v>
      </c>
      <c r="E3782" s="2" t="s">
        <v>17936</v>
      </c>
      <c r="F3782" s="2" t="s">
        <v>17976</v>
      </c>
      <c r="G3782" s="2">
        <v>2003</v>
      </c>
      <c r="H3782" s="13" t="s">
        <v>15018</v>
      </c>
      <c r="I3782" s="2" t="str">
        <f t="shared" si="118"/>
        <v>Y</v>
      </c>
      <c r="J3782" s="2" t="s">
        <v>17931</v>
      </c>
      <c r="K3782" s="2" t="str">
        <f t="shared" si="119"/>
        <v>N</v>
      </c>
      <c r="M3782" s="2" t="s">
        <v>5954</v>
      </c>
    </row>
    <row r="3783" spans="1:17" ht="60" x14ac:dyDescent="0.25">
      <c r="A3783" s="2" t="s">
        <v>15019</v>
      </c>
      <c r="B3783" s="2" t="s">
        <v>15020</v>
      </c>
      <c r="C3783" s="2" t="s">
        <v>14976</v>
      </c>
      <c r="D3783" s="2" t="s">
        <v>17964</v>
      </c>
      <c r="E3783" s="2" t="s">
        <v>17936</v>
      </c>
      <c r="F3783" s="2" t="s">
        <v>17976</v>
      </c>
      <c r="G3783" s="2">
        <v>2003</v>
      </c>
      <c r="H3783" s="13" t="s">
        <v>133</v>
      </c>
      <c r="I3783" s="2" t="str">
        <f t="shared" si="118"/>
        <v>N</v>
      </c>
      <c r="J3783" s="2" t="s">
        <v>17931</v>
      </c>
      <c r="K3783" s="2" t="str">
        <f t="shared" si="119"/>
        <v>N</v>
      </c>
      <c r="M3783" s="2" t="s">
        <v>15021</v>
      </c>
    </row>
    <row r="3784" spans="1:17" ht="60" x14ac:dyDescent="0.25">
      <c r="A3784" s="2" t="s">
        <v>15022</v>
      </c>
      <c r="B3784" s="2" t="s">
        <v>15023</v>
      </c>
      <c r="C3784" s="2" t="s">
        <v>14976</v>
      </c>
      <c r="D3784" s="2" t="s">
        <v>17964</v>
      </c>
      <c r="E3784" s="2" t="s">
        <v>17936</v>
      </c>
      <c r="F3784" s="2" t="s">
        <v>17976</v>
      </c>
      <c r="G3784" s="2">
        <v>2003</v>
      </c>
      <c r="H3784" s="13" t="s">
        <v>133</v>
      </c>
      <c r="I3784" s="2" t="str">
        <f t="shared" si="118"/>
        <v>N</v>
      </c>
      <c r="J3784" s="2" t="s">
        <v>17931</v>
      </c>
      <c r="K3784" s="2" t="str">
        <f t="shared" si="119"/>
        <v>N</v>
      </c>
      <c r="M3784" s="2" t="s">
        <v>15024</v>
      </c>
      <c r="N3784" s="2" t="s">
        <v>752</v>
      </c>
      <c r="O3784" s="2" t="s">
        <v>2132</v>
      </c>
    </row>
    <row r="3785" spans="1:17" ht="75" x14ac:dyDescent="0.25">
      <c r="A3785" s="2" t="s">
        <v>15025</v>
      </c>
      <c r="B3785" s="2" t="s">
        <v>15026</v>
      </c>
      <c r="C3785" s="2" t="s">
        <v>14976</v>
      </c>
      <c r="D3785" s="2" t="s">
        <v>17964</v>
      </c>
      <c r="E3785" s="2" t="s">
        <v>17936</v>
      </c>
      <c r="F3785" s="2" t="s">
        <v>17976</v>
      </c>
      <c r="G3785" s="2">
        <v>2003</v>
      </c>
      <c r="H3785" s="13" t="s">
        <v>133</v>
      </c>
      <c r="I3785" s="2" t="str">
        <f t="shared" si="118"/>
        <v>N</v>
      </c>
      <c r="J3785" s="2" t="s">
        <v>17931</v>
      </c>
      <c r="K3785" s="2" t="str">
        <f t="shared" si="119"/>
        <v>N</v>
      </c>
      <c r="M3785" s="2" t="s">
        <v>12848</v>
      </c>
    </row>
    <row r="3786" spans="1:17" ht="60" x14ac:dyDescent="0.25">
      <c r="A3786" s="2" t="s">
        <v>15027</v>
      </c>
      <c r="B3786" s="2" t="s">
        <v>15028</v>
      </c>
      <c r="C3786" s="2" t="s">
        <v>14976</v>
      </c>
      <c r="D3786" s="2" t="s">
        <v>17964</v>
      </c>
      <c r="E3786" s="2" t="s">
        <v>17936</v>
      </c>
      <c r="F3786" s="2" t="s">
        <v>17976</v>
      </c>
      <c r="G3786" s="2">
        <v>2003</v>
      </c>
      <c r="H3786" s="13" t="s">
        <v>133</v>
      </c>
      <c r="I3786" s="2" t="str">
        <f t="shared" si="118"/>
        <v>N</v>
      </c>
      <c r="J3786" s="2" t="s">
        <v>17931</v>
      </c>
      <c r="K3786" s="2" t="str">
        <f t="shared" si="119"/>
        <v>N</v>
      </c>
      <c r="M3786" s="2" t="s">
        <v>15029</v>
      </c>
      <c r="N3786" s="2" t="s">
        <v>15030</v>
      </c>
      <c r="O3786" s="2" t="s">
        <v>15031</v>
      </c>
      <c r="P3786" s="2" t="s">
        <v>15032</v>
      </c>
      <c r="Q3786" s="2" t="s">
        <v>15033</v>
      </c>
    </row>
    <row r="3787" spans="1:17" ht="60" x14ac:dyDescent="0.25">
      <c r="A3787" s="2" t="s">
        <v>15034</v>
      </c>
      <c r="B3787" s="2" t="s">
        <v>15035</v>
      </c>
      <c r="C3787" s="2" t="s">
        <v>14976</v>
      </c>
      <c r="D3787" s="2" t="s">
        <v>17964</v>
      </c>
      <c r="E3787" s="2" t="s">
        <v>17936</v>
      </c>
      <c r="F3787" s="2" t="s">
        <v>17976</v>
      </c>
      <c r="G3787" s="2">
        <v>2003</v>
      </c>
      <c r="H3787" s="13" t="s">
        <v>133</v>
      </c>
      <c r="I3787" s="2" t="str">
        <f t="shared" si="118"/>
        <v>N</v>
      </c>
      <c r="J3787" s="2" t="s">
        <v>17931</v>
      </c>
      <c r="K3787" s="2" t="str">
        <f t="shared" si="119"/>
        <v>N</v>
      </c>
      <c r="M3787" s="2" t="s">
        <v>5797</v>
      </c>
      <c r="N3787" s="2" t="s">
        <v>11398</v>
      </c>
    </row>
    <row r="3788" spans="1:17" ht="60" x14ac:dyDescent="0.25">
      <c r="A3788" s="2" t="s">
        <v>15036</v>
      </c>
      <c r="B3788" s="2" t="s">
        <v>15037</v>
      </c>
      <c r="C3788" s="2" t="s">
        <v>14976</v>
      </c>
      <c r="D3788" s="2" t="s">
        <v>17964</v>
      </c>
      <c r="E3788" s="2" t="s">
        <v>17936</v>
      </c>
      <c r="F3788" s="2" t="s">
        <v>17976</v>
      </c>
      <c r="G3788" s="2">
        <v>2003</v>
      </c>
      <c r="H3788" s="13" t="s">
        <v>133</v>
      </c>
      <c r="I3788" s="2" t="str">
        <f t="shared" si="118"/>
        <v>N</v>
      </c>
      <c r="J3788" s="2" t="s">
        <v>17931</v>
      </c>
      <c r="K3788" s="2" t="str">
        <f t="shared" si="119"/>
        <v>N</v>
      </c>
      <c r="M3788" s="2" t="s">
        <v>11674</v>
      </c>
    </row>
    <row r="3789" spans="1:17" ht="60" x14ac:dyDescent="0.25">
      <c r="A3789" s="2" t="s">
        <v>15038</v>
      </c>
      <c r="B3789" s="2" t="s">
        <v>15039</v>
      </c>
      <c r="C3789" s="2" t="s">
        <v>14976</v>
      </c>
      <c r="D3789" s="2" t="s">
        <v>17964</v>
      </c>
      <c r="E3789" s="2" t="s">
        <v>17936</v>
      </c>
      <c r="F3789" s="2" t="s">
        <v>17976</v>
      </c>
      <c r="G3789" s="2">
        <v>2003</v>
      </c>
      <c r="H3789" s="13" t="s">
        <v>133</v>
      </c>
      <c r="I3789" s="2" t="str">
        <f t="shared" si="118"/>
        <v>N</v>
      </c>
      <c r="J3789" s="2" t="s">
        <v>17931</v>
      </c>
      <c r="K3789" s="2" t="str">
        <f t="shared" si="119"/>
        <v>N</v>
      </c>
      <c r="M3789" s="2" t="s">
        <v>3446</v>
      </c>
      <c r="N3789" s="2" t="s">
        <v>15040</v>
      </c>
    </row>
    <row r="3790" spans="1:17" ht="67.5" x14ac:dyDescent="0.25">
      <c r="A3790" s="2" t="s">
        <v>15041</v>
      </c>
      <c r="B3790" s="2" t="s">
        <v>15042</v>
      </c>
      <c r="C3790" s="2" t="s">
        <v>15043</v>
      </c>
      <c r="D3790" s="2" t="s">
        <v>17964</v>
      </c>
      <c r="E3790" s="2" t="s">
        <v>17937</v>
      </c>
      <c r="F3790" s="2" t="s">
        <v>17979</v>
      </c>
      <c r="G3790" s="2">
        <v>2003</v>
      </c>
      <c r="H3790" s="13" t="s">
        <v>15044</v>
      </c>
      <c r="I3790" s="2" t="str">
        <f t="shared" si="118"/>
        <v>Y</v>
      </c>
      <c r="J3790" s="2" t="s">
        <v>17931</v>
      </c>
      <c r="K3790" s="2" t="str">
        <f t="shared" si="119"/>
        <v>N</v>
      </c>
      <c r="M3790" s="2" t="s">
        <v>9355</v>
      </c>
      <c r="N3790" s="2" t="s">
        <v>8431</v>
      </c>
    </row>
    <row r="3791" spans="1:17" ht="60" x14ac:dyDescent="0.25">
      <c r="A3791" s="2" t="s">
        <v>15045</v>
      </c>
      <c r="B3791" s="2" t="s">
        <v>15046</v>
      </c>
      <c r="C3791" s="2" t="s">
        <v>15043</v>
      </c>
      <c r="D3791" s="2" t="s">
        <v>17964</v>
      </c>
      <c r="E3791" s="2" t="s">
        <v>17937</v>
      </c>
      <c r="F3791" s="2" t="s">
        <v>17979</v>
      </c>
      <c r="G3791" s="2">
        <v>2003</v>
      </c>
      <c r="H3791" s="13" t="s">
        <v>15047</v>
      </c>
      <c r="I3791" s="2" t="str">
        <f t="shared" si="118"/>
        <v>Y</v>
      </c>
      <c r="J3791" s="2" t="s">
        <v>17931</v>
      </c>
      <c r="K3791" s="2" t="str">
        <f t="shared" si="119"/>
        <v>N</v>
      </c>
      <c r="M3791" s="2" t="s">
        <v>15048</v>
      </c>
      <c r="N3791" s="2" t="s">
        <v>15049</v>
      </c>
    </row>
    <row r="3792" spans="1:17" ht="60" x14ac:dyDescent="0.25">
      <c r="A3792" s="2" t="s">
        <v>15050</v>
      </c>
      <c r="B3792" s="2" t="s">
        <v>15051</v>
      </c>
      <c r="C3792" s="2" t="s">
        <v>15043</v>
      </c>
      <c r="D3792" s="2" t="s">
        <v>17964</v>
      </c>
      <c r="E3792" s="2" t="s">
        <v>17937</v>
      </c>
      <c r="F3792" s="2" t="s">
        <v>17979</v>
      </c>
      <c r="G3792" s="2">
        <v>2003</v>
      </c>
      <c r="H3792" s="13" t="s">
        <v>15052</v>
      </c>
      <c r="I3792" s="2" t="str">
        <f t="shared" si="118"/>
        <v>Y</v>
      </c>
      <c r="J3792" s="2" t="s">
        <v>17931</v>
      </c>
      <c r="K3792" s="2" t="str">
        <f t="shared" si="119"/>
        <v>N</v>
      </c>
      <c r="M3792" s="2" t="s">
        <v>5113</v>
      </c>
      <c r="N3792" s="2" t="s">
        <v>1240</v>
      </c>
    </row>
    <row r="3793" spans="1:16" ht="67.5" x14ac:dyDescent="0.25">
      <c r="A3793" s="2" t="s">
        <v>15053</v>
      </c>
      <c r="B3793" s="2" t="s">
        <v>15054</v>
      </c>
      <c r="C3793" s="2" t="s">
        <v>15043</v>
      </c>
      <c r="D3793" s="2" t="s">
        <v>17964</v>
      </c>
      <c r="E3793" s="2" t="s">
        <v>17937</v>
      </c>
      <c r="F3793" s="2" t="s">
        <v>17979</v>
      </c>
      <c r="G3793" s="2">
        <v>2003</v>
      </c>
      <c r="H3793" s="13" t="s">
        <v>15055</v>
      </c>
      <c r="I3793" s="2" t="str">
        <f t="shared" si="118"/>
        <v>Y</v>
      </c>
      <c r="J3793" s="2" t="s">
        <v>17931</v>
      </c>
      <c r="K3793" s="2" t="str">
        <f t="shared" si="119"/>
        <v>N</v>
      </c>
      <c r="M3793" s="2" t="s">
        <v>2940</v>
      </c>
      <c r="N3793" s="2" t="s">
        <v>15056</v>
      </c>
      <c r="O3793" s="2" t="s">
        <v>15057</v>
      </c>
    </row>
    <row r="3794" spans="1:16" ht="75" x14ac:dyDescent="0.25">
      <c r="A3794" s="2" t="s">
        <v>15058</v>
      </c>
      <c r="B3794" s="2" t="s">
        <v>15059</v>
      </c>
      <c r="C3794" s="2" t="s">
        <v>15043</v>
      </c>
      <c r="D3794" s="2" t="s">
        <v>17964</v>
      </c>
      <c r="E3794" s="2" t="s">
        <v>17937</v>
      </c>
      <c r="F3794" s="2" t="s">
        <v>17979</v>
      </c>
      <c r="G3794" s="2">
        <v>2003</v>
      </c>
      <c r="H3794" s="13" t="s">
        <v>15060</v>
      </c>
      <c r="I3794" s="2" t="str">
        <f t="shared" si="118"/>
        <v>Y</v>
      </c>
      <c r="J3794" s="2" t="s">
        <v>17931</v>
      </c>
      <c r="K3794" s="2" t="str">
        <f t="shared" si="119"/>
        <v>N</v>
      </c>
      <c r="M3794" s="2" t="s">
        <v>76</v>
      </c>
    </row>
    <row r="3795" spans="1:16" ht="67.5" x14ac:dyDescent="0.25">
      <c r="A3795" s="2" t="s">
        <v>15061</v>
      </c>
      <c r="B3795" s="2" t="s">
        <v>15062</v>
      </c>
      <c r="C3795" s="2" t="s">
        <v>15043</v>
      </c>
      <c r="D3795" s="2" t="s">
        <v>17964</v>
      </c>
      <c r="E3795" s="2" t="s">
        <v>17937</v>
      </c>
      <c r="F3795" s="2" t="s">
        <v>17979</v>
      </c>
      <c r="G3795" s="2">
        <v>2003</v>
      </c>
      <c r="H3795" s="13" t="s">
        <v>15063</v>
      </c>
      <c r="I3795" s="2" t="str">
        <f t="shared" si="118"/>
        <v>Y</v>
      </c>
      <c r="J3795" s="2" t="s">
        <v>17931</v>
      </c>
      <c r="K3795" s="2" t="str">
        <f t="shared" si="119"/>
        <v>N</v>
      </c>
      <c r="M3795" s="2" t="s">
        <v>15064</v>
      </c>
      <c r="N3795" s="2" t="s">
        <v>15065</v>
      </c>
    </row>
    <row r="3796" spans="1:16" ht="67.5" x14ac:dyDescent="0.25">
      <c r="A3796" s="2" t="s">
        <v>15066</v>
      </c>
      <c r="B3796" s="2" t="s">
        <v>15067</v>
      </c>
      <c r="C3796" s="2" t="s">
        <v>15043</v>
      </c>
      <c r="D3796" s="2" t="s">
        <v>17964</v>
      </c>
      <c r="E3796" s="2" t="s">
        <v>17937</v>
      </c>
      <c r="F3796" s="2" t="s">
        <v>17979</v>
      </c>
      <c r="G3796" s="2">
        <v>2003</v>
      </c>
      <c r="H3796" s="13" t="s">
        <v>15068</v>
      </c>
      <c r="I3796" s="2" t="str">
        <f t="shared" si="118"/>
        <v>Y</v>
      </c>
      <c r="J3796" s="2" t="s">
        <v>17931</v>
      </c>
      <c r="K3796" s="2" t="str">
        <f t="shared" si="119"/>
        <v>N</v>
      </c>
      <c r="M3796" s="2" t="s">
        <v>15069</v>
      </c>
      <c r="N3796" s="2" t="s">
        <v>15070</v>
      </c>
    </row>
    <row r="3797" spans="1:16" ht="60" x14ac:dyDescent="0.25">
      <c r="A3797" s="2" t="s">
        <v>15071</v>
      </c>
      <c r="B3797" s="2" t="s">
        <v>15072</v>
      </c>
      <c r="C3797" s="2" t="s">
        <v>15043</v>
      </c>
      <c r="D3797" s="2" t="s">
        <v>17964</v>
      </c>
      <c r="E3797" s="2" t="s">
        <v>17937</v>
      </c>
      <c r="F3797" s="2" t="s">
        <v>17979</v>
      </c>
      <c r="G3797" s="2">
        <v>2003</v>
      </c>
      <c r="H3797" s="13" t="s">
        <v>15073</v>
      </c>
      <c r="I3797" s="2" t="str">
        <f t="shared" si="118"/>
        <v>Y</v>
      </c>
      <c r="J3797" s="2" t="s">
        <v>17931</v>
      </c>
      <c r="K3797" s="2" t="str">
        <f t="shared" si="119"/>
        <v>N</v>
      </c>
      <c r="M3797" s="2" t="s">
        <v>6112</v>
      </c>
      <c r="N3797" s="2" t="s">
        <v>12085</v>
      </c>
    </row>
    <row r="3798" spans="1:16" ht="67.5" x14ac:dyDescent="0.25">
      <c r="A3798" s="2" t="s">
        <v>15074</v>
      </c>
      <c r="B3798" s="2" t="s">
        <v>15075</v>
      </c>
      <c r="C3798" s="2" t="s">
        <v>15043</v>
      </c>
      <c r="D3798" s="2" t="s">
        <v>17964</v>
      </c>
      <c r="E3798" s="2" t="s">
        <v>17937</v>
      </c>
      <c r="F3798" s="2" t="s">
        <v>17979</v>
      </c>
      <c r="G3798" s="2">
        <v>2003</v>
      </c>
      <c r="H3798" s="13" t="s">
        <v>15076</v>
      </c>
      <c r="I3798" s="2" t="str">
        <f t="shared" si="118"/>
        <v>Y</v>
      </c>
      <c r="J3798" s="2" t="s">
        <v>17931</v>
      </c>
      <c r="K3798" s="2" t="str">
        <f t="shared" si="119"/>
        <v>N</v>
      </c>
      <c r="M3798" s="2" t="s">
        <v>15077</v>
      </c>
      <c r="N3798" s="2" t="s">
        <v>2453</v>
      </c>
      <c r="O3798" s="2" t="s">
        <v>15078</v>
      </c>
    </row>
    <row r="3799" spans="1:16" ht="67.5" x14ac:dyDescent="0.25">
      <c r="A3799" s="2" t="s">
        <v>15079</v>
      </c>
      <c r="B3799" s="2" t="s">
        <v>15080</v>
      </c>
      <c r="C3799" s="2" t="s">
        <v>15043</v>
      </c>
      <c r="D3799" s="2" t="s">
        <v>17964</v>
      </c>
      <c r="E3799" s="2" t="s">
        <v>17937</v>
      </c>
      <c r="F3799" s="2" t="s">
        <v>17979</v>
      </c>
      <c r="G3799" s="2">
        <v>2003</v>
      </c>
      <c r="H3799" s="13" t="s">
        <v>15081</v>
      </c>
      <c r="I3799" s="2" t="str">
        <f t="shared" si="118"/>
        <v>Y</v>
      </c>
      <c r="J3799" s="2" t="s">
        <v>17931</v>
      </c>
      <c r="K3799" s="2" t="str">
        <f t="shared" si="119"/>
        <v>N</v>
      </c>
      <c r="M3799" s="2" t="s">
        <v>15082</v>
      </c>
      <c r="N3799" s="2" t="s">
        <v>15083</v>
      </c>
    </row>
    <row r="3800" spans="1:16" ht="67.5" x14ac:dyDescent="0.25">
      <c r="A3800" s="2" t="s">
        <v>15084</v>
      </c>
      <c r="B3800" s="2" t="s">
        <v>15085</v>
      </c>
      <c r="C3800" s="2" t="s">
        <v>15043</v>
      </c>
      <c r="D3800" s="2" t="s">
        <v>17964</v>
      </c>
      <c r="E3800" s="2" t="s">
        <v>17937</v>
      </c>
      <c r="F3800" s="2" t="s">
        <v>17979</v>
      </c>
      <c r="G3800" s="2">
        <v>2003</v>
      </c>
      <c r="H3800" s="13" t="s">
        <v>15086</v>
      </c>
      <c r="I3800" s="2" t="str">
        <f t="shared" si="118"/>
        <v>Y</v>
      </c>
      <c r="J3800" s="2" t="s">
        <v>17931</v>
      </c>
      <c r="K3800" s="2" t="str">
        <f t="shared" si="119"/>
        <v>N</v>
      </c>
      <c r="M3800" s="2" t="s">
        <v>2434</v>
      </c>
      <c r="N3800" s="2" t="s">
        <v>3665</v>
      </c>
      <c r="O3800" s="2" t="s">
        <v>10742</v>
      </c>
      <c r="P3800" s="2" t="s">
        <v>3666</v>
      </c>
    </row>
    <row r="3801" spans="1:16" ht="67.5" x14ac:dyDescent="0.25">
      <c r="A3801" s="2" t="s">
        <v>15087</v>
      </c>
      <c r="B3801" s="2" t="s">
        <v>15088</v>
      </c>
      <c r="C3801" s="2" t="s">
        <v>15043</v>
      </c>
      <c r="D3801" s="2" t="s">
        <v>17964</v>
      </c>
      <c r="E3801" s="2" t="s">
        <v>17937</v>
      </c>
      <c r="F3801" s="2" t="s">
        <v>17979</v>
      </c>
      <c r="G3801" s="2">
        <v>2003</v>
      </c>
      <c r="H3801" s="13" t="s">
        <v>15089</v>
      </c>
      <c r="I3801" s="2" t="str">
        <f t="shared" si="118"/>
        <v>Y</v>
      </c>
      <c r="J3801" s="2" t="s">
        <v>17931</v>
      </c>
      <c r="K3801" s="2" t="str">
        <f t="shared" si="119"/>
        <v>N</v>
      </c>
      <c r="M3801" s="2" t="s">
        <v>14351</v>
      </c>
    </row>
    <row r="3802" spans="1:16" ht="75" x14ac:dyDescent="0.25">
      <c r="A3802" s="2" t="s">
        <v>15090</v>
      </c>
      <c r="B3802" s="2" t="s">
        <v>15091</v>
      </c>
      <c r="C3802" s="2" t="s">
        <v>15043</v>
      </c>
      <c r="D3802" s="2" t="s">
        <v>17964</v>
      </c>
      <c r="E3802" s="2" t="s">
        <v>17937</v>
      </c>
      <c r="F3802" s="2" t="s">
        <v>17979</v>
      </c>
      <c r="G3802" s="2">
        <v>2003</v>
      </c>
      <c r="H3802" s="13" t="s">
        <v>15092</v>
      </c>
      <c r="I3802" s="2" t="str">
        <f t="shared" si="118"/>
        <v>Y</v>
      </c>
      <c r="J3802" s="2" t="s">
        <v>17931</v>
      </c>
      <c r="K3802" s="2" t="str">
        <f t="shared" si="119"/>
        <v>N</v>
      </c>
      <c r="M3802" s="2" t="s">
        <v>5772</v>
      </c>
      <c r="N3802" s="2" t="s">
        <v>12761</v>
      </c>
      <c r="O3802" s="2" t="s">
        <v>15093</v>
      </c>
      <c r="P3802" s="2" t="s">
        <v>15094</v>
      </c>
    </row>
    <row r="3803" spans="1:16" ht="67.5" x14ac:dyDescent="0.25">
      <c r="A3803" s="2" t="s">
        <v>15095</v>
      </c>
      <c r="B3803" s="2" t="s">
        <v>15096</v>
      </c>
      <c r="C3803" s="2" t="s">
        <v>15043</v>
      </c>
      <c r="D3803" s="2" t="s">
        <v>17964</v>
      </c>
      <c r="E3803" s="2" t="s">
        <v>17937</v>
      </c>
      <c r="F3803" s="2" t="s">
        <v>17979</v>
      </c>
      <c r="G3803" s="2">
        <v>2003</v>
      </c>
      <c r="H3803" s="13" t="s">
        <v>15097</v>
      </c>
      <c r="I3803" s="2" t="str">
        <f t="shared" si="118"/>
        <v>Y</v>
      </c>
      <c r="J3803" s="2" t="s">
        <v>17931</v>
      </c>
      <c r="K3803" s="2" t="str">
        <f t="shared" si="119"/>
        <v>N</v>
      </c>
      <c r="M3803" s="2" t="s">
        <v>15098</v>
      </c>
    </row>
    <row r="3804" spans="1:16" ht="60" x14ac:dyDescent="0.25">
      <c r="A3804" s="2" t="s">
        <v>15099</v>
      </c>
      <c r="B3804" s="2" t="s">
        <v>15100</v>
      </c>
      <c r="C3804" s="2" t="s">
        <v>15043</v>
      </c>
      <c r="D3804" s="2" t="s">
        <v>17964</v>
      </c>
      <c r="E3804" s="2" t="s">
        <v>17937</v>
      </c>
      <c r="F3804" s="2" t="s">
        <v>17979</v>
      </c>
      <c r="G3804" s="2">
        <v>2003</v>
      </c>
      <c r="H3804" s="13" t="s">
        <v>133</v>
      </c>
      <c r="I3804" s="2" t="str">
        <f t="shared" si="118"/>
        <v>N</v>
      </c>
      <c r="J3804" s="2" t="s">
        <v>17931</v>
      </c>
      <c r="K3804" s="2" t="str">
        <f t="shared" si="119"/>
        <v>N</v>
      </c>
      <c r="M3804" s="2" t="s">
        <v>15101</v>
      </c>
    </row>
    <row r="3805" spans="1:16" ht="60" x14ac:dyDescent="0.25">
      <c r="A3805" s="2" t="s">
        <v>15102</v>
      </c>
      <c r="B3805" s="2" t="s">
        <v>15103</v>
      </c>
      <c r="C3805" s="2" t="s">
        <v>15043</v>
      </c>
      <c r="D3805" s="2" t="s">
        <v>17964</v>
      </c>
      <c r="E3805" s="2" t="s">
        <v>17937</v>
      </c>
      <c r="F3805" s="2" t="s">
        <v>17979</v>
      </c>
      <c r="G3805" s="2">
        <v>2003</v>
      </c>
      <c r="H3805" s="13" t="s">
        <v>133</v>
      </c>
      <c r="I3805" s="2" t="str">
        <f t="shared" si="118"/>
        <v>N</v>
      </c>
      <c r="J3805" s="2" t="s">
        <v>17931</v>
      </c>
      <c r="K3805" s="2" t="str">
        <f t="shared" si="119"/>
        <v>N</v>
      </c>
      <c r="M3805" s="2" t="s">
        <v>15104</v>
      </c>
      <c r="N3805" s="2" t="s">
        <v>15105</v>
      </c>
    </row>
    <row r="3806" spans="1:16" ht="60" x14ac:dyDescent="0.25">
      <c r="A3806" s="2" t="s">
        <v>15106</v>
      </c>
      <c r="B3806" s="2" t="s">
        <v>15107</v>
      </c>
      <c r="C3806" s="2" t="s">
        <v>15043</v>
      </c>
      <c r="D3806" s="2" t="s">
        <v>17964</v>
      </c>
      <c r="E3806" s="2" t="s">
        <v>17937</v>
      </c>
      <c r="F3806" s="2" t="s">
        <v>17979</v>
      </c>
      <c r="G3806" s="2">
        <v>2003</v>
      </c>
      <c r="H3806" s="13" t="s">
        <v>133</v>
      </c>
      <c r="I3806" s="2" t="str">
        <f t="shared" si="118"/>
        <v>N</v>
      </c>
      <c r="J3806" s="2" t="s">
        <v>17931</v>
      </c>
      <c r="K3806" s="2" t="str">
        <f t="shared" si="119"/>
        <v>N</v>
      </c>
      <c r="M3806" s="2" t="s">
        <v>15108</v>
      </c>
    </row>
    <row r="3807" spans="1:16" ht="60" x14ac:dyDescent="0.25">
      <c r="A3807" s="2" t="s">
        <v>15109</v>
      </c>
      <c r="B3807" s="2" t="s">
        <v>15110</v>
      </c>
      <c r="C3807" s="2" t="s">
        <v>15043</v>
      </c>
      <c r="D3807" s="2" t="s">
        <v>17964</v>
      </c>
      <c r="E3807" s="2" t="s">
        <v>17937</v>
      </c>
      <c r="F3807" s="2" t="s">
        <v>17979</v>
      </c>
      <c r="G3807" s="2">
        <v>2003</v>
      </c>
      <c r="H3807" s="13" t="s">
        <v>133</v>
      </c>
      <c r="I3807" s="2" t="str">
        <f t="shared" si="118"/>
        <v>N</v>
      </c>
      <c r="J3807" s="2" t="s">
        <v>17931</v>
      </c>
      <c r="K3807" s="2" t="str">
        <f t="shared" si="119"/>
        <v>N</v>
      </c>
      <c r="M3807" s="2" t="s">
        <v>15111</v>
      </c>
      <c r="N3807" s="2" t="s">
        <v>15112</v>
      </c>
    </row>
    <row r="3808" spans="1:16" ht="60" x14ac:dyDescent="0.25">
      <c r="A3808" s="2" t="s">
        <v>15113</v>
      </c>
      <c r="B3808" s="2" t="s">
        <v>15114</v>
      </c>
      <c r="C3808" s="2" t="s">
        <v>15043</v>
      </c>
      <c r="D3808" s="2" t="s">
        <v>17964</v>
      </c>
      <c r="E3808" s="2" t="s">
        <v>17937</v>
      </c>
      <c r="F3808" s="2" t="s">
        <v>17979</v>
      </c>
      <c r="G3808" s="2">
        <v>2003</v>
      </c>
      <c r="H3808" s="13" t="s">
        <v>133</v>
      </c>
      <c r="I3808" s="2" t="str">
        <f t="shared" si="118"/>
        <v>N</v>
      </c>
      <c r="J3808" s="2" t="s">
        <v>17931</v>
      </c>
      <c r="K3808" s="2" t="str">
        <f t="shared" si="119"/>
        <v>N</v>
      </c>
      <c r="M3808" s="2" t="s">
        <v>15115</v>
      </c>
    </row>
    <row r="3809" spans="1:15" ht="60" x14ac:dyDescent="0.25">
      <c r="A3809" s="2" t="s">
        <v>15116</v>
      </c>
      <c r="B3809" s="2" t="s">
        <v>15117</v>
      </c>
      <c r="C3809" s="2" t="s">
        <v>15043</v>
      </c>
      <c r="D3809" s="2" t="s">
        <v>17964</v>
      </c>
      <c r="E3809" s="2" t="s">
        <v>17937</v>
      </c>
      <c r="F3809" s="2" t="s">
        <v>17979</v>
      </c>
      <c r="G3809" s="2">
        <v>2003</v>
      </c>
      <c r="H3809" s="13" t="s">
        <v>133</v>
      </c>
      <c r="I3809" s="2" t="str">
        <f t="shared" si="118"/>
        <v>N</v>
      </c>
      <c r="J3809" s="2" t="s">
        <v>17931</v>
      </c>
      <c r="K3809" s="2" t="str">
        <f t="shared" si="119"/>
        <v>N</v>
      </c>
      <c r="M3809" s="2" t="s">
        <v>15118</v>
      </c>
      <c r="N3809" s="2" t="s">
        <v>12842</v>
      </c>
    </row>
    <row r="3810" spans="1:15" ht="60" x14ac:dyDescent="0.25">
      <c r="A3810" s="2" t="s">
        <v>15119</v>
      </c>
      <c r="B3810" s="2" t="s">
        <v>15120</v>
      </c>
      <c r="C3810" s="2" t="s">
        <v>15043</v>
      </c>
      <c r="D3810" s="2" t="s">
        <v>17964</v>
      </c>
      <c r="E3810" s="2" t="s">
        <v>17937</v>
      </c>
      <c r="F3810" s="2" t="s">
        <v>17979</v>
      </c>
      <c r="G3810" s="2">
        <v>2003</v>
      </c>
      <c r="H3810" s="13" t="s">
        <v>133</v>
      </c>
      <c r="I3810" s="2" t="str">
        <f t="shared" si="118"/>
        <v>N</v>
      </c>
      <c r="J3810" s="2" t="s">
        <v>17931</v>
      </c>
      <c r="K3810" s="2" t="str">
        <f t="shared" si="119"/>
        <v>N</v>
      </c>
      <c r="M3810" s="2" t="s">
        <v>15121</v>
      </c>
    </row>
    <row r="3811" spans="1:15" ht="60" x14ac:dyDescent="0.25">
      <c r="A3811" s="2" t="s">
        <v>15122</v>
      </c>
      <c r="B3811" s="2" t="s">
        <v>15123</v>
      </c>
      <c r="C3811" s="2" t="s">
        <v>15043</v>
      </c>
      <c r="D3811" s="2" t="s">
        <v>17964</v>
      </c>
      <c r="E3811" s="2" t="s">
        <v>17937</v>
      </c>
      <c r="F3811" s="2" t="s">
        <v>17979</v>
      </c>
      <c r="G3811" s="2">
        <v>2003</v>
      </c>
      <c r="H3811" s="13" t="s">
        <v>133</v>
      </c>
      <c r="I3811" s="2" t="str">
        <f t="shared" si="118"/>
        <v>N</v>
      </c>
      <c r="J3811" s="2" t="s">
        <v>17931</v>
      </c>
      <c r="K3811" s="2" t="str">
        <f t="shared" si="119"/>
        <v>N</v>
      </c>
      <c r="M3811" s="2" t="s">
        <v>8963</v>
      </c>
      <c r="N3811" s="2" t="s">
        <v>15124</v>
      </c>
      <c r="O3811" s="2" t="s">
        <v>15125</v>
      </c>
    </row>
    <row r="3812" spans="1:15" ht="60" x14ac:dyDescent="0.25">
      <c r="A3812" s="2" t="s">
        <v>15126</v>
      </c>
      <c r="B3812" s="2" t="s">
        <v>15127</v>
      </c>
      <c r="C3812" s="2" t="s">
        <v>15043</v>
      </c>
      <c r="D3812" s="2" t="s">
        <v>17964</v>
      </c>
      <c r="E3812" s="2" t="s">
        <v>17937</v>
      </c>
      <c r="F3812" s="2" t="s">
        <v>17979</v>
      </c>
      <c r="G3812" s="2">
        <v>2003</v>
      </c>
      <c r="H3812" s="13" t="s">
        <v>133</v>
      </c>
      <c r="I3812" s="2" t="str">
        <f t="shared" si="118"/>
        <v>N</v>
      </c>
      <c r="J3812" s="2" t="s">
        <v>17931</v>
      </c>
      <c r="K3812" s="2" t="str">
        <f t="shared" si="119"/>
        <v>N</v>
      </c>
      <c r="M3812" s="2" t="s">
        <v>695</v>
      </c>
      <c r="N3812" s="2" t="s">
        <v>15128</v>
      </c>
    </row>
    <row r="3813" spans="1:15" ht="67.5" x14ac:dyDescent="0.25">
      <c r="A3813" s="2" t="s">
        <v>15129</v>
      </c>
      <c r="B3813" s="2" t="s">
        <v>15130</v>
      </c>
      <c r="C3813" s="2" t="s">
        <v>15131</v>
      </c>
      <c r="D3813" s="2" t="s">
        <v>17964</v>
      </c>
      <c r="E3813" s="2" t="s">
        <v>17938</v>
      </c>
      <c r="F3813" s="2" t="s">
        <v>17970</v>
      </c>
      <c r="G3813" s="2">
        <v>2003</v>
      </c>
      <c r="H3813" s="13" t="s">
        <v>15132</v>
      </c>
      <c r="I3813" s="2" t="str">
        <f t="shared" si="118"/>
        <v>Y</v>
      </c>
      <c r="J3813" s="2" t="s">
        <v>17931</v>
      </c>
      <c r="K3813" s="2" t="str">
        <f t="shared" si="119"/>
        <v>N</v>
      </c>
      <c r="M3813" s="2" t="s">
        <v>12468</v>
      </c>
    </row>
    <row r="3814" spans="1:15" ht="67.5" x14ac:dyDescent="0.25">
      <c r="A3814" s="2" t="s">
        <v>15133</v>
      </c>
      <c r="B3814" s="2" t="s">
        <v>15134</v>
      </c>
      <c r="C3814" s="2" t="s">
        <v>15131</v>
      </c>
      <c r="D3814" s="2" t="s">
        <v>17964</v>
      </c>
      <c r="E3814" s="2" t="s">
        <v>17938</v>
      </c>
      <c r="F3814" s="2" t="s">
        <v>17970</v>
      </c>
      <c r="G3814" s="2">
        <v>2003</v>
      </c>
      <c r="H3814" s="13" t="s">
        <v>15135</v>
      </c>
      <c r="I3814" s="2" t="str">
        <f t="shared" si="118"/>
        <v>Y</v>
      </c>
      <c r="J3814" s="2" t="s">
        <v>17931</v>
      </c>
      <c r="K3814" s="2" t="str">
        <f t="shared" si="119"/>
        <v>N</v>
      </c>
      <c r="M3814" s="2" t="s">
        <v>5101</v>
      </c>
      <c r="N3814" s="2" t="s">
        <v>4677</v>
      </c>
    </row>
    <row r="3815" spans="1:15" ht="67.5" x14ac:dyDescent="0.25">
      <c r="A3815" s="2" t="s">
        <v>15136</v>
      </c>
      <c r="B3815" s="2" t="s">
        <v>15137</v>
      </c>
      <c r="C3815" s="2" t="s">
        <v>15131</v>
      </c>
      <c r="D3815" s="2" t="s">
        <v>17964</v>
      </c>
      <c r="E3815" s="2" t="s">
        <v>17938</v>
      </c>
      <c r="F3815" s="2" t="s">
        <v>17970</v>
      </c>
      <c r="G3815" s="2">
        <v>2003</v>
      </c>
      <c r="H3815" s="13" t="s">
        <v>15138</v>
      </c>
      <c r="I3815" s="2" t="str">
        <f t="shared" si="118"/>
        <v>Y</v>
      </c>
      <c r="J3815" s="2" t="s">
        <v>17931</v>
      </c>
      <c r="K3815" s="2" t="str">
        <f t="shared" si="119"/>
        <v>N</v>
      </c>
      <c r="M3815" s="2" t="s">
        <v>15139</v>
      </c>
      <c r="N3815" s="2" t="s">
        <v>15098</v>
      </c>
    </row>
    <row r="3816" spans="1:15" ht="60" x14ac:dyDescent="0.25">
      <c r="A3816" s="2" t="s">
        <v>15140</v>
      </c>
      <c r="B3816" s="2" t="s">
        <v>15141</v>
      </c>
      <c r="C3816" s="2" t="s">
        <v>15131</v>
      </c>
      <c r="D3816" s="2" t="s">
        <v>17964</v>
      </c>
      <c r="E3816" s="2" t="s">
        <v>17938</v>
      </c>
      <c r="F3816" s="2" t="s">
        <v>17970</v>
      </c>
      <c r="G3816" s="2">
        <v>2003</v>
      </c>
      <c r="H3816" s="13" t="s">
        <v>15142</v>
      </c>
      <c r="I3816" s="2" t="str">
        <f t="shared" si="118"/>
        <v>Y</v>
      </c>
      <c r="J3816" s="2" t="s">
        <v>17931</v>
      </c>
      <c r="K3816" s="2" t="str">
        <f t="shared" si="119"/>
        <v>N</v>
      </c>
      <c r="M3816" s="2" t="s">
        <v>1015</v>
      </c>
      <c r="N3816" s="2" t="s">
        <v>1931</v>
      </c>
    </row>
    <row r="3817" spans="1:15" ht="60" x14ac:dyDescent="0.25">
      <c r="A3817" s="2" t="s">
        <v>15143</v>
      </c>
      <c r="B3817" s="2" t="s">
        <v>15144</v>
      </c>
      <c r="C3817" s="2" t="s">
        <v>15131</v>
      </c>
      <c r="D3817" s="2" t="s">
        <v>17964</v>
      </c>
      <c r="E3817" s="2" t="s">
        <v>17938</v>
      </c>
      <c r="F3817" s="2" t="s">
        <v>17970</v>
      </c>
      <c r="G3817" s="2">
        <v>2003</v>
      </c>
      <c r="H3817" s="13" t="s">
        <v>15145</v>
      </c>
      <c r="I3817" s="2" t="str">
        <f t="shared" si="118"/>
        <v>Y</v>
      </c>
      <c r="J3817" s="2" t="s">
        <v>17931</v>
      </c>
      <c r="K3817" s="2" t="str">
        <f t="shared" si="119"/>
        <v>N</v>
      </c>
      <c r="M3817" s="2" t="s">
        <v>8483</v>
      </c>
    </row>
    <row r="3818" spans="1:15" ht="60" x14ac:dyDescent="0.25">
      <c r="A3818" s="2" t="s">
        <v>15146</v>
      </c>
      <c r="B3818" s="2" t="s">
        <v>15147</v>
      </c>
      <c r="C3818" s="2" t="s">
        <v>15131</v>
      </c>
      <c r="D3818" s="2" t="s">
        <v>17964</v>
      </c>
      <c r="E3818" s="2" t="s">
        <v>17938</v>
      </c>
      <c r="F3818" s="2" t="s">
        <v>17970</v>
      </c>
      <c r="G3818" s="2">
        <v>2003</v>
      </c>
      <c r="H3818" s="13" t="s">
        <v>15148</v>
      </c>
      <c r="I3818" s="2" t="str">
        <f t="shared" si="118"/>
        <v>Y</v>
      </c>
      <c r="J3818" s="2" t="s">
        <v>17931</v>
      </c>
      <c r="K3818" s="2" t="str">
        <f t="shared" si="119"/>
        <v>N</v>
      </c>
      <c r="M3818" s="2" t="s">
        <v>15149</v>
      </c>
      <c r="N3818" s="2" t="s">
        <v>15150</v>
      </c>
      <c r="O3818" s="2" t="s">
        <v>6042</v>
      </c>
    </row>
    <row r="3819" spans="1:15" ht="60" x14ac:dyDescent="0.25">
      <c r="A3819" s="2" t="s">
        <v>15151</v>
      </c>
      <c r="B3819" s="2" t="s">
        <v>15152</v>
      </c>
      <c r="C3819" s="2" t="s">
        <v>15131</v>
      </c>
      <c r="D3819" s="2" t="s">
        <v>17964</v>
      </c>
      <c r="E3819" s="2" t="s">
        <v>17938</v>
      </c>
      <c r="F3819" s="2" t="s">
        <v>17970</v>
      </c>
      <c r="G3819" s="2">
        <v>2003</v>
      </c>
      <c r="H3819" s="13" t="s">
        <v>15153</v>
      </c>
      <c r="I3819" s="2" t="str">
        <f t="shared" si="118"/>
        <v>Y</v>
      </c>
      <c r="J3819" s="2" t="s">
        <v>17931</v>
      </c>
      <c r="K3819" s="2" t="str">
        <f t="shared" si="119"/>
        <v>N</v>
      </c>
      <c r="M3819" s="2" t="s">
        <v>1312</v>
      </c>
      <c r="N3819" s="2" t="s">
        <v>15154</v>
      </c>
    </row>
    <row r="3820" spans="1:15" ht="67.5" x14ac:dyDescent="0.25">
      <c r="A3820" s="2" t="s">
        <v>15155</v>
      </c>
      <c r="B3820" s="2" t="s">
        <v>15156</v>
      </c>
      <c r="C3820" s="2" t="s">
        <v>15131</v>
      </c>
      <c r="D3820" s="2" t="s">
        <v>17964</v>
      </c>
      <c r="E3820" s="2" t="s">
        <v>17938</v>
      </c>
      <c r="F3820" s="2" t="s">
        <v>17970</v>
      </c>
      <c r="G3820" s="2">
        <v>2003</v>
      </c>
      <c r="H3820" s="13" t="s">
        <v>15157</v>
      </c>
      <c r="I3820" s="2" t="str">
        <f t="shared" si="118"/>
        <v>Y</v>
      </c>
      <c r="J3820" s="2" t="s">
        <v>17931</v>
      </c>
      <c r="K3820" s="2" t="str">
        <f t="shared" si="119"/>
        <v>N</v>
      </c>
      <c r="M3820" s="2" t="s">
        <v>5081</v>
      </c>
      <c r="N3820" s="2" t="s">
        <v>15158</v>
      </c>
      <c r="O3820" s="2" t="s">
        <v>9416</v>
      </c>
    </row>
    <row r="3821" spans="1:15" ht="67.5" x14ac:dyDescent="0.25">
      <c r="A3821" s="2" t="s">
        <v>15159</v>
      </c>
      <c r="B3821" s="2" t="s">
        <v>15160</v>
      </c>
      <c r="C3821" s="2" t="s">
        <v>15131</v>
      </c>
      <c r="D3821" s="2" t="s">
        <v>17964</v>
      </c>
      <c r="E3821" s="2" t="s">
        <v>17938</v>
      </c>
      <c r="F3821" s="2" t="s">
        <v>17970</v>
      </c>
      <c r="G3821" s="2">
        <v>2003</v>
      </c>
      <c r="H3821" s="13" t="s">
        <v>15161</v>
      </c>
      <c r="I3821" s="2" t="str">
        <f t="shared" si="118"/>
        <v>Y</v>
      </c>
      <c r="J3821" s="2" t="s">
        <v>17931</v>
      </c>
      <c r="K3821" s="2" t="str">
        <f t="shared" si="119"/>
        <v>N</v>
      </c>
      <c r="M3821" s="2" t="s">
        <v>3889</v>
      </c>
    </row>
    <row r="3822" spans="1:15" ht="60" x14ac:dyDescent="0.25">
      <c r="A3822" s="2" t="s">
        <v>15162</v>
      </c>
      <c r="B3822" s="2" t="s">
        <v>15163</v>
      </c>
      <c r="C3822" s="2" t="s">
        <v>15131</v>
      </c>
      <c r="D3822" s="2" t="s">
        <v>17964</v>
      </c>
      <c r="E3822" s="2" t="s">
        <v>17938</v>
      </c>
      <c r="F3822" s="2" t="s">
        <v>17970</v>
      </c>
      <c r="G3822" s="2">
        <v>2003</v>
      </c>
      <c r="H3822" s="13" t="s">
        <v>15164</v>
      </c>
      <c r="I3822" s="2" t="str">
        <f t="shared" si="118"/>
        <v>Y</v>
      </c>
      <c r="J3822" s="2" t="s">
        <v>17931</v>
      </c>
      <c r="K3822" s="2" t="str">
        <f t="shared" si="119"/>
        <v>N</v>
      </c>
      <c r="M3822" s="2" t="s">
        <v>1108</v>
      </c>
      <c r="N3822" s="2" t="s">
        <v>15165</v>
      </c>
    </row>
    <row r="3823" spans="1:15" ht="67.5" x14ac:dyDescent="0.25">
      <c r="A3823" s="2" t="s">
        <v>15166</v>
      </c>
      <c r="B3823" s="2" t="s">
        <v>15167</v>
      </c>
      <c r="C3823" s="2" t="s">
        <v>15131</v>
      </c>
      <c r="D3823" s="2" t="s">
        <v>17964</v>
      </c>
      <c r="E3823" s="2" t="s">
        <v>17938</v>
      </c>
      <c r="F3823" s="2" t="s">
        <v>17970</v>
      </c>
      <c r="G3823" s="2">
        <v>2003</v>
      </c>
      <c r="H3823" s="13" t="s">
        <v>15168</v>
      </c>
      <c r="I3823" s="2" t="str">
        <f t="shared" si="118"/>
        <v>Y</v>
      </c>
      <c r="J3823" s="2" t="s">
        <v>17931</v>
      </c>
      <c r="K3823" s="2" t="str">
        <f t="shared" si="119"/>
        <v>N</v>
      </c>
      <c r="M3823" s="2" t="s">
        <v>842</v>
      </c>
      <c r="N3823" s="2" t="s">
        <v>733</v>
      </c>
    </row>
    <row r="3824" spans="1:15" ht="67.5" x14ac:dyDescent="0.25">
      <c r="A3824" s="2" t="s">
        <v>15169</v>
      </c>
      <c r="B3824" s="2" t="s">
        <v>15170</v>
      </c>
      <c r="C3824" s="2" t="s">
        <v>15131</v>
      </c>
      <c r="D3824" s="2" t="s">
        <v>17964</v>
      </c>
      <c r="E3824" s="2" t="s">
        <v>17938</v>
      </c>
      <c r="F3824" s="2" t="s">
        <v>17970</v>
      </c>
      <c r="G3824" s="2">
        <v>2003</v>
      </c>
      <c r="H3824" s="13" t="s">
        <v>15171</v>
      </c>
      <c r="I3824" s="2" t="str">
        <f t="shared" si="118"/>
        <v>Y</v>
      </c>
      <c r="J3824" s="2" t="s">
        <v>17931</v>
      </c>
      <c r="K3824" s="2" t="str">
        <f t="shared" si="119"/>
        <v>N</v>
      </c>
      <c r="M3824" s="2" t="s">
        <v>3482</v>
      </c>
      <c r="N3824" s="2" t="s">
        <v>13363</v>
      </c>
    </row>
    <row r="3825" spans="1:15" ht="60" x14ac:dyDescent="0.25">
      <c r="A3825" s="2" t="s">
        <v>15172</v>
      </c>
      <c r="B3825" s="2" t="s">
        <v>15173</v>
      </c>
      <c r="C3825" s="2" t="s">
        <v>15131</v>
      </c>
      <c r="D3825" s="2" t="s">
        <v>17964</v>
      </c>
      <c r="E3825" s="2" t="s">
        <v>17938</v>
      </c>
      <c r="F3825" s="2" t="s">
        <v>17970</v>
      </c>
      <c r="G3825" s="2">
        <v>2003</v>
      </c>
      <c r="H3825" s="13" t="s">
        <v>15174</v>
      </c>
      <c r="I3825" s="2" t="str">
        <f t="shared" si="118"/>
        <v>Y</v>
      </c>
      <c r="J3825" s="2" t="s">
        <v>17931</v>
      </c>
      <c r="K3825" s="2" t="str">
        <f t="shared" si="119"/>
        <v>N</v>
      </c>
      <c r="M3825" s="2" t="s">
        <v>15175</v>
      </c>
      <c r="N3825" s="2" t="s">
        <v>15176</v>
      </c>
    </row>
    <row r="3826" spans="1:15" ht="60" x14ac:dyDescent="0.25">
      <c r="A3826" s="2" t="s">
        <v>15177</v>
      </c>
      <c r="B3826" s="2" t="s">
        <v>15178</v>
      </c>
      <c r="C3826" s="2" t="s">
        <v>15131</v>
      </c>
      <c r="D3826" s="2" t="s">
        <v>17964</v>
      </c>
      <c r="E3826" s="2" t="s">
        <v>17938</v>
      </c>
      <c r="F3826" s="2" t="s">
        <v>17970</v>
      </c>
      <c r="G3826" s="2">
        <v>2003</v>
      </c>
      <c r="H3826" s="13" t="s">
        <v>15179</v>
      </c>
      <c r="I3826" s="2" t="str">
        <f t="shared" si="118"/>
        <v>Y</v>
      </c>
      <c r="J3826" s="2" t="s">
        <v>17931</v>
      </c>
      <c r="K3826" s="2" t="str">
        <f t="shared" si="119"/>
        <v>N</v>
      </c>
      <c r="M3826" s="2" t="s">
        <v>5081</v>
      </c>
      <c r="N3826" s="2" t="s">
        <v>15180</v>
      </c>
    </row>
    <row r="3827" spans="1:15" ht="60" x14ac:dyDescent="0.25">
      <c r="A3827" s="2" t="s">
        <v>15181</v>
      </c>
      <c r="B3827" s="2" t="s">
        <v>15182</v>
      </c>
      <c r="C3827" s="2" t="s">
        <v>15131</v>
      </c>
      <c r="D3827" s="2" t="s">
        <v>17964</v>
      </c>
      <c r="E3827" s="2" t="s">
        <v>17938</v>
      </c>
      <c r="F3827" s="2" t="s">
        <v>17970</v>
      </c>
      <c r="G3827" s="2">
        <v>2003</v>
      </c>
      <c r="H3827" s="13" t="s">
        <v>15183</v>
      </c>
      <c r="I3827" s="2" t="str">
        <f t="shared" si="118"/>
        <v>Y</v>
      </c>
      <c r="J3827" s="2" t="s">
        <v>17931</v>
      </c>
      <c r="K3827" s="2" t="str">
        <f t="shared" si="119"/>
        <v>N</v>
      </c>
      <c r="M3827" s="2" t="s">
        <v>10074</v>
      </c>
    </row>
    <row r="3828" spans="1:15" ht="67.5" x14ac:dyDescent="0.25">
      <c r="A3828" s="2" t="s">
        <v>15184</v>
      </c>
      <c r="B3828" s="2" t="s">
        <v>15185</v>
      </c>
      <c r="C3828" s="2" t="s">
        <v>15131</v>
      </c>
      <c r="D3828" s="2" t="s">
        <v>17964</v>
      </c>
      <c r="E3828" s="2" t="s">
        <v>17938</v>
      </c>
      <c r="F3828" s="2" t="s">
        <v>17970</v>
      </c>
      <c r="G3828" s="2">
        <v>2003</v>
      </c>
      <c r="H3828" s="13" t="s">
        <v>15186</v>
      </c>
      <c r="I3828" s="2" t="str">
        <f t="shared" si="118"/>
        <v>Y</v>
      </c>
      <c r="J3828" s="2" t="s">
        <v>17931</v>
      </c>
      <c r="K3828" s="2" t="str">
        <f t="shared" si="119"/>
        <v>N</v>
      </c>
      <c r="M3828" s="2" t="s">
        <v>2029</v>
      </c>
    </row>
    <row r="3829" spans="1:15" ht="60" x14ac:dyDescent="0.25">
      <c r="A3829" s="2" t="s">
        <v>15187</v>
      </c>
      <c r="B3829" s="2" t="s">
        <v>15188</v>
      </c>
      <c r="C3829" s="2" t="s">
        <v>15131</v>
      </c>
      <c r="D3829" s="2" t="s">
        <v>17964</v>
      </c>
      <c r="E3829" s="2" t="s">
        <v>17938</v>
      </c>
      <c r="F3829" s="2" t="s">
        <v>17970</v>
      </c>
      <c r="G3829" s="2">
        <v>2003</v>
      </c>
      <c r="H3829" s="13" t="s">
        <v>133</v>
      </c>
      <c r="I3829" s="2" t="str">
        <f t="shared" si="118"/>
        <v>N</v>
      </c>
      <c r="J3829" s="2" t="s">
        <v>17931</v>
      </c>
      <c r="K3829" s="2" t="str">
        <f t="shared" si="119"/>
        <v>N</v>
      </c>
      <c r="M3829" s="2" t="s">
        <v>15189</v>
      </c>
      <c r="N3829" s="2" t="s">
        <v>15190</v>
      </c>
    </row>
    <row r="3830" spans="1:15" ht="60" x14ac:dyDescent="0.25">
      <c r="A3830" s="2" t="s">
        <v>15191</v>
      </c>
      <c r="B3830" s="2" t="s">
        <v>15192</v>
      </c>
      <c r="C3830" s="2" t="s">
        <v>15131</v>
      </c>
      <c r="D3830" s="2" t="s">
        <v>17964</v>
      </c>
      <c r="E3830" s="2" t="s">
        <v>17938</v>
      </c>
      <c r="F3830" s="2" t="s">
        <v>17970</v>
      </c>
      <c r="G3830" s="2">
        <v>2003</v>
      </c>
      <c r="H3830" s="13" t="s">
        <v>133</v>
      </c>
      <c r="I3830" s="2" t="str">
        <f t="shared" si="118"/>
        <v>N</v>
      </c>
      <c r="J3830" s="2" t="s">
        <v>17931</v>
      </c>
      <c r="K3830" s="2" t="str">
        <f t="shared" si="119"/>
        <v>N</v>
      </c>
      <c r="M3830" s="2" t="s">
        <v>14968</v>
      </c>
      <c r="N3830" s="2" t="s">
        <v>14969</v>
      </c>
    </row>
    <row r="3831" spans="1:15" ht="60" x14ac:dyDescent="0.25">
      <c r="A3831" s="2" t="s">
        <v>15193</v>
      </c>
      <c r="B3831" s="2" t="s">
        <v>15194</v>
      </c>
      <c r="C3831" s="2" t="s">
        <v>15131</v>
      </c>
      <c r="D3831" s="2" t="s">
        <v>17964</v>
      </c>
      <c r="E3831" s="2" t="s">
        <v>17938</v>
      </c>
      <c r="F3831" s="2" t="s">
        <v>17970</v>
      </c>
      <c r="G3831" s="2">
        <v>2003</v>
      </c>
      <c r="H3831" s="13" t="s">
        <v>133</v>
      </c>
      <c r="I3831" s="2" t="str">
        <f t="shared" si="118"/>
        <v>N</v>
      </c>
      <c r="J3831" s="2" t="s">
        <v>17931</v>
      </c>
      <c r="K3831" s="2" t="str">
        <f t="shared" si="119"/>
        <v>N</v>
      </c>
      <c r="M3831" s="2" t="s">
        <v>5081</v>
      </c>
      <c r="N3831" s="2" t="s">
        <v>15195</v>
      </c>
      <c r="O3831" s="2" t="s">
        <v>2377</v>
      </c>
    </row>
    <row r="3832" spans="1:15" ht="60" x14ac:dyDescent="0.25">
      <c r="A3832" s="2" t="s">
        <v>15196</v>
      </c>
      <c r="B3832" s="2" t="s">
        <v>15197</v>
      </c>
      <c r="C3832" s="2" t="s">
        <v>15131</v>
      </c>
      <c r="D3832" s="2" t="s">
        <v>17964</v>
      </c>
      <c r="E3832" s="2" t="s">
        <v>17938</v>
      </c>
      <c r="F3832" s="2" t="s">
        <v>17970</v>
      </c>
      <c r="G3832" s="2">
        <v>2003</v>
      </c>
      <c r="H3832" s="13" t="s">
        <v>133</v>
      </c>
      <c r="I3832" s="2" t="str">
        <f t="shared" si="118"/>
        <v>N</v>
      </c>
      <c r="J3832" s="2" t="s">
        <v>17931</v>
      </c>
      <c r="K3832" s="2" t="str">
        <f t="shared" si="119"/>
        <v>N</v>
      </c>
      <c r="M3832" s="2" t="s">
        <v>15198</v>
      </c>
      <c r="N3832" s="2" t="s">
        <v>15199</v>
      </c>
      <c r="O3832" s="2" t="s">
        <v>15200</v>
      </c>
    </row>
    <row r="3833" spans="1:15" ht="60" x14ac:dyDescent="0.25">
      <c r="A3833" s="2" t="s">
        <v>15201</v>
      </c>
      <c r="B3833" s="2" t="s">
        <v>15202</v>
      </c>
      <c r="C3833" s="2" t="s">
        <v>15131</v>
      </c>
      <c r="D3833" s="2" t="s">
        <v>17964</v>
      </c>
      <c r="E3833" s="2" t="s">
        <v>17938</v>
      </c>
      <c r="F3833" s="2" t="s">
        <v>17970</v>
      </c>
      <c r="G3833" s="2">
        <v>2003</v>
      </c>
      <c r="H3833" s="13" t="s">
        <v>133</v>
      </c>
      <c r="I3833" s="2" t="str">
        <f t="shared" si="118"/>
        <v>N</v>
      </c>
      <c r="J3833" s="2" t="s">
        <v>17931</v>
      </c>
      <c r="K3833" s="2" t="str">
        <f t="shared" si="119"/>
        <v>N</v>
      </c>
      <c r="M3833" s="2" t="s">
        <v>15203</v>
      </c>
    </row>
    <row r="3834" spans="1:15" ht="60" x14ac:dyDescent="0.25">
      <c r="A3834" s="2" t="s">
        <v>15204</v>
      </c>
      <c r="B3834" s="2" t="s">
        <v>15205</v>
      </c>
      <c r="C3834" s="2" t="s">
        <v>15131</v>
      </c>
      <c r="D3834" s="2" t="s">
        <v>17964</v>
      </c>
      <c r="E3834" s="2" t="s">
        <v>17938</v>
      </c>
      <c r="F3834" s="2" t="s">
        <v>17970</v>
      </c>
      <c r="G3834" s="2">
        <v>2003</v>
      </c>
      <c r="H3834" s="13" t="s">
        <v>133</v>
      </c>
      <c r="I3834" s="2" t="str">
        <f t="shared" si="118"/>
        <v>N</v>
      </c>
      <c r="J3834" s="2" t="s">
        <v>17931</v>
      </c>
      <c r="K3834" s="2" t="str">
        <f t="shared" si="119"/>
        <v>N</v>
      </c>
      <c r="M3834" s="2" t="s">
        <v>11609</v>
      </c>
    </row>
    <row r="3835" spans="1:15" ht="60" x14ac:dyDescent="0.25">
      <c r="A3835" s="2" t="s">
        <v>15206</v>
      </c>
      <c r="B3835" s="2" t="s">
        <v>15207</v>
      </c>
      <c r="C3835" s="2" t="s">
        <v>15131</v>
      </c>
      <c r="D3835" s="2" t="s">
        <v>17964</v>
      </c>
      <c r="E3835" s="2" t="s">
        <v>17938</v>
      </c>
      <c r="F3835" s="2" t="s">
        <v>17970</v>
      </c>
      <c r="G3835" s="2">
        <v>2003</v>
      </c>
      <c r="H3835" s="13" t="s">
        <v>133</v>
      </c>
      <c r="I3835" s="2" t="str">
        <f t="shared" si="118"/>
        <v>N</v>
      </c>
      <c r="J3835" s="2" t="s">
        <v>17931</v>
      </c>
      <c r="K3835" s="2" t="str">
        <f t="shared" si="119"/>
        <v>N</v>
      </c>
      <c r="M3835" s="2" t="s">
        <v>4796</v>
      </c>
      <c r="N3835" s="2" t="s">
        <v>15005</v>
      </c>
    </row>
    <row r="3836" spans="1:15" ht="60" x14ac:dyDescent="0.25">
      <c r="A3836" s="2" t="s">
        <v>15208</v>
      </c>
      <c r="B3836" s="2" t="s">
        <v>15209</v>
      </c>
      <c r="C3836" s="2" t="s">
        <v>15131</v>
      </c>
      <c r="D3836" s="2" t="s">
        <v>17964</v>
      </c>
      <c r="E3836" s="2" t="s">
        <v>17938</v>
      </c>
      <c r="F3836" s="2" t="s">
        <v>17970</v>
      </c>
      <c r="G3836" s="2">
        <v>2003</v>
      </c>
      <c r="H3836" s="13" t="s">
        <v>133</v>
      </c>
      <c r="I3836" s="2" t="str">
        <f t="shared" si="118"/>
        <v>N</v>
      </c>
      <c r="J3836" s="2" t="s">
        <v>17931</v>
      </c>
      <c r="K3836" s="2" t="str">
        <f t="shared" si="119"/>
        <v>N</v>
      </c>
      <c r="M3836" s="2" t="s">
        <v>9461</v>
      </c>
    </row>
    <row r="3837" spans="1:15" ht="60" x14ac:dyDescent="0.25">
      <c r="A3837" s="2" t="s">
        <v>15210</v>
      </c>
      <c r="B3837" s="2" t="s">
        <v>15211</v>
      </c>
      <c r="C3837" s="2" t="s">
        <v>15131</v>
      </c>
      <c r="D3837" s="2" t="s">
        <v>17964</v>
      </c>
      <c r="E3837" s="2" t="s">
        <v>17938</v>
      </c>
      <c r="F3837" s="2" t="s">
        <v>17970</v>
      </c>
      <c r="G3837" s="2">
        <v>2003</v>
      </c>
      <c r="H3837" s="13" t="s">
        <v>133</v>
      </c>
      <c r="I3837" s="2" t="str">
        <f t="shared" si="118"/>
        <v>N</v>
      </c>
      <c r="J3837" s="2" t="s">
        <v>17931</v>
      </c>
      <c r="K3837" s="2" t="str">
        <f t="shared" si="119"/>
        <v>N</v>
      </c>
      <c r="M3837" s="2" t="s">
        <v>15212</v>
      </c>
      <c r="N3837" s="2" t="s">
        <v>15213</v>
      </c>
      <c r="O3837" s="2" t="s">
        <v>15214</v>
      </c>
    </row>
    <row r="3838" spans="1:15" ht="60" x14ac:dyDescent="0.25">
      <c r="A3838" s="2" t="s">
        <v>15215</v>
      </c>
      <c r="B3838" s="2" t="s">
        <v>15216</v>
      </c>
      <c r="C3838" s="2" t="s">
        <v>15131</v>
      </c>
      <c r="D3838" s="2" t="s">
        <v>17964</v>
      </c>
      <c r="E3838" s="2" t="s">
        <v>17938</v>
      </c>
      <c r="F3838" s="2" t="s">
        <v>17970</v>
      </c>
      <c r="G3838" s="2">
        <v>2003</v>
      </c>
      <c r="H3838" s="13" t="s">
        <v>133</v>
      </c>
      <c r="I3838" s="2" t="str">
        <f t="shared" si="118"/>
        <v>N</v>
      </c>
      <c r="J3838" s="2" t="s">
        <v>17931</v>
      </c>
      <c r="K3838" s="2" t="str">
        <f t="shared" si="119"/>
        <v>N</v>
      </c>
      <c r="M3838" s="2" t="s">
        <v>10493</v>
      </c>
      <c r="N3838" s="2" t="s">
        <v>15217</v>
      </c>
      <c r="O3838" s="2" t="s">
        <v>1217</v>
      </c>
    </row>
    <row r="3839" spans="1:15" ht="60" x14ac:dyDescent="0.25">
      <c r="A3839" s="2" t="s">
        <v>15218</v>
      </c>
      <c r="B3839" s="2" t="s">
        <v>15219</v>
      </c>
      <c r="C3839" s="2" t="s">
        <v>15131</v>
      </c>
      <c r="D3839" s="2" t="s">
        <v>17964</v>
      </c>
      <c r="E3839" s="2" t="s">
        <v>17938</v>
      </c>
      <c r="F3839" s="2" t="s">
        <v>17970</v>
      </c>
      <c r="G3839" s="2">
        <v>2003</v>
      </c>
      <c r="H3839" s="13" t="s">
        <v>133</v>
      </c>
      <c r="I3839" s="2" t="str">
        <f t="shared" si="118"/>
        <v>N</v>
      </c>
      <c r="J3839" s="2" t="s">
        <v>17931</v>
      </c>
      <c r="K3839" s="2" t="str">
        <f t="shared" si="119"/>
        <v>N</v>
      </c>
      <c r="M3839" s="2" t="s">
        <v>15220</v>
      </c>
      <c r="N3839" s="2" t="s">
        <v>15221</v>
      </c>
      <c r="O3839" s="2" t="s">
        <v>15222</v>
      </c>
    </row>
    <row r="3840" spans="1:15" ht="60" x14ac:dyDescent="0.25">
      <c r="A3840" s="2" t="s">
        <v>15223</v>
      </c>
      <c r="B3840" s="2" t="s">
        <v>15224</v>
      </c>
      <c r="C3840" s="2" t="s">
        <v>15131</v>
      </c>
      <c r="D3840" s="2" t="s">
        <v>17964</v>
      </c>
      <c r="E3840" s="2" t="s">
        <v>17938</v>
      </c>
      <c r="F3840" s="2" t="s">
        <v>17970</v>
      </c>
      <c r="G3840" s="2">
        <v>2003</v>
      </c>
      <c r="H3840" s="13" t="s">
        <v>133</v>
      </c>
      <c r="I3840" s="2" t="str">
        <f t="shared" si="118"/>
        <v>N</v>
      </c>
      <c r="J3840" s="2" t="s">
        <v>17931</v>
      </c>
      <c r="K3840" s="2" t="str">
        <f t="shared" si="119"/>
        <v>N</v>
      </c>
      <c r="M3840" s="2" t="s">
        <v>15225</v>
      </c>
      <c r="N3840" s="2" t="s">
        <v>15226</v>
      </c>
    </row>
    <row r="3841" spans="1:16" ht="60" x14ac:dyDescent="0.25">
      <c r="A3841" s="2" t="s">
        <v>15227</v>
      </c>
      <c r="B3841" s="2" t="s">
        <v>15228</v>
      </c>
      <c r="C3841" s="2" t="s">
        <v>15131</v>
      </c>
      <c r="D3841" s="2" t="s">
        <v>17964</v>
      </c>
      <c r="E3841" s="2" t="s">
        <v>17938</v>
      </c>
      <c r="F3841" s="2" t="s">
        <v>17970</v>
      </c>
      <c r="G3841" s="2">
        <v>2003</v>
      </c>
      <c r="H3841" s="13" t="s">
        <v>133</v>
      </c>
      <c r="I3841" s="2" t="str">
        <f t="shared" si="118"/>
        <v>N</v>
      </c>
      <c r="J3841" s="2" t="s">
        <v>17931</v>
      </c>
      <c r="K3841" s="2" t="str">
        <f t="shared" si="119"/>
        <v>N</v>
      </c>
      <c r="M3841" s="2" t="s">
        <v>15229</v>
      </c>
    </row>
    <row r="3842" spans="1:16" ht="60" x14ac:dyDescent="0.25">
      <c r="A3842" s="2" t="s">
        <v>15230</v>
      </c>
      <c r="B3842" s="2" t="s">
        <v>15231</v>
      </c>
      <c r="C3842" s="2" t="s">
        <v>15131</v>
      </c>
      <c r="D3842" s="2" t="s">
        <v>17964</v>
      </c>
      <c r="E3842" s="2" t="s">
        <v>17938</v>
      </c>
      <c r="F3842" s="2" t="s">
        <v>17970</v>
      </c>
      <c r="G3842" s="2">
        <v>2003</v>
      </c>
      <c r="H3842" s="13" t="s">
        <v>133</v>
      </c>
      <c r="I3842" s="2" t="str">
        <f t="shared" si="118"/>
        <v>N</v>
      </c>
      <c r="J3842" s="2" t="s">
        <v>17931</v>
      </c>
      <c r="K3842" s="2" t="str">
        <f t="shared" si="119"/>
        <v>N</v>
      </c>
    </row>
    <row r="3843" spans="1:16" ht="60" x14ac:dyDescent="0.25">
      <c r="A3843" s="2" t="s">
        <v>15232</v>
      </c>
      <c r="B3843" s="2" t="s">
        <v>15233</v>
      </c>
      <c r="C3843" s="2" t="s">
        <v>15234</v>
      </c>
      <c r="D3843" s="2" t="s">
        <v>17964</v>
      </c>
      <c r="E3843" s="2" t="s">
        <v>17939</v>
      </c>
      <c r="F3843" s="2" t="s">
        <v>17971</v>
      </c>
      <c r="G3843" s="2">
        <v>2003</v>
      </c>
      <c r="H3843" s="13" t="s">
        <v>133</v>
      </c>
      <c r="I3843" s="2" t="str">
        <f t="shared" ref="I3843:I3906" si="120">IF(H3843="Abstract not found","N","Y")</f>
        <v>N</v>
      </c>
      <c r="J3843" s="2" t="s">
        <v>17931</v>
      </c>
      <c r="K3843" s="2" t="str">
        <f t="shared" ref="K3843:K3906" si="121">IF(LEN(L3843)&gt;0,"Y","N")</f>
        <v>N</v>
      </c>
      <c r="M3843" s="2" t="s">
        <v>13811</v>
      </c>
    </row>
    <row r="3844" spans="1:16" ht="60" x14ac:dyDescent="0.25">
      <c r="A3844" s="2" t="s">
        <v>15235</v>
      </c>
      <c r="B3844" s="2" t="s">
        <v>15236</v>
      </c>
      <c r="C3844" s="2" t="s">
        <v>15234</v>
      </c>
      <c r="D3844" s="2" t="s">
        <v>17964</v>
      </c>
      <c r="E3844" s="2" t="s">
        <v>17939</v>
      </c>
      <c r="F3844" s="2" t="s">
        <v>17971</v>
      </c>
      <c r="G3844" s="2">
        <v>2003</v>
      </c>
      <c r="H3844" s="13" t="s">
        <v>133</v>
      </c>
      <c r="I3844" s="2" t="str">
        <f t="shared" si="120"/>
        <v>N</v>
      </c>
      <c r="J3844" s="2" t="s">
        <v>17931</v>
      </c>
      <c r="K3844" s="2" t="str">
        <f t="shared" si="121"/>
        <v>N</v>
      </c>
      <c r="M3844" s="2" t="s">
        <v>4017</v>
      </c>
    </row>
    <row r="3845" spans="1:16" ht="60" x14ac:dyDescent="0.25">
      <c r="A3845" s="2" t="s">
        <v>15237</v>
      </c>
      <c r="B3845" s="2" t="s">
        <v>15238</v>
      </c>
      <c r="C3845" s="2" t="s">
        <v>15234</v>
      </c>
      <c r="D3845" s="2" t="s">
        <v>17964</v>
      </c>
      <c r="E3845" s="2" t="s">
        <v>17939</v>
      </c>
      <c r="F3845" s="2" t="s">
        <v>17971</v>
      </c>
      <c r="G3845" s="2">
        <v>2003</v>
      </c>
      <c r="H3845" s="13" t="s">
        <v>133</v>
      </c>
      <c r="I3845" s="2" t="str">
        <f t="shared" si="120"/>
        <v>N</v>
      </c>
      <c r="J3845" s="2" t="s">
        <v>17931</v>
      </c>
      <c r="K3845" s="2" t="str">
        <f t="shared" si="121"/>
        <v>N</v>
      </c>
      <c r="M3845" s="2" t="s">
        <v>3269</v>
      </c>
    </row>
    <row r="3846" spans="1:16" ht="60" x14ac:dyDescent="0.25">
      <c r="A3846" s="2" t="s">
        <v>15239</v>
      </c>
      <c r="B3846" s="2" t="s">
        <v>15240</v>
      </c>
      <c r="C3846" s="2" t="s">
        <v>15234</v>
      </c>
      <c r="D3846" s="2" t="s">
        <v>17964</v>
      </c>
      <c r="E3846" s="2" t="s">
        <v>17939</v>
      </c>
      <c r="F3846" s="2" t="s">
        <v>17971</v>
      </c>
      <c r="G3846" s="2">
        <v>2003</v>
      </c>
      <c r="H3846" s="13" t="s">
        <v>133</v>
      </c>
      <c r="I3846" s="2" t="str">
        <f t="shared" si="120"/>
        <v>N</v>
      </c>
      <c r="J3846" s="2" t="s">
        <v>17931</v>
      </c>
      <c r="K3846" s="2" t="str">
        <f t="shared" si="121"/>
        <v>N</v>
      </c>
      <c r="M3846" s="2" t="s">
        <v>897</v>
      </c>
      <c r="N3846" s="2" t="s">
        <v>15241</v>
      </c>
    </row>
    <row r="3847" spans="1:16" ht="60" x14ac:dyDescent="0.25">
      <c r="A3847" s="2" t="s">
        <v>15242</v>
      </c>
      <c r="B3847" s="2" t="s">
        <v>15243</v>
      </c>
      <c r="C3847" s="2" t="s">
        <v>15234</v>
      </c>
      <c r="D3847" s="2" t="s">
        <v>17964</v>
      </c>
      <c r="E3847" s="2" t="s">
        <v>17939</v>
      </c>
      <c r="F3847" s="2" t="s">
        <v>17971</v>
      </c>
      <c r="G3847" s="2">
        <v>2003</v>
      </c>
      <c r="H3847" s="13" t="s">
        <v>133</v>
      </c>
      <c r="I3847" s="2" t="str">
        <f t="shared" si="120"/>
        <v>N</v>
      </c>
      <c r="J3847" s="2" t="s">
        <v>17931</v>
      </c>
      <c r="K3847" s="2" t="str">
        <f t="shared" si="121"/>
        <v>N</v>
      </c>
      <c r="M3847" s="2" t="s">
        <v>4017</v>
      </c>
      <c r="N3847" s="2" t="s">
        <v>13487</v>
      </c>
      <c r="O3847" s="2" t="s">
        <v>4394</v>
      </c>
      <c r="P3847" s="2" t="s">
        <v>12054</v>
      </c>
    </row>
    <row r="3848" spans="1:16" ht="60" x14ac:dyDescent="0.25">
      <c r="A3848" s="2" t="s">
        <v>15244</v>
      </c>
      <c r="B3848" s="2" t="s">
        <v>15245</v>
      </c>
      <c r="C3848" s="2" t="s">
        <v>15234</v>
      </c>
      <c r="D3848" s="2" t="s">
        <v>17964</v>
      </c>
      <c r="E3848" s="2" t="s">
        <v>17939</v>
      </c>
      <c r="F3848" s="2" t="s">
        <v>17971</v>
      </c>
      <c r="G3848" s="2">
        <v>2003</v>
      </c>
      <c r="H3848" s="13" t="s">
        <v>133</v>
      </c>
      <c r="I3848" s="2" t="str">
        <f t="shared" si="120"/>
        <v>N</v>
      </c>
      <c r="J3848" s="2" t="s">
        <v>17931</v>
      </c>
      <c r="K3848" s="2" t="str">
        <f t="shared" si="121"/>
        <v>N</v>
      </c>
      <c r="M3848" s="2" t="s">
        <v>15246</v>
      </c>
      <c r="N3848" s="2" t="s">
        <v>15247</v>
      </c>
    </row>
    <row r="3849" spans="1:16" ht="60" x14ac:dyDescent="0.25">
      <c r="A3849" s="2" t="s">
        <v>15248</v>
      </c>
      <c r="B3849" s="2" t="s">
        <v>15249</v>
      </c>
      <c r="C3849" s="2" t="s">
        <v>15234</v>
      </c>
      <c r="D3849" s="2" t="s">
        <v>17964</v>
      </c>
      <c r="E3849" s="2" t="s">
        <v>17939</v>
      </c>
      <c r="F3849" s="2" t="s">
        <v>17971</v>
      </c>
      <c r="G3849" s="2">
        <v>2003</v>
      </c>
      <c r="H3849" s="13" t="s">
        <v>133</v>
      </c>
      <c r="I3849" s="2" t="str">
        <f t="shared" si="120"/>
        <v>N</v>
      </c>
      <c r="J3849" s="2" t="s">
        <v>17931</v>
      </c>
      <c r="K3849" s="2" t="str">
        <f t="shared" si="121"/>
        <v>N</v>
      </c>
      <c r="M3849" s="2" t="s">
        <v>15077</v>
      </c>
      <c r="N3849" s="2" t="s">
        <v>13568</v>
      </c>
      <c r="O3849" s="2" t="s">
        <v>15250</v>
      </c>
    </row>
    <row r="3850" spans="1:16" ht="60" x14ac:dyDescent="0.25">
      <c r="A3850" s="2" t="s">
        <v>15251</v>
      </c>
      <c r="B3850" s="2" t="s">
        <v>15252</v>
      </c>
      <c r="C3850" s="2" t="s">
        <v>15234</v>
      </c>
      <c r="D3850" s="2" t="s">
        <v>17964</v>
      </c>
      <c r="E3850" s="2" t="s">
        <v>17939</v>
      </c>
      <c r="F3850" s="2" t="s">
        <v>17971</v>
      </c>
      <c r="G3850" s="2">
        <v>2003</v>
      </c>
      <c r="H3850" s="13" t="s">
        <v>15253</v>
      </c>
      <c r="I3850" s="2" t="str">
        <f t="shared" si="120"/>
        <v>Y</v>
      </c>
      <c r="J3850" s="2" t="s">
        <v>17931</v>
      </c>
      <c r="K3850" s="2" t="str">
        <f t="shared" si="121"/>
        <v>N</v>
      </c>
      <c r="M3850" s="2" t="s">
        <v>6231</v>
      </c>
      <c r="N3850" s="2" t="s">
        <v>2106</v>
      </c>
    </row>
    <row r="3851" spans="1:16" ht="60" x14ac:dyDescent="0.25">
      <c r="A3851" s="2" t="s">
        <v>15254</v>
      </c>
      <c r="B3851" s="2" t="s">
        <v>15255</v>
      </c>
      <c r="C3851" s="2" t="s">
        <v>15234</v>
      </c>
      <c r="D3851" s="2" t="s">
        <v>17964</v>
      </c>
      <c r="E3851" s="2" t="s">
        <v>17939</v>
      </c>
      <c r="F3851" s="2" t="s">
        <v>17971</v>
      </c>
      <c r="G3851" s="2">
        <v>2003</v>
      </c>
      <c r="H3851" s="13" t="s">
        <v>133</v>
      </c>
      <c r="I3851" s="2" t="str">
        <f t="shared" si="120"/>
        <v>N</v>
      </c>
      <c r="J3851" s="2" t="s">
        <v>17931</v>
      </c>
      <c r="K3851" s="2" t="str">
        <f t="shared" si="121"/>
        <v>N</v>
      </c>
      <c r="M3851" s="2" t="s">
        <v>15256</v>
      </c>
    </row>
    <row r="3852" spans="1:16" ht="60" x14ac:dyDescent="0.25">
      <c r="A3852" s="2" t="s">
        <v>15257</v>
      </c>
      <c r="B3852" s="2" t="s">
        <v>15258</v>
      </c>
      <c r="C3852" s="2" t="s">
        <v>15234</v>
      </c>
      <c r="D3852" s="2" t="s">
        <v>17964</v>
      </c>
      <c r="E3852" s="2" t="s">
        <v>17939</v>
      </c>
      <c r="F3852" s="2" t="s">
        <v>17971</v>
      </c>
      <c r="G3852" s="2">
        <v>2003</v>
      </c>
      <c r="H3852" s="13" t="s">
        <v>133</v>
      </c>
      <c r="I3852" s="2" t="str">
        <f t="shared" si="120"/>
        <v>N</v>
      </c>
      <c r="J3852" s="2" t="s">
        <v>17931</v>
      </c>
      <c r="K3852" s="2" t="str">
        <f t="shared" si="121"/>
        <v>N</v>
      </c>
      <c r="M3852" s="2" t="s">
        <v>9649</v>
      </c>
    </row>
    <row r="3853" spans="1:16" ht="60" x14ac:dyDescent="0.25">
      <c r="A3853" s="2" t="s">
        <v>15259</v>
      </c>
      <c r="B3853" s="2" t="s">
        <v>15260</v>
      </c>
      <c r="C3853" s="2" t="s">
        <v>15234</v>
      </c>
      <c r="D3853" s="2" t="s">
        <v>17964</v>
      </c>
      <c r="E3853" s="2" t="s">
        <v>17939</v>
      </c>
      <c r="F3853" s="2" t="s">
        <v>17971</v>
      </c>
      <c r="G3853" s="2">
        <v>2003</v>
      </c>
      <c r="H3853" s="13" t="s">
        <v>133</v>
      </c>
      <c r="I3853" s="2" t="str">
        <f t="shared" si="120"/>
        <v>N</v>
      </c>
      <c r="J3853" s="2" t="s">
        <v>17931</v>
      </c>
      <c r="K3853" s="2" t="str">
        <f t="shared" si="121"/>
        <v>N</v>
      </c>
      <c r="M3853" s="2" t="s">
        <v>5152</v>
      </c>
      <c r="N3853" s="2" t="s">
        <v>14309</v>
      </c>
    </row>
    <row r="3854" spans="1:16" ht="60" x14ac:dyDescent="0.25">
      <c r="A3854" s="2" t="s">
        <v>15261</v>
      </c>
      <c r="B3854" s="2" t="s">
        <v>15262</v>
      </c>
      <c r="C3854" s="2" t="s">
        <v>15234</v>
      </c>
      <c r="D3854" s="2" t="s">
        <v>17964</v>
      </c>
      <c r="E3854" s="2" t="s">
        <v>17939</v>
      </c>
      <c r="F3854" s="2" t="s">
        <v>17971</v>
      </c>
      <c r="G3854" s="2">
        <v>2003</v>
      </c>
      <c r="H3854" s="13" t="s">
        <v>133</v>
      </c>
      <c r="I3854" s="2" t="str">
        <f t="shared" si="120"/>
        <v>N</v>
      </c>
      <c r="J3854" s="2" t="s">
        <v>17931</v>
      </c>
      <c r="K3854" s="2" t="str">
        <f t="shared" si="121"/>
        <v>N</v>
      </c>
      <c r="M3854" s="2" t="s">
        <v>598</v>
      </c>
    </row>
    <row r="3855" spans="1:16" ht="60" x14ac:dyDescent="0.25">
      <c r="A3855" s="2" t="s">
        <v>15263</v>
      </c>
      <c r="B3855" s="2" t="s">
        <v>15264</v>
      </c>
      <c r="C3855" s="2" t="s">
        <v>15234</v>
      </c>
      <c r="D3855" s="2" t="s">
        <v>17964</v>
      </c>
      <c r="E3855" s="2" t="s">
        <v>17939</v>
      </c>
      <c r="F3855" s="2" t="s">
        <v>17971</v>
      </c>
      <c r="G3855" s="2">
        <v>2003</v>
      </c>
      <c r="H3855" s="13" t="s">
        <v>133</v>
      </c>
      <c r="I3855" s="2" t="str">
        <f t="shared" si="120"/>
        <v>N</v>
      </c>
      <c r="J3855" s="2" t="s">
        <v>17931</v>
      </c>
      <c r="K3855" s="2" t="str">
        <f t="shared" si="121"/>
        <v>N</v>
      </c>
      <c r="M3855" s="2" t="s">
        <v>6514</v>
      </c>
    </row>
    <row r="3856" spans="1:16" ht="60" x14ac:dyDescent="0.25">
      <c r="A3856" s="2" t="s">
        <v>15265</v>
      </c>
      <c r="B3856" s="2" t="s">
        <v>15266</v>
      </c>
      <c r="C3856" s="2" t="s">
        <v>15234</v>
      </c>
      <c r="D3856" s="2" t="s">
        <v>17964</v>
      </c>
      <c r="E3856" s="2" t="s">
        <v>17939</v>
      </c>
      <c r="F3856" s="2" t="s">
        <v>17971</v>
      </c>
      <c r="G3856" s="2">
        <v>2003</v>
      </c>
      <c r="H3856" s="13" t="s">
        <v>133</v>
      </c>
      <c r="I3856" s="2" t="str">
        <f t="shared" si="120"/>
        <v>N</v>
      </c>
      <c r="J3856" s="2" t="s">
        <v>17931</v>
      </c>
      <c r="K3856" s="2" t="str">
        <f t="shared" si="121"/>
        <v>N</v>
      </c>
      <c r="M3856" s="2" t="s">
        <v>15267</v>
      </c>
      <c r="N3856" s="2" t="s">
        <v>15268</v>
      </c>
    </row>
    <row r="3857" spans="1:16" ht="60" x14ac:dyDescent="0.25">
      <c r="A3857" s="2" t="s">
        <v>15269</v>
      </c>
      <c r="B3857" s="2" t="s">
        <v>15270</v>
      </c>
      <c r="C3857" s="2" t="s">
        <v>15234</v>
      </c>
      <c r="D3857" s="2" t="s">
        <v>17964</v>
      </c>
      <c r="E3857" s="2" t="s">
        <v>17939</v>
      </c>
      <c r="F3857" s="2" t="s">
        <v>17971</v>
      </c>
      <c r="G3857" s="2">
        <v>2003</v>
      </c>
      <c r="H3857" s="13" t="s">
        <v>15271</v>
      </c>
      <c r="I3857" s="2" t="str">
        <f t="shared" si="120"/>
        <v>Y</v>
      </c>
      <c r="J3857" s="2" t="s">
        <v>17931</v>
      </c>
      <c r="K3857" s="2" t="str">
        <f t="shared" si="121"/>
        <v>N</v>
      </c>
      <c r="M3857" s="2" t="s">
        <v>695</v>
      </c>
    </row>
    <row r="3858" spans="1:16" ht="60" x14ac:dyDescent="0.25">
      <c r="A3858" s="2" t="s">
        <v>15272</v>
      </c>
      <c r="B3858" s="2" t="s">
        <v>15273</v>
      </c>
      <c r="C3858" s="2" t="s">
        <v>15234</v>
      </c>
      <c r="D3858" s="2" t="s">
        <v>17964</v>
      </c>
      <c r="E3858" s="2" t="s">
        <v>17939</v>
      </c>
      <c r="F3858" s="2" t="s">
        <v>17971</v>
      </c>
      <c r="G3858" s="2">
        <v>2003</v>
      </c>
      <c r="H3858" s="13" t="s">
        <v>133</v>
      </c>
      <c r="I3858" s="2" t="str">
        <f t="shared" si="120"/>
        <v>N</v>
      </c>
      <c r="J3858" s="2" t="s">
        <v>17931</v>
      </c>
      <c r="K3858" s="2" t="str">
        <f t="shared" si="121"/>
        <v>N</v>
      </c>
      <c r="M3858" s="2" t="s">
        <v>6529</v>
      </c>
    </row>
    <row r="3859" spans="1:16" ht="60" x14ac:dyDescent="0.25">
      <c r="A3859" s="2" t="s">
        <v>15274</v>
      </c>
      <c r="B3859" s="2" t="s">
        <v>15275</v>
      </c>
      <c r="C3859" s="2" t="s">
        <v>15234</v>
      </c>
      <c r="D3859" s="2" t="s">
        <v>17964</v>
      </c>
      <c r="E3859" s="2" t="s">
        <v>17939</v>
      </c>
      <c r="F3859" s="2" t="s">
        <v>17971</v>
      </c>
      <c r="G3859" s="2">
        <v>2003</v>
      </c>
      <c r="H3859" s="13" t="s">
        <v>133</v>
      </c>
      <c r="I3859" s="2" t="str">
        <f t="shared" si="120"/>
        <v>N</v>
      </c>
      <c r="J3859" s="2" t="s">
        <v>17931</v>
      </c>
      <c r="K3859" s="2" t="str">
        <f t="shared" si="121"/>
        <v>N</v>
      </c>
      <c r="M3859" s="2" t="s">
        <v>6528</v>
      </c>
    </row>
    <row r="3860" spans="1:16" ht="60" x14ac:dyDescent="0.25">
      <c r="A3860" s="2" t="s">
        <v>15276</v>
      </c>
      <c r="B3860" s="2" t="s">
        <v>15277</v>
      </c>
      <c r="C3860" s="2" t="s">
        <v>15234</v>
      </c>
      <c r="D3860" s="2" t="s">
        <v>17964</v>
      </c>
      <c r="E3860" s="2" t="s">
        <v>17939</v>
      </c>
      <c r="F3860" s="2" t="s">
        <v>17971</v>
      </c>
      <c r="G3860" s="2">
        <v>2003</v>
      </c>
      <c r="H3860" s="13" t="s">
        <v>133</v>
      </c>
      <c r="I3860" s="2" t="str">
        <f t="shared" si="120"/>
        <v>N</v>
      </c>
      <c r="J3860" s="2" t="s">
        <v>17931</v>
      </c>
      <c r="K3860" s="2" t="str">
        <f t="shared" si="121"/>
        <v>N</v>
      </c>
      <c r="M3860" s="2" t="s">
        <v>15278</v>
      </c>
      <c r="N3860" s="2" t="s">
        <v>15279</v>
      </c>
    </row>
    <row r="3861" spans="1:16" ht="60" x14ac:dyDescent="0.25">
      <c r="A3861" s="2" t="s">
        <v>15280</v>
      </c>
      <c r="B3861" s="2" t="s">
        <v>15281</v>
      </c>
      <c r="C3861" s="2" t="s">
        <v>15234</v>
      </c>
      <c r="D3861" s="2" t="s">
        <v>17964</v>
      </c>
      <c r="E3861" s="2" t="s">
        <v>17939</v>
      </c>
      <c r="F3861" s="2" t="s">
        <v>17971</v>
      </c>
      <c r="G3861" s="2">
        <v>2003</v>
      </c>
      <c r="H3861" s="13" t="s">
        <v>133</v>
      </c>
      <c r="I3861" s="2" t="str">
        <f t="shared" si="120"/>
        <v>N</v>
      </c>
      <c r="J3861" s="2" t="s">
        <v>17931</v>
      </c>
      <c r="K3861" s="2" t="str">
        <f t="shared" si="121"/>
        <v>N</v>
      </c>
      <c r="M3861" s="2" t="s">
        <v>15282</v>
      </c>
    </row>
    <row r="3862" spans="1:16" ht="60" x14ac:dyDescent="0.25">
      <c r="A3862" s="2" t="s">
        <v>15283</v>
      </c>
      <c r="B3862" s="2" t="s">
        <v>15284</v>
      </c>
      <c r="C3862" s="2" t="s">
        <v>15234</v>
      </c>
      <c r="D3862" s="2" t="s">
        <v>17964</v>
      </c>
      <c r="E3862" s="2" t="s">
        <v>17939</v>
      </c>
      <c r="F3862" s="2" t="s">
        <v>17971</v>
      </c>
      <c r="G3862" s="2">
        <v>2003</v>
      </c>
      <c r="H3862" s="13" t="s">
        <v>133</v>
      </c>
      <c r="I3862" s="2" t="str">
        <f t="shared" si="120"/>
        <v>N</v>
      </c>
      <c r="J3862" s="2" t="s">
        <v>17931</v>
      </c>
      <c r="K3862" s="2" t="str">
        <f t="shared" si="121"/>
        <v>N</v>
      </c>
      <c r="M3862" s="2" t="s">
        <v>12232</v>
      </c>
    </row>
    <row r="3863" spans="1:16" ht="60" x14ac:dyDescent="0.25">
      <c r="A3863" s="2" t="s">
        <v>15285</v>
      </c>
      <c r="B3863" s="2" t="s">
        <v>15286</v>
      </c>
      <c r="C3863" s="2" t="s">
        <v>15234</v>
      </c>
      <c r="D3863" s="2" t="s">
        <v>17964</v>
      </c>
      <c r="E3863" s="2" t="s">
        <v>17939</v>
      </c>
      <c r="F3863" s="2" t="s">
        <v>17971</v>
      </c>
      <c r="G3863" s="2">
        <v>2003</v>
      </c>
      <c r="H3863" s="13" t="s">
        <v>133</v>
      </c>
      <c r="I3863" s="2" t="str">
        <f t="shared" si="120"/>
        <v>N</v>
      </c>
      <c r="J3863" s="2" t="s">
        <v>17931</v>
      </c>
      <c r="K3863" s="2" t="str">
        <f t="shared" si="121"/>
        <v>N</v>
      </c>
      <c r="M3863" s="2" t="s">
        <v>15287</v>
      </c>
    </row>
    <row r="3864" spans="1:16" ht="90" x14ac:dyDescent="0.25">
      <c r="A3864" s="2" t="s">
        <v>15288</v>
      </c>
      <c r="B3864" s="2" t="s">
        <v>15289</v>
      </c>
      <c r="C3864" s="2" t="s">
        <v>15234</v>
      </c>
      <c r="D3864" s="2" t="s">
        <v>17964</v>
      </c>
      <c r="E3864" s="2" t="s">
        <v>17939</v>
      </c>
      <c r="F3864" s="2" t="s">
        <v>17971</v>
      </c>
      <c r="G3864" s="2">
        <v>2003</v>
      </c>
      <c r="H3864" s="13" t="s">
        <v>15290</v>
      </c>
      <c r="I3864" s="2" t="str">
        <f t="shared" si="120"/>
        <v>Y</v>
      </c>
      <c r="J3864" s="2" t="s">
        <v>17931</v>
      </c>
      <c r="K3864" s="2" t="str">
        <f t="shared" si="121"/>
        <v>N</v>
      </c>
      <c r="M3864" s="2" t="s">
        <v>3487</v>
      </c>
    </row>
    <row r="3865" spans="1:16" ht="60" x14ac:dyDescent="0.25">
      <c r="A3865" s="2" t="s">
        <v>15291</v>
      </c>
      <c r="B3865" s="2" t="s">
        <v>15292</v>
      </c>
      <c r="C3865" s="2" t="s">
        <v>15234</v>
      </c>
      <c r="D3865" s="2" t="s">
        <v>17964</v>
      </c>
      <c r="E3865" s="2" t="s">
        <v>17939</v>
      </c>
      <c r="F3865" s="2" t="s">
        <v>17971</v>
      </c>
      <c r="G3865" s="2">
        <v>2003</v>
      </c>
      <c r="H3865" s="13" t="s">
        <v>133</v>
      </c>
      <c r="I3865" s="2" t="str">
        <f t="shared" si="120"/>
        <v>N</v>
      </c>
      <c r="J3865" s="2" t="s">
        <v>17931</v>
      </c>
      <c r="K3865" s="2" t="str">
        <f t="shared" si="121"/>
        <v>N</v>
      </c>
      <c r="M3865" s="2" t="s">
        <v>2511</v>
      </c>
      <c r="N3865" s="2" t="s">
        <v>7900</v>
      </c>
    </row>
    <row r="3866" spans="1:16" ht="123.75" x14ac:dyDescent="0.25">
      <c r="A3866" s="2" t="s">
        <v>15293</v>
      </c>
      <c r="B3866" s="2" t="s">
        <v>15294</v>
      </c>
      <c r="C3866" s="2" t="s">
        <v>15234</v>
      </c>
      <c r="D3866" s="2" t="s">
        <v>17964</v>
      </c>
      <c r="E3866" s="2" t="s">
        <v>17939</v>
      </c>
      <c r="F3866" s="2" t="s">
        <v>17971</v>
      </c>
      <c r="G3866" s="2">
        <v>2003</v>
      </c>
      <c r="H3866" s="13" t="s">
        <v>15295</v>
      </c>
      <c r="I3866" s="2" t="str">
        <f t="shared" si="120"/>
        <v>Y</v>
      </c>
      <c r="J3866" s="2" t="s">
        <v>17931</v>
      </c>
      <c r="K3866" s="2" t="str">
        <f t="shared" si="121"/>
        <v>N</v>
      </c>
      <c r="M3866" s="2" t="s">
        <v>15296</v>
      </c>
      <c r="N3866" s="2" t="s">
        <v>15297</v>
      </c>
    </row>
    <row r="3867" spans="1:16" ht="90" x14ac:dyDescent="0.25">
      <c r="A3867" s="2" t="s">
        <v>15298</v>
      </c>
      <c r="B3867" s="2" t="s">
        <v>15299</v>
      </c>
      <c r="C3867" s="2" t="s">
        <v>15234</v>
      </c>
      <c r="D3867" s="2" t="s">
        <v>17964</v>
      </c>
      <c r="E3867" s="2" t="s">
        <v>17939</v>
      </c>
      <c r="F3867" s="2" t="s">
        <v>17971</v>
      </c>
      <c r="G3867" s="2">
        <v>2003</v>
      </c>
      <c r="H3867" s="13" t="s">
        <v>15300</v>
      </c>
      <c r="I3867" s="2" t="str">
        <f t="shared" si="120"/>
        <v>Y</v>
      </c>
      <c r="J3867" s="2" t="s">
        <v>17931</v>
      </c>
      <c r="K3867" s="2" t="str">
        <f t="shared" si="121"/>
        <v>N</v>
      </c>
      <c r="M3867" s="2" t="s">
        <v>14850</v>
      </c>
    </row>
    <row r="3868" spans="1:16" ht="60" x14ac:dyDescent="0.25">
      <c r="A3868" s="2" t="s">
        <v>15301</v>
      </c>
      <c r="B3868" s="2" t="s">
        <v>15302</v>
      </c>
      <c r="C3868" s="2" t="s">
        <v>15234</v>
      </c>
      <c r="D3868" s="2" t="s">
        <v>17964</v>
      </c>
      <c r="E3868" s="2" t="s">
        <v>17939</v>
      </c>
      <c r="F3868" s="2" t="s">
        <v>17971</v>
      </c>
      <c r="G3868" s="2">
        <v>2003</v>
      </c>
      <c r="H3868" s="13" t="s">
        <v>133</v>
      </c>
      <c r="I3868" s="2" t="str">
        <f t="shared" si="120"/>
        <v>N</v>
      </c>
      <c r="J3868" s="2" t="s">
        <v>17931</v>
      </c>
      <c r="K3868" s="2" t="str">
        <f t="shared" si="121"/>
        <v>N</v>
      </c>
      <c r="M3868" s="2" t="s">
        <v>15303</v>
      </c>
    </row>
    <row r="3869" spans="1:16" ht="60" x14ac:dyDescent="0.25">
      <c r="A3869" s="2" t="s">
        <v>15304</v>
      </c>
      <c r="B3869" s="2" t="s">
        <v>15305</v>
      </c>
      <c r="C3869" s="2" t="s">
        <v>15234</v>
      </c>
      <c r="D3869" s="2" t="s">
        <v>17964</v>
      </c>
      <c r="E3869" s="2" t="s">
        <v>17939</v>
      </c>
      <c r="F3869" s="2" t="s">
        <v>17971</v>
      </c>
      <c r="G3869" s="2">
        <v>2003</v>
      </c>
      <c r="H3869" s="13" t="s">
        <v>133</v>
      </c>
      <c r="I3869" s="2" t="str">
        <f t="shared" si="120"/>
        <v>N</v>
      </c>
      <c r="J3869" s="2" t="s">
        <v>17931</v>
      </c>
      <c r="K3869" s="2" t="str">
        <f t="shared" si="121"/>
        <v>N</v>
      </c>
      <c r="M3869" s="2" t="s">
        <v>2054</v>
      </c>
      <c r="N3869" s="2" t="s">
        <v>6723</v>
      </c>
    </row>
    <row r="3870" spans="1:16" ht="60" x14ac:dyDescent="0.25">
      <c r="A3870" s="2" t="s">
        <v>15306</v>
      </c>
      <c r="B3870" s="2" t="s">
        <v>15307</v>
      </c>
      <c r="C3870" s="2" t="s">
        <v>15234</v>
      </c>
      <c r="D3870" s="2" t="s">
        <v>17964</v>
      </c>
      <c r="E3870" s="2" t="s">
        <v>17939</v>
      </c>
      <c r="F3870" s="2" t="s">
        <v>17971</v>
      </c>
      <c r="G3870" s="2">
        <v>2003</v>
      </c>
      <c r="H3870" s="13" t="s">
        <v>133</v>
      </c>
      <c r="I3870" s="2" t="str">
        <f t="shared" si="120"/>
        <v>N</v>
      </c>
      <c r="J3870" s="2" t="s">
        <v>17931</v>
      </c>
      <c r="K3870" s="2" t="str">
        <f t="shared" si="121"/>
        <v>N</v>
      </c>
      <c r="M3870" s="2" t="s">
        <v>5458</v>
      </c>
      <c r="N3870" s="2" t="s">
        <v>5325</v>
      </c>
      <c r="O3870" s="2" t="s">
        <v>5460</v>
      </c>
      <c r="P3870" s="2" t="s">
        <v>8475</v>
      </c>
    </row>
    <row r="3871" spans="1:16" ht="60" x14ac:dyDescent="0.25">
      <c r="A3871" s="2" t="s">
        <v>15308</v>
      </c>
      <c r="B3871" s="2" t="s">
        <v>15309</v>
      </c>
      <c r="C3871" s="2" t="s">
        <v>15234</v>
      </c>
      <c r="D3871" s="2" t="s">
        <v>17964</v>
      </c>
      <c r="E3871" s="2" t="s">
        <v>17939</v>
      </c>
      <c r="F3871" s="2" t="s">
        <v>17971</v>
      </c>
      <c r="G3871" s="2">
        <v>2003</v>
      </c>
      <c r="H3871" s="13" t="s">
        <v>133</v>
      </c>
      <c r="I3871" s="2" t="str">
        <f t="shared" si="120"/>
        <v>N</v>
      </c>
      <c r="J3871" s="2" t="s">
        <v>17931</v>
      </c>
      <c r="K3871" s="2" t="str">
        <f t="shared" si="121"/>
        <v>N</v>
      </c>
      <c r="M3871" s="2" t="s">
        <v>5329</v>
      </c>
      <c r="N3871" s="2" t="s">
        <v>5330</v>
      </c>
    </row>
    <row r="3872" spans="1:16" ht="67.5" x14ac:dyDescent="0.25">
      <c r="A3872" s="2" t="s">
        <v>15310</v>
      </c>
      <c r="B3872" s="2" t="s">
        <v>15311</v>
      </c>
      <c r="C3872" s="2" t="s">
        <v>15234</v>
      </c>
      <c r="D3872" s="2" t="s">
        <v>17964</v>
      </c>
      <c r="E3872" s="2" t="s">
        <v>17939</v>
      </c>
      <c r="F3872" s="2" t="s">
        <v>17971</v>
      </c>
      <c r="G3872" s="2">
        <v>2003</v>
      </c>
      <c r="H3872" s="13" t="s">
        <v>15312</v>
      </c>
      <c r="I3872" s="2" t="str">
        <f t="shared" si="120"/>
        <v>Y</v>
      </c>
      <c r="J3872" s="2" t="s">
        <v>17931</v>
      </c>
      <c r="K3872" s="2" t="str">
        <f t="shared" si="121"/>
        <v>N</v>
      </c>
      <c r="M3872" s="2" t="s">
        <v>15313</v>
      </c>
      <c r="N3872" s="2" t="s">
        <v>15314</v>
      </c>
      <c r="O3872" s="2" t="s">
        <v>15315</v>
      </c>
    </row>
    <row r="3873" spans="1:16" ht="60" x14ac:dyDescent="0.25">
      <c r="A3873" s="2" t="s">
        <v>15316</v>
      </c>
      <c r="B3873" s="2" t="s">
        <v>15317</v>
      </c>
      <c r="C3873" s="2" t="s">
        <v>15234</v>
      </c>
      <c r="D3873" s="2" t="s">
        <v>17964</v>
      </c>
      <c r="E3873" s="2" t="s">
        <v>17939</v>
      </c>
      <c r="F3873" s="2" t="s">
        <v>17971</v>
      </c>
      <c r="G3873" s="2">
        <v>2003</v>
      </c>
      <c r="H3873" s="13" t="s">
        <v>133</v>
      </c>
      <c r="I3873" s="2" t="str">
        <f t="shared" si="120"/>
        <v>N</v>
      </c>
      <c r="J3873" s="2" t="s">
        <v>17931</v>
      </c>
      <c r="K3873" s="2" t="str">
        <f t="shared" si="121"/>
        <v>N</v>
      </c>
      <c r="M3873" s="2" t="s">
        <v>10086</v>
      </c>
    </row>
    <row r="3874" spans="1:16" ht="146.25" x14ac:dyDescent="0.25">
      <c r="A3874" s="2" t="s">
        <v>15318</v>
      </c>
      <c r="B3874" s="2" t="s">
        <v>15319</v>
      </c>
      <c r="C3874" s="2" t="s">
        <v>15234</v>
      </c>
      <c r="D3874" s="2" t="s">
        <v>17964</v>
      </c>
      <c r="E3874" s="2" t="s">
        <v>17939</v>
      </c>
      <c r="F3874" s="2" t="s">
        <v>17971</v>
      </c>
      <c r="G3874" s="2">
        <v>2003</v>
      </c>
      <c r="H3874" s="13" t="s">
        <v>15320</v>
      </c>
      <c r="I3874" s="2" t="str">
        <f t="shared" si="120"/>
        <v>Y</v>
      </c>
      <c r="J3874" s="2" t="s">
        <v>17931</v>
      </c>
      <c r="K3874" s="2" t="str">
        <f t="shared" si="121"/>
        <v>N</v>
      </c>
      <c r="M3874" s="2" t="s">
        <v>13350</v>
      </c>
      <c r="N3874" s="2" t="s">
        <v>12572</v>
      </c>
    </row>
    <row r="3875" spans="1:16" ht="60" x14ac:dyDescent="0.25">
      <c r="A3875" s="2" t="s">
        <v>15321</v>
      </c>
      <c r="B3875" s="2" t="s">
        <v>15322</v>
      </c>
      <c r="C3875" s="2" t="s">
        <v>15234</v>
      </c>
      <c r="D3875" s="2" t="s">
        <v>17964</v>
      </c>
      <c r="E3875" s="2" t="s">
        <v>17939</v>
      </c>
      <c r="F3875" s="2" t="s">
        <v>17971</v>
      </c>
      <c r="G3875" s="2">
        <v>2003</v>
      </c>
      <c r="H3875" s="13" t="s">
        <v>133</v>
      </c>
      <c r="I3875" s="2" t="str">
        <f t="shared" si="120"/>
        <v>N</v>
      </c>
      <c r="J3875" s="2" t="s">
        <v>17931</v>
      </c>
      <c r="K3875" s="2" t="str">
        <f t="shared" si="121"/>
        <v>N</v>
      </c>
      <c r="M3875" s="2" t="s">
        <v>15323</v>
      </c>
      <c r="N3875" s="2" t="s">
        <v>15324</v>
      </c>
    </row>
    <row r="3876" spans="1:16" ht="60" x14ac:dyDescent="0.25">
      <c r="A3876" s="2" t="s">
        <v>15325</v>
      </c>
      <c r="B3876" s="2" t="s">
        <v>15326</v>
      </c>
      <c r="C3876" s="2" t="s">
        <v>15234</v>
      </c>
      <c r="D3876" s="2" t="s">
        <v>17964</v>
      </c>
      <c r="E3876" s="2" t="s">
        <v>17939</v>
      </c>
      <c r="F3876" s="2" t="s">
        <v>17971</v>
      </c>
      <c r="G3876" s="2">
        <v>2003</v>
      </c>
      <c r="H3876" s="13" t="s">
        <v>133</v>
      </c>
      <c r="I3876" s="2" t="str">
        <f t="shared" si="120"/>
        <v>N</v>
      </c>
      <c r="J3876" s="2" t="s">
        <v>17931</v>
      </c>
      <c r="K3876" s="2" t="str">
        <f t="shared" si="121"/>
        <v>N</v>
      </c>
      <c r="M3876" s="2" t="s">
        <v>15327</v>
      </c>
    </row>
    <row r="3877" spans="1:16" ht="101.25" x14ac:dyDescent="0.25">
      <c r="A3877" s="2" t="s">
        <v>15328</v>
      </c>
      <c r="B3877" s="2" t="s">
        <v>15329</v>
      </c>
      <c r="C3877" s="2" t="s">
        <v>15234</v>
      </c>
      <c r="D3877" s="2" t="s">
        <v>17964</v>
      </c>
      <c r="E3877" s="2" t="s">
        <v>17939</v>
      </c>
      <c r="F3877" s="2" t="s">
        <v>17971</v>
      </c>
      <c r="G3877" s="2">
        <v>2003</v>
      </c>
      <c r="H3877" s="13" t="s">
        <v>15330</v>
      </c>
      <c r="I3877" s="2" t="str">
        <f t="shared" si="120"/>
        <v>Y</v>
      </c>
      <c r="J3877" s="2" t="s">
        <v>17931</v>
      </c>
      <c r="K3877" s="2" t="str">
        <f t="shared" si="121"/>
        <v>N</v>
      </c>
      <c r="M3877" s="2" t="s">
        <v>3661</v>
      </c>
    </row>
    <row r="3878" spans="1:16" ht="60" x14ac:dyDescent="0.25">
      <c r="A3878" s="2" t="s">
        <v>15331</v>
      </c>
      <c r="B3878" s="2" t="s">
        <v>15332</v>
      </c>
      <c r="C3878" s="2" t="s">
        <v>15234</v>
      </c>
      <c r="D3878" s="2" t="s">
        <v>17964</v>
      </c>
      <c r="E3878" s="2" t="s">
        <v>17939</v>
      </c>
      <c r="F3878" s="2" t="s">
        <v>17971</v>
      </c>
      <c r="G3878" s="2">
        <v>2003</v>
      </c>
      <c r="H3878" s="13" t="s">
        <v>133</v>
      </c>
      <c r="I3878" s="2" t="str">
        <f t="shared" si="120"/>
        <v>N</v>
      </c>
      <c r="J3878" s="2" t="s">
        <v>17931</v>
      </c>
      <c r="K3878" s="2" t="str">
        <f t="shared" si="121"/>
        <v>N</v>
      </c>
      <c r="M3878" s="2" t="s">
        <v>5570</v>
      </c>
      <c r="N3878" s="2" t="s">
        <v>5571</v>
      </c>
    </row>
    <row r="3879" spans="1:16" ht="60" x14ac:dyDescent="0.25">
      <c r="A3879" s="2" t="s">
        <v>15333</v>
      </c>
      <c r="B3879" s="2" t="s">
        <v>15334</v>
      </c>
      <c r="C3879" s="2" t="s">
        <v>15234</v>
      </c>
      <c r="D3879" s="2" t="s">
        <v>17964</v>
      </c>
      <c r="E3879" s="2" t="s">
        <v>17939</v>
      </c>
      <c r="F3879" s="2" t="s">
        <v>17971</v>
      </c>
      <c r="G3879" s="2">
        <v>2003</v>
      </c>
      <c r="H3879" s="13" t="s">
        <v>133</v>
      </c>
      <c r="I3879" s="2" t="str">
        <f t="shared" si="120"/>
        <v>N</v>
      </c>
      <c r="J3879" s="2" t="s">
        <v>17931</v>
      </c>
      <c r="K3879" s="2" t="str">
        <f t="shared" si="121"/>
        <v>N</v>
      </c>
      <c r="M3879" s="2" t="s">
        <v>12930</v>
      </c>
      <c r="N3879" s="2" t="s">
        <v>12931</v>
      </c>
    </row>
    <row r="3880" spans="1:16" ht="60" x14ac:dyDescent="0.25">
      <c r="A3880" s="2" t="s">
        <v>15335</v>
      </c>
      <c r="B3880" s="2" t="s">
        <v>15336</v>
      </c>
      <c r="C3880" s="2" t="s">
        <v>15234</v>
      </c>
      <c r="D3880" s="2" t="s">
        <v>17964</v>
      </c>
      <c r="E3880" s="2" t="s">
        <v>17939</v>
      </c>
      <c r="F3880" s="2" t="s">
        <v>17971</v>
      </c>
      <c r="G3880" s="2">
        <v>2003</v>
      </c>
      <c r="H3880" s="13" t="s">
        <v>133</v>
      </c>
      <c r="I3880" s="2" t="str">
        <f t="shared" si="120"/>
        <v>N</v>
      </c>
      <c r="J3880" s="2" t="s">
        <v>17931</v>
      </c>
      <c r="K3880" s="2" t="str">
        <f t="shared" si="121"/>
        <v>N</v>
      </c>
      <c r="M3880" s="2" t="s">
        <v>4637</v>
      </c>
    </row>
    <row r="3881" spans="1:16" ht="60" x14ac:dyDescent="0.25">
      <c r="A3881" s="2" t="s">
        <v>15337</v>
      </c>
      <c r="B3881" s="2" t="s">
        <v>15338</v>
      </c>
      <c r="C3881" s="2" t="s">
        <v>15234</v>
      </c>
      <c r="D3881" s="2" t="s">
        <v>17964</v>
      </c>
      <c r="E3881" s="2" t="s">
        <v>17939</v>
      </c>
      <c r="F3881" s="2" t="s">
        <v>17971</v>
      </c>
      <c r="G3881" s="2">
        <v>2003</v>
      </c>
      <c r="H3881" s="13" t="s">
        <v>133</v>
      </c>
      <c r="I3881" s="2" t="str">
        <f t="shared" si="120"/>
        <v>N</v>
      </c>
      <c r="J3881" s="2" t="s">
        <v>17931</v>
      </c>
      <c r="K3881" s="2" t="str">
        <f t="shared" si="121"/>
        <v>N</v>
      </c>
      <c r="M3881" s="2" t="s">
        <v>5600</v>
      </c>
      <c r="N3881" s="2" t="s">
        <v>15339</v>
      </c>
    </row>
    <row r="3882" spans="1:16" ht="60" x14ac:dyDescent="0.25">
      <c r="A3882" s="2" t="s">
        <v>15340</v>
      </c>
      <c r="B3882" s="2" t="s">
        <v>15341</v>
      </c>
      <c r="C3882" s="2" t="s">
        <v>15234</v>
      </c>
      <c r="D3882" s="2" t="s">
        <v>17964</v>
      </c>
      <c r="E3882" s="2" t="s">
        <v>17939</v>
      </c>
      <c r="F3882" s="2" t="s">
        <v>17971</v>
      </c>
      <c r="G3882" s="2">
        <v>2003</v>
      </c>
      <c r="H3882" s="13" t="s">
        <v>133</v>
      </c>
      <c r="I3882" s="2" t="str">
        <f t="shared" si="120"/>
        <v>N</v>
      </c>
      <c r="J3882" s="2" t="s">
        <v>17931</v>
      </c>
      <c r="K3882" s="2" t="str">
        <f t="shared" si="121"/>
        <v>N</v>
      </c>
      <c r="M3882" s="2" t="s">
        <v>15342</v>
      </c>
      <c r="N3882" s="2" t="s">
        <v>15343</v>
      </c>
    </row>
    <row r="3883" spans="1:16" ht="60" x14ac:dyDescent="0.25">
      <c r="A3883" s="2" t="s">
        <v>15344</v>
      </c>
      <c r="B3883" s="2" t="s">
        <v>15345</v>
      </c>
      <c r="C3883" s="2" t="s">
        <v>15234</v>
      </c>
      <c r="D3883" s="2" t="s">
        <v>17964</v>
      </c>
      <c r="E3883" s="2" t="s">
        <v>17939</v>
      </c>
      <c r="F3883" s="2" t="s">
        <v>17971</v>
      </c>
      <c r="G3883" s="2">
        <v>2003</v>
      </c>
      <c r="H3883" s="13" t="s">
        <v>133</v>
      </c>
      <c r="I3883" s="2" t="str">
        <f t="shared" si="120"/>
        <v>N</v>
      </c>
      <c r="J3883" s="2" t="s">
        <v>17931</v>
      </c>
      <c r="K3883" s="2" t="str">
        <f t="shared" si="121"/>
        <v>N</v>
      </c>
      <c r="M3883" s="2" t="s">
        <v>15346</v>
      </c>
      <c r="N3883" s="2" t="s">
        <v>15347</v>
      </c>
    </row>
    <row r="3884" spans="1:16" ht="146.25" x14ac:dyDescent="0.25">
      <c r="A3884" s="2" t="s">
        <v>15348</v>
      </c>
      <c r="B3884" s="2" t="s">
        <v>15349</v>
      </c>
      <c r="C3884" s="2" t="s">
        <v>15234</v>
      </c>
      <c r="D3884" s="2" t="s">
        <v>17964</v>
      </c>
      <c r="E3884" s="2" t="s">
        <v>17939</v>
      </c>
      <c r="F3884" s="2" t="s">
        <v>17971</v>
      </c>
      <c r="G3884" s="2">
        <v>2003</v>
      </c>
      <c r="H3884" s="13" t="s">
        <v>15350</v>
      </c>
      <c r="I3884" s="2" t="str">
        <f t="shared" si="120"/>
        <v>Y</v>
      </c>
      <c r="J3884" s="2" t="s">
        <v>17931</v>
      </c>
      <c r="K3884" s="2" t="str">
        <f t="shared" si="121"/>
        <v>N</v>
      </c>
      <c r="M3884" s="2" t="s">
        <v>15351</v>
      </c>
      <c r="N3884" s="2" t="s">
        <v>8625</v>
      </c>
    </row>
    <row r="3885" spans="1:16" ht="60" x14ac:dyDescent="0.25">
      <c r="A3885" s="2" t="s">
        <v>15352</v>
      </c>
      <c r="B3885" s="2" t="s">
        <v>15353</v>
      </c>
      <c r="C3885" s="2" t="s">
        <v>15234</v>
      </c>
      <c r="D3885" s="2" t="s">
        <v>17964</v>
      </c>
      <c r="E3885" s="2" t="s">
        <v>17939</v>
      </c>
      <c r="F3885" s="2" t="s">
        <v>17971</v>
      </c>
      <c r="G3885" s="2">
        <v>2003</v>
      </c>
      <c r="H3885" s="13" t="s">
        <v>133</v>
      </c>
      <c r="I3885" s="2" t="str">
        <f t="shared" si="120"/>
        <v>N</v>
      </c>
      <c r="J3885" s="2" t="s">
        <v>17931</v>
      </c>
      <c r="K3885" s="2" t="str">
        <f t="shared" si="121"/>
        <v>N</v>
      </c>
      <c r="M3885" s="2" t="s">
        <v>15354</v>
      </c>
      <c r="N3885" s="2" t="s">
        <v>4256</v>
      </c>
    </row>
    <row r="3886" spans="1:16" ht="146.25" x14ac:dyDescent="0.25">
      <c r="A3886" s="2" t="s">
        <v>15355</v>
      </c>
      <c r="B3886" s="2" t="s">
        <v>15356</v>
      </c>
      <c r="C3886" s="2" t="s">
        <v>15234</v>
      </c>
      <c r="D3886" s="2" t="s">
        <v>17964</v>
      </c>
      <c r="E3886" s="2" t="s">
        <v>17939</v>
      </c>
      <c r="F3886" s="2" t="s">
        <v>17971</v>
      </c>
      <c r="G3886" s="2">
        <v>2003</v>
      </c>
      <c r="H3886" s="13" t="s">
        <v>15357</v>
      </c>
      <c r="I3886" s="2" t="str">
        <f t="shared" si="120"/>
        <v>Y</v>
      </c>
      <c r="J3886" s="2" t="s">
        <v>17931</v>
      </c>
      <c r="K3886" s="2" t="str">
        <f t="shared" si="121"/>
        <v>N</v>
      </c>
      <c r="M3886" s="2" t="s">
        <v>15358</v>
      </c>
    </row>
    <row r="3887" spans="1:16" ht="168.75" x14ac:dyDescent="0.25">
      <c r="A3887" s="2" t="s">
        <v>15359</v>
      </c>
      <c r="B3887" s="2" t="s">
        <v>15360</v>
      </c>
      <c r="C3887" s="2" t="s">
        <v>15234</v>
      </c>
      <c r="D3887" s="2" t="s">
        <v>17964</v>
      </c>
      <c r="E3887" s="2" t="s">
        <v>17939</v>
      </c>
      <c r="F3887" s="2" t="s">
        <v>17971</v>
      </c>
      <c r="G3887" s="2">
        <v>2003</v>
      </c>
      <c r="H3887" s="13" t="s">
        <v>15361</v>
      </c>
      <c r="I3887" s="2" t="str">
        <f t="shared" si="120"/>
        <v>Y</v>
      </c>
      <c r="J3887" s="2" t="s">
        <v>17931</v>
      </c>
      <c r="K3887" s="2" t="str">
        <f t="shared" si="121"/>
        <v>N</v>
      </c>
      <c r="M3887" s="2" t="s">
        <v>3637</v>
      </c>
    </row>
    <row r="3888" spans="1:16" ht="90" x14ac:dyDescent="0.25">
      <c r="A3888" s="2" t="s">
        <v>15362</v>
      </c>
      <c r="B3888" s="2" t="s">
        <v>15363</v>
      </c>
      <c r="C3888" s="2" t="s">
        <v>15234</v>
      </c>
      <c r="D3888" s="2" t="s">
        <v>17964</v>
      </c>
      <c r="E3888" s="2" t="s">
        <v>17939</v>
      </c>
      <c r="F3888" s="2" t="s">
        <v>17971</v>
      </c>
      <c r="G3888" s="2">
        <v>2003</v>
      </c>
      <c r="H3888" s="13" t="s">
        <v>15364</v>
      </c>
      <c r="I3888" s="2" t="str">
        <f t="shared" si="120"/>
        <v>Y</v>
      </c>
      <c r="J3888" s="2" t="s">
        <v>17931</v>
      </c>
      <c r="K3888" s="2" t="str">
        <f t="shared" si="121"/>
        <v>N</v>
      </c>
      <c r="M3888" s="2" t="s">
        <v>15365</v>
      </c>
      <c r="N3888" s="2" t="s">
        <v>15366</v>
      </c>
      <c r="O3888" s="2" t="s">
        <v>15367</v>
      </c>
      <c r="P3888" s="2" t="s">
        <v>15368</v>
      </c>
    </row>
    <row r="3889" spans="1:15" ht="225" x14ac:dyDescent="0.25">
      <c r="A3889" s="2" t="s">
        <v>15369</v>
      </c>
      <c r="B3889" s="2" t="s">
        <v>15370</v>
      </c>
      <c r="C3889" s="2" t="s">
        <v>15234</v>
      </c>
      <c r="D3889" s="2" t="s">
        <v>17964</v>
      </c>
      <c r="E3889" s="2" t="s">
        <v>17939</v>
      </c>
      <c r="F3889" s="2" t="s">
        <v>17971</v>
      </c>
      <c r="G3889" s="2">
        <v>2003</v>
      </c>
      <c r="H3889" s="13" t="s">
        <v>15371</v>
      </c>
      <c r="I3889" s="2" t="str">
        <f t="shared" si="120"/>
        <v>Y</v>
      </c>
      <c r="J3889" s="2" t="s">
        <v>17931</v>
      </c>
      <c r="K3889" s="2" t="str">
        <f t="shared" si="121"/>
        <v>N</v>
      </c>
      <c r="M3889" s="2" t="s">
        <v>15372</v>
      </c>
    </row>
    <row r="3890" spans="1:15" ht="60" x14ac:dyDescent="0.25">
      <c r="A3890" s="2" t="s">
        <v>15373</v>
      </c>
      <c r="B3890" s="2" t="s">
        <v>15374</v>
      </c>
      <c r="C3890" s="2" t="s">
        <v>15234</v>
      </c>
      <c r="D3890" s="2" t="s">
        <v>17964</v>
      </c>
      <c r="E3890" s="2" t="s">
        <v>17939</v>
      </c>
      <c r="F3890" s="2" t="s">
        <v>17971</v>
      </c>
      <c r="G3890" s="2">
        <v>2003</v>
      </c>
      <c r="H3890" s="13" t="s">
        <v>133</v>
      </c>
      <c r="I3890" s="2" t="str">
        <f t="shared" si="120"/>
        <v>N</v>
      </c>
      <c r="J3890" s="2" t="s">
        <v>17931</v>
      </c>
      <c r="K3890" s="2" t="str">
        <f t="shared" si="121"/>
        <v>N</v>
      </c>
      <c r="M3890" s="2" t="s">
        <v>7456</v>
      </c>
      <c r="N3890" s="2" t="s">
        <v>15375</v>
      </c>
      <c r="O3890" s="2" t="s">
        <v>15376</v>
      </c>
    </row>
    <row r="3891" spans="1:15" ht="60" x14ac:dyDescent="0.25">
      <c r="A3891" s="2" t="s">
        <v>15377</v>
      </c>
      <c r="B3891" s="2" t="s">
        <v>15378</v>
      </c>
      <c r="C3891" s="2" t="s">
        <v>15234</v>
      </c>
      <c r="D3891" s="2" t="s">
        <v>17964</v>
      </c>
      <c r="E3891" s="2" t="s">
        <v>17939</v>
      </c>
      <c r="F3891" s="2" t="s">
        <v>17971</v>
      </c>
      <c r="G3891" s="2">
        <v>2003</v>
      </c>
      <c r="H3891" s="13" t="s">
        <v>133</v>
      </c>
      <c r="I3891" s="2" t="str">
        <f t="shared" si="120"/>
        <v>N</v>
      </c>
      <c r="J3891" s="2" t="s">
        <v>17931</v>
      </c>
      <c r="K3891" s="2" t="str">
        <f t="shared" si="121"/>
        <v>N</v>
      </c>
      <c r="M3891" s="2" t="s">
        <v>8832</v>
      </c>
      <c r="N3891" s="2" t="s">
        <v>13237</v>
      </c>
      <c r="O3891" s="2" t="s">
        <v>13238</v>
      </c>
    </row>
    <row r="3892" spans="1:15" ht="60" x14ac:dyDescent="0.25">
      <c r="A3892" s="2" t="s">
        <v>15379</v>
      </c>
      <c r="B3892" s="2" t="s">
        <v>15380</v>
      </c>
      <c r="C3892" s="2" t="s">
        <v>15234</v>
      </c>
      <c r="D3892" s="2" t="s">
        <v>17964</v>
      </c>
      <c r="E3892" s="2" t="s">
        <v>17939</v>
      </c>
      <c r="F3892" s="2" t="s">
        <v>17971</v>
      </c>
      <c r="G3892" s="2">
        <v>2003</v>
      </c>
      <c r="H3892" s="13" t="s">
        <v>133</v>
      </c>
      <c r="I3892" s="2" t="str">
        <f t="shared" si="120"/>
        <v>N</v>
      </c>
      <c r="J3892" s="2" t="s">
        <v>17931</v>
      </c>
      <c r="K3892" s="2" t="str">
        <f t="shared" si="121"/>
        <v>N</v>
      </c>
      <c r="M3892" s="2" t="s">
        <v>15381</v>
      </c>
      <c r="N3892" s="2" t="s">
        <v>7486</v>
      </c>
      <c r="O3892" s="2" t="s">
        <v>15382</v>
      </c>
    </row>
    <row r="3893" spans="1:15" ht="60" x14ac:dyDescent="0.25">
      <c r="A3893" s="2" t="s">
        <v>15383</v>
      </c>
      <c r="B3893" s="2" t="s">
        <v>15384</v>
      </c>
      <c r="C3893" s="2" t="s">
        <v>15234</v>
      </c>
      <c r="D3893" s="2" t="s">
        <v>17964</v>
      </c>
      <c r="E3893" s="2" t="s">
        <v>17939</v>
      </c>
      <c r="F3893" s="2" t="s">
        <v>17971</v>
      </c>
      <c r="G3893" s="2">
        <v>2003</v>
      </c>
      <c r="H3893" s="13" t="s">
        <v>133</v>
      </c>
      <c r="I3893" s="2" t="str">
        <f t="shared" si="120"/>
        <v>N</v>
      </c>
      <c r="J3893" s="2" t="s">
        <v>17931</v>
      </c>
      <c r="K3893" s="2" t="str">
        <f t="shared" si="121"/>
        <v>N</v>
      </c>
      <c r="M3893" s="2" t="s">
        <v>12244</v>
      </c>
      <c r="N3893" s="2" t="s">
        <v>15385</v>
      </c>
    </row>
    <row r="3894" spans="1:15" ht="60" x14ac:dyDescent="0.25">
      <c r="A3894" s="2" t="s">
        <v>15386</v>
      </c>
      <c r="B3894" s="2" t="s">
        <v>15387</v>
      </c>
      <c r="C3894" s="2" t="s">
        <v>15234</v>
      </c>
      <c r="D3894" s="2" t="s">
        <v>17964</v>
      </c>
      <c r="E3894" s="2" t="s">
        <v>17939</v>
      </c>
      <c r="F3894" s="2" t="s">
        <v>17971</v>
      </c>
      <c r="G3894" s="2">
        <v>2003</v>
      </c>
      <c r="H3894" s="13" t="s">
        <v>133</v>
      </c>
      <c r="I3894" s="2" t="str">
        <f t="shared" si="120"/>
        <v>N</v>
      </c>
      <c r="J3894" s="2" t="s">
        <v>17931</v>
      </c>
      <c r="K3894" s="2" t="str">
        <f t="shared" si="121"/>
        <v>N</v>
      </c>
      <c r="M3894" s="2" t="s">
        <v>15388</v>
      </c>
    </row>
    <row r="3895" spans="1:15" ht="60" x14ac:dyDescent="0.25">
      <c r="A3895" s="2" t="s">
        <v>15389</v>
      </c>
      <c r="B3895" s="2" t="s">
        <v>15390</v>
      </c>
      <c r="C3895" s="2" t="s">
        <v>15234</v>
      </c>
      <c r="D3895" s="2" t="s">
        <v>17964</v>
      </c>
      <c r="E3895" s="2" t="s">
        <v>17939</v>
      </c>
      <c r="F3895" s="2" t="s">
        <v>17971</v>
      </c>
      <c r="G3895" s="2">
        <v>2003</v>
      </c>
      <c r="H3895" s="13" t="s">
        <v>133</v>
      </c>
      <c r="I3895" s="2" t="str">
        <f t="shared" si="120"/>
        <v>N</v>
      </c>
      <c r="J3895" s="2" t="s">
        <v>17931</v>
      </c>
      <c r="K3895" s="2" t="str">
        <f t="shared" si="121"/>
        <v>N</v>
      </c>
      <c r="M3895" s="2" t="s">
        <v>13094</v>
      </c>
    </row>
    <row r="3896" spans="1:15" ht="60" x14ac:dyDescent="0.25">
      <c r="A3896" s="2" t="s">
        <v>15391</v>
      </c>
      <c r="B3896" s="2" t="s">
        <v>15392</v>
      </c>
      <c r="C3896" s="2" t="s">
        <v>15234</v>
      </c>
      <c r="D3896" s="2" t="s">
        <v>17964</v>
      </c>
      <c r="E3896" s="2" t="s">
        <v>17939</v>
      </c>
      <c r="F3896" s="2" t="s">
        <v>17971</v>
      </c>
      <c r="G3896" s="2">
        <v>2003</v>
      </c>
      <c r="H3896" s="13" t="s">
        <v>133</v>
      </c>
      <c r="I3896" s="2" t="str">
        <f t="shared" si="120"/>
        <v>N</v>
      </c>
      <c r="J3896" s="2" t="s">
        <v>17931</v>
      </c>
      <c r="K3896" s="2" t="str">
        <f t="shared" si="121"/>
        <v>N</v>
      </c>
      <c r="M3896" s="2" t="s">
        <v>15393</v>
      </c>
    </row>
    <row r="3897" spans="1:15" ht="60" x14ac:dyDescent="0.25">
      <c r="A3897" s="2" t="s">
        <v>15394</v>
      </c>
      <c r="B3897" s="2" t="s">
        <v>15395</v>
      </c>
      <c r="C3897" s="2" t="s">
        <v>15234</v>
      </c>
      <c r="D3897" s="2" t="s">
        <v>17964</v>
      </c>
      <c r="E3897" s="2" t="s">
        <v>17939</v>
      </c>
      <c r="F3897" s="2" t="s">
        <v>17971</v>
      </c>
      <c r="G3897" s="2">
        <v>2003</v>
      </c>
      <c r="H3897" s="13" t="s">
        <v>133</v>
      </c>
      <c r="I3897" s="2" t="str">
        <f t="shared" si="120"/>
        <v>N</v>
      </c>
      <c r="J3897" s="2" t="s">
        <v>17931</v>
      </c>
      <c r="K3897" s="2" t="str">
        <f t="shared" si="121"/>
        <v>N</v>
      </c>
      <c r="M3897" s="2" t="s">
        <v>13517</v>
      </c>
      <c r="N3897" s="2" t="s">
        <v>15396</v>
      </c>
    </row>
    <row r="3898" spans="1:15" ht="60" x14ac:dyDescent="0.25">
      <c r="A3898" s="2" t="s">
        <v>15397</v>
      </c>
      <c r="B3898" s="2" t="s">
        <v>15398</v>
      </c>
      <c r="C3898" s="2" t="s">
        <v>15234</v>
      </c>
      <c r="D3898" s="2" t="s">
        <v>17964</v>
      </c>
      <c r="E3898" s="2" t="s">
        <v>17939</v>
      </c>
      <c r="F3898" s="2" t="s">
        <v>17971</v>
      </c>
      <c r="G3898" s="2">
        <v>2003</v>
      </c>
      <c r="H3898" s="13" t="s">
        <v>133</v>
      </c>
      <c r="I3898" s="2" t="str">
        <f t="shared" si="120"/>
        <v>N</v>
      </c>
      <c r="J3898" s="2" t="s">
        <v>17931</v>
      </c>
      <c r="K3898" s="2" t="str">
        <f t="shared" si="121"/>
        <v>N</v>
      </c>
      <c r="M3898" s="2" t="s">
        <v>15399</v>
      </c>
      <c r="N3898" s="2" t="s">
        <v>15400</v>
      </c>
      <c r="O3898" s="2" t="s">
        <v>15401</v>
      </c>
    </row>
    <row r="3899" spans="1:15" ht="90" x14ac:dyDescent="0.25">
      <c r="A3899" s="2" t="s">
        <v>15402</v>
      </c>
      <c r="B3899" s="2" t="s">
        <v>15403</v>
      </c>
      <c r="C3899" s="2" t="s">
        <v>15234</v>
      </c>
      <c r="D3899" s="2" t="s">
        <v>17964</v>
      </c>
      <c r="E3899" s="2" t="s">
        <v>17939</v>
      </c>
      <c r="F3899" s="2" t="s">
        <v>17971</v>
      </c>
      <c r="G3899" s="2">
        <v>2003</v>
      </c>
      <c r="H3899" s="13" t="s">
        <v>15404</v>
      </c>
      <c r="I3899" s="2" t="str">
        <f t="shared" si="120"/>
        <v>Y</v>
      </c>
      <c r="J3899" s="2" t="s">
        <v>17931</v>
      </c>
      <c r="K3899" s="2" t="str">
        <f t="shared" si="121"/>
        <v>N</v>
      </c>
      <c r="M3899" s="2" t="s">
        <v>14077</v>
      </c>
    </row>
    <row r="3900" spans="1:15" ht="60" x14ac:dyDescent="0.25">
      <c r="A3900" s="2" t="s">
        <v>15405</v>
      </c>
      <c r="B3900" s="2" t="s">
        <v>15406</v>
      </c>
      <c r="C3900" s="2" t="s">
        <v>15234</v>
      </c>
      <c r="D3900" s="2" t="s">
        <v>17964</v>
      </c>
      <c r="E3900" s="2" t="s">
        <v>17939</v>
      </c>
      <c r="F3900" s="2" t="s">
        <v>17971</v>
      </c>
      <c r="G3900" s="2">
        <v>2003</v>
      </c>
      <c r="H3900" s="13" t="s">
        <v>133</v>
      </c>
      <c r="I3900" s="2" t="str">
        <f t="shared" si="120"/>
        <v>N</v>
      </c>
      <c r="J3900" s="2" t="s">
        <v>17931</v>
      </c>
      <c r="K3900" s="2" t="str">
        <f t="shared" si="121"/>
        <v>N</v>
      </c>
      <c r="M3900" s="2" t="s">
        <v>15407</v>
      </c>
    </row>
    <row r="3901" spans="1:15" ht="60" x14ac:dyDescent="0.25">
      <c r="A3901" s="2" t="s">
        <v>15408</v>
      </c>
      <c r="B3901" s="2" t="s">
        <v>15409</v>
      </c>
      <c r="C3901" s="2" t="s">
        <v>15234</v>
      </c>
      <c r="D3901" s="2" t="s">
        <v>17964</v>
      </c>
      <c r="E3901" s="2" t="s">
        <v>17939</v>
      </c>
      <c r="F3901" s="2" t="s">
        <v>17971</v>
      </c>
      <c r="G3901" s="2">
        <v>2003</v>
      </c>
      <c r="H3901" s="13" t="s">
        <v>133</v>
      </c>
      <c r="I3901" s="2" t="str">
        <f t="shared" si="120"/>
        <v>N</v>
      </c>
      <c r="J3901" s="2" t="s">
        <v>17931</v>
      </c>
      <c r="K3901" s="2" t="str">
        <f t="shared" si="121"/>
        <v>N</v>
      </c>
      <c r="M3901" s="2" t="s">
        <v>3369</v>
      </c>
    </row>
    <row r="3902" spans="1:15" ht="60" x14ac:dyDescent="0.25">
      <c r="A3902" s="2" t="s">
        <v>15410</v>
      </c>
      <c r="B3902" s="2" t="s">
        <v>15411</v>
      </c>
      <c r="C3902" s="2" t="s">
        <v>15234</v>
      </c>
      <c r="D3902" s="2" t="s">
        <v>17964</v>
      </c>
      <c r="E3902" s="2" t="s">
        <v>17939</v>
      </c>
      <c r="F3902" s="2" t="s">
        <v>17971</v>
      </c>
      <c r="G3902" s="2">
        <v>2003</v>
      </c>
      <c r="H3902" s="13" t="s">
        <v>133</v>
      </c>
      <c r="I3902" s="2" t="str">
        <f t="shared" si="120"/>
        <v>N</v>
      </c>
      <c r="J3902" s="2" t="s">
        <v>17931</v>
      </c>
      <c r="K3902" s="2" t="str">
        <f t="shared" si="121"/>
        <v>N</v>
      </c>
      <c r="M3902" s="2" t="s">
        <v>15412</v>
      </c>
      <c r="N3902" s="2" t="s">
        <v>9476</v>
      </c>
    </row>
    <row r="3903" spans="1:15" ht="60" x14ac:dyDescent="0.25">
      <c r="A3903" s="2" t="s">
        <v>15413</v>
      </c>
      <c r="B3903" s="2" t="s">
        <v>15414</v>
      </c>
      <c r="C3903" s="2" t="s">
        <v>15234</v>
      </c>
      <c r="D3903" s="2" t="s">
        <v>17964</v>
      </c>
      <c r="E3903" s="2" t="s">
        <v>17939</v>
      </c>
      <c r="F3903" s="2" t="s">
        <v>17971</v>
      </c>
      <c r="G3903" s="2">
        <v>2003</v>
      </c>
      <c r="H3903" s="13" t="s">
        <v>133</v>
      </c>
      <c r="I3903" s="2" t="str">
        <f t="shared" si="120"/>
        <v>N</v>
      </c>
      <c r="J3903" s="2" t="s">
        <v>17931</v>
      </c>
      <c r="K3903" s="2" t="str">
        <f t="shared" si="121"/>
        <v>N</v>
      </c>
      <c r="M3903" s="2" t="s">
        <v>15415</v>
      </c>
    </row>
    <row r="3904" spans="1:15" ht="60" x14ac:dyDescent="0.25">
      <c r="A3904" s="2" t="s">
        <v>15416</v>
      </c>
      <c r="B3904" s="2" t="s">
        <v>15417</v>
      </c>
      <c r="C3904" s="2" t="s">
        <v>15234</v>
      </c>
      <c r="D3904" s="2" t="s">
        <v>17964</v>
      </c>
      <c r="E3904" s="2" t="s">
        <v>17939</v>
      </c>
      <c r="F3904" s="2" t="s">
        <v>17971</v>
      </c>
      <c r="G3904" s="2">
        <v>2003</v>
      </c>
      <c r="H3904" s="13" t="s">
        <v>133</v>
      </c>
      <c r="I3904" s="2" t="str">
        <f t="shared" si="120"/>
        <v>N</v>
      </c>
      <c r="J3904" s="2" t="s">
        <v>17931</v>
      </c>
      <c r="K3904" s="2" t="str">
        <f t="shared" si="121"/>
        <v>N</v>
      </c>
      <c r="M3904" s="2" t="s">
        <v>6333</v>
      </c>
      <c r="N3904" s="2" t="s">
        <v>6876</v>
      </c>
    </row>
    <row r="3905" spans="1:15" ht="60" x14ac:dyDescent="0.25">
      <c r="A3905" s="2" t="s">
        <v>15418</v>
      </c>
      <c r="B3905" s="2" t="s">
        <v>15419</v>
      </c>
      <c r="C3905" s="2" t="s">
        <v>15234</v>
      </c>
      <c r="D3905" s="2" t="s">
        <v>17964</v>
      </c>
      <c r="E3905" s="2" t="s">
        <v>17939</v>
      </c>
      <c r="F3905" s="2" t="s">
        <v>17971</v>
      </c>
      <c r="G3905" s="2">
        <v>2003</v>
      </c>
      <c r="H3905" s="13" t="s">
        <v>133</v>
      </c>
      <c r="I3905" s="2" t="str">
        <f t="shared" si="120"/>
        <v>N</v>
      </c>
      <c r="J3905" s="2" t="s">
        <v>17931</v>
      </c>
      <c r="K3905" s="2" t="str">
        <f t="shared" si="121"/>
        <v>N</v>
      </c>
      <c r="M3905" s="2" t="s">
        <v>15420</v>
      </c>
      <c r="N3905" s="2" t="s">
        <v>15421</v>
      </c>
      <c r="O3905" s="2" t="s">
        <v>15422</v>
      </c>
    </row>
    <row r="3906" spans="1:15" ht="60" x14ac:dyDescent="0.25">
      <c r="A3906" s="2" t="s">
        <v>15423</v>
      </c>
      <c r="B3906" s="2" t="s">
        <v>15424</v>
      </c>
      <c r="C3906" s="2" t="s">
        <v>15234</v>
      </c>
      <c r="D3906" s="2" t="s">
        <v>17964</v>
      </c>
      <c r="E3906" s="2" t="s">
        <v>17939</v>
      </c>
      <c r="F3906" s="2" t="s">
        <v>17971</v>
      </c>
      <c r="G3906" s="2">
        <v>2003</v>
      </c>
      <c r="H3906" s="13" t="s">
        <v>133</v>
      </c>
      <c r="I3906" s="2" t="str">
        <f t="shared" si="120"/>
        <v>N</v>
      </c>
      <c r="J3906" s="2" t="s">
        <v>17931</v>
      </c>
      <c r="K3906" s="2" t="str">
        <f t="shared" si="121"/>
        <v>N</v>
      </c>
      <c r="M3906" s="2" t="s">
        <v>11520</v>
      </c>
    </row>
    <row r="3907" spans="1:15" ht="60" x14ac:dyDescent="0.25">
      <c r="A3907" s="2" t="s">
        <v>15425</v>
      </c>
      <c r="B3907" s="2" t="s">
        <v>15426</v>
      </c>
      <c r="C3907" s="2" t="s">
        <v>15234</v>
      </c>
      <c r="D3907" s="2" t="s">
        <v>17964</v>
      </c>
      <c r="E3907" s="2" t="s">
        <v>17939</v>
      </c>
      <c r="F3907" s="2" t="s">
        <v>17971</v>
      </c>
      <c r="G3907" s="2">
        <v>2003</v>
      </c>
      <c r="H3907" s="13" t="s">
        <v>133</v>
      </c>
      <c r="I3907" s="2" t="str">
        <f t="shared" ref="I3907:I3970" si="122">IF(H3907="Abstract not found","N","Y")</f>
        <v>N</v>
      </c>
      <c r="J3907" s="2" t="s">
        <v>17931</v>
      </c>
      <c r="K3907" s="2" t="str">
        <f t="shared" ref="K3907:K3970" si="123">IF(LEN(L3907)&gt;0,"Y","N")</f>
        <v>N</v>
      </c>
      <c r="M3907" s="2" t="s">
        <v>384</v>
      </c>
    </row>
    <row r="3908" spans="1:15" ht="60" x14ac:dyDescent="0.25">
      <c r="A3908" s="2" t="s">
        <v>15427</v>
      </c>
      <c r="B3908" s="2" t="s">
        <v>15428</v>
      </c>
      <c r="C3908" s="2" t="s">
        <v>15234</v>
      </c>
      <c r="D3908" s="2" t="s">
        <v>17964</v>
      </c>
      <c r="E3908" s="2" t="s">
        <v>17939</v>
      </c>
      <c r="F3908" s="2" t="s">
        <v>17971</v>
      </c>
      <c r="G3908" s="2">
        <v>2003</v>
      </c>
      <c r="H3908" s="13" t="s">
        <v>133</v>
      </c>
      <c r="I3908" s="2" t="str">
        <f t="shared" si="122"/>
        <v>N</v>
      </c>
      <c r="J3908" s="2" t="s">
        <v>17931</v>
      </c>
      <c r="K3908" s="2" t="str">
        <f t="shared" si="123"/>
        <v>N</v>
      </c>
      <c r="M3908" s="2" t="s">
        <v>15429</v>
      </c>
      <c r="N3908" s="2" t="s">
        <v>11373</v>
      </c>
    </row>
    <row r="3909" spans="1:15" ht="60" x14ac:dyDescent="0.25">
      <c r="A3909" s="2" t="s">
        <v>15430</v>
      </c>
      <c r="B3909" s="2" t="s">
        <v>15431</v>
      </c>
      <c r="C3909" s="2" t="s">
        <v>15234</v>
      </c>
      <c r="D3909" s="2" t="s">
        <v>17964</v>
      </c>
      <c r="E3909" s="2" t="s">
        <v>17939</v>
      </c>
      <c r="F3909" s="2" t="s">
        <v>17971</v>
      </c>
      <c r="G3909" s="2">
        <v>2003</v>
      </c>
      <c r="H3909" s="13" t="s">
        <v>133</v>
      </c>
      <c r="I3909" s="2" t="str">
        <f t="shared" si="122"/>
        <v>N</v>
      </c>
      <c r="J3909" s="2" t="s">
        <v>17931</v>
      </c>
      <c r="K3909" s="2" t="str">
        <f t="shared" si="123"/>
        <v>N</v>
      </c>
      <c r="M3909" s="2" t="s">
        <v>6444</v>
      </c>
      <c r="N3909" s="2" t="s">
        <v>6445</v>
      </c>
    </row>
    <row r="3910" spans="1:15" ht="60" x14ac:dyDescent="0.25">
      <c r="A3910" s="2" t="s">
        <v>15432</v>
      </c>
      <c r="B3910" s="2" t="s">
        <v>15433</v>
      </c>
      <c r="C3910" s="2" t="s">
        <v>15234</v>
      </c>
      <c r="D3910" s="2" t="s">
        <v>17964</v>
      </c>
      <c r="E3910" s="2" t="s">
        <v>17939</v>
      </c>
      <c r="F3910" s="2" t="s">
        <v>17971</v>
      </c>
      <c r="G3910" s="2">
        <v>2003</v>
      </c>
      <c r="H3910" s="13" t="s">
        <v>133</v>
      </c>
      <c r="I3910" s="2" t="str">
        <f t="shared" si="122"/>
        <v>N</v>
      </c>
      <c r="J3910" s="2" t="s">
        <v>17931</v>
      </c>
      <c r="K3910" s="2" t="str">
        <f t="shared" si="123"/>
        <v>N</v>
      </c>
      <c r="M3910" s="2" t="s">
        <v>6333</v>
      </c>
    </row>
    <row r="3911" spans="1:15" ht="60" x14ac:dyDescent="0.25">
      <c r="A3911" s="2" t="s">
        <v>15434</v>
      </c>
      <c r="B3911" s="2" t="s">
        <v>15435</v>
      </c>
      <c r="C3911" s="2" t="s">
        <v>15234</v>
      </c>
      <c r="D3911" s="2" t="s">
        <v>17964</v>
      </c>
      <c r="E3911" s="2" t="s">
        <v>17939</v>
      </c>
      <c r="F3911" s="2" t="s">
        <v>17971</v>
      </c>
      <c r="G3911" s="2">
        <v>2003</v>
      </c>
      <c r="H3911" s="13" t="s">
        <v>133</v>
      </c>
      <c r="I3911" s="2" t="str">
        <f t="shared" si="122"/>
        <v>N</v>
      </c>
      <c r="J3911" s="2" t="s">
        <v>17931</v>
      </c>
      <c r="K3911" s="2" t="str">
        <f t="shared" si="123"/>
        <v>N</v>
      </c>
      <c r="M3911" s="2" t="s">
        <v>15436</v>
      </c>
      <c r="N3911" s="2" t="s">
        <v>15437</v>
      </c>
      <c r="O3911" s="2" t="s">
        <v>15438</v>
      </c>
    </row>
    <row r="3912" spans="1:15" ht="60" x14ac:dyDescent="0.25">
      <c r="A3912" s="2" t="s">
        <v>15439</v>
      </c>
      <c r="B3912" s="2" t="s">
        <v>15440</v>
      </c>
      <c r="C3912" s="2" t="s">
        <v>15234</v>
      </c>
      <c r="D3912" s="2" t="s">
        <v>17964</v>
      </c>
      <c r="E3912" s="2" t="s">
        <v>17939</v>
      </c>
      <c r="F3912" s="2" t="s">
        <v>17971</v>
      </c>
      <c r="G3912" s="2">
        <v>2003</v>
      </c>
      <c r="H3912" s="13" t="s">
        <v>133</v>
      </c>
      <c r="I3912" s="2" t="str">
        <f t="shared" si="122"/>
        <v>N</v>
      </c>
      <c r="J3912" s="2" t="s">
        <v>17931</v>
      </c>
      <c r="K3912" s="2" t="str">
        <f t="shared" si="123"/>
        <v>N</v>
      </c>
      <c r="M3912" s="2" t="s">
        <v>11881</v>
      </c>
      <c r="N3912" s="2" t="s">
        <v>15441</v>
      </c>
    </row>
    <row r="3913" spans="1:15" ht="60" x14ac:dyDescent="0.25">
      <c r="A3913" s="2" t="s">
        <v>15442</v>
      </c>
      <c r="B3913" s="2" t="s">
        <v>15443</v>
      </c>
      <c r="C3913" s="2" t="s">
        <v>15234</v>
      </c>
      <c r="D3913" s="2" t="s">
        <v>17964</v>
      </c>
      <c r="E3913" s="2" t="s">
        <v>17939</v>
      </c>
      <c r="F3913" s="2" t="s">
        <v>17971</v>
      </c>
      <c r="G3913" s="2">
        <v>2003</v>
      </c>
      <c r="H3913" s="13" t="s">
        <v>133</v>
      </c>
      <c r="I3913" s="2" t="str">
        <f t="shared" si="122"/>
        <v>N</v>
      </c>
      <c r="J3913" s="2" t="s">
        <v>17931</v>
      </c>
      <c r="K3913" s="2" t="str">
        <f t="shared" si="123"/>
        <v>N</v>
      </c>
      <c r="M3913" s="2" t="s">
        <v>1144</v>
      </c>
      <c r="N3913" s="2" t="s">
        <v>8684</v>
      </c>
    </row>
    <row r="3914" spans="1:15" ht="60" x14ac:dyDescent="0.25">
      <c r="A3914" s="2" t="s">
        <v>15444</v>
      </c>
      <c r="B3914" s="2" t="s">
        <v>15445</v>
      </c>
      <c r="C3914" s="2" t="s">
        <v>15234</v>
      </c>
      <c r="D3914" s="2" t="s">
        <v>17964</v>
      </c>
      <c r="E3914" s="2" t="s">
        <v>17939</v>
      </c>
      <c r="F3914" s="2" t="s">
        <v>17971</v>
      </c>
      <c r="G3914" s="2">
        <v>2003</v>
      </c>
      <c r="H3914" s="13" t="s">
        <v>133</v>
      </c>
      <c r="I3914" s="2" t="str">
        <f t="shared" si="122"/>
        <v>N</v>
      </c>
      <c r="J3914" s="2" t="s">
        <v>17931</v>
      </c>
      <c r="K3914" s="2" t="str">
        <f t="shared" si="123"/>
        <v>N</v>
      </c>
      <c r="M3914" s="2" t="s">
        <v>11862</v>
      </c>
    </row>
    <row r="3915" spans="1:15" ht="60" x14ac:dyDescent="0.25">
      <c r="A3915" s="2" t="s">
        <v>15446</v>
      </c>
      <c r="B3915" s="2" t="s">
        <v>15447</v>
      </c>
      <c r="C3915" s="2" t="s">
        <v>15234</v>
      </c>
      <c r="D3915" s="2" t="s">
        <v>17964</v>
      </c>
      <c r="E3915" s="2" t="s">
        <v>17939</v>
      </c>
      <c r="F3915" s="2" t="s">
        <v>17971</v>
      </c>
      <c r="G3915" s="2">
        <v>2003</v>
      </c>
      <c r="H3915" s="13" t="s">
        <v>133</v>
      </c>
      <c r="I3915" s="2" t="str">
        <f t="shared" si="122"/>
        <v>N</v>
      </c>
      <c r="J3915" s="2" t="s">
        <v>17931</v>
      </c>
      <c r="K3915" s="2" t="str">
        <f t="shared" si="123"/>
        <v>N</v>
      </c>
      <c r="M3915" s="2" t="s">
        <v>1146</v>
      </c>
    </row>
    <row r="3916" spans="1:15" ht="60" x14ac:dyDescent="0.25">
      <c r="A3916" s="2" t="s">
        <v>15448</v>
      </c>
      <c r="B3916" s="2" t="s">
        <v>15449</v>
      </c>
      <c r="C3916" s="2" t="s">
        <v>15234</v>
      </c>
      <c r="D3916" s="2" t="s">
        <v>17964</v>
      </c>
      <c r="E3916" s="2" t="s">
        <v>17939</v>
      </c>
      <c r="F3916" s="2" t="s">
        <v>17971</v>
      </c>
      <c r="G3916" s="2">
        <v>2003</v>
      </c>
      <c r="H3916" s="13" t="s">
        <v>133</v>
      </c>
      <c r="I3916" s="2" t="str">
        <f t="shared" si="122"/>
        <v>N</v>
      </c>
      <c r="J3916" s="2" t="s">
        <v>17931</v>
      </c>
      <c r="K3916" s="2" t="str">
        <f t="shared" si="123"/>
        <v>N</v>
      </c>
      <c r="M3916" s="2" t="s">
        <v>15450</v>
      </c>
      <c r="N3916" s="2" t="s">
        <v>1081</v>
      </c>
      <c r="O3916" s="2" t="s">
        <v>5250</v>
      </c>
    </row>
    <row r="3917" spans="1:15" ht="60" x14ac:dyDescent="0.25">
      <c r="A3917" s="2" t="s">
        <v>15451</v>
      </c>
      <c r="B3917" s="2" t="s">
        <v>15452</v>
      </c>
      <c r="C3917" s="2" t="s">
        <v>15234</v>
      </c>
      <c r="D3917" s="2" t="s">
        <v>17964</v>
      </c>
      <c r="E3917" s="2" t="s">
        <v>17939</v>
      </c>
      <c r="F3917" s="2" t="s">
        <v>17971</v>
      </c>
      <c r="G3917" s="2">
        <v>2003</v>
      </c>
      <c r="H3917" s="13" t="s">
        <v>133</v>
      </c>
      <c r="I3917" s="2" t="str">
        <f t="shared" si="122"/>
        <v>N</v>
      </c>
      <c r="J3917" s="2" t="s">
        <v>17931</v>
      </c>
      <c r="K3917" s="2" t="str">
        <f t="shared" si="123"/>
        <v>N</v>
      </c>
      <c r="M3917" s="2" t="s">
        <v>15453</v>
      </c>
    </row>
    <row r="3918" spans="1:15" ht="60" x14ac:dyDescent="0.25">
      <c r="A3918" s="2" t="s">
        <v>15454</v>
      </c>
      <c r="B3918" s="2" t="s">
        <v>15455</v>
      </c>
      <c r="C3918" s="2" t="s">
        <v>15234</v>
      </c>
      <c r="D3918" s="2" t="s">
        <v>17964</v>
      </c>
      <c r="E3918" s="2" t="s">
        <v>17939</v>
      </c>
      <c r="F3918" s="2" t="s">
        <v>17971</v>
      </c>
      <c r="G3918" s="2">
        <v>2003</v>
      </c>
      <c r="H3918" s="13" t="s">
        <v>133</v>
      </c>
      <c r="I3918" s="2" t="str">
        <f t="shared" si="122"/>
        <v>N</v>
      </c>
      <c r="J3918" s="2" t="s">
        <v>17931</v>
      </c>
      <c r="K3918" s="2" t="str">
        <f t="shared" si="123"/>
        <v>N</v>
      </c>
      <c r="M3918" s="2" t="s">
        <v>2396</v>
      </c>
    </row>
    <row r="3919" spans="1:15" ht="60" x14ac:dyDescent="0.25">
      <c r="A3919" s="2" t="s">
        <v>15456</v>
      </c>
      <c r="B3919" s="2" t="s">
        <v>15457</v>
      </c>
      <c r="C3919" s="2" t="s">
        <v>15234</v>
      </c>
      <c r="D3919" s="2" t="s">
        <v>17964</v>
      </c>
      <c r="E3919" s="2" t="s">
        <v>17939</v>
      </c>
      <c r="F3919" s="2" t="s">
        <v>17971</v>
      </c>
      <c r="G3919" s="2">
        <v>2003</v>
      </c>
      <c r="H3919" s="13" t="s">
        <v>133</v>
      </c>
      <c r="I3919" s="2" t="str">
        <f t="shared" si="122"/>
        <v>N</v>
      </c>
      <c r="J3919" s="2" t="s">
        <v>17931</v>
      </c>
      <c r="K3919" s="2" t="str">
        <f t="shared" si="123"/>
        <v>N</v>
      </c>
      <c r="M3919" s="2" t="s">
        <v>3299</v>
      </c>
      <c r="N3919" s="2" t="s">
        <v>7801</v>
      </c>
    </row>
    <row r="3920" spans="1:15" ht="60" x14ac:dyDescent="0.25">
      <c r="A3920" s="2" t="s">
        <v>15458</v>
      </c>
      <c r="B3920" s="2" t="s">
        <v>15459</v>
      </c>
      <c r="C3920" s="2" t="s">
        <v>15234</v>
      </c>
      <c r="D3920" s="2" t="s">
        <v>17964</v>
      </c>
      <c r="E3920" s="2" t="s">
        <v>17939</v>
      </c>
      <c r="F3920" s="2" t="s">
        <v>17971</v>
      </c>
      <c r="G3920" s="2">
        <v>2003</v>
      </c>
      <c r="H3920" s="13" t="s">
        <v>133</v>
      </c>
      <c r="I3920" s="2" t="str">
        <f t="shared" si="122"/>
        <v>N</v>
      </c>
      <c r="J3920" s="2" t="s">
        <v>17931</v>
      </c>
      <c r="K3920" s="2" t="str">
        <f t="shared" si="123"/>
        <v>N</v>
      </c>
      <c r="M3920" s="2" t="s">
        <v>15460</v>
      </c>
    </row>
    <row r="3921" spans="1:15" ht="60" x14ac:dyDescent="0.25">
      <c r="A3921" s="2" t="s">
        <v>15461</v>
      </c>
      <c r="B3921" s="2" t="s">
        <v>15462</v>
      </c>
      <c r="C3921" s="2" t="s">
        <v>15234</v>
      </c>
      <c r="D3921" s="2" t="s">
        <v>17964</v>
      </c>
      <c r="E3921" s="2" t="s">
        <v>17939</v>
      </c>
      <c r="F3921" s="2" t="s">
        <v>17971</v>
      </c>
      <c r="G3921" s="2">
        <v>2003</v>
      </c>
      <c r="H3921" s="13" t="s">
        <v>133</v>
      </c>
      <c r="I3921" s="2" t="str">
        <f t="shared" si="122"/>
        <v>N</v>
      </c>
      <c r="J3921" s="2" t="s">
        <v>17931</v>
      </c>
      <c r="K3921" s="2" t="str">
        <f t="shared" si="123"/>
        <v>N</v>
      </c>
      <c r="M3921" s="2" t="s">
        <v>15463</v>
      </c>
      <c r="N3921" s="2" t="s">
        <v>15464</v>
      </c>
      <c r="O3921" s="2" t="s">
        <v>15465</v>
      </c>
    </row>
    <row r="3922" spans="1:15" ht="60" x14ac:dyDescent="0.25">
      <c r="A3922" s="2" t="s">
        <v>15466</v>
      </c>
      <c r="B3922" s="2" t="s">
        <v>15467</v>
      </c>
      <c r="C3922" s="2" t="s">
        <v>15234</v>
      </c>
      <c r="D3922" s="2" t="s">
        <v>17964</v>
      </c>
      <c r="E3922" s="2" t="s">
        <v>17939</v>
      </c>
      <c r="F3922" s="2" t="s">
        <v>17971</v>
      </c>
      <c r="G3922" s="2">
        <v>2003</v>
      </c>
      <c r="H3922" s="13" t="s">
        <v>133</v>
      </c>
      <c r="I3922" s="2" t="str">
        <f t="shared" si="122"/>
        <v>N</v>
      </c>
      <c r="J3922" s="2" t="s">
        <v>17931</v>
      </c>
      <c r="K3922" s="2" t="str">
        <f t="shared" si="123"/>
        <v>N</v>
      </c>
    </row>
    <row r="3923" spans="1:15" ht="60" x14ac:dyDescent="0.25">
      <c r="A3923" s="2" t="s">
        <v>15468</v>
      </c>
      <c r="B3923" s="2" t="s">
        <v>15469</v>
      </c>
      <c r="C3923" s="2" t="s">
        <v>15234</v>
      </c>
      <c r="D3923" s="2" t="s">
        <v>17964</v>
      </c>
      <c r="E3923" s="2" t="s">
        <v>17939</v>
      </c>
      <c r="F3923" s="2" t="s">
        <v>17971</v>
      </c>
      <c r="G3923" s="2">
        <v>2003</v>
      </c>
      <c r="H3923" s="13" t="s">
        <v>133</v>
      </c>
      <c r="I3923" s="2" t="str">
        <f t="shared" si="122"/>
        <v>N</v>
      </c>
      <c r="J3923" s="2" t="s">
        <v>17931</v>
      </c>
      <c r="K3923" s="2" t="str">
        <f t="shared" si="123"/>
        <v>N</v>
      </c>
    </row>
    <row r="3924" spans="1:15" ht="60" x14ac:dyDescent="0.25">
      <c r="A3924" s="2" t="s">
        <v>15470</v>
      </c>
      <c r="B3924" s="2" t="s">
        <v>15471</v>
      </c>
      <c r="C3924" s="2" t="s">
        <v>15234</v>
      </c>
      <c r="D3924" s="2" t="s">
        <v>17964</v>
      </c>
      <c r="E3924" s="2" t="s">
        <v>17939</v>
      </c>
      <c r="F3924" s="2" t="s">
        <v>17971</v>
      </c>
      <c r="G3924" s="2">
        <v>2003</v>
      </c>
      <c r="H3924" s="13" t="s">
        <v>133</v>
      </c>
      <c r="I3924" s="2" t="str">
        <f t="shared" si="122"/>
        <v>N</v>
      </c>
      <c r="J3924" s="2" t="s">
        <v>17931</v>
      </c>
      <c r="K3924" s="2" t="str">
        <f t="shared" si="123"/>
        <v>N</v>
      </c>
    </row>
    <row r="3925" spans="1:15" ht="60" x14ac:dyDescent="0.25">
      <c r="A3925" s="2" t="s">
        <v>15472</v>
      </c>
      <c r="B3925" s="2" t="s">
        <v>15473</v>
      </c>
      <c r="C3925" s="2" t="s">
        <v>15234</v>
      </c>
      <c r="D3925" s="2" t="s">
        <v>17964</v>
      </c>
      <c r="E3925" s="2" t="s">
        <v>17939</v>
      </c>
      <c r="F3925" s="2" t="s">
        <v>17971</v>
      </c>
      <c r="G3925" s="2">
        <v>2003</v>
      </c>
      <c r="H3925" s="13" t="s">
        <v>133</v>
      </c>
      <c r="I3925" s="2" t="str">
        <f t="shared" si="122"/>
        <v>N</v>
      </c>
      <c r="J3925" s="2" t="s">
        <v>17931</v>
      </c>
      <c r="K3925" s="2" t="str">
        <f t="shared" si="123"/>
        <v>N</v>
      </c>
    </row>
    <row r="3926" spans="1:15" ht="60" x14ac:dyDescent="0.25">
      <c r="A3926" s="2" t="s">
        <v>15474</v>
      </c>
      <c r="B3926" s="2" t="s">
        <v>15475</v>
      </c>
      <c r="C3926" s="2" t="s">
        <v>15234</v>
      </c>
      <c r="D3926" s="2" t="s">
        <v>17964</v>
      </c>
      <c r="E3926" s="2" t="s">
        <v>17939</v>
      </c>
      <c r="F3926" s="2" t="s">
        <v>17971</v>
      </c>
      <c r="G3926" s="2">
        <v>2003</v>
      </c>
      <c r="H3926" s="13" t="s">
        <v>133</v>
      </c>
      <c r="I3926" s="2" t="str">
        <f t="shared" si="122"/>
        <v>N</v>
      </c>
      <c r="J3926" s="2" t="s">
        <v>17931</v>
      </c>
      <c r="K3926" s="2" t="str">
        <f t="shared" si="123"/>
        <v>N</v>
      </c>
    </row>
    <row r="3927" spans="1:15" ht="60" x14ac:dyDescent="0.25">
      <c r="A3927" s="2" t="s">
        <v>15476</v>
      </c>
      <c r="B3927" s="2" t="s">
        <v>15477</v>
      </c>
      <c r="C3927" s="2" t="s">
        <v>15234</v>
      </c>
      <c r="D3927" s="2" t="s">
        <v>17964</v>
      </c>
      <c r="E3927" s="2" t="s">
        <v>17939</v>
      </c>
      <c r="F3927" s="2" t="s">
        <v>17971</v>
      </c>
      <c r="G3927" s="2">
        <v>2003</v>
      </c>
      <c r="H3927" s="13" t="s">
        <v>133</v>
      </c>
      <c r="I3927" s="2" t="str">
        <f t="shared" si="122"/>
        <v>N</v>
      </c>
      <c r="J3927" s="2" t="s">
        <v>17931</v>
      </c>
      <c r="K3927" s="2" t="str">
        <f t="shared" si="123"/>
        <v>N</v>
      </c>
    </row>
    <row r="3928" spans="1:15" ht="60" x14ac:dyDescent="0.25">
      <c r="A3928" s="2" t="s">
        <v>15478</v>
      </c>
      <c r="B3928" s="2" t="s">
        <v>15479</v>
      </c>
      <c r="C3928" s="2" t="s">
        <v>15234</v>
      </c>
      <c r="D3928" s="2" t="s">
        <v>17964</v>
      </c>
      <c r="E3928" s="2" t="s">
        <v>17939</v>
      </c>
      <c r="F3928" s="2" t="s">
        <v>17971</v>
      </c>
      <c r="G3928" s="2">
        <v>2003</v>
      </c>
      <c r="H3928" s="13" t="s">
        <v>133</v>
      </c>
      <c r="I3928" s="2" t="str">
        <f t="shared" si="122"/>
        <v>N</v>
      </c>
      <c r="J3928" s="2" t="s">
        <v>17931</v>
      </c>
      <c r="K3928" s="2" t="str">
        <f t="shared" si="123"/>
        <v>N</v>
      </c>
    </row>
    <row r="3929" spans="1:15" ht="60" x14ac:dyDescent="0.25">
      <c r="A3929" s="2" t="s">
        <v>15480</v>
      </c>
      <c r="B3929" s="2" t="s">
        <v>15481</v>
      </c>
      <c r="C3929" s="2" t="s">
        <v>15234</v>
      </c>
      <c r="D3929" s="2" t="s">
        <v>17964</v>
      </c>
      <c r="E3929" s="2" t="s">
        <v>17939</v>
      </c>
      <c r="F3929" s="2" t="s">
        <v>17971</v>
      </c>
      <c r="G3929" s="2">
        <v>2003</v>
      </c>
      <c r="H3929" s="13" t="s">
        <v>133</v>
      </c>
      <c r="I3929" s="2" t="str">
        <f t="shared" si="122"/>
        <v>N</v>
      </c>
      <c r="J3929" s="2" t="s">
        <v>17931</v>
      </c>
      <c r="K3929" s="2" t="str">
        <f t="shared" si="123"/>
        <v>N</v>
      </c>
    </row>
    <row r="3930" spans="1:15" ht="60" x14ac:dyDescent="0.25">
      <c r="A3930" s="2" t="s">
        <v>15482</v>
      </c>
      <c r="B3930" s="2" t="s">
        <v>15483</v>
      </c>
      <c r="C3930" s="2" t="s">
        <v>15234</v>
      </c>
      <c r="D3930" s="2" t="s">
        <v>17964</v>
      </c>
      <c r="E3930" s="2" t="s">
        <v>17939</v>
      </c>
      <c r="F3930" s="2" t="s">
        <v>17971</v>
      </c>
      <c r="G3930" s="2">
        <v>2003</v>
      </c>
      <c r="H3930" s="13" t="s">
        <v>133</v>
      </c>
      <c r="I3930" s="2" t="str">
        <f t="shared" si="122"/>
        <v>N</v>
      </c>
      <c r="J3930" s="2" t="s">
        <v>17931</v>
      </c>
      <c r="K3930" s="2" t="str">
        <f t="shared" si="123"/>
        <v>N</v>
      </c>
    </row>
    <row r="3931" spans="1:15" ht="60" x14ac:dyDescent="0.25">
      <c r="A3931" s="2" t="s">
        <v>15484</v>
      </c>
      <c r="B3931" s="2" t="s">
        <v>15485</v>
      </c>
      <c r="C3931" s="2" t="s">
        <v>15234</v>
      </c>
      <c r="D3931" s="2" t="s">
        <v>17964</v>
      </c>
      <c r="E3931" s="2" t="s">
        <v>17939</v>
      </c>
      <c r="F3931" s="2" t="s">
        <v>17971</v>
      </c>
      <c r="G3931" s="2">
        <v>2003</v>
      </c>
      <c r="H3931" s="13" t="s">
        <v>133</v>
      </c>
      <c r="I3931" s="2" t="str">
        <f t="shared" si="122"/>
        <v>N</v>
      </c>
      <c r="J3931" s="2" t="s">
        <v>17931</v>
      </c>
      <c r="K3931" s="2" t="str">
        <f t="shared" si="123"/>
        <v>N</v>
      </c>
    </row>
    <row r="3932" spans="1:15" ht="60" x14ac:dyDescent="0.25">
      <c r="A3932" s="2" t="s">
        <v>15486</v>
      </c>
      <c r="B3932" s="2" t="s">
        <v>15487</v>
      </c>
      <c r="C3932" s="2" t="s">
        <v>15234</v>
      </c>
      <c r="D3932" s="2" t="s">
        <v>17964</v>
      </c>
      <c r="E3932" s="2" t="s">
        <v>17939</v>
      </c>
      <c r="F3932" s="2" t="s">
        <v>17971</v>
      </c>
      <c r="G3932" s="2">
        <v>2003</v>
      </c>
      <c r="H3932" s="13" t="s">
        <v>133</v>
      </c>
      <c r="I3932" s="2" t="str">
        <f t="shared" si="122"/>
        <v>N</v>
      </c>
      <c r="J3932" s="2" t="s">
        <v>17931</v>
      </c>
      <c r="K3932" s="2" t="str">
        <f t="shared" si="123"/>
        <v>N</v>
      </c>
    </row>
    <row r="3933" spans="1:15" ht="60" x14ac:dyDescent="0.25">
      <c r="A3933" s="2" t="s">
        <v>15488</v>
      </c>
      <c r="B3933" s="2" t="s">
        <v>15489</v>
      </c>
      <c r="C3933" s="2" t="s">
        <v>15234</v>
      </c>
      <c r="D3933" s="2" t="s">
        <v>17964</v>
      </c>
      <c r="E3933" s="2" t="s">
        <v>17939</v>
      </c>
      <c r="F3933" s="2" t="s">
        <v>17971</v>
      </c>
      <c r="G3933" s="2">
        <v>2003</v>
      </c>
      <c r="H3933" s="13" t="s">
        <v>133</v>
      </c>
      <c r="I3933" s="2" t="str">
        <f t="shared" si="122"/>
        <v>N</v>
      </c>
      <c r="J3933" s="2" t="s">
        <v>17931</v>
      </c>
      <c r="K3933" s="2" t="str">
        <f t="shared" si="123"/>
        <v>N</v>
      </c>
    </row>
    <row r="3934" spans="1:15" ht="60" x14ac:dyDescent="0.25">
      <c r="A3934" s="2" t="s">
        <v>15490</v>
      </c>
      <c r="B3934" s="2" t="s">
        <v>15491</v>
      </c>
      <c r="C3934" s="2" t="s">
        <v>15234</v>
      </c>
      <c r="D3934" s="2" t="s">
        <v>17964</v>
      </c>
      <c r="E3934" s="2" t="s">
        <v>17939</v>
      </c>
      <c r="F3934" s="2" t="s">
        <v>17971</v>
      </c>
      <c r="G3934" s="2">
        <v>2003</v>
      </c>
      <c r="H3934" s="13" t="s">
        <v>133</v>
      </c>
      <c r="I3934" s="2" t="str">
        <f t="shared" si="122"/>
        <v>N</v>
      </c>
      <c r="J3934" s="2" t="s">
        <v>17931</v>
      </c>
      <c r="K3934" s="2" t="str">
        <f t="shared" si="123"/>
        <v>N</v>
      </c>
      <c r="M3934" s="2" t="s">
        <v>3319</v>
      </c>
      <c r="N3934" s="2" t="s">
        <v>3320</v>
      </c>
    </row>
    <row r="3935" spans="1:15" ht="60" x14ac:dyDescent="0.25">
      <c r="A3935" s="2" t="s">
        <v>15492</v>
      </c>
      <c r="B3935" s="2" t="s">
        <v>15493</v>
      </c>
      <c r="C3935" s="2" t="s">
        <v>15234</v>
      </c>
      <c r="D3935" s="2" t="s">
        <v>17964</v>
      </c>
      <c r="E3935" s="2" t="s">
        <v>17939</v>
      </c>
      <c r="F3935" s="2" t="s">
        <v>17971</v>
      </c>
      <c r="G3935" s="2">
        <v>2003</v>
      </c>
      <c r="H3935" s="13" t="s">
        <v>133</v>
      </c>
      <c r="I3935" s="2" t="str">
        <f t="shared" si="122"/>
        <v>N</v>
      </c>
      <c r="J3935" s="2" t="s">
        <v>17931</v>
      </c>
      <c r="K3935" s="2" t="str">
        <f t="shared" si="123"/>
        <v>N</v>
      </c>
    </row>
    <row r="3936" spans="1:15" ht="60" x14ac:dyDescent="0.25">
      <c r="A3936" s="2" t="s">
        <v>15494</v>
      </c>
      <c r="B3936" s="2" t="s">
        <v>15495</v>
      </c>
      <c r="C3936" s="2" t="s">
        <v>15234</v>
      </c>
      <c r="D3936" s="2" t="s">
        <v>17964</v>
      </c>
      <c r="E3936" s="2" t="s">
        <v>17939</v>
      </c>
      <c r="F3936" s="2" t="s">
        <v>17971</v>
      </c>
      <c r="G3936" s="2">
        <v>2003</v>
      </c>
      <c r="H3936" s="13" t="s">
        <v>133</v>
      </c>
      <c r="I3936" s="2" t="str">
        <f t="shared" si="122"/>
        <v>N</v>
      </c>
      <c r="J3936" s="2" t="s">
        <v>17931</v>
      </c>
      <c r="K3936" s="2" t="str">
        <f t="shared" si="123"/>
        <v>N</v>
      </c>
    </row>
    <row r="3937" spans="1:16" ht="60" x14ac:dyDescent="0.25">
      <c r="A3937" s="2" t="s">
        <v>15496</v>
      </c>
      <c r="B3937" s="2" t="s">
        <v>15497</v>
      </c>
      <c r="C3937" s="2" t="s">
        <v>15498</v>
      </c>
      <c r="D3937" s="2" t="s">
        <v>17964</v>
      </c>
      <c r="E3937" s="2" t="s">
        <v>17940</v>
      </c>
      <c r="F3937" s="2" t="s">
        <v>17973</v>
      </c>
      <c r="G3937" s="2">
        <v>2003</v>
      </c>
      <c r="H3937" s="13" t="s">
        <v>15499</v>
      </c>
      <c r="I3937" s="2" t="str">
        <f t="shared" si="122"/>
        <v>Y</v>
      </c>
      <c r="J3937" s="2" t="s">
        <v>17931</v>
      </c>
      <c r="K3937" s="2" t="str">
        <f t="shared" si="123"/>
        <v>N</v>
      </c>
      <c r="M3937" s="2" t="s">
        <v>15500</v>
      </c>
      <c r="N3937" s="2" t="s">
        <v>11792</v>
      </c>
      <c r="O3937" s="2" t="s">
        <v>15501</v>
      </c>
    </row>
    <row r="3938" spans="1:16" ht="67.5" x14ac:dyDescent="0.25">
      <c r="A3938" s="2" t="s">
        <v>15502</v>
      </c>
      <c r="B3938" s="2" t="s">
        <v>15503</v>
      </c>
      <c r="C3938" s="2" t="s">
        <v>15498</v>
      </c>
      <c r="D3938" s="2" t="s">
        <v>17964</v>
      </c>
      <c r="E3938" s="2" t="s">
        <v>17940</v>
      </c>
      <c r="F3938" s="2" t="s">
        <v>17973</v>
      </c>
      <c r="G3938" s="2">
        <v>2003</v>
      </c>
      <c r="H3938" s="13" t="s">
        <v>15504</v>
      </c>
      <c r="I3938" s="2" t="str">
        <f t="shared" si="122"/>
        <v>Y</v>
      </c>
      <c r="J3938" s="2" t="s">
        <v>17931</v>
      </c>
      <c r="K3938" s="2" t="str">
        <f t="shared" si="123"/>
        <v>N</v>
      </c>
      <c r="M3938" s="2" t="s">
        <v>14242</v>
      </c>
      <c r="N3938" s="2" t="s">
        <v>14243</v>
      </c>
      <c r="O3938" s="2" t="s">
        <v>10509</v>
      </c>
      <c r="P3938" s="2" t="s">
        <v>15505</v>
      </c>
    </row>
    <row r="3939" spans="1:16" ht="60" x14ac:dyDescent="0.25">
      <c r="A3939" s="2" t="s">
        <v>15506</v>
      </c>
      <c r="B3939" s="2" t="s">
        <v>15507</v>
      </c>
      <c r="C3939" s="2" t="s">
        <v>15498</v>
      </c>
      <c r="D3939" s="2" t="s">
        <v>17964</v>
      </c>
      <c r="E3939" s="2" t="s">
        <v>17940</v>
      </c>
      <c r="F3939" s="2" t="s">
        <v>17973</v>
      </c>
      <c r="G3939" s="2">
        <v>2003</v>
      </c>
      <c r="H3939" s="13" t="s">
        <v>15508</v>
      </c>
      <c r="I3939" s="2" t="str">
        <f t="shared" si="122"/>
        <v>Y</v>
      </c>
      <c r="J3939" s="2" t="s">
        <v>17931</v>
      </c>
      <c r="K3939" s="2" t="str">
        <f t="shared" si="123"/>
        <v>N</v>
      </c>
      <c r="M3939" s="2" t="s">
        <v>5724</v>
      </c>
      <c r="N3939" s="2" t="s">
        <v>2460</v>
      </c>
    </row>
    <row r="3940" spans="1:16" ht="67.5" x14ac:dyDescent="0.25">
      <c r="A3940" s="2" t="s">
        <v>15509</v>
      </c>
      <c r="B3940" s="2" t="s">
        <v>15510</v>
      </c>
      <c r="C3940" s="2" t="s">
        <v>15498</v>
      </c>
      <c r="D3940" s="2" t="s">
        <v>17964</v>
      </c>
      <c r="E3940" s="2" t="s">
        <v>17940</v>
      </c>
      <c r="F3940" s="2" t="s">
        <v>17973</v>
      </c>
      <c r="G3940" s="2">
        <v>2003</v>
      </c>
      <c r="H3940" s="13" t="s">
        <v>15511</v>
      </c>
      <c r="I3940" s="2" t="str">
        <f t="shared" si="122"/>
        <v>Y</v>
      </c>
      <c r="J3940" s="2" t="s">
        <v>17931</v>
      </c>
      <c r="K3940" s="2" t="str">
        <f t="shared" si="123"/>
        <v>N</v>
      </c>
      <c r="M3940" s="2" t="s">
        <v>10767</v>
      </c>
      <c r="N3940" s="2" t="s">
        <v>15512</v>
      </c>
      <c r="O3940" s="2" t="s">
        <v>1087</v>
      </c>
      <c r="P3940" s="2" t="s">
        <v>1088</v>
      </c>
    </row>
    <row r="3941" spans="1:16" ht="60" x14ac:dyDescent="0.25">
      <c r="A3941" s="2" t="s">
        <v>15513</v>
      </c>
      <c r="B3941" s="2" t="s">
        <v>15514</v>
      </c>
      <c r="C3941" s="2" t="s">
        <v>15498</v>
      </c>
      <c r="D3941" s="2" t="s">
        <v>17964</v>
      </c>
      <c r="E3941" s="2" t="s">
        <v>17940</v>
      </c>
      <c r="F3941" s="2" t="s">
        <v>17973</v>
      </c>
      <c r="G3941" s="2">
        <v>2003</v>
      </c>
      <c r="H3941" s="13" t="s">
        <v>15515</v>
      </c>
      <c r="I3941" s="2" t="str">
        <f t="shared" si="122"/>
        <v>Y</v>
      </c>
      <c r="J3941" s="2" t="s">
        <v>17931</v>
      </c>
      <c r="K3941" s="2" t="str">
        <f t="shared" si="123"/>
        <v>N</v>
      </c>
      <c r="M3941" s="2" t="s">
        <v>13415</v>
      </c>
      <c r="N3941" s="2" t="s">
        <v>15516</v>
      </c>
    </row>
    <row r="3942" spans="1:16" ht="67.5" x14ac:dyDescent="0.25">
      <c r="A3942" s="2" t="s">
        <v>15517</v>
      </c>
      <c r="B3942" s="2" t="s">
        <v>15518</v>
      </c>
      <c r="C3942" s="2" t="s">
        <v>15498</v>
      </c>
      <c r="D3942" s="2" t="s">
        <v>17964</v>
      </c>
      <c r="E3942" s="2" t="s">
        <v>17940</v>
      </c>
      <c r="F3942" s="2" t="s">
        <v>17973</v>
      </c>
      <c r="G3942" s="2">
        <v>2003</v>
      </c>
      <c r="H3942" s="13" t="s">
        <v>15519</v>
      </c>
      <c r="I3942" s="2" t="str">
        <f t="shared" si="122"/>
        <v>Y</v>
      </c>
      <c r="J3942" s="2" t="s">
        <v>17931</v>
      </c>
      <c r="K3942" s="2" t="str">
        <f t="shared" si="123"/>
        <v>N</v>
      </c>
      <c r="M3942" s="2" t="s">
        <v>9298</v>
      </c>
    </row>
    <row r="3943" spans="1:16" ht="67.5" x14ac:dyDescent="0.25">
      <c r="A3943" s="2" t="s">
        <v>15520</v>
      </c>
      <c r="B3943" s="2" t="s">
        <v>15521</v>
      </c>
      <c r="C3943" s="2" t="s">
        <v>15498</v>
      </c>
      <c r="D3943" s="2" t="s">
        <v>17964</v>
      </c>
      <c r="E3943" s="2" t="s">
        <v>17940</v>
      </c>
      <c r="F3943" s="2" t="s">
        <v>17973</v>
      </c>
      <c r="G3943" s="2">
        <v>2003</v>
      </c>
      <c r="H3943" s="13" t="s">
        <v>15522</v>
      </c>
      <c r="I3943" s="2" t="str">
        <f t="shared" si="122"/>
        <v>Y</v>
      </c>
      <c r="J3943" s="2" t="s">
        <v>17931</v>
      </c>
      <c r="K3943" s="2" t="str">
        <f t="shared" si="123"/>
        <v>N</v>
      </c>
      <c r="M3943" s="2" t="s">
        <v>5969</v>
      </c>
      <c r="N3943" s="2" t="s">
        <v>12971</v>
      </c>
    </row>
    <row r="3944" spans="1:16" ht="67.5" x14ac:dyDescent="0.25">
      <c r="A3944" s="2" t="s">
        <v>15523</v>
      </c>
      <c r="B3944" s="2" t="s">
        <v>15524</v>
      </c>
      <c r="C3944" s="2" t="s">
        <v>15498</v>
      </c>
      <c r="D3944" s="2" t="s">
        <v>17964</v>
      </c>
      <c r="E3944" s="2" t="s">
        <v>17940</v>
      </c>
      <c r="F3944" s="2" t="s">
        <v>17973</v>
      </c>
      <c r="G3944" s="2">
        <v>2003</v>
      </c>
      <c r="H3944" s="13" t="s">
        <v>15525</v>
      </c>
      <c r="I3944" s="2" t="str">
        <f t="shared" si="122"/>
        <v>Y</v>
      </c>
      <c r="J3944" s="2" t="s">
        <v>17931</v>
      </c>
      <c r="K3944" s="2" t="str">
        <f t="shared" si="123"/>
        <v>N</v>
      </c>
      <c r="M3944" s="2" t="s">
        <v>10208</v>
      </c>
      <c r="N3944" s="2" t="s">
        <v>8105</v>
      </c>
    </row>
    <row r="3945" spans="1:16" ht="60" x14ac:dyDescent="0.25">
      <c r="A3945" s="2" t="s">
        <v>15526</v>
      </c>
      <c r="B3945" s="2" t="s">
        <v>15527</v>
      </c>
      <c r="C3945" s="2" t="s">
        <v>15498</v>
      </c>
      <c r="D3945" s="2" t="s">
        <v>17964</v>
      </c>
      <c r="E3945" s="2" t="s">
        <v>17940</v>
      </c>
      <c r="F3945" s="2" t="s">
        <v>17973</v>
      </c>
      <c r="G3945" s="2">
        <v>2003</v>
      </c>
      <c r="H3945" s="13" t="s">
        <v>15528</v>
      </c>
      <c r="I3945" s="2" t="str">
        <f t="shared" si="122"/>
        <v>Y</v>
      </c>
      <c r="J3945" s="2" t="s">
        <v>17931</v>
      </c>
      <c r="K3945" s="2" t="str">
        <f t="shared" si="123"/>
        <v>N</v>
      </c>
      <c r="M3945" s="2" t="s">
        <v>15529</v>
      </c>
      <c r="N3945" s="2" t="s">
        <v>15530</v>
      </c>
      <c r="O3945" s="2" t="s">
        <v>15531</v>
      </c>
    </row>
    <row r="3946" spans="1:16" ht="67.5" x14ac:dyDescent="0.25">
      <c r="A3946" s="2" t="s">
        <v>15532</v>
      </c>
      <c r="B3946" s="2" t="s">
        <v>15533</v>
      </c>
      <c r="C3946" s="2" t="s">
        <v>15498</v>
      </c>
      <c r="D3946" s="2" t="s">
        <v>17964</v>
      </c>
      <c r="E3946" s="2" t="s">
        <v>17940</v>
      </c>
      <c r="F3946" s="2" t="s">
        <v>17973</v>
      </c>
      <c r="G3946" s="2">
        <v>2003</v>
      </c>
      <c r="H3946" s="13" t="s">
        <v>15534</v>
      </c>
      <c r="I3946" s="2" t="str">
        <f t="shared" si="122"/>
        <v>Y</v>
      </c>
      <c r="J3946" s="2" t="s">
        <v>17931</v>
      </c>
      <c r="K3946" s="2" t="str">
        <f t="shared" si="123"/>
        <v>N</v>
      </c>
      <c r="M3946" s="2" t="s">
        <v>4908</v>
      </c>
    </row>
    <row r="3947" spans="1:16" ht="60" x14ac:dyDescent="0.25">
      <c r="A3947" s="2" t="s">
        <v>15535</v>
      </c>
      <c r="B3947" s="2" t="s">
        <v>15536</v>
      </c>
      <c r="C3947" s="2" t="s">
        <v>15498</v>
      </c>
      <c r="D3947" s="2" t="s">
        <v>17964</v>
      </c>
      <c r="E3947" s="2" t="s">
        <v>17940</v>
      </c>
      <c r="F3947" s="2" t="s">
        <v>17973</v>
      </c>
      <c r="G3947" s="2">
        <v>2003</v>
      </c>
      <c r="H3947" s="13" t="s">
        <v>133</v>
      </c>
      <c r="I3947" s="2" t="str">
        <f t="shared" si="122"/>
        <v>N</v>
      </c>
      <c r="J3947" s="2" t="s">
        <v>17931</v>
      </c>
      <c r="K3947" s="2" t="str">
        <f t="shared" si="123"/>
        <v>N</v>
      </c>
      <c r="M3947" s="2" t="s">
        <v>15537</v>
      </c>
      <c r="N3947" s="2" t="s">
        <v>15538</v>
      </c>
    </row>
    <row r="3948" spans="1:16" ht="60" x14ac:dyDescent="0.25">
      <c r="A3948" s="2" t="s">
        <v>15539</v>
      </c>
      <c r="B3948" s="2" t="s">
        <v>15540</v>
      </c>
      <c r="C3948" s="2" t="s">
        <v>15498</v>
      </c>
      <c r="D3948" s="2" t="s">
        <v>17964</v>
      </c>
      <c r="E3948" s="2" t="s">
        <v>17940</v>
      </c>
      <c r="F3948" s="2" t="s">
        <v>17973</v>
      </c>
      <c r="G3948" s="2">
        <v>2003</v>
      </c>
      <c r="H3948" s="13" t="s">
        <v>133</v>
      </c>
      <c r="I3948" s="2" t="str">
        <f t="shared" si="122"/>
        <v>N</v>
      </c>
      <c r="J3948" s="2" t="s">
        <v>17931</v>
      </c>
      <c r="K3948" s="2" t="str">
        <f t="shared" si="123"/>
        <v>N</v>
      </c>
      <c r="M3948" s="2" t="s">
        <v>15541</v>
      </c>
    </row>
    <row r="3949" spans="1:16" ht="60" x14ac:dyDescent="0.25">
      <c r="A3949" s="2" t="s">
        <v>15542</v>
      </c>
      <c r="B3949" s="2" t="s">
        <v>15543</v>
      </c>
      <c r="C3949" s="2" t="s">
        <v>15498</v>
      </c>
      <c r="D3949" s="2" t="s">
        <v>17964</v>
      </c>
      <c r="E3949" s="2" t="s">
        <v>17940</v>
      </c>
      <c r="F3949" s="2" t="s">
        <v>17973</v>
      </c>
      <c r="G3949" s="2">
        <v>2003</v>
      </c>
      <c r="H3949" s="13" t="s">
        <v>133</v>
      </c>
      <c r="I3949" s="2" t="str">
        <f t="shared" si="122"/>
        <v>N</v>
      </c>
      <c r="J3949" s="2" t="s">
        <v>17931</v>
      </c>
      <c r="K3949" s="2" t="str">
        <f t="shared" si="123"/>
        <v>N</v>
      </c>
      <c r="M3949" s="2" t="s">
        <v>15544</v>
      </c>
      <c r="N3949" s="2" t="s">
        <v>14362</v>
      </c>
    </row>
    <row r="3950" spans="1:16" ht="60" x14ac:dyDescent="0.25">
      <c r="A3950" s="2" t="s">
        <v>15545</v>
      </c>
      <c r="B3950" s="2" t="s">
        <v>15546</v>
      </c>
      <c r="C3950" s="2" t="s">
        <v>15498</v>
      </c>
      <c r="D3950" s="2" t="s">
        <v>17964</v>
      </c>
      <c r="E3950" s="2" t="s">
        <v>17940</v>
      </c>
      <c r="F3950" s="2" t="s">
        <v>17973</v>
      </c>
      <c r="G3950" s="2">
        <v>2003</v>
      </c>
      <c r="H3950" s="13" t="s">
        <v>133</v>
      </c>
      <c r="I3950" s="2" t="str">
        <f t="shared" si="122"/>
        <v>N</v>
      </c>
      <c r="J3950" s="2" t="s">
        <v>17931</v>
      </c>
      <c r="K3950" s="2" t="str">
        <f t="shared" si="123"/>
        <v>N</v>
      </c>
      <c r="M3950" s="2" t="s">
        <v>15547</v>
      </c>
    </row>
    <row r="3951" spans="1:16" ht="60" x14ac:dyDescent="0.25">
      <c r="A3951" s="2" t="s">
        <v>15548</v>
      </c>
      <c r="B3951" s="2" t="s">
        <v>15549</v>
      </c>
      <c r="C3951" s="2" t="s">
        <v>15498</v>
      </c>
      <c r="D3951" s="2" t="s">
        <v>17964</v>
      </c>
      <c r="E3951" s="2" t="s">
        <v>17940</v>
      </c>
      <c r="F3951" s="2" t="s">
        <v>17973</v>
      </c>
      <c r="G3951" s="2">
        <v>2003</v>
      </c>
      <c r="H3951" s="13" t="s">
        <v>133</v>
      </c>
      <c r="I3951" s="2" t="str">
        <f t="shared" si="122"/>
        <v>N</v>
      </c>
      <c r="J3951" s="2" t="s">
        <v>17931</v>
      </c>
      <c r="K3951" s="2" t="str">
        <f t="shared" si="123"/>
        <v>N</v>
      </c>
      <c r="M3951" s="2" t="s">
        <v>10636</v>
      </c>
    </row>
    <row r="3952" spans="1:16" ht="60" x14ac:dyDescent="0.25">
      <c r="A3952" s="2" t="s">
        <v>15550</v>
      </c>
      <c r="B3952" s="2" t="s">
        <v>15551</v>
      </c>
      <c r="C3952" s="2" t="s">
        <v>15498</v>
      </c>
      <c r="D3952" s="2" t="s">
        <v>17964</v>
      </c>
      <c r="E3952" s="2" t="s">
        <v>17940</v>
      </c>
      <c r="F3952" s="2" t="s">
        <v>17973</v>
      </c>
      <c r="G3952" s="2">
        <v>2003</v>
      </c>
      <c r="H3952" s="13" t="s">
        <v>133</v>
      </c>
      <c r="I3952" s="2" t="str">
        <f t="shared" si="122"/>
        <v>N</v>
      </c>
      <c r="J3952" s="2" t="s">
        <v>17931</v>
      </c>
      <c r="K3952" s="2" t="str">
        <f t="shared" si="123"/>
        <v>N</v>
      </c>
      <c r="M3952" s="2" t="s">
        <v>15552</v>
      </c>
      <c r="N3952" s="2" t="s">
        <v>15553</v>
      </c>
    </row>
    <row r="3953" spans="1:16" ht="60" x14ac:dyDescent="0.25">
      <c r="A3953" s="2" t="s">
        <v>15554</v>
      </c>
      <c r="B3953" s="2" t="s">
        <v>15555</v>
      </c>
      <c r="C3953" s="2" t="s">
        <v>15498</v>
      </c>
      <c r="D3953" s="2" t="s">
        <v>17964</v>
      </c>
      <c r="E3953" s="2" t="s">
        <v>17940</v>
      </c>
      <c r="F3953" s="2" t="s">
        <v>17973</v>
      </c>
      <c r="G3953" s="2">
        <v>2003</v>
      </c>
      <c r="H3953" s="13" t="s">
        <v>133</v>
      </c>
      <c r="I3953" s="2" t="str">
        <f t="shared" si="122"/>
        <v>N</v>
      </c>
      <c r="J3953" s="2" t="s">
        <v>17931</v>
      </c>
      <c r="K3953" s="2" t="str">
        <f t="shared" si="123"/>
        <v>N</v>
      </c>
      <c r="M3953" s="2" t="s">
        <v>8163</v>
      </c>
    </row>
    <row r="3954" spans="1:16" ht="60" x14ac:dyDescent="0.25">
      <c r="A3954" s="2" t="s">
        <v>15556</v>
      </c>
      <c r="B3954" s="2" t="s">
        <v>15557</v>
      </c>
      <c r="C3954" s="2" t="s">
        <v>15498</v>
      </c>
      <c r="D3954" s="2" t="s">
        <v>17964</v>
      </c>
      <c r="E3954" s="2" t="s">
        <v>17940</v>
      </c>
      <c r="F3954" s="2" t="s">
        <v>17973</v>
      </c>
      <c r="G3954" s="2">
        <v>2003</v>
      </c>
      <c r="H3954" s="13" t="s">
        <v>133</v>
      </c>
      <c r="I3954" s="2" t="str">
        <f t="shared" si="122"/>
        <v>N</v>
      </c>
      <c r="J3954" s="2" t="s">
        <v>17931</v>
      </c>
      <c r="K3954" s="2" t="str">
        <f t="shared" si="123"/>
        <v>N</v>
      </c>
      <c r="M3954" s="2" t="s">
        <v>15558</v>
      </c>
    </row>
    <row r="3955" spans="1:16" ht="60" x14ac:dyDescent="0.25">
      <c r="A3955" s="2" t="s">
        <v>15559</v>
      </c>
      <c r="B3955" s="2" t="s">
        <v>15560</v>
      </c>
      <c r="C3955" s="2" t="s">
        <v>15498</v>
      </c>
      <c r="D3955" s="2" t="s">
        <v>17964</v>
      </c>
      <c r="E3955" s="2" t="s">
        <v>17940</v>
      </c>
      <c r="F3955" s="2" t="s">
        <v>17973</v>
      </c>
      <c r="G3955" s="2">
        <v>2003</v>
      </c>
      <c r="H3955" s="13" t="s">
        <v>133</v>
      </c>
      <c r="I3955" s="2" t="str">
        <f t="shared" si="122"/>
        <v>N</v>
      </c>
      <c r="J3955" s="2" t="s">
        <v>17931</v>
      </c>
      <c r="K3955" s="2" t="str">
        <f t="shared" si="123"/>
        <v>N</v>
      </c>
      <c r="M3955" s="2" t="s">
        <v>15561</v>
      </c>
      <c r="N3955" s="2" t="s">
        <v>15562</v>
      </c>
      <c r="O3955" s="2" t="s">
        <v>15563</v>
      </c>
    </row>
    <row r="3956" spans="1:16" ht="60" x14ac:dyDescent="0.25">
      <c r="A3956" s="2" t="s">
        <v>15564</v>
      </c>
      <c r="B3956" s="2" t="s">
        <v>15565</v>
      </c>
      <c r="C3956" s="2" t="s">
        <v>15498</v>
      </c>
      <c r="D3956" s="2" t="s">
        <v>17964</v>
      </c>
      <c r="E3956" s="2" t="s">
        <v>17940</v>
      </c>
      <c r="F3956" s="2" t="s">
        <v>17973</v>
      </c>
      <c r="G3956" s="2">
        <v>2003</v>
      </c>
      <c r="H3956" s="13" t="s">
        <v>133</v>
      </c>
      <c r="I3956" s="2" t="str">
        <f t="shared" si="122"/>
        <v>N</v>
      </c>
      <c r="J3956" s="2" t="s">
        <v>17931</v>
      </c>
      <c r="K3956" s="2" t="str">
        <f t="shared" si="123"/>
        <v>N</v>
      </c>
      <c r="M3956" s="2" t="s">
        <v>15566</v>
      </c>
      <c r="N3956" s="2" t="s">
        <v>12315</v>
      </c>
    </row>
    <row r="3957" spans="1:16" ht="60" x14ac:dyDescent="0.25">
      <c r="A3957" s="2" t="s">
        <v>15567</v>
      </c>
      <c r="B3957" s="2" t="s">
        <v>15568</v>
      </c>
      <c r="C3957" s="2" t="s">
        <v>15498</v>
      </c>
      <c r="D3957" s="2" t="s">
        <v>17964</v>
      </c>
      <c r="E3957" s="2" t="s">
        <v>17940</v>
      </c>
      <c r="F3957" s="2" t="s">
        <v>17973</v>
      </c>
      <c r="G3957" s="2">
        <v>2003</v>
      </c>
      <c r="H3957" s="13" t="s">
        <v>133</v>
      </c>
      <c r="I3957" s="2" t="str">
        <f t="shared" si="122"/>
        <v>N</v>
      </c>
      <c r="J3957" s="2" t="s">
        <v>17931</v>
      </c>
      <c r="K3957" s="2" t="str">
        <f t="shared" si="123"/>
        <v>N</v>
      </c>
      <c r="M3957" s="2" t="s">
        <v>257</v>
      </c>
      <c r="N3957" s="2" t="s">
        <v>15569</v>
      </c>
      <c r="O3957" s="2" t="s">
        <v>15570</v>
      </c>
      <c r="P3957" s="2" t="s">
        <v>8484</v>
      </c>
    </row>
    <row r="3958" spans="1:16" ht="60" x14ac:dyDescent="0.25">
      <c r="A3958" s="2" t="s">
        <v>15571</v>
      </c>
      <c r="B3958" s="2" t="s">
        <v>15572</v>
      </c>
      <c r="C3958" s="2" t="s">
        <v>15498</v>
      </c>
      <c r="D3958" s="2" t="s">
        <v>17964</v>
      </c>
      <c r="E3958" s="2" t="s">
        <v>17940</v>
      </c>
      <c r="F3958" s="2" t="s">
        <v>17973</v>
      </c>
      <c r="G3958" s="2">
        <v>2003</v>
      </c>
      <c r="H3958" s="13" t="s">
        <v>133</v>
      </c>
      <c r="I3958" s="2" t="str">
        <f t="shared" si="122"/>
        <v>N</v>
      </c>
      <c r="J3958" s="2" t="s">
        <v>17931</v>
      </c>
      <c r="K3958" s="2" t="str">
        <f t="shared" si="123"/>
        <v>N</v>
      </c>
      <c r="M3958" s="2" t="s">
        <v>15573</v>
      </c>
      <c r="N3958" s="2" t="s">
        <v>15574</v>
      </c>
      <c r="O3958" s="2" t="s">
        <v>15575</v>
      </c>
      <c r="P3958" s="2" t="s">
        <v>11302</v>
      </c>
    </row>
    <row r="3959" spans="1:16" ht="60" x14ac:dyDescent="0.25">
      <c r="A3959" s="2" t="s">
        <v>15576</v>
      </c>
      <c r="B3959" s="2" t="s">
        <v>15577</v>
      </c>
      <c r="C3959" s="2" t="s">
        <v>15498</v>
      </c>
      <c r="D3959" s="2" t="s">
        <v>17964</v>
      </c>
      <c r="E3959" s="2" t="s">
        <v>17940</v>
      </c>
      <c r="F3959" s="2" t="s">
        <v>17973</v>
      </c>
      <c r="G3959" s="2">
        <v>2003</v>
      </c>
      <c r="H3959" s="13" t="s">
        <v>133</v>
      </c>
      <c r="I3959" s="2" t="str">
        <f t="shared" si="122"/>
        <v>N</v>
      </c>
      <c r="J3959" s="2" t="s">
        <v>17931</v>
      </c>
      <c r="K3959" s="2" t="str">
        <f t="shared" si="123"/>
        <v>N</v>
      </c>
      <c r="M3959" s="2" t="s">
        <v>3339</v>
      </c>
      <c r="N3959" s="2" t="s">
        <v>11520</v>
      </c>
    </row>
    <row r="3960" spans="1:16" ht="60" x14ac:dyDescent="0.25">
      <c r="A3960" s="2" t="s">
        <v>15578</v>
      </c>
      <c r="B3960" s="2" t="s">
        <v>15579</v>
      </c>
      <c r="C3960" s="2" t="s">
        <v>15498</v>
      </c>
      <c r="D3960" s="2" t="s">
        <v>17964</v>
      </c>
      <c r="E3960" s="2" t="s">
        <v>17940</v>
      </c>
      <c r="F3960" s="2" t="s">
        <v>17973</v>
      </c>
      <c r="G3960" s="2">
        <v>2003</v>
      </c>
      <c r="H3960" s="13" t="s">
        <v>133</v>
      </c>
      <c r="I3960" s="2" t="str">
        <f t="shared" si="122"/>
        <v>N</v>
      </c>
      <c r="J3960" s="2" t="s">
        <v>17931</v>
      </c>
      <c r="K3960" s="2" t="str">
        <f t="shared" si="123"/>
        <v>N</v>
      </c>
      <c r="M3960" s="2" t="s">
        <v>9212</v>
      </c>
    </row>
    <row r="3961" spans="1:16" ht="60" x14ac:dyDescent="0.25">
      <c r="A3961" s="2" t="s">
        <v>15580</v>
      </c>
      <c r="B3961" s="2" t="s">
        <v>15581</v>
      </c>
      <c r="C3961" s="2" t="s">
        <v>15498</v>
      </c>
      <c r="D3961" s="2" t="s">
        <v>17964</v>
      </c>
      <c r="E3961" s="2" t="s">
        <v>17940</v>
      </c>
      <c r="F3961" s="2" t="s">
        <v>17973</v>
      </c>
      <c r="G3961" s="2">
        <v>2003</v>
      </c>
      <c r="H3961" s="13" t="s">
        <v>133</v>
      </c>
      <c r="I3961" s="2" t="str">
        <f t="shared" si="122"/>
        <v>N</v>
      </c>
      <c r="J3961" s="2" t="s">
        <v>17931</v>
      </c>
      <c r="K3961" s="2" t="str">
        <f t="shared" si="123"/>
        <v>N</v>
      </c>
      <c r="M3961" s="2" t="s">
        <v>6301</v>
      </c>
    </row>
    <row r="3962" spans="1:16" ht="60" x14ac:dyDescent="0.25">
      <c r="A3962" s="2" t="s">
        <v>15582</v>
      </c>
      <c r="B3962" s="2" t="s">
        <v>15583</v>
      </c>
      <c r="C3962" s="2" t="s">
        <v>15498</v>
      </c>
      <c r="D3962" s="2" t="s">
        <v>17964</v>
      </c>
      <c r="E3962" s="2" t="s">
        <v>17940</v>
      </c>
      <c r="F3962" s="2" t="s">
        <v>17973</v>
      </c>
      <c r="G3962" s="2">
        <v>2003</v>
      </c>
      <c r="H3962" s="13" t="s">
        <v>133</v>
      </c>
      <c r="I3962" s="2" t="str">
        <f t="shared" si="122"/>
        <v>N</v>
      </c>
      <c r="J3962" s="2" t="s">
        <v>17931</v>
      </c>
      <c r="K3962" s="2" t="str">
        <f t="shared" si="123"/>
        <v>N</v>
      </c>
      <c r="M3962" s="2" t="s">
        <v>14642</v>
      </c>
      <c r="N3962" s="2" t="s">
        <v>15584</v>
      </c>
    </row>
    <row r="3963" spans="1:16" ht="75" x14ac:dyDescent="0.25">
      <c r="A3963" s="2" t="s">
        <v>15585</v>
      </c>
      <c r="B3963" s="2" t="s">
        <v>15586</v>
      </c>
      <c r="C3963" s="2" t="s">
        <v>15498</v>
      </c>
      <c r="D3963" s="2" t="s">
        <v>17964</v>
      </c>
      <c r="E3963" s="2" t="s">
        <v>17940</v>
      </c>
      <c r="F3963" s="2" t="s">
        <v>17973</v>
      </c>
      <c r="G3963" s="2">
        <v>2003</v>
      </c>
      <c r="H3963" s="13" t="s">
        <v>133</v>
      </c>
      <c r="I3963" s="2" t="str">
        <f t="shared" si="122"/>
        <v>N</v>
      </c>
      <c r="J3963" s="2" t="s">
        <v>17931</v>
      </c>
      <c r="K3963" s="2" t="str">
        <f t="shared" si="123"/>
        <v>N</v>
      </c>
      <c r="M3963" s="2" t="s">
        <v>7503</v>
      </c>
      <c r="N3963" s="2" t="s">
        <v>7504</v>
      </c>
      <c r="O3963" s="2" t="s">
        <v>15587</v>
      </c>
      <c r="P3963" s="2" t="s">
        <v>15588</v>
      </c>
    </row>
    <row r="3964" spans="1:16" ht="60" x14ac:dyDescent="0.25">
      <c r="A3964" s="2" t="s">
        <v>15589</v>
      </c>
      <c r="B3964" s="2" t="s">
        <v>15590</v>
      </c>
      <c r="C3964" s="2" t="s">
        <v>15498</v>
      </c>
      <c r="D3964" s="2" t="s">
        <v>17964</v>
      </c>
      <c r="E3964" s="2" t="s">
        <v>17940</v>
      </c>
      <c r="F3964" s="2" t="s">
        <v>17973</v>
      </c>
      <c r="G3964" s="2">
        <v>2003</v>
      </c>
      <c r="H3964" s="13" t="s">
        <v>133</v>
      </c>
      <c r="I3964" s="2" t="str">
        <f t="shared" si="122"/>
        <v>N</v>
      </c>
      <c r="J3964" s="2" t="s">
        <v>17931</v>
      </c>
      <c r="K3964" s="2" t="str">
        <f t="shared" si="123"/>
        <v>N</v>
      </c>
      <c r="M3964" s="2" t="s">
        <v>15591</v>
      </c>
      <c r="N3964" s="2" t="s">
        <v>2971</v>
      </c>
    </row>
    <row r="3965" spans="1:16" ht="60" x14ac:dyDescent="0.25">
      <c r="A3965" s="2" t="s">
        <v>15592</v>
      </c>
      <c r="B3965" s="2" t="s">
        <v>15593</v>
      </c>
      <c r="C3965" s="2" t="s">
        <v>15498</v>
      </c>
      <c r="D3965" s="2" t="s">
        <v>17964</v>
      </c>
      <c r="E3965" s="2" t="s">
        <v>17940</v>
      </c>
      <c r="F3965" s="2" t="s">
        <v>17973</v>
      </c>
      <c r="G3965" s="2">
        <v>2003</v>
      </c>
      <c r="H3965" s="13" t="s">
        <v>133</v>
      </c>
      <c r="I3965" s="2" t="str">
        <f t="shared" si="122"/>
        <v>N</v>
      </c>
      <c r="J3965" s="2" t="s">
        <v>17931</v>
      </c>
      <c r="K3965" s="2" t="str">
        <f t="shared" si="123"/>
        <v>N</v>
      </c>
      <c r="M3965" s="2" t="s">
        <v>15594</v>
      </c>
      <c r="N3965" s="2" t="s">
        <v>15595</v>
      </c>
    </row>
    <row r="3966" spans="1:16" ht="60" x14ac:dyDescent="0.25">
      <c r="A3966" s="2" t="s">
        <v>15596</v>
      </c>
      <c r="B3966" s="2" t="s">
        <v>15597</v>
      </c>
      <c r="C3966" s="2" t="s">
        <v>15498</v>
      </c>
      <c r="D3966" s="2" t="s">
        <v>17964</v>
      </c>
      <c r="E3966" s="2" t="s">
        <v>17940</v>
      </c>
      <c r="F3966" s="2" t="s">
        <v>17973</v>
      </c>
      <c r="G3966" s="2">
        <v>2003</v>
      </c>
      <c r="H3966" s="13" t="s">
        <v>133</v>
      </c>
      <c r="I3966" s="2" t="str">
        <f t="shared" si="122"/>
        <v>N</v>
      </c>
      <c r="J3966" s="2" t="s">
        <v>17931</v>
      </c>
      <c r="K3966" s="2" t="str">
        <f t="shared" si="123"/>
        <v>N</v>
      </c>
      <c r="M3966" s="2" t="s">
        <v>15598</v>
      </c>
      <c r="N3966" s="2" t="s">
        <v>15599</v>
      </c>
    </row>
    <row r="3967" spans="1:16" ht="60" x14ac:dyDescent="0.25">
      <c r="A3967" s="2" t="s">
        <v>15600</v>
      </c>
      <c r="B3967" s="2" t="s">
        <v>15601</v>
      </c>
      <c r="C3967" s="2" t="s">
        <v>15498</v>
      </c>
      <c r="D3967" s="2" t="s">
        <v>17964</v>
      </c>
      <c r="E3967" s="2" t="s">
        <v>17940</v>
      </c>
      <c r="F3967" s="2" t="s">
        <v>17973</v>
      </c>
      <c r="G3967" s="2">
        <v>2003</v>
      </c>
      <c r="H3967" s="13" t="s">
        <v>133</v>
      </c>
      <c r="I3967" s="2" t="str">
        <f t="shared" si="122"/>
        <v>N</v>
      </c>
      <c r="J3967" s="2" t="s">
        <v>17931</v>
      </c>
      <c r="K3967" s="2" t="str">
        <f t="shared" si="123"/>
        <v>N</v>
      </c>
      <c r="M3967" s="2" t="s">
        <v>8120</v>
      </c>
    </row>
    <row r="3968" spans="1:16" ht="60" x14ac:dyDescent="0.25">
      <c r="A3968" s="2" t="s">
        <v>15602</v>
      </c>
      <c r="B3968" s="2" t="s">
        <v>15603</v>
      </c>
      <c r="C3968" s="2" t="s">
        <v>15604</v>
      </c>
      <c r="D3968" s="2" t="s">
        <v>17965</v>
      </c>
      <c r="E3968" s="2" t="s">
        <v>17936</v>
      </c>
      <c r="F3968" s="2" t="s">
        <v>17976</v>
      </c>
      <c r="G3968" s="2">
        <v>2002</v>
      </c>
      <c r="H3968" s="13" t="s">
        <v>15605</v>
      </c>
      <c r="I3968" s="2" t="str">
        <f t="shared" si="122"/>
        <v>Y</v>
      </c>
      <c r="J3968" s="2" t="s">
        <v>17931</v>
      </c>
      <c r="K3968" s="2" t="str">
        <f t="shared" si="123"/>
        <v>N</v>
      </c>
      <c r="M3968" s="2" t="s">
        <v>10454</v>
      </c>
      <c r="N3968" s="2" t="s">
        <v>6799</v>
      </c>
    </row>
    <row r="3969" spans="1:17" ht="67.5" x14ac:dyDescent="0.25">
      <c r="A3969" s="2" t="s">
        <v>15606</v>
      </c>
      <c r="B3969" s="2" t="s">
        <v>15607</v>
      </c>
      <c r="C3969" s="2" t="s">
        <v>15604</v>
      </c>
      <c r="D3969" s="2" t="s">
        <v>17965</v>
      </c>
      <c r="E3969" s="2" t="s">
        <v>17936</v>
      </c>
      <c r="F3969" s="2" t="s">
        <v>17976</v>
      </c>
      <c r="G3969" s="2">
        <v>2002</v>
      </c>
      <c r="H3969" s="13" t="s">
        <v>15608</v>
      </c>
      <c r="I3969" s="2" t="str">
        <f t="shared" si="122"/>
        <v>Y</v>
      </c>
      <c r="J3969" s="2" t="s">
        <v>17931</v>
      </c>
      <c r="K3969" s="2" t="str">
        <f t="shared" si="123"/>
        <v>N</v>
      </c>
      <c r="M3969" s="2" t="s">
        <v>7646</v>
      </c>
      <c r="N3969" s="2" t="s">
        <v>15609</v>
      </c>
      <c r="O3969" s="2" t="s">
        <v>7647</v>
      </c>
    </row>
    <row r="3970" spans="1:17" ht="60" x14ac:dyDescent="0.25">
      <c r="A3970" s="2" t="s">
        <v>15610</v>
      </c>
      <c r="B3970" s="2" t="s">
        <v>15611</v>
      </c>
      <c r="C3970" s="2" t="s">
        <v>15604</v>
      </c>
      <c r="D3970" s="2" t="s">
        <v>17965</v>
      </c>
      <c r="E3970" s="2" t="s">
        <v>17936</v>
      </c>
      <c r="F3970" s="2" t="s">
        <v>17976</v>
      </c>
      <c r="G3970" s="2">
        <v>2002</v>
      </c>
      <c r="H3970" s="13" t="s">
        <v>15612</v>
      </c>
      <c r="I3970" s="2" t="str">
        <f t="shared" si="122"/>
        <v>Y</v>
      </c>
      <c r="J3970" s="2" t="s">
        <v>17931</v>
      </c>
      <c r="K3970" s="2" t="str">
        <f t="shared" si="123"/>
        <v>N</v>
      </c>
      <c r="M3970" s="2" t="s">
        <v>6519</v>
      </c>
      <c r="N3970" s="2" t="s">
        <v>15287</v>
      </c>
      <c r="O3970" s="2" t="s">
        <v>5349</v>
      </c>
    </row>
    <row r="3971" spans="1:17" ht="67.5" x14ac:dyDescent="0.25">
      <c r="A3971" s="2" t="s">
        <v>15613</v>
      </c>
      <c r="B3971" s="2" t="s">
        <v>15614</v>
      </c>
      <c r="C3971" s="2" t="s">
        <v>15604</v>
      </c>
      <c r="D3971" s="2" t="s">
        <v>17965</v>
      </c>
      <c r="E3971" s="2" t="s">
        <v>17936</v>
      </c>
      <c r="F3971" s="2" t="s">
        <v>17976</v>
      </c>
      <c r="G3971" s="2">
        <v>2002</v>
      </c>
      <c r="H3971" s="13" t="s">
        <v>15615</v>
      </c>
      <c r="I3971" s="2" t="str">
        <f t="shared" ref="I3971:I4034" si="124">IF(H3971="Abstract not found","N","Y")</f>
        <v>Y</v>
      </c>
      <c r="J3971" s="2" t="s">
        <v>17931</v>
      </c>
      <c r="K3971" s="2" t="str">
        <f t="shared" ref="K3971:K4034" si="125">IF(LEN(L3971)&gt;0,"Y","N")</f>
        <v>N</v>
      </c>
      <c r="M3971" s="2" t="s">
        <v>15616</v>
      </c>
    </row>
    <row r="3972" spans="1:17" ht="67.5" x14ac:dyDescent="0.25">
      <c r="A3972" s="2" t="s">
        <v>15617</v>
      </c>
      <c r="B3972" s="2" t="s">
        <v>15618</v>
      </c>
      <c r="C3972" s="2" t="s">
        <v>15604</v>
      </c>
      <c r="D3972" s="2" t="s">
        <v>17965</v>
      </c>
      <c r="E3972" s="2" t="s">
        <v>17936</v>
      </c>
      <c r="F3972" s="2" t="s">
        <v>17976</v>
      </c>
      <c r="G3972" s="2">
        <v>2002</v>
      </c>
      <c r="H3972" s="13" t="s">
        <v>15619</v>
      </c>
      <c r="I3972" s="2" t="str">
        <f t="shared" si="124"/>
        <v>Y</v>
      </c>
      <c r="J3972" s="2" t="s">
        <v>17931</v>
      </c>
      <c r="K3972" s="2" t="str">
        <f t="shared" si="125"/>
        <v>N</v>
      </c>
      <c r="M3972" s="2" t="s">
        <v>1144</v>
      </c>
      <c r="N3972" s="2" t="s">
        <v>9665</v>
      </c>
      <c r="O3972" s="2" t="s">
        <v>1146</v>
      </c>
    </row>
    <row r="3973" spans="1:17" ht="60" x14ac:dyDescent="0.25">
      <c r="A3973" s="2" t="s">
        <v>15620</v>
      </c>
      <c r="B3973" s="2" t="s">
        <v>15621</v>
      </c>
      <c r="C3973" s="2" t="s">
        <v>15604</v>
      </c>
      <c r="D3973" s="2" t="s">
        <v>17965</v>
      </c>
      <c r="E3973" s="2" t="s">
        <v>17936</v>
      </c>
      <c r="F3973" s="2" t="s">
        <v>17976</v>
      </c>
      <c r="G3973" s="2">
        <v>2002</v>
      </c>
      <c r="H3973" s="13" t="s">
        <v>15622</v>
      </c>
      <c r="I3973" s="2" t="str">
        <f t="shared" si="124"/>
        <v>Y</v>
      </c>
      <c r="J3973" s="2" t="s">
        <v>17931</v>
      </c>
      <c r="K3973" s="2" t="str">
        <f t="shared" si="125"/>
        <v>N</v>
      </c>
      <c r="M3973" s="2" t="s">
        <v>12558</v>
      </c>
    </row>
    <row r="3974" spans="1:17" ht="67.5" x14ac:dyDescent="0.25">
      <c r="A3974" s="2" t="s">
        <v>15623</v>
      </c>
      <c r="B3974" s="2" t="s">
        <v>15624</v>
      </c>
      <c r="C3974" s="2" t="s">
        <v>15604</v>
      </c>
      <c r="D3974" s="2" t="s">
        <v>17965</v>
      </c>
      <c r="E3974" s="2" t="s">
        <v>17936</v>
      </c>
      <c r="F3974" s="2" t="s">
        <v>17976</v>
      </c>
      <c r="G3974" s="2">
        <v>2002</v>
      </c>
      <c r="H3974" s="13" t="s">
        <v>15625</v>
      </c>
      <c r="I3974" s="2" t="str">
        <f t="shared" si="124"/>
        <v>Y</v>
      </c>
      <c r="J3974" s="2" t="s">
        <v>17931</v>
      </c>
      <c r="K3974" s="2" t="str">
        <f t="shared" si="125"/>
        <v>N</v>
      </c>
      <c r="M3974" s="2" t="s">
        <v>10361</v>
      </c>
      <c r="N3974" s="2" t="s">
        <v>15626</v>
      </c>
      <c r="O3974" s="2" t="s">
        <v>15627</v>
      </c>
    </row>
    <row r="3975" spans="1:17" ht="67.5" x14ac:dyDescent="0.25">
      <c r="A3975" s="2" t="s">
        <v>15628</v>
      </c>
      <c r="B3975" s="2" t="s">
        <v>15629</v>
      </c>
      <c r="C3975" s="2" t="s">
        <v>15604</v>
      </c>
      <c r="D3975" s="2" t="s">
        <v>17965</v>
      </c>
      <c r="E3975" s="2" t="s">
        <v>17936</v>
      </c>
      <c r="F3975" s="2" t="s">
        <v>17976</v>
      </c>
      <c r="G3975" s="2">
        <v>2002</v>
      </c>
      <c r="H3975" s="13" t="s">
        <v>15630</v>
      </c>
      <c r="I3975" s="2" t="str">
        <f t="shared" si="124"/>
        <v>Y</v>
      </c>
      <c r="J3975" s="2" t="s">
        <v>17931</v>
      </c>
      <c r="K3975" s="2" t="str">
        <f t="shared" si="125"/>
        <v>N</v>
      </c>
      <c r="M3975" s="2" t="s">
        <v>15631</v>
      </c>
      <c r="N3975" s="2" t="s">
        <v>12183</v>
      </c>
    </row>
    <row r="3976" spans="1:17" ht="60" x14ac:dyDescent="0.25">
      <c r="A3976" s="2" t="s">
        <v>15632</v>
      </c>
      <c r="B3976" s="2" t="s">
        <v>15633</v>
      </c>
      <c r="C3976" s="2" t="s">
        <v>15604</v>
      </c>
      <c r="D3976" s="2" t="s">
        <v>17965</v>
      </c>
      <c r="E3976" s="2" t="s">
        <v>17936</v>
      </c>
      <c r="F3976" s="2" t="s">
        <v>17976</v>
      </c>
      <c r="G3976" s="2">
        <v>2002</v>
      </c>
      <c r="H3976" s="13" t="s">
        <v>15634</v>
      </c>
      <c r="I3976" s="2" t="str">
        <f t="shared" si="124"/>
        <v>Y</v>
      </c>
      <c r="J3976" s="2" t="s">
        <v>17931</v>
      </c>
      <c r="K3976" s="2" t="str">
        <f t="shared" si="125"/>
        <v>N</v>
      </c>
      <c r="M3976" s="2" t="s">
        <v>6943</v>
      </c>
    </row>
    <row r="3977" spans="1:17" ht="60" x14ac:dyDescent="0.25">
      <c r="A3977" s="2" t="s">
        <v>15635</v>
      </c>
      <c r="B3977" s="2" t="s">
        <v>15636</v>
      </c>
      <c r="C3977" s="2" t="s">
        <v>15604</v>
      </c>
      <c r="D3977" s="2" t="s">
        <v>17965</v>
      </c>
      <c r="E3977" s="2" t="s">
        <v>17936</v>
      </c>
      <c r="F3977" s="2" t="s">
        <v>17976</v>
      </c>
      <c r="G3977" s="2">
        <v>2002</v>
      </c>
      <c r="H3977" s="13" t="s">
        <v>15637</v>
      </c>
      <c r="I3977" s="2" t="str">
        <f t="shared" si="124"/>
        <v>Y</v>
      </c>
      <c r="J3977" s="2" t="s">
        <v>17931</v>
      </c>
      <c r="K3977" s="2" t="str">
        <f t="shared" si="125"/>
        <v>N</v>
      </c>
      <c r="M3977" s="2" t="s">
        <v>6846</v>
      </c>
      <c r="N3977" s="2" t="s">
        <v>15638</v>
      </c>
      <c r="O3977" s="2" t="s">
        <v>8766</v>
      </c>
    </row>
    <row r="3978" spans="1:17" ht="67.5" x14ac:dyDescent="0.25">
      <c r="A3978" s="2" t="s">
        <v>15639</v>
      </c>
      <c r="B3978" s="2" t="s">
        <v>15640</v>
      </c>
      <c r="C3978" s="2" t="s">
        <v>15604</v>
      </c>
      <c r="D3978" s="2" t="s">
        <v>17965</v>
      </c>
      <c r="E3978" s="2" t="s">
        <v>17936</v>
      </c>
      <c r="F3978" s="2" t="s">
        <v>17976</v>
      </c>
      <c r="G3978" s="2">
        <v>2002</v>
      </c>
      <c r="H3978" s="13" t="s">
        <v>15641</v>
      </c>
      <c r="I3978" s="2" t="str">
        <f t="shared" si="124"/>
        <v>Y</v>
      </c>
      <c r="J3978" s="2" t="s">
        <v>17931</v>
      </c>
      <c r="K3978" s="2" t="str">
        <f t="shared" si="125"/>
        <v>N</v>
      </c>
      <c r="M3978" s="2" t="s">
        <v>1286</v>
      </c>
      <c r="N3978" s="2" t="s">
        <v>8705</v>
      </c>
    </row>
    <row r="3979" spans="1:17" ht="67.5" x14ac:dyDescent="0.25">
      <c r="A3979" s="2" t="s">
        <v>15642</v>
      </c>
      <c r="B3979" s="2" t="s">
        <v>15643</v>
      </c>
      <c r="C3979" s="2" t="s">
        <v>15604</v>
      </c>
      <c r="D3979" s="2" t="s">
        <v>17965</v>
      </c>
      <c r="E3979" s="2" t="s">
        <v>17936</v>
      </c>
      <c r="F3979" s="2" t="s">
        <v>17976</v>
      </c>
      <c r="G3979" s="2">
        <v>2002</v>
      </c>
      <c r="H3979" s="13" t="s">
        <v>15644</v>
      </c>
      <c r="I3979" s="2" t="str">
        <f t="shared" si="124"/>
        <v>Y</v>
      </c>
      <c r="J3979" s="2" t="s">
        <v>17931</v>
      </c>
      <c r="K3979" s="2" t="str">
        <f t="shared" si="125"/>
        <v>N</v>
      </c>
      <c r="M3979" s="2" t="s">
        <v>2944</v>
      </c>
      <c r="N3979" s="2" t="s">
        <v>13383</v>
      </c>
      <c r="O3979" s="2" t="s">
        <v>15645</v>
      </c>
      <c r="P3979" s="2" t="s">
        <v>15646</v>
      </c>
      <c r="Q3979" s="2" t="s">
        <v>695</v>
      </c>
    </row>
    <row r="3980" spans="1:17" ht="60" x14ac:dyDescent="0.25">
      <c r="A3980" s="2" t="s">
        <v>15647</v>
      </c>
      <c r="B3980" s="2" t="s">
        <v>15648</v>
      </c>
      <c r="C3980" s="2" t="s">
        <v>15604</v>
      </c>
      <c r="D3980" s="2" t="s">
        <v>17965</v>
      </c>
      <c r="E3980" s="2" t="s">
        <v>17936</v>
      </c>
      <c r="F3980" s="2" t="s">
        <v>17976</v>
      </c>
      <c r="G3980" s="2">
        <v>2002</v>
      </c>
      <c r="H3980" s="13" t="s">
        <v>133</v>
      </c>
      <c r="I3980" s="2" t="str">
        <f t="shared" si="124"/>
        <v>N</v>
      </c>
      <c r="J3980" s="2" t="s">
        <v>17931</v>
      </c>
      <c r="K3980" s="2" t="str">
        <f t="shared" si="125"/>
        <v>N</v>
      </c>
      <c r="M3980" s="2" t="s">
        <v>15649</v>
      </c>
    </row>
    <row r="3981" spans="1:17" ht="60" x14ac:dyDescent="0.25">
      <c r="A3981" s="2" t="s">
        <v>15650</v>
      </c>
      <c r="B3981" s="2" t="s">
        <v>15651</v>
      </c>
      <c r="C3981" s="2" t="s">
        <v>15604</v>
      </c>
      <c r="D3981" s="2" t="s">
        <v>17965</v>
      </c>
      <c r="E3981" s="2" t="s">
        <v>17936</v>
      </c>
      <c r="F3981" s="2" t="s">
        <v>17976</v>
      </c>
      <c r="G3981" s="2">
        <v>2002</v>
      </c>
      <c r="H3981" s="13" t="s">
        <v>133</v>
      </c>
      <c r="I3981" s="2" t="str">
        <f t="shared" si="124"/>
        <v>N</v>
      </c>
      <c r="J3981" s="2" t="s">
        <v>17931</v>
      </c>
      <c r="K3981" s="2" t="str">
        <f t="shared" si="125"/>
        <v>N</v>
      </c>
      <c r="M3981" s="2" t="s">
        <v>15652</v>
      </c>
      <c r="N3981" s="2" t="s">
        <v>13310</v>
      </c>
    </row>
    <row r="3982" spans="1:17" ht="75" x14ac:dyDescent="0.25">
      <c r="A3982" s="2" t="s">
        <v>15653</v>
      </c>
      <c r="B3982" s="2" t="s">
        <v>15654</v>
      </c>
      <c r="C3982" s="2" t="s">
        <v>15604</v>
      </c>
      <c r="D3982" s="2" t="s">
        <v>17965</v>
      </c>
      <c r="E3982" s="2" t="s">
        <v>17936</v>
      </c>
      <c r="F3982" s="2" t="s">
        <v>17976</v>
      </c>
      <c r="G3982" s="2">
        <v>2002</v>
      </c>
      <c r="H3982" s="13" t="s">
        <v>133</v>
      </c>
      <c r="I3982" s="2" t="str">
        <f t="shared" si="124"/>
        <v>N</v>
      </c>
      <c r="J3982" s="2" t="s">
        <v>17931</v>
      </c>
      <c r="K3982" s="2" t="str">
        <f t="shared" si="125"/>
        <v>N</v>
      </c>
      <c r="M3982" s="2" t="s">
        <v>15655</v>
      </c>
      <c r="N3982" s="2" t="s">
        <v>12715</v>
      </c>
      <c r="O3982" s="2" t="s">
        <v>15656</v>
      </c>
    </row>
    <row r="3983" spans="1:17" ht="60" x14ac:dyDescent="0.25">
      <c r="A3983" s="2" t="s">
        <v>15657</v>
      </c>
      <c r="B3983" s="2" t="s">
        <v>15658</v>
      </c>
      <c r="C3983" s="2" t="s">
        <v>15604</v>
      </c>
      <c r="D3983" s="2" t="s">
        <v>17965</v>
      </c>
      <c r="E3983" s="2" t="s">
        <v>17936</v>
      </c>
      <c r="F3983" s="2" t="s">
        <v>17976</v>
      </c>
      <c r="G3983" s="2">
        <v>2002</v>
      </c>
      <c r="H3983" s="13" t="s">
        <v>133</v>
      </c>
      <c r="I3983" s="2" t="str">
        <f t="shared" si="124"/>
        <v>N</v>
      </c>
      <c r="J3983" s="2" t="s">
        <v>17931</v>
      </c>
      <c r="K3983" s="2" t="str">
        <f t="shared" si="125"/>
        <v>N</v>
      </c>
      <c r="M3983" s="2" t="s">
        <v>4809</v>
      </c>
      <c r="N3983" s="2" t="s">
        <v>7900</v>
      </c>
    </row>
    <row r="3984" spans="1:17" ht="60" x14ac:dyDescent="0.25">
      <c r="A3984" s="2" t="s">
        <v>15659</v>
      </c>
      <c r="B3984" s="2" t="s">
        <v>15660</v>
      </c>
      <c r="C3984" s="2" t="s">
        <v>15604</v>
      </c>
      <c r="D3984" s="2" t="s">
        <v>17965</v>
      </c>
      <c r="E3984" s="2" t="s">
        <v>17936</v>
      </c>
      <c r="F3984" s="2" t="s">
        <v>17976</v>
      </c>
      <c r="G3984" s="2">
        <v>2002</v>
      </c>
      <c r="H3984" s="13" t="s">
        <v>133</v>
      </c>
      <c r="I3984" s="2" t="str">
        <f t="shared" si="124"/>
        <v>N</v>
      </c>
      <c r="J3984" s="2" t="s">
        <v>17931</v>
      </c>
      <c r="K3984" s="2" t="str">
        <f t="shared" si="125"/>
        <v>N</v>
      </c>
      <c r="M3984" s="2" t="s">
        <v>14019</v>
      </c>
      <c r="N3984" s="2" t="s">
        <v>15661</v>
      </c>
      <c r="O3984" s="2" t="s">
        <v>15662</v>
      </c>
    </row>
    <row r="3985" spans="1:16" ht="60" x14ac:dyDescent="0.25">
      <c r="A3985" s="2" t="s">
        <v>15663</v>
      </c>
      <c r="B3985" s="2" t="s">
        <v>15664</v>
      </c>
      <c r="C3985" s="2" t="s">
        <v>15604</v>
      </c>
      <c r="D3985" s="2" t="s">
        <v>17965</v>
      </c>
      <c r="E3985" s="2" t="s">
        <v>17936</v>
      </c>
      <c r="F3985" s="2" t="s">
        <v>17976</v>
      </c>
      <c r="G3985" s="2">
        <v>2002</v>
      </c>
      <c r="H3985" s="13" t="s">
        <v>133</v>
      </c>
      <c r="I3985" s="2" t="str">
        <f t="shared" si="124"/>
        <v>N</v>
      </c>
      <c r="J3985" s="2" t="s">
        <v>17931</v>
      </c>
      <c r="K3985" s="2" t="str">
        <f t="shared" si="125"/>
        <v>N</v>
      </c>
      <c r="M3985" s="2" t="s">
        <v>15665</v>
      </c>
      <c r="N3985" s="2" t="s">
        <v>15666</v>
      </c>
    </row>
    <row r="3986" spans="1:16" ht="60" x14ac:dyDescent="0.25">
      <c r="A3986" s="2" t="s">
        <v>15667</v>
      </c>
      <c r="B3986" s="2" t="s">
        <v>15668</v>
      </c>
      <c r="C3986" s="2" t="s">
        <v>15604</v>
      </c>
      <c r="D3986" s="2" t="s">
        <v>17965</v>
      </c>
      <c r="E3986" s="2" t="s">
        <v>17936</v>
      </c>
      <c r="F3986" s="2" t="s">
        <v>17976</v>
      </c>
      <c r="G3986" s="2">
        <v>2002</v>
      </c>
      <c r="H3986" s="13" t="s">
        <v>133</v>
      </c>
      <c r="I3986" s="2" t="str">
        <f t="shared" si="124"/>
        <v>N</v>
      </c>
      <c r="J3986" s="2" t="s">
        <v>17931</v>
      </c>
      <c r="K3986" s="2" t="str">
        <f t="shared" si="125"/>
        <v>N</v>
      </c>
      <c r="M3986" s="2" t="s">
        <v>2935</v>
      </c>
    </row>
    <row r="3987" spans="1:16" ht="60" x14ac:dyDescent="0.25">
      <c r="A3987" s="2" t="s">
        <v>15669</v>
      </c>
      <c r="B3987" s="2" t="s">
        <v>15670</v>
      </c>
      <c r="C3987" s="2" t="s">
        <v>15604</v>
      </c>
      <c r="D3987" s="2" t="s">
        <v>17965</v>
      </c>
      <c r="E3987" s="2" t="s">
        <v>17936</v>
      </c>
      <c r="F3987" s="2" t="s">
        <v>17976</v>
      </c>
      <c r="G3987" s="2">
        <v>2002</v>
      </c>
      <c r="H3987" s="13" t="s">
        <v>133</v>
      </c>
      <c r="I3987" s="2" t="str">
        <f t="shared" si="124"/>
        <v>N</v>
      </c>
      <c r="J3987" s="2" t="s">
        <v>17931</v>
      </c>
      <c r="K3987" s="2" t="str">
        <f t="shared" si="125"/>
        <v>N</v>
      </c>
      <c r="M3987" s="2" t="s">
        <v>14025</v>
      </c>
      <c r="N3987" s="2" t="s">
        <v>14026</v>
      </c>
    </row>
    <row r="3988" spans="1:16" ht="60" x14ac:dyDescent="0.25">
      <c r="A3988" s="2" t="s">
        <v>15671</v>
      </c>
      <c r="B3988" s="2" t="s">
        <v>15672</v>
      </c>
      <c r="C3988" s="2" t="s">
        <v>15604</v>
      </c>
      <c r="D3988" s="2" t="s">
        <v>17965</v>
      </c>
      <c r="E3988" s="2" t="s">
        <v>17936</v>
      </c>
      <c r="F3988" s="2" t="s">
        <v>17976</v>
      </c>
      <c r="G3988" s="2">
        <v>2002</v>
      </c>
      <c r="H3988" s="13" t="s">
        <v>133</v>
      </c>
      <c r="I3988" s="2" t="str">
        <f t="shared" si="124"/>
        <v>N</v>
      </c>
      <c r="J3988" s="2" t="s">
        <v>17931</v>
      </c>
      <c r="K3988" s="2" t="str">
        <f t="shared" si="125"/>
        <v>N</v>
      </c>
      <c r="M3988" s="2" t="s">
        <v>15673</v>
      </c>
      <c r="N3988" s="2" t="s">
        <v>15674</v>
      </c>
    </row>
    <row r="3989" spans="1:16" ht="60" x14ac:dyDescent="0.25">
      <c r="A3989" s="2" t="s">
        <v>15675</v>
      </c>
      <c r="B3989" s="2" t="s">
        <v>15676</v>
      </c>
      <c r="C3989" s="2" t="s">
        <v>15604</v>
      </c>
      <c r="D3989" s="2" t="s">
        <v>17965</v>
      </c>
      <c r="E3989" s="2" t="s">
        <v>17936</v>
      </c>
      <c r="F3989" s="2" t="s">
        <v>17976</v>
      </c>
      <c r="G3989" s="2">
        <v>2002</v>
      </c>
      <c r="H3989" s="13" t="s">
        <v>133</v>
      </c>
      <c r="I3989" s="2" t="str">
        <f t="shared" si="124"/>
        <v>N</v>
      </c>
      <c r="J3989" s="2" t="s">
        <v>17931</v>
      </c>
      <c r="K3989" s="2" t="str">
        <f t="shared" si="125"/>
        <v>N</v>
      </c>
      <c r="M3989" s="2" t="s">
        <v>9227</v>
      </c>
      <c r="N3989" s="2" t="s">
        <v>733</v>
      </c>
    </row>
    <row r="3990" spans="1:16" ht="60" x14ac:dyDescent="0.25">
      <c r="A3990" s="2" t="s">
        <v>15677</v>
      </c>
      <c r="B3990" s="2" t="s">
        <v>15678</v>
      </c>
      <c r="C3990" s="2" t="s">
        <v>15604</v>
      </c>
      <c r="D3990" s="2" t="s">
        <v>17965</v>
      </c>
      <c r="E3990" s="2" t="s">
        <v>17936</v>
      </c>
      <c r="F3990" s="2" t="s">
        <v>17976</v>
      </c>
      <c r="G3990" s="2">
        <v>2002</v>
      </c>
      <c r="H3990" s="13" t="s">
        <v>133</v>
      </c>
      <c r="I3990" s="2" t="str">
        <f t="shared" si="124"/>
        <v>N</v>
      </c>
      <c r="J3990" s="2" t="s">
        <v>17931</v>
      </c>
      <c r="K3990" s="2" t="str">
        <f t="shared" si="125"/>
        <v>N</v>
      </c>
      <c r="M3990" s="2" t="s">
        <v>15679</v>
      </c>
      <c r="N3990" s="2" t="s">
        <v>13999</v>
      </c>
      <c r="O3990" s="2" t="s">
        <v>10073</v>
      </c>
      <c r="P3990" s="2" t="s">
        <v>15680</v>
      </c>
    </row>
    <row r="3991" spans="1:16" ht="60" x14ac:dyDescent="0.25">
      <c r="A3991" s="2" t="s">
        <v>15681</v>
      </c>
      <c r="B3991" s="2" t="s">
        <v>15682</v>
      </c>
      <c r="C3991" s="2" t="s">
        <v>15604</v>
      </c>
      <c r="D3991" s="2" t="s">
        <v>17965</v>
      </c>
      <c r="E3991" s="2" t="s">
        <v>17936</v>
      </c>
      <c r="F3991" s="2" t="s">
        <v>17976</v>
      </c>
      <c r="G3991" s="2">
        <v>2002</v>
      </c>
      <c r="H3991" s="13" t="s">
        <v>133</v>
      </c>
      <c r="I3991" s="2" t="str">
        <f t="shared" si="124"/>
        <v>N</v>
      </c>
      <c r="J3991" s="2" t="s">
        <v>17931</v>
      </c>
      <c r="K3991" s="2" t="str">
        <f t="shared" si="125"/>
        <v>N</v>
      </c>
      <c r="M3991" s="2" t="s">
        <v>15683</v>
      </c>
      <c r="N3991" s="2" t="s">
        <v>15684</v>
      </c>
    </row>
    <row r="3992" spans="1:16" ht="60" x14ac:dyDescent="0.25">
      <c r="A3992" s="2" t="s">
        <v>15685</v>
      </c>
      <c r="B3992" s="2" t="s">
        <v>15686</v>
      </c>
      <c r="C3992" s="2" t="s">
        <v>15604</v>
      </c>
      <c r="D3992" s="2" t="s">
        <v>17965</v>
      </c>
      <c r="E3992" s="2" t="s">
        <v>17936</v>
      </c>
      <c r="F3992" s="2" t="s">
        <v>17976</v>
      </c>
      <c r="G3992" s="2">
        <v>2002</v>
      </c>
      <c r="H3992" s="13" t="s">
        <v>133</v>
      </c>
      <c r="I3992" s="2" t="str">
        <f t="shared" si="124"/>
        <v>N</v>
      </c>
      <c r="J3992" s="2" t="s">
        <v>17931</v>
      </c>
      <c r="K3992" s="2" t="str">
        <f t="shared" si="125"/>
        <v>N</v>
      </c>
      <c r="M3992" s="2" t="s">
        <v>15687</v>
      </c>
    </row>
    <row r="3993" spans="1:16" ht="67.5" x14ac:dyDescent="0.25">
      <c r="A3993" s="2" t="s">
        <v>15688</v>
      </c>
      <c r="B3993" s="2" t="s">
        <v>15689</v>
      </c>
      <c r="C3993" s="2" t="s">
        <v>15690</v>
      </c>
      <c r="D3993" s="2" t="s">
        <v>17965</v>
      </c>
      <c r="E3993" s="2" t="s">
        <v>17937</v>
      </c>
      <c r="F3993" s="2" t="s">
        <v>17979</v>
      </c>
      <c r="G3993" s="2">
        <v>2002</v>
      </c>
      <c r="H3993" s="13" t="s">
        <v>15691</v>
      </c>
      <c r="I3993" s="2" t="str">
        <f t="shared" si="124"/>
        <v>Y</v>
      </c>
      <c r="J3993" s="2" t="s">
        <v>17931</v>
      </c>
      <c r="K3993" s="2" t="str">
        <f t="shared" si="125"/>
        <v>N</v>
      </c>
      <c r="M3993" s="2" t="s">
        <v>15692</v>
      </c>
      <c r="N3993" s="2" t="s">
        <v>15429</v>
      </c>
    </row>
    <row r="3994" spans="1:16" ht="67.5" x14ac:dyDescent="0.25">
      <c r="A3994" s="2" t="s">
        <v>15693</v>
      </c>
      <c r="B3994" s="2" t="s">
        <v>15694</v>
      </c>
      <c r="C3994" s="2" t="s">
        <v>15690</v>
      </c>
      <c r="D3994" s="2" t="s">
        <v>17965</v>
      </c>
      <c r="E3994" s="2" t="s">
        <v>17937</v>
      </c>
      <c r="F3994" s="2" t="s">
        <v>17979</v>
      </c>
      <c r="G3994" s="2">
        <v>2002</v>
      </c>
      <c r="H3994" s="13" t="s">
        <v>15695</v>
      </c>
      <c r="I3994" s="2" t="str">
        <f t="shared" si="124"/>
        <v>Y</v>
      </c>
      <c r="J3994" s="2" t="s">
        <v>17931</v>
      </c>
      <c r="K3994" s="2" t="str">
        <f t="shared" si="125"/>
        <v>N</v>
      </c>
      <c r="M3994" s="2" t="s">
        <v>15696</v>
      </c>
      <c r="N3994" s="2" t="s">
        <v>7923</v>
      </c>
    </row>
    <row r="3995" spans="1:16" ht="67.5" x14ac:dyDescent="0.25">
      <c r="A3995" s="2" t="s">
        <v>15697</v>
      </c>
      <c r="B3995" s="2" t="s">
        <v>15698</v>
      </c>
      <c r="C3995" s="2" t="s">
        <v>15690</v>
      </c>
      <c r="D3995" s="2" t="s">
        <v>17965</v>
      </c>
      <c r="E3995" s="2" t="s">
        <v>17937</v>
      </c>
      <c r="F3995" s="2" t="s">
        <v>17979</v>
      </c>
      <c r="G3995" s="2">
        <v>2002</v>
      </c>
      <c r="H3995" s="13" t="s">
        <v>15699</v>
      </c>
      <c r="I3995" s="2" t="str">
        <f t="shared" si="124"/>
        <v>Y</v>
      </c>
      <c r="J3995" s="2" t="s">
        <v>17931</v>
      </c>
      <c r="K3995" s="2" t="str">
        <f t="shared" si="125"/>
        <v>N</v>
      </c>
      <c r="M3995" s="2" t="s">
        <v>5791</v>
      </c>
      <c r="N3995" s="2" t="s">
        <v>10957</v>
      </c>
    </row>
    <row r="3996" spans="1:16" ht="67.5" x14ac:dyDescent="0.25">
      <c r="A3996" s="2" t="s">
        <v>15700</v>
      </c>
      <c r="B3996" s="2" t="s">
        <v>15701</v>
      </c>
      <c r="C3996" s="2" t="s">
        <v>15690</v>
      </c>
      <c r="D3996" s="2" t="s">
        <v>17965</v>
      </c>
      <c r="E3996" s="2" t="s">
        <v>17937</v>
      </c>
      <c r="F3996" s="2" t="s">
        <v>17979</v>
      </c>
      <c r="G3996" s="2">
        <v>2002</v>
      </c>
      <c r="H3996" s="13" t="s">
        <v>15702</v>
      </c>
      <c r="I3996" s="2" t="str">
        <f t="shared" si="124"/>
        <v>Y</v>
      </c>
      <c r="J3996" s="2" t="s">
        <v>17931</v>
      </c>
      <c r="K3996" s="2" t="str">
        <f t="shared" si="125"/>
        <v>N</v>
      </c>
      <c r="M3996" s="2" t="s">
        <v>10325</v>
      </c>
      <c r="N3996" s="2" t="s">
        <v>4770</v>
      </c>
    </row>
    <row r="3997" spans="1:16" ht="67.5" x14ac:dyDescent="0.25">
      <c r="A3997" s="2" t="s">
        <v>15703</v>
      </c>
      <c r="B3997" s="2" t="s">
        <v>15704</v>
      </c>
      <c r="C3997" s="2" t="s">
        <v>15690</v>
      </c>
      <c r="D3997" s="2" t="s">
        <v>17965</v>
      </c>
      <c r="E3997" s="2" t="s">
        <v>17937</v>
      </c>
      <c r="F3997" s="2" t="s">
        <v>17979</v>
      </c>
      <c r="G3997" s="2">
        <v>2002</v>
      </c>
      <c r="H3997" s="13" t="s">
        <v>15705</v>
      </c>
      <c r="I3997" s="2" t="str">
        <f t="shared" si="124"/>
        <v>Y</v>
      </c>
      <c r="J3997" s="2" t="s">
        <v>17931</v>
      </c>
      <c r="K3997" s="2" t="str">
        <f t="shared" si="125"/>
        <v>N</v>
      </c>
      <c r="M3997" s="2" t="s">
        <v>15706</v>
      </c>
      <c r="N3997" s="2" t="s">
        <v>9290</v>
      </c>
      <c r="O3997" s="2" t="s">
        <v>15707</v>
      </c>
      <c r="P3997" s="2" t="s">
        <v>5774</v>
      </c>
    </row>
    <row r="3998" spans="1:16" ht="60" x14ac:dyDescent="0.25">
      <c r="A3998" s="2" t="s">
        <v>15708</v>
      </c>
      <c r="B3998" s="2" t="s">
        <v>15709</v>
      </c>
      <c r="C3998" s="2" t="s">
        <v>15690</v>
      </c>
      <c r="D3998" s="2" t="s">
        <v>17965</v>
      </c>
      <c r="E3998" s="2" t="s">
        <v>17937</v>
      </c>
      <c r="F3998" s="2" t="s">
        <v>17979</v>
      </c>
      <c r="G3998" s="2">
        <v>2002</v>
      </c>
      <c r="H3998" s="13" t="s">
        <v>15710</v>
      </c>
      <c r="I3998" s="2" t="str">
        <f t="shared" si="124"/>
        <v>Y</v>
      </c>
      <c r="J3998" s="2" t="s">
        <v>17931</v>
      </c>
      <c r="K3998" s="2" t="str">
        <f t="shared" si="125"/>
        <v>N</v>
      </c>
      <c r="M3998" s="2" t="s">
        <v>15711</v>
      </c>
    </row>
    <row r="3999" spans="1:16" ht="60" x14ac:dyDescent="0.25">
      <c r="A3999" s="2" t="s">
        <v>15712</v>
      </c>
      <c r="B3999" s="2" t="s">
        <v>15713</v>
      </c>
      <c r="C3999" s="2" t="s">
        <v>15690</v>
      </c>
      <c r="D3999" s="2" t="s">
        <v>17965</v>
      </c>
      <c r="E3999" s="2" t="s">
        <v>17937</v>
      </c>
      <c r="F3999" s="2" t="s">
        <v>17979</v>
      </c>
      <c r="G3999" s="2">
        <v>2002</v>
      </c>
      <c r="H3999" s="13" t="s">
        <v>15714</v>
      </c>
      <c r="I3999" s="2" t="str">
        <f t="shared" si="124"/>
        <v>Y</v>
      </c>
      <c r="J3999" s="2" t="s">
        <v>17931</v>
      </c>
      <c r="K3999" s="2" t="str">
        <f t="shared" si="125"/>
        <v>N</v>
      </c>
      <c r="M3999" s="2" t="s">
        <v>15715</v>
      </c>
      <c r="N3999" s="2" t="s">
        <v>15716</v>
      </c>
    </row>
    <row r="4000" spans="1:16" ht="75" x14ac:dyDescent="0.25">
      <c r="A4000" s="2" t="s">
        <v>15717</v>
      </c>
      <c r="B4000" s="2" t="s">
        <v>15718</v>
      </c>
      <c r="C4000" s="2" t="s">
        <v>15690</v>
      </c>
      <c r="D4000" s="2" t="s">
        <v>17965</v>
      </c>
      <c r="E4000" s="2" t="s">
        <v>17937</v>
      </c>
      <c r="F4000" s="2" t="s">
        <v>17979</v>
      </c>
      <c r="G4000" s="2">
        <v>2002</v>
      </c>
      <c r="H4000" s="13" t="s">
        <v>15719</v>
      </c>
      <c r="I4000" s="2" t="str">
        <f t="shared" si="124"/>
        <v>Y</v>
      </c>
      <c r="J4000" s="2" t="s">
        <v>17931</v>
      </c>
      <c r="K4000" s="2" t="str">
        <f t="shared" si="125"/>
        <v>N</v>
      </c>
      <c r="M4000" s="2" t="s">
        <v>11588</v>
      </c>
      <c r="N4000" s="2" t="s">
        <v>15720</v>
      </c>
    </row>
    <row r="4001" spans="1:16" ht="67.5" x14ac:dyDescent="0.25">
      <c r="A4001" s="2" t="s">
        <v>15721</v>
      </c>
      <c r="B4001" s="2" t="s">
        <v>15722</v>
      </c>
      <c r="C4001" s="2" t="s">
        <v>15690</v>
      </c>
      <c r="D4001" s="2" t="s">
        <v>17965</v>
      </c>
      <c r="E4001" s="2" t="s">
        <v>17937</v>
      </c>
      <c r="F4001" s="2" t="s">
        <v>17979</v>
      </c>
      <c r="G4001" s="2">
        <v>2002</v>
      </c>
      <c r="H4001" s="13" t="s">
        <v>15723</v>
      </c>
      <c r="I4001" s="2" t="str">
        <f t="shared" si="124"/>
        <v>Y</v>
      </c>
      <c r="J4001" s="2" t="s">
        <v>17931</v>
      </c>
      <c r="K4001" s="2" t="str">
        <f t="shared" si="125"/>
        <v>N</v>
      </c>
      <c r="M4001" s="2" t="s">
        <v>15724</v>
      </c>
    </row>
    <row r="4002" spans="1:16" ht="60" x14ac:dyDescent="0.25">
      <c r="A4002" s="2" t="s">
        <v>15725</v>
      </c>
      <c r="B4002" s="2" t="s">
        <v>15726</v>
      </c>
      <c r="C4002" s="2" t="s">
        <v>15690</v>
      </c>
      <c r="D4002" s="2" t="s">
        <v>17965</v>
      </c>
      <c r="E4002" s="2" t="s">
        <v>17937</v>
      </c>
      <c r="F4002" s="2" t="s">
        <v>17979</v>
      </c>
      <c r="G4002" s="2">
        <v>2002</v>
      </c>
      <c r="H4002" s="13" t="s">
        <v>15727</v>
      </c>
      <c r="I4002" s="2" t="str">
        <f t="shared" si="124"/>
        <v>Y</v>
      </c>
      <c r="J4002" s="2" t="s">
        <v>17931</v>
      </c>
      <c r="K4002" s="2" t="str">
        <f t="shared" si="125"/>
        <v>N</v>
      </c>
      <c r="M4002" s="2" t="s">
        <v>8913</v>
      </c>
      <c r="N4002" s="2" t="s">
        <v>3702</v>
      </c>
    </row>
    <row r="4003" spans="1:16" ht="60" x14ac:dyDescent="0.25">
      <c r="A4003" s="2" t="s">
        <v>15728</v>
      </c>
      <c r="B4003" s="2" t="s">
        <v>15729</v>
      </c>
      <c r="C4003" s="2" t="s">
        <v>15690</v>
      </c>
      <c r="D4003" s="2" t="s">
        <v>17965</v>
      </c>
      <c r="E4003" s="2" t="s">
        <v>17937</v>
      </c>
      <c r="F4003" s="2" t="s">
        <v>17979</v>
      </c>
      <c r="G4003" s="2">
        <v>2002</v>
      </c>
      <c r="H4003" s="13" t="s">
        <v>15730</v>
      </c>
      <c r="I4003" s="2" t="str">
        <f t="shared" si="124"/>
        <v>Y</v>
      </c>
      <c r="J4003" s="2" t="s">
        <v>17931</v>
      </c>
      <c r="K4003" s="2" t="str">
        <f t="shared" si="125"/>
        <v>N</v>
      </c>
      <c r="M4003" s="2" t="s">
        <v>15731</v>
      </c>
      <c r="N4003" s="2" t="s">
        <v>15732</v>
      </c>
      <c r="O4003" s="2" t="s">
        <v>15733</v>
      </c>
      <c r="P4003" s="2" t="s">
        <v>15734</v>
      </c>
    </row>
    <row r="4004" spans="1:16" ht="60" x14ac:dyDescent="0.25">
      <c r="A4004" s="2" t="s">
        <v>15735</v>
      </c>
      <c r="B4004" s="2" t="s">
        <v>15736</v>
      </c>
      <c r="C4004" s="2" t="s">
        <v>15690</v>
      </c>
      <c r="D4004" s="2" t="s">
        <v>17965</v>
      </c>
      <c r="E4004" s="2" t="s">
        <v>17937</v>
      </c>
      <c r="F4004" s="2" t="s">
        <v>17979</v>
      </c>
      <c r="G4004" s="2">
        <v>2002</v>
      </c>
      <c r="H4004" s="13" t="s">
        <v>15737</v>
      </c>
      <c r="I4004" s="2" t="str">
        <f t="shared" si="124"/>
        <v>Y</v>
      </c>
      <c r="J4004" s="2" t="s">
        <v>17931</v>
      </c>
      <c r="K4004" s="2" t="str">
        <f t="shared" si="125"/>
        <v>N</v>
      </c>
      <c r="M4004" s="2" t="s">
        <v>15738</v>
      </c>
      <c r="N4004" s="2" t="s">
        <v>15739</v>
      </c>
      <c r="O4004" s="2" t="s">
        <v>5797</v>
      </c>
    </row>
    <row r="4005" spans="1:16" ht="60" x14ac:dyDescent="0.25">
      <c r="A4005" s="2" t="s">
        <v>15740</v>
      </c>
      <c r="B4005" s="2" t="s">
        <v>15741</v>
      </c>
      <c r="C4005" s="2" t="s">
        <v>15690</v>
      </c>
      <c r="D4005" s="2" t="s">
        <v>17965</v>
      </c>
      <c r="E4005" s="2" t="s">
        <v>17937</v>
      </c>
      <c r="F4005" s="2" t="s">
        <v>17979</v>
      </c>
      <c r="G4005" s="2">
        <v>2002</v>
      </c>
      <c r="H4005" s="13" t="s">
        <v>133</v>
      </c>
      <c r="I4005" s="2" t="str">
        <f t="shared" si="124"/>
        <v>N</v>
      </c>
      <c r="J4005" s="2" t="s">
        <v>17931</v>
      </c>
      <c r="K4005" s="2" t="str">
        <f t="shared" si="125"/>
        <v>N</v>
      </c>
      <c r="M4005" s="2" t="s">
        <v>15742</v>
      </c>
      <c r="N4005" s="2" t="s">
        <v>15743</v>
      </c>
    </row>
    <row r="4006" spans="1:16" ht="60" x14ac:dyDescent="0.25">
      <c r="A4006" s="2" t="s">
        <v>15744</v>
      </c>
      <c r="B4006" s="2" t="s">
        <v>15745</v>
      </c>
      <c r="C4006" s="2" t="s">
        <v>15690</v>
      </c>
      <c r="D4006" s="2" t="s">
        <v>17965</v>
      </c>
      <c r="E4006" s="2" t="s">
        <v>17937</v>
      </c>
      <c r="F4006" s="2" t="s">
        <v>17979</v>
      </c>
      <c r="G4006" s="2">
        <v>2002</v>
      </c>
      <c r="H4006" s="13" t="s">
        <v>133</v>
      </c>
      <c r="I4006" s="2" t="str">
        <f t="shared" si="124"/>
        <v>N</v>
      </c>
      <c r="J4006" s="2" t="s">
        <v>17931</v>
      </c>
      <c r="K4006" s="2" t="str">
        <f t="shared" si="125"/>
        <v>N</v>
      </c>
      <c r="M4006" s="2" t="s">
        <v>12738</v>
      </c>
      <c r="N4006" s="2" t="s">
        <v>15746</v>
      </c>
    </row>
    <row r="4007" spans="1:16" ht="60" x14ac:dyDescent="0.25">
      <c r="A4007" s="2" t="s">
        <v>15747</v>
      </c>
      <c r="B4007" s="2" t="s">
        <v>15748</v>
      </c>
      <c r="C4007" s="2" t="s">
        <v>15690</v>
      </c>
      <c r="D4007" s="2" t="s">
        <v>17965</v>
      </c>
      <c r="E4007" s="2" t="s">
        <v>17937</v>
      </c>
      <c r="F4007" s="2" t="s">
        <v>17979</v>
      </c>
      <c r="G4007" s="2">
        <v>2002</v>
      </c>
      <c r="H4007" s="13" t="s">
        <v>133</v>
      </c>
      <c r="I4007" s="2" t="str">
        <f t="shared" si="124"/>
        <v>N</v>
      </c>
      <c r="J4007" s="2" t="s">
        <v>17931</v>
      </c>
      <c r="K4007" s="2" t="str">
        <f t="shared" si="125"/>
        <v>N</v>
      </c>
      <c r="M4007" s="2" t="s">
        <v>10493</v>
      </c>
      <c r="N4007" s="2" t="s">
        <v>10494</v>
      </c>
    </row>
    <row r="4008" spans="1:16" ht="60" x14ac:dyDescent="0.25">
      <c r="A4008" s="2" t="s">
        <v>15749</v>
      </c>
      <c r="B4008" s="2" t="s">
        <v>15750</v>
      </c>
      <c r="C4008" s="2" t="s">
        <v>15690</v>
      </c>
      <c r="D4008" s="2" t="s">
        <v>17965</v>
      </c>
      <c r="E4008" s="2" t="s">
        <v>17937</v>
      </c>
      <c r="F4008" s="2" t="s">
        <v>17979</v>
      </c>
      <c r="G4008" s="2">
        <v>2002</v>
      </c>
      <c r="H4008" s="13" t="s">
        <v>133</v>
      </c>
      <c r="I4008" s="2" t="str">
        <f t="shared" si="124"/>
        <v>N</v>
      </c>
      <c r="J4008" s="2" t="s">
        <v>17931</v>
      </c>
      <c r="K4008" s="2" t="str">
        <f t="shared" si="125"/>
        <v>N</v>
      </c>
      <c r="M4008" s="2" t="s">
        <v>15751</v>
      </c>
      <c r="N4008" s="2" t="s">
        <v>14224</v>
      </c>
    </row>
    <row r="4009" spans="1:16" ht="60" x14ac:dyDescent="0.25">
      <c r="A4009" s="2" t="s">
        <v>15752</v>
      </c>
      <c r="B4009" s="2" t="s">
        <v>15753</v>
      </c>
      <c r="C4009" s="2" t="s">
        <v>15690</v>
      </c>
      <c r="D4009" s="2" t="s">
        <v>17965</v>
      </c>
      <c r="E4009" s="2" t="s">
        <v>17937</v>
      </c>
      <c r="F4009" s="2" t="s">
        <v>17979</v>
      </c>
      <c r="G4009" s="2">
        <v>2002</v>
      </c>
      <c r="H4009" s="13" t="s">
        <v>133</v>
      </c>
      <c r="I4009" s="2" t="str">
        <f t="shared" si="124"/>
        <v>N</v>
      </c>
      <c r="J4009" s="2" t="s">
        <v>17931</v>
      </c>
      <c r="K4009" s="2" t="str">
        <f t="shared" si="125"/>
        <v>N</v>
      </c>
      <c r="M4009" s="2" t="s">
        <v>15754</v>
      </c>
      <c r="N4009" s="2" t="s">
        <v>15755</v>
      </c>
    </row>
    <row r="4010" spans="1:16" ht="60" x14ac:dyDescent="0.25">
      <c r="A4010" s="2" t="s">
        <v>15756</v>
      </c>
      <c r="B4010" s="2" t="s">
        <v>15757</v>
      </c>
      <c r="C4010" s="2" t="s">
        <v>15690</v>
      </c>
      <c r="D4010" s="2" t="s">
        <v>17965</v>
      </c>
      <c r="E4010" s="2" t="s">
        <v>17937</v>
      </c>
      <c r="F4010" s="2" t="s">
        <v>17979</v>
      </c>
      <c r="G4010" s="2">
        <v>2002</v>
      </c>
      <c r="H4010" s="13" t="s">
        <v>133</v>
      </c>
      <c r="I4010" s="2" t="str">
        <f t="shared" si="124"/>
        <v>N</v>
      </c>
      <c r="J4010" s="2" t="s">
        <v>17931</v>
      </c>
      <c r="K4010" s="2" t="str">
        <f t="shared" si="125"/>
        <v>N</v>
      </c>
      <c r="M4010" s="2" t="s">
        <v>15758</v>
      </c>
      <c r="N4010" s="2" t="s">
        <v>15759</v>
      </c>
    </row>
    <row r="4011" spans="1:16" ht="75" x14ac:dyDescent="0.25">
      <c r="A4011" s="2" t="s">
        <v>15760</v>
      </c>
      <c r="B4011" s="2" t="s">
        <v>15761</v>
      </c>
      <c r="C4011" s="2" t="s">
        <v>15690</v>
      </c>
      <c r="D4011" s="2" t="s">
        <v>17965</v>
      </c>
      <c r="E4011" s="2" t="s">
        <v>17937</v>
      </c>
      <c r="F4011" s="2" t="s">
        <v>17979</v>
      </c>
      <c r="G4011" s="2">
        <v>2002</v>
      </c>
      <c r="H4011" s="13" t="s">
        <v>133</v>
      </c>
      <c r="I4011" s="2" t="str">
        <f t="shared" si="124"/>
        <v>N</v>
      </c>
      <c r="J4011" s="2" t="s">
        <v>17931</v>
      </c>
      <c r="K4011" s="2" t="str">
        <f t="shared" si="125"/>
        <v>N</v>
      </c>
      <c r="M4011" s="2" t="s">
        <v>2003</v>
      </c>
      <c r="N4011" s="2" t="s">
        <v>258</v>
      </c>
    </row>
    <row r="4012" spans="1:16" ht="60" x14ac:dyDescent="0.25">
      <c r="A4012" s="2" t="s">
        <v>15762</v>
      </c>
      <c r="B4012" s="2" t="s">
        <v>15763</v>
      </c>
      <c r="C4012" s="2" t="s">
        <v>15690</v>
      </c>
      <c r="D4012" s="2" t="s">
        <v>17965</v>
      </c>
      <c r="E4012" s="2" t="s">
        <v>17937</v>
      </c>
      <c r="F4012" s="2" t="s">
        <v>17979</v>
      </c>
      <c r="G4012" s="2">
        <v>2002</v>
      </c>
      <c r="H4012" s="13" t="s">
        <v>133</v>
      </c>
      <c r="I4012" s="2" t="str">
        <f t="shared" si="124"/>
        <v>N</v>
      </c>
      <c r="J4012" s="2" t="s">
        <v>17931</v>
      </c>
      <c r="K4012" s="2" t="str">
        <f t="shared" si="125"/>
        <v>N</v>
      </c>
      <c r="M4012" s="2" t="s">
        <v>15764</v>
      </c>
      <c r="N4012" s="2" t="s">
        <v>15765</v>
      </c>
    </row>
    <row r="4013" spans="1:16" ht="60" x14ac:dyDescent="0.25">
      <c r="A4013" s="2" t="s">
        <v>15766</v>
      </c>
      <c r="B4013" s="2" t="s">
        <v>15767</v>
      </c>
      <c r="C4013" s="2" t="s">
        <v>15690</v>
      </c>
      <c r="D4013" s="2" t="s">
        <v>17965</v>
      </c>
      <c r="E4013" s="2" t="s">
        <v>17937</v>
      </c>
      <c r="F4013" s="2" t="s">
        <v>17979</v>
      </c>
      <c r="G4013" s="2">
        <v>2002</v>
      </c>
      <c r="H4013" s="13" t="s">
        <v>133</v>
      </c>
      <c r="I4013" s="2" t="str">
        <f t="shared" si="124"/>
        <v>N</v>
      </c>
      <c r="J4013" s="2" t="s">
        <v>17931</v>
      </c>
      <c r="K4013" s="2" t="str">
        <f t="shared" si="125"/>
        <v>N</v>
      </c>
      <c r="M4013" s="2" t="s">
        <v>5134</v>
      </c>
      <c r="N4013" s="2" t="s">
        <v>7336</v>
      </c>
    </row>
    <row r="4014" spans="1:16" ht="60" x14ac:dyDescent="0.25">
      <c r="A4014" s="2" t="s">
        <v>15768</v>
      </c>
      <c r="B4014" s="2" t="s">
        <v>15769</v>
      </c>
      <c r="C4014" s="2" t="s">
        <v>15690</v>
      </c>
      <c r="D4014" s="2" t="s">
        <v>17965</v>
      </c>
      <c r="E4014" s="2" t="s">
        <v>17937</v>
      </c>
      <c r="F4014" s="2" t="s">
        <v>17979</v>
      </c>
      <c r="G4014" s="2">
        <v>2002</v>
      </c>
      <c r="H4014" s="13" t="s">
        <v>133</v>
      </c>
      <c r="I4014" s="2" t="str">
        <f t="shared" si="124"/>
        <v>N</v>
      </c>
      <c r="J4014" s="2" t="s">
        <v>17931</v>
      </c>
      <c r="K4014" s="2" t="str">
        <f t="shared" si="125"/>
        <v>N</v>
      </c>
      <c r="M4014" s="2" t="s">
        <v>2239</v>
      </c>
      <c r="N4014" s="2" t="s">
        <v>15770</v>
      </c>
    </row>
    <row r="4015" spans="1:16" ht="60" x14ac:dyDescent="0.25">
      <c r="A4015" s="2" t="s">
        <v>15771</v>
      </c>
      <c r="B4015" s="2" t="s">
        <v>15772</v>
      </c>
      <c r="C4015" s="2" t="s">
        <v>15690</v>
      </c>
      <c r="D4015" s="2" t="s">
        <v>17965</v>
      </c>
      <c r="E4015" s="2" t="s">
        <v>17937</v>
      </c>
      <c r="F4015" s="2" t="s">
        <v>17979</v>
      </c>
      <c r="G4015" s="2">
        <v>2002</v>
      </c>
      <c r="H4015" s="13" t="s">
        <v>133</v>
      </c>
      <c r="I4015" s="2" t="str">
        <f t="shared" si="124"/>
        <v>N</v>
      </c>
      <c r="J4015" s="2" t="s">
        <v>17931</v>
      </c>
      <c r="K4015" s="2" t="str">
        <f t="shared" si="125"/>
        <v>N</v>
      </c>
      <c r="M4015" s="2" t="s">
        <v>15773</v>
      </c>
      <c r="N4015" s="2" t="s">
        <v>15774</v>
      </c>
      <c r="O4015" s="2" t="s">
        <v>15775</v>
      </c>
    </row>
    <row r="4016" spans="1:16" ht="60" x14ac:dyDescent="0.25">
      <c r="A4016" s="2" t="s">
        <v>15776</v>
      </c>
      <c r="B4016" s="2" t="s">
        <v>15777</v>
      </c>
      <c r="C4016" s="2" t="s">
        <v>15690</v>
      </c>
      <c r="D4016" s="2" t="s">
        <v>17965</v>
      </c>
      <c r="E4016" s="2" t="s">
        <v>17937</v>
      </c>
      <c r="F4016" s="2" t="s">
        <v>17979</v>
      </c>
      <c r="G4016" s="2">
        <v>2002</v>
      </c>
      <c r="H4016" s="13" t="s">
        <v>133</v>
      </c>
      <c r="I4016" s="2" t="str">
        <f t="shared" si="124"/>
        <v>N</v>
      </c>
      <c r="J4016" s="2" t="s">
        <v>17931</v>
      </c>
      <c r="K4016" s="2" t="str">
        <f t="shared" si="125"/>
        <v>N</v>
      </c>
      <c r="M4016" s="2" t="s">
        <v>9669</v>
      </c>
    </row>
    <row r="4017" spans="1:15" ht="60" x14ac:dyDescent="0.25">
      <c r="A4017" s="2" t="s">
        <v>15778</v>
      </c>
      <c r="B4017" s="2" t="s">
        <v>15779</v>
      </c>
      <c r="C4017" s="2" t="s">
        <v>15690</v>
      </c>
      <c r="D4017" s="2" t="s">
        <v>17965</v>
      </c>
      <c r="E4017" s="2" t="s">
        <v>17937</v>
      </c>
      <c r="F4017" s="2" t="s">
        <v>17979</v>
      </c>
      <c r="G4017" s="2">
        <v>2002</v>
      </c>
      <c r="H4017" s="13" t="s">
        <v>133</v>
      </c>
      <c r="I4017" s="2" t="str">
        <f t="shared" si="124"/>
        <v>N</v>
      </c>
      <c r="J4017" s="2" t="s">
        <v>17931</v>
      </c>
      <c r="K4017" s="2" t="str">
        <f t="shared" si="125"/>
        <v>N</v>
      </c>
      <c r="M4017" s="2" t="s">
        <v>15780</v>
      </c>
      <c r="N4017" s="2" t="s">
        <v>15781</v>
      </c>
    </row>
    <row r="4018" spans="1:15" ht="60" x14ac:dyDescent="0.25">
      <c r="A4018" s="2" t="s">
        <v>15782</v>
      </c>
      <c r="B4018" s="2" t="s">
        <v>15783</v>
      </c>
      <c r="C4018" s="2" t="s">
        <v>15690</v>
      </c>
      <c r="D4018" s="2" t="s">
        <v>17965</v>
      </c>
      <c r="E4018" s="2" t="s">
        <v>17937</v>
      </c>
      <c r="F4018" s="2" t="s">
        <v>17979</v>
      </c>
      <c r="G4018" s="2">
        <v>2002</v>
      </c>
      <c r="H4018" s="13" t="s">
        <v>133</v>
      </c>
      <c r="I4018" s="2" t="str">
        <f t="shared" si="124"/>
        <v>N</v>
      </c>
      <c r="J4018" s="2" t="s">
        <v>17931</v>
      </c>
      <c r="K4018" s="2" t="str">
        <f t="shared" si="125"/>
        <v>N</v>
      </c>
      <c r="M4018" s="2" t="s">
        <v>15784</v>
      </c>
      <c r="N4018" s="2" t="s">
        <v>15785</v>
      </c>
    </row>
    <row r="4019" spans="1:15" ht="60" x14ac:dyDescent="0.25">
      <c r="A4019" s="2" t="s">
        <v>15786</v>
      </c>
      <c r="B4019" s="2" t="s">
        <v>15787</v>
      </c>
      <c r="C4019" s="2" t="s">
        <v>15690</v>
      </c>
      <c r="D4019" s="2" t="s">
        <v>17965</v>
      </c>
      <c r="E4019" s="2" t="s">
        <v>17937</v>
      </c>
      <c r="F4019" s="2" t="s">
        <v>17979</v>
      </c>
      <c r="G4019" s="2">
        <v>2002</v>
      </c>
      <c r="H4019" s="13" t="s">
        <v>133</v>
      </c>
      <c r="I4019" s="2" t="str">
        <f t="shared" si="124"/>
        <v>N</v>
      </c>
      <c r="J4019" s="2" t="s">
        <v>17931</v>
      </c>
      <c r="K4019" s="2" t="str">
        <f t="shared" si="125"/>
        <v>N</v>
      </c>
      <c r="M4019" s="2" t="s">
        <v>15788</v>
      </c>
      <c r="N4019" s="2" t="s">
        <v>9355</v>
      </c>
      <c r="O4019" s="2" t="s">
        <v>8431</v>
      </c>
    </row>
    <row r="4020" spans="1:15" ht="60" x14ac:dyDescent="0.25">
      <c r="A4020" s="2" t="s">
        <v>15789</v>
      </c>
      <c r="B4020" s="2" t="s">
        <v>15790</v>
      </c>
      <c r="C4020" s="2" t="s">
        <v>15690</v>
      </c>
      <c r="D4020" s="2" t="s">
        <v>17965</v>
      </c>
      <c r="E4020" s="2" t="s">
        <v>17937</v>
      </c>
      <c r="F4020" s="2" t="s">
        <v>17979</v>
      </c>
      <c r="G4020" s="2">
        <v>2002</v>
      </c>
      <c r="H4020" s="13" t="s">
        <v>133</v>
      </c>
      <c r="I4020" s="2" t="str">
        <f t="shared" si="124"/>
        <v>N</v>
      </c>
      <c r="J4020" s="2" t="s">
        <v>17931</v>
      </c>
      <c r="K4020" s="2" t="str">
        <f t="shared" si="125"/>
        <v>N</v>
      </c>
      <c r="M4020" s="2" t="s">
        <v>15791</v>
      </c>
      <c r="N4020" s="2" t="s">
        <v>15792</v>
      </c>
    </row>
    <row r="4021" spans="1:15" ht="60" x14ac:dyDescent="0.25">
      <c r="A4021" s="2" t="s">
        <v>15793</v>
      </c>
      <c r="B4021" s="2" t="s">
        <v>15794</v>
      </c>
      <c r="C4021" s="2" t="s">
        <v>15690</v>
      </c>
      <c r="D4021" s="2" t="s">
        <v>17965</v>
      </c>
      <c r="E4021" s="2" t="s">
        <v>17937</v>
      </c>
      <c r="F4021" s="2" t="s">
        <v>17979</v>
      </c>
      <c r="G4021" s="2">
        <v>2002</v>
      </c>
      <c r="H4021" s="13" t="s">
        <v>133</v>
      </c>
      <c r="I4021" s="2" t="str">
        <f t="shared" si="124"/>
        <v>N</v>
      </c>
      <c r="J4021" s="2" t="s">
        <v>17931</v>
      </c>
      <c r="K4021" s="2" t="str">
        <f t="shared" si="125"/>
        <v>N</v>
      </c>
      <c r="M4021" s="2" t="s">
        <v>15795</v>
      </c>
      <c r="N4021" s="2" t="s">
        <v>6445</v>
      </c>
    </row>
    <row r="4022" spans="1:15" ht="60" x14ac:dyDescent="0.25">
      <c r="A4022" s="2" t="s">
        <v>15796</v>
      </c>
      <c r="B4022" s="2" t="s">
        <v>15797</v>
      </c>
      <c r="C4022" s="2" t="s">
        <v>15690</v>
      </c>
      <c r="D4022" s="2" t="s">
        <v>17965</v>
      </c>
      <c r="E4022" s="2" t="s">
        <v>17937</v>
      </c>
      <c r="F4022" s="2" t="s">
        <v>17979</v>
      </c>
      <c r="G4022" s="2">
        <v>2002</v>
      </c>
      <c r="H4022" s="13" t="s">
        <v>133</v>
      </c>
      <c r="I4022" s="2" t="str">
        <f t="shared" si="124"/>
        <v>N</v>
      </c>
      <c r="J4022" s="2" t="s">
        <v>17931</v>
      </c>
      <c r="K4022" s="2" t="str">
        <f t="shared" si="125"/>
        <v>N</v>
      </c>
      <c r="M4022" s="2" t="s">
        <v>15798</v>
      </c>
      <c r="N4022" s="2" t="s">
        <v>15799</v>
      </c>
      <c r="O4022" s="2" t="s">
        <v>15125</v>
      </c>
    </row>
    <row r="4023" spans="1:15" ht="60" x14ac:dyDescent="0.25">
      <c r="A4023" s="2" t="s">
        <v>15800</v>
      </c>
      <c r="B4023" s="2" t="s">
        <v>15801</v>
      </c>
      <c r="C4023" s="2" t="s">
        <v>15690</v>
      </c>
      <c r="D4023" s="2" t="s">
        <v>17965</v>
      </c>
      <c r="E4023" s="2" t="s">
        <v>17937</v>
      </c>
      <c r="F4023" s="2" t="s">
        <v>17979</v>
      </c>
      <c r="G4023" s="2">
        <v>2002</v>
      </c>
      <c r="H4023" s="13" t="s">
        <v>133</v>
      </c>
      <c r="I4023" s="2" t="str">
        <f t="shared" si="124"/>
        <v>N</v>
      </c>
      <c r="J4023" s="2" t="s">
        <v>17931</v>
      </c>
      <c r="K4023" s="2" t="str">
        <f t="shared" si="125"/>
        <v>N</v>
      </c>
      <c r="M4023" s="2" t="s">
        <v>15802</v>
      </c>
      <c r="N4023" s="2" t="s">
        <v>15803</v>
      </c>
    </row>
    <row r="4024" spans="1:15" ht="60" x14ac:dyDescent="0.25">
      <c r="A4024" s="2" t="s">
        <v>15804</v>
      </c>
      <c r="B4024" s="2" t="s">
        <v>15805</v>
      </c>
      <c r="C4024" s="2" t="s">
        <v>15690</v>
      </c>
      <c r="D4024" s="2" t="s">
        <v>17965</v>
      </c>
      <c r="E4024" s="2" t="s">
        <v>17937</v>
      </c>
      <c r="F4024" s="2" t="s">
        <v>17979</v>
      </c>
      <c r="G4024" s="2">
        <v>2002</v>
      </c>
      <c r="H4024" s="13" t="s">
        <v>133</v>
      </c>
      <c r="I4024" s="2" t="str">
        <f t="shared" si="124"/>
        <v>N</v>
      </c>
      <c r="J4024" s="2" t="s">
        <v>17931</v>
      </c>
      <c r="K4024" s="2" t="str">
        <f t="shared" si="125"/>
        <v>N</v>
      </c>
      <c r="M4024" s="2" t="s">
        <v>10147</v>
      </c>
    </row>
    <row r="4025" spans="1:15" ht="60" x14ac:dyDescent="0.25">
      <c r="A4025" s="2" t="s">
        <v>15806</v>
      </c>
      <c r="B4025" s="2" t="s">
        <v>15807</v>
      </c>
      <c r="C4025" s="2" t="s">
        <v>15690</v>
      </c>
      <c r="D4025" s="2" t="s">
        <v>17965</v>
      </c>
      <c r="E4025" s="2" t="s">
        <v>17937</v>
      </c>
      <c r="F4025" s="2" t="s">
        <v>17979</v>
      </c>
      <c r="G4025" s="2">
        <v>2002</v>
      </c>
      <c r="H4025" s="13" t="s">
        <v>133</v>
      </c>
      <c r="I4025" s="2" t="str">
        <f t="shared" si="124"/>
        <v>N</v>
      </c>
      <c r="J4025" s="2" t="s">
        <v>17931</v>
      </c>
      <c r="K4025" s="2" t="str">
        <f t="shared" si="125"/>
        <v>N</v>
      </c>
      <c r="M4025" s="2" t="s">
        <v>7900</v>
      </c>
    </row>
    <row r="4026" spans="1:15" ht="60" x14ac:dyDescent="0.25">
      <c r="A4026" s="2" t="s">
        <v>15808</v>
      </c>
      <c r="B4026" s="2" t="s">
        <v>15809</v>
      </c>
      <c r="C4026" s="2" t="s">
        <v>15690</v>
      </c>
      <c r="D4026" s="2" t="s">
        <v>17965</v>
      </c>
      <c r="E4026" s="2" t="s">
        <v>17937</v>
      </c>
      <c r="F4026" s="2" t="s">
        <v>17979</v>
      </c>
      <c r="G4026" s="2">
        <v>2002</v>
      </c>
      <c r="H4026" s="13" t="s">
        <v>133</v>
      </c>
      <c r="I4026" s="2" t="str">
        <f t="shared" si="124"/>
        <v>N</v>
      </c>
      <c r="J4026" s="2" t="s">
        <v>17931</v>
      </c>
      <c r="K4026" s="2" t="str">
        <f t="shared" si="125"/>
        <v>N</v>
      </c>
      <c r="M4026" s="2" t="s">
        <v>15810</v>
      </c>
    </row>
    <row r="4027" spans="1:15" ht="60" x14ac:dyDescent="0.25">
      <c r="A4027" s="2" t="s">
        <v>15811</v>
      </c>
      <c r="B4027" s="2" t="s">
        <v>15812</v>
      </c>
      <c r="C4027" s="2" t="s">
        <v>15690</v>
      </c>
      <c r="D4027" s="2" t="s">
        <v>17965</v>
      </c>
      <c r="E4027" s="2" t="s">
        <v>17937</v>
      </c>
      <c r="F4027" s="2" t="s">
        <v>17979</v>
      </c>
      <c r="G4027" s="2">
        <v>2002</v>
      </c>
      <c r="H4027" s="13" t="s">
        <v>133</v>
      </c>
      <c r="I4027" s="2" t="str">
        <f t="shared" si="124"/>
        <v>N</v>
      </c>
      <c r="J4027" s="2" t="s">
        <v>17931</v>
      </c>
      <c r="K4027" s="2" t="str">
        <f t="shared" si="125"/>
        <v>N</v>
      </c>
      <c r="M4027" s="2" t="s">
        <v>15561</v>
      </c>
      <c r="N4027" s="2" t="s">
        <v>15562</v>
      </c>
      <c r="O4027" s="2" t="s">
        <v>15563</v>
      </c>
    </row>
    <row r="4028" spans="1:15" ht="60" x14ac:dyDescent="0.25">
      <c r="A4028" s="2" t="s">
        <v>15813</v>
      </c>
      <c r="B4028" s="2" t="s">
        <v>15814</v>
      </c>
      <c r="C4028" s="2" t="s">
        <v>15690</v>
      </c>
      <c r="D4028" s="2" t="s">
        <v>17965</v>
      </c>
      <c r="E4028" s="2" t="s">
        <v>17937</v>
      </c>
      <c r="F4028" s="2" t="s">
        <v>17979</v>
      </c>
      <c r="G4028" s="2">
        <v>2002</v>
      </c>
      <c r="H4028" s="13" t="s">
        <v>133</v>
      </c>
      <c r="I4028" s="2" t="str">
        <f t="shared" si="124"/>
        <v>N</v>
      </c>
      <c r="J4028" s="2" t="s">
        <v>17931</v>
      </c>
      <c r="K4028" s="2" t="str">
        <f t="shared" si="125"/>
        <v>N</v>
      </c>
      <c r="M4028" s="2" t="s">
        <v>15815</v>
      </c>
      <c r="N4028" s="2" t="s">
        <v>15816</v>
      </c>
    </row>
    <row r="4029" spans="1:15" ht="60" x14ac:dyDescent="0.25">
      <c r="A4029" s="2" t="s">
        <v>15817</v>
      </c>
      <c r="B4029" s="2" t="s">
        <v>15818</v>
      </c>
      <c r="C4029" s="2" t="s">
        <v>15819</v>
      </c>
      <c r="D4029" s="2" t="s">
        <v>17965</v>
      </c>
      <c r="E4029" s="2" t="s">
        <v>17938</v>
      </c>
      <c r="F4029" s="2" t="s">
        <v>17970</v>
      </c>
      <c r="G4029" s="2">
        <v>2002</v>
      </c>
      <c r="H4029" s="13" t="s">
        <v>133</v>
      </c>
      <c r="I4029" s="2" t="str">
        <f t="shared" si="124"/>
        <v>N</v>
      </c>
      <c r="J4029" s="2" t="s">
        <v>17931</v>
      </c>
      <c r="K4029" s="2" t="str">
        <f t="shared" si="125"/>
        <v>N</v>
      </c>
      <c r="M4029" s="2" t="s">
        <v>6524</v>
      </c>
    </row>
    <row r="4030" spans="1:15" ht="60" x14ac:dyDescent="0.25">
      <c r="A4030" s="2" t="s">
        <v>15820</v>
      </c>
      <c r="B4030" s="2" t="s">
        <v>15821</v>
      </c>
      <c r="C4030" s="2" t="s">
        <v>15819</v>
      </c>
      <c r="D4030" s="2" t="s">
        <v>17965</v>
      </c>
      <c r="E4030" s="2" t="s">
        <v>17938</v>
      </c>
      <c r="F4030" s="2" t="s">
        <v>17970</v>
      </c>
      <c r="G4030" s="2">
        <v>2002</v>
      </c>
      <c r="H4030" s="13" t="s">
        <v>133</v>
      </c>
      <c r="I4030" s="2" t="str">
        <f t="shared" si="124"/>
        <v>N</v>
      </c>
      <c r="J4030" s="2" t="s">
        <v>17931</v>
      </c>
      <c r="K4030" s="2" t="str">
        <f t="shared" si="125"/>
        <v>N</v>
      </c>
      <c r="M4030" s="2" t="s">
        <v>4021</v>
      </c>
    </row>
    <row r="4031" spans="1:15" ht="60" x14ac:dyDescent="0.25">
      <c r="A4031" s="2" t="s">
        <v>15822</v>
      </c>
      <c r="B4031" s="2" t="s">
        <v>15823</v>
      </c>
      <c r="C4031" s="2" t="s">
        <v>15819</v>
      </c>
      <c r="D4031" s="2" t="s">
        <v>17965</v>
      </c>
      <c r="E4031" s="2" t="s">
        <v>17938</v>
      </c>
      <c r="F4031" s="2" t="s">
        <v>17970</v>
      </c>
      <c r="G4031" s="2">
        <v>2002</v>
      </c>
      <c r="H4031" s="13" t="s">
        <v>15824</v>
      </c>
      <c r="I4031" s="2" t="str">
        <f t="shared" si="124"/>
        <v>Y</v>
      </c>
      <c r="J4031" s="2" t="s">
        <v>17931</v>
      </c>
      <c r="K4031" s="2" t="str">
        <f t="shared" si="125"/>
        <v>N</v>
      </c>
      <c r="M4031" s="2" t="s">
        <v>9212</v>
      </c>
    </row>
    <row r="4032" spans="1:15" ht="75" x14ac:dyDescent="0.25">
      <c r="A4032" s="2" t="s">
        <v>15825</v>
      </c>
      <c r="B4032" s="2" t="s">
        <v>15826</v>
      </c>
      <c r="C4032" s="2" t="s">
        <v>15819</v>
      </c>
      <c r="D4032" s="2" t="s">
        <v>17965</v>
      </c>
      <c r="E4032" s="2" t="s">
        <v>17938</v>
      </c>
      <c r="F4032" s="2" t="s">
        <v>17970</v>
      </c>
      <c r="G4032" s="2">
        <v>2002</v>
      </c>
      <c r="H4032" s="13" t="s">
        <v>15827</v>
      </c>
      <c r="I4032" s="2" t="str">
        <f t="shared" si="124"/>
        <v>Y</v>
      </c>
      <c r="J4032" s="2" t="s">
        <v>17931</v>
      </c>
      <c r="K4032" s="2" t="str">
        <f t="shared" si="125"/>
        <v>N</v>
      </c>
      <c r="M4032" s="2" t="s">
        <v>15828</v>
      </c>
      <c r="N4032" s="2" t="s">
        <v>15829</v>
      </c>
    </row>
    <row r="4033" spans="1:16" ht="60" x14ac:dyDescent="0.25">
      <c r="A4033" s="2" t="s">
        <v>15830</v>
      </c>
      <c r="B4033" s="2" t="s">
        <v>15831</v>
      </c>
      <c r="C4033" s="2" t="s">
        <v>15819</v>
      </c>
      <c r="D4033" s="2" t="s">
        <v>17965</v>
      </c>
      <c r="E4033" s="2" t="s">
        <v>17938</v>
      </c>
      <c r="F4033" s="2" t="s">
        <v>17970</v>
      </c>
      <c r="G4033" s="2">
        <v>2002</v>
      </c>
      <c r="H4033" s="13" t="s">
        <v>15832</v>
      </c>
      <c r="I4033" s="2" t="str">
        <f t="shared" si="124"/>
        <v>Y</v>
      </c>
      <c r="J4033" s="2" t="s">
        <v>17931</v>
      </c>
      <c r="K4033" s="2" t="str">
        <f t="shared" si="125"/>
        <v>N</v>
      </c>
      <c r="M4033" s="2" t="s">
        <v>15833</v>
      </c>
      <c r="N4033" s="2" t="s">
        <v>5447</v>
      </c>
    </row>
    <row r="4034" spans="1:16" ht="60" x14ac:dyDescent="0.25">
      <c r="A4034" s="2" t="s">
        <v>15834</v>
      </c>
      <c r="B4034" s="2" t="s">
        <v>15835</v>
      </c>
      <c r="C4034" s="2" t="s">
        <v>15819</v>
      </c>
      <c r="D4034" s="2" t="s">
        <v>17965</v>
      </c>
      <c r="E4034" s="2" t="s">
        <v>17938</v>
      </c>
      <c r="F4034" s="2" t="s">
        <v>17970</v>
      </c>
      <c r="G4034" s="2">
        <v>2002</v>
      </c>
      <c r="H4034" s="13" t="s">
        <v>15836</v>
      </c>
      <c r="I4034" s="2" t="str">
        <f t="shared" si="124"/>
        <v>Y</v>
      </c>
      <c r="J4034" s="2" t="s">
        <v>17931</v>
      </c>
      <c r="K4034" s="2" t="str">
        <f t="shared" si="125"/>
        <v>N</v>
      </c>
      <c r="M4034" s="2" t="s">
        <v>2239</v>
      </c>
      <c r="N4034" s="2" t="s">
        <v>15837</v>
      </c>
      <c r="O4034" s="2" t="s">
        <v>7221</v>
      </c>
      <c r="P4034" s="2" t="s">
        <v>15838</v>
      </c>
    </row>
    <row r="4035" spans="1:16" ht="67.5" x14ac:dyDescent="0.25">
      <c r="A4035" s="2" t="s">
        <v>15839</v>
      </c>
      <c r="B4035" s="2" t="s">
        <v>15840</v>
      </c>
      <c r="C4035" s="2" t="s">
        <v>15819</v>
      </c>
      <c r="D4035" s="2" t="s">
        <v>17965</v>
      </c>
      <c r="E4035" s="2" t="s">
        <v>17938</v>
      </c>
      <c r="F4035" s="2" t="s">
        <v>17970</v>
      </c>
      <c r="G4035" s="2">
        <v>2002</v>
      </c>
      <c r="H4035" s="13" t="s">
        <v>15841</v>
      </c>
      <c r="I4035" s="2" t="str">
        <f t="shared" ref="I4035:I4098" si="126">IF(H4035="Abstract not found","N","Y")</f>
        <v>Y</v>
      </c>
      <c r="J4035" s="2" t="s">
        <v>17931</v>
      </c>
      <c r="K4035" s="2" t="str">
        <f t="shared" ref="K4035:K4098" si="127">IF(LEN(L4035)&gt;0,"Y","N")</f>
        <v>N</v>
      </c>
      <c r="M4035" s="2" t="s">
        <v>14095</v>
      </c>
      <c r="N4035" s="2" t="s">
        <v>6403</v>
      </c>
    </row>
    <row r="4036" spans="1:16" ht="60" x14ac:dyDescent="0.25">
      <c r="A4036" s="2" t="s">
        <v>15842</v>
      </c>
      <c r="B4036" s="2" t="s">
        <v>15843</v>
      </c>
      <c r="C4036" s="2" t="s">
        <v>15819</v>
      </c>
      <c r="D4036" s="2" t="s">
        <v>17965</v>
      </c>
      <c r="E4036" s="2" t="s">
        <v>17938</v>
      </c>
      <c r="F4036" s="2" t="s">
        <v>17970</v>
      </c>
      <c r="G4036" s="2">
        <v>2002</v>
      </c>
      <c r="H4036" s="13" t="s">
        <v>15844</v>
      </c>
      <c r="I4036" s="2" t="str">
        <f t="shared" si="126"/>
        <v>Y</v>
      </c>
      <c r="J4036" s="2" t="s">
        <v>17931</v>
      </c>
      <c r="K4036" s="2" t="str">
        <f t="shared" si="127"/>
        <v>N</v>
      </c>
      <c r="M4036" s="2" t="s">
        <v>15845</v>
      </c>
      <c r="N4036" s="2" t="s">
        <v>15846</v>
      </c>
    </row>
    <row r="4037" spans="1:16" ht="67.5" x14ac:dyDescent="0.25">
      <c r="A4037" s="2" t="s">
        <v>15847</v>
      </c>
      <c r="B4037" s="2" t="s">
        <v>15848</v>
      </c>
      <c r="C4037" s="2" t="s">
        <v>15819</v>
      </c>
      <c r="D4037" s="2" t="s">
        <v>17965</v>
      </c>
      <c r="E4037" s="2" t="s">
        <v>17938</v>
      </c>
      <c r="F4037" s="2" t="s">
        <v>17970</v>
      </c>
      <c r="G4037" s="2">
        <v>2002</v>
      </c>
      <c r="H4037" s="13" t="s">
        <v>15849</v>
      </c>
      <c r="I4037" s="2" t="str">
        <f t="shared" si="126"/>
        <v>Y</v>
      </c>
      <c r="J4037" s="2" t="s">
        <v>17931</v>
      </c>
      <c r="K4037" s="2" t="str">
        <f t="shared" si="127"/>
        <v>N</v>
      </c>
      <c r="M4037" s="2" t="s">
        <v>15850</v>
      </c>
      <c r="N4037" s="2" t="s">
        <v>15851</v>
      </c>
    </row>
    <row r="4038" spans="1:16" ht="67.5" x14ac:dyDescent="0.25">
      <c r="A4038" s="2" t="s">
        <v>15852</v>
      </c>
      <c r="B4038" s="2" t="s">
        <v>15853</v>
      </c>
      <c r="C4038" s="2" t="s">
        <v>15819</v>
      </c>
      <c r="D4038" s="2" t="s">
        <v>17965</v>
      </c>
      <c r="E4038" s="2" t="s">
        <v>17938</v>
      </c>
      <c r="F4038" s="2" t="s">
        <v>17970</v>
      </c>
      <c r="G4038" s="2">
        <v>2002</v>
      </c>
      <c r="H4038" s="13" t="s">
        <v>15854</v>
      </c>
      <c r="I4038" s="2" t="str">
        <f t="shared" si="126"/>
        <v>Y</v>
      </c>
      <c r="J4038" s="2" t="s">
        <v>17931</v>
      </c>
      <c r="K4038" s="2" t="str">
        <f t="shared" si="127"/>
        <v>N</v>
      </c>
      <c r="M4038" s="2" t="s">
        <v>10029</v>
      </c>
    </row>
    <row r="4039" spans="1:16" ht="67.5" x14ac:dyDescent="0.25">
      <c r="A4039" s="2" t="s">
        <v>15855</v>
      </c>
      <c r="B4039" s="2" t="s">
        <v>15856</v>
      </c>
      <c r="C4039" s="2" t="s">
        <v>15819</v>
      </c>
      <c r="D4039" s="2" t="s">
        <v>17965</v>
      </c>
      <c r="E4039" s="2" t="s">
        <v>17938</v>
      </c>
      <c r="F4039" s="2" t="s">
        <v>17970</v>
      </c>
      <c r="G4039" s="2">
        <v>2002</v>
      </c>
      <c r="H4039" s="13" t="s">
        <v>15857</v>
      </c>
      <c r="I4039" s="2" t="str">
        <f t="shared" si="126"/>
        <v>Y</v>
      </c>
      <c r="J4039" s="2" t="s">
        <v>17931</v>
      </c>
      <c r="K4039" s="2" t="str">
        <f t="shared" si="127"/>
        <v>N</v>
      </c>
      <c r="M4039" s="2" t="s">
        <v>15858</v>
      </c>
      <c r="N4039" s="2" t="s">
        <v>13462</v>
      </c>
      <c r="O4039" s="2" t="s">
        <v>13894</v>
      </c>
    </row>
    <row r="4040" spans="1:16" ht="67.5" x14ac:dyDescent="0.25">
      <c r="A4040" s="2" t="s">
        <v>15859</v>
      </c>
      <c r="B4040" s="2" t="s">
        <v>15860</v>
      </c>
      <c r="C4040" s="2" t="s">
        <v>15819</v>
      </c>
      <c r="D4040" s="2" t="s">
        <v>17965</v>
      </c>
      <c r="E4040" s="2" t="s">
        <v>17938</v>
      </c>
      <c r="F4040" s="2" t="s">
        <v>17970</v>
      </c>
      <c r="G4040" s="2">
        <v>2002</v>
      </c>
      <c r="H4040" s="13" t="s">
        <v>15861</v>
      </c>
      <c r="I4040" s="2" t="str">
        <f t="shared" si="126"/>
        <v>Y</v>
      </c>
      <c r="J4040" s="2" t="s">
        <v>17931</v>
      </c>
      <c r="K4040" s="2" t="str">
        <f t="shared" si="127"/>
        <v>N</v>
      </c>
      <c r="M4040" s="2" t="s">
        <v>12976</v>
      </c>
      <c r="N4040" s="2" t="s">
        <v>15862</v>
      </c>
    </row>
    <row r="4041" spans="1:16" ht="60" x14ac:dyDescent="0.25">
      <c r="A4041" s="2" t="s">
        <v>15863</v>
      </c>
      <c r="B4041" s="2" t="s">
        <v>15864</v>
      </c>
      <c r="C4041" s="2" t="s">
        <v>15819</v>
      </c>
      <c r="D4041" s="2" t="s">
        <v>17965</v>
      </c>
      <c r="E4041" s="2" t="s">
        <v>17938</v>
      </c>
      <c r="F4041" s="2" t="s">
        <v>17970</v>
      </c>
      <c r="G4041" s="2">
        <v>2002</v>
      </c>
      <c r="H4041" s="13" t="s">
        <v>133</v>
      </c>
      <c r="I4041" s="2" t="str">
        <f t="shared" si="126"/>
        <v>N</v>
      </c>
      <c r="J4041" s="2" t="s">
        <v>17931</v>
      </c>
      <c r="K4041" s="2" t="str">
        <f t="shared" si="127"/>
        <v>N</v>
      </c>
      <c r="M4041" s="2" t="s">
        <v>15865</v>
      </c>
      <c r="N4041" s="2" t="s">
        <v>302</v>
      </c>
      <c r="O4041" s="2" t="s">
        <v>15866</v>
      </c>
    </row>
    <row r="4042" spans="1:16" ht="60" x14ac:dyDescent="0.25">
      <c r="A4042" s="2" t="s">
        <v>15867</v>
      </c>
      <c r="B4042" s="2" t="s">
        <v>15868</v>
      </c>
      <c r="C4042" s="2" t="s">
        <v>15819</v>
      </c>
      <c r="D4042" s="2" t="s">
        <v>17965</v>
      </c>
      <c r="E4042" s="2" t="s">
        <v>17938</v>
      </c>
      <c r="F4042" s="2" t="s">
        <v>17970</v>
      </c>
      <c r="G4042" s="2">
        <v>2002</v>
      </c>
      <c r="H4042" s="13" t="s">
        <v>133</v>
      </c>
      <c r="I4042" s="2" t="str">
        <f t="shared" si="126"/>
        <v>N</v>
      </c>
      <c r="J4042" s="2" t="s">
        <v>17931</v>
      </c>
      <c r="K4042" s="2" t="str">
        <f t="shared" si="127"/>
        <v>N</v>
      </c>
    </row>
    <row r="4043" spans="1:16" ht="60" x14ac:dyDescent="0.25">
      <c r="A4043" s="2" t="s">
        <v>15869</v>
      </c>
      <c r="B4043" s="2" t="s">
        <v>15870</v>
      </c>
      <c r="C4043" s="2" t="s">
        <v>15871</v>
      </c>
      <c r="D4043" s="2" t="s">
        <v>17965</v>
      </c>
      <c r="E4043" s="2" t="s">
        <v>17939</v>
      </c>
      <c r="F4043" s="2" t="s">
        <v>17971</v>
      </c>
      <c r="G4043" s="2">
        <v>2002</v>
      </c>
      <c r="H4043" s="13" t="s">
        <v>133</v>
      </c>
      <c r="I4043" s="2" t="str">
        <f t="shared" si="126"/>
        <v>N</v>
      </c>
      <c r="J4043" s="2" t="s">
        <v>17931</v>
      </c>
      <c r="K4043" s="2" t="str">
        <f t="shared" si="127"/>
        <v>N</v>
      </c>
      <c r="M4043" s="2" t="s">
        <v>15872</v>
      </c>
    </row>
    <row r="4044" spans="1:16" ht="60" x14ac:dyDescent="0.25">
      <c r="A4044" s="2" t="s">
        <v>15873</v>
      </c>
      <c r="B4044" s="2" t="s">
        <v>15874</v>
      </c>
      <c r="C4044" s="2" t="s">
        <v>15871</v>
      </c>
      <c r="D4044" s="2" t="s">
        <v>17965</v>
      </c>
      <c r="E4044" s="2" t="s">
        <v>17939</v>
      </c>
      <c r="F4044" s="2" t="s">
        <v>17971</v>
      </c>
      <c r="G4044" s="2">
        <v>2002</v>
      </c>
      <c r="H4044" s="13" t="s">
        <v>133</v>
      </c>
      <c r="I4044" s="2" t="str">
        <f t="shared" si="126"/>
        <v>N</v>
      </c>
      <c r="J4044" s="2" t="s">
        <v>17931</v>
      </c>
      <c r="K4044" s="2" t="str">
        <f t="shared" si="127"/>
        <v>N</v>
      </c>
      <c r="M4044" s="2" t="s">
        <v>6445</v>
      </c>
    </row>
    <row r="4045" spans="1:16" ht="60" x14ac:dyDescent="0.25">
      <c r="A4045" s="2" t="s">
        <v>15875</v>
      </c>
      <c r="B4045" s="2" t="s">
        <v>15876</v>
      </c>
      <c r="C4045" s="2" t="s">
        <v>15871</v>
      </c>
      <c r="D4045" s="2" t="s">
        <v>17965</v>
      </c>
      <c r="E4045" s="2" t="s">
        <v>17939</v>
      </c>
      <c r="F4045" s="2" t="s">
        <v>17971</v>
      </c>
      <c r="G4045" s="2">
        <v>2002</v>
      </c>
      <c r="H4045" s="13" t="s">
        <v>133</v>
      </c>
      <c r="I4045" s="2" t="str">
        <f t="shared" si="126"/>
        <v>N</v>
      </c>
      <c r="J4045" s="2" t="s">
        <v>17931</v>
      </c>
      <c r="K4045" s="2" t="str">
        <f t="shared" si="127"/>
        <v>N</v>
      </c>
      <c r="M4045" s="2" t="s">
        <v>14689</v>
      </c>
      <c r="N4045" s="2" t="s">
        <v>3776</v>
      </c>
      <c r="O4045" s="2" t="s">
        <v>6375</v>
      </c>
      <c r="P4045" s="2" t="s">
        <v>15877</v>
      </c>
    </row>
    <row r="4046" spans="1:16" ht="60" x14ac:dyDescent="0.25">
      <c r="A4046" s="2" t="s">
        <v>15878</v>
      </c>
      <c r="B4046" s="2" t="s">
        <v>15879</v>
      </c>
      <c r="C4046" s="2" t="s">
        <v>15871</v>
      </c>
      <c r="D4046" s="2" t="s">
        <v>17965</v>
      </c>
      <c r="E4046" s="2" t="s">
        <v>17939</v>
      </c>
      <c r="F4046" s="2" t="s">
        <v>17971</v>
      </c>
      <c r="G4046" s="2">
        <v>2002</v>
      </c>
      <c r="H4046" s="13" t="s">
        <v>133</v>
      </c>
      <c r="I4046" s="2" t="str">
        <f t="shared" si="126"/>
        <v>N</v>
      </c>
      <c r="J4046" s="2" t="s">
        <v>17931</v>
      </c>
      <c r="K4046" s="2" t="str">
        <f t="shared" si="127"/>
        <v>N</v>
      </c>
      <c r="M4046" s="2" t="s">
        <v>3775</v>
      </c>
      <c r="N4046" s="2" t="s">
        <v>3776</v>
      </c>
      <c r="O4046" s="2" t="s">
        <v>6444</v>
      </c>
    </row>
    <row r="4047" spans="1:16" ht="60" x14ac:dyDescent="0.25">
      <c r="A4047" s="2" t="s">
        <v>15880</v>
      </c>
      <c r="B4047" s="2" t="s">
        <v>15881</v>
      </c>
      <c r="C4047" s="2" t="s">
        <v>15871</v>
      </c>
      <c r="D4047" s="2" t="s">
        <v>17965</v>
      </c>
      <c r="E4047" s="2" t="s">
        <v>17939</v>
      </c>
      <c r="F4047" s="2" t="s">
        <v>17971</v>
      </c>
      <c r="G4047" s="2">
        <v>2002</v>
      </c>
      <c r="H4047" s="13" t="s">
        <v>133</v>
      </c>
      <c r="I4047" s="2" t="str">
        <f t="shared" si="126"/>
        <v>N</v>
      </c>
      <c r="J4047" s="2" t="s">
        <v>17931</v>
      </c>
      <c r="K4047" s="2" t="str">
        <f t="shared" si="127"/>
        <v>N</v>
      </c>
      <c r="M4047" s="2" t="s">
        <v>15882</v>
      </c>
      <c r="N4047" s="2" t="s">
        <v>1725</v>
      </c>
    </row>
    <row r="4048" spans="1:16" ht="60" x14ac:dyDescent="0.25">
      <c r="A4048" s="2" t="s">
        <v>15883</v>
      </c>
      <c r="B4048" s="2" t="s">
        <v>15884</v>
      </c>
      <c r="C4048" s="2" t="s">
        <v>15871</v>
      </c>
      <c r="D4048" s="2" t="s">
        <v>17965</v>
      </c>
      <c r="E4048" s="2" t="s">
        <v>17939</v>
      </c>
      <c r="F4048" s="2" t="s">
        <v>17971</v>
      </c>
      <c r="G4048" s="2">
        <v>2002</v>
      </c>
      <c r="H4048" s="13" t="s">
        <v>133</v>
      </c>
      <c r="I4048" s="2" t="str">
        <f t="shared" si="126"/>
        <v>N</v>
      </c>
      <c r="J4048" s="2" t="s">
        <v>17931</v>
      </c>
      <c r="K4048" s="2" t="str">
        <f t="shared" si="127"/>
        <v>N</v>
      </c>
      <c r="M4048" s="2" t="s">
        <v>3269</v>
      </c>
      <c r="N4048" s="2" t="s">
        <v>1486</v>
      </c>
    </row>
    <row r="4049" spans="1:15" ht="60" x14ac:dyDescent="0.25">
      <c r="A4049" s="2" t="s">
        <v>15885</v>
      </c>
      <c r="B4049" s="2" t="s">
        <v>15886</v>
      </c>
      <c r="C4049" s="2" t="s">
        <v>15871</v>
      </c>
      <c r="D4049" s="2" t="s">
        <v>17965</v>
      </c>
      <c r="E4049" s="2" t="s">
        <v>17939</v>
      </c>
      <c r="F4049" s="2" t="s">
        <v>17971</v>
      </c>
      <c r="G4049" s="2">
        <v>2002</v>
      </c>
      <c r="H4049" s="13" t="s">
        <v>133</v>
      </c>
      <c r="I4049" s="2" t="str">
        <f t="shared" si="126"/>
        <v>N</v>
      </c>
      <c r="J4049" s="2" t="s">
        <v>17931</v>
      </c>
      <c r="K4049" s="2" t="str">
        <f t="shared" si="127"/>
        <v>N</v>
      </c>
      <c r="M4049" s="2" t="s">
        <v>11629</v>
      </c>
      <c r="N4049" s="2" t="s">
        <v>11630</v>
      </c>
    </row>
    <row r="4050" spans="1:15" ht="60" x14ac:dyDescent="0.25">
      <c r="A4050" s="2" t="s">
        <v>15887</v>
      </c>
      <c r="B4050" s="2" t="s">
        <v>15888</v>
      </c>
      <c r="C4050" s="2" t="s">
        <v>15871</v>
      </c>
      <c r="D4050" s="2" t="s">
        <v>17965</v>
      </c>
      <c r="E4050" s="2" t="s">
        <v>17939</v>
      </c>
      <c r="F4050" s="2" t="s">
        <v>17971</v>
      </c>
      <c r="G4050" s="2">
        <v>2002</v>
      </c>
      <c r="H4050" s="13" t="s">
        <v>133</v>
      </c>
      <c r="I4050" s="2" t="str">
        <f t="shared" si="126"/>
        <v>N</v>
      </c>
      <c r="J4050" s="2" t="s">
        <v>17931</v>
      </c>
      <c r="K4050" s="2" t="str">
        <f t="shared" si="127"/>
        <v>N</v>
      </c>
      <c r="M4050" s="2" t="s">
        <v>15889</v>
      </c>
      <c r="N4050" s="2" t="s">
        <v>130</v>
      </c>
    </row>
    <row r="4051" spans="1:15" ht="60" x14ac:dyDescent="0.25">
      <c r="A4051" s="2" t="s">
        <v>15890</v>
      </c>
      <c r="B4051" s="2" t="s">
        <v>15891</v>
      </c>
      <c r="C4051" s="2" t="s">
        <v>15871</v>
      </c>
      <c r="D4051" s="2" t="s">
        <v>17965</v>
      </c>
      <c r="E4051" s="2" t="s">
        <v>17939</v>
      </c>
      <c r="F4051" s="2" t="s">
        <v>17971</v>
      </c>
      <c r="G4051" s="2">
        <v>2002</v>
      </c>
      <c r="H4051" s="13" t="s">
        <v>133</v>
      </c>
      <c r="I4051" s="2" t="str">
        <f t="shared" si="126"/>
        <v>N</v>
      </c>
      <c r="J4051" s="2" t="s">
        <v>17931</v>
      </c>
      <c r="K4051" s="2" t="str">
        <f t="shared" si="127"/>
        <v>N</v>
      </c>
      <c r="M4051" s="2" t="s">
        <v>3469</v>
      </c>
      <c r="N4051" s="2" t="s">
        <v>12794</v>
      </c>
    </row>
    <row r="4052" spans="1:15" ht="60" x14ac:dyDescent="0.25">
      <c r="A4052" s="2" t="s">
        <v>15892</v>
      </c>
      <c r="B4052" s="2" t="s">
        <v>15893</v>
      </c>
      <c r="C4052" s="2" t="s">
        <v>15871</v>
      </c>
      <c r="D4052" s="2" t="s">
        <v>17965</v>
      </c>
      <c r="E4052" s="2" t="s">
        <v>17939</v>
      </c>
      <c r="F4052" s="2" t="s">
        <v>17971</v>
      </c>
      <c r="G4052" s="2">
        <v>2002</v>
      </c>
      <c r="H4052" s="13" t="s">
        <v>133</v>
      </c>
      <c r="I4052" s="2" t="str">
        <f t="shared" si="126"/>
        <v>N</v>
      </c>
      <c r="J4052" s="2" t="s">
        <v>17931</v>
      </c>
      <c r="K4052" s="2" t="str">
        <f t="shared" si="127"/>
        <v>N</v>
      </c>
      <c r="M4052" s="2" t="s">
        <v>15894</v>
      </c>
    </row>
    <row r="4053" spans="1:15" ht="60" x14ac:dyDescent="0.25">
      <c r="A4053" s="2" t="s">
        <v>15895</v>
      </c>
      <c r="B4053" s="2" t="s">
        <v>15896</v>
      </c>
      <c r="C4053" s="2" t="s">
        <v>15871</v>
      </c>
      <c r="D4053" s="2" t="s">
        <v>17965</v>
      </c>
      <c r="E4053" s="2" t="s">
        <v>17939</v>
      </c>
      <c r="F4053" s="2" t="s">
        <v>17971</v>
      </c>
      <c r="G4053" s="2">
        <v>2002</v>
      </c>
      <c r="H4053" s="13" t="s">
        <v>133</v>
      </c>
      <c r="I4053" s="2" t="str">
        <f t="shared" si="126"/>
        <v>N</v>
      </c>
      <c r="J4053" s="2" t="s">
        <v>17931</v>
      </c>
      <c r="K4053" s="2" t="str">
        <f t="shared" si="127"/>
        <v>N</v>
      </c>
      <c r="M4053" s="2" t="s">
        <v>14680</v>
      </c>
    </row>
    <row r="4054" spans="1:15" ht="60" x14ac:dyDescent="0.25">
      <c r="A4054" s="2" t="s">
        <v>15897</v>
      </c>
      <c r="B4054" s="2" t="s">
        <v>15898</v>
      </c>
      <c r="C4054" s="2" t="s">
        <v>15871</v>
      </c>
      <c r="D4054" s="2" t="s">
        <v>17965</v>
      </c>
      <c r="E4054" s="2" t="s">
        <v>17939</v>
      </c>
      <c r="F4054" s="2" t="s">
        <v>17971</v>
      </c>
      <c r="G4054" s="2">
        <v>2002</v>
      </c>
      <c r="H4054" s="13" t="s">
        <v>133</v>
      </c>
      <c r="I4054" s="2" t="str">
        <f t="shared" si="126"/>
        <v>N</v>
      </c>
      <c r="J4054" s="2" t="s">
        <v>17931</v>
      </c>
      <c r="K4054" s="2" t="str">
        <f t="shared" si="127"/>
        <v>N</v>
      </c>
      <c r="M4054" s="2" t="s">
        <v>3469</v>
      </c>
      <c r="N4054" s="2" t="s">
        <v>12794</v>
      </c>
    </row>
    <row r="4055" spans="1:15" ht="60" x14ac:dyDescent="0.25">
      <c r="A4055" s="2" t="s">
        <v>15899</v>
      </c>
      <c r="B4055" s="2" t="s">
        <v>15900</v>
      </c>
      <c r="C4055" s="2" t="s">
        <v>15871</v>
      </c>
      <c r="D4055" s="2" t="s">
        <v>17965</v>
      </c>
      <c r="E4055" s="2" t="s">
        <v>17939</v>
      </c>
      <c r="F4055" s="2" t="s">
        <v>17971</v>
      </c>
      <c r="G4055" s="2">
        <v>2002</v>
      </c>
      <c r="H4055" s="13" t="s">
        <v>133</v>
      </c>
      <c r="I4055" s="2" t="str">
        <f t="shared" si="126"/>
        <v>N</v>
      </c>
      <c r="J4055" s="2" t="s">
        <v>17931</v>
      </c>
      <c r="K4055" s="2" t="str">
        <f t="shared" si="127"/>
        <v>N</v>
      </c>
      <c r="M4055" s="2" t="s">
        <v>15901</v>
      </c>
      <c r="N4055" s="2" t="s">
        <v>15902</v>
      </c>
      <c r="O4055" s="2" t="s">
        <v>2132</v>
      </c>
    </row>
    <row r="4056" spans="1:15" ht="60" x14ac:dyDescent="0.25">
      <c r="A4056" s="2" t="s">
        <v>15903</v>
      </c>
      <c r="B4056" s="2" t="s">
        <v>15904</v>
      </c>
      <c r="C4056" s="2" t="s">
        <v>15871</v>
      </c>
      <c r="D4056" s="2" t="s">
        <v>17965</v>
      </c>
      <c r="E4056" s="2" t="s">
        <v>17939</v>
      </c>
      <c r="F4056" s="2" t="s">
        <v>17971</v>
      </c>
      <c r="G4056" s="2">
        <v>2002</v>
      </c>
      <c r="H4056" s="13" t="s">
        <v>133</v>
      </c>
      <c r="I4056" s="2" t="str">
        <f t="shared" si="126"/>
        <v>N</v>
      </c>
      <c r="J4056" s="2" t="s">
        <v>17931</v>
      </c>
      <c r="K4056" s="2" t="str">
        <f t="shared" si="127"/>
        <v>N</v>
      </c>
      <c r="M4056" s="2" t="s">
        <v>1421</v>
      </c>
      <c r="N4056" s="2" t="s">
        <v>2023</v>
      </c>
      <c r="O4056" s="2" t="s">
        <v>2024</v>
      </c>
    </row>
    <row r="4057" spans="1:15" ht="60" x14ac:dyDescent="0.25">
      <c r="A4057" s="2" t="s">
        <v>15905</v>
      </c>
      <c r="B4057" s="2" t="s">
        <v>15906</v>
      </c>
      <c r="C4057" s="2" t="s">
        <v>15871</v>
      </c>
      <c r="D4057" s="2" t="s">
        <v>17965</v>
      </c>
      <c r="E4057" s="2" t="s">
        <v>17939</v>
      </c>
      <c r="F4057" s="2" t="s">
        <v>17971</v>
      </c>
      <c r="G4057" s="2">
        <v>2002</v>
      </c>
      <c r="H4057" s="13" t="s">
        <v>133</v>
      </c>
      <c r="I4057" s="2" t="str">
        <f t="shared" si="126"/>
        <v>N</v>
      </c>
      <c r="J4057" s="2" t="s">
        <v>17931</v>
      </c>
      <c r="K4057" s="2" t="str">
        <f t="shared" si="127"/>
        <v>N</v>
      </c>
      <c r="M4057" s="2" t="s">
        <v>15907</v>
      </c>
      <c r="N4057" s="2" t="s">
        <v>15908</v>
      </c>
    </row>
    <row r="4058" spans="1:15" ht="60" x14ac:dyDescent="0.25">
      <c r="A4058" s="2" t="s">
        <v>15909</v>
      </c>
      <c r="B4058" s="2" t="s">
        <v>15910</v>
      </c>
      <c r="C4058" s="2" t="s">
        <v>15871</v>
      </c>
      <c r="D4058" s="2" t="s">
        <v>17965</v>
      </c>
      <c r="E4058" s="2" t="s">
        <v>17939</v>
      </c>
      <c r="F4058" s="2" t="s">
        <v>17971</v>
      </c>
      <c r="G4058" s="2">
        <v>2002</v>
      </c>
      <c r="H4058" s="13" t="s">
        <v>133</v>
      </c>
      <c r="I4058" s="2" t="str">
        <f t="shared" si="126"/>
        <v>N</v>
      </c>
      <c r="J4058" s="2" t="s">
        <v>17931</v>
      </c>
      <c r="K4058" s="2" t="str">
        <f t="shared" si="127"/>
        <v>N</v>
      </c>
      <c r="M4058" s="2" t="s">
        <v>8535</v>
      </c>
    </row>
    <row r="4059" spans="1:15" ht="60" x14ac:dyDescent="0.25">
      <c r="A4059" s="2" t="s">
        <v>15911</v>
      </c>
      <c r="B4059" s="2" t="s">
        <v>15912</v>
      </c>
      <c r="C4059" s="2" t="s">
        <v>15871</v>
      </c>
      <c r="D4059" s="2" t="s">
        <v>17965</v>
      </c>
      <c r="E4059" s="2" t="s">
        <v>17939</v>
      </c>
      <c r="F4059" s="2" t="s">
        <v>17971</v>
      </c>
      <c r="G4059" s="2">
        <v>2002</v>
      </c>
      <c r="H4059" s="13" t="s">
        <v>133</v>
      </c>
      <c r="I4059" s="2" t="str">
        <f t="shared" si="126"/>
        <v>N</v>
      </c>
      <c r="J4059" s="2" t="s">
        <v>17931</v>
      </c>
      <c r="K4059" s="2" t="str">
        <f t="shared" si="127"/>
        <v>N</v>
      </c>
      <c r="M4059" s="2" t="s">
        <v>14320</v>
      </c>
      <c r="N4059" s="2" t="s">
        <v>934</v>
      </c>
    </row>
    <row r="4060" spans="1:15" ht="60" x14ac:dyDescent="0.25">
      <c r="A4060" s="2" t="s">
        <v>15913</v>
      </c>
      <c r="B4060" s="2" t="s">
        <v>15914</v>
      </c>
      <c r="C4060" s="2" t="s">
        <v>15871</v>
      </c>
      <c r="D4060" s="2" t="s">
        <v>17965</v>
      </c>
      <c r="E4060" s="2" t="s">
        <v>17939</v>
      </c>
      <c r="F4060" s="2" t="s">
        <v>17971</v>
      </c>
      <c r="G4060" s="2">
        <v>2002</v>
      </c>
      <c r="H4060" s="13" t="s">
        <v>133</v>
      </c>
      <c r="I4060" s="2" t="str">
        <f t="shared" si="126"/>
        <v>N</v>
      </c>
      <c r="J4060" s="2" t="s">
        <v>17931</v>
      </c>
      <c r="K4060" s="2" t="str">
        <f t="shared" si="127"/>
        <v>N</v>
      </c>
      <c r="M4060" s="2" t="s">
        <v>14642</v>
      </c>
    </row>
    <row r="4061" spans="1:15" ht="60" x14ac:dyDescent="0.25">
      <c r="A4061" s="2" t="s">
        <v>15915</v>
      </c>
      <c r="B4061" s="2" t="s">
        <v>15916</v>
      </c>
      <c r="C4061" s="2" t="s">
        <v>15871</v>
      </c>
      <c r="D4061" s="2" t="s">
        <v>17965</v>
      </c>
      <c r="E4061" s="2" t="s">
        <v>17939</v>
      </c>
      <c r="F4061" s="2" t="s">
        <v>17971</v>
      </c>
      <c r="G4061" s="2">
        <v>2002</v>
      </c>
      <c r="H4061" s="13" t="s">
        <v>133</v>
      </c>
      <c r="I4061" s="2" t="str">
        <f t="shared" si="126"/>
        <v>N</v>
      </c>
      <c r="J4061" s="2" t="s">
        <v>17931</v>
      </c>
      <c r="K4061" s="2" t="str">
        <f t="shared" si="127"/>
        <v>N</v>
      </c>
      <c r="M4061" s="2" t="s">
        <v>8408</v>
      </c>
    </row>
    <row r="4062" spans="1:15" ht="60" x14ac:dyDescent="0.25">
      <c r="A4062" s="2" t="s">
        <v>15917</v>
      </c>
      <c r="B4062" s="2" t="s">
        <v>15918</v>
      </c>
      <c r="C4062" s="2" t="s">
        <v>15871</v>
      </c>
      <c r="D4062" s="2" t="s">
        <v>17965</v>
      </c>
      <c r="E4062" s="2" t="s">
        <v>17939</v>
      </c>
      <c r="F4062" s="2" t="s">
        <v>17971</v>
      </c>
      <c r="G4062" s="2">
        <v>2002</v>
      </c>
      <c r="H4062" s="13" t="s">
        <v>133</v>
      </c>
      <c r="I4062" s="2" t="str">
        <f t="shared" si="126"/>
        <v>N</v>
      </c>
      <c r="J4062" s="2" t="s">
        <v>17931</v>
      </c>
      <c r="K4062" s="2" t="str">
        <f t="shared" si="127"/>
        <v>N</v>
      </c>
      <c r="M4062" s="2" t="s">
        <v>15919</v>
      </c>
      <c r="N4062" s="2" t="s">
        <v>15920</v>
      </c>
    </row>
    <row r="4063" spans="1:15" ht="60" x14ac:dyDescent="0.25">
      <c r="A4063" s="2" t="s">
        <v>15921</v>
      </c>
      <c r="B4063" s="2" t="s">
        <v>15922</v>
      </c>
      <c r="C4063" s="2" t="s">
        <v>15871</v>
      </c>
      <c r="D4063" s="2" t="s">
        <v>17965</v>
      </c>
      <c r="E4063" s="2" t="s">
        <v>17939</v>
      </c>
      <c r="F4063" s="2" t="s">
        <v>17971</v>
      </c>
      <c r="G4063" s="2">
        <v>2002</v>
      </c>
      <c r="H4063" s="13" t="s">
        <v>133</v>
      </c>
      <c r="I4063" s="2" t="str">
        <f t="shared" si="126"/>
        <v>N</v>
      </c>
      <c r="J4063" s="2" t="s">
        <v>17931</v>
      </c>
      <c r="K4063" s="2" t="str">
        <f t="shared" si="127"/>
        <v>N</v>
      </c>
      <c r="M4063" s="2" t="s">
        <v>13482</v>
      </c>
    </row>
    <row r="4064" spans="1:15" ht="60" x14ac:dyDescent="0.25">
      <c r="A4064" s="2" t="s">
        <v>15923</v>
      </c>
      <c r="B4064" s="2" t="s">
        <v>15924</v>
      </c>
      <c r="C4064" s="2" t="s">
        <v>15871</v>
      </c>
      <c r="D4064" s="2" t="s">
        <v>17965</v>
      </c>
      <c r="E4064" s="2" t="s">
        <v>17939</v>
      </c>
      <c r="F4064" s="2" t="s">
        <v>17971</v>
      </c>
      <c r="G4064" s="2">
        <v>2002</v>
      </c>
      <c r="H4064" s="13" t="s">
        <v>133</v>
      </c>
      <c r="I4064" s="2" t="str">
        <f t="shared" si="126"/>
        <v>N</v>
      </c>
      <c r="J4064" s="2" t="s">
        <v>17931</v>
      </c>
      <c r="K4064" s="2" t="str">
        <f t="shared" si="127"/>
        <v>N</v>
      </c>
      <c r="M4064" s="2" t="s">
        <v>2414</v>
      </c>
      <c r="N4064" s="2" t="s">
        <v>2415</v>
      </c>
    </row>
    <row r="4065" spans="1:15" ht="60" x14ac:dyDescent="0.25">
      <c r="A4065" s="2" t="s">
        <v>15925</v>
      </c>
      <c r="B4065" s="2" t="s">
        <v>15926</v>
      </c>
      <c r="C4065" s="2" t="s">
        <v>15871</v>
      </c>
      <c r="D4065" s="2" t="s">
        <v>17965</v>
      </c>
      <c r="E4065" s="2" t="s">
        <v>17939</v>
      </c>
      <c r="F4065" s="2" t="s">
        <v>17971</v>
      </c>
      <c r="G4065" s="2">
        <v>2002</v>
      </c>
      <c r="H4065" s="13" t="s">
        <v>133</v>
      </c>
      <c r="I4065" s="2" t="str">
        <f t="shared" si="126"/>
        <v>N</v>
      </c>
      <c r="J4065" s="2" t="s">
        <v>17931</v>
      </c>
      <c r="K4065" s="2" t="str">
        <f t="shared" si="127"/>
        <v>N</v>
      </c>
      <c r="M4065" s="2" t="s">
        <v>15927</v>
      </c>
    </row>
    <row r="4066" spans="1:15" ht="60" x14ac:dyDescent="0.25">
      <c r="A4066" s="2" t="s">
        <v>15928</v>
      </c>
      <c r="B4066" s="2" t="s">
        <v>15929</v>
      </c>
      <c r="C4066" s="2" t="s">
        <v>15871</v>
      </c>
      <c r="D4066" s="2" t="s">
        <v>17965</v>
      </c>
      <c r="E4066" s="2" t="s">
        <v>17939</v>
      </c>
      <c r="F4066" s="2" t="s">
        <v>17971</v>
      </c>
      <c r="G4066" s="2">
        <v>2002</v>
      </c>
      <c r="H4066" s="13" t="s">
        <v>133</v>
      </c>
      <c r="I4066" s="2" t="str">
        <f t="shared" si="126"/>
        <v>N</v>
      </c>
      <c r="J4066" s="2" t="s">
        <v>17931</v>
      </c>
      <c r="K4066" s="2" t="str">
        <f t="shared" si="127"/>
        <v>N</v>
      </c>
      <c r="M4066" s="2" t="s">
        <v>15930</v>
      </c>
      <c r="N4066" s="2" t="s">
        <v>14986</v>
      </c>
    </row>
    <row r="4067" spans="1:15" ht="60" x14ac:dyDescent="0.25">
      <c r="A4067" s="2" t="s">
        <v>15931</v>
      </c>
      <c r="B4067" s="2" t="s">
        <v>15932</v>
      </c>
      <c r="C4067" s="2" t="s">
        <v>15871</v>
      </c>
      <c r="D4067" s="2" t="s">
        <v>17965</v>
      </c>
      <c r="E4067" s="2" t="s">
        <v>17939</v>
      </c>
      <c r="F4067" s="2" t="s">
        <v>17971</v>
      </c>
      <c r="G4067" s="2">
        <v>2002</v>
      </c>
      <c r="H4067" s="13" t="s">
        <v>133</v>
      </c>
      <c r="I4067" s="2" t="str">
        <f t="shared" si="126"/>
        <v>N</v>
      </c>
      <c r="J4067" s="2" t="s">
        <v>17931</v>
      </c>
      <c r="K4067" s="2" t="str">
        <f t="shared" si="127"/>
        <v>N</v>
      </c>
      <c r="M4067" s="2" t="s">
        <v>4950</v>
      </c>
    </row>
    <row r="4068" spans="1:15" ht="60" x14ac:dyDescent="0.25">
      <c r="A4068" s="2" t="s">
        <v>15933</v>
      </c>
      <c r="B4068" s="2" t="s">
        <v>15934</v>
      </c>
      <c r="C4068" s="2" t="s">
        <v>15871</v>
      </c>
      <c r="D4068" s="2" t="s">
        <v>17965</v>
      </c>
      <c r="E4068" s="2" t="s">
        <v>17939</v>
      </c>
      <c r="F4068" s="2" t="s">
        <v>17971</v>
      </c>
      <c r="G4068" s="2">
        <v>2002</v>
      </c>
      <c r="H4068" s="13" t="s">
        <v>133</v>
      </c>
      <c r="I4068" s="2" t="str">
        <f t="shared" si="126"/>
        <v>N</v>
      </c>
      <c r="J4068" s="2" t="s">
        <v>17931</v>
      </c>
      <c r="K4068" s="2" t="str">
        <f t="shared" si="127"/>
        <v>N</v>
      </c>
      <c r="M4068" s="2" t="s">
        <v>1603</v>
      </c>
      <c r="N4068" s="2" t="s">
        <v>13326</v>
      </c>
    </row>
    <row r="4069" spans="1:15" ht="60" x14ac:dyDescent="0.25">
      <c r="A4069" s="2" t="s">
        <v>15935</v>
      </c>
      <c r="B4069" s="2" t="s">
        <v>15936</v>
      </c>
      <c r="C4069" s="2" t="s">
        <v>15871</v>
      </c>
      <c r="D4069" s="2" t="s">
        <v>17965</v>
      </c>
      <c r="E4069" s="2" t="s">
        <v>17939</v>
      </c>
      <c r="F4069" s="2" t="s">
        <v>17971</v>
      </c>
      <c r="G4069" s="2">
        <v>2002</v>
      </c>
      <c r="H4069" s="13" t="s">
        <v>133</v>
      </c>
      <c r="I4069" s="2" t="str">
        <f t="shared" si="126"/>
        <v>N</v>
      </c>
      <c r="J4069" s="2" t="s">
        <v>17931</v>
      </c>
      <c r="K4069" s="2" t="str">
        <f t="shared" si="127"/>
        <v>N</v>
      </c>
      <c r="M4069" s="2" t="s">
        <v>2812</v>
      </c>
      <c r="N4069" s="2" t="s">
        <v>6099</v>
      </c>
    </row>
    <row r="4070" spans="1:15" ht="60" x14ac:dyDescent="0.25">
      <c r="A4070" s="2" t="s">
        <v>15937</v>
      </c>
      <c r="B4070" s="2" t="s">
        <v>15938</v>
      </c>
      <c r="C4070" s="2" t="s">
        <v>15871</v>
      </c>
      <c r="D4070" s="2" t="s">
        <v>17965</v>
      </c>
      <c r="E4070" s="2" t="s">
        <v>17939</v>
      </c>
      <c r="F4070" s="2" t="s">
        <v>17971</v>
      </c>
      <c r="G4070" s="2">
        <v>2002</v>
      </c>
      <c r="H4070" s="13" t="s">
        <v>133</v>
      </c>
      <c r="I4070" s="2" t="str">
        <f t="shared" si="126"/>
        <v>N</v>
      </c>
      <c r="J4070" s="2" t="s">
        <v>17931</v>
      </c>
      <c r="K4070" s="2" t="str">
        <f t="shared" si="127"/>
        <v>N</v>
      </c>
      <c r="M4070" s="2" t="s">
        <v>6436</v>
      </c>
      <c r="N4070" s="2" t="s">
        <v>15939</v>
      </c>
      <c r="O4070" s="2" t="s">
        <v>2348</v>
      </c>
    </row>
    <row r="4071" spans="1:15" ht="60" x14ac:dyDescent="0.25">
      <c r="A4071" s="2" t="s">
        <v>15940</v>
      </c>
      <c r="B4071" s="2" t="s">
        <v>15941</v>
      </c>
      <c r="C4071" s="2" t="s">
        <v>15871</v>
      </c>
      <c r="D4071" s="2" t="s">
        <v>17965</v>
      </c>
      <c r="E4071" s="2" t="s">
        <v>17939</v>
      </c>
      <c r="F4071" s="2" t="s">
        <v>17971</v>
      </c>
      <c r="G4071" s="2">
        <v>2002</v>
      </c>
      <c r="H4071" s="13" t="s">
        <v>133</v>
      </c>
      <c r="I4071" s="2" t="str">
        <f t="shared" si="126"/>
        <v>N</v>
      </c>
      <c r="J4071" s="2" t="s">
        <v>17931</v>
      </c>
      <c r="K4071" s="2" t="str">
        <f t="shared" si="127"/>
        <v>N</v>
      </c>
      <c r="M4071" s="2" t="s">
        <v>15942</v>
      </c>
    </row>
    <row r="4072" spans="1:15" ht="60" x14ac:dyDescent="0.25">
      <c r="A4072" s="2" t="s">
        <v>15943</v>
      </c>
      <c r="B4072" s="2" t="s">
        <v>15944</v>
      </c>
      <c r="C4072" s="2" t="s">
        <v>15871</v>
      </c>
      <c r="D4072" s="2" t="s">
        <v>17965</v>
      </c>
      <c r="E4072" s="2" t="s">
        <v>17939</v>
      </c>
      <c r="F4072" s="2" t="s">
        <v>17971</v>
      </c>
      <c r="G4072" s="2">
        <v>2002</v>
      </c>
      <c r="H4072" s="13" t="s">
        <v>133</v>
      </c>
      <c r="I4072" s="2" t="str">
        <f t="shared" si="126"/>
        <v>N</v>
      </c>
      <c r="J4072" s="2" t="s">
        <v>17931</v>
      </c>
      <c r="K4072" s="2" t="str">
        <f t="shared" si="127"/>
        <v>N</v>
      </c>
      <c r="M4072" s="2" t="s">
        <v>1690</v>
      </c>
      <c r="N4072" s="2" t="s">
        <v>9694</v>
      </c>
    </row>
    <row r="4073" spans="1:15" ht="60" x14ac:dyDescent="0.25">
      <c r="A4073" s="2" t="s">
        <v>15945</v>
      </c>
      <c r="B4073" s="2" t="s">
        <v>15946</v>
      </c>
      <c r="C4073" s="2" t="s">
        <v>15871</v>
      </c>
      <c r="D4073" s="2" t="s">
        <v>17965</v>
      </c>
      <c r="E4073" s="2" t="s">
        <v>17939</v>
      </c>
      <c r="F4073" s="2" t="s">
        <v>17971</v>
      </c>
      <c r="G4073" s="2">
        <v>2002</v>
      </c>
      <c r="H4073" s="13" t="s">
        <v>133</v>
      </c>
      <c r="I4073" s="2" t="str">
        <f t="shared" si="126"/>
        <v>N</v>
      </c>
      <c r="J4073" s="2" t="s">
        <v>17931</v>
      </c>
      <c r="K4073" s="2" t="str">
        <f t="shared" si="127"/>
        <v>N</v>
      </c>
      <c r="M4073" s="2" t="s">
        <v>15947</v>
      </c>
    </row>
    <row r="4074" spans="1:15" ht="60" x14ac:dyDescent="0.25">
      <c r="A4074" s="2" t="s">
        <v>15948</v>
      </c>
      <c r="B4074" s="2" t="s">
        <v>15949</v>
      </c>
      <c r="C4074" s="2" t="s">
        <v>15871</v>
      </c>
      <c r="D4074" s="2" t="s">
        <v>17965</v>
      </c>
      <c r="E4074" s="2" t="s">
        <v>17939</v>
      </c>
      <c r="F4074" s="2" t="s">
        <v>17971</v>
      </c>
      <c r="G4074" s="2">
        <v>2002</v>
      </c>
      <c r="H4074" s="13" t="s">
        <v>133</v>
      </c>
      <c r="I4074" s="2" t="str">
        <f t="shared" si="126"/>
        <v>N</v>
      </c>
      <c r="J4074" s="2" t="s">
        <v>17931</v>
      </c>
      <c r="K4074" s="2" t="str">
        <f t="shared" si="127"/>
        <v>N</v>
      </c>
      <c r="M4074" s="2" t="s">
        <v>9593</v>
      </c>
      <c r="N4074" s="2" t="s">
        <v>15950</v>
      </c>
    </row>
    <row r="4075" spans="1:15" ht="60" x14ac:dyDescent="0.25">
      <c r="A4075" s="2" t="s">
        <v>15951</v>
      </c>
      <c r="B4075" s="2" t="s">
        <v>15952</v>
      </c>
      <c r="C4075" s="2" t="s">
        <v>15871</v>
      </c>
      <c r="D4075" s="2" t="s">
        <v>17965</v>
      </c>
      <c r="E4075" s="2" t="s">
        <v>17939</v>
      </c>
      <c r="F4075" s="2" t="s">
        <v>17971</v>
      </c>
      <c r="G4075" s="2">
        <v>2002</v>
      </c>
      <c r="H4075" s="13" t="s">
        <v>133</v>
      </c>
      <c r="I4075" s="2" t="str">
        <f t="shared" si="126"/>
        <v>N</v>
      </c>
      <c r="J4075" s="2" t="s">
        <v>17931</v>
      </c>
      <c r="K4075" s="2" t="str">
        <f t="shared" si="127"/>
        <v>N</v>
      </c>
      <c r="M4075" s="2" t="s">
        <v>14757</v>
      </c>
      <c r="N4075" s="2" t="s">
        <v>15953</v>
      </c>
    </row>
    <row r="4076" spans="1:15" ht="60" x14ac:dyDescent="0.25">
      <c r="A4076" s="2" t="s">
        <v>15954</v>
      </c>
      <c r="B4076" s="2" t="s">
        <v>15955</v>
      </c>
      <c r="C4076" s="2" t="s">
        <v>15871</v>
      </c>
      <c r="D4076" s="2" t="s">
        <v>17965</v>
      </c>
      <c r="E4076" s="2" t="s">
        <v>17939</v>
      </c>
      <c r="F4076" s="2" t="s">
        <v>17971</v>
      </c>
      <c r="G4076" s="2">
        <v>2002</v>
      </c>
      <c r="H4076" s="13" t="s">
        <v>133</v>
      </c>
      <c r="I4076" s="2" t="str">
        <f t="shared" si="126"/>
        <v>N</v>
      </c>
      <c r="J4076" s="2" t="s">
        <v>17931</v>
      </c>
      <c r="K4076" s="2" t="str">
        <f t="shared" si="127"/>
        <v>N</v>
      </c>
      <c r="M4076" s="2" t="s">
        <v>8952</v>
      </c>
    </row>
    <row r="4077" spans="1:15" ht="60" x14ac:dyDescent="0.25">
      <c r="A4077" s="2" t="s">
        <v>15956</v>
      </c>
      <c r="B4077" s="2" t="s">
        <v>15957</v>
      </c>
      <c r="C4077" s="2" t="s">
        <v>15871</v>
      </c>
      <c r="D4077" s="2" t="s">
        <v>17965</v>
      </c>
      <c r="E4077" s="2" t="s">
        <v>17939</v>
      </c>
      <c r="F4077" s="2" t="s">
        <v>17971</v>
      </c>
      <c r="G4077" s="2">
        <v>2002</v>
      </c>
      <c r="H4077" s="13" t="s">
        <v>133</v>
      </c>
      <c r="I4077" s="2" t="str">
        <f t="shared" si="126"/>
        <v>N</v>
      </c>
      <c r="J4077" s="2" t="s">
        <v>17931</v>
      </c>
      <c r="K4077" s="2" t="str">
        <f t="shared" si="127"/>
        <v>N</v>
      </c>
      <c r="M4077" s="2" t="s">
        <v>6799</v>
      </c>
      <c r="N4077" s="2" t="s">
        <v>3312</v>
      </c>
    </row>
    <row r="4078" spans="1:15" ht="60" x14ac:dyDescent="0.25">
      <c r="A4078" s="2" t="s">
        <v>15958</v>
      </c>
      <c r="B4078" s="2" t="s">
        <v>15959</v>
      </c>
      <c r="C4078" s="2" t="s">
        <v>15871</v>
      </c>
      <c r="D4078" s="2" t="s">
        <v>17965</v>
      </c>
      <c r="E4078" s="2" t="s">
        <v>17939</v>
      </c>
      <c r="F4078" s="2" t="s">
        <v>17971</v>
      </c>
      <c r="G4078" s="2">
        <v>2002</v>
      </c>
      <c r="H4078" s="13" t="s">
        <v>133</v>
      </c>
      <c r="I4078" s="2" t="str">
        <f t="shared" si="126"/>
        <v>N</v>
      </c>
      <c r="J4078" s="2" t="s">
        <v>17931</v>
      </c>
      <c r="K4078" s="2" t="str">
        <f t="shared" si="127"/>
        <v>N</v>
      </c>
      <c r="M4078" s="2" t="s">
        <v>15960</v>
      </c>
      <c r="N4078" s="2" t="s">
        <v>15961</v>
      </c>
      <c r="O4078" s="2" t="s">
        <v>5156</v>
      </c>
    </row>
    <row r="4079" spans="1:15" ht="60" x14ac:dyDescent="0.25">
      <c r="A4079" s="2" t="s">
        <v>15962</v>
      </c>
      <c r="B4079" s="2" t="s">
        <v>15963</v>
      </c>
      <c r="C4079" s="2" t="s">
        <v>15871</v>
      </c>
      <c r="D4079" s="2" t="s">
        <v>17965</v>
      </c>
      <c r="E4079" s="2" t="s">
        <v>17939</v>
      </c>
      <c r="F4079" s="2" t="s">
        <v>17971</v>
      </c>
      <c r="G4079" s="2">
        <v>2002</v>
      </c>
      <c r="H4079" s="13" t="s">
        <v>133</v>
      </c>
      <c r="I4079" s="2" t="str">
        <f t="shared" si="126"/>
        <v>N</v>
      </c>
      <c r="J4079" s="2" t="s">
        <v>17931</v>
      </c>
      <c r="K4079" s="2" t="str">
        <f t="shared" si="127"/>
        <v>N</v>
      </c>
      <c r="M4079" s="2" t="s">
        <v>11501</v>
      </c>
      <c r="N4079" s="2" t="s">
        <v>15964</v>
      </c>
    </row>
    <row r="4080" spans="1:15" ht="60" x14ac:dyDescent="0.25">
      <c r="A4080" s="2" t="s">
        <v>15965</v>
      </c>
      <c r="B4080" s="2" t="s">
        <v>15966</v>
      </c>
      <c r="C4080" s="2" t="s">
        <v>15871</v>
      </c>
      <c r="D4080" s="2" t="s">
        <v>17965</v>
      </c>
      <c r="E4080" s="2" t="s">
        <v>17939</v>
      </c>
      <c r="F4080" s="2" t="s">
        <v>17971</v>
      </c>
      <c r="G4080" s="2">
        <v>2002</v>
      </c>
      <c r="H4080" s="13" t="s">
        <v>133</v>
      </c>
      <c r="I4080" s="2" t="str">
        <f t="shared" si="126"/>
        <v>N</v>
      </c>
      <c r="J4080" s="2" t="s">
        <v>17931</v>
      </c>
      <c r="K4080" s="2" t="str">
        <f t="shared" si="127"/>
        <v>N</v>
      </c>
      <c r="M4080" s="2" t="s">
        <v>15967</v>
      </c>
    </row>
    <row r="4081" spans="1:15" ht="60" x14ac:dyDescent="0.25">
      <c r="A4081" s="2" t="s">
        <v>15968</v>
      </c>
      <c r="B4081" s="2" t="s">
        <v>15969</v>
      </c>
      <c r="C4081" s="2" t="s">
        <v>15871</v>
      </c>
      <c r="D4081" s="2" t="s">
        <v>17965</v>
      </c>
      <c r="E4081" s="2" t="s">
        <v>17939</v>
      </c>
      <c r="F4081" s="2" t="s">
        <v>17971</v>
      </c>
      <c r="G4081" s="2">
        <v>2002</v>
      </c>
      <c r="H4081" s="13" t="s">
        <v>133</v>
      </c>
      <c r="I4081" s="2" t="str">
        <f t="shared" si="126"/>
        <v>N</v>
      </c>
      <c r="J4081" s="2" t="s">
        <v>17931</v>
      </c>
      <c r="K4081" s="2" t="str">
        <f t="shared" si="127"/>
        <v>N</v>
      </c>
      <c r="M4081" s="2" t="s">
        <v>15970</v>
      </c>
      <c r="N4081" s="2" t="s">
        <v>15971</v>
      </c>
    </row>
    <row r="4082" spans="1:15" ht="60" x14ac:dyDescent="0.25">
      <c r="A4082" s="2" t="s">
        <v>15972</v>
      </c>
      <c r="B4082" s="2" t="s">
        <v>15973</v>
      </c>
      <c r="C4082" s="2" t="s">
        <v>15871</v>
      </c>
      <c r="D4082" s="2" t="s">
        <v>17965</v>
      </c>
      <c r="E4082" s="2" t="s">
        <v>17939</v>
      </c>
      <c r="F4082" s="2" t="s">
        <v>17971</v>
      </c>
      <c r="G4082" s="2">
        <v>2002</v>
      </c>
      <c r="H4082" s="13" t="s">
        <v>133</v>
      </c>
      <c r="I4082" s="2" t="str">
        <f t="shared" si="126"/>
        <v>N</v>
      </c>
      <c r="J4082" s="2" t="s">
        <v>17931</v>
      </c>
      <c r="K4082" s="2" t="str">
        <f t="shared" si="127"/>
        <v>N</v>
      </c>
      <c r="M4082" s="2" t="s">
        <v>4126</v>
      </c>
    </row>
    <row r="4083" spans="1:15" ht="60" x14ac:dyDescent="0.25">
      <c r="A4083" s="2" t="s">
        <v>15974</v>
      </c>
      <c r="B4083" s="2" t="s">
        <v>15975</v>
      </c>
      <c r="C4083" s="2" t="s">
        <v>15871</v>
      </c>
      <c r="D4083" s="2" t="s">
        <v>17965</v>
      </c>
      <c r="E4083" s="2" t="s">
        <v>17939</v>
      </c>
      <c r="F4083" s="2" t="s">
        <v>17971</v>
      </c>
      <c r="G4083" s="2">
        <v>2002</v>
      </c>
      <c r="H4083" s="13" t="s">
        <v>133</v>
      </c>
      <c r="I4083" s="2" t="str">
        <f t="shared" si="126"/>
        <v>N</v>
      </c>
      <c r="J4083" s="2" t="s">
        <v>17931</v>
      </c>
      <c r="K4083" s="2" t="str">
        <f t="shared" si="127"/>
        <v>N</v>
      </c>
      <c r="M4083" s="2" t="s">
        <v>4072</v>
      </c>
      <c r="N4083" s="2" t="s">
        <v>15976</v>
      </c>
    </row>
    <row r="4084" spans="1:15" ht="60" x14ac:dyDescent="0.25">
      <c r="A4084" s="2" t="s">
        <v>15977</v>
      </c>
      <c r="B4084" s="2" t="s">
        <v>15978</v>
      </c>
      <c r="C4084" s="2" t="s">
        <v>15871</v>
      </c>
      <c r="D4084" s="2" t="s">
        <v>17965</v>
      </c>
      <c r="E4084" s="2" t="s">
        <v>17939</v>
      </c>
      <c r="F4084" s="2" t="s">
        <v>17971</v>
      </c>
      <c r="G4084" s="2">
        <v>2002</v>
      </c>
      <c r="H4084" s="13" t="s">
        <v>133</v>
      </c>
      <c r="I4084" s="2" t="str">
        <f t="shared" si="126"/>
        <v>N</v>
      </c>
      <c r="J4084" s="2" t="s">
        <v>17931</v>
      </c>
      <c r="K4084" s="2" t="str">
        <f t="shared" si="127"/>
        <v>N</v>
      </c>
      <c r="M4084" s="2" t="s">
        <v>15979</v>
      </c>
      <c r="N4084" s="2" t="s">
        <v>15980</v>
      </c>
    </row>
    <row r="4085" spans="1:15" ht="60" x14ac:dyDescent="0.25">
      <c r="A4085" s="2" t="s">
        <v>15981</v>
      </c>
      <c r="B4085" s="2" t="s">
        <v>15982</v>
      </c>
      <c r="C4085" s="2" t="s">
        <v>15871</v>
      </c>
      <c r="D4085" s="2" t="s">
        <v>17965</v>
      </c>
      <c r="E4085" s="2" t="s">
        <v>17939</v>
      </c>
      <c r="F4085" s="2" t="s">
        <v>17971</v>
      </c>
      <c r="G4085" s="2">
        <v>2002</v>
      </c>
      <c r="H4085" s="13" t="s">
        <v>133</v>
      </c>
      <c r="I4085" s="2" t="str">
        <f t="shared" si="126"/>
        <v>N</v>
      </c>
      <c r="J4085" s="2" t="s">
        <v>17931</v>
      </c>
      <c r="K4085" s="2" t="str">
        <f t="shared" si="127"/>
        <v>N</v>
      </c>
      <c r="M4085" s="2" t="s">
        <v>11923</v>
      </c>
      <c r="N4085" s="2" t="s">
        <v>15983</v>
      </c>
    </row>
    <row r="4086" spans="1:15" ht="60" x14ac:dyDescent="0.25">
      <c r="A4086" s="2" t="s">
        <v>15984</v>
      </c>
      <c r="B4086" s="2" t="s">
        <v>15985</v>
      </c>
      <c r="C4086" s="2" t="s">
        <v>15871</v>
      </c>
      <c r="D4086" s="2" t="s">
        <v>17965</v>
      </c>
      <c r="E4086" s="2" t="s">
        <v>17939</v>
      </c>
      <c r="F4086" s="2" t="s">
        <v>17971</v>
      </c>
      <c r="G4086" s="2">
        <v>2002</v>
      </c>
      <c r="H4086" s="13" t="s">
        <v>133</v>
      </c>
      <c r="I4086" s="2" t="str">
        <f t="shared" si="126"/>
        <v>N</v>
      </c>
      <c r="J4086" s="2" t="s">
        <v>17931</v>
      </c>
      <c r="K4086" s="2" t="str">
        <f t="shared" si="127"/>
        <v>N</v>
      </c>
      <c r="M4086" s="2" t="s">
        <v>13107</v>
      </c>
    </row>
    <row r="4087" spans="1:15" ht="60" x14ac:dyDescent="0.25">
      <c r="A4087" s="2" t="s">
        <v>15986</v>
      </c>
      <c r="B4087" s="2" t="s">
        <v>15987</v>
      </c>
      <c r="C4087" s="2" t="s">
        <v>15871</v>
      </c>
      <c r="D4087" s="2" t="s">
        <v>17965</v>
      </c>
      <c r="E4087" s="2" t="s">
        <v>17939</v>
      </c>
      <c r="F4087" s="2" t="s">
        <v>17971</v>
      </c>
      <c r="G4087" s="2">
        <v>2002</v>
      </c>
      <c r="H4087" s="13" t="s">
        <v>133</v>
      </c>
      <c r="I4087" s="2" t="str">
        <f t="shared" si="126"/>
        <v>N</v>
      </c>
      <c r="J4087" s="2" t="s">
        <v>17931</v>
      </c>
      <c r="K4087" s="2" t="str">
        <f t="shared" si="127"/>
        <v>N</v>
      </c>
      <c r="M4087" s="2" t="s">
        <v>15988</v>
      </c>
    </row>
    <row r="4088" spans="1:15" ht="60" x14ac:dyDescent="0.25">
      <c r="A4088" s="2" t="s">
        <v>15989</v>
      </c>
      <c r="B4088" s="2" t="s">
        <v>15990</v>
      </c>
      <c r="C4088" s="2" t="s">
        <v>15871</v>
      </c>
      <c r="D4088" s="2" t="s">
        <v>17965</v>
      </c>
      <c r="E4088" s="2" t="s">
        <v>17939</v>
      </c>
      <c r="F4088" s="2" t="s">
        <v>17971</v>
      </c>
      <c r="G4088" s="2">
        <v>2002</v>
      </c>
      <c r="H4088" s="13" t="s">
        <v>133</v>
      </c>
      <c r="I4088" s="2" t="str">
        <f t="shared" si="126"/>
        <v>N</v>
      </c>
      <c r="J4088" s="2" t="s">
        <v>17931</v>
      </c>
      <c r="K4088" s="2" t="str">
        <f t="shared" si="127"/>
        <v>N</v>
      </c>
      <c r="M4088" s="2" t="s">
        <v>10325</v>
      </c>
      <c r="N4088" s="2" t="s">
        <v>4770</v>
      </c>
    </row>
    <row r="4089" spans="1:15" ht="60" x14ac:dyDescent="0.25">
      <c r="A4089" s="2" t="s">
        <v>15991</v>
      </c>
      <c r="B4089" s="2" t="s">
        <v>15992</v>
      </c>
      <c r="C4089" s="2" t="s">
        <v>15871</v>
      </c>
      <c r="D4089" s="2" t="s">
        <v>17965</v>
      </c>
      <c r="E4089" s="2" t="s">
        <v>17939</v>
      </c>
      <c r="F4089" s="2" t="s">
        <v>17971</v>
      </c>
      <c r="G4089" s="2">
        <v>2002</v>
      </c>
      <c r="H4089" s="13" t="s">
        <v>133</v>
      </c>
      <c r="I4089" s="2" t="str">
        <f t="shared" si="126"/>
        <v>N</v>
      </c>
      <c r="J4089" s="2" t="s">
        <v>17931</v>
      </c>
      <c r="K4089" s="2" t="str">
        <f t="shared" si="127"/>
        <v>N</v>
      </c>
      <c r="M4089" s="2" t="s">
        <v>15993</v>
      </c>
    </row>
    <row r="4090" spans="1:15" ht="60" x14ac:dyDescent="0.25">
      <c r="A4090" s="2" t="s">
        <v>15994</v>
      </c>
      <c r="B4090" s="2" t="s">
        <v>15995</v>
      </c>
      <c r="C4090" s="2" t="s">
        <v>15871</v>
      </c>
      <c r="D4090" s="2" t="s">
        <v>17965</v>
      </c>
      <c r="E4090" s="2" t="s">
        <v>17939</v>
      </c>
      <c r="F4090" s="2" t="s">
        <v>17971</v>
      </c>
      <c r="G4090" s="2">
        <v>2002</v>
      </c>
      <c r="H4090" s="13" t="s">
        <v>133</v>
      </c>
      <c r="I4090" s="2" t="str">
        <f t="shared" si="126"/>
        <v>N</v>
      </c>
      <c r="J4090" s="2" t="s">
        <v>17931</v>
      </c>
      <c r="K4090" s="2" t="str">
        <f t="shared" si="127"/>
        <v>N</v>
      </c>
      <c r="M4090" s="2" t="s">
        <v>15570</v>
      </c>
      <c r="N4090" s="2" t="s">
        <v>8484</v>
      </c>
    </row>
    <row r="4091" spans="1:15" ht="60" x14ac:dyDescent="0.25">
      <c r="A4091" s="2" t="s">
        <v>15996</v>
      </c>
      <c r="B4091" s="2" t="s">
        <v>15997</v>
      </c>
      <c r="C4091" s="2" t="s">
        <v>15871</v>
      </c>
      <c r="D4091" s="2" t="s">
        <v>17965</v>
      </c>
      <c r="E4091" s="2" t="s">
        <v>17939</v>
      </c>
      <c r="F4091" s="2" t="s">
        <v>17971</v>
      </c>
      <c r="G4091" s="2">
        <v>2002</v>
      </c>
      <c r="H4091" s="13" t="s">
        <v>133</v>
      </c>
      <c r="I4091" s="2" t="str">
        <f t="shared" si="126"/>
        <v>N</v>
      </c>
      <c r="J4091" s="2" t="s">
        <v>17931</v>
      </c>
      <c r="K4091" s="2" t="str">
        <f t="shared" si="127"/>
        <v>N</v>
      </c>
      <c r="M4091" s="2" t="s">
        <v>15082</v>
      </c>
    </row>
    <row r="4092" spans="1:15" ht="60" x14ac:dyDescent="0.25">
      <c r="A4092" s="2" t="s">
        <v>15998</v>
      </c>
      <c r="B4092" s="2" t="s">
        <v>15999</v>
      </c>
      <c r="C4092" s="2" t="s">
        <v>15871</v>
      </c>
      <c r="D4092" s="2" t="s">
        <v>17965</v>
      </c>
      <c r="E4092" s="2" t="s">
        <v>17939</v>
      </c>
      <c r="F4092" s="2" t="s">
        <v>17971</v>
      </c>
      <c r="G4092" s="2">
        <v>2002</v>
      </c>
      <c r="H4092" s="13" t="s">
        <v>133</v>
      </c>
      <c r="I4092" s="2" t="str">
        <f t="shared" si="126"/>
        <v>N</v>
      </c>
      <c r="J4092" s="2" t="s">
        <v>17931</v>
      </c>
      <c r="K4092" s="2" t="str">
        <f t="shared" si="127"/>
        <v>N</v>
      </c>
      <c r="M4092" s="2" t="s">
        <v>11523</v>
      </c>
      <c r="N4092" s="2" t="s">
        <v>3362</v>
      </c>
      <c r="O4092" s="2" t="s">
        <v>11594</v>
      </c>
    </row>
    <row r="4093" spans="1:15" ht="60" x14ac:dyDescent="0.25">
      <c r="A4093" s="2" t="s">
        <v>16000</v>
      </c>
      <c r="B4093" s="2" t="s">
        <v>16001</v>
      </c>
      <c r="C4093" s="2" t="s">
        <v>15871</v>
      </c>
      <c r="D4093" s="2" t="s">
        <v>17965</v>
      </c>
      <c r="E4093" s="2" t="s">
        <v>17939</v>
      </c>
      <c r="F4093" s="2" t="s">
        <v>17971</v>
      </c>
      <c r="G4093" s="2">
        <v>2002</v>
      </c>
      <c r="H4093" s="13" t="s">
        <v>133</v>
      </c>
      <c r="I4093" s="2" t="str">
        <f t="shared" si="126"/>
        <v>N</v>
      </c>
      <c r="J4093" s="2" t="s">
        <v>17931</v>
      </c>
      <c r="K4093" s="2" t="str">
        <f t="shared" si="127"/>
        <v>N</v>
      </c>
      <c r="M4093" s="2" t="s">
        <v>84</v>
      </c>
    </row>
    <row r="4094" spans="1:15" ht="60" x14ac:dyDescent="0.25">
      <c r="A4094" s="2" t="s">
        <v>16002</v>
      </c>
      <c r="B4094" s="2" t="s">
        <v>16003</v>
      </c>
      <c r="C4094" s="2" t="s">
        <v>15871</v>
      </c>
      <c r="D4094" s="2" t="s">
        <v>17965</v>
      </c>
      <c r="E4094" s="2" t="s">
        <v>17939</v>
      </c>
      <c r="F4094" s="2" t="s">
        <v>17971</v>
      </c>
      <c r="G4094" s="2">
        <v>2002</v>
      </c>
      <c r="H4094" s="13" t="s">
        <v>133</v>
      </c>
      <c r="I4094" s="2" t="str">
        <f t="shared" si="126"/>
        <v>N</v>
      </c>
      <c r="J4094" s="2" t="s">
        <v>17931</v>
      </c>
      <c r="K4094" s="2" t="str">
        <f t="shared" si="127"/>
        <v>N</v>
      </c>
      <c r="M4094" s="2" t="s">
        <v>16004</v>
      </c>
      <c r="N4094" s="2" t="s">
        <v>16005</v>
      </c>
    </row>
    <row r="4095" spans="1:15" ht="60" x14ac:dyDescent="0.25">
      <c r="A4095" s="2" t="s">
        <v>16006</v>
      </c>
      <c r="B4095" s="2" t="s">
        <v>16007</v>
      </c>
      <c r="C4095" s="2" t="s">
        <v>15871</v>
      </c>
      <c r="D4095" s="2" t="s">
        <v>17965</v>
      </c>
      <c r="E4095" s="2" t="s">
        <v>17939</v>
      </c>
      <c r="F4095" s="2" t="s">
        <v>17971</v>
      </c>
      <c r="G4095" s="2">
        <v>2002</v>
      </c>
      <c r="H4095" s="13" t="s">
        <v>133</v>
      </c>
      <c r="I4095" s="2" t="str">
        <f t="shared" si="126"/>
        <v>N</v>
      </c>
      <c r="J4095" s="2" t="s">
        <v>17931</v>
      </c>
      <c r="K4095" s="2" t="str">
        <f t="shared" si="127"/>
        <v>N</v>
      </c>
      <c r="M4095" s="2" t="s">
        <v>13144</v>
      </c>
    </row>
    <row r="4096" spans="1:15" ht="60" x14ac:dyDescent="0.25">
      <c r="A4096" s="2" t="s">
        <v>16008</v>
      </c>
      <c r="B4096" s="2" t="s">
        <v>16009</v>
      </c>
      <c r="C4096" s="2" t="s">
        <v>15871</v>
      </c>
      <c r="D4096" s="2" t="s">
        <v>17965</v>
      </c>
      <c r="E4096" s="2" t="s">
        <v>17939</v>
      </c>
      <c r="F4096" s="2" t="s">
        <v>17971</v>
      </c>
      <c r="G4096" s="2">
        <v>2002</v>
      </c>
      <c r="H4096" s="13" t="s">
        <v>133</v>
      </c>
      <c r="I4096" s="2" t="str">
        <f t="shared" si="126"/>
        <v>N</v>
      </c>
      <c r="J4096" s="2" t="s">
        <v>17931</v>
      </c>
      <c r="K4096" s="2" t="str">
        <f t="shared" si="127"/>
        <v>N</v>
      </c>
      <c r="M4096" s="2" t="s">
        <v>12160</v>
      </c>
      <c r="N4096" s="2" t="s">
        <v>8776</v>
      </c>
    </row>
    <row r="4097" spans="1:15" ht="60" x14ac:dyDescent="0.25">
      <c r="A4097" s="2" t="s">
        <v>16010</v>
      </c>
      <c r="B4097" s="2" t="s">
        <v>16011</v>
      </c>
      <c r="C4097" s="2" t="s">
        <v>15871</v>
      </c>
      <c r="D4097" s="2" t="s">
        <v>17965</v>
      </c>
      <c r="E4097" s="2" t="s">
        <v>17939</v>
      </c>
      <c r="F4097" s="2" t="s">
        <v>17971</v>
      </c>
      <c r="G4097" s="2">
        <v>2002</v>
      </c>
      <c r="H4097" s="13" t="s">
        <v>133</v>
      </c>
      <c r="I4097" s="2" t="str">
        <f t="shared" si="126"/>
        <v>N</v>
      </c>
      <c r="J4097" s="2" t="s">
        <v>17931</v>
      </c>
      <c r="K4097" s="2" t="str">
        <f t="shared" si="127"/>
        <v>N</v>
      </c>
      <c r="M4097" s="2" t="s">
        <v>16012</v>
      </c>
      <c r="N4097" s="2" t="s">
        <v>2950</v>
      </c>
      <c r="O4097" s="2" t="s">
        <v>16013</v>
      </c>
    </row>
    <row r="4098" spans="1:15" ht="60" x14ac:dyDescent="0.25">
      <c r="A4098" s="2" t="s">
        <v>16014</v>
      </c>
      <c r="B4098" s="2" t="s">
        <v>16015</v>
      </c>
      <c r="C4098" s="2" t="s">
        <v>15871</v>
      </c>
      <c r="D4098" s="2" t="s">
        <v>17965</v>
      </c>
      <c r="E4098" s="2" t="s">
        <v>17939</v>
      </c>
      <c r="F4098" s="2" t="s">
        <v>17971</v>
      </c>
      <c r="G4098" s="2">
        <v>2002</v>
      </c>
      <c r="H4098" s="13" t="s">
        <v>133</v>
      </c>
      <c r="I4098" s="2" t="str">
        <f t="shared" si="126"/>
        <v>N</v>
      </c>
      <c r="J4098" s="2" t="s">
        <v>17931</v>
      </c>
      <c r="K4098" s="2" t="str">
        <f t="shared" si="127"/>
        <v>N</v>
      </c>
      <c r="M4098" s="2" t="s">
        <v>3982</v>
      </c>
      <c r="N4098" s="2" t="s">
        <v>16016</v>
      </c>
      <c r="O4098" s="2" t="s">
        <v>2576</v>
      </c>
    </row>
    <row r="4099" spans="1:15" ht="60" x14ac:dyDescent="0.25">
      <c r="A4099" s="2" t="s">
        <v>16017</v>
      </c>
      <c r="B4099" s="2" t="s">
        <v>16018</v>
      </c>
      <c r="C4099" s="2" t="s">
        <v>15871</v>
      </c>
      <c r="D4099" s="2" t="s">
        <v>17965</v>
      </c>
      <c r="E4099" s="2" t="s">
        <v>17939</v>
      </c>
      <c r="F4099" s="2" t="s">
        <v>17971</v>
      </c>
      <c r="G4099" s="2">
        <v>2002</v>
      </c>
      <c r="H4099" s="13" t="s">
        <v>133</v>
      </c>
      <c r="I4099" s="2" t="str">
        <f t="shared" ref="I4099:I4162" si="128">IF(H4099="Abstract not found","N","Y")</f>
        <v>N</v>
      </c>
      <c r="J4099" s="2" t="s">
        <v>17931</v>
      </c>
      <c r="K4099" s="2" t="str">
        <f t="shared" ref="K4099:K4162" si="129">IF(LEN(L4099)&gt;0,"Y","N")</f>
        <v>N</v>
      </c>
      <c r="M4099" s="2" t="s">
        <v>16019</v>
      </c>
    </row>
    <row r="4100" spans="1:15" ht="75" x14ac:dyDescent="0.25">
      <c r="A4100" s="2" t="s">
        <v>16020</v>
      </c>
      <c r="B4100" s="2" t="s">
        <v>16021</v>
      </c>
      <c r="C4100" s="2" t="s">
        <v>15871</v>
      </c>
      <c r="D4100" s="2" t="s">
        <v>17965</v>
      </c>
      <c r="E4100" s="2" t="s">
        <v>17939</v>
      </c>
      <c r="F4100" s="2" t="s">
        <v>17971</v>
      </c>
      <c r="G4100" s="2">
        <v>2002</v>
      </c>
      <c r="H4100" s="13" t="s">
        <v>133</v>
      </c>
      <c r="I4100" s="2" t="str">
        <f t="shared" si="128"/>
        <v>N</v>
      </c>
      <c r="J4100" s="2" t="s">
        <v>17931</v>
      </c>
      <c r="K4100" s="2" t="str">
        <f t="shared" si="129"/>
        <v>N</v>
      </c>
      <c r="M4100" s="2" t="s">
        <v>16022</v>
      </c>
      <c r="N4100" s="2" t="s">
        <v>13516</v>
      </c>
    </row>
    <row r="4101" spans="1:15" ht="60" x14ac:dyDescent="0.25">
      <c r="A4101" s="2" t="s">
        <v>16023</v>
      </c>
      <c r="B4101" s="2" t="s">
        <v>16024</v>
      </c>
      <c r="C4101" s="2" t="s">
        <v>15871</v>
      </c>
      <c r="D4101" s="2" t="s">
        <v>17965</v>
      </c>
      <c r="E4101" s="2" t="s">
        <v>17939</v>
      </c>
      <c r="F4101" s="2" t="s">
        <v>17971</v>
      </c>
      <c r="G4101" s="2">
        <v>2002</v>
      </c>
      <c r="H4101" s="13" t="s">
        <v>133</v>
      </c>
      <c r="I4101" s="2" t="str">
        <f t="shared" si="128"/>
        <v>N</v>
      </c>
      <c r="J4101" s="2" t="s">
        <v>17931</v>
      </c>
      <c r="K4101" s="2" t="str">
        <f t="shared" si="129"/>
        <v>N</v>
      </c>
      <c r="M4101" s="2" t="s">
        <v>16025</v>
      </c>
    </row>
    <row r="4102" spans="1:15" ht="60" x14ac:dyDescent="0.25">
      <c r="A4102" s="2" t="s">
        <v>16026</v>
      </c>
      <c r="B4102" s="2" t="s">
        <v>16027</v>
      </c>
      <c r="C4102" s="2" t="s">
        <v>15871</v>
      </c>
      <c r="D4102" s="2" t="s">
        <v>17965</v>
      </c>
      <c r="E4102" s="2" t="s">
        <v>17939</v>
      </c>
      <c r="F4102" s="2" t="s">
        <v>17971</v>
      </c>
      <c r="G4102" s="2">
        <v>2002</v>
      </c>
      <c r="H4102" s="13" t="s">
        <v>133</v>
      </c>
      <c r="I4102" s="2" t="str">
        <f t="shared" si="128"/>
        <v>N</v>
      </c>
      <c r="J4102" s="2" t="s">
        <v>17931</v>
      </c>
      <c r="K4102" s="2" t="str">
        <f t="shared" si="129"/>
        <v>N</v>
      </c>
      <c r="M4102" s="2" t="s">
        <v>16028</v>
      </c>
    </row>
    <row r="4103" spans="1:15" ht="60" x14ac:dyDescent="0.25">
      <c r="A4103" s="2" t="s">
        <v>16029</v>
      </c>
      <c r="B4103" s="2" t="s">
        <v>16030</v>
      </c>
      <c r="C4103" s="2" t="s">
        <v>15871</v>
      </c>
      <c r="D4103" s="2" t="s">
        <v>17965</v>
      </c>
      <c r="E4103" s="2" t="s">
        <v>17939</v>
      </c>
      <c r="F4103" s="2" t="s">
        <v>17971</v>
      </c>
      <c r="G4103" s="2">
        <v>2002</v>
      </c>
      <c r="H4103" s="13" t="s">
        <v>133</v>
      </c>
      <c r="I4103" s="2" t="str">
        <f t="shared" si="128"/>
        <v>N</v>
      </c>
      <c r="J4103" s="2" t="s">
        <v>17931</v>
      </c>
      <c r="K4103" s="2" t="str">
        <f t="shared" si="129"/>
        <v>N</v>
      </c>
      <c r="M4103" s="2" t="s">
        <v>16031</v>
      </c>
      <c r="N4103" s="2" t="s">
        <v>13928</v>
      </c>
    </row>
    <row r="4104" spans="1:15" ht="60" x14ac:dyDescent="0.25">
      <c r="A4104" s="2" t="s">
        <v>16032</v>
      </c>
      <c r="B4104" s="2" t="s">
        <v>16033</v>
      </c>
      <c r="C4104" s="2" t="s">
        <v>15871</v>
      </c>
      <c r="D4104" s="2" t="s">
        <v>17965</v>
      </c>
      <c r="E4104" s="2" t="s">
        <v>17939</v>
      </c>
      <c r="F4104" s="2" t="s">
        <v>17971</v>
      </c>
      <c r="G4104" s="2">
        <v>2002</v>
      </c>
      <c r="H4104" s="13" t="s">
        <v>133</v>
      </c>
      <c r="I4104" s="2" t="str">
        <f t="shared" si="128"/>
        <v>N</v>
      </c>
      <c r="J4104" s="2" t="s">
        <v>17931</v>
      </c>
      <c r="K4104" s="2" t="str">
        <f t="shared" si="129"/>
        <v>N</v>
      </c>
      <c r="M4104" s="2" t="s">
        <v>16034</v>
      </c>
    </row>
    <row r="4105" spans="1:15" ht="60" x14ac:dyDescent="0.25">
      <c r="A4105" s="2" t="s">
        <v>16035</v>
      </c>
      <c r="B4105" s="2" t="s">
        <v>16036</v>
      </c>
      <c r="C4105" s="2" t="s">
        <v>15871</v>
      </c>
      <c r="D4105" s="2" t="s">
        <v>17965</v>
      </c>
      <c r="E4105" s="2" t="s">
        <v>17939</v>
      </c>
      <c r="F4105" s="2" t="s">
        <v>17971</v>
      </c>
      <c r="G4105" s="2">
        <v>2002</v>
      </c>
      <c r="H4105" s="13" t="s">
        <v>133</v>
      </c>
      <c r="I4105" s="2" t="str">
        <f t="shared" si="128"/>
        <v>N</v>
      </c>
      <c r="J4105" s="2" t="s">
        <v>17931</v>
      </c>
      <c r="K4105" s="2" t="str">
        <f t="shared" si="129"/>
        <v>N</v>
      </c>
      <c r="M4105" s="2" t="s">
        <v>796</v>
      </c>
    </row>
    <row r="4106" spans="1:15" ht="60" x14ac:dyDescent="0.25">
      <c r="A4106" s="2" t="s">
        <v>16037</v>
      </c>
      <c r="B4106" s="2" t="s">
        <v>16038</v>
      </c>
      <c r="C4106" s="2" t="s">
        <v>15871</v>
      </c>
      <c r="D4106" s="2" t="s">
        <v>17965</v>
      </c>
      <c r="E4106" s="2" t="s">
        <v>17939</v>
      </c>
      <c r="F4106" s="2" t="s">
        <v>17971</v>
      </c>
      <c r="G4106" s="2">
        <v>2002</v>
      </c>
      <c r="H4106" s="13" t="s">
        <v>133</v>
      </c>
      <c r="I4106" s="2" t="str">
        <f t="shared" si="128"/>
        <v>N</v>
      </c>
      <c r="J4106" s="2" t="s">
        <v>17931</v>
      </c>
      <c r="K4106" s="2" t="str">
        <f t="shared" si="129"/>
        <v>N</v>
      </c>
      <c r="M4106" s="2" t="s">
        <v>16039</v>
      </c>
    </row>
    <row r="4107" spans="1:15" ht="60" x14ac:dyDescent="0.25">
      <c r="A4107" s="2" t="s">
        <v>16040</v>
      </c>
      <c r="B4107" s="2" t="s">
        <v>16041</v>
      </c>
      <c r="C4107" s="2" t="s">
        <v>15871</v>
      </c>
      <c r="D4107" s="2" t="s">
        <v>17965</v>
      </c>
      <c r="E4107" s="2" t="s">
        <v>17939</v>
      </c>
      <c r="F4107" s="2" t="s">
        <v>17971</v>
      </c>
      <c r="G4107" s="2">
        <v>2002</v>
      </c>
      <c r="H4107" s="13" t="s">
        <v>133</v>
      </c>
      <c r="I4107" s="2" t="str">
        <f t="shared" si="128"/>
        <v>N</v>
      </c>
      <c r="J4107" s="2" t="s">
        <v>17931</v>
      </c>
      <c r="K4107" s="2" t="str">
        <f t="shared" si="129"/>
        <v>N</v>
      </c>
      <c r="M4107" s="2" t="s">
        <v>14781</v>
      </c>
      <c r="N4107" s="2" t="s">
        <v>16042</v>
      </c>
      <c r="O4107" s="2" t="s">
        <v>16043</v>
      </c>
    </row>
    <row r="4108" spans="1:15" ht="60" x14ac:dyDescent="0.25">
      <c r="A4108" s="2" t="s">
        <v>16044</v>
      </c>
      <c r="B4108" s="2" t="s">
        <v>16045</v>
      </c>
      <c r="C4108" s="2" t="s">
        <v>15871</v>
      </c>
      <c r="D4108" s="2" t="s">
        <v>17965</v>
      </c>
      <c r="E4108" s="2" t="s">
        <v>17939</v>
      </c>
      <c r="F4108" s="2" t="s">
        <v>17971</v>
      </c>
      <c r="G4108" s="2">
        <v>2002</v>
      </c>
      <c r="H4108" s="13" t="s">
        <v>133</v>
      </c>
      <c r="I4108" s="2" t="str">
        <f t="shared" si="128"/>
        <v>N</v>
      </c>
      <c r="J4108" s="2" t="s">
        <v>17931</v>
      </c>
      <c r="K4108" s="2" t="str">
        <f t="shared" si="129"/>
        <v>N</v>
      </c>
      <c r="M4108" s="2" t="s">
        <v>16046</v>
      </c>
      <c r="N4108" s="2" t="s">
        <v>16047</v>
      </c>
    </row>
    <row r="4109" spans="1:15" ht="60" x14ac:dyDescent="0.25">
      <c r="A4109" s="2" t="s">
        <v>16048</v>
      </c>
      <c r="B4109" s="2" t="s">
        <v>16049</v>
      </c>
      <c r="C4109" s="2" t="s">
        <v>15871</v>
      </c>
      <c r="D4109" s="2" t="s">
        <v>17965</v>
      </c>
      <c r="E4109" s="2" t="s">
        <v>17939</v>
      </c>
      <c r="F4109" s="2" t="s">
        <v>17971</v>
      </c>
      <c r="G4109" s="2">
        <v>2002</v>
      </c>
      <c r="H4109" s="13" t="s">
        <v>133</v>
      </c>
      <c r="I4109" s="2" t="str">
        <f t="shared" si="128"/>
        <v>N</v>
      </c>
      <c r="J4109" s="2" t="s">
        <v>17931</v>
      </c>
      <c r="K4109" s="2" t="str">
        <f t="shared" si="129"/>
        <v>N</v>
      </c>
      <c r="M4109" s="2" t="s">
        <v>5226</v>
      </c>
      <c r="N4109" s="2" t="s">
        <v>5581</v>
      </c>
    </row>
    <row r="4110" spans="1:15" ht="60" x14ac:dyDescent="0.25">
      <c r="A4110" s="2" t="s">
        <v>16050</v>
      </c>
      <c r="B4110" s="2" t="s">
        <v>16051</v>
      </c>
      <c r="C4110" s="2" t="s">
        <v>15871</v>
      </c>
      <c r="D4110" s="2" t="s">
        <v>17965</v>
      </c>
      <c r="E4110" s="2" t="s">
        <v>17939</v>
      </c>
      <c r="F4110" s="2" t="s">
        <v>17971</v>
      </c>
      <c r="G4110" s="2">
        <v>2002</v>
      </c>
      <c r="H4110" s="13" t="s">
        <v>133</v>
      </c>
      <c r="I4110" s="2" t="str">
        <f t="shared" si="128"/>
        <v>N</v>
      </c>
      <c r="J4110" s="2" t="s">
        <v>17931</v>
      </c>
      <c r="K4110" s="2" t="str">
        <f t="shared" si="129"/>
        <v>N</v>
      </c>
      <c r="M4110" s="2" t="s">
        <v>16052</v>
      </c>
      <c r="N4110" s="2" t="s">
        <v>16053</v>
      </c>
      <c r="O4110" s="2" t="s">
        <v>16054</v>
      </c>
    </row>
    <row r="4111" spans="1:15" ht="60" x14ac:dyDescent="0.25">
      <c r="A4111" s="2" t="s">
        <v>16055</v>
      </c>
      <c r="B4111" s="2" t="s">
        <v>16056</v>
      </c>
      <c r="C4111" s="2" t="s">
        <v>15871</v>
      </c>
      <c r="D4111" s="2" t="s">
        <v>17965</v>
      </c>
      <c r="E4111" s="2" t="s">
        <v>17939</v>
      </c>
      <c r="F4111" s="2" t="s">
        <v>17971</v>
      </c>
      <c r="G4111" s="2">
        <v>2002</v>
      </c>
      <c r="H4111" s="13" t="s">
        <v>133</v>
      </c>
      <c r="I4111" s="2" t="str">
        <f t="shared" si="128"/>
        <v>N</v>
      </c>
      <c r="J4111" s="2" t="s">
        <v>17931</v>
      </c>
      <c r="K4111" s="2" t="str">
        <f t="shared" si="129"/>
        <v>N</v>
      </c>
      <c r="M4111" s="2" t="s">
        <v>7446</v>
      </c>
    </row>
    <row r="4112" spans="1:15" ht="60" x14ac:dyDescent="0.25">
      <c r="A4112" s="2" t="s">
        <v>16057</v>
      </c>
      <c r="B4112" s="2" t="s">
        <v>16058</v>
      </c>
      <c r="C4112" s="2" t="s">
        <v>15871</v>
      </c>
      <c r="D4112" s="2" t="s">
        <v>17965</v>
      </c>
      <c r="E4112" s="2" t="s">
        <v>17939</v>
      </c>
      <c r="F4112" s="2" t="s">
        <v>17971</v>
      </c>
      <c r="G4112" s="2">
        <v>2002</v>
      </c>
      <c r="H4112" s="13" t="s">
        <v>133</v>
      </c>
      <c r="I4112" s="2" t="str">
        <f t="shared" si="128"/>
        <v>N</v>
      </c>
      <c r="J4112" s="2" t="s">
        <v>17931</v>
      </c>
      <c r="K4112" s="2" t="str">
        <f t="shared" si="129"/>
        <v>N</v>
      </c>
      <c r="M4112" s="2" t="s">
        <v>4688</v>
      </c>
      <c r="N4112" s="2" t="s">
        <v>16059</v>
      </c>
      <c r="O4112" s="2" t="s">
        <v>16060</v>
      </c>
    </row>
    <row r="4113" spans="1:15" ht="60" x14ac:dyDescent="0.25">
      <c r="A4113" s="2" t="s">
        <v>16061</v>
      </c>
      <c r="B4113" s="2" t="s">
        <v>16062</v>
      </c>
      <c r="C4113" s="2" t="s">
        <v>15871</v>
      </c>
      <c r="D4113" s="2" t="s">
        <v>17965</v>
      </c>
      <c r="E4113" s="2" t="s">
        <v>17939</v>
      </c>
      <c r="F4113" s="2" t="s">
        <v>17971</v>
      </c>
      <c r="G4113" s="2">
        <v>2002</v>
      </c>
      <c r="H4113" s="13" t="s">
        <v>133</v>
      </c>
      <c r="I4113" s="2" t="str">
        <f t="shared" si="128"/>
        <v>N</v>
      </c>
      <c r="J4113" s="2" t="s">
        <v>17931</v>
      </c>
      <c r="K4113" s="2" t="str">
        <f t="shared" si="129"/>
        <v>N</v>
      </c>
      <c r="M4113" s="2" t="s">
        <v>7456</v>
      </c>
    </row>
    <row r="4114" spans="1:15" ht="60" x14ac:dyDescent="0.25">
      <c r="A4114" s="2" t="s">
        <v>16063</v>
      </c>
      <c r="B4114" s="2" t="s">
        <v>16064</v>
      </c>
      <c r="C4114" s="2" t="s">
        <v>15871</v>
      </c>
      <c r="D4114" s="2" t="s">
        <v>17965</v>
      </c>
      <c r="E4114" s="2" t="s">
        <v>17939</v>
      </c>
      <c r="F4114" s="2" t="s">
        <v>17971</v>
      </c>
      <c r="G4114" s="2">
        <v>2002</v>
      </c>
      <c r="H4114" s="13" t="s">
        <v>133</v>
      </c>
      <c r="I4114" s="2" t="str">
        <f t="shared" si="128"/>
        <v>N</v>
      </c>
      <c r="J4114" s="2" t="s">
        <v>17931</v>
      </c>
      <c r="K4114" s="2" t="str">
        <f t="shared" si="129"/>
        <v>N</v>
      </c>
      <c r="M4114" s="2" t="s">
        <v>16065</v>
      </c>
      <c r="N4114" s="2" t="s">
        <v>16066</v>
      </c>
      <c r="O4114" s="2" t="s">
        <v>16067</v>
      </c>
    </row>
    <row r="4115" spans="1:15" ht="60" x14ac:dyDescent="0.25">
      <c r="A4115" s="2" t="s">
        <v>16068</v>
      </c>
      <c r="B4115" s="2" t="s">
        <v>16069</v>
      </c>
      <c r="C4115" s="2" t="s">
        <v>15871</v>
      </c>
      <c r="D4115" s="2" t="s">
        <v>17965</v>
      </c>
      <c r="E4115" s="2" t="s">
        <v>17939</v>
      </c>
      <c r="F4115" s="2" t="s">
        <v>17971</v>
      </c>
      <c r="G4115" s="2">
        <v>2002</v>
      </c>
      <c r="H4115" s="13" t="s">
        <v>133</v>
      </c>
      <c r="I4115" s="2" t="str">
        <f t="shared" si="128"/>
        <v>N</v>
      </c>
      <c r="J4115" s="2" t="s">
        <v>17931</v>
      </c>
      <c r="K4115" s="2" t="str">
        <f t="shared" si="129"/>
        <v>N</v>
      </c>
      <c r="M4115" s="2" t="s">
        <v>16070</v>
      </c>
      <c r="N4115" s="2" t="s">
        <v>16071</v>
      </c>
      <c r="O4115" s="2" t="s">
        <v>3870</v>
      </c>
    </row>
    <row r="4116" spans="1:15" ht="60" x14ac:dyDescent="0.25">
      <c r="A4116" s="2" t="s">
        <v>16072</v>
      </c>
      <c r="B4116" s="2" t="s">
        <v>16073</v>
      </c>
      <c r="C4116" s="2" t="s">
        <v>15871</v>
      </c>
      <c r="D4116" s="2" t="s">
        <v>17965</v>
      </c>
      <c r="E4116" s="2" t="s">
        <v>17939</v>
      </c>
      <c r="F4116" s="2" t="s">
        <v>17971</v>
      </c>
      <c r="G4116" s="2">
        <v>2002</v>
      </c>
      <c r="H4116" s="13" t="s">
        <v>133</v>
      </c>
      <c r="I4116" s="2" t="str">
        <f t="shared" si="128"/>
        <v>N</v>
      </c>
      <c r="J4116" s="2" t="s">
        <v>17931</v>
      </c>
      <c r="K4116" s="2" t="str">
        <f t="shared" si="129"/>
        <v>N</v>
      </c>
      <c r="M4116" s="2" t="s">
        <v>16074</v>
      </c>
    </row>
    <row r="4117" spans="1:15" ht="60" x14ac:dyDescent="0.25">
      <c r="A4117" s="2" t="s">
        <v>16075</v>
      </c>
      <c r="B4117" s="2" t="s">
        <v>16076</v>
      </c>
      <c r="C4117" s="2" t="s">
        <v>15871</v>
      </c>
      <c r="D4117" s="2" t="s">
        <v>17965</v>
      </c>
      <c r="E4117" s="2" t="s">
        <v>17939</v>
      </c>
      <c r="F4117" s="2" t="s">
        <v>17971</v>
      </c>
      <c r="G4117" s="2">
        <v>2002</v>
      </c>
      <c r="H4117" s="13" t="s">
        <v>133</v>
      </c>
      <c r="I4117" s="2" t="str">
        <f t="shared" si="128"/>
        <v>N</v>
      </c>
      <c r="J4117" s="2" t="s">
        <v>17931</v>
      </c>
      <c r="K4117" s="2" t="str">
        <f t="shared" si="129"/>
        <v>N</v>
      </c>
      <c r="M4117" s="2" t="s">
        <v>7693</v>
      </c>
      <c r="N4117" s="2" t="s">
        <v>5963</v>
      </c>
    </row>
    <row r="4118" spans="1:15" ht="60" x14ac:dyDescent="0.25">
      <c r="A4118" s="2" t="s">
        <v>16077</v>
      </c>
      <c r="B4118" s="2" t="s">
        <v>16078</v>
      </c>
      <c r="C4118" s="2" t="s">
        <v>15871</v>
      </c>
      <c r="D4118" s="2" t="s">
        <v>17965</v>
      </c>
      <c r="E4118" s="2" t="s">
        <v>17939</v>
      </c>
      <c r="F4118" s="2" t="s">
        <v>17971</v>
      </c>
      <c r="G4118" s="2">
        <v>2002</v>
      </c>
      <c r="H4118" s="13" t="s">
        <v>133</v>
      </c>
      <c r="I4118" s="2" t="str">
        <f t="shared" si="128"/>
        <v>N</v>
      </c>
      <c r="J4118" s="2" t="s">
        <v>17931</v>
      </c>
      <c r="K4118" s="2" t="str">
        <f t="shared" si="129"/>
        <v>N</v>
      </c>
      <c r="M4118" s="2" t="s">
        <v>5134</v>
      </c>
      <c r="N4118" s="2" t="s">
        <v>10885</v>
      </c>
    </row>
    <row r="4119" spans="1:15" ht="60" x14ac:dyDescent="0.25">
      <c r="A4119" s="2" t="s">
        <v>16079</v>
      </c>
      <c r="B4119" s="2" t="s">
        <v>16080</v>
      </c>
      <c r="C4119" s="2" t="s">
        <v>15871</v>
      </c>
      <c r="D4119" s="2" t="s">
        <v>17965</v>
      </c>
      <c r="E4119" s="2" t="s">
        <v>17939</v>
      </c>
      <c r="F4119" s="2" t="s">
        <v>17971</v>
      </c>
      <c r="G4119" s="2">
        <v>2002</v>
      </c>
      <c r="H4119" s="13" t="s">
        <v>133</v>
      </c>
      <c r="I4119" s="2" t="str">
        <f t="shared" si="128"/>
        <v>N</v>
      </c>
      <c r="J4119" s="2" t="s">
        <v>17931</v>
      </c>
      <c r="K4119" s="2" t="str">
        <f t="shared" si="129"/>
        <v>N</v>
      </c>
      <c r="M4119" s="2" t="s">
        <v>13321</v>
      </c>
    </row>
    <row r="4120" spans="1:15" ht="60" x14ac:dyDescent="0.25">
      <c r="A4120" s="2" t="s">
        <v>16081</v>
      </c>
      <c r="B4120" s="2" t="s">
        <v>16082</v>
      </c>
      <c r="C4120" s="2" t="s">
        <v>15871</v>
      </c>
      <c r="D4120" s="2" t="s">
        <v>17965</v>
      </c>
      <c r="E4120" s="2" t="s">
        <v>17939</v>
      </c>
      <c r="F4120" s="2" t="s">
        <v>17971</v>
      </c>
      <c r="G4120" s="2">
        <v>2002</v>
      </c>
      <c r="H4120" s="13" t="s">
        <v>133</v>
      </c>
      <c r="I4120" s="2" t="str">
        <f t="shared" si="128"/>
        <v>N</v>
      </c>
      <c r="J4120" s="2" t="s">
        <v>17931</v>
      </c>
      <c r="K4120" s="2" t="str">
        <f t="shared" si="129"/>
        <v>N</v>
      </c>
      <c r="M4120" s="2" t="s">
        <v>6333</v>
      </c>
      <c r="N4120" s="2" t="s">
        <v>9476</v>
      </c>
    </row>
    <row r="4121" spans="1:15" ht="60" x14ac:dyDescent="0.25">
      <c r="A4121" s="2" t="s">
        <v>16083</v>
      </c>
      <c r="B4121" s="2" t="s">
        <v>16084</v>
      </c>
      <c r="C4121" s="2" t="s">
        <v>15871</v>
      </c>
      <c r="D4121" s="2" t="s">
        <v>17965</v>
      </c>
      <c r="E4121" s="2" t="s">
        <v>17939</v>
      </c>
      <c r="F4121" s="2" t="s">
        <v>17971</v>
      </c>
      <c r="G4121" s="2">
        <v>2002</v>
      </c>
      <c r="H4121" s="13" t="s">
        <v>133</v>
      </c>
      <c r="I4121" s="2" t="str">
        <f t="shared" si="128"/>
        <v>N</v>
      </c>
      <c r="J4121" s="2" t="s">
        <v>17931</v>
      </c>
      <c r="K4121" s="2" t="str">
        <f t="shared" si="129"/>
        <v>N</v>
      </c>
      <c r="M4121" s="2" t="s">
        <v>16085</v>
      </c>
    </row>
    <row r="4122" spans="1:15" ht="60" x14ac:dyDescent="0.25">
      <c r="A4122" s="2" t="s">
        <v>16086</v>
      </c>
      <c r="B4122" s="2" t="s">
        <v>16087</v>
      </c>
      <c r="C4122" s="2" t="s">
        <v>15871</v>
      </c>
      <c r="D4122" s="2" t="s">
        <v>17965</v>
      </c>
      <c r="E4122" s="2" t="s">
        <v>17939</v>
      </c>
      <c r="F4122" s="2" t="s">
        <v>17971</v>
      </c>
      <c r="G4122" s="2">
        <v>2002</v>
      </c>
      <c r="H4122" s="13" t="s">
        <v>133</v>
      </c>
      <c r="I4122" s="2" t="str">
        <f t="shared" si="128"/>
        <v>N</v>
      </c>
      <c r="J4122" s="2" t="s">
        <v>17931</v>
      </c>
      <c r="K4122" s="2" t="str">
        <f t="shared" si="129"/>
        <v>N</v>
      </c>
      <c r="M4122" s="2" t="s">
        <v>5827</v>
      </c>
    </row>
    <row r="4123" spans="1:15" ht="60" x14ac:dyDescent="0.25">
      <c r="A4123" s="2" t="s">
        <v>16088</v>
      </c>
      <c r="B4123" s="2" t="s">
        <v>16089</v>
      </c>
      <c r="C4123" s="2" t="s">
        <v>15871</v>
      </c>
      <c r="D4123" s="2" t="s">
        <v>17965</v>
      </c>
      <c r="E4123" s="2" t="s">
        <v>17939</v>
      </c>
      <c r="F4123" s="2" t="s">
        <v>17971</v>
      </c>
      <c r="G4123" s="2">
        <v>2002</v>
      </c>
      <c r="H4123" s="13" t="s">
        <v>133</v>
      </c>
      <c r="I4123" s="2" t="str">
        <f t="shared" si="128"/>
        <v>N</v>
      </c>
      <c r="J4123" s="2" t="s">
        <v>17931</v>
      </c>
      <c r="K4123" s="2" t="str">
        <f t="shared" si="129"/>
        <v>N</v>
      </c>
      <c r="M4123" s="2" t="s">
        <v>10399</v>
      </c>
    </row>
    <row r="4124" spans="1:15" ht="60" x14ac:dyDescent="0.25">
      <c r="A4124" s="2" t="s">
        <v>16090</v>
      </c>
      <c r="B4124" s="2" t="s">
        <v>16091</v>
      </c>
      <c r="C4124" s="2" t="s">
        <v>15871</v>
      </c>
      <c r="D4124" s="2" t="s">
        <v>17965</v>
      </c>
      <c r="E4124" s="2" t="s">
        <v>17939</v>
      </c>
      <c r="F4124" s="2" t="s">
        <v>17971</v>
      </c>
      <c r="G4124" s="2">
        <v>2002</v>
      </c>
      <c r="H4124" s="13" t="s">
        <v>133</v>
      </c>
      <c r="I4124" s="2" t="str">
        <f t="shared" si="128"/>
        <v>N</v>
      </c>
      <c r="J4124" s="2" t="s">
        <v>17931</v>
      </c>
      <c r="K4124" s="2" t="str">
        <f t="shared" si="129"/>
        <v>N</v>
      </c>
      <c r="M4124" s="2" t="s">
        <v>16092</v>
      </c>
      <c r="N4124" s="2" t="s">
        <v>16093</v>
      </c>
    </row>
    <row r="4125" spans="1:15" ht="60" x14ac:dyDescent="0.25">
      <c r="A4125" s="2" t="s">
        <v>16094</v>
      </c>
      <c r="B4125" s="2" t="s">
        <v>16095</v>
      </c>
      <c r="C4125" s="2" t="s">
        <v>15871</v>
      </c>
      <c r="D4125" s="2" t="s">
        <v>17965</v>
      </c>
      <c r="E4125" s="2" t="s">
        <v>17939</v>
      </c>
      <c r="F4125" s="2" t="s">
        <v>17971</v>
      </c>
      <c r="G4125" s="2">
        <v>2002</v>
      </c>
      <c r="H4125" s="13" t="s">
        <v>133</v>
      </c>
      <c r="I4125" s="2" t="str">
        <f t="shared" si="128"/>
        <v>N</v>
      </c>
      <c r="J4125" s="2" t="s">
        <v>17931</v>
      </c>
      <c r="K4125" s="2" t="str">
        <f t="shared" si="129"/>
        <v>N</v>
      </c>
      <c r="M4125" s="2" t="s">
        <v>2695</v>
      </c>
    </row>
    <row r="4126" spans="1:15" ht="60" x14ac:dyDescent="0.25">
      <c r="A4126" s="2" t="s">
        <v>16096</v>
      </c>
      <c r="B4126" s="2" t="s">
        <v>16097</v>
      </c>
      <c r="C4126" s="2" t="s">
        <v>15871</v>
      </c>
      <c r="D4126" s="2" t="s">
        <v>17965</v>
      </c>
      <c r="E4126" s="2" t="s">
        <v>17939</v>
      </c>
      <c r="F4126" s="2" t="s">
        <v>17971</v>
      </c>
      <c r="G4126" s="2">
        <v>2002</v>
      </c>
      <c r="H4126" s="13" t="s">
        <v>133</v>
      </c>
      <c r="I4126" s="2" t="str">
        <f t="shared" si="128"/>
        <v>N</v>
      </c>
      <c r="J4126" s="2" t="s">
        <v>17931</v>
      </c>
      <c r="K4126" s="2" t="str">
        <f t="shared" si="129"/>
        <v>N</v>
      </c>
      <c r="M4126" s="2" t="s">
        <v>16098</v>
      </c>
    </row>
    <row r="4127" spans="1:15" ht="60" x14ac:dyDescent="0.25">
      <c r="A4127" s="2" t="s">
        <v>16099</v>
      </c>
      <c r="B4127" s="2" t="s">
        <v>16100</v>
      </c>
      <c r="C4127" s="2" t="s">
        <v>15871</v>
      </c>
      <c r="D4127" s="2" t="s">
        <v>17965</v>
      </c>
      <c r="E4127" s="2" t="s">
        <v>17939</v>
      </c>
      <c r="F4127" s="2" t="s">
        <v>17971</v>
      </c>
      <c r="G4127" s="2">
        <v>2002</v>
      </c>
      <c r="H4127" s="13" t="s">
        <v>133</v>
      </c>
      <c r="I4127" s="2" t="str">
        <f t="shared" si="128"/>
        <v>N</v>
      </c>
      <c r="J4127" s="2" t="s">
        <v>17931</v>
      </c>
      <c r="K4127" s="2" t="str">
        <f t="shared" si="129"/>
        <v>N</v>
      </c>
      <c r="M4127" s="2" t="s">
        <v>14092</v>
      </c>
    </row>
    <row r="4128" spans="1:15" ht="60" x14ac:dyDescent="0.25">
      <c r="A4128" s="2" t="s">
        <v>16101</v>
      </c>
      <c r="B4128" s="2" t="s">
        <v>16102</v>
      </c>
      <c r="C4128" s="2" t="s">
        <v>15871</v>
      </c>
      <c r="D4128" s="2" t="s">
        <v>17965</v>
      </c>
      <c r="E4128" s="2" t="s">
        <v>17939</v>
      </c>
      <c r="F4128" s="2" t="s">
        <v>17971</v>
      </c>
      <c r="G4128" s="2">
        <v>2002</v>
      </c>
      <c r="H4128" s="13" t="s">
        <v>133</v>
      </c>
      <c r="I4128" s="2" t="str">
        <f t="shared" si="128"/>
        <v>N</v>
      </c>
      <c r="J4128" s="2" t="s">
        <v>17931</v>
      </c>
      <c r="K4128" s="2" t="str">
        <f t="shared" si="129"/>
        <v>N</v>
      </c>
      <c r="M4128" s="2" t="s">
        <v>16103</v>
      </c>
      <c r="N4128" s="2" t="s">
        <v>15460</v>
      </c>
      <c r="O4128" s="2" t="s">
        <v>3320</v>
      </c>
    </row>
    <row r="4129" spans="1:11" ht="60" x14ac:dyDescent="0.25">
      <c r="A4129" s="2" t="s">
        <v>16104</v>
      </c>
      <c r="B4129" s="2" t="s">
        <v>16105</v>
      </c>
      <c r="C4129" s="2" t="s">
        <v>15871</v>
      </c>
      <c r="D4129" s="2" t="s">
        <v>17965</v>
      </c>
      <c r="E4129" s="2" t="s">
        <v>17939</v>
      </c>
      <c r="F4129" s="2" t="s">
        <v>17971</v>
      </c>
      <c r="G4129" s="2">
        <v>2002</v>
      </c>
      <c r="H4129" s="13" t="s">
        <v>133</v>
      </c>
      <c r="I4129" s="2" t="str">
        <f t="shared" si="128"/>
        <v>N</v>
      </c>
      <c r="J4129" s="2" t="s">
        <v>17931</v>
      </c>
      <c r="K4129" s="2" t="str">
        <f t="shared" si="129"/>
        <v>N</v>
      </c>
    </row>
    <row r="4130" spans="1:11" ht="60" x14ac:dyDescent="0.25">
      <c r="A4130" s="2" t="s">
        <v>16106</v>
      </c>
      <c r="B4130" s="2" t="s">
        <v>16107</v>
      </c>
      <c r="C4130" s="2" t="s">
        <v>15871</v>
      </c>
      <c r="D4130" s="2" t="s">
        <v>17965</v>
      </c>
      <c r="E4130" s="2" t="s">
        <v>17939</v>
      </c>
      <c r="F4130" s="2" t="s">
        <v>17971</v>
      </c>
      <c r="G4130" s="2">
        <v>2002</v>
      </c>
      <c r="H4130" s="13" t="s">
        <v>133</v>
      </c>
      <c r="I4130" s="2" t="str">
        <f t="shared" si="128"/>
        <v>N</v>
      </c>
      <c r="J4130" s="2" t="s">
        <v>17931</v>
      </c>
      <c r="K4130" s="2" t="str">
        <f t="shared" si="129"/>
        <v>N</v>
      </c>
    </row>
    <row r="4131" spans="1:11" ht="60" x14ac:dyDescent="0.25">
      <c r="A4131" s="2" t="s">
        <v>16108</v>
      </c>
      <c r="B4131" s="2" t="s">
        <v>16109</v>
      </c>
      <c r="C4131" s="2" t="s">
        <v>15871</v>
      </c>
      <c r="D4131" s="2" t="s">
        <v>17965</v>
      </c>
      <c r="E4131" s="2" t="s">
        <v>17939</v>
      </c>
      <c r="F4131" s="2" t="s">
        <v>17971</v>
      </c>
      <c r="G4131" s="2">
        <v>2002</v>
      </c>
      <c r="H4131" s="13" t="s">
        <v>133</v>
      </c>
      <c r="I4131" s="2" t="str">
        <f t="shared" si="128"/>
        <v>N</v>
      </c>
      <c r="J4131" s="2" t="s">
        <v>17931</v>
      </c>
      <c r="K4131" s="2" t="str">
        <f t="shared" si="129"/>
        <v>N</v>
      </c>
    </row>
    <row r="4132" spans="1:11" ht="60" x14ac:dyDescent="0.25">
      <c r="A4132" s="2" t="s">
        <v>16110</v>
      </c>
      <c r="B4132" s="2" t="s">
        <v>16111</v>
      </c>
      <c r="C4132" s="2" t="s">
        <v>15871</v>
      </c>
      <c r="D4132" s="2" t="s">
        <v>17965</v>
      </c>
      <c r="E4132" s="2" t="s">
        <v>17939</v>
      </c>
      <c r="F4132" s="2" t="s">
        <v>17971</v>
      </c>
      <c r="G4132" s="2">
        <v>2002</v>
      </c>
      <c r="H4132" s="13" t="s">
        <v>133</v>
      </c>
      <c r="I4132" s="2" t="str">
        <f t="shared" si="128"/>
        <v>N</v>
      </c>
      <c r="J4132" s="2" t="s">
        <v>17931</v>
      </c>
      <c r="K4132" s="2" t="str">
        <f t="shared" si="129"/>
        <v>N</v>
      </c>
    </row>
    <row r="4133" spans="1:11" ht="60" x14ac:dyDescent="0.25">
      <c r="A4133" s="2" t="s">
        <v>16112</v>
      </c>
      <c r="B4133" s="2" t="s">
        <v>16113</v>
      </c>
      <c r="C4133" s="2" t="s">
        <v>15871</v>
      </c>
      <c r="D4133" s="2" t="s">
        <v>17965</v>
      </c>
      <c r="E4133" s="2" t="s">
        <v>17939</v>
      </c>
      <c r="F4133" s="2" t="s">
        <v>17971</v>
      </c>
      <c r="G4133" s="2">
        <v>2002</v>
      </c>
      <c r="H4133" s="13" t="s">
        <v>133</v>
      </c>
      <c r="I4133" s="2" t="str">
        <f t="shared" si="128"/>
        <v>N</v>
      </c>
      <c r="J4133" s="2" t="s">
        <v>17931</v>
      </c>
      <c r="K4133" s="2" t="str">
        <f t="shared" si="129"/>
        <v>N</v>
      </c>
    </row>
    <row r="4134" spans="1:11" ht="60" x14ac:dyDescent="0.25">
      <c r="A4134" s="2" t="s">
        <v>16114</v>
      </c>
      <c r="B4134" s="2" t="s">
        <v>16115</v>
      </c>
      <c r="C4134" s="2" t="s">
        <v>15871</v>
      </c>
      <c r="D4134" s="2" t="s">
        <v>17965</v>
      </c>
      <c r="E4134" s="2" t="s">
        <v>17939</v>
      </c>
      <c r="F4134" s="2" t="s">
        <v>17971</v>
      </c>
      <c r="G4134" s="2">
        <v>2002</v>
      </c>
      <c r="H4134" s="13" t="s">
        <v>133</v>
      </c>
      <c r="I4134" s="2" t="str">
        <f t="shared" si="128"/>
        <v>N</v>
      </c>
      <c r="J4134" s="2" t="s">
        <v>17931</v>
      </c>
      <c r="K4134" s="2" t="str">
        <f t="shared" si="129"/>
        <v>N</v>
      </c>
    </row>
    <row r="4135" spans="1:11" ht="60" x14ac:dyDescent="0.25">
      <c r="A4135" s="2" t="s">
        <v>16116</v>
      </c>
      <c r="B4135" s="2" t="s">
        <v>16117</v>
      </c>
      <c r="C4135" s="2" t="s">
        <v>15871</v>
      </c>
      <c r="D4135" s="2" t="s">
        <v>17965</v>
      </c>
      <c r="E4135" s="2" t="s">
        <v>17939</v>
      </c>
      <c r="F4135" s="2" t="s">
        <v>17971</v>
      </c>
      <c r="G4135" s="2">
        <v>2002</v>
      </c>
      <c r="H4135" s="13" t="s">
        <v>133</v>
      </c>
      <c r="I4135" s="2" t="str">
        <f t="shared" si="128"/>
        <v>N</v>
      </c>
      <c r="J4135" s="2" t="s">
        <v>17931</v>
      </c>
      <c r="K4135" s="2" t="str">
        <f t="shared" si="129"/>
        <v>N</v>
      </c>
    </row>
    <row r="4136" spans="1:11" ht="60" x14ac:dyDescent="0.25">
      <c r="A4136" s="2" t="s">
        <v>16118</v>
      </c>
      <c r="B4136" s="2" t="s">
        <v>16119</v>
      </c>
      <c r="C4136" s="2" t="s">
        <v>15871</v>
      </c>
      <c r="D4136" s="2" t="s">
        <v>17965</v>
      </c>
      <c r="E4136" s="2" t="s">
        <v>17939</v>
      </c>
      <c r="F4136" s="2" t="s">
        <v>17971</v>
      </c>
      <c r="G4136" s="2">
        <v>2002</v>
      </c>
      <c r="H4136" s="13" t="s">
        <v>133</v>
      </c>
      <c r="I4136" s="2" t="str">
        <f t="shared" si="128"/>
        <v>N</v>
      </c>
      <c r="J4136" s="2" t="s">
        <v>17931</v>
      </c>
      <c r="K4136" s="2" t="str">
        <f t="shared" si="129"/>
        <v>N</v>
      </c>
    </row>
    <row r="4137" spans="1:11" ht="60" x14ac:dyDescent="0.25">
      <c r="A4137" s="2" t="s">
        <v>16120</v>
      </c>
      <c r="B4137" s="2" t="s">
        <v>16121</v>
      </c>
      <c r="C4137" s="2" t="s">
        <v>15871</v>
      </c>
      <c r="D4137" s="2" t="s">
        <v>17965</v>
      </c>
      <c r="E4137" s="2" t="s">
        <v>17939</v>
      </c>
      <c r="F4137" s="2" t="s">
        <v>17971</v>
      </c>
      <c r="G4137" s="2">
        <v>2002</v>
      </c>
      <c r="H4137" s="13" t="s">
        <v>133</v>
      </c>
      <c r="I4137" s="2" t="str">
        <f t="shared" si="128"/>
        <v>N</v>
      </c>
      <c r="J4137" s="2" t="s">
        <v>17931</v>
      </c>
      <c r="K4137" s="2" t="str">
        <f t="shared" si="129"/>
        <v>N</v>
      </c>
    </row>
    <row r="4138" spans="1:11" ht="60" x14ac:dyDescent="0.25">
      <c r="A4138" s="2" t="s">
        <v>16122</v>
      </c>
      <c r="B4138" s="2" t="s">
        <v>16123</v>
      </c>
      <c r="C4138" s="2" t="s">
        <v>15871</v>
      </c>
      <c r="D4138" s="2" t="s">
        <v>17965</v>
      </c>
      <c r="E4138" s="2" t="s">
        <v>17939</v>
      </c>
      <c r="F4138" s="2" t="s">
        <v>17971</v>
      </c>
      <c r="G4138" s="2">
        <v>2002</v>
      </c>
      <c r="H4138" s="13" t="s">
        <v>133</v>
      </c>
      <c r="I4138" s="2" t="str">
        <f t="shared" si="128"/>
        <v>N</v>
      </c>
      <c r="J4138" s="2" t="s">
        <v>17931</v>
      </c>
      <c r="K4138" s="2" t="str">
        <f t="shared" si="129"/>
        <v>N</v>
      </c>
    </row>
    <row r="4139" spans="1:11" ht="60" x14ac:dyDescent="0.25">
      <c r="A4139" s="2" t="s">
        <v>16124</v>
      </c>
      <c r="B4139" s="2" t="s">
        <v>16125</v>
      </c>
      <c r="C4139" s="2" t="s">
        <v>15871</v>
      </c>
      <c r="D4139" s="2" t="s">
        <v>17965</v>
      </c>
      <c r="E4139" s="2" t="s">
        <v>17939</v>
      </c>
      <c r="F4139" s="2" t="s">
        <v>17971</v>
      </c>
      <c r="G4139" s="2">
        <v>2002</v>
      </c>
      <c r="H4139" s="13" t="s">
        <v>133</v>
      </c>
      <c r="I4139" s="2" t="str">
        <f t="shared" si="128"/>
        <v>N</v>
      </c>
      <c r="J4139" s="2" t="s">
        <v>17931</v>
      </c>
      <c r="K4139" s="2" t="str">
        <f t="shared" si="129"/>
        <v>N</v>
      </c>
    </row>
    <row r="4140" spans="1:11" ht="60" x14ac:dyDescent="0.25">
      <c r="A4140" s="2" t="s">
        <v>16126</v>
      </c>
      <c r="B4140" s="2" t="s">
        <v>16127</v>
      </c>
      <c r="C4140" s="2" t="s">
        <v>15871</v>
      </c>
      <c r="D4140" s="2" t="s">
        <v>17965</v>
      </c>
      <c r="E4140" s="2" t="s">
        <v>17939</v>
      </c>
      <c r="F4140" s="2" t="s">
        <v>17971</v>
      </c>
      <c r="G4140" s="2">
        <v>2002</v>
      </c>
      <c r="H4140" s="13" t="s">
        <v>133</v>
      </c>
      <c r="I4140" s="2" t="str">
        <f t="shared" si="128"/>
        <v>N</v>
      </c>
      <c r="J4140" s="2" t="s">
        <v>17931</v>
      </c>
      <c r="K4140" s="2" t="str">
        <f t="shared" si="129"/>
        <v>N</v>
      </c>
    </row>
    <row r="4141" spans="1:11" ht="60" x14ac:dyDescent="0.25">
      <c r="A4141" s="2" t="s">
        <v>16128</v>
      </c>
      <c r="B4141" s="2" t="s">
        <v>16129</v>
      </c>
      <c r="C4141" s="2" t="s">
        <v>15871</v>
      </c>
      <c r="D4141" s="2" t="s">
        <v>17965</v>
      </c>
      <c r="E4141" s="2" t="s">
        <v>17939</v>
      </c>
      <c r="F4141" s="2" t="s">
        <v>17971</v>
      </c>
      <c r="G4141" s="2">
        <v>2002</v>
      </c>
      <c r="H4141" s="13" t="s">
        <v>133</v>
      </c>
      <c r="I4141" s="2" t="str">
        <f t="shared" si="128"/>
        <v>N</v>
      </c>
      <c r="J4141" s="2" t="s">
        <v>17931</v>
      </c>
      <c r="K4141" s="2" t="str">
        <f t="shared" si="129"/>
        <v>N</v>
      </c>
    </row>
    <row r="4142" spans="1:11" ht="60" x14ac:dyDescent="0.25">
      <c r="A4142" s="2" t="s">
        <v>16130</v>
      </c>
      <c r="B4142" s="2" t="s">
        <v>16131</v>
      </c>
      <c r="C4142" s="2" t="s">
        <v>15871</v>
      </c>
      <c r="D4142" s="2" t="s">
        <v>17965</v>
      </c>
      <c r="E4142" s="2" t="s">
        <v>17939</v>
      </c>
      <c r="F4142" s="2" t="s">
        <v>17971</v>
      </c>
      <c r="G4142" s="2">
        <v>2002</v>
      </c>
      <c r="H4142" s="13" t="s">
        <v>133</v>
      </c>
      <c r="I4142" s="2" t="str">
        <f t="shared" si="128"/>
        <v>N</v>
      </c>
      <c r="J4142" s="2" t="s">
        <v>17931</v>
      </c>
      <c r="K4142" s="2" t="str">
        <f t="shared" si="129"/>
        <v>N</v>
      </c>
    </row>
    <row r="4143" spans="1:11" ht="60" x14ac:dyDescent="0.25">
      <c r="A4143" s="2" t="s">
        <v>16132</v>
      </c>
      <c r="B4143" s="2" t="s">
        <v>16133</v>
      </c>
      <c r="C4143" s="2" t="s">
        <v>15871</v>
      </c>
      <c r="D4143" s="2" t="s">
        <v>17965</v>
      </c>
      <c r="E4143" s="2" t="s">
        <v>17939</v>
      </c>
      <c r="F4143" s="2" t="s">
        <v>17971</v>
      </c>
      <c r="G4143" s="2">
        <v>2002</v>
      </c>
      <c r="H4143" s="13" t="s">
        <v>133</v>
      </c>
      <c r="I4143" s="2" t="str">
        <f t="shared" si="128"/>
        <v>N</v>
      </c>
      <c r="J4143" s="2" t="s">
        <v>17931</v>
      </c>
      <c r="K4143" s="2" t="str">
        <f t="shared" si="129"/>
        <v>N</v>
      </c>
    </row>
    <row r="4144" spans="1:11" ht="60" x14ac:dyDescent="0.25">
      <c r="A4144" s="2" t="s">
        <v>16134</v>
      </c>
      <c r="B4144" s="2" t="s">
        <v>16135</v>
      </c>
      <c r="C4144" s="2" t="s">
        <v>15871</v>
      </c>
      <c r="D4144" s="2" t="s">
        <v>17965</v>
      </c>
      <c r="E4144" s="2" t="s">
        <v>17939</v>
      </c>
      <c r="F4144" s="2" t="s">
        <v>17971</v>
      </c>
      <c r="G4144" s="2">
        <v>2002</v>
      </c>
      <c r="H4144" s="13" t="s">
        <v>133</v>
      </c>
      <c r="I4144" s="2" t="str">
        <f t="shared" si="128"/>
        <v>N</v>
      </c>
      <c r="J4144" s="2" t="s">
        <v>17931</v>
      </c>
      <c r="K4144" s="2" t="str">
        <f t="shared" si="129"/>
        <v>N</v>
      </c>
    </row>
    <row r="4145" spans="1:15" ht="60" x14ac:dyDescent="0.25">
      <c r="A4145" s="2" t="s">
        <v>16136</v>
      </c>
      <c r="B4145" s="2" t="s">
        <v>16137</v>
      </c>
      <c r="C4145" s="2" t="s">
        <v>16138</v>
      </c>
      <c r="D4145" s="2" t="s">
        <v>17965</v>
      </c>
      <c r="E4145" s="2" t="s">
        <v>17940</v>
      </c>
      <c r="F4145" s="2" t="s">
        <v>17973</v>
      </c>
      <c r="G4145" s="2">
        <v>2002</v>
      </c>
      <c r="H4145" s="13" t="s">
        <v>16139</v>
      </c>
      <c r="I4145" s="2" t="str">
        <f t="shared" si="128"/>
        <v>Y</v>
      </c>
      <c r="J4145" s="2" t="s">
        <v>17931</v>
      </c>
      <c r="K4145" s="2" t="str">
        <f t="shared" si="129"/>
        <v>N</v>
      </c>
      <c r="M4145" s="2" t="s">
        <v>16140</v>
      </c>
      <c r="N4145" s="2" t="s">
        <v>16141</v>
      </c>
      <c r="O4145" s="2" t="s">
        <v>16142</v>
      </c>
    </row>
    <row r="4146" spans="1:15" ht="67.5" x14ac:dyDescent="0.25">
      <c r="A4146" s="2" t="s">
        <v>16143</v>
      </c>
      <c r="B4146" s="2" t="s">
        <v>16144</v>
      </c>
      <c r="C4146" s="2" t="s">
        <v>16138</v>
      </c>
      <c r="D4146" s="2" t="s">
        <v>17965</v>
      </c>
      <c r="E4146" s="2" t="s">
        <v>17940</v>
      </c>
      <c r="F4146" s="2" t="s">
        <v>17973</v>
      </c>
      <c r="G4146" s="2">
        <v>2002</v>
      </c>
      <c r="H4146" s="13" t="s">
        <v>16145</v>
      </c>
      <c r="I4146" s="2" t="str">
        <f t="shared" si="128"/>
        <v>Y</v>
      </c>
      <c r="J4146" s="2" t="s">
        <v>17931</v>
      </c>
      <c r="K4146" s="2" t="str">
        <f t="shared" si="129"/>
        <v>N</v>
      </c>
      <c r="M4146" s="2" t="s">
        <v>16147</v>
      </c>
      <c r="N4146" s="2" t="s">
        <v>16148</v>
      </c>
      <c r="O4146" s="2" t="s">
        <v>15707</v>
      </c>
    </row>
    <row r="4147" spans="1:15" ht="67.5" x14ac:dyDescent="0.25">
      <c r="A4147" s="2" t="s">
        <v>16149</v>
      </c>
      <c r="B4147" s="2" t="s">
        <v>16150</v>
      </c>
      <c r="C4147" s="2" t="s">
        <v>16138</v>
      </c>
      <c r="D4147" s="2" t="s">
        <v>17965</v>
      </c>
      <c r="E4147" s="2" t="s">
        <v>17940</v>
      </c>
      <c r="F4147" s="2" t="s">
        <v>17973</v>
      </c>
      <c r="G4147" s="2">
        <v>2002</v>
      </c>
      <c r="H4147" s="13" t="s">
        <v>16151</v>
      </c>
      <c r="I4147" s="2" t="str">
        <f t="shared" si="128"/>
        <v>Y</v>
      </c>
      <c r="J4147" s="2" t="s">
        <v>17931</v>
      </c>
      <c r="K4147" s="2" t="str">
        <f t="shared" si="129"/>
        <v>N</v>
      </c>
      <c r="M4147" s="2" t="s">
        <v>14800</v>
      </c>
      <c r="N4147" s="2" t="s">
        <v>3637</v>
      </c>
    </row>
    <row r="4148" spans="1:15" ht="78.75" x14ac:dyDescent="0.25">
      <c r="A4148" s="2" t="s">
        <v>16152</v>
      </c>
      <c r="B4148" s="2" t="s">
        <v>16153</v>
      </c>
      <c r="C4148" s="2" t="s">
        <v>16138</v>
      </c>
      <c r="D4148" s="2" t="s">
        <v>17965</v>
      </c>
      <c r="E4148" s="2" t="s">
        <v>17940</v>
      </c>
      <c r="F4148" s="2" t="s">
        <v>17973</v>
      </c>
      <c r="G4148" s="2">
        <v>2002</v>
      </c>
      <c r="H4148" s="13" t="s">
        <v>16154</v>
      </c>
      <c r="I4148" s="2" t="str">
        <f t="shared" si="128"/>
        <v>Y</v>
      </c>
      <c r="J4148" s="2" t="s">
        <v>17931</v>
      </c>
      <c r="K4148" s="2" t="str">
        <f t="shared" si="129"/>
        <v>N</v>
      </c>
      <c r="M4148" s="2" t="s">
        <v>5959</v>
      </c>
    </row>
    <row r="4149" spans="1:15" ht="60" x14ac:dyDescent="0.25">
      <c r="A4149" s="2" t="s">
        <v>16155</v>
      </c>
      <c r="B4149" s="2" t="s">
        <v>16156</v>
      </c>
      <c r="C4149" s="2" t="s">
        <v>16138</v>
      </c>
      <c r="D4149" s="2" t="s">
        <v>17965</v>
      </c>
      <c r="E4149" s="2" t="s">
        <v>17940</v>
      </c>
      <c r="F4149" s="2" t="s">
        <v>17973</v>
      </c>
      <c r="G4149" s="2">
        <v>2002</v>
      </c>
      <c r="H4149" s="13" t="s">
        <v>16157</v>
      </c>
      <c r="I4149" s="2" t="str">
        <f t="shared" si="128"/>
        <v>Y</v>
      </c>
      <c r="J4149" s="2" t="s">
        <v>17931</v>
      </c>
      <c r="K4149" s="2" t="str">
        <f t="shared" si="129"/>
        <v>N</v>
      </c>
      <c r="M4149" s="2" t="s">
        <v>15453</v>
      </c>
      <c r="N4149" s="2" t="s">
        <v>14484</v>
      </c>
    </row>
    <row r="4150" spans="1:15" ht="67.5" x14ac:dyDescent="0.25">
      <c r="A4150" s="2" t="s">
        <v>16158</v>
      </c>
      <c r="B4150" s="2" t="s">
        <v>16159</v>
      </c>
      <c r="C4150" s="2" t="s">
        <v>16138</v>
      </c>
      <c r="D4150" s="2" t="s">
        <v>17965</v>
      </c>
      <c r="E4150" s="2" t="s">
        <v>17940</v>
      </c>
      <c r="F4150" s="2" t="s">
        <v>17973</v>
      </c>
      <c r="G4150" s="2">
        <v>2002</v>
      </c>
      <c r="H4150" s="13" t="s">
        <v>16160</v>
      </c>
      <c r="I4150" s="2" t="str">
        <f t="shared" si="128"/>
        <v>Y</v>
      </c>
      <c r="J4150" s="2" t="s">
        <v>17931</v>
      </c>
      <c r="K4150" s="2" t="str">
        <f t="shared" si="129"/>
        <v>N</v>
      </c>
      <c r="M4150" s="2" t="s">
        <v>7306</v>
      </c>
    </row>
    <row r="4151" spans="1:15" ht="67.5" x14ac:dyDescent="0.25">
      <c r="A4151" s="2" t="s">
        <v>16161</v>
      </c>
      <c r="B4151" s="2" t="s">
        <v>16162</v>
      </c>
      <c r="C4151" s="2" t="s">
        <v>16138</v>
      </c>
      <c r="D4151" s="2" t="s">
        <v>17965</v>
      </c>
      <c r="E4151" s="2" t="s">
        <v>17940</v>
      </c>
      <c r="F4151" s="2" t="s">
        <v>17973</v>
      </c>
      <c r="G4151" s="2">
        <v>2002</v>
      </c>
      <c r="H4151" s="13" t="s">
        <v>16163</v>
      </c>
      <c r="I4151" s="2" t="str">
        <f t="shared" si="128"/>
        <v>Y</v>
      </c>
      <c r="J4151" s="2" t="s">
        <v>17931</v>
      </c>
      <c r="K4151" s="2" t="str">
        <f t="shared" si="129"/>
        <v>N</v>
      </c>
      <c r="M4151" s="2" t="s">
        <v>16164</v>
      </c>
      <c r="N4151" s="2" t="s">
        <v>16165</v>
      </c>
    </row>
    <row r="4152" spans="1:15" ht="67.5" x14ac:dyDescent="0.25">
      <c r="A4152" s="2" t="s">
        <v>16166</v>
      </c>
      <c r="B4152" s="2" t="s">
        <v>16167</v>
      </c>
      <c r="C4152" s="2" t="s">
        <v>16138</v>
      </c>
      <c r="D4152" s="2" t="s">
        <v>17965</v>
      </c>
      <c r="E4152" s="2" t="s">
        <v>17940</v>
      </c>
      <c r="F4152" s="2" t="s">
        <v>17973</v>
      </c>
      <c r="G4152" s="2">
        <v>2002</v>
      </c>
      <c r="H4152" s="13" t="s">
        <v>16168</v>
      </c>
      <c r="I4152" s="2" t="str">
        <f t="shared" si="128"/>
        <v>Y</v>
      </c>
      <c r="J4152" s="2" t="s">
        <v>17931</v>
      </c>
      <c r="K4152" s="2" t="str">
        <f t="shared" si="129"/>
        <v>N</v>
      </c>
      <c r="M4152" s="2" t="s">
        <v>16169</v>
      </c>
    </row>
    <row r="4153" spans="1:15" ht="60" x14ac:dyDescent="0.25">
      <c r="A4153" s="2" t="s">
        <v>16170</v>
      </c>
      <c r="B4153" s="2" t="s">
        <v>16171</v>
      </c>
      <c r="C4153" s="2" t="s">
        <v>16138</v>
      </c>
      <c r="D4153" s="2" t="s">
        <v>17965</v>
      </c>
      <c r="E4153" s="2" t="s">
        <v>17940</v>
      </c>
      <c r="F4153" s="2" t="s">
        <v>17973</v>
      </c>
      <c r="G4153" s="2">
        <v>2002</v>
      </c>
      <c r="H4153" s="13" t="s">
        <v>16172</v>
      </c>
      <c r="I4153" s="2" t="str">
        <f t="shared" si="128"/>
        <v>Y</v>
      </c>
      <c r="J4153" s="2" t="s">
        <v>17931</v>
      </c>
      <c r="K4153" s="2" t="str">
        <f t="shared" si="129"/>
        <v>N</v>
      </c>
      <c r="M4153" s="2" t="s">
        <v>16173</v>
      </c>
    </row>
    <row r="4154" spans="1:15" ht="60" x14ac:dyDescent="0.25">
      <c r="A4154" s="2" t="s">
        <v>16174</v>
      </c>
      <c r="B4154" s="2" t="s">
        <v>16175</v>
      </c>
      <c r="C4154" s="2" t="s">
        <v>16138</v>
      </c>
      <c r="D4154" s="2" t="s">
        <v>17965</v>
      </c>
      <c r="E4154" s="2" t="s">
        <v>17940</v>
      </c>
      <c r="F4154" s="2" t="s">
        <v>17973</v>
      </c>
      <c r="G4154" s="2">
        <v>2002</v>
      </c>
      <c r="H4154" s="13" t="s">
        <v>16176</v>
      </c>
      <c r="I4154" s="2" t="str">
        <f t="shared" si="128"/>
        <v>Y</v>
      </c>
      <c r="J4154" s="2" t="s">
        <v>17931</v>
      </c>
      <c r="K4154" s="2" t="str">
        <f t="shared" si="129"/>
        <v>N</v>
      </c>
      <c r="M4154" s="2" t="s">
        <v>16177</v>
      </c>
    </row>
    <row r="4155" spans="1:15" ht="60" x14ac:dyDescent="0.25">
      <c r="A4155" s="2" t="s">
        <v>16178</v>
      </c>
      <c r="B4155" s="2" t="s">
        <v>16179</v>
      </c>
      <c r="C4155" s="2" t="s">
        <v>16138</v>
      </c>
      <c r="D4155" s="2" t="s">
        <v>17965</v>
      </c>
      <c r="E4155" s="2" t="s">
        <v>17940</v>
      </c>
      <c r="F4155" s="2" t="s">
        <v>17973</v>
      </c>
      <c r="G4155" s="2">
        <v>2002</v>
      </c>
      <c r="H4155" s="13" t="s">
        <v>16180</v>
      </c>
      <c r="I4155" s="2" t="str">
        <f t="shared" si="128"/>
        <v>Y</v>
      </c>
      <c r="J4155" s="2" t="s">
        <v>17931</v>
      </c>
      <c r="K4155" s="2" t="str">
        <f t="shared" si="129"/>
        <v>N</v>
      </c>
      <c r="M4155" s="2" t="s">
        <v>607</v>
      </c>
    </row>
    <row r="4156" spans="1:15" ht="67.5" x14ac:dyDescent="0.25">
      <c r="A4156" s="2" t="s">
        <v>16181</v>
      </c>
      <c r="B4156" s="2" t="s">
        <v>16182</v>
      </c>
      <c r="C4156" s="2" t="s">
        <v>16138</v>
      </c>
      <c r="D4156" s="2" t="s">
        <v>17965</v>
      </c>
      <c r="E4156" s="2" t="s">
        <v>17940</v>
      </c>
      <c r="F4156" s="2" t="s">
        <v>17973</v>
      </c>
      <c r="G4156" s="2">
        <v>2002</v>
      </c>
      <c r="H4156" s="13" t="s">
        <v>16183</v>
      </c>
      <c r="I4156" s="2" t="str">
        <f t="shared" si="128"/>
        <v>Y</v>
      </c>
      <c r="J4156" s="2" t="s">
        <v>17931</v>
      </c>
      <c r="K4156" s="2" t="str">
        <f t="shared" si="129"/>
        <v>N</v>
      </c>
      <c r="M4156" s="2" t="s">
        <v>16184</v>
      </c>
      <c r="N4156" s="2" t="s">
        <v>16185</v>
      </c>
    </row>
    <row r="4157" spans="1:15" ht="60" x14ac:dyDescent="0.25">
      <c r="A4157" s="2" t="s">
        <v>16186</v>
      </c>
      <c r="B4157" s="2" t="s">
        <v>16187</v>
      </c>
      <c r="C4157" s="2" t="s">
        <v>16138</v>
      </c>
      <c r="D4157" s="2" t="s">
        <v>17965</v>
      </c>
      <c r="E4157" s="2" t="s">
        <v>17940</v>
      </c>
      <c r="F4157" s="2" t="s">
        <v>17973</v>
      </c>
      <c r="G4157" s="2">
        <v>2002</v>
      </c>
      <c r="H4157" s="13" t="s">
        <v>133</v>
      </c>
      <c r="I4157" s="2" t="str">
        <f t="shared" si="128"/>
        <v>N</v>
      </c>
      <c r="J4157" s="2" t="s">
        <v>17931</v>
      </c>
      <c r="K4157" s="2" t="str">
        <f t="shared" si="129"/>
        <v>N</v>
      </c>
      <c r="M4157" s="2" t="s">
        <v>14275</v>
      </c>
    </row>
    <row r="4158" spans="1:15" ht="60" x14ac:dyDescent="0.25">
      <c r="A4158" s="2" t="s">
        <v>16188</v>
      </c>
      <c r="B4158" s="2" t="s">
        <v>16189</v>
      </c>
      <c r="C4158" s="2" t="s">
        <v>16138</v>
      </c>
      <c r="D4158" s="2" t="s">
        <v>17965</v>
      </c>
      <c r="E4158" s="2" t="s">
        <v>17940</v>
      </c>
      <c r="F4158" s="2" t="s">
        <v>17973</v>
      </c>
      <c r="G4158" s="2">
        <v>2002</v>
      </c>
      <c r="H4158" s="13" t="s">
        <v>133</v>
      </c>
      <c r="I4158" s="2" t="str">
        <f t="shared" si="128"/>
        <v>N</v>
      </c>
      <c r="J4158" s="2" t="s">
        <v>17931</v>
      </c>
      <c r="K4158" s="2" t="str">
        <f t="shared" si="129"/>
        <v>N</v>
      </c>
      <c r="M4158" s="2" t="s">
        <v>16190</v>
      </c>
      <c r="N4158" s="2" t="s">
        <v>16191</v>
      </c>
    </row>
    <row r="4159" spans="1:15" ht="60" x14ac:dyDescent="0.25">
      <c r="A4159" s="2" t="s">
        <v>16192</v>
      </c>
      <c r="B4159" s="2" t="s">
        <v>16193</v>
      </c>
      <c r="C4159" s="2" t="s">
        <v>16138</v>
      </c>
      <c r="D4159" s="2" t="s">
        <v>17965</v>
      </c>
      <c r="E4159" s="2" t="s">
        <v>17940</v>
      </c>
      <c r="F4159" s="2" t="s">
        <v>17973</v>
      </c>
      <c r="G4159" s="2">
        <v>2002</v>
      </c>
      <c r="H4159" s="13" t="s">
        <v>133</v>
      </c>
      <c r="I4159" s="2" t="str">
        <f t="shared" si="128"/>
        <v>N</v>
      </c>
      <c r="J4159" s="2" t="s">
        <v>17931</v>
      </c>
      <c r="K4159" s="2" t="str">
        <f t="shared" si="129"/>
        <v>N</v>
      </c>
      <c r="M4159" s="2" t="s">
        <v>16194</v>
      </c>
      <c r="N4159" s="2" t="s">
        <v>16195</v>
      </c>
    </row>
    <row r="4160" spans="1:15" ht="60" x14ac:dyDescent="0.25">
      <c r="A4160" s="2" t="s">
        <v>16196</v>
      </c>
      <c r="B4160" s="2" t="s">
        <v>16197</v>
      </c>
      <c r="C4160" s="2" t="s">
        <v>16138</v>
      </c>
      <c r="D4160" s="2" t="s">
        <v>17965</v>
      </c>
      <c r="E4160" s="2" t="s">
        <v>17940</v>
      </c>
      <c r="F4160" s="2" t="s">
        <v>17973</v>
      </c>
      <c r="G4160" s="2">
        <v>2002</v>
      </c>
      <c r="H4160" s="13" t="s">
        <v>133</v>
      </c>
      <c r="I4160" s="2" t="str">
        <f t="shared" si="128"/>
        <v>N</v>
      </c>
      <c r="J4160" s="2" t="s">
        <v>17931</v>
      </c>
      <c r="K4160" s="2" t="str">
        <f t="shared" si="129"/>
        <v>N</v>
      </c>
      <c r="M4160" s="2" t="s">
        <v>14156</v>
      </c>
      <c r="N4160" s="2" t="s">
        <v>14157</v>
      </c>
    </row>
    <row r="4161" spans="1:15" ht="60" x14ac:dyDescent="0.25">
      <c r="A4161" s="2" t="s">
        <v>16198</v>
      </c>
      <c r="B4161" s="2" t="s">
        <v>16199</v>
      </c>
      <c r="C4161" s="2" t="s">
        <v>16138</v>
      </c>
      <c r="D4161" s="2" t="s">
        <v>17965</v>
      </c>
      <c r="E4161" s="2" t="s">
        <v>17940</v>
      </c>
      <c r="F4161" s="2" t="s">
        <v>17973</v>
      </c>
      <c r="G4161" s="2">
        <v>2002</v>
      </c>
      <c r="H4161" s="13" t="s">
        <v>133</v>
      </c>
      <c r="I4161" s="2" t="str">
        <f t="shared" si="128"/>
        <v>N</v>
      </c>
      <c r="J4161" s="2" t="s">
        <v>17931</v>
      </c>
      <c r="K4161" s="2" t="str">
        <f t="shared" si="129"/>
        <v>N</v>
      </c>
      <c r="M4161" s="2" t="s">
        <v>13237</v>
      </c>
    </row>
    <row r="4162" spans="1:15" ht="60" x14ac:dyDescent="0.25">
      <c r="A4162" s="2" t="s">
        <v>16200</v>
      </c>
      <c r="B4162" s="2" t="s">
        <v>16201</v>
      </c>
      <c r="C4162" s="2" t="s">
        <v>16138</v>
      </c>
      <c r="D4162" s="2" t="s">
        <v>17965</v>
      </c>
      <c r="E4162" s="2" t="s">
        <v>17940</v>
      </c>
      <c r="F4162" s="2" t="s">
        <v>17973</v>
      </c>
      <c r="G4162" s="2">
        <v>2002</v>
      </c>
      <c r="H4162" s="13" t="s">
        <v>133</v>
      </c>
      <c r="I4162" s="2" t="str">
        <f t="shared" si="128"/>
        <v>N</v>
      </c>
      <c r="J4162" s="2" t="s">
        <v>17931</v>
      </c>
      <c r="K4162" s="2" t="str">
        <f t="shared" si="129"/>
        <v>N</v>
      </c>
      <c r="M4162" s="2" t="s">
        <v>8624</v>
      </c>
      <c r="N4162" s="2" t="s">
        <v>6528</v>
      </c>
    </row>
    <row r="4163" spans="1:15" ht="60" x14ac:dyDescent="0.25">
      <c r="A4163" s="2" t="s">
        <v>16202</v>
      </c>
      <c r="B4163" s="2" t="s">
        <v>16203</v>
      </c>
      <c r="C4163" s="2" t="s">
        <v>16138</v>
      </c>
      <c r="D4163" s="2" t="s">
        <v>17965</v>
      </c>
      <c r="E4163" s="2" t="s">
        <v>17940</v>
      </c>
      <c r="F4163" s="2" t="s">
        <v>17973</v>
      </c>
      <c r="G4163" s="2">
        <v>2002</v>
      </c>
      <c r="H4163" s="13" t="s">
        <v>133</v>
      </c>
      <c r="I4163" s="2" t="str">
        <f t="shared" ref="I4163:I4226" si="130">IF(H4163="Abstract not found","N","Y")</f>
        <v>N</v>
      </c>
      <c r="J4163" s="2" t="s">
        <v>17931</v>
      </c>
      <c r="K4163" s="2" t="str">
        <f t="shared" ref="K4163:K4226" si="131">IF(LEN(L4163)&gt;0,"Y","N")</f>
        <v>N</v>
      </c>
      <c r="M4163" s="2" t="s">
        <v>16204</v>
      </c>
      <c r="N4163" s="2" t="s">
        <v>13299</v>
      </c>
    </row>
    <row r="4164" spans="1:15" ht="60" x14ac:dyDescent="0.25">
      <c r="A4164" s="2" t="s">
        <v>16205</v>
      </c>
      <c r="B4164" s="2" t="s">
        <v>16206</v>
      </c>
      <c r="C4164" s="2" t="s">
        <v>16138</v>
      </c>
      <c r="D4164" s="2" t="s">
        <v>17965</v>
      </c>
      <c r="E4164" s="2" t="s">
        <v>17940</v>
      </c>
      <c r="F4164" s="2" t="s">
        <v>17973</v>
      </c>
      <c r="G4164" s="2">
        <v>2002</v>
      </c>
      <c r="H4164" s="13" t="s">
        <v>133</v>
      </c>
      <c r="I4164" s="2" t="str">
        <f t="shared" si="130"/>
        <v>N</v>
      </c>
      <c r="J4164" s="2" t="s">
        <v>17931</v>
      </c>
      <c r="K4164" s="2" t="str">
        <f t="shared" si="131"/>
        <v>N</v>
      </c>
      <c r="M4164" s="2" t="s">
        <v>9931</v>
      </c>
      <c r="N4164" s="2" t="s">
        <v>9932</v>
      </c>
    </row>
    <row r="4165" spans="1:15" ht="60" x14ac:dyDescent="0.25">
      <c r="A4165" s="2" t="s">
        <v>16207</v>
      </c>
      <c r="B4165" s="2" t="s">
        <v>16208</v>
      </c>
      <c r="C4165" s="2" t="s">
        <v>16138</v>
      </c>
      <c r="D4165" s="2" t="s">
        <v>17965</v>
      </c>
      <c r="E4165" s="2" t="s">
        <v>17940</v>
      </c>
      <c r="F4165" s="2" t="s">
        <v>17973</v>
      </c>
      <c r="G4165" s="2">
        <v>2002</v>
      </c>
      <c r="H4165" s="13" t="s">
        <v>133</v>
      </c>
      <c r="I4165" s="2" t="str">
        <f t="shared" si="130"/>
        <v>N</v>
      </c>
      <c r="J4165" s="2" t="s">
        <v>17931</v>
      </c>
      <c r="K4165" s="2" t="str">
        <f t="shared" si="131"/>
        <v>N</v>
      </c>
      <c r="M4165" s="2" t="s">
        <v>16209</v>
      </c>
      <c r="N4165" s="2" t="s">
        <v>16210</v>
      </c>
    </row>
    <row r="4166" spans="1:15" ht="60" x14ac:dyDescent="0.25">
      <c r="A4166" s="2" t="s">
        <v>16211</v>
      </c>
      <c r="B4166" s="2" t="s">
        <v>16212</v>
      </c>
      <c r="C4166" s="2" t="s">
        <v>16138</v>
      </c>
      <c r="D4166" s="2" t="s">
        <v>17965</v>
      </c>
      <c r="E4166" s="2" t="s">
        <v>17940</v>
      </c>
      <c r="F4166" s="2" t="s">
        <v>17973</v>
      </c>
      <c r="G4166" s="2">
        <v>2002</v>
      </c>
      <c r="H4166" s="13" t="s">
        <v>133</v>
      </c>
      <c r="I4166" s="2" t="str">
        <f t="shared" si="130"/>
        <v>N</v>
      </c>
      <c r="J4166" s="2" t="s">
        <v>17931</v>
      </c>
      <c r="K4166" s="2" t="str">
        <f t="shared" si="131"/>
        <v>N</v>
      </c>
      <c r="M4166" s="2" t="s">
        <v>16213</v>
      </c>
      <c r="N4166" s="2" t="s">
        <v>2576</v>
      </c>
      <c r="O4166" s="2" t="s">
        <v>16214</v>
      </c>
    </row>
    <row r="4167" spans="1:15" ht="60" x14ac:dyDescent="0.25">
      <c r="A4167" s="2" t="s">
        <v>16215</v>
      </c>
      <c r="B4167" s="2" t="s">
        <v>16216</v>
      </c>
      <c r="C4167" s="2" t="s">
        <v>16138</v>
      </c>
      <c r="D4167" s="2" t="s">
        <v>17965</v>
      </c>
      <c r="E4167" s="2" t="s">
        <v>17940</v>
      </c>
      <c r="F4167" s="2" t="s">
        <v>17973</v>
      </c>
      <c r="G4167" s="2">
        <v>2002</v>
      </c>
      <c r="H4167" s="13" t="s">
        <v>133</v>
      </c>
      <c r="I4167" s="2" t="str">
        <f t="shared" si="130"/>
        <v>N</v>
      </c>
      <c r="J4167" s="2" t="s">
        <v>17931</v>
      </c>
      <c r="K4167" s="2" t="str">
        <f t="shared" si="131"/>
        <v>N</v>
      </c>
      <c r="M4167" s="2" t="s">
        <v>16217</v>
      </c>
      <c r="N4167" s="2" t="s">
        <v>8977</v>
      </c>
    </row>
    <row r="4168" spans="1:15" ht="60" x14ac:dyDescent="0.25">
      <c r="A4168" s="2" t="s">
        <v>16218</v>
      </c>
      <c r="B4168" s="2" t="s">
        <v>16219</v>
      </c>
      <c r="C4168" s="2" t="s">
        <v>16138</v>
      </c>
      <c r="D4168" s="2" t="s">
        <v>17965</v>
      </c>
      <c r="E4168" s="2" t="s">
        <v>17940</v>
      </c>
      <c r="F4168" s="2" t="s">
        <v>17973</v>
      </c>
      <c r="G4168" s="2">
        <v>2002</v>
      </c>
      <c r="H4168" s="13" t="s">
        <v>133</v>
      </c>
      <c r="I4168" s="2" t="str">
        <f t="shared" si="130"/>
        <v>N</v>
      </c>
      <c r="J4168" s="2" t="s">
        <v>17931</v>
      </c>
      <c r="K4168" s="2" t="str">
        <f t="shared" si="131"/>
        <v>N</v>
      </c>
      <c r="M4168" s="2" t="s">
        <v>16220</v>
      </c>
    </row>
    <row r="4169" spans="1:15" ht="60" x14ac:dyDescent="0.25">
      <c r="A4169" s="2" t="s">
        <v>16221</v>
      </c>
      <c r="B4169" s="2" t="s">
        <v>16222</v>
      </c>
      <c r="C4169" s="2" t="s">
        <v>16138</v>
      </c>
      <c r="D4169" s="2" t="s">
        <v>17965</v>
      </c>
      <c r="E4169" s="2" t="s">
        <v>17940</v>
      </c>
      <c r="F4169" s="2" t="s">
        <v>17973</v>
      </c>
      <c r="G4169" s="2">
        <v>2002</v>
      </c>
      <c r="H4169" s="13" t="s">
        <v>133</v>
      </c>
      <c r="I4169" s="2" t="str">
        <f t="shared" si="130"/>
        <v>N</v>
      </c>
      <c r="J4169" s="2" t="s">
        <v>17931</v>
      </c>
      <c r="K4169" s="2" t="str">
        <f t="shared" si="131"/>
        <v>N</v>
      </c>
      <c r="M4169" s="2" t="s">
        <v>14484</v>
      </c>
    </row>
    <row r="4170" spans="1:15" ht="67.5" x14ac:dyDescent="0.25">
      <c r="A4170" s="2" t="s">
        <v>16223</v>
      </c>
      <c r="B4170" s="2" t="s">
        <v>16224</v>
      </c>
      <c r="C4170" s="2" t="s">
        <v>16225</v>
      </c>
      <c r="D4170" s="2" t="s">
        <v>17966</v>
      </c>
      <c r="E4170" s="2" t="s">
        <v>17936</v>
      </c>
      <c r="F4170" s="2" t="s">
        <v>17976</v>
      </c>
      <c r="G4170" s="2">
        <v>2001</v>
      </c>
      <c r="H4170" s="13" t="s">
        <v>16226</v>
      </c>
      <c r="I4170" s="2" t="str">
        <f t="shared" si="130"/>
        <v>Y</v>
      </c>
      <c r="J4170" s="2" t="s">
        <v>17931</v>
      </c>
      <c r="K4170" s="2" t="str">
        <f t="shared" si="131"/>
        <v>N</v>
      </c>
      <c r="M4170" s="2" t="s">
        <v>3487</v>
      </c>
    </row>
    <row r="4171" spans="1:15" ht="60" x14ac:dyDescent="0.25">
      <c r="A4171" s="2" t="s">
        <v>16227</v>
      </c>
      <c r="B4171" s="2" t="s">
        <v>16228</v>
      </c>
      <c r="C4171" s="2" t="s">
        <v>16225</v>
      </c>
      <c r="D4171" s="2" t="s">
        <v>17966</v>
      </c>
      <c r="E4171" s="2" t="s">
        <v>17936</v>
      </c>
      <c r="F4171" s="2" t="s">
        <v>17976</v>
      </c>
      <c r="G4171" s="2">
        <v>2001</v>
      </c>
      <c r="H4171" s="13" t="s">
        <v>16229</v>
      </c>
      <c r="I4171" s="2" t="str">
        <f t="shared" si="130"/>
        <v>Y</v>
      </c>
      <c r="J4171" s="2" t="s">
        <v>17931</v>
      </c>
      <c r="K4171" s="2" t="str">
        <f t="shared" si="131"/>
        <v>N</v>
      </c>
      <c r="M4171" s="2" t="s">
        <v>3001</v>
      </c>
      <c r="N4171" s="2" t="s">
        <v>6799</v>
      </c>
    </row>
    <row r="4172" spans="1:15" ht="78.75" x14ac:dyDescent="0.25">
      <c r="A4172" s="2" t="s">
        <v>16230</v>
      </c>
      <c r="B4172" s="2" t="s">
        <v>16231</v>
      </c>
      <c r="C4172" s="2" t="s">
        <v>16225</v>
      </c>
      <c r="D4172" s="2" t="s">
        <v>17966</v>
      </c>
      <c r="E4172" s="2" t="s">
        <v>17936</v>
      </c>
      <c r="F4172" s="2" t="s">
        <v>17976</v>
      </c>
      <c r="G4172" s="2">
        <v>2001</v>
      </c>
      <c r="H4172" s="13" t="s">
        <v>16232</v>
      </c>
      <c r="I4172" s="2" t="str">
        <f t="shared" si="130"/>
        <v>Y</v>
      </c>
      <c r="J4172" s="2" t="s">
        <v>17931</v>
      </c>
      <c r="K4172" s="2" t="str">
        <f t="shared" si="131"/>
        <v>N</v>
      </c>
      <c r="M4172" s="2" t="s">
        <v>16233</v>
      </c>
      <c r="N4172" s="2" t="s">
        <v>16234</v>
      </c>
      <c r="O4172" s="2" t="s">
        <v>16235</v>
      </c>
    </row>
    <row r="4173" spans="1:15" ht="60" x14ac:dyDescent="0.25">
      <c r="A4173" s="2" t="s">
        <v>16236</v>
      </c>
      <c r="B4173" s="2" t="s">
        <v>16237</v>
      </c>
      <c r="C4173" s="2" t="s">
        <v>16225</v>
      </c>
      <c r="D4173" s="2" t="s">
        <v>17966</v>
      </c>
      <c r="E4173" s="2" t="s">
        <v>17936</v>
      </c>
      <c r="F4173" s="2" t="s">
        <v>17976</v>
      </c>
      <c r="G4173" s="2">
        <v>2001</v>
      </c>
      <c r="H4173" s="13" t="s">
        <v>16238</v>
      </c>
      <c r="I4173" s="2" t="str">
        <f t="shared" si="130"/>
        <v>Y</v>
      </c>
      <c r="J4173" s="2" t="s">
        <v>17931</v>
      </c>
      <c r="K4173" s="2" t="str">
        <f t="shared" si="131"/>
        <v>N</v>
      </c>
      <c r="M4173" s="2" t="s">
        <v>195</v>
      </c>
      <c r="N4173" s="2" t="s">
        <v>6905</v>
      </c>
    </row>
    <row r="4174" spans="1:15" ht="67.5" x14ac:dyDescent="0.25">
      <c r="A4174" s="2" t="s">
        <v>16239</v>
      </c>
      <c r="B4174" s="2" t="s">
        <v>16240</v>
      </c>
      <c r="C4174" s="2" t="s">
        <v>16225</v>
      </c>
      <c r="D4174" s="2" t="s">
        <v>17966</v>
      </c>
      <c r="E4174" s="2" t="s">
        <v>17936</v>
      </c>
      <c r="F4174" s="2" t="s">
        <v>17976</v>
      </c>
      <c r="G4174" s="2">
        <v>2001</v>
      </c>
      <c r="H4174" s="13" t="s">
        <v>16241</v>
      </c>
      <c r="I4174" s="2" t="str">
        <f t="shared" si="130"/>
        <v>Y</v>
      </c>
      <c r="J4174" s="2" t="s">
        <v>17931</v>
      </c>
      <c r="K4174" s="2" t="str">
        <f t="shared" si="131"/>
        <v>N</v>
      </c>
      <c r="M4174" s="2" t="s">
        <v>15638</v>
      </c>
    </row>
    <row r="4175" spans="1:15" ht="67.5" x14ac:dyDescent="0.25">
      <c r="A4175" s="2" t="s">
        <v>16242</v>
      </c>
      <c r="B4175" s="2" t="s">
        <v>16243</v>
      </c>
      <c r="C4175" s="2" t="s">
        <v>16225</v>
      </c>
      <c r="D4175" s="2" t="s">
        <v>17966</v>
      </c>
      <c r="E4175" s="2" t="s">
        <v>17936</v>
      </c>
      <c r="F4175" s="2" t="s">
        <v>17976</v>
      </c>
      <c r="G4175" s="2">
        <v>2001</v>
      </c>
      <c r="H4175" s="13" t="s">
        <v>16244</v>
      </c>
      <c r="I4175" s="2" t="str">
        <f t="shared" si="130"/>
        <v>Y</v>
      </c>
      <c r="J4175" s="2" t="s">
        <v>17931</v>
      </c>
      <c r="K4175" s="2" t="str">
        <f t="shared" si="131"/>
        <v>N</v>
      </c>
      <c r="M4175" s="2" t="s">
        <v>16245</v>
      </c>
      <c r="N4175" s="2" t="s">
        <v>2107</v>
      </c>
    </row>
    <row r="4176" spans="1:15" ht="67.5" x14ac:dyDescent="0.25">
      <c r="A4176" s="2" t="s">
        <v>16246</v>
      </c>
      <c r="B4176" s="2" t="s">
        <v>16247</v>
      </c>
      <c r="C4176" s="2" t="s">
        <v>16225</v>
      </c>
      <c r="D4176" s="2" t="s">
        <v>17966</v>
      </c>
      <c r="E4176" s="2" t="s">
        <v>17936</v>
      </c>
      <c r="F4176" s="2" t="s">
        <v>17976</v>
      </c>
      <c r="G4176" s="2">
        <v>2001</v>
      </c>
      <c r="H4176" s="13" t="s">
        <v>16248</v>
      </c>
      <c r="I4176" s="2" t="str">
        <f t="shared" si="130"/>
        <v>Y</v>
      </c>
      <c r="J4176" s="2" t="s">
        <v>17931</v>
      </c>
      <c r="K4176" s="2" t="str">
        <f t="shared" si="131"/>
        <v>N</v>
      </c>
      <c r="M4176" s="2" t="s">
        <v>16249</v>
      </c>
      <c r="N4176" s="2" t="s">
        <v>10803</v>
      </c>
    </row>
    <row r="4177" spans="1:15" ht="78.75" x14ac:dyDescent="0.25">
      <c r="A4177" s="2" t="s">
        <v>16250</v>
      </c>
      <c r="B4177" s="2" t="s">
        <v>16251</v>
      </c>
      <c r="C4177" s="2" t="s">
        <v>16225</v>
      </c>
      <c r="D4177" s="2" t="s">
        <v>17966</v>
      </c>
      <c r="E4177" s="2" t="s">
        <v>17936</v>
      </c>
      <c r="F4177" s="2" t="s">
        <v>17976</v>
      </c>
      <c r="G4177" s="2">
        <v>2001</v>
      </c>
      <c r="H4177" s="13" t="s">
        <v>16252</v>
      </c>
      <c r="I4177" s="2" t="str">
        <f t="shared" si="130"/>
        <v>Y</v>
      </c>
      <c r="J4177" s="2" t="s">
        <v>17931</v>
      </c>
      <c r="K4177" s="2" t="str">
        <f t="shared" si="131"/>
        <v>N</v>
      </c>
      <c r="M4177" s="2" t="s">
        <v>16253</v>
      </c>
      <c r="N4177" s="2" t="s">
        <v>16254</v>
      </c>
    </row>
    <row r="4178" spans="1:15" ht="75" x14ac:dyDescent="0.25">
      <c r="A4178" s="2" t="s">
        <v>16255</v>
      </c>
      <c r="B4178" s="2" t="s">
        <v>16256</v>
      </c>
      <c r="C4178" s="2" t="s">
        <v>16225</v>
      </c>
      <c r="D4178" s="2" t="s">
        <v>17966</v>
      </c>
      <c r="E4178" s="2" t="s">
        <v>17936</v>
      </c>
      <c r="F4178" s="2" t="s">
        <v>17976</v>
      </c>
      <c r="G4178" s="2">
        <v>2001</v>
      </c>
      <c r="H4178" s="13" t="s">
        <v>16257</v>
      </c>
      <c r="I4178" s="2" t="str">
        <f t="shared" si="130"/>
        <v>Y</v>
      </c>
      <c r="J4178" s="2" t="s">
        <v>17931</v>
      </c>
      <c r="K4178" s="2" t="str">
        <f t="shared" si="131"/>
        <v>N</v>
      </c>
      <c r="M4178" s="2" t="s">
        <v>16258</v>
      </c>
      <c r="N4178" s="2" t="s">
        <v>14382</v>
      </c>
    </row>
    <row r="4179" spans="1:15" ht="67.5" x14ac:dyDescent="0.25">
      <c r="A4179" s="2" t="s">
        <v>16259</v>
      </c>
      <c r="B4179" s="2" t="s">
        <v>16260</v>
      </c>
      <c r="C4179" s="2" t="s">
        <v>16225</v>
      </c>
      <c r="D4179" s="2" t="s">
        <v>17966</v>
      </c>
      <c r="E4179" s="2" t="s">
        <v>17936</v>
      </c>
      <c r="F4179" s="2" t="s">
        <v>17976</v>
      </c>
      <c r="G4179" s="2">
        <v>2001</v>
      </c>
      <c r="H4179" s="13" t="s">
        <v>16261</v>
      </c>
      <c r="I4179" s="2" t="str">
        <f t="shared" si="130"/>
        <v>Y</v>
      </c>
      <c r="J4179" s="2" t="s">
        <v>17931</v>
      </c>
      <c r="K4179" s="2" t="str">
        <f t="shared" si="131"/>
        <v>N</v>
      </c>
      <c r="M4179" s="2" t="s">
        <v>1831</v>
      </c>
      <c r="N4179" s="2" t="s">
        <v>6519</v>
      </c>
      <c r="O4179" s="2" t="s">
        <v>3230</v>
      </c>
    </row>
    <row r="4180" spans="1:15" ht="67.5" x14ac:dyDescent="0.25">
      <c r="A4180" s="2" t="s">
        <v>16262</v>
      </c>
      <c r="B4180" s="2" t="s">
        <v>16263</v>
      </c>
      <c r="C4180" s="2" t="s">
        <v>16225</v>
      </c>
      <c r="D4180" s="2" t="s">
        <v>17966</v>
      </c>
      <c r="E4180" s="2" t="s">
        <v>17936</v>
      </c>
      <c r="F4180" s="2" t="s">
        <v>17976</v>
      </c>
      <c r="G4180" s="2">
        <v>2001</v>
      </c>
      <c r="H4180" s="13" t="s">
        <v>16264</v>
      </c>
      <c r="I4180" s="2" t="str">
        <f t="shared" si="130"/>
        <v>Y</v>
      </c>
      <c r="J4180" s="2" t="s">
        <v>17931</v>
      </c>
      <c r="K4180" s="2" t="str">
        <f t="shared" si="131"/>
        <v>N</v>
      </c>
      <c r="M4180" s="2" t="s">
        <v>10103</v>
      </c>
      <c r="N4180" s="2" t="s">
        <v>14025</v>
      </c>
    </row>
    <row r="4181" spans="1:15" ht="60" x14ac:dyDescent="0.25">
      <c r="A4181" s="2" t="s">
        <v>16265</v>
      </c>
      <c r="B4181" s="2" t="s">
        <v>16266</v>
      </c>
      <c r="C4181" s="2" t="s">
        <v>16225</v>
      </c>
      <c r="D4181" s="2" t="s">
        <v>17966</v>
      </c>
      <c r="E4181" s="2" t="s">
        <v>17936</v>
      </c>
      <c r="F4181" s="2" t="s">
        <v>17976</v>
      </c>
      <c r="G4181" s="2">
        <v>2001</v>
      </c>
      <c r="H4181" s="13" t="s">
        <v>16267</v>
      </c>
      <c r="I4181" s="2" t="str">
        <f t="shared" si="130"/>
        <v>Y</v>
      </c>
      <c r="J4181" s="2" t="s">
        <v>17931</v>
      </c>
      <c r="K4181" s="2" t="str">
        <f t="shared" si="131"/>
        <v>N</v>
      </c>
      <c r="M4181" s="2" t="s">
        <v>1690</v>
      </c>
      <c r="N4181" s="2" t="s">
        <v>9694</v>
      </c>
    </row>
    <row r="4182" spans="1:15" ht="78.75" x14ac:dyDescent="0.25">
      <c r="A4182" s="2" t="s">
        <v>16268</v>
      </c>
      <c r="B4182" s="2" t="s">
        <v>16269</v>
      </c>
      <c r="C4182" s="2" t="s">
        <v>16225</v>
      </c>
      <c r="D4182" s="2" t="s">
        <v>17966</v>
      </c>
      <c r="E4182" s="2" t="s">
        <v>17936</v>
      </c>
      <c r="F4182" s="2" t="s">
        <v>17976</v>
      </c>
      <c r="G4182" s="2">
        <v>2001</v>
      </c>
      <c r="H4182" s="13" t="s">
        <v>16270</v>
      </c>
      <c r="I4182" s="2" t="str">
        <f t="shared" si="130"/>
        <v>Y</v>
      </c>
      <c r="J4182" s="2" t="s">
        <v>17931</v>
      </c>
      <c r="K4182" s="2" t="str">
        <f t="shared" si="131"/>
        <v>N</v>
      </c>
      <c r="M4182" s="2" t="s">
        <v>9234</v>
      </c>
      <c r="N4182" s="2" t="s">
        <v>16271</v>
      </c>
    </row>
    <row r="4183" spans="1:15" ht="78.75" x14ac:dyDescent="0.25">
      <c r="A4183" s="2" t="s">
        <v>16272</v>
      </c>
      <c r="B4183" s="2" t="s">
        <v>16273</v>
      </c>
      <c r="C4183" s="2" t="s">
        <v>16225</v>
      </c>
      <c r="D4183" s="2" t="s">
        <v>17966</v>
      </c>
      <c r="E4183" s="2" t="s">
        <v>17936</v>
      </c>
      <c r="F4183" s="2" t="s">
        <v>17976</v>
      </c>
      <c r="G4183" s="2">
        <v>2001</v>
      </c>
      <c r="H4183" s="13" t="s">
        <v>16274</v>
      </c>
      <c r="I4183" s="2" t="str">
        <f t="shared" si="130"/>
        <v>Y</v>
      </c>
      <c r="J4183" s="2" t="s">
        <v>17931</v>
      </c>
      <c r="K4183" s="2" t="str">
        <f t="shared" si="131"/>
        <v>N</v>
      </c>
      <c r="M4183" s="2" t="s">
        <v>2334</v>
      </c>
      <c r="N4183" s="2" t="s">
        <v>16275</v>
      </c>
      <c r="O4183" s="2" t="s">
        <v>16276</v>
      </c>
    </row>
    <row r="4184" spans="1:15" ht="75" x14ac:dyDescent="0.25">
      <c r="A4184" s="2" t="s">
        <v>16277</v>
      </c>
      <c r="B4184" s="2" t="s">
        <v>16278</v>
      </c>
      <c r="C4184" s="2" t="s">
        <v>16225</v>
      </c>
      <c r="D4184" s="2" t="s">
        <v>17966</v>
      </c>
      <c r="E4184" s="2" t="s">
        <v>17936</v>
      </c>
      <c r="F4184" s="2" t="s">
        <v>17976</v>
      </c>
      <c r="G4184" s="2">
        <v>2001</v>
      </c>
      <c r="H4184" s="13" t="s">
        <v>133</v>
      </c>
      <c r="I4184" s="2" t="str">
        <f t="shared" si="130"/>
        <v>N</v>
      </c>
      <c r="J4184" s="2" t="s">
        <v>17931</v>
      </c>
      <c r="K4184" s="2" t="str">
        <f t="shared" si="131"/>
        <v>N</v>
      </c>
      <c r="M4184" s="2" t="s">
        <v>2935</v>
      </c>
    </row>
    <row r="4185" spans="1:15" ht="60" x14ac:dyDescent="0.25">
      <c r="A4185" s="2" t="s">
        <v>16279</v>
      </c>
      <c r="B4185" s="2" t="s">
        <v>16280</v>
      </c>
      <c r="C4185" s="2" t="s">
        <v>16225</v>
      </c>
      <c r="D4185" s="2" t="s">
        <v>17966</v>
      </c>
      <c r="E4185" s="2" t="s">
        <v>17936</v>
      </c>
      <c r="F4185" s="2" t="s">
        <v>17976</v>
      </c>
      <c r="G4185" s="2">
        <v>2001</v>
      </c>
      <c r="H4185" s="13" t="s">
        <v>133</v>
      </c>
      <c r="I4185" s="2" t="str">
        <f t="shared" si="130"/>
        <v>N</v>
      </c>
      <c r="J4185" s="2" t="s">
        <v>17931</v>
      </c>
      <c r="K4185" s="2" t="str">
        <f t="shared" si="131"/>
        <v>N</v>
      </c>
      <c r="M4185" s="2" t="s">
        <v>16281</v>
      </c>
      <c r="N4185" s="2" t="s">
        <v>6654</v>
      </c>
    </row>
    <row r="4186" spans="1:15" ht="60" x14ac:dyDescent="0.25">
      <c r="A4186" s="2" t="s">
        <v>16282</v>
      </c>
      <c r="B4186" s="2" t="s">
        <v>16283</v>
      </c>
      <c r="C4186" s="2" t="s">
        <v>16225</v>
      </c>
      <c r="D4186" s="2" t="s">
        <v>17966</v>
      </c>
      <c r="E4186" s="2" t="s">
        <v>17936</v>
      </c>
      <c r="F4186" s="2" t="s">
        <v>17976</v>
      </c>
      <c r="G4186" s="2">
        <v>2001</v>
      </c>
      <c r="H4186" s="13" t="s">
        <v>133</v>
      </c>
      <c r="I4186" s="2" t="str">
        <f t="shared" si="130"/>
        <v>N</v>
      </c>
      <c r="J4186" s="2" t="s">
        <v>17931</v>
      </c>
      <c r="K4186" s="2" t="str">
        <f t="shared" si="131"/>
        <v>N</v>
      </c>
      <c r="M4186" s="2" t="s">
        <v>16284</v>
      </c>
      <c r="N4186" s="2" t="s">
        <v>16285</v>
      </c>
    </row>
    <row r="4187" spans="1:15" ht="60" x14ac:dyDescent="0.25">
      <c r="A4187" s="2" t="s">
        <v>16286</v>
      </c>
      <c r="B4187" s="2" t="s">
        <v>16287</v>
      </c>
      <c r="C4187" s="2" t="s">
        <v>16225</v>
      </c>
      <c r="D4187" s="2" t="s">
        <v>17966</v>
      </c>
      <c r="E4187" s="2" t="s">
        <v>17936</v>
      </c>
      <c r="F4187" s="2" t="s">
        <v>17976</v>
      </c>
      <c r="G4187" s="2">
        <v>2001</v>
      </c>
      <c r="H4187" s="13" t="s">
        <v>133</v>
      </c>
      <c r="I4187" s="2" t="str">
        <f t="shared" si="130"/>
        <v>N</v>
      </c>
      <c r="J4187" s="2" t="s">
        <v>17931</v>
      </c>
      <c r="K4187" s="2" t="str">
        <f t="shared" si="131"/>
        <v>N</v>
      </c>
      <c r="M4187" s="2" t="s">
        <v>16288</v>
      </c>
      <c r="N4187" s="2" t="s">
        <v>16043</v>
      </c>
      <c r="O4187" s="2" t="s">
        <v>16289</v>
      </c>
    </row>
    <row r="4188" spans="1:15" ht="60" x14ac:dyDescent="0.25">
      <c r="A4188" s="2" t="s">
        <v>16290</v>
      </c>
      <c r="B4188" s="2" t="s">
        <v>16291</v>
      </c>
      <c r="C4188" s="2" t="s">
        <v>16225</v>
      </c>
      <c r="D4188" s="2" t="s">
        <v>17966</v>
      </c>
      <c r="E4188" s="2" t="s">
        <v>17936</v>
      </c>
      <c r="F4188" s="2" t="s">
        <v>17976</v>
      </c>
      <c r="G4188" s="2">
        <v>2001</v>
      </c>
      <c r="H4188" s="13" t="s">
        <v>133</v>
      </c>
      <c r="I4188" s="2" t="str">
        <f t="shared" si="130"/>
        <v>N</v>
      </c>
      <c r="J4188" s="2" t="s">
        <v>17931</v>
      </c>
      <c r="K4188" s="2" t="str">
        <f t="shared" si="131"/>
        <v>N</v>
      </c>
      <c r="M4188" s="2" t="s">
        <v>16292</v>
      </c>
    </row>
    <row r="4189" spans="1:15" ht="60" x14ac:dyDescent="0.25">
      <c r="A4189" s="2" t="s">
        <v>16293</v>
      </c>
      <c r="B4189" s="2" t="s">
        <v>16294</v>
      </c>
      <c r="C4189" s="2" t="s">
        <v>16225</v>
      </c>
      <c r="D4189" s="2" t="s">
        <v>17966</v>
      </c>
      <c r="E4189" s="2" t="s">
        <v>17936</v>
      </c>
      <c r="F4189" s="2" t="s">
        <v>17976</v>
      </c>
      <c r="G4189" s="2">
        <v>2001</v>
      </c>
      <c r="H4189" s="13" t="s">
        <v>133</v>
      </c>
      <c r="I4189" s="2" t="str">
        <f t="shared" si="130"/>
        <v>N</v>
      </c>
      <c r="J4189" s="2" t="s">
        <v>17931</v>
      </c>
      <c r="K4189" s="2" t="str">
        <f t="shared" si="131"/>
        <v>N</v>
      </c>
      <c r="M4189" s="2" t="s">
        <v>16295</v>
      </c>
      <c r="N4189" s="2" t="s">
        <v>16296</v>
      </c>
    </row>
    <row r="4190" spans="1:15" ht="60" x14ac:dyDescent="0.25">
      <c r="A4190" s="2" t="s">
        <v>16297</v>
      </c>
      <c r="B4190" s="2" t="s">
        <v>16298</v>
      </c>
      <c r="C4190" s="2" t="s">
        <v>16225</v>
      </c>
      <c r="D4190" s="2" t="s">
        <v>17966</v>
      </c>
      <c r="E4190" s="2" t="s">
        <v>17936</v>
      </c>
      <c r="F4190" s="2" t="s">
        <v>17976</v>
      </c>
      <c r="G4190" s="2">
        <v>2001</v>
      </c>
      <c r="H4190" s="13" t="s">
        <v>133</v>
      </c>
      <c r="I4190" s="2" t="str">
        <f t="shared" si="130"/>
        <v>N</v>
      </c>
      <c r="J4190" s="2" t="s">
        <v>17931</v>
      </c>
      <c r="K4190" s="2" t="str">
        <f t="shared" si="131"/>
        <v>N</v>
      </c>
      <c r="M4190" s="2" t="s">
        <v>16299</v>
      </c>
      <c r="N4190" s="2" t="s">
        <v>16300</v>
      </c>
      <c r="O4190" s="2" t="s">
        <v>16301</v>
      </c>
    </row>
    <row r="4191" spans="1:15" ht="60" x14ac:dyDescent="0.25">
      <c r="A4191" s="2" t="s">
        <v>16302</v>
      </c>
      <c r="B4191" s="2" t="s">
        <v>16303</v>
      </c>
      <c r="C4191" s="2" t="s">
        <v>16225</v>
      </c>
      <c r="D4191" s="2" t="s">
        <v>17966</v>
      </c>
      <c r="E4191" s="2" t="s">
        <v>17936</v>
      </c>
      <c r="F4191" s="2" t="s">
        <v>17976</v>
      </c>
      <c r="G4191" s="2">
        <v>2001</v>
      </c>
      <c r="H4191" s="13" t="s">
        <v>133</v>
      </c>
      <c r="I4191" s="2" t="str">
        <f t="shared" si="130"/>
        <v>N</v>
      </c>
      <c r="J4191" s="2" t="s">
        <v>17931</v>
      </c>
      <c r="K4191" s="2" t="str">
        <f t="shared" si="131"/>
        <v>N</v>
      </c>
      <c r="M4191" s="2" t="s">
        <v>16304</v>
      </c>
    </row>
    <row r="4192" spans="1:15" ht="60" x14ac:dyDescent="0.25">
      <c r="A4192" s="2" t="s">
        <v>16305</v>
      </c>
      <c r="B4192" s="2" t="s">
        <v>16306</v>
      </c>
      <c r="C4192" s="2" t="s">
        <v>16225</v>
      </c>
      <c r="D4192" s="2" t="s">
        <v>17966</v>
      </c>
      <c r="E4192" s="2" t="s">
        <v>17936</v>
      </c>
      <c r="F4192" s="2" t="s">
        <v>17976</v>
      </c>
      <c r="G4192" s="2">
        <v>2001</v>
      </c>
      <c r="H4192" s="13" t="s">
        <v>133</v>
      </c>
      <c r="I4192" s="2" t="str">
        <f t="shared" si="130"/>
        <v>N</v>
      </c>
      <c r="J4192" s="2" t="s">
        <v>17931</v>
      </c>
      <c r="K4192" s="2" t="str">
        <f t="shared" si="131"/>
        <v>N</v>
      </c>
      <c r="M4192" s="2" t="s">
        <v>10344</v>
      </c>
      <c r="N4192" s="2" t="s">
        <v>16307</v>
      </c>
    </row>
    <row r="4193" spans="1:15" ht="60" x14ac:dyDescent="0.25">
      <c r="A4193" s="2" t="s">
        <v>16308</v>
      </c>
      <c r="B4193" s="2" t="s">
        <v>16309</v>
      </c>
      <c r="C4193" s="2" t="s">
        <v>16225</v>
      </c>
      <c r="D4193" s="2" t="s">
        <v>17966</v>
      </c>
      <c r="E4193" s="2" t="s">
        <v>17936</v>
      </c>
      <c r="F4193" s="2" t="s">
        <v>17976</v>
      </c>
      <c r="G4193" s="2">
        <v>2001</v>
      </c>
      <c r="H4193" s="13" t="s">
        <v>133</v>
      </c>
      <c r="I4193" s="2" t="str">
        <f t="shared" si="130"/>
        <v>N</v>
      </c>
      <c r="J4193" s="2" t="s">
        <v>17931</v>
      </c>
      <c r="K4193" s="2" t="str">
        <f t="shared" si="131"/>
        <v>N</v>
      </c>
      <c r="M4193" s="2" t="s">
        <v>16310</v>
      </c>
    </row>
    <row r="4194" spans="1:15" ht="60" x14ac:dyDescent="0.25">
      <c r="A4194" s="2" t="s">
        <v>16311</v>
      </c>
      <c r="B4194" s="2" t="s">
        <v>16312</v>
      </c>
      <c r="C4194" s="2" t="s">
        <v>16225</v>
      </c>
      <c r="D4194" s="2" t="s">
        <v>17966</v>
      </c>
      <c r="E4194" s="2" t="s">
        <v>17936</v>
      </c>
      <c r="F4194" s="2" t="s">
        <v>17976</v>
      </c>
      <c r="G4194" s="2">
        <v>2001</v>
      </c>
      <c r="H4194" s="13" t="s">
        <v>133</v>
      </c>
      <c r="I4194" s="2" t="str">
        <f t="shared" si="130"/>
        <v>N</v>
      </c>
      <c r="J4194" s="2" t="s">
        <v>17931</v>
      </c>
      <c r="K4194" s="2" t="str">
        <f t="shared" si="131"/>
        <v>N</v>
      </c>
      <c r="M4194" s="2" t="s">
        <v>16313</v>
      </c>
      <c r="N4194" s="2" t="s">
        <v>16314</v>
      </c>
    </row>
    <row r="4195" spans="1:15" ht="67.5" x14ac:dyDescent="0.25">
      <c r="A4195" s="2" t="s">
        <v>16315</v>
      </c>
      <c r="B4195" s="2" t="s">
        <v>16316</v>
      </c>
      <c r="C4195" s="2" t="s">
        <v>16317</v>
      </c>
      <c r="D4195" s="2" t="s">
        <v>17966</v>
      </c>
      <c r="E4195" s="2" t="s">
        <v>17937</v>
      </c>
      <c r="F4195" s="2" t="s">
        <v>17979</v>
      </c>
      <c r="G4195" s="2">
        <v>2001</v>
      </c>
      <c r="H4195" s="13" t="s">
        <v>16318</v>
      </c>
      <c r="I4195" s="2" t="str">
        <f t="shared" si="130"/>
        <v>Y</v>
      </c>
      <c r="J4195" s="2" t="s">
        <v>17931</v>
      </c>
      <c r="K4195" s="2" t="str">
        <f t="shared" si="131"/>
        <v>N</v>
      </c>
      <c r="M4195" s="2" t="s">
        <v>16319</v>
      </c>
    </row>
    <row r="4196" spans="1:15" ht="75" x14ac:dyDescent="0.25">
      <c r="A4196" s="2" t="s">
        <v>16320</v>
      </c>
      <c r="B4196" s="2" t="s">
        <v>16321</v>
      </c>
      <c r="C4196" s="2" t="s">
        <v>16317</v>
      </c>
      <c r="D4196" s="2" t="s">
        <v>17966</v>
      </c>
      <c r="E4196" s="2" t="s">
        <v>17937</v>
      </c>
      <c r="F4196" s="2" t="s">
        <v>17979</v>
      </c>
      <c r="G4196" s="2">
        <v>2001</v>
      </c>
      <c r="H4196" s="13" t="s">
        <v>16322</v>
      </c>
      <c r="I4196" s="2" t="str">
        <f t="shared" si="130"/>
        <v>Y</v>
      </c>
      <c r="J4196" s="2" t="s">
        <v>17931</v>
      </c>
      <c r="K4196" s="2" t="str">
        <f t="shared" si="131"/>
        <v>N</v>
      </c>
      <c r="M4196" s="2" t="s">
        <v>15282</v>
      </c>
      <c r="N4196" s="2" t="s">
        <v>16323</v>
      </c>
      <c r="O4196" s="2" t="s">
        <v>8270</v>
      </c>
    </row>
    <row r="4197" spans="1:15" ht="75" x14ac:dyDescent="0.25">
      <c r="A4197" s="2" t="s">
        <v>16324</v>
      </c>
      <c r="B4197" s="2" t="s">
        <v>16325</v>
      </c>
      <c r="C4197" s="2" t="s">
        <v>16317</v>
      </c>
      <c r="D4197" s="2" t="s">
        <v>17966</v>
      </c>
      <c r="E4197" s="2" t="s">
        <v>17937</v>
      </c>
      <c r="F4197" s="2" t="s">
        <v>17979</v>
      </c>
      <c r="G4197" s="2">
        <v>2001</v>
      </c>
      <c r="H4197" s="13" t="s">
        <v>16326</v>
      </c>
      <c r="I4197" s="2" t="str">
        <f t="shared" si="130"/>
        <v>Y</v>
      </c>
      <c r="J4197" s="2" t="s">
        <v>17931</v>
      </c>
      <c r="K4197" s="2" t="str">
        <f t="shared" si="131"/>
        <v>N</v>
      </c>
      <c r="M4197" s="2" t="s">
        <v>691</v>
      </c>
    </row>
    <row r="4198" spans="1:15" ht="78.75" x14ac:dyDescent="0.25">
      <c r="A4198" s="2" t="s">
        <v>16327</v>
      </c>
      <c r="B4198" s="2" t="s">
        <v>16328</v>
      </c>
      <c r="C4198" s="2" t="s">
        <v>16317</v>
      </c>
      <c r="D4198" s="2" t="s">
        <v>17966</v>
      </c>
      <c r="E4198" s="2" t="s">
        <v>17937</v>
      </c>
      <c r="F4198" s="2" t="s">
        <v>17979</v>
      </c>
      <c r="G4198" s="2">
        <v>2001</v>
      </c>
      <c r="H4198" s="13" t="s">
        <v>16329</v>
      </c>
      <c r="I4198" s="2" t="str">
        <f t="shared" si="130"/>
        <v>Y</v>
      </c>
      <c r="J4198" s="2" t="s">
        <v>17931</v>
      </c>
      <c r="K4198" s="2" t="str">
        <f t="shared" si="131"/>
        <v>N</v>
      </c>
      <c r="M4198" s="2" t="s">
        <v>5605</v>
      </c>
      <c r="N4198" s="2" t="s">
        <v>9561</v>
      </c>
    </row>
    <row r="4199" spans="1:15" ht="78.75" x14ac:dyDescent="0.25">
      <c r="A4199" s="2" t="s">
        <v>16330</v>
      </c>
      <c r="B4199" s="2" t="s">
        <v>16331</v>
      </c>
      <c r="C4199" s="2" t="s">
        <v>16317</v>
      </c>
      <c r="D4199" s="2" t="s">
        <v>17966</v>
      </c>
      <c r="E4199" s="2" t="s">
        <v>17937</v>
      </c>
      <c r="F4199" s="2" t="s">
        <v>17979</v>
      </c>
      <c r="G4199" s="2">
        <v>2001</v>
      </c>
      <c r="H4199" s="13" t="s">
        <v>16332</v>
      </c>
      <c r="I4199" s="2" t="str">
        <f t="shared" si="130"/>
        <v>Y</v>
      </c>
      <c r="J4199" s="2" t="s">
        <v>17931</v>
      </c>
      <c r="K4199" s="2" t="str">
        <f t="shared" si="131"/>
        <v>N</v>
      </c>
      <c r="M4199" s="2" t="s">
        <v>257</v>
      </c>
      <c r="N4199" s="2" t="s">
        <v>3362</v>
      </c>
      <c r="O4199" s="2" t="s">
        <v>16333</v>
      </c>
    </row>
    <row r="4200" spans="1:15" ht="78.75" x14ac:dyDescent="0.25">
      <c r="A4200" s="2" t="s">
        <v>16334</v>
      </c>
      <c r="B4200" s="2" t="s">
        <v>16335</v>
      </c>
      <c r="C4200" s="2" t="s">
        <v>16317</v>
      </c>
      <c r="D4200" s="2" t="s">
        <v>17966</v>
      </c>
      <c r="E4200" s="2" t="s">
        <v>17937</v>
      </c>
      <c r="F4200" s="2" t="s">
        <v>17979</v>
      </c>
      <c r="G4200" s="2">
        <v>2001</v>
      </c>
      <c r="H4200" s="13" t="s">
        <v>16336</v>
      </c>
      <c r="I4200" s="2" t="str">
        <f t="shared" si="130"/>
        <v>Y</v>
      </c>
      <c r="J4200" s="2" t="s">
        <v>17931</v>
      </c>
      <c r="K4200" s="2" t="str">
        <f t="shared" si="131"/>
        <v>N</v>
      </c>
      <c r="M4200" s="2" t="s">
        <v>1217</v>
      </c>
      <c r="N4200" s="2" t="s">
        <v>16337</v>
      </c>
    </row>
    <row r="4201" spans="1:15" ht="78.75" x14ac:dyDescent="0.25">
      <c r="A4201" s="2" t="s">
        <v>16338</v>
      </c>
      <c r="B4201" s="2" t="s">
        <v>16339</v>
      </c>
      <c r="C4201" s="2" t="s">
        <v>16317</v>
      </c>
      <c r="D4201" s="2" t="s">
        <v>17966</v>
      </c>
      <c r="E4201" s="2" t="s">
        <v>17937</v>
      </c>
      <c r="F4201" s="2" t="s">
        <v>17979</v>
      </c>
      <c r="G4201" s="2">
        <v>2001</v>
      </c>
      <c r="H4201" s="13" t="s">
        <v>16340</v>
      </c>
      <c r="I4201" s="2" t="str">
        <f t="shared" si="130"/>
        <v>Y</v>
      </c>
      <c r="J4201" s="2" t="s">
        <v>17931</v>
      </c>
      <c r="K4201" s="2" t="str">
        <f t="shared" si="131"/>
        <v>N</v>
      </c>
      <c r="M4201" s="2" t="s">
        <v>15453</v>
      </c>
      <c r="N4201" s="2" t="s">
        <v>11271</v>
      </c>
      <c r="O4201" s="2" t="s">
        <v>9130</v>
      </c>
    </row>
    <row r="4202" spans="1:15" ht="67.5" x14ac:dyDescent="0.25">
      <c r="A4202" s="2" t="s">
        <v>16341</v>
      </c>
      <c r="B4202" s="2" t="s">
        <v>16342</v>
      </c>
      <c r="C4202" s="2" t="s">
        <v>16317</v>
      </c>
      <c r="D4202" s="2" t="s">
        <v>17966</v>
      </c>
      <c r="E4202" s="2" t="s">
        <v>17937</v>
      </c>
      <c r="F4202" s="2" t="s">
        <v>17979</v>
      </c>
      <c r="G4202" s="2">
        <v>2001</v>
      </c>
      <c r="H4202" s="13" t="s">
        <v>16343</v>
      </c>
      <c r="I4202" s="2" t="str">
        <f t="shared" si="130"/>
        <v>Y</v>
      </c>
      <c r="J4202" s="2" t="s">
        <v>17931</v>
      </c>
      <c r="K4202" s="2" t="str">
        <f t="shared" si="131"/>
        <v>N</v>
      </c>
      <c r="M4202" s="2" t="s">
        <v>16344</v>
      </c>
      <c r="N4202" s="2" t="s">
        <v>16345</v>
      </c>
    </row>
    <row r="4203" spans="1:15" ht="60" x14ac:dyDescent="0.25">
      <c r="A4203" s="2" t="s">
        <v>16346</v>
      </c>
      <c r="B4203" s="2" t="s">
        <v>16347</v>
      </c>
      <c r="C4203" s="2" t="s">
        <v>16317</v>
      </c>
      <c r="D4203" s="2" t="s">
        <v>17966</v>
      </c>
      <c r="E4203" s="2" t="s">
        <v>17937</v>
      </c>
      <c r="F4203" s="2" t="s">
        <v>17979</v>
      </c>
      <c r="G4203" s="2">
        <v>2001</v>
      </c>
      <c r="H4203" s="13" t="s">
        <v>16348</v>
      </c>
      <c r="I4203" s="2" t="str">
        <f t="shared" si="130"/>
        <v>Y</v>
      </c>
      <c r="J4203" s="2" t="s">
        <v>17931</v>
      </c>
      <c r="K4203" s="2" t="str">
        <f t="shared" si="131"/>
        <v>N</v>
      </c>
      <c r="M4203" s="2" t="s">
        <v>458</v>
      </c>
    </row>
    <row r="4204" spans="1:15" ht="67.5" x14ac:dyDescent="0.25">
      <c r="A4204" s="2" t="s">
        <v>16349</v>
      </c>
      <c r="B4204" s="2" t="s">
        <v>16350</v>
      </c>
      <c r="C4204" s="2" t="s">
        <v>16317</v>
      </c>
      <c r="D4204" s="2" t="s">
        <v>17966</v>
      </c>
      <c r="E4204" s="2" t="s">
        <v>17937</v>
      </c>
      <c r="F4204" s="2" t="s">
        <v>17979</v>
      </c>
      <c r="G4204" s="2">
        <v>2001</v>
      </c>
      <c r="H4204" s="13" t="s">
        <v>16351</v>
      </c>
      <c r="I4204" s="2" t="str">
        <f t="shared" si="130"/>
        <v>Y</v>
      </c>
      <c r="J4204" s="2" t="s">
        <v>17931</v>
      </c>
      <c r="K4204" s="2" t="str">
        <f t="shared" si="131"/>
        <v>N</v>
      </c>
      <c r="M4204" s="2" t="s">
        <v>1831</v>
      </c>
      <c r="N4204" s="2" t="s">
        <v>3230</v>
      </c>
    </row>
    <row r="4205" spans="1:15" ht="78.75" x14ac:dyDescent="0.25">
      <c r="A4205" s="2" t="s">
        <v>16352</v>
      </c>
      <c r="B4205" s="2" t="s">
        <v>16353</v>
      </c>
      <c r="C4205" s="2" t="s">
        <v>16317</v>
      </c>
      <c r="D4205" s="2" t="s">
        <v>17966</v>
      </c>
      <c r="E4205" s="2" t="s">
        <v>17937</v>
      </c>
      <c r="F4205" s="2" t="s">
        <v>17979</v>
      </c>
      <c r="G4205" s="2">
        <v>2001</v>
      </c>
      <c r="H4205" s="13" t="s">
        <v>16354</v>
      </c>
      <c r="I4205" s="2" t="str">
        <f t="shared" si="130"/>
        <v>Y</v>
      </c>
      <c r="J4205" s="2" t="s">
        <v>17931</v>
      </c>
      <c r="K4205" s="2" t="str">
        <f t="shared" si="131"/>
        <v>N</v>
      </c>
      <c r="M4205" s="2" t="s">
        <v>13482</v>
      </c>
    </row>
    <row r="4206" spans="1:15" ht="67.5" x14ac:dyDescent="0.25">
      <c r="A4206" s="2" t="s">
        <v>16355</v>
      </c>
      <c r="B4206" s="2" t="s">
        <v>16356</v>
      </c>
      <c r="C4206" s="2" t="s">
        <v>16317</v>
      </c>
      <c r="D4206" s="2" t="s">
        <v>17966</v>
      </c>
      <c r="E4206" s="2" t="s">
        <v>17937</v>
      </c>
      <c r="F4206" s="2" t="s">
        <v>17979</v>
      </c>
      <c r="G4206" s="2">
        <v>2001</v>
      </c>
      <c r="H4206" s="13" t="s">
        <v>16357</v>
      </c>
      <c r="I4206" s="2" t="str">
        <f t="shared" si="130"/>
        <v>Y</v>
      </c>
      <c r="J4206" s="2" t="s">
        <v>17931</v>
      </c>
      <c r="K4206" s="2" t="str">
        <f t="shared" si="131"/>
        <v>N</v>
      </c>
      <c r="M4206" s="2" t="s">
        <v>16358</v>
      </c>
    </row>
    <row r="4207" spans="1:15" ht="67.5" x14ac:dyDescent="0.25">
      <c r="A4207" s="2" t="s">
        <v>16359</v>
      </c>
      <c r="B4207" s="2" t="s">
        <v>16360</v>
      </c>
      <c r="C4207" s="2" t="s">
        <v>16317</v>
      </c>
      <c r="D4207" s="2" t="s">
        <v>17966</v>
      </c>
      <c r="E4207" s="2" t="s">
        <v>17937</v>
      </c>
      <c r="F4207" s="2" t="s">
        <v>17979</v>
      </c>
      <c r="G4207" s="2">
        <v>2001</v>
      </c>
      <c r="H4207" s="13" t="s">
        <v>16361</v>
      </c>
      <c r="I4207" s="2" t="str">
        <f t="shared" si="130"/>
        <v>Y</v>
      </c>
      <c r="J4207" s="2" t="s">
        <v>17931</v>
      </c>
      <c r="K4207" s="2" t="str">
        <f t="shared" si="131"/>
        <v>N</v>
      </c>
      <c r="M4207" s="2" t="s">
        <v>2126</v>
      </c>
      <c r="N4207" s="2" t="s">
        <v>1281</v>
      </c>
    </row>
    <row r="4208" spans="1:15" ht="67.5" x14ac:dyDescent="0.25">
      <c r="A4208" s="2" t="s">
        <v>16362</v>
      </c>
      <c r="B4208" s="2" t="s">
        <v>16363</v>
      </c>
      <c r="C4208" s="2" t="s">
        <v>16317</v>
      </c>
      <c r="D4208" s="2" t="s">
        <v>17966</v>
      </c>
      <c r="E4208" s="2" t="s">
        <v>17937</v>
      </c>
      <c r="F4208" s="2" t="s">
        <v>17979</v>
      </c>
      <c r="G4208" s="2">
        <v>2001</v>
      </c>
      <c r="H4208" s="13" t="s">
        <v>16364</v>
      </c>
      <c r="I4208" s="2" t="str">
        <f t="shared" si="130"/>
        <v>Y</v>
      </c>
      <c r="J4208" s="2" t="s">
        <v>17931</v>
      </c>
      <c r="K4208" s="2" t="str">
        <f t="shared" si="131"/>
        <v>N</v>
      </c>
      <c r="M4208" s="2" t="s">
        <v>16365</v>
      </c>
      <c r="N4208" s="2" t="s">
        <v>3369</v>
      </c>
    </row>
    <row r="4209" spans="1:15" ht="60" x14ac:dyDescent="0.25">
      <c r="A4209" s="2" t="s">
        <v>16366</v>
      </c>
      <c r="B4209" s="2" t="s">
        <v>16367</v>
      </c>
      <c r="C4209" s="2" t="s">
        <v>16317</v>
      </c>
      <c r="D4209" s="2" t="s">
        <v>17966</v>
      </c>
      <c r="E4209" s="2" t="s">
        <v>17937</v>
      </c>
      <c r="F4209" s="2" t="s">
        <v>17979</v>
      </c>
      <c r="G4209" s="2">
        <v>2001</v>
      </c>
      <c r="H4209" s="13" t="s">
        <v>133</v>
      </c>
      <c r="I4209" s="2" t="str">
        <f t="shared" si="130"/>
        <v>N</v>
      </c>
      <c r="J4209" s="2" t="s">
        <v>17931</v>
      </c>
      <c r="K4209" s="2" t="str">
        <f t="shared" si="131"/>
        <v>N</v>
      </c>
      <c r="M4209" s="2" t="s">
        <v>13720</v>
      </c>
      <c r="N4209" s="2" t="s">
        <v>15553</v>
      </c>
      <c r="O4209" s="2" t="s">
        <v>16368</v>
      </c>
    </row>
    <row r="4210" spans="1:15" ht="60" x14ac:dyDescent="0.25">
      <c r="A4210" s="2" t="s">
        <v>16369</v>
      </c>
      <c r="B4210" s="2" t="s">
        <v>16370</v>
      </c>
      <c r="C4210" s="2" t="s">
        <v>16317</v>
      </c>
      <c r="D4210" s="2" t="s">
        <v>17966</v>
      </c>
      <c r="E4210" s="2" t="s">
        <v>17937</v>
      </c>
      <c r="F4210" s="2" t="s">
        <v>17979</v>
      </c>
      <c r="G4210" s="2">
        <v>2001</v>
      </c>
      <c r="H4210" s="13" t="s">
        <v>133</v>
      </c>
      <c r="I4210" s="2" t="str">
        <f t="shared" si="130"/>
        <v>N</v>
      </c>
      <c r="J4210" s="2" t="s">
        <v>17931</v>
      </c>
      <c r="K4210" s="2" t="str">
        <f t="shared" si="131"/>
        <v>N</v>
      </c>
      <c r="M4210" s="2" t="s">
        <v>16371</v>
      </c>
      <c r="N4210" s="2" t="s">
        <v>4289</v>
      </c>
    </row>
    <row r="4211" spans="1:15" ht="60" x14ac:dyDescent="0.25">
      <c r="A4211" s="2" t="s">
        <v>16372</v>
      </c>
      <c r="B4211" s="2" t="s">
        <v>16373</v>
      </c>
      <c r="C4211" s="2" t="s">
        <v>16317</v>
      </c>
      <c r="D4211" s="2" t="s">
        <v>17966</v>
      </c>
      <c r="E4211" s="2" t="s">
        <v>17937</v>
      </c>
      <c r="F4211" s="2" t="s">
        <v>17979</v>
      </c>
      <c r="G4211" s="2">
        <v>2001</v>
      </c>
      <c r="H4211" s="13" t="s">
        <v>133</v>
      </c>
      <c r="I4211" s="2" t="str">
        <f t="shared" si="130"/>
        <v>N</v>
      </c>
      <c r="J4211" s="2" t="s">
        <v>17931</v>
      </c>
      <c r="K4211" s="2" t="str">
        <f t="shared" si="131"/>
        <v>N</v>
      </c>
      <c r="M4211" s="2" t="s">
        <v>16374</v>
      </c>
      <c r="N4211" s="2" t="s">
        <v>16375</v>
      </c>
    </row>
    <row r="4212" spans="1:15" ht="60" x14ac:dyDescent="0.25">
      <c r="A4212" s="2" t="s">
        <v>16376</v>
      </c>
      <c r="B4212" s="2" t="s">
        <v>16377</v>
      </c>
      <c r="C4212" s="2" t="s">
        <v>16317</v>
      </c>
      <c r="D4212" s="2" t="s">
        <v>17966</v>
      </c>
      <c r="E4212" s="2" t="s">
        <v>17937</v>
      </c>
      <c r="F4212" s="2" t="s">
        <v>17979</v>
      </c>
      <c r="G4212" s="2">
        <v>2001</v>
      </c>
      <c r="H4212" s="13" t="s">
        <v>133</v>
      </c>
      <c r="I4212" s="2" t="str">
        <f t="shared" si="130"/>
        <v>N</v>
      </c>
      <c r="J4212" s="2" t="s">
        <v>17931</v>
      </c>
      <c r="K4212" s="2" t="str">
        <f t="shared" si="131"/>
        <v>N</v>
      </c>
      <c r="M4212" s="2" t="s">
        <v>16378</v>
      </c>
      <c r="N4212" s="2" t="s">
        <v>16379</v>
      </c>
    </row>
    <row r="4213" spans="1:15" ht="60" x14ac:dyDescent="0.25">
      <c r="A4213" s="2" t="s">
        <v>16380</v>
      </c>
      <c r="B4213" s="2" t="s">
        <v>16381</v>
      </c>
      <c r="C4213" s="2" t="s">
        <v>16317</v>
      </c>
      <c r="D4213" s="2" t="s">
        <v>17966</v>
      </c>
      <c r="E4213" s="2" t="s">
        <v>17937</v>
      </c>
      <c r="F4213" s="2" t="s">
        <v>17979</v>
      </c>
      <c r="G4213" s="2">
        <v>2001</v>
      </c>
      <c r="H4213" s="13" t="s">
        <v>133</v>
      </c>
      <c r="I4213" s="2" t="str">
        <f t="shared" si="130"/>
        <v>N</v>
      </c>
      <c r="J4213" s="2" t="s">
        <v>17931</v>
      </c>
      <c r="K4213" s="2" t="str">
        <f t="shared" si="131"/>
        <v>N</v>
      </c>
      <c r="M4213" s="2" t="s">
        <v>710</v>
      </c>
    </row>
    <row r="4214" spans="1:15" ht="60" x14ac:dyDescent="0.25">
      <c r="A4214" s="2" t="s">
        <v>16382</v>
      </c>
      <c r="B4214" s="2" t="s">
        <v>16383</v>
      </c>
      <c r="C4214" s="2" t="s">
        <v>16317</v>
      </c>
      <c r="D4214" s="2" t="s">
        <v>17966</v>
      </c>
      <c r="E4214" s="2" t="s">
        <v>17937</v>
      </c>
      <c r="F4214" s="2" t="s">
        <v>17979</v>
      </c>
      <c r="G4214" s="2">
        <v>2001</v>
      </c>
      <c r="H4214" s="13" t="s">
        <v>133</v>
      </c>
      <c r="I4214" s="2" t="str">
        <f t="shared" si="130"/>
        <v>N</v>
      </c>
      <c r="J4214" s="2" t="s">
        <v>17931</v>
      </c>
      <c r="K4214" s="2" t="str">
        <f t="shared" si="131"/>
        <v>N</v>
      </c>
      <c r="M4214" s="2" t="s">
        <v>16384</v>
      </c>
      <c r="N4214" s="2" t="s">
        <v>16385</v>
      </c>
    </row>
    <row r="4215" spans="1:15" ht="60" x14ac:dyDescent="0.25">
      <c r="A4215" s="2" t="s">
        <v>16386</v>
      </c>
      <c r="B4215" s="2" t="s">
        <v>16387</v>
      </c>
      <c r="C4215" s="2" t="s">
        <v>16317</v>
      </c>
      <c r="D4215" s="2" t="s">
        <v>17966</v>
      </c>
      <c r="E4215" s="2" t="s">
        <v>17937</v>
      </c>
      <c r="F4215" s="2" t="s">
        <v>17979</v>
      </c>
      <c r="G4215" s="2">
        <v>2001</v>
      </c>
      <c r="H4215" s="13" t="s">
        <v>133</v>
      </c>
      <c r="I4215" s="2" t="str">
        <f t="shared" si="130"/>
        <v>N</v>
      </c>
      <c r="J4215" s="2" t="s">
        <v>17931</v>
      </c>
      <c r="K4215" s="2" t="str">
        <f t="shared" si="131"/>
        <v>N</v>
      </c>
      <c r="M4215" s="2" t="s">
        <v>4013</v>
      </c>
      <c r="N4215" s="2" t="s">
        <v>16388</v>
      </c>
    </row>
    <row r="4216" spans="1:15" ht="60" x14ac:dyDescent="0.25">
      <c r="A4216" s="2" t="s">
        <v>16389</v>
      </c>
      <c r="B4216" s="2" t="s">
        <v>16390</v>
      </c>
      <c r="C4216" s="2" t="s">
        <v>16317</v>
      </c>
      <c r="D4216" s="2" t="s">
        <v>17966</v>
      </c>
      <c r="E4216" s="2" t="s">
        <v>17937</v>
      </c>
      <c r="F4216" s="2" t="s">
        <v>17979</v>
      </c>
      <c r="G4216" s="2">
        <v>2001</v>
      </c>
      <c r="H4216" s="13" t="s">
        <v>133</v>
      </c>
      <c r="I4216" s="2" t="str">
        <f t="shared" si="130"/>
        <v>N</v>
      </c>
      <c r="J4216" s="2" t="s">
        <v>17931</v>
      </c>
      <c r="K4216" s="2" t="str">
        <f t="shared" si="131"/>
        <v>N</v>
      </c>
      <c r="M4216" s="2" t="s">
        <v>16391</v>
      </c>
      <c r="N4216" s="2" t="s">
        <v>16392</v>
      </c>
      <c r="O4216" s="2" t="s">
        <v>14175</v>
      </c>
    </row>
    <row r="4217" spans="1:15" ht="60" x14ac:dyDescent="0.25">
      <c r="A4217" s="2" t="s">
        <v>16393</v>
      </c>
      <c r="B4217" s="2" t="s">
        <v>16394</v>
      </c>
      <c r="C4217" s="2" t="s">
        <v>16317</v>
      </c>
      <c r="D4217" s="2" t="s">
        <v>17966</v>
      </c>
      <c r="E4217" s="2" t="s">
        <v>17937</v>
      </c>
      <c r="F4217" s="2" t="s">
        <v>17979</v>
      </c>
      <c r="G4217" s="2">
        <v>2001</v>
      </c>
      <c r="H4217" s="13" t="s">
        <v>133</v>
      </c>
      <c r="I4217" s="2" t="str">
        <f t="shared" si="130"/>
        <v>N</v>
      </c>
      <c r="J4217" s="2" t="s">
        <v>17931</v>
      </c>
      <c r="K4217" s="2" t="str">
        <f t="shared" si="131"/>
        <v>N</v>
      </c>
      <c r="M4217" s="2" t="s">
        <v>16395</v>
      </c>
      <c r="N4217" s="2" t="s">
        <v>16396</v>
      </c>
    </row>
    <row r="4218" spans="1:15" ht="60" x14ac:dyDescent="0.25">
      <c r="A4218" s="2" t="s">
        <v>16397</v>
      </c>
      <c r="B4218" s="2" t="s">
        <v>16398</v>
      </c>
      <c r="C4218" s="2" t="s">
        <v>16317</v>
      </c>
      <c r="D4218" s="2" t="s">
        <v>17966</v>
      </c>
      <c r="E4218" s="2" t="s">
        <v>17937</v>
      </c>
      <c r="F4218" s="2" t="s">
        <v>17979</v>
      </c>
      <c r="G4218" s="2">
        <v>2001</v>
      </c>
      <c r="H4218" s="13" t="s">
        <v>133</v>
      </c>
      <c r="I4218" s="2" t="str">
        <f t="shared" si="130"/>
        <v>N</v>
      </c>
      <c r="J4218" s="2" t="s">
        <v>17931</v>
      </c>
      <c r="K4218" s="2" t="str">
        <f t="shared" si="131"/>
        <v>N</v>
      </c>
      <c r="M4218" s="2" t="s">
        <v>16399</v>
      </c>
      <c r="N4218" s="2" t="s">
        <v>12028</v>
      </c>
      <c r="O4218" s="2" t="s">
        <v>16400</v>
      </c>
    </row>
    <row r="4219" spans="1:15" ht="60" x14ac:dyDescent="0.25">
      <c r="A4219" s="2" t="s">
        <v>16401</v>
      </c>
      <c r="B4219" s="2" t="s">
        <v>16402</v>
      </c>
      <c r="C4219" s="2" t="s">
        <v>16317</v>
      </c>
      <c r="D4219" s="2" t="s">
        <v>17966</v>
      </c>
      <c r="E4219" s="2" t="s">
        <v>17937</v>
      </c>
      <c r="F4219" s="2" t="s">
        <v>17979</v>
      </c>
      <c r="G4219" s="2">
        <v>2001</v>
      </c>
      <c r="H4219" s="13" t="s">
        <v>133</v>
      </c>
      <c r="I4219" s="2" t="str">
        <f t="shared" si="130"/>
        <v>N</v>
      </c>
      <c r="J4219" s="2" t="s">
        <v>17931</v>
      </c>
      <c r="K4219" s="2" t="str">
        <f t="shared" si="131"/>
        <v>N</v>
      </c>
      <c r="M4219" s="2" t="s">
        <v>16403</v>
      </c>
    </row>
    <row r="4220" spans="1:15" ht="60" x14ac:dyDescent="0.25">
      <c r="A4220" s="2" t="s">
        <v>16404</v>
      </c>
      <c r="B4220" s="2" t="s">
        <v>16405</v>
      </c>
      <c r="C4220" s="2" t="s">
        <v>16317</v>
      </c>
      <c r="D4220" s="2" t="s">
        <v>17966</v>
      </c>
      <c r="E4220" s="2" t="s">
        <v>17937</v>
      </c>
      <c r="F4220" s="2" t="s">
        <v>17979</v>
      </c>
      <c r="G4220" s="2">
        <v>2001</v>
      </c>
      <c r="H4220" s="13" t="s">
        <v>133</v>
      </c>
      <c r="I4220" s="2" t="str">
        <f t="shared" si="130"/>
        <v>N</v>
      </c>
      <c r="J4220" s="2" t="s">
        <v>17931</v>
      </c>
      <c r="K4220" s="2" t="str">
        <f t="shared" si="131"/>
        <v>N</v>
      </c>
      <c r="M4220" s="2" t="s">
        <v>2434</v>
      </c>
      <c r="N4220" s="2" t="s">
        <v>607</v>
      </c>
    </row>
    <row r="4221" spans="1:15" ht="60" x14ac:dyDescent="0.25">
      <c r="A4221" s="2" t="s">
        <v>16406</v>
      </c>
      <c r="B4221" s="2" t="s">
        <v>16407</v>
      </c>
      <c r="C4221" s="2" t="s">
        <v>16317</v>
      </c>
      <c r="D4221" s="2" t="s">
        <v>17966</v>
      </c>
      <c r="E4221" s="2" t="s">
        <v>17937</v>
      </c>
      <c r="F4221" s="2" t="s">
        <v>17979</v>
      </c>
      <c r="G4221" s="2">
        <v>2001</v>
      </c>
      <c r="H4221" s="13" t="s">
        <v>133</v>
      </c>
      <c r="I4221" s="2" t="str">
        <f t="shared" si="130"/>
        <v>N</v>
      </c>
      <c r="J4221" s="2" t="s">
        <v>17931</v>
      </c>
      <c r="K4221" s="2" t="str">
        <f t="shared" si="131"/>
        <v>N</v>
      </c>
      <c r="M4221" s="2" t="s">
        <v>16408</v>
      </c>
      <c r="N4221" s="2" t="s">
        <v>16409</v>
      </c>
      <c r="O4221" s="2" t="s">
        <v>16410</v>
      </c>
    </row>
    <row r="4222" spans="1:15" ht="60" x14ac:dyDescent="0.25">
      <c r="A4222" s="2" t="s">
        <v>16411</v>
      </c>
      <c r="B4222" s="2" t="s">
        <v>16412</v>
      </c>
      <c r="C4222" s="2" t="s">
        <v>16317</v>
      </c>
      <c r="D4222" s="2" t="s">
        <v>17966</v>
      </c>
      <c r="E4222" s="2" t="s">
        <v>17937</v>
      </c>
      <c r="F4222" s="2" t="s">
        <v>17979</v>
      </c>
      <c r="G4222" s="2">
        <v>2001</v>
      </c>
      <c r="H4222" s="13" t="s">
        <v>133</v>
      </c>
      <c r="I4222" s="2" t="str">
        <f t="shared" si="130"/>
        <v>N</v>
      </c>
      <c r="J4222" s="2" t="s">
        <v>17931</v>
      </c>
      <c r="K4222" s="2" t="str">
        <f t="shared" si="131"/>
        <v>N</v>
      </c>
      <c r="M4222" s="2" t="s">
        <v>16413</v>
      </c>
    </row>
    <row r="4223" spans="1:15" ht="60" x14ac:dyDescent="0.25">
      <c r="A4223" s="2" t="s">
        <v>16414</v>
      </c>
      <c r="B4223" s="2" t="s">
        <v>16415</v>
      </c>
      <c r="C4223" s="2" t="s">
        <v>16416</v>
      </c>
      <c r="D4223" s="2" t="s">
        <v>17966</v>
      </c>
      <c r="E4223" s="2" t="s">
        <v>17938</v>
      </c>
      <c r="F4223" s="2" t="s">
        <v>17970</v>
      </c>
      <c r="G4223" s="2">
        <v>2001</v>
      </c>
      <c r="H4223" s="13" t="s">
        <v>133</v>
      </c>
      <c r="I4223" s="2" t="str">
        <f t="shared" si="130"/>
        <v>N</v>
      </c>
      <c r="J4223" s="2" t="s">
        <v>17931</v>
      </c>
      <c r="K4223" s="2" t="str">
        <f t="shared" si="131"/>
        <v>N</v>
      </c>
      <c r="M4223" s="2" t="s">
        <v>16417</v>
      </c>
    </row>
    <row r="4224" spans="1:15" ht="78.75" x14ac:dyDescent="0.25">
      <c r="A4224" s="2" t="s">
        <v>16418</v>
      </c>
      <c r="B4224" s="2" t="s">
        <v>16419</v>
      </c>
      <c r="C4224" s="2" t="s">
        <v>16416</v>
      </c>
      <c r="D4224" s="2" t="s">
        <v>17966</v>
      </c>
      <c r="E4224" s="2" t="s">
        <v>17938</v>
      </c>
      <c r="F4224" s="2" t="s">
        <v>17970</v>
      </c>
      <c r="G4224" s="2">
        <v>2001</v>
      </c>
      <c r="H4224" s="13" t="s">
        <v>16420</v>
      </c>
      <c r="I4224" s="2" t="str">
        <f t="shared" si="130"/>
        <v>Y</v>
      </c>
      <c r="J4224" s="2" t="s">
        <v>17931</v>
      </c>
      <c r="K4224" s="2" t="str">
        <f t="shared" si="131"/>
        <v>N</v>
      </c>
      <c r="M4224" s="2" t="s">
        <v>16421</v>
      </c>
      <c r="N4224" s="2" t="s">
        <v>16422</v>
      </c>
    </row>
    <row r="4225" spans="1:17" ht="78.75" x14ac:dyDescent="0.25">
      <c r="A4225" s="2" t="s">
        <v>16423</v>
      </c>
      <c r="B4225" s="2" t="s">
        <v>16424</v>
      </c>
      <c r="C4225" s="2" t="s">
        <v>16416</v>
      </c>
      <c r="D4225" s="2" t="s">
        <v>17966</v>
      </c>
      <c r="E4225" s="2" t="s">
        <v>17938</v>
      </c>
      <c r="F4225" s="2" t="s">
        <v>17970</v>
      </c>
      <c r="G4225" s="2">
        <v>2001</v>
      </c>
      <c r="H4225" s="13" t="s">
        <v>16425</v>
      </c>
      <c r="I4225" s="2" t="str">
        <f t="shared" si="130"/>
        <v>Y</v>
      </c>
      <c r="J4225" s="2" t="s">
        <v>17931</v>
      </c>
      <c r="K4225" s="2" t="str">
        <f t="shared" si="131"/>
        <v>N</v>
      </c>
      <c r="M4225" s="2" t="s">
        <v>12381</v>
      </c>
    </row>
    <row r="4226" spans="1:17" ht="78.75" x14ac:dyDescent="0.25">
      <c r="A4226" s="2" t="s">
        <v>16426</v>
      </c>
      <c r="B4226" s="2" t="s">
        <v>16427</v>
      </c>
      <c r="C4226" s="2" t="s">
        <v>16416</v>
      </c>
      <c r="D4226" s="2" t="s">
        <v>17966</v>
      </c>
      <c r="E4226" s="2" t="s">
        <v>17938</v>
      </c>
      <c r="F4226" s="2" t="s">
        <v>17970</v>
      </c>
      <c r="G4226" s="2">
        <v>2001</v>
      </c>
      <c r="H4226" s="13" t="s">
        <v>16428</v>
      </c>
      <c r="I4226" s="2" t="str">
        <f t="shared" si="130"/>
        <v>Y</v>
      </c>
      <c r="J4226" s="2" t="s">
        <v>17931</v>
      </c>
      <c r="K4226" s="2" t="str">
        <f t="shared" si="131"/>
        <v>N</v>
      </c>
      <c r="M4226" s="2" t="s">
        <v>16429</v>
      </c>
    </row>
    <row r="4227" spans="1:17" ht="78.75" x14ac:dyDescent="0.25">
      <c r="A4227" s="2" t="s">
        <v>16430</v>
      </c>
      <c r="B4227" s="2" t="s">
        <v>16431</v>
      </c>
      <c r="C4227" s="2" t="s">
        <v>16416</v>
      </c>
      <c r="D4227" s="2" t="s">
        <v>17966</v>
      </c>
      <c r="E4227" s="2" t="s">
        <v>17938</v>
      </c>
      <c r="F4227" s="2" t="s">
        <v>17970</v>
      </c>
      <c r="G4227" s="2">
        <v>2001</v>
      </c>
      <c r="H4227" s="13" t="s">
        <v>16432</v>
      </c>
      <c r="I4227" s="2" t="str">
        <f t="shared" ref="I4227:I4290" si="132">IF(H4227="Abstract not found","N","Y")</f>
        <v>Y</v>
      </c>
      <c r="J4227" s="2" t="s">
        <v>17931</v>
      </c>
      <c r="K4227" s="2" t="str">
        <f t="shared" ref="K4227:K4290" si="133">IF(LEN(L4227)&gt;0,"Y","N")</f>
        <v>N</v>
      </c>
      <c r="M4227" s="2" t="s">
        <v>16433</v>
      </c>
      <c r="N4227" s="2" t="s">
        <v>11549</v>
      </c>
    </row>
    <row r="4228" spans="1:17" ht="67.5" x14ac:dyDescent="0.25">
      <c r="A4228" s="2" t="s">
        <v>16434</v>
      </c>
      <c r="B4228" s="2" t="s">
        <v>16435</v>
      </c>
      <c r="C4228" s="2" t="s">
        <v>16416</v>
      </c>
      <c r="D4228" s="2" t="s">
        <v>17966</v>
      </c>
      <c r="E4228" s="2" t="s">
        <v>17938</v>
      </c>
      <c r="F4228" s="2" t="s">
        <v>17970</v>
      </c>
      <c r="G4228" s="2">
        <v>2001</v>
      </c>
      <c r="H4228" s="13" t="s">
        <v>16436</v>
      </c>
      <c r="I4228" s="2" t="str">
        <f t="shared" si="132"/>
        <v>Y</v>
      </c>
      <c r="J4228" s="2" t="s">
        <v>17931</v>
      </c>
      <c r="K4228" s="2" t="str">
        <f t="shared" si="133"/>
        <v>N</v>
      </c>
      <c r="M4228" s="2" t="s">
        <v>16437</v>
      </c>
    </row>
    <row r="4229" spans="1:17" ht="78.75" x14ac:dyDescent="0.25">
      <c r="A4229" s="2" t="s">
        <v>16438</v>
      </c>
      <c r="B4229" s="2" t="s">
        <v>16439</v>
      </c>
      <c r="C4229" s="2" t="s">
        <v>16416</v>
      </c>
      <c r="D4229" s="2" t="s">
        <v>17966</v>
      </c>
      <c r="E4229" s="2" t="s">
        <v>17938</v>
      </c>
      <c r="F4229" s="2" t="s">
        <v>17970</v>
      </c>
      <c r="G4229" s="2">
        <v>2001</v>
      </c>
      <c r="H4229" s="13" t="s">
        <v>16440</v>
      </c>
      <c r="I4229" s="2" t="str">
        <f t="shared" si="132"/>
        <v>Y</v>
      </c>
      <c r="J4229" s="2" t="s">
        <v>17931</v>
      </c>
      <c r="K4229" s="2" t="str">
        <f t="shared" si="133"/>
        <v>N</v>
      </c>
      <c r="M4229" s="2" t="s">
        <v>2722</v>
      </c>
      <c r="N4229" s="2" t="s">
        <v>16441</v>
      </c>
    </row>
    <row r="4230" spans="1:17" ht="78.75" x14ac:dyDescent="0.25">
      <c r="A4230" s="2" t="s">
        <v>16442</v>
      </c>
      <c r="B4230" s="2" t="s">
        <v>16443</v>
      </c>
      <c r="C4230" s="2" t="s">
        <v>16416</v>
      </c>
      <c r="D4230" s="2" t="s">
        <v>17966</v>
      </c>
      <c r="E4230" s="2" t="s">
        <v>17938</v>
      </c>
      <c r="F4230" s="2" t="s">
        <v>17970</v>
      </c>
      <c r="G4230" s="2">
        <v>2001</v>
      </c>
      <c r="H4230" s="13" t="s">
        <v>16444</v>
      </c>
      <c r="I4230" s="2" t="str">
        <f t="shared" si="132"/>
        <v>Y</v>
      </c>
      <c r="J4230" s="2" t="s">
        <v>17931</v>
      </c>
      <c r="K4230" s="2" t="str">
        <f t="shared" si="133"/>
        <v>N</v>
      </c>
      <c r="M4230" s="2" t="s">
        <v>7183</v>
      </c>
    </row>
    <row r="4231" spans="1:17" ht="67.5" x14ac:dyDescent="0.25">
      <c r="A4231" s="2" t="s">
        <v>16445</v>
      </c>
      <c r="B4231" s="2" t="s">
        <v>16446</v>
      </c>
      <c r="C4231" s="2" t="s">
        <v>16416</v>
      </c>
      <c r="D4231" s="2" t="s">
        <v>17966</v>
      </c>
      <c r="E4231" s="2" t="s">
        <v>17938</v>
      </c>
      <c r="F4231" s="2" t="s">
        <v>17970</v>
      </c>
      <c r="G4231" s="2">
        <v>2001</v>
      </c>
      <c r="H4231" s="13" t="s">
        <v>16447</v>
      </c>
      <c r="I4231" s="2" t="str">
        <f t="shared" si="132"/>
        <v>Y</v>
      </c>
      <c r="J4231" s="2" t="s">
        <v>17931</v>
      </c>
      <c r="K4231" s="2" t="str">
        <f t="shared" si="133"/>
        <v>N</v>
      </c>
      <c r="M4231" s="2" t="s">
        <v>1312</v>
      </c>
      <c r="N4231" s="2" t="s">
        <v>16448</v>
      </c>
    </row>
    <row r="4232" spans="1:17" ht="67.5" x14ac:dyDescent="0.25">
      <c r="A4232" s="2" t="s">
        <v>16449</v>
      </c>
      <c r="B4232" s="2" t="s">
        <v>16450</v>
      </c>
      <c r="C4232" s="2" t="s">
        <v>16416</v>
      </c>
      <c r="D4232" s="2" t="s">
        <v>17966</v>
      </c>
      <c r="E4232" s="2" t="s">
        <v>17938</v>
      </c>
      <c r="F4232" s="2" t="s">
        <v>17970</v>
      </c>
      <c r="G4232" s="2">
        <v>2001</v>
      </c>
      <c r="H4232" s="13" t="s">
        <v>16451</v>
      </c>
      <c r="I4232" s="2" t="str">
        <f t="shared" si="132"/>
        <v>Y</v>
      </c>
      <c r="J4232" s="2" t="s">
        <v>17931</v>
      </c>
      <c r="K4232" s="2" t="str">
        <f t="shared" si="133"/>
        <v>N</v>
      </c>
      <c r="M4232" s="2" t="s">
        <v>2634</v>
      </c>
      <c r="N4232" s="2" t="s">
        <v>16452</v>
      </c>
    </row>
    <row r="4233" spans="1:17" ht="78.75" x14ac:dyDescent="0.25">
      <c r="A4233" s="2" t="s">
        <v>16453</v>
      </c>
      <c r="B4233" s="2" t="s">
        <v>16454</v>
      </c>
      <c r="C4233" s="2" t="s">
        <v>16416</v>
      </c>
      <c r="D4233" s="2" t="s">
        <v>17966</v>
      </c>
      <c r="E4233" s="2" t="s">
        <v>17938</v>
      </c>
      <c r="F4233" s="2" t="s">
        <v>17970</v>
      </c>
      <c r="G4233" s="2">
        <v>2001</v>
      </c>
      <c r="H4233" s="13" t="s">
        <v>16455</v>
      </c>
      <c r="I4233" s="2" t="str">
        <f t="shared" si="132"/>
        <v>Y</v>
      </c>
      <c r="J4233" s="2" t="s">
        <v>17931</v>
      </c>
      <c r="K4233" s="2" t="str">
        <f t="shared" si="133"/>
        <v>N</v>
      </c>
      <c r="M4233" s="2" t="s">
        <v>11055</v>
      </c>
      <c r="N4233" s="2" t="s">
        <v>16456</v>
      </c>
    </row>
    <row r="4234" spans="1:17" ht="67.5" x14ac:dyDescent="0.25">
      <c r="A4234" s="2" t="s">
        <v>16457</v>
      </c>
      <c r="B4234" s="2" t="s">
        <v>16458</v>
      </c>
      <c r="C4234" s="2" t="s">
        <v>16416</v>
      </c>
      <c r="D4234" s="2" t="s">
        <v>17966</v>
      </c>
      <c r="E4234" s="2" t="s">
        <v>17938</v>
      </c>
      <c r="F4234" s="2" t="s">
        <v>17970</v>
      </c>
      <c r="G4234" s="2">
        <v>2001</v>
      </c>
      <c r="H4234" s="13" t="s">
        <v>16459</v>
      </c>
      <c r="I4234" s="2" t="str">
        <f t="shared" si="132"/>
        <v>Y</v>
      </c>
      <c r="J4234" s="2" t="s">
        <v>17931</v>
      </c>
      <c r="K4234" s="2" t="str">
        <f t="shared" si="133"/>
        <v>N</v>
      </c>
      <c r="M4234" s="2" t="s">
        <v>16460</v>
      </c>
      <c r="N4234" s="2" t="s">
        <v>5134</v>
      </c>
      <c r="O4234" s="2" t="s">
        <v>16461</v>
      </c>
      <c r="P4234" s="2" t="s">
        <v>16462</v>
      </c>
      <c r="Q4234" s="2" t="s">
        <v>16463</v>
      </c>
    </row>
    <row r="4235" spans="1:17" ht="67.5" x14ac:dyDescent="0.25">
      <c r="A4235" s="2" t="s">
        <v>16464</v>
      </c>
      <c r="B4235" s="2" t="s">
        <v>16465</v>
      </c>
      <c r="C4235" s="2" t="s">
        <v>16416</v>
      </c>
      <c r="D4235" s="2" t="s">
        <v>17966</v>
      </c>
      <c r="E4235" s="2" t="s">
        <v>17938</v>
      </c>
      <c r="F4235" s="2" t="s">
        <v>17970</v>
      </c>
      <c r="G4235" s="2">
        <v>2001</v>
      </c>
      <c r="H4235" s="13" t="s">
        <v>16466</v>
      </c>
      <c r="I4235" s="2" t="str">
        <f t="shared" si="132"/>
        <v>Y</v>
      </c>
      <c r="J4235" s="2" t="s">
        <v>17931</v>
      </c>
      <c r="K4235" s="2" t="str">
        <f t="shared" si="133"/>
        <v>N</v>
      </c>
      <c r="M4235" s="2" t="s">
        <v>7221</v>
      </c>
    </row>
    <row r="4236" spans="1:17" ht="67.5" x14ac:dyDescent="0.25">
      <c r="A4236" s="2" t="s">
        <v>16467</v>
      </c>
      <c r="B4236" s="2" t="s">
        <v>16468</v>
      </c>
      <c r="C4236" s="2" t="s">
        <v>16416</v>
      </c>
      <c r="D4236" s="2" t="s">
        <v>17966</v>
      </c>
      <c r="E4236" s="2" t="s">
        <v>17938</v>
      </c>
      <c r="F4236" s="2" t="s">
        <v>17970</v>
      </c>
      <c r="G4236" s="2">
        <v>2001</v>
      </c>
      <c r="H4236" s="13" t="s">
        <v>16469</v>
      </c>
      <c r="I4236" s="2" t="str">
        <f t="shared" si="132"/>
        <v>Y</v>
      </c>
      <c r="J4236" s="2" t="s">
        <v>17931</v>
      </c>
      <c r="K4236" s="2" t="str">
        <f t="shared" si="133"/>
        <v>N</v>
      </c>
      <c r="M4236" s="2" t="s">
        <v>7983</v>
      </c>
    </row>
    <row r="4237" spans="1:17" ht="60" x14ac:dyDescent="0.25">
      <c r="A4237" s="2" t="s">
        <v>16470</v>
      </c>
      <c r="B4237" s="2" t="s">
        <v>16471</v>
      </c>
      <c r="C4237" s="2" t="s">
        <v>16416</v>
      </c>
      <c r="D4237" s="2" t="s">
        <v>17966</v>
      </c>
      <c r="E4237" s="2" t="s">
        <v>17938</v>
      </c>
      <c r="F4237" s="2" t="s">
        <v>17970</v>
      </c>
      <c r="G4237" s="2">
        <v>2001</v>
      </c>
      <c r="H4237" s="13" t="s">
        <v>133</v>
      </c>
      <c r="I4237" s="2" t="str">
        <f t="shared" si="132"/>
        <v>N</v>
      </c>
      <c r="J4237" s="2" t="s">
        <v>17931</v>
      </c>
      <c r="K4237" s="2" t="str">
        <f t="shared" si="133"/>
        <v>N</v>
      </c>
      <c r="M4237" s="2" t="s">
        <v>16472</v>
      </c>
    </row>
    <row r="4238" spans="1:17" ht="60" x14ac:dyDescent="0.25">
      <c r="A4238" s="2" t="s">
        <v>16473</v>
      </c>
      <c r="B4238" s="2" t="s">
        <v>16474</v>
      </c>
      <c r="C4238" s="2" t="s">
        <v>16416</v>
      </c>
      <c r="D4238" s="2" t="s">
        <v>17966</v>
      </c>
      <c r="E4238" s="2" t="s">
        <v>17938</v>
      </c>
      <c r="F4238" s="2" t="s">
        <v>17970</v>
      </c>
      <c r="G4238" s="2">
        <v>2001</v>
      </c>
      <c r="H4238" s="13" t="s">
        <v>133</v>
      </c>
      <c r="I4238" s="2" t="str">
        <f t="shared" si="132"/>
        <v>N</v>
      </c>
      <c r="J4238" s="2" t="s">
        <v>17931</v>
      </c>
      <c r="K4238" s="2" t="str">
        <f t="shared" si="133"/>
        <v>N</v>
      </c>
      <c r="M4238" s="2" t="s">
        <v>5749</v>
      </c>
      <c r="N4238" s="2" t="s">
        <v>16475</v>
      </c>
    </row>
    <row r="4239" spans="1:17" ht="75" x14ac:dyDescent="0.25">
      <c r="A4239" s="2" t="s">
        <v>16476</v>
      </c>
      <c r="B4239" s="2" t="s">
        <v>16477</v>
      </c>
      <c r="C4239" s="2" t="s">
        <v>16416</v>
      </c>
      <c r="D4239" s="2" t="s">
        <v>17966</v>
      </c>
      <c r="E4239" s="2" t="s">
        <v>17938</v>
      </c>
      <c r="F4239" s="2" t="s">
        <v>17970</v>
      </c>
      <c r="G4239" s="2">
        <v>2001</v>
      </c>
      <c r="H4239" s="13" t="s">
        <v>133</v>
      </c>
      <c r="I4239" s="2" t="str">
        <f t="shared" si="132"/>
        <v>N</v>
      </c>
      <c r="J4239" s="2" t="s">
        <v>17931</v>
      </c>
      <c r="K4239" s="2" t="str">
        <f t="shared" si="133"/>
        <v>N</v>
      </c>
      <c r="M4239" s="2" t="s">
        <v>1015</v>
      </c>
      <c r="N4239" s="2" t="s">
        <v>16478</v>
      </c>
      <c r="O4239" s="2" t="s">
        <v>15838</v>
      </c>
    </row>
    <row r="4240" spans="1:17" ht="60" x14ac:dyDescent="0.25">
      <c r="A4240" s="2" t="s">
        <v>16479</v>
      </c>
      <c r="B4240" s="2" t="s">
        <v>16480</v>
      </c>
      <c r="C4240" s="2" t="s">
        <v>16416</v>
      </c>
      <c r="D4240" s="2" t="s">
        <v>17966</v>
      </c>
      <c r="E4240" s="2" t="s">
        <v>17938</v>
      </c>
      <c r="F4240" s="2" t="s">
        <v>17970</v>
      </c>
      <c r="G4240" s="2">
        <v>2001</v>
      </c>
      <c r="H4240" s="13" t="s">
        <v>133</v>
      </c>
      <c r="I4240" s="2" t="str">
        <f t="shared" si="132"/>
        <v>N</v>
      </c>
      <c r="J4240" s="2" t="s">
        <v>17931</v>
      </c>
      <c r="K4240" s="2" t="str">
        <f t="shared" si="133"/>
        <v>N</v>
      </c>
      <c r="M4240" s="2" t="s">
        <v>16481</v>
      </c>
      <c r="N4240" s="2" t="s">
        <v>14408</v>
      </c>
    </row>
    <row r="4241" spans="1:15" ht="60" x14ac:dyDescent="0.25">
      <c r="A4241" s="2" t="s">
        <v>16482</v>
      </c>
      <c r="B4241" s="2" t="s">
        <v>16483</v>
      </c>
      <c r="C4241" s="2" t="s">
        <v>16416</v>
      </c>
      <c r="D4241" s="2" t="s">
        <v>17966</v>
      </c>
      <c r="E4241" s="2" t="s">
        <v>17938</v>
      </c>
      <c r="F4241" s="2" t="s">
        <v>17970</v>
      </c>
      <c r="G4241" s="2">
        <v>2001</v>
      </c>
      <c r="H4241" s="13" t="s">
        <v>133</v>
      </c>
      <c r="I4241" s="2" t="str">
        <f t="shared" si="132"/>
        <v>N</v>
      </c>
      <c r="J4241" s="2" t="s">
        <v>17931</v>
      </c>
      <c r="K4241" s="2" t="str">
        <f t="shared" si="133"/>
        <v>N</v>
      </c>
      <c r="M4241" s="2" t="s">
        <v>11381</v>
      </c>
      <c r="N4241" s="2" t="s">
        <v>16484</v>
      </c>
    </row>
    <row r="4242" spans="1:15" ht="60" x14ac:dyDescent="0.25">
      <c r="A4242" s="2" t="s">
        <v>16485</v>
      </c>
      <c r="B4242" s="2" t="s">
        <v>16486</v>
      </c>
      <c r="C4242" s="2" t="s">
        <v>16416</v>
      </c>
      <c r="D4242" s="2" t="s">
        <v>17966</v>
      </c>
      <c r="E4242" s="2" t="s">
        <v>17938</v>
      </c>
      <c r="F4242" s="2" t="s">
        <v>17970</v>
      </c>
      <c r="G4242" s="2">
        <v>2001</v>
      </c>
      <c r="H4242" s="13" t="s">
        <v>133</v>
      </c>
      <c r="I4242" s="2" t="str">
        <f t="shared" si="132"/>
        <v>N</v>
      </c>
      <c r="J4242" s="2" t="s">
        <v>17931</v>
      </c>
      <c r="K4242" s="2" t="str">
        <f t="shared" si="133"/>
        <v>N</v>
      </c>
      <c r="M4242" s="2" t="s">
        <v>15220</v>
      </c>
      <c r="N4242" s="2" t="s">
        <v>15221</v>
      </c>
      <c r="O4242" s="2" t="s">
        <v>15222</v>
      </c>
    </row>
    <row r="4243" spans="1:15" ht="60" x14ac:dyDescent="0.25">
      <c r="A4243" s="2" t="s">
        <v>16487</v>
      </c>
      <c r="B4243" s="2" t="s">
        <v>16488</v>
      </c>
      <c r="C4243" s="2" t="s">
        <v>16416</v>
      </c>
      <c r="D4243" s="2" t="s">
        <v>17966</v>
      </c>
      <c r="E4243" s="2" t="s">
        <v>17938</v>
      </c>
      <c r="F4243" s="2" t="s">
        <v>17970</v>
      </c>
      <c r="G4243" s="2">
        <v>2001</v>
      </c>
      <c r="H4243" s="13" t="s">
        <v>133</v>
      </c>
      <c r="I4243" s="2" t="str">
        <f t="shared" si="132"/>
        <v>N</v>
      </c>
      <c r="J4243" s="2" t="s">
        <v>17931</v>
      </c>
      <c r="K4243" s="2" t="str">
        <f t="shared" si="133"/>
        <v>N</v>
      </c>
      <c r="M4243" s="2" t="s">
        <v>3868</v>
      </c>
      <c r="N4243" s="2" t="s">
        <v>16489</v>
      </c>
      <c r="O4243" s="2" t="s">
        <v>3870</v>
      </c>
    </row>
    <row r="4244" spans="1:15" ht="60" x14ac:dyDescent="0.25">
      <c r="A4244" s="2" t="s">
        <v>16490</v>
      </c>
      <c r="B4244" s="2" t="s">
        <v>16491</v>
      </c>
      <c r="C4244" s="2" t="s">
        <v>16416</v>
      </c>
      <c r="D4244" s="2" t="s">
        <v>17966</v>
      </c>
      <c r="E4244" s="2" t="s">
        <v>17938</v>
      </c>
      <c r="F4244" s="2" t="s">
        <v>17970</v>
      </c>
      <c r="G4244" s="2">
        <v>2001</v>
      </c>
      <c r="H4244" s="13" t="s">
        <v>133</v>
      </c>
      <c r="I4244" s="2" t="str">
        <f t="shared" si="132"/>
        <v>N</v>
      </c>
      <c r="J4244" s="2" t="s">
        <v>17931</v>
      </c>
      <c r="K4244" s="2" t="str">
        <f t="shared" si="133"/>
        <v>N</v>
      </c>
      <c r="M4244" s="2" t="s">
        <v>15696</v>
      </c>
      <c r="N4244" s="2" t="s">
        <v>13084</v>
      </c>
    </row>
    <row r="4245" spans="1:15" ht="60" x14ac:dyDescent="0.25">
      <c r="A4245" s="2" t="s">
        <v>16492</v>
      </c>
      <c r="B4245" s="2" t="s">
        <v>16491</v>
      </c>
      <c r="C4245" s="2" t="s">
        <v>16416</v>
      </c>
      <c r="D4245" s="2" t="s">
        <v>17966</v>
      </c>
      <c r="E4245" s="2" t="s">
        <v>17938</v>
      </c>
      <c r="F4245" s="2" t="s">
        <v>17970</v>
      </c>
      <c r="G4245" s="2">
        <v>2001</v>
      </c>
      <c r="H4245" s="13" t="s">
        <v>133</v>
      </c>
      <c r="I4245" s="2" t="str">
        <f t="shared" si="132"/>
        <v>N</v>
      </c>
      <c r="J4245" s="2" t="s">
        <v>17931</v>
      </c>
      <c r="K4245" s="2" t="str">
        <f t="shared" si="133"/>
        <v>N</v>
      </c>
      <c r="M4245" s="2" t="s">
        <v>16493</v>
      </c>
    </row>
    <row r="4246" spans="1:15" ht="60" x14ac:dyDescent="0.25">
      <c r="A4246" s="2" t="s">
        <v>16494</v>
      </c>
      <c r="B4246" s="2" t="s">
        <v>16495</v>
      </c>
      <c r="C4246" s="2" t="s">
        <v>16416</v>
      </c>
      <c r="D4246" s="2" t="s">
        <v>17966</v>
      </c>
      <c r="E4246" s="2" t="s">
        <v>17938</v>
      </c>
      <c r="F4246" s="2" t="s">
        <v>17970</v>
      </c>
      <c r="G4246" s="2">
        <v>2001</v>
      </c>
      <c r="H4246" s="13" t="s">
        <v>133</v>
      </c>
      <c r="I4246" s="2" t="str">
        <f t="shared" si="132"/>
        <v>N</v>
      </c>
      <c r="J4246" s="2" t="s">
        <v>17931</v>
      </c>
      <c r="K4246" s="2" t="str">
        <f t="shared" si="133"/>
        <v>N</v>
      </c>
      <c r="M4246" s="2" t="s">
        <v>16496</v>
      </c>
    </row>
    <row r="4247" spans="1:15" ht="60" x14ac:dyDescent="0.25">
      <c r="A4247" s="2" t="s">
        <v>16497</v>
      </c>
      <c r="B4247" s="2" t="s">
        <v>12049</v>
      </c>
      <c r="C4247" s="2" t="s">
        <v>16416</v>
      </c>
      <c r="D4247" s="2" t="s">
        <v>17966</v>
      </c>
      <c r="E4247" s="2" t="s">
        <v>17938</v>
      </c>
      <c r="F4247" s="2" t="s">
        <v>17970</v>
      </c>
      <c r="G4247" s="2">
        <v>2001</v>
      </c>
      <c r="H4247" s="13" t="s">
        <v>133</v>
      </c>
      <c r="I4247" s="2" t="str">
        <f t="shared" si="132"/>
        <v>N</v>
      </c>
      <c r="J4247" s="2" t="s">
        <v>17931</v>
      </c>
      <c r="K4247" s="2" t="str">
        <f t="shared" si="133"/>
        <v>N</v>
      </c>
    </row>
    <row r="4248" spans="1:15" ht="45" x14ac:dyDescent="0.25">
      <c r="A4248" s="2" t="s">
        <v>16498</v>
      </c>
      <c r="B4248" s="2" t="s">
        <v>16499</v>
      </c>
      <c r="C4248" s="2" t="s">
        <v>16500</v>
      </c>
      <c r="D4248" s="2" t="s">
        <v>17966</v>
      </c>
      <c r="E4248" s="2" t="s">
        <v>17939</v>
      </c>
      <c r="F4248" s="2" t="s">
        <v>17971</v>
      </c>
      <c r="G4248" s="2">
        <v>2001</v>
      </c>
      <c r="H4248" s="13" t="s">
        <v>133</v>
      </c>
      <c r="I4248" s="2" t="str">
        <f t="shared" si="132"/>
        <v>N</v>
      </c>
      <c r="J4248" s="2" t="s">
        <v>17931</v>
      </c>
      <c r="K4248" s="2" t="str">
        <f t="shared" si="133"/>
        <v>N</v>
      </c>
      <c r="M4248" s="2" t="s">
        <v>3487</v>
      </c>
    </row>
    <row r="4249" spans="1:15" ht="45" x14ac:dyDescent="0.25">
      <c r="A4249" s="2" t="s">
        <v>16501</v>
      </c>
      <c r="B4249" s="2" t="s">
        <v>5165</v>
      </c>
      <c r="C4249" s="2" t="s">
        <v>16500</v>
      </c>
      <c r="D4249" s="2" t="s">
        <v>17966</v>
      </c>
      <c r="E4249" s="2" t="s">
        <v>17939</v>
      </c>
      <c r="F4249" s="2" t="s">
        <v>17971</v>
      </c>
      <c r="G4249" s="2">
        <v>2001</v>
      </c>
      <c r="H4249" s="13" t="s">
        <v>133</v>
      </c>
      <c r="I4249" s="2" t="str">
        <f t="shared" si="132"/>
        <v>N</v>
      </c>
      <c r="J4249" s="2" t="s">
        <v>17931</v>
      </c>
      <c r="K4249" s="2" t="str">
        <f t="shared" si="133"/>
        <v>N</v>
      </c>
      <c r="M4249" s="2" t="s">
        <v>11704</v>
      </c>
    </row>
    <row r="4250" spans="1:15" ht="60" x14ac:dyDescent="0.25">
      <c r="A4250" s="2" t="s">
        <v>16502</v>
      </c>
      <c r="B4250" s="2" t="s">
        <v>16503</v>
      </c>
      <c r="C4250" s="2" t="s">
        <v>16500</v>
      </c>
      <c r="D4250" s="2" t="s">
        <v>17966</v>
      </c>
      <c r="E4250" s="2" t="s">
        <v>17939</v>
      </c>
      <c r="F4250" s="2" t="s">
        <v>17971</v>
      </c>
      <c r="G4250" s="2">
        <v>2001</v>
      </c>
      <c r="H4250" s="13" t="s">
        <v>133</v>
      </c>
      <c r="I4250" s="2" t="str">
        <f t="shared" si="132"/>
        <v>N</v>
      </c>
      <c r="J4250" s="2" t="s">
        <v>17931</v>
      </c>
      <c r="K4250" s="2" t="str">
        <f t="shared" si="133"/>
        <v>N</v>
      </c>
      <c r="M4250" s="2" t="s">
        <v>2763</v>
      </c>
      <c r="N4250" s="2" t="s">
        <v>2831</v>
      </c>
    </row>
    <row r="4251" spans="1:15" ht="45" x14ac:dyDescent="0.25">
      <c r="A4251" s="2" t="s">
        <v>16504</v>
      </c>
      <c r="B4251" s="2" t="s">
        <v>16505</v>
      </c>
      <c r="C4251" s="2" t="s">
        <v>16500</v>
      </c>
      <c r="D4251" s="2" t="s">
        <v>17966</v>
      </c>
      <c r="E4251" s="2" t="s">
        <v>17939</v>
      </c>
      <c r="F4251" s="2" t="s">
        <v>17971</v>
      </c>
      <c r="G4251" s="2">
        <v>2001</v>
      </c>
      <c r="H4251" s="13" t="s">
        <v>133</v>
      </c>
      <c r="I4251" s="2" t="str">
        <f t="shared" si="132"/>
        <v>N</v>
      </c>
      <c r="J4251" s="2" t="s">
        <v>17931</v>
      </c>
      <c r="K4251" s="2" t="str">
        <f t="shared" si="133"/>
        <v>N</v>
      </c>
      <c r="M4251" s="2" t="s">
        <v>10653</v>
      </c>
    </row>
    <row r="4252" spans="1:15" ht="45" x14ac:dyDescent="0.25">
      <c r="A4252" s="2" t="s">
        <v>16506</v>
      </c>
      <c r="B4252" s="2" t="s">
        <v>16507</v>
      </c>
      <c r="C4252" s="2" t="s">
        <v>16500</v>
      </c>
      <c r="D4252" s="2" t="s">
        <v>17966</v>
      </c>
      <c r="E4252" s="2" t="s">
        <v>17939</v>
      </c>
      <c r="F4252" s="2" t="s">
        <v>17971</v>
      </c>
      <c r="G4252" s="2">
        <v>2001</v>
      </c>
      <c r="H4252" s="13" t="s">
        <v>133</v>
      </c>
      <c r="I4252" s="2" t="str">
        <f t="shared" si="132"/>
        <v>N</v>
      </c>
      <c r="J4252" s="2" t="s">
        <v>17931</v>
      </c>
      <c r="K4252" s="2" t="str">
        <f t="shared" si="133"/>
        <v>N</v>
      </c>
      <c r="M4252" s="2" t="s">
        <v>16508</v>
      </c>
      <c r="N4252" s="2" t="s">
        <v>16509</v>
      </c>
    </row>
    <row r="4253" spans="1:15" ht="45" x14ac:dyDescent="0.25">
      <c r="A4253" s="2" t="s">
        <v>16510</v>
      </c>
      <c r="B4253" s="2" t="s">
        <v>16511</v>
      </c>
      <c r="C4253" s="2" t="s">
        <v>16500</v>
      </c>
      <c r="D4253" s="2" t="s">
        <v>17966</v>
      </c>
      <c r="E4253" s="2" t="s">
        <v>17939</v>
      </c>
      <c r="F4253" s="2" t="s">
        <v>17971</v>
      </c>
      <c r="G4253" s="2">
        <v>2001</v>
      </c>
      <c r="H4253" s="13" t="s">
        <v>133</v>
      </c>
      <c r="I4253" s="2" t="str">
        <f t="shared" si="132"/>
        <v>N</v>
      </c>
      <c r="J4253" s="2" t="s">
        <v>17931</v>
      </c>
      <c r="K4253" s="2" t="str">
        <f t="shared" si="133"/>
        <v>N</v>
      </c>
      <c r="M4253" s="2" t="s">
        <v>1725</v>
      </c>
    </row>
    <row r="4254" spans="1:15" ht="60" x14ac:dyDescent="0.25">
      <c r="A4254" s="2" t="s">
        <v>16512</v>
      </c>
      <c r="B4254" s="2" t="s">
        <v>16513</v>
      </c>
      <c r="C4254" s="2" t="s">
        <v>16500</v>
      </c>
      <c r="D4254" s="2" t="s">
        <v>17966</v>
      </c>
      <c r="E4254" s="2" t="s">
        <v>17939</v>
      </c>
      <c r="F4254" s="2" t="s">
        <v>17971</v>
      </c>
      <c r="G4254" s="2">
        <v>2001</v>
      </c>
      <c r="H4254" s="13" t="s">
        <v>133</v>
      </c>
      <c r="I4254" s="2" t="str">
        <f t="shared" si="132"/>
        <v>N</v>
      </c>
      <c r="J4254" s="2" t="s">
        <v>17931</v>
      </c>
      <c r="K4254" s="2" t="str">
        <f t="shared" si="133"/>
        <v>N</v>
      </c>
      <c r="M4254" s="2" t="s">
        <v>16514</v>
      </c>
      <c r="N4254" s="2" t="s">
        <v>14834</v>
      </c>
    </row>
    <row r="4255" spans="1:15" ht="45" x14ac:dyDescent="0.25">
      <c r="A4255" s="2" t="s">
        <v>16515</v>
      </c>
      <c r="B4255" s="2" t="s">
        <v>16516</v>
      </c>
      <c r="C4255" s="2" t="s">
        <v>16500</v>
      </c>
      <c r="D4255" s="2" t="s">
        <v>17966</v>
      </c>
      <c r="E4255" s="2" t="s">
        <v>17939</v>
      </c>
      <c r="F4255" s="2" t="s">
        <v>17971</v>
      </c>
      <c r="G4255" s="2">
        <v>2001</v>
      </c>
      <c r="H4255" s="13" t="s">
        <v>133</v>
      </c>
      <c r="I4255" s="2" t="str">
        <f t="shared" si="132"/>
        <v>N</v>
      </c>
      <c r="J4255" s="2" t="s">
        <v>17931</v>
      </c>
      <c r="K4255" s="2" t="str">
        <f t="shared" si="133"/>
        <v>N</v>
      </c>
      <c r="M4255" s="2" t="s">
        <v>6090</v>
      </c>
    </row>
    <row r="4256" spans="1:15" ht="45" x14ac:dyDescent="0.25">
      <c r="A4256" s="2" t="s">
        <v>16517</v>
      </c>
      <c r="B4256" s="2" t="s">
        <v>16518</v>
      </c>
      <c r="C4256" s="2" t="s">
        <v>16500</v>
      </c>
      <c r="D4256" s="2" t="s">
        <v>17966</v>
      </c>
      <c r="E4256" s="2" t="s">
        <v>17939</v>
      </c>
      <c r="F4256" s="2" t="s">
        <v>17971</v>
      </c>
      <c r="G4256" s="2">
        <v>2001</v>
      </c>
      <c r="H4256" s="13" t="s">
        <v>133</v>
      </c>
      <c r="I4256" s="2" t="str">
        <f t="shared" si="132"/>
        <v>N</v>
      </c>
      <c r="J4256" s="2" t="s">
        <v>17931</v>
      </c>
      <c r="K4256" s="2" t="str">
        <f t="shared" si="133"/>
        <v>N</v>
      </c>
      <c r="M4256" s="2" t="s">
        <v>104</v>
      </c>
    </row>
    <row r="4257" spans="1:19" ht="45" x14ac:dyDescent="0.25">
      <c r="A4257" s="2" t="s">
        <v>16519</v>
      </c>
      <c r="B4257" s="2" t="s">
        <v>16520</v>
      </c>
      <c r="C4257" s="2" t="s">
        <v>16500</v>
      </c>
      <c r="D4257" s="2" t="s">
        <v>17966</v>
      </c>
      <c r="E4257" s="2" t="s">
        <v>17939</v>
      </c>
      <c r="F4257" s="2" t="s">
        <v>17971</v>
      </c>
      <c r="G4257" s="2">
        <v>2001</v>
      </c>
      <c r="H4257" s="13" t="s">
        <v>133</v>
      </c>
      <c r="I4257" s="2" t="str">
        <f t="shared" si="132"/>
        <v>N</v>
      </c>
      <c r="J4257" s="2" t="s">
        <v>17931</v>
      </c>
      <c r="K4257" s="2" t="str">
        <f t="shared" si="133"/>
        <v>N</v>
      </c>
      <c r="M4257" s="2" t="s">
        <v>4353</v>
      </c>
    </row>
    <row r="4258" spans="1:19" ht="45" x14ac:dyDescent="0.25">
      <c r="A4258" s="2" t="s">
        <v>16521</v>
      </c>
      <c r="B4258" s="2" t="s">
        <v>16522</v>
      </c>
      <c r="C4258" s="2" t="s">
        <v>16500</v>
      </c>
      <c r="D4258" s="2" t="s">
        <v>17966</v>
      </c>
      <c r="E4258" s="2" t="s">
        <v>17939</v>
      </c>
      <c r="F4258" s="2" t="s">
        <v>17971</v>
      </c>
      <c r="G4258" s="2">
        <v>2001</v>
      </c>
      <c r="H4258" s="13" t="s">
        <v>133</v>
      </c>
      <c r="I4258" s="2" t="str">
        <f t="shared" si="132"/>
        <v>N</v>
      </c>
      <c r="J4258" s="2" t="s">
        <v>17931</v>
      </c>
      <c r="K4258" s="2" t="str">
        <f t="shared" si="133"/>
        <v>N</v>
      </c>
      <c r="M4258" s="2" t="s">
        <v>16523</v>
      </c>
      <c r="N4258" s="2" t="s">
        <v>2479</v>
      </c>
    </row>
    <row r="4259" spans="1:19" ht="45" x14ac:dyDescent="0.25">
      <c r="A4259" s="2" t="s">
        <v>16524</v>
      </c>
      <c r="B4259" s="2" t="s">
        <v>16525</v>
      </c>
      <c r="C4259" s="2" t="s">
        <v>16500</v>
      </c>
      <c r="D4259" s="2" t="s">
        <v>17966</v>
      </c>
      <c r="E4259" s="2" t="s">
        <v>17939</v>
      </c>
      <c r="F4259" s="2" t="s">
        <v>17971</v>
      </c>
      <c r="G4259" s="2">
        <v>2001</v>
      </c>
      <c r="H4259" s="13" t="s">
        <v>133</v>
      </c>
      <c r="I4259" s="2" t="str">
        <f t="shared" si="132"/>
        <v>N</v>
      </c>
      <c r="J4259" s="2" t="s">
        <v>17931</v>
      </c>
      <c r="K4259" s="2" t="str">
        <f t="shared" si="133"/>
        <v>N</v>
      </c>
      <c r="M4259" s="2" t="s">
        <v>708</v>
      </c>
      <c r="N4259" s="2" t="s">
        <v>3138</v>
      </c>
    </row>
    <row r="4260" spans="1:19" ht="45" x14ac:dyDescent="0.25">
      <c r="A4260" s="2" t="s">
        <v>16526</v>
      </c>
      <c r="B4260" s="2" t="s">
        <v>16527</v>
      </c>
      <c r="C4260" s="2" t="s">
        <v>16500</v>
      </c>
      <c r="D4260" s="2" t="s">
        <v>17966</v>
      </c>
      <c r="E4260" s="2" t="s">
        <v>17939</v>
      </c>
      <c r="F4260" s="2" t="s">
        <v>17971</v>
      </c>
      <c r="G4260" s="2">
        <v>2001</v>
      </c>
      <c r="H4260" s="13" t="s">
        <v>133</v>
      </c>
      <c r="I4260" s="2" t="str">
        <f t="shared" si="132"/>
        <v>N</v>
      </c>
      <c r="J4260" s="2" t="s">
        <v>17931</v>
      </c>
      <c r="K4260" s="2" t="str">
        <f t="shared" si="133"/>
        <v>N</v>
      </c>
      <c r="M4260" s="2" t="s">
        <v>16528</v>
      </c>
      <c r="N4260" s="2" t="s">
        <v>16529</v>
      </c>
      <c r="O4260" s="2" t="s">
        <v>3236</v>
      </c>
      <c r="P4260" s="2" t="s">
        <v>15313</v>
      </c>
      <c r="Q4260" s="2" t="s">
        <v>195</v>
      </c>
      <c r="R4260" s="2" t="s">
        <v>16530</v>
      </c>
      <c r="S4260" s="2" t="s">
        <v>16531</v>
      </c>
    </row>
    <row r="4261" spans="1:19" ht="60" x14ac:dyDescent="0.25">
      <c r="A4261" s="2" t="s">
        <v>16532</v>
      </c>
      <c r="B4261" s="2" t="s">
        <v>16533</v>
      </c>
      <c r="C4261" s="2" t="s">
        <v>16500</v>
      </c>
      <c r="D4261" s="2" t="s">
        <v>17966</v>
      </c>
      <c r="E4261" s="2" t="s">
        <v>17939</v>
      </c>
      <c r="F4261" s="2" t="s">
        <v>17971</v>
      </c>
      <c r="G4261" s="2">
        <v>2001</v>
      </c>
      <c r="H4261" s="13" t="s">
        <v>133</v>
      </c>
      <c r="I4261" s="2" t="str">
        <f t="shared" si="132"/>
        <v>N</v>
      </c>
      <c r="J4261" s="2" t="s">
        <v>17931</v>
      </c>
      <c r="K4261" s="2" t="str">
        <f t="shared" si="133"/>
        <v>N</v>
      </c>
      <c r="M4261" s="2" t="s">
        <v>7900</v>
      </c>
      <c r="N4261" s="2" t="s">
        <v>16534</v>
      </c>
    </row>
    <row r="4262" spans="1:19" ht="45" x14ac:dyDescent="0.25">
      <c r="A4262" s="2" t="s">
        <v>16535</v>
      </c>
      <c r="B4262" s="2" t="s">
        <v>16536</v>
      </c>
      <c r="C4262" s="2" t="s">
        <v>16500</v>
      </c>
      <c r="D4262" s="2" t="s">
        <v>17966</v>
      </c>
      <c r="E4262" s="2" t="s">
        <v>17939</v>
      </c>
      <c r="F4262" s="2" t="s">
        <v>17971</v>
      </c>
      <c r="G4262" s="2">
        <v>2001</v>
      </c>
      <c r="H4262" s="13" t="s">
        <v>133</v>
      </c>
      <c r="I4262" s="2" t="str">
        <f t="shared" si="132"/>
        <v>N</v>
      </c>
      <c r="J4262" s="2" t="s">
        <v>17931</v>
      </c>
      <c r="K4262" s="2" t="str">
        <f t="shared" si="133"/>
        <v>N</v>
      </c>
      <c r="M4262" s="2" t="s">
        <v>3637</v>
      </c>
    </row>
    <row r="4263" spans="1:19" ht="45" x14ac:dyDescent="0.25">
      <c r="A4263" s="2" t="s">
        <v>16537</v>
      </c>
      <c r="B4263" s="2" t="s">
        <v>16538</v>
      </c>
      <c r="C4263" s="2" t="s">
        <v>16500</v>
      </c>
      <c r="D4263" s="2" t="s">
        <v>17966</v>
      </c>
      <c r="E4263" s="2" t="s">
        <v>17939</v>
      </c>
      <c r="F4263" s="2" t="s">
        <v>17971</v>
      </c>
      <c r="G4263" s="2">
        <v>2001</v>
      </c>
      <c r="H4263" s="13" t="s">
        <v>133</v>
      </c>
      <c r="I4263" s="2" t="str">
        <f t="shared" si="132"/>
        <v>N</v>
      </c>
      <c r="J4263" s="2" t="s">
        <v>17931</v>
      </c>
      <c r="K4263" s="2" t="str">
        <f t="shared" si="133"/>
        <v>N</v>
      </c>
      <c r="M4263" s="2" t="s">
        <v>14105</v>
      </c>
      <c r="N4263" s="2" t="s">
        <v>14744</v>
      </c>
    </row>
    <row r="4264" spans="1:19" ht="45" x14ac:dyDescent="0.25">
      <c r="A4264" s="2" t="s">
        <v>16539</v>
      </c>
      <c r="B4264" s="2" t="s">
        <v>16540</v>
      </c>
      <c r="C4264" s="2" t="s">
        <v>16500</v>
      </c>
      <c r="D4264" s="2" t="s">
        <v>17966</v>
      </c>
      <c r="E4264" s="2" t="s">
        <v>17939</v>
      </c>
      <c r="F4264" s="2" t="s">
        <v>17971</v>
      </c>
      <c r="G4264" s="2">
        <v>2001</v>
      </c>
      <c r="H4264" s="13" t="s">
        <v>133</v>
      </c>
      <c r="I4264" s="2" t="str">
        <f t="shared" si="132"/>
        <v>N</v>
      </c>
      <c r="J4264" s="2" t="s">
        <v>17931</v>
      </c>
      <c r="K4264" s="2" t="str">
        <f t="shared" si="133"/>
        <v>N</v>
      </c>
      <c r="M4264" s="2" t="s">
        <v>3702</v>
      </c>
      <c r="N4264" s="2" t="s">
        <v>8802</v>
      </c>
    </row>
    <row r="4265" spans="1:19" ht="60" x14ac:dyDescent="0.25">
      <c r="A4265" s="2" t="s">
        <v>16541</v>
      </c>
      <c r="B4265" s="2" t="s">
        <v>16542</v>
      </c>
      <c r="C4265" s="2" t="s">
        <v>16500</v>
      </c>
      <c r="D4265" s="2" t="s">
        <v>17966</v>
      </c>
      <c r="E4265" s="2" t="s">
        <v>17939</v>
      </c>
      <c r="F4265" s="2" t="s">
        <v>17971</v>
      </c>
      <c r="G4265" s="2">
        <v>2001</v>
      </c>
      <c r="H4265" s="13" t="s">
        <v>133</v>
      </c>
      <c r="I4265" s="2" t="str">
        <f t="shared" si="132"/>
        <v>N</v>
      </c>
      <c r="J4265" s="2" t="s">
        <v>17931</v>
      </c>
      <c r="K4265" s="2" t="str">
        <f t="shared" si="133"/>
        <v>N</v>
      </c>
      <c r="M4265" s="2" t="s">
        <v>14085</v>
      </c>
    </row>
    <row r="4266" spans="1:19" ht="60" x14ac:dyDescent="0.25">
      <c r="A4266" s="2" t="s">
        <v>16543</v>
      </c>
      <c r="B4266" s="2" t="s">
        <v>16544</v>
      </c>
      <c r="C4266" s="2" t="s">
        <v>16500</v>
      </c>
      <c r="D4266" s="2" t="s">
        <v>17966</v>
      </c>
      <c r="E4266" s="2" t="s">
        <v>17939</v>
      </c>
      <c r="F4266" s="2" t="s">
        <v>17971</v>
      </c>
      <c r="G4266" s="2">
        <v>2001</v>
      </c>
      <c r="H4266" s="13" t="s">
        <v>133</v>
      </c>
      <c r="I4266" s="2" t="str">
        <f t="shared" si="132"/>
        <v>N</v>
      </c>
      <c r="J4266" s="2" t="s">
        <v>17931</v>
      </c>
      <c r="K4266" s="2" t="str">
        <f t="shared" si="133"/>
        <v>N</v>
      </c>
      <c r="M4266" s="2" t="s">
        <v>2950</v>
      </c>
      <c r="N4266" s="2" t="s">
        <v>12227</v>
      </c>
    </row>
    <row r="4267" spans="1:19" ht="60" x14ac:dyDescent="0.25">
      <c r="A4267" s="2" t="s">
        <v>16545</v>
      </c>
      <c r="B4267" s="2" t="s">
        <v>16546</v>
      </c>
      <c r="C4267" s="2" t="s">
        <v>16500</v>
      </c>
      <c r="D4267" s="2" t="s">
        <v>17966</v>
      </c>
      <c r="E4267" s="2" t="s">
        <v>17939</v>
      </c>
      <c r="F4267" s="2" t="s">
        <v>17971</v>
      </c>
      <c r="G4267" s="2">
        <v>2001</v>
      </c>
      <c r="H4267" s="13" t="s">
        <v>133</v>
      </c>
      <c r="I4267" s="2" t="str">
        <f t="shared" si="132"/>
        <v>N</v>
      </c>
      <c r="J4267" s="2" t="s">
        <v>17931</v>
      </c>
      <c r="K4267" s="2" t="str">
        <f t="shared" si="133"/>
        <v>N</v>
      </c>
      <c r="M4267" s="2" t="s">
        <v>12761</v>
      </c>
      <c r="N4267" s="2" t="s">
        <v>10455</v>
      </c>
    </row>
    <row r="4268" spans="1:19" ht="60" x14ac:dyDescent="0.25">
      <c r="A4268" s="2" t="s">
        <v>16547</v>
      </c>
      <c r="B4268" s="2" t="s">
        <v>16548</v>
      </c>
      <c r="C4268" s="2" t="s">
        <v>16500</v>
      </c>
      <c r="D4268" s="2" t="s">
        <v>17966</v>
      </c>
      <c r="E4268" s="2" t="s">
        <v>17939</v>
      </c>
      <c r="F4268" s="2" t="s">
        <v>17971</v>
      </c>
      <c r="G4268" s="2">
        <v>2001</v>
      </c>
      <c r="H4268" s="13" t="s">
        <v>133</v>
      </c>
      <c r="I4268" s="2" t="str">
        <f t="shared" si="132"/>
        <v>N</v>
      </c>
      <c r="J4268" s="2" t="s">
        <v>17931</v>
      </c>
      <c r="K4268" s="2" t="str">
        <f t="shared" si="133"/>
        <v>N</v>
      </c>
      <c r="M4268" s="2" t="s">
        <v>16004</v>
      </c>
      <c r="N4268" s="2" t="s">
        <v>16005</v>
      </c>
    </row>
    <row r="4269" spans="1:19" ht="60" x14ac:dyDescent="0.25">
      <c r="A4269" s="2" t="s">
        <v>16549</v>
      </c>
      <c r="B4269" s="2" t="s">
        <v>16550</v>
      </c>
      <c r="C4269" s="2" t="s">
        <v>16500</v>
      </c>
      <c r="D4269" s="2" t="s">
        <v>17966</v>
      </c>
      <c r="E4269" s="2" t="s">
        <v>17939</v>
      </c>
      <c r="F4269" s="2" t="s">
        <v>17971</v>
      </c>
      <c r="G4269" s="2">
        <v>2001</v>
      </c>
      <c r="H4269" s="13" t="s">
        <v>133</v>
      </c>
      <c r="I4269" s="2" t="str">
        <f t="shared" si="132"/>
        <v>N</v>
      </c>
      <c r="J4269" s="2" t="s">
        <v>17931</v>
      </c>
      <c r="K4269" s="2" t="str">
        <f t="shared" si="133"/>
        <v>N</v>
      </c>
      <c r="M4269" s="2" t="s">
        <v>16551</v>
      </c>
      <c r="N4269" s="2" t="s">
        <v>16552</v>
      </c>
    </row>
    <row r="4270" spans="1:19" ht="60" x14ac:dyDescent="0.25">
      <c r="A4270" s="2" t="s">
        <v>16553</v>
      </c>
      <c r="B4270" s="2" t="s">
        <v>16554</v>
      </c>
      <c r="C4270" s="2" t="s">
        <v>16500</v>
      </c>
      <c r="D4270" s="2" t="s">
        <v>17966</v>
      </c>
      <c r="E4270" s="2" t="s">
        <v>17939</v>
      </c>
      <c r="F4270" s="2" t="s">
        <v>17971</v>
      </c>
      <c r="G4270" s="2">
        <v>2001</v>
      </c>
      <c r="H4270" s="13" t="s">
        <v>133</v>
      </c>
      <c r="I4270" s="2" t="str">
        <f t="shared" si="132"/>
        <v>N</v>
      </c>
      <c r="J4270" s="2" t="s">
        <v>17931</v>
      </c>
      <c r="K4270" s="2" t="str">
        <f t="shared" si="133"/>
        <v>N</v>
      </c>
      <c r="M4270" s="2" t="s">
        <v>16555</v>
      </c>
      <c r="N4270" s="2" t="s">
        <v>16556</v>
      </c>
    </row>
    <row r="4271" spans="1:19" ht="60" x14ac:dyDescent="0.25">
      <c r="A4271" s="2" t="s">
        <v>16557</v>
      </c>
      <c r="B4271" s="2" t="s">
        <v>16558</v>
      </c>
      <c r="C4271" s="2" t="s">
        <v>16500</v>
      </c>
      <c r="D4271" s="2" t="s">
        <v>17966</v>
      </c>
      <c r="E4271" s="2" t="s">
        <v>17939</v>
      </c>
      <c r="F4271" s="2" t="s">
        <v>17971</v>
      </c>
      <c r="G4271" s="2">
        <v>2001</v>
      </c>
      <c r="H4271" s="13" t="s">
        <v>133</v>
      </c>
      <c r="I4271" s="2" t="str">
        <f t="shared" si="132"/>
        <v>N</v>
      </c>
      <c r="J4271" s="2" t="s">
        <v>17931</v>
      </c>
      <c r="K4271" s="2" t="str">
        <f t="shared" si="133"/>
        <v>N</v>
      </c>
      <c r="M4271" s="2" t="s">
        <v>15354</v>
      </c>
    </row>
    <row r="4272" spans="1:19" ht="60" x14ac:dyDescent="0.25">
      <c r="A4272" s="2" t="s">
        <v>16559</v>
      </c>
      <c r="B4272" s="2" t="s">
        <v>16560</v>
      </c>
      <c r="C4272" s="2" t="s">
        <v>16500</v>
      </c>
      <c r="D4272" s="2" t="s">
        <v>17966</v>
      </c>
      <c r="E4272" s="2" t="s">
        <v>17939</v>
      </c>
      <c r="F4272" s="2" t="s">
        <v>17971</v>
      </c>
      <c r="G4272" s="2">
        <v>2001</v>
      </c>
      <c r="H4272" s="13" t="s">
        <v>133</v>
      </c>
      <c r="I4272" s="2" t="str">
        <f t="shared" si="132"/>
        <v>N</v>
      </c>
      <c r="J4272" s="2" t="s">
        <v>17931</v>
      </c>
      <c r="K4272" s="2" t="str">
        <f t="shared" si="133"/>
        <v>N</v>
      </c>
      <c r="M4272" s="2" t="s">
        <v>16561</v>
      </c>
    </row>
    <row r="4273" spans="1:15" ht="60" x14ac:dyDescent="0.25">
      <c r="A4273" s="2" t="s">
        <v>16562</v>
      </c>
      <c r="B4273" s="2" t="s">
        <v>16563</v>
      </c>
      <c r="C4273" s="2" t="s">
        <v>16500</v>
      </c>
      <c r="D4273" s="2" t="s">
        <v>17966</v>
      </c>
      <c r="E4273" s="2" t="s">
        <v>17939</v>
      </c>
      <c r="F4273" s="2" t="s">
        <v>17971</v>
      </c>
      <c r="G4273" s="2">
        <v>2001</v>
      </c>
      <c r="H4273" s="13" t="s">
        <v>133</v>
      </c>
      <c r="I4273" s="2" t="str">
        <f t="shared" si="132"/>
        <v>N</v>
      </c>
      <c r="J4273" s="2" t="s">
        <v>17931</v>
      </c>
      <c r="K4273" s="2" t="str">
        <f t="shared" si="133"/>
        <v>N</v>
      </c>
      <c r="M4273" s="2" t="s">
        <v>2950</v>
      </c>
      <c r="N4273" s="2" t="s">
        <v>16564</v>
      </c>
    </row>
    <row r="4274" spans="1:15" ht="60" x14ac:dyDescent="0.25">
      <c r="A4274" s="2" t="s">
        <v>16565</v>
      </c>
      <c r="B4274" s="2" t="s">
        <v>16566</v>
      </c>
      <c r="C4274" s="2" t="s">
        <v>16500</v>
      </c>
      <c r="D4274" s="2" t="s">
        <v>17966</v>
      </c>
      <c r="E4274" s="2" t="s">
        <v>17939</v>
      </c>
      <c r="F4274" s="2" t="s">
        <v>17971</v>
      </c>
      <c r="G4274" s="2">
        <v>2001</v>
      </c>
      <c r="H4274" s="13" t="s">
        <v>133</v>
      </c>
      <c r="I4274" s="2" t="str">
        <f t="shared" si="132"/>
        <v>N</v>
      </c>
      <c r="J4274" s="2" t="s">
        <v>17931</v>
      </c>
      <c r="K4274" s="2" t="str">
        <f t="shared" si="133"/>
        <v>N</v>
      </c>
      <c r="M4274" s="2" t="s">
        <v>16567</v>
      </c>
      <c r="N4274" s="2" t="s">
        <v>7486</v>
      </c>
      <c r="O4274" s="2" t="s">
        <v>16568</v>
      </c>
    </row>
    <row r="4275" spans="1:15" ht="60" x14ac:dyDescent="0.25">
      <c r="A4275" s="2" t="s">
        <v>16569</v>
      </c>
      <c r="B4275" s="2" t="s">
        <v>16570</v>
      </c>
      <c r="C4275" s="2" t="s">
        <v>16500</v>
      </c>
      <c r="D4275" s="2" t="s">
        <v>17966</v>
      </c>
      <c r="E4275" s="2" t="s">
        <v>17939</v>
      </c>
      <c r="F4275" s="2" t="s">
        <v>17971</v>
      </c>
      <c r="G4275" s="2">
        <v>2001</v>
      </c>
      <c r="H4275" s="13" t="s">
        <v>133</v>
      </c>
      <c r="I4275" s="2" t="str">
        <f t="shared" si="132"/>
        <v>N</v>
      </c>
      <c r="J4275" s="2" t="s">
        <v>17931</v>
      </c>
      <c r="K4275" s="2" t="str">
        <f t="shared" si="133"/>
        <v>N</v>
      </c>
      <c r="M4275" s="2" t="s">
        <v>3236</v>
      </c>
      <c r="N4275" s="2" t="s">
        <v>16530</v>
      </c>
      <c r="O4275" s="2" t="s">
        <v>16571</v>
      </c>
    </row>
    <row r="4276" spans="1:15" ht="60" x14ac:dyDescent="0.25">
      <c r="A4276" s="2" t="s">
        <v>16572</v>
      </c>
      <c r="B4276" s="2" t="s">
        <v>16573</v>
      </c>
      <c r="C4276" s="2" t="s">
        <v>16500</v>
      </c>
      <c r="D4276" s="2" t="s">
        <v>17966</v>
      </c>
      <c r="E4276" s="2" t="s">
        <v>17939</v>
      </c>
      <c r="F4276" s="2" t="s">
        <v>17971</v>
      </c>
      <c r="G4276" s="2">
        <v>2001</v>
      </c>
      <c r="H4276" s="13" t="s">
        <v>133</v>
      </c>
      <c r="I4276" s="2" t="str">
        <f t="shared" si="132"/>
        <v>N</v>
      </c>
      <c r="J4276" s="2" t="s">
        <v>17931</v>
      </c>
      <c r="K4276" s="2" t="str">
        <f t="shared" si="133"/>
        <v>N</v>
      </c>
      <c r="M4276" s="2" t="s">
        <v>16574</v>
      </c>
      <c r="N4276" s="2" t="s">
        <v>16575</v>
      </c>
      <c r="O4276" s="2" t="s">
        <v>16576</v>
      </c>
    </row>
    <row r="4277" spans="1:15" ht="60" x14ac:dyDescent="0.25">
      <c r="A4277" s="2" t="s">
        <v>16577</v>
      </c>
      <c r="B4277" s="2" t="s">
        <v>16578</v>
      </c>
      <c r="C4277" s="2" t="s">
        <v>16500</v>
      </c>
      <c r="D4277" s="2" t="s">
        <v>17966</v>
      </c>
      <c r="E4277" s="2" t="s">
        <v>17939</v>
      </c>
      <c r="F4277" s="2" t="s">
        <v>17971</v>
      </c>
      <c r="G4277" s="2">
        <v>2001</v>
      </c>
      <c r="H4277" s="13" t="s">
        <v>133</v>
      </c>
      <c r="I4277" s="2" t="str">
        <f t="shared" si="132"/>
        <v>N</v>
      </c>
      <c r="J4277" s="2" t="s">
        <v>17931</v>
      </c>
      <c r="K4277" s="2" t="str">
        <f t="shared" si="133"/>
        <v>N</v>
      </c>
      <c r="M4277" s="2" t="s">
        <v>12900</v>
      </c>
      <c r="N4277" s="2" t="s">
        <v>16579</v>
      </c>
    </row>
    <row r="4278" spans="1:15" ht="60" x14ac:dyDescent="0.25">
      <c r="A4278" s="2" t="s">
        <v>16580</v>
      </c>
      <c r="B4278" s="2" t="s">
        <v>16581</v>
      </c>
      <c r="C4278" s="2" t="s">
        <v>16500</v>
      </c>
      <c r="D4278" s="2" t="s">
        <v>17966</v>
      </c>
      <c r="E4278" s="2" t="s">
        <v>17939</v>
      </c>
      <c r="F4278" s="2" t="s">
        <v>17971</v>
      </c>
      <c r="G4278" s="2">
        <v>2001</v>
      </c>
      <c r="H4278" s="13" t="s">
        <v>133</v>
      </c>
      <c r="I4278" s="2" t="str">
        <f t="shared" si="132"/>
        <v>N</v>
      </c>
      <c r="J4278" s="2" t="s">
        <v>17931</v>
      </c>
      <c r="K4278" s="2" t="str">
        <f t="shared" si="133"/>
        <v>N</v>
      </c>
      <c r="M4278" s="2" t="s">
        <v>16582</v>
      </c>
      <c r="N4278" s="2" t="s">
        <v>16583</v>
      </c>
      <c r="O4278" s="2" t="s">
        <v>3356</v>
      </c>
    </row>
    <row r="4279" spans="1:15" ht="60" x14ac:dyDescent="0.25">
      <c r="A4279" s="2" t="s">
        <v>16584</v>
      </c>
      <c r="B4279" s="2" t="s">
        <v>16585</v>
      </c>
      <c r="C4279" s="2" t="s">
        <v>16500</v>
      </c>
      <c r="D4279" s="2" t="s">
        <v>17966</v>
      </c>
      <c r="E4279" s="2" t="s">
        <v>17939</v>
      </c>
      <c r="F4279" s="2" t="s">
        <v>17971</v>
      </c>
      <c r="G4279" s="2">
        <v>2001</v>
      </c>
      <c r="H4279" s="13" t="s">
        <v>133</v>
      </c>
      <c r="I4279" s="2" t="str">
        <f t="shared" si="132"/>
        <v>N</v>
      </c>
      <c r="J4279" s="2" t="s">
        <v>17931</v>
      </c>
      <c r="K4279" s="2" t="str">
        <f t="shared" si="133"/>
        <v>N</v>
      </c>
      <c r="M4279" s="2" t="s">
        <v>16586</v>
      </c>
      <c r="N4279" s="2" t="s">
        <v>14775</v>
      </c>
      <c r="O4279" s="2" t="s">
        <v>16587</v>
      </c>
    </row>
    <row r="4280" spans="1:15" ht="60" x14ac:dyDescent="0.25">
      <c r="A4280" s="2" t="s">
        <v>16588</v>
      </c>
      <c r="B4280" s="2" t="s">
        <v>16589</v>
      </c>
      <c r="C4280" s="2" t="s">
        <v>16500</v>
      </c>
      <c r="D4280" s="2" t="s">
        <v>17966</v>
      </c>
      <c r="E4280" s="2" t="s">
        <v>17939</v>
      </c>
      <c r="F4280" s="2" t="s">
        <v>17971</v>
      </c>
      <c r="G4280" s="2">
        <v>2001</v>
      </c>
      <c r="H4280" s="13" t="s">
        <v>133</v>
      </c>
      <c r="I4280" s="2" t="str">
        <f t="shared" si="132"/>
        <v>N</v>
      </c>
      <c r="J4280" s="2" t="s">
        <v>17931</v>
      </c>
      <c r="K4280" s="2" t="str">
        <f t="shared" si="133"/>
        <v>N</v>
      </c>
      <c r="M4280" s="2" t="s">
        <v>10684</v>
      </c>
    </row>
    <row r="4281" spans="1:15" ht="60" x14ac:dyDescent="0.25">
      <c r="A4281" s="2" t="s">
        <v>16590</v>
      </c>
      <c r="B4281" s="2" t="s">
        <v>16591</v>
      </c>
      <c r="C4281" s="2" t="s">
        <v>16500</v>
      </c>
      <c r="D4281" s="2" t="s">
        <v>17966</v>
      </c>
      <c r="E4281" s="2" t="s">
        <v>17939</v>
      </c>
      <c r="F4281" s="2" t="s">
        <v>17971</v>
      </c>
      <c r="G4281" s="2">
        <v>2001</v>
      </c>
      <c r="H4281" s="13" t="s">
        <v>133</v>
      </c>
      <c r="I4281" s="2" t="str">
        <f t="shared" si="132"/>
        <v>N</v>
      </c>
      <c r="J4281" s="2" t="s">
        <v>17931</v>
      </c>
      <c r="K4281" s="2" t="str">
        <f t="shared" si="133"/>
        <v>N</v>
      </c>
      <c r="M4281" s="2" t="s">
        <v>7905</v>
      </c>
    </row>
    <row r="4282" spans="1:15" ht="60" x14ac:dyDescent="0.25">
      <c r="A4282" s="2" t="s">
        <v>16592</v>
      </c>
      <c r="B4282" s="2" t="s">
        <v>16593</v>
      </c>
      <c r="C4282" s="2" t="s">
        <v>16500</v>
      </c>
      <c r="D4282" s="2" t="s">
        <v>17966</v>
      </c>
      <c r="E4282" s="2" t="s">
        <v>17939</v>
      </c>
      <c r="F4282" s="2" t="s">
        <v>17971</v>
      </c>
      <c r="G4282" s="2">
        <v>2001</v>
      </c>
      <c r="H4282" s="13" t="s">
        <v>133</v>
      </c>
      <c r="I4282" s="2" t="str">
        <f t="shared" si="132"/>
        <v>N</v>
      </c>
      <c r="J4282" s="2" t="s">
        <v>17931</v>
      </c>
      <c r="K4282" s="2" t="str">
        <f t="shared" si="133"/>
        <v>N</v>
      </c>
      <c r="M4282" s="2" t="s">
        <v>16594</v>
      </c>
      <c r="N4282" s="2" t="s">
        <v>15098</v>
      </c>
    </row>
    <row r="4283" spans="1:15" ht="60" x14ac:dyDescent="0.25">
      <c r="A4283" s="2" t="s">
        <v>16595</v>
      </c>
      <c r="B4283" s="2" t="s">
        <v>16596</v>
      </c>
      <c r="C4283" s="2" t="s">
        <v>16500</v>
      </c>
      <c r="D4283" s="2" t="s">
        <v>17966</v>
      </c>
      <c r="E4283" s="2" t="s">
        <v>17939</v>
      </c>
      <c r="F4283" s="2" t="s">
        <v>17971</v>
      </c>
      <c r="G4283" s="2">
        <v>2001</v>
      </c>
      <c r="H4283" s="13" t="s">
        <v>133</v>
      </c>
      <c r="I4283" s="2" t="str">
        <f t="shared" si="132"/>
        <v>N</v>
      </c>
      <c r="J4283" s="2" t="s">
        <v>17931</v>
      </c>
      <c r="K4283" s="2" t="str">
        <f t="shared" si="133"/>
        <v>N</v>
      </c>
      <c r="M4283" s="2" t="s">
        <v>3138</v>
      </c>
      <c r="N4283" s="2" t="s">
        <v>10530</v>
      </c>
    </row>
    <row r="4284" spans="1:15" ht="60" x14ac:dyDescent="0.25">
      <c r="A4284" s="2" t="s">
        <v>16597</v>
      </c>
      <c r="B4284" s="2" t="s">
        <v>16598</v>
      </c>
      <c r="C4284" s="2" t="s">
        <v>16500</v>
      </c>
      <c r="D4284" s="2" t="s">
        <v>17966</v>
      </c>
      <c r="E4284" s="2" t="s">
        <v>17939</v>
      </c>
      <c r="F4284" s="2" t="s">
        <v>17971</v>
      </c>
      <c r="G4284" s="2">
        <v>2001</v>
      </c>
      <c r="H4284" s="13" t="s">
        <v>133</v>
      </c>
      <c r="I4284" s="2" t="str">
        <f t="shared" si="132"/>
        <v>N</v>
      </c>
      <c r="J4284" s="2" t="s">
        <v>17931</v>
      </c>
      <c r="K4284" s="2" t="str">
        <f t="shared" si="133"/>
        <v>N</v>
      </c>
      <c r="M4284" s="2" t="s">
        <v>2927</v>
      </c>
      <c r="N4284" s="2" t="s">
        <v>10867</v>
      </c>
    </row>
    <row r="4285" spans="1:15" ht="60" x14ac:dyDescent="0.25">
      <c r="A4285" s="2" t="s">
        <v>16599</v>
      </c>
      <c r="B4285" s="2" t="s">
        <v>16600</v>
      </c>
      <c r="C4285" s="2" t="s">
        <v>16500</v>
      </c>
      <c r="D4285" s="2" t="s">
        <v>17966</v>
      </c>
      <c r="E4285" s="2" t="s">
        <v>17939</v>
      </c>
      <c r="F4285" s="2" t="s">
        <v>17971</v>
      </c>
      <c r="G4285" s="2">
        <v>2001</v>
      </c>
      <c r="H4285" s="13" t="s">
        <v>133</v>
      </c>
      <c r="I4285" s="2" t="str">
        <f t="shared" si="132"/>
        <v>N</v>
      </c>
      <c r="J4285" s="2" t="s">
        <v>17931</v>
      </c>
      <c r="K4285" s="2" t="str">
        <f t="shared" si="133"/>
        <v>N</v>
      </c>
      <c r="M4285" s="2" t="s">
        <v>11630</v>
      </c>
      <c r="N4285" s="2" t="s">
        <v>5384</v>
      </c>
    </row>
    <row r="4286" spans="1:15" ht="60" x14ac:dyDescent="0.25">
      <c r="A4286" s="2" t="s">
        <v>16601</v>
      </c>
      <c r="B4286" s="2" t="s">
        <v>16602</v>
      </c>
      <c r="C4286" s="2" t="s">
        <v>16500</v>
      </c>
      <c r="D4286" s="2" t="s">
        <v>17966</v>
      </c>
      <c r="E4286" s="2" t="s">
        <v>17939</v>
      </c>
      <c r="F4286" s="2" t="s">
        <v>17971</v>
      </c>
      <c r="G4286" s="2">
        <v>2001</v>
      </c>
      <c r="H4286" s="13" t="s">
        <v>133</v>
      </c>
      <c r="I4286" s="2" t="str">
        <f t="shared" si="132"/>
        <v>N</v>
      </c>
      <c r="J4286" s="2" t="s">
        <v>17931</v>
      </c>
      <c r="K4286" s="2" t="str">
        <f t="shared" si="133"/>
        <v>N</v>
      </c>
      <c r="M4286" s="2" t="s">
        <v>16594</v>
      </c>
      <c r="N4286" s="2" t="s">
        <v>5377</v>
      </c>
      <c r="O4286" s="2" t="s">
        <v>14720</v>
      </c>
    </row>
    <row r="4287" spans="1:15" ht="60" x14ac:dyDescent="0.25">
      <c r="A4287" s="2" t="s">
        <v>16603</v>
      </c>
      <c r="B4287" s="2" t="s">
        <v>16604</v>
      </c>
      <c r="C4287" s="2" t="s">
        <v>16500</v>
      </c>
      <c r="D4287" s="2" t="s">
        <v>17966</v>
      </c>
      <c r="E4287" s="2" t="s">
        <v>17939</v>
      </c>
      <c r="F4287" s="2" t="s">
        <v>17971</v>
      </c>
      <c r="G4287" s="2">
        <v>2001</v>
      </c>
      <c r="H4287" s="13" t="s">
        <v>133</v>
      </c>
      <c r="I4287" s="2" t="str">
        <f t="shared" si="132"/>
        <v>N</v>
      </c>
      <c r="J4287" s="2" t="s">
        <v>17931</v>
      </c>
      <c r="K4287" s="2" t="str">
        <f t="shared" si="133"/>
        <v>N</v>
      </c>
      <c r="M4287" s="2" t="s">
        <v>3706</v>
      </c>
      <c r="N4287" s="2" t="s">
        <v>16605</v>
      </c>
      <c r="O4287" s="2" t="s">
        <v>16606</v>
      </c>
    </row>
    <row r="4288" spans="1:15" ht="60" x14ac:dyDescent="0.25">
      <c r="A4288" s="2" t="s">
        <v>16607</v>
      </c>
      <c r="B4288" s="2" t="s">
        <v>16608</v>
      </c>
      <c r="C4288" s="2" t="s">
        <v>16500</v>
      </c>
      <c r="D4288" s="2" t="s">
        <v>17966</v>
      </c>
      <c r="E4288" s="2" t="s">
        <v>17939</v>
      </c>
      <c r="F4288" s="2" t="s">
        <v>17971</v>
      </c>
      <c r="G4288" s="2">
        <v>2001</v>
      </c>
      <c r="H4288" s="13" t="s">
        <v>133</v>
      </c>
      <c r="I4288" s="2" t="str">
        <f t="shared" si="132"/>
        <v>N</v>
      </c>
      <c r="J4288" s="2" t="s">
        <v>17931</v>
      </c>
      <c r="K4288" s="2" t="str">
        <f t="shared" si="133"/>
        <v>N</v>
      </c>
      <c r="M4288" s="2" t="s">
        <v>16609</v>
      </c>
      <c r="N4288" s="2" t="s">
        <v>6041</v>
      </c>
      <c r="O4288" s="2" t="s">
        <v>14668</v>
      </c>
    </row>
    <row r="4289" spans="1:16" ht="60" x14ac:dyDescent="0.25">
      <c r="A4289" s="2" t="s">
        <v>16610</v>
      </c>
      <c r="B4289" s="2" t="s">
        <v>16611</v>
      </c>
      <c r="C4289" s="2" t="s">
        <v>16500</v>
      </c>
      <c r="D4289" s="2" t="s">
        <v>17966</v>
      </c>
      <c r="E4289" s="2" t="s">
        <v>17939</v>
      </c>
      <c r="F4289" s="2" t="s">
        <v>17971</v>
      </c>
      <c r="G4289" s="2">
        <v>2001</v>
      </c>
      <c r="H4289" s="13" t="s">
        <v>133</v>
      </c>
      <c r="I4289" s="2" t="str">
        <f t="shared" si="132"/>
        <v>N</v>
      </c>
      <c r="J4289" s="2" t="s">
        <v>17931</v>
      </c>
      <c r="K4289" s="2" t="str">
        <f t="shared" si="133"/>
        <v>N</v>
      </c>
      <c r="M4289" s="2" t="s">
        <v>1682</v>
      </c>
    </row>
    <row r="4290" spans="1:16" ht="60" x14ac:dyDescent="0.25">
      <c r="A4290" s="2" t="s">
        <v>16612</v>
      </c>
      <c r="B4290" s="2" t="s">
        <v>16613</v>
      </c>
      <c r="C4290" s="2" t="s">
        <v>16500</v>
      </c>
      <c r="D4290" s="2" t="s">
        <v>17966</v>
      </c>
      <c r="E4290" s="2" t="s">
        <v>17939</v>
      </c>
      <c r="F4290" s="2" t="s">
        <v>17971</v>
      </c>
      <c r="G4290" s="2">
        <v>2001</v>
      </c>
      <c r="H4290" s="13" t="s">
        <v>133</v>
      </c>
      <c r="I4290" s="2" t="str">
        <f t="shared" si="132"/>
        <v>N</v>
      </c>
      <c r="J4290" s="2" t="s">
        <v>17931</v>
      </c>
      <c r="K4290" s="2" t="str">
        <f t="shared" si="133"/>
        <v>N</v>
      </c>
      <c r="M4290" s="2" t="s">
        <v>16614</v>
      </c>
    </row>
    <row r="4291" spans="1:16" ht="60" x14ac:dyDescent="0.25">
      <c r="A4291" s="2" t="s">
        <v>16615</v>
      </c>
      <c r="B4291" s="2" t="s">
        <v>16616</v>
      </c>
      <c r="C4291" s="2" t="s">
        <v>16500</v>
      </c>
      <c r="D4291" s="2" t="s">
        <v>17966</v>
      </c>
      <c r="E4291" s="2" t="s">
        <v>17939</v>
      </c>
      <c r="F4291" s="2" t="s">
        <v>17971</v>
      </c>
      <c r="G4291" s="2">
        <v>2001</v>
      </c>
      <c r="H4291" s="13" t="s">
        <v>133</v>
      </c>
      <c r="I4291" s="2" t="str">
        <f t="shared" ref="I4291:I4354" si="134">IF(H4291="Abstract not found","N","Y")</f>
        <v>N</v>
      </c>
      <c r="J4291" s="2" t="s">
        <v>17931</v>
      </c>
      <c r="K4291" s="2" t="str">
        <f t="shared" ref="K4291:K4354" si="135">IF(LEN(L4291)&gt;0,"Y","N")</f>
        <v>N</v>
      </c>
      <c r="M4291" s="2" t="s">
        <v>14239</v>
      </c>
    </row>
    <row r="4292" spans="1:16" ht="60" x14ac:dyDescent="0.25">
      <c r="A4292" s="2" t="s">
        <v>16617</v>
      </c>
      <c r="B4292" s="2" t="s">
        <v>16618</v>
      </c>
      <c r="C4292" s="2" t="s">
        <v>16500</v>
      </c>
      <c r="D4292" s="2" t="s">
        <v>17966</v>
      </c>
      <c r="E4292" s="2" t="s">
        <v>17939</v>
      </c>
      <c r="F4292" s="2" t="s">
        <v>17971</v>
      </c>
      <c r="G4292" s="2">
        <v>2001</v>
      </c>
      <c r="H4292" s="13" t="s">
        <v>133</v>
      </c>
      <c r="I4292" s="2" t="str">
        <f t="shared" si="134"/>
        <v>N</v>
      </c>
      <c r="J4292" s="2" t="s">
        <v>17931</v>
      </c>
      <c r="K4292" s="2" t="str">
        <f t="shared" si="135"/>
        <v>N</v>
      </c>
      <c r="M4292" s="2" t="s">
        <v>16619</v>
      </c>
      <c r="N4292" s="2" t="s">
        <v>16620</v>
      </c>
      <c r="O4292" s="2" t="s">
        <v>4487</v>
      </c>
    </row>
    <row r="4293" spans="1:16" ht="60" x14ac:dyDescent="0.25">
      <c r="A4293" s="2" t="s">
        <v>16621</v>
      </c>
      <c r="B4293" s="2" t="s">
        <v>16622</v>
      </c>
      <c r="C4293" s="2" t="s">
        <v>16500</v>
      </c>
      <c r="D4293" s="2" t="s">
        <v>17966</v>
      </c>
      <c r="E4293" s="2" t="s">
        <v>17939</v>
      </c>
      <c r="F4293" s="2" t="s">
        <v>17971</v>
      </c>
      <c r="G4293" s="2">
        <v>2001</v>
      </c>
      <c r="H4293" s="13" t="s">
        <v>133</v>
      </c>
      <c r="I4293" s="2" t="str">
        <f t="shared" si="134"/>
        <v>N</v>
      </c>
      <c r="J4293" s="2" t="s">
        <v>17931</v>
      </c>
      <c r="K4293" s="2" t="str">
        <f t="shared" si="135"/>
        <v>N</v>
      </c>
      <c r="M4293" s="2" t="s">
        <v>859</v>
      </c>
      <c r="N4293" s="2" t="s">
        <v>4487</v>
      </c>
    </row>
    <row r="4294" spans="1:16" ht="60" x14ac:dyDescent="0.25">
      <c r="A4294" s="2" t="s">
        <v>16623</v>
      </c>
      <c r="B4294" s="2" t="s">
        <v>16624</v>
      </c>
      <c r="C4294" s="2" t="s">
        <v>16500</v>
      </c>
      <c r="D4294" s="2" t="s">
        <v>17966</v>
      </c>
      <c r="E4294" s="2" t="s">
        <v>17939</v>
      </c>
      <c r="F4294" s="2" t="s">
        <v>17971</v>
      </c>
      <c r="G4294" s="2">
        <v>2001</v>
      </c>
      <c r="H4294" s="13" t="s">
        <v>133</v>
      </c>
      <c r="I4294" s="2" t="str">
        <f t="shared" si="134"/>
        <v>N</v>
      </c>
      <c r="J4294" s="2" t="s">
        <v>17931</v>
      </c>
      <c r="K4294" s="2" t="str">
        <f t="shared" si="135"/>
        <v>N</v>
      </c>
      <c r="M4294" s="2" t="s">
        <v>16625</v>
      </c>
    </row>
    <row r="4295" spans="1:16" ht="60" x14ac:dyDescent="0.25">
      <c r="A4295" s="2" t="s">
        <v>16626</v>
      </c>
      <c r="B4295" s="2" t="s">
        <v>16627</v>
      </c>
      <c r="C4295" s="2" t="s">
        <v>16500</v>
      </c>
      <c r="D4295" s="2" t="s">
        <v>17966</v>
      </c>
      <c r="E4295" s="2" t="s">
        <v>17939</v>
      </c>
      <c r="F4295" s="2" t="s">
        <v>17971</v>
      </c>
      <c r="G4295" s="2">
        <v>2001</v>
      </c>
      <c r="H4295" s="13" t="s">
        <v>133</v>
      </c>
      <c r="I4295" s="2" t="str">
        <f t="shared" si="134"/>
        <v>N</v>
      </c>
      <c r="J4295" s="2" t="s">
        <v>17931</v>
      </c>
      <c r="K4295" s="2" t="str">
        <f t="shared" si="135"/>
        <v>N</v>
      </c>
      <c r="M4295" s="2" t="s">
        <v>4025</v>
      </c>
    </row>
    <row r="4296" spans="1:16" ht="60" x14ac:dyDescent="0.25">
      <c r="A4296" s="2" t="s">
        <v>16628</v>
      </c>
      <c r="B4296" s="2" t="s">
        <v>16629</v>
      </c>
      <c r="C4296" s="2" t="s">
        <v>16500</v>
      </c>
      <c r="D4296" s="2" t="s">
        <v>17966</v>
      </c>
      <c r="E4296" s="2" t="s">
        <v>17939</v>
      </c>
      <c r="F4296" s="2" t="s">
        <v>17971</v>
      </c>
      <c r="G4296" s="2">
        <v>2001</v>
      </c>
      <c r="H4296" s="13" t="s">
        <v>133</v>
      </c>
      <c r="I4296" s="2" t="str">
        <f t="shared" si="134"/>
        <v>N</v>
      </c>
      <c r="J4296" s="2" t="s">
        <v>17931</v>
      </c>
      <c r="K4296" s="2" t="str">
        <f t="shared" si="135"/>
        <v>N</v>
      </c>
      <c r="M4296" s="2" t="s">
        <v>9619</v>
      </c>
      <c r="N4296" s="2" t="s">
        <v>16630</v>
      </c>
    </row>
    <row r="4297" spans="1:16" ht="60" x14ac:dyDescent="0.25">
      <c r="A4297" s="2" t="s">
        <v>16631</v>
      </c>
      <c r="B4297" s="2" t="s">
        <v>16632</v>
      </c>
      <c r="C4297" s="2" t="s">
        <v>16500</v>
      </c>
      <c r="D4297" s="2" t="s">
        <v>17966</v>
      </c>
      <c r="E4297" s="2" t="s">
        <v>17939</v>
      </c>
      <c r="F4297" s="2" t="s">
        <v>17971</v>
      </c>
      <c r="G4297" s="2">
        <v>2001</v>
      </c>
      <c r="H4297" s="13" t="s">
        <v>133</v>
      </c>
      <c r="I4297" s="2" t="str">
        <f t="shared" si="134"/>
        <v>N</v>
      </c>
      <c r="J4297" s="2" t="s">
        <v>17931</v>
      </c>
      <c r="K4297" s="2" t="str">
        <f t="shared" si="135"/>
        <v>N</v>
      </c>
      <c r="M4297" s="2" t="s">
        <v>2126</v>
      </c>
      <c r="N4297" s="2" t="s">
        <v>1281</v>
      </c>
    </row>
    <row r="4298" spans="1:16" ht="60" x14ac:dyDescent="0.25">
      <c r="A4298" s="2" t="s">
        <v>16633</v>
      </c>
      <c r="B4298" s="2" t="s">
        <v>16634</v>
      </c>
      <c r="C4298" s="2" t="s">
        <v>16500</v>
      </c>
      <c r="D4298" s="2" t="s">
        <v>17966</v>
      </c>
      <c r="E4298" s="2" t="s">
        <v>17939</v>
      </c>
      <c r="F4298" s="2" t="s">
        <v>17971</v>
      </c>
      <c r="G4298" s="2">
        <v>2001</v>
      </c>
      <c r="H4298" s="13" t="s">
        <v>133</v>
      </c>
      <c r="I4298" s="2" t="str">
        <f t="shared" si="134"/>
        <v>N</v>
      </c>
      <c r="J4298" s="2" t="s">
        <v>17931</v>
      </c>
      <c r="K4298" s="2" t="str">
        <f t="shared" si="135"/>
        <v>N</v>
      </c>
      <c r="M4298" s="2" t="s">
        <v>12123</v>
      </c>
      <c r="N4298" s="2" t="s">
        <v>16635</v>
      </c>
    </row>
    <row r="4299" spans="1:16" ht="60" x14ac:dyDescent="0.25">
      <c r="A4299" s="2" t="s">
        <v>16636</v>
      </c>
      <c r="B4299" s="2" t="s">
        <v>16637</v>
      </c>
      <c r="C4299" s="2" t="s">
        <v>16500</v>
      </c>
      <c r="D4299" s="2" t="s">
        <v>17966</v>
      </c>
      <c r="E4299" s="2" t="s">
        <v>17939</v>
      </c>
      <c r="F4299" s="2" t="s">
        <v>17971</v>
      </c>
      <c r="G4299" s="2">
        <v>2001</v>
      </c>
      <c r="H4299" s="13" t="s">
        <v>133</v>
      </c>
      <c r="I4299" s="2" t="str">
        <f t="shared" si="134"/>
        <v>N</v>
      </c>
      <c r="J4299" s="2" t="s">
        <v>17931</v>
      </c>
      <c r="K4299" s="2" t="str">
        <f t="shared" si="135"/>
        <v>N</v>
      </c>
      <c r="M4299" s="2" t="s">
        <v>16638</v>
      </c>
      <c r="N4299" s="2" t="s">
        <v>16639</v>
      </c>
      <c r="O4299" s="2" t="s">
        <v>8063</v>
      </c>
      <c r="P4299" s="2" t="s">
        <v>130</v>
      </c>
    </row>
    <row r="4300" spans="1:16" ht="60" x14ac:dyDescent="0.25">
      <c r="A4300" s="2" t="s">
        <v>16640</v>
      </c>
      <c r="B4300" s="2" t="s">
        <v>16641</v>
      </c>
      <c r="C4300" s="2" t="s">
        <v>16500</v>
      </c>
      <c r="D4300" s="2" t="s">
        <v>17966</v>
      </c>
      <c r="E4300" s="2" t="s">
        <v>17939</v>
      </c>
      <c r="F4300" s="2" t="s">
        <v>17971</v>
      </c>
      <c r="G4300" s="2">
        <v>2001</v>
      </c>
      <c r="H4300" s="13" t="s">
        <v>133</v>
      </c>
      <c r="I4300" s="2" t="str">
        <f t="shared" si="134"/>
        <v>N</v>
      </c>
      <c r="J4300" s="2" t="s">
        <v>17931</v>
      </c>
      <c r="K4300" s="2" t="str">
        <f t="shared" si="135"/>
        <v>N</v>
      </c>
      <c r="M4300" s="2" t="s">
        <v>16642</v>
      </c>
      <c r="N4300" s="2" t="s">
        <v>137</v>
      </c>
      <c r="O4300" s="2" t="s">
        <v>16643</v>
      </c>
      <c r="P4300" s="2" t="s">
        <v>16644</v>
      </c>
    </row>
    <row r="4301" spans="1:16" ht="60" x14ac:dyDescent="0.25">
      <c r="A4301" s="2" t="s">
        <v>16645</v>
      </c>
      <c r="B4301" s="2" t="s">
        <v>16646</v>
      </c>
      <c r="C4301" s="2" t="s">
        <v>16500</v>
      </c>
      <c r="D4301" s="2" t="s">
        <v>17966</v>
      </c>
      <c r="E4301" s="2" t="s">
        <v>17939</v>
      </c>
      <c r="F4301" s="2" t="s">
        <v>17971</v>
      </c>
      <c r="G4301" s="2">
        <v>2001</v>
      </c>
      <c r="H4301" s="13" t="s">
        <v>133</v>
      </c>
      <c r="I4301" s="2" t="str">
        <f t="shared" si="134"/>
        <v>N</v>
      </c>
      <c r="J4301" s="2" t="s">
        <v>17931</v>
      </c>
      <c r="K4301" s="2" t="str">
        <f t="shared" si="135"/>
        <v>N</v>
      </c>
      <c r="M4301" s="2" t="s">
        <v>16647</v>
      </c>
    </row>
    <row r="4302" spans="1:16" ht="60" x14ac:dyDescent="0.25">
      <c r="A4302" s="2" t="s">
        <v>16648</v>
      </c>
      <c r="B4302" s="2" t="s">
        <v>16649</v>
      </c>
      <c r="C4302" s="2" t="s">
        <v>16500</v>
      </c>
      <c r="D4302" s="2" t="s">
        <v>17966</v>
      </c>
      <c r="E4302" s="2" t="s">
        <v>17939</v>
      </c>
      <c r="F4302" s="2" t="s">
        <v>17971</v>
      </c>
      <c r="G4302" s="2">
        <v>2001</v>
      </c>
      <c r="H4302" s="13" t="s">
        <v>133</v>
      </c>
      <c r="I4302" s="2" t="str">
        <f t="shared" si="134"/>
        <v>N</v>
      </c>
      <c r="J4302" s="2" t="s">
        <v>17931</v>
      </c>
      <c r="K4302" s="2" t="str">
        <f t="shared" si="135"/>
        <v>N</v>
      </c>
      <c r="M4302" s="2" t="s">
        <v>8691</v>
      </c>
      <c r="N4302" s="2" t="s">
        <v>16650</v>
      </c>
      <c r="O4302" s="2" t="s">
        <v>16651</v>
      </c>
    </row>
    <row r="4303" spans="1:16" ht="60" x14ac:dyDescent="0.25">
      <c r="A4303" s="2" t="s">
        <v>16652</v>
      </c>
      <c r="B4303" s="2" t="s">
        <v>16653</v>
      </c>
      <c r="C4303" s="2" t="s">
        <v>16500</v>
      </c>
      <c r="D4303" s="2" t="s">
        <v>17966</v>
      </c>
      <c r="E4303" s="2" t="s">
        <v>17939</v>
      </c>
      <c r="F4303" s="2" t="s">
        <v>17971</v>
      </c>
      <c r="G4303" s="2">
        <v>2001</v>
      </c>
      <c r="H4303" s="13" t="s">
        <v>133</v>
      </c>
      <c r="I4303" s="2" t="str">
        <f t="shared" si="134"/>
        <v>N</v>
      </c>
      <c r="J4303" s="2" t="s">
        <v>17931</v>
      </c>
      <c r="K4303" s="2" t="str">
        <f t="shared" si="135"/>
        <v>N</v>
      </c>
      <c r="M4303" s="2" t="s">
        <v>16654</v>
      </c>
      <c r="N4303" s="2" t="s">
        <v>16655</v>
      </c>
    </row>
    <row r="4304" spans="1:16" ht="60" x14ac:dyDescent="0.25">
      <c r="A4304" s="2" t="s">
        <v>16656</v>
      </c>
      <c r="B4304" s="2" t="s">
        <v>16657</v>
      </c>
      <c r="C4304" s="2" t="s">
        <v>16500</v>
      </c>
      <c r="D4304" s="2" t="s">
        <v>17966</v>
      </c>
      <c r="E4304" s="2" t="s">
        <v>17939</v>
      </c>
      <c r="F4304" s="2" t="s">
        <v>17971</v>
      </c>
      <c r="G4304" s="2">
        <v>2001</v>
      </c>
      <c r="H4304" s="13" t="s">
        <v>133</v>
      </c>
      <c r="I4304" s="2" t="str">
        <f t="shared" si="134"/>
        <v>N</v>
      </c>
      <c r="J4304" s="2" t="s">
        <v>17931</v>
      </c>
      <c r="K4304" s="2" t="str">
        <f t="shared" si="135"/>
        <v>N</v>
      </c>
      <c r="M4304" s="2" t="s">
        <v>16658</v>
      </c>
      <c r="N4304" s="2" t="s">
        <v>16659</v>
      </c>
    </row>
    <row r="4305" spans="1:15" ht="60" x14ac:dyDescent="0.25">
      <c r="A4305" s="2" t="s">
        <v>16660</v>
      </c>
      <c r="B4305" s="2" t="s">
        <v>16661</v>
      </c>
      <c r="C4305" s="2" t="s">
        <v>16500</v>
      </c>
      <c r="D4305" s="2" t="s">
        <v>17966</v>
      </c>
      <c r="E4305" s="2" t="s">
        <v>17939</v>
      </c>
      <c r="F4305" s="2" t="s">
        <v>17971</v>
      </c>
      <c r="G4305" s="2">
        <v>2001</v>
      </c>
      <c r="H4305" s="13" t="s">
        <v>133</v>
      </c>
      <c r="I4305" s="2" t="str">
        <f t="shared" si="134"/>
        <v>N</v>
      </c>
      <c r="J4305" s="2" t="s">
        <v>17931</v>
      </c>
      <c r="K4305" s="2" t="str">
        <f t="shared" si="135"/>
        <v>N</v>
      </c>
      <c r="M4305" s="2" t="s">
        <v>8897</v>
      </c>
    </row>
    <row r="4306" spans="1:15" ht="60" x14ac:dyDescent="0.25">
      <c r="A4306" s="2" t="s">
        <v>16662</v>
      </c>
      <c r="B4306" s="2" t="s">
        <v>16663</v>
      </c>
      <c r="C4306" s="2" t="s">
        <v>16500</v>
      </c>
      <c r="D4306" s="2" t="s">
        <v>17966</v>
      </c>
      <c r="E4306" s="2" t="s">
        <v>17939</v>
      </c>
      <c r="F4306" s="2" t="s">
        <v>17971</v>
      </c>
      <c r="G4306" s="2">
        <v>2001</v>
      </c>
      <c r="H4306" s="13" t="s">
        <v>133</v>
      </c>
      <c r="I4306" s="2" t="str">
        <f t="shared" si="134"/>
        <v>N</v>
      </c>
      <c r="J4306" s="2" t="s">
        <v>17931</v>
      </c>
      <c r="K4306" s="2" t="str">
        <f t="shared" si="135"/>
        <v>N</v>
      </c>
      <c r="M4306" s="2" t="s">
        <v>16664</v>
      </c>
      <c r="N4306" s="2" t="s">
        <v>16665</v>
      </c>
    </row>
    <row r="4307" spans="1:15" ht="60" x14ac:dyDescent="0.25">
      <c r="A4307" s="2" t="s">
        <v>16666</v>
      </c>
      <c r="B4307" s="2" t="s">
        <v>16667</v>
      </c>
      <c r="C4307" s="2" t="s">
        <v>16500</v>
      </c>
      <c r="D4307" s="2" t="s">
        <v>17966</v>
      </c>
      <c r="E4307" s="2" t="s">
        <v>17939</v>
      </c>
      <c r="F4307" s="2" t="s">
        <v>17971</v>
      </c>
      <c r="G4307" s="2">
        <v>2001</v>
      </c>
      <c r="H4307" s="13" t="s">
        <v>133</v>
      </c>
      <c r="I4307" s="2" t="str">
        <f t="shared" si="134"/>
        <v>N</v>
      </c>
      <c r="J4307" s="2" t="s">
        <v>17931</v>
      </c>
      <c r="K4307" s="2" t="str">
        <f t="shared" si="135"/>
        <v>N</v>
      </c>
      <c r="M4307" s="2" t="s">
        <v>1603</v>
      </c>
      <c r="N4307" s="2" t="s">
        <v>16668</v>
      </c>
    </row>
    <row r="4308" spans="1:15" ht="60" x14ac:dyDescent="0.25">
      <c r="A4308" s="2" t="s">
        <v>16669</v>
      </c>
      <c r="B4308" s="2" t="s">
        <v>16670</v>
      </c>
      <c r="C4308" s="2" t="s">
        <v>16500</v>
      </c>
      <c r="D4308" s="2" t="s">
        <v>17966</v>
      </c>
      <c r="E4308" s="2" t="s">
        <v>17939</v>
      </c>
      <c r="F4308" s="2" t="s">
        <v>17971</v>
      </c>
      <c r="G4308" s="2">
        <v>2001</v>
      </c>
      <c r="H4308" s="13" t="s">
        <v>133</v>
      </c>
      <c r="I4308" s="2" t="str">
        <f t="shared" si="134"/>
        <v>N</v>
      </c>
      <c r="J4308" s="2" t="s">
        <v>17931</v>
      </c>
      <c r="K4308" s="2" t="str">
        <f t="shared" si="135"/>
        <v>N</v>
      </c>
      <c r="M4308" s="2" t="s">
        <v>6799</v>
      </c>
      <c r="N4308" s="2" t="s">
        <v>3312</v>
      </c>
    </row>
    <row r="4309" spans="1:15" ht="60" x14ac:dyDescent="0.25">
      <c r="A4309" s="2" t="s">
        <v>16671</v>
      </c>
      <c r="B4309" s="2" t="s">
        <v>16672</v>
      </c>
      <c r="C4309" s="2" t="s">
        <v>16500</v>
      </c>
      <c r="D4309" s="2" t="s">
        <v>17966</v>
      </c>
      <c r="E4309" s="2" t="s">
        <v>17939</v>
      </c>
      <c r="F4309" s="2" t="s">
        <v>17971</v>
      </c>
      <c r="G4309" s="2">
        <v>2001</v>
      </c>
      <c r="H4309" s="13" t="s">
        <v>133</v>
      </c>
      <c r="I4309" s="2" t="str">
        <f t="shared" si="134"/>
        <v>N</v>
      </c>
      <c r="J4309" s="2" t="s">
        <v>17931</v>
      </c>
      <c r="K4309" s="2" t="str">
        <f t="shared" si="135"/>
        <v>N</v>
      </c>
      <c r="M4309" s="2" t="s">
        <v>16673</v>
      </c>
    </row>
    <row r="4310" spans="1:15" ht="60" x14ac:dyDescent="0.25">
      <c r="A4310" s="2" t="s">
        <v>16674</v>
      </c>
      <c r="B4310" s="2" t="s">
        <v>16675</v>
      </c>
      <c r="C4310" s="2" t="s">
        <v>16500</v>
      </c>
      <c r="D4310" s="2" t="s">
        <v>17966</v>
      </c>
      <c r="E4310" s="2" t="s">
        <v>17939</v>
      </c>
      <c r="F4310" s="2" t="s">
        <v>17971</v>
      </c>
      <c r="G4310" s="2">
        <v>2001</v>
      </c>
      <c r="H4310" s="13" t="s">
        <v>133</v>
      </c>
      <c r="I4310" s="2" t="str">
        <f t="shared" si="134"/>
        <v>N</v>
      </c>
      <c r="J4310" s="2" t="s">
        <v>17931</v>
      </c>
      <c r="K4310" s="2" t="str">
        <f t="shared" si="135"/>
        <v>N</v>
      </c>
      <c r="M4310" s="2" t="s">
        <v>16676</v>
      </c>
    </row>
    <row r="4311" spans="1:15" ht="60" x14ac:dyDescent="0.25">
      <c r="A4311" s="2" t="s">
        <v>16677</v>
      </c>
      <c r="B4311" s="2" t="s">
        <v>16678</v>
      </c>
      <c r="C4311" s="2" t="s">
        <v>16500</v>
      </c>
      <c r="D4311" s="2" t="s">
        <v>17966</v>
      </c>
      <c r="E4311" s="2" t="s">
        <v>17939</v>
      </c>
      <c r="F4311" s="2" t="s">
        <v>17971</v>
      </c>
      <c r="G4311" s="2">
        <v>2001</v>
      </c>
      <c r="H4311" s="13" t="s">
        <v>133</v>
      </c>
      <c r="I4311" s="2" t="str">
        <f t="shared" si="134"/>
        <v>N</v>
      </c>
      <c r="J4311" s="2" t="s">
        <v>17931</v>
      </c>
      <c r="K4311" s="2" t="str">
        <f t="shared" si="135"/>
        <v>N</v>
      </c>
      <c r="M4311" s="2" t="s">
        <v>16679</v>
      </c>
      <c r="N4311" s="2" t="s">
        <v>16680</v>
      </c>
    </row>
    <row r="4312" spans="1:15" ht="60" x14ac:dyDescent="0.25">
      <c r="A4312" s="2" t="s">
        <v>16681</v>
      </c>
      <c r="B4312" s="2" t="s">
        <v>16682</v>
      </c>
      <c r="C4312" s="2" t="s">
        <v>16500</v>
      </c>
      <c r="D4312" s="2" t="s">
        <v>17966</v>
      </c>
      <c r="E4312" s="2" t="s">
        <v>17939</v>
      </c>
      <c r="F4312" s="2" t="s">
        <v>17971</v>
      </c>
      <c r="G4312" s="2">
        <v>2001</v>
      </c>
      <c r="H4312" s="13" t="s">
        <v>133</v>
      </c>
      <c r="I4312" s="2" t="str">
        <f t="shared" si="134"/>
        <v>N</v>
      </c>
      <c r="J4312" s="2" t="s">
        <v>17931</v>
      </c>
      <c r="K4312" s="2" t="str">
        <f t="shared" si="135"/>
        <v>N</v>
      </c>
      <c r="M4312" s="2" t="s">
        <v>16683</v>
      </c>
    </row>
    <row r="4313" spans="1:15" ht="60" x14ac:dyDescent="0.25">
      <c r="A4313" s="2" t="s">
        <v>16684</v>
      </c>
      <c r="B4313" s="2" t="s">
        <v>16685</v>
      </c>
      <c r="C4313" s="2" t="s">
        <v>16500</v>
      </c>
      <c r="D4313" s="2" t="s">
        <v>17966</v>
      </c>
      <c r="E4313" s="2" t="s">
        <v>17939</v>
      </c>
      <c r="F4313" s="2" t="s">
        <v>17971</v>
      </c>
      <c r="G4313" s="2">
        <v>2001</v>
      </c>
      <c r="H4313" s="13" t="s">
        <v>133</v>
      </c>
      <c r="I4313" s="2" t="str">
        <f t="shared" si="134"/>
        <v>N</v>
      </c>
      <c r="J4313" s="2" t="s">
        <v>17931</v>
      </c>
      <c r="K4313" s="2" t="str">
        <f t="shared" si="135"/>
        <v>N</v>
      </c>
      <c r="M4313" s="2" t="s">
        <v>16509</v>
      </c>
      <c r="N4313" s="2" t="s">
        <v>16686</v>
      </c>
    </row>
    <row r="4314" spans="1:15" ht="60" x14ac:dyDescent="0.25">
      <c r="A4314" s="2" t="s">
        <v>16687</v>
      </c>
      <c r="B4314" s="2" t="s">
        <v>16688</v>
      </c>
      <c r="C4314" s="2" t="s">
        <v>16500</v>
      </c>
      <c r="D4314" s="2" t="s">
        <v>17966</v>
      </c>
      <c r="E4314" s="2" t="s">
        <v>17939</v>
      </c>
      <c r="F4314" s="2" t="s">
        <v>17971</v>
      </c>
      <c r="G4314" s="2">
        <v>2001</v>
      </c>
      <c r="H4314" s="13" t="s">
        <v>133</v>
      </c>
      <c r="I4314" s="2" t="str">
        <f t="shared" si="134"/>
        <v>N</v>
      </c>
      <c r="J4314" s="2" t="s">
        <v>17931</v>
      </c>
      <c r="K4314" s="2" t="str">
        <f t="shared" si="135"/>
        <v>N</v>
      </c>
      <c r="M4314" s="2" t="s">
        <v>7418</v>
      </c>
      <c r="N4314" s="2" t="s">
        <v>8380</v>
      </c>
    </row>
    <row r="4315" spans="1:15" ht="60" x14ac:dyDescent="0.25">
      <c r="A4315" s="2" t="s">
        <v>16689</v>
      </c>
      <c r="B4315" s="2" t="s">
        <v>16690</v>
      </c>
      <c r="C4315" s="2" t="s">
        <v>16500</v>
      </c>
      <c r="D4315" s="2" t="s">
        <v>17966</v>
      </c>
      <c r="E4315" s="2" t="s">
        <v>17939</v>
      </c>
      <c r="F4315" s="2" t="s">
        <v>17971</v>
      </c>
      <c r="G4315" s="2">
        <v>2001</v>
      </c>
      <c r="H4315" s="13" t="s">
        <v>133</v>
      </c>
      <c r="I4315" s="2" t="str">
        <f t="shared" si="134"/>
        <v>N</v>
      </c>
      <c r="J4315" s="2" t="s">
        <v>17931</v>
      </c>
      <c r="K4315" s="2" t="str">
        <f t="shared" si="135"/>
        <v>N</v>
      </c>
      <c r="M4315" s="2" t="s">
        <v>15077</v>
      </c>
      <c r="N4315" s="2" t="s">
        <v>9702</v>
      </c>
    </row>
    <row r="4316" spans="1:15" ht="60" x14ac:dyDescent="0.25">
      <c r="A4316" s="2" t="s">
        <v>16691</v>
      </c>
      <c r="B4316" s="2" t="s">
        <v>16692</v>
      </c>
      <c r="C4316" s="2" t="s">
        <v>16500</v>
      </c>
      <c r="D4316" s="2" t="s">
        <v>17966</v>
      </c>
      <c r="E4316" s="2" t="s">
        <v>17939</v>
      </c>
      <c r="F4316" s="2" t="s">
        <v>17971</v>
      </c>
      <c r="G4316" s="2">
        <v>2001</v>
      </c>
      <c r="H4316" s="13" t="s">
        <v>133</v>
      </c>
      <c r="I4316" s="2" t="str">
        <f t="shared" si="134"/>
        <v>N</v>
      </c>
      <c r="J4316" s="2" t="s">
        <v>17931</v>
      </c>
      <c r="K4316" s="2" t="str">
        <f t="shared" si="135"/>
        <v>N</v>
      </c>
      <c r="M4316" s="2" t="s">
        <v>10403</v>
      </c>
    </row>
    <row r="4317" spans="1:15" ht="60" x14ac:dyDescent="0.25">
      <c r="A4317" s="2" t="s">
        <v>16693</v>
      </c>
      <c r="B4317" s="2" t="s">
        <v>16694</v>
      </c>
      <c r="C4317" s="2" t="s">
        <v>16500</v>
      </c>
      <c r="D4317" s="2" t="s">
        <v>17966</v>
      </c>
      <c r="E4317" s="2" t="s">
        <v>17939</v>
      </c>
      <c r="F4317" s="2" t="s">
        <v>17971</v>
      </c>
      <c r="G4317" s="2">
        <v>2001</v>
      </c>
      <c r="H4317" s="13" t="s">
        <v>133</v>
      </c>
      <c r="I4317" s="2" t="str">
        <f t="shared" si="134"/>
        <v>N</v>
      </c>
      <c r="J4317" s="2" t="s">
        <v>17931</v>
      </c>
      <c r="K4317" s="2" t="str">
        <f t="shared" si="135"/>
        <v>N</v>
      </c>
      <c r="M4317" s="2" t="s">
        <v>2239</v>
      </c>
      <c r="N4317" s="2" t="s">
        <v>11704</v>
      </c>
    </row>
    <row r="4318" spans="1:15" ht="60" x14ac:dyDescent="0.25">
      <c r="A4318" s="2" t="s">
        <v>16695</v>
      </c>
      <c r="B4318" s="2" t="s">
        <v>16696</v>
      </c>
      <c r="C4318" s="2" t="s">
        <v>16500</v>
      </c>
      <c r="D4318" s="2" t="s">
        <v>17966</v>
      </c>
      <c r="E4318" s="2" t="s">
        <v>17939</v>
      </c>
      <c r="F4318" s="2" t="s">
        <v>17971</v>
      </c>
      <c r="G4318" s="2">
        <v>2001</v>
      </c>
      <c r="H4318" s="13" t="s">
        <v>133</v>
      </c>
      <c r="I4318" s="2" t="str">
        <f t="shared" si="134"/>
        <v>N</v>
      </c>
      <c r="J4318" s="2" t="s">
        <v>17931</v>
      </c>
      <c r="K4318" s="2" t="str">
        <f t="shared" si="135"/>
        <v>N</v>
      </c>
      <c r="M4318" s="2" t="s">
        <v>12535</v>
      </c>
      <c r="N4318" s="2" t="s">
        <v>8105</v>
      </c>
    </row>
    <row r="4319" spans="1:15" ht="60" x14ac:dyDescent="0.25">
      <c r="A4319" s="2" t="s">
        <v>16697</v>
      </c>
      <c r="B4319" s="2" t="s">
        <v>16698</v>
      </c>
      <c r="C4319" s="2" t="s">
        <v>16500</v>
      </c>
      <c r="D4319" s="2" t="s">
        <v>17966</v>
      </c>
      <c r="E4319" s="2" t="s">
        <v>17939</v>
      </c>
      <c r="F4319" s="2" t="s">
        <v>17971</v>
      </c>
      <c r="G4319" s="2">
        <v>2001</v>
      </c>
      <c r="H4319" s="13" t="s">
        <v>133</v>
      </c>
      <c r="I4319" s="2" t="str">
        <f t="shared" si="134"/>
        <v>N</v>
      </c>
      <c r="J4319" s="2" t="s">
        <v>17931</v>
      </c>
      <c r="K4319" s="2" t="str">
        <f t="shared" si="135"/>
        <v>N</v>
      </c>
      <c r="M4319" s="2" t="s">
        <v>16699</v>
      </c>
      <c r="N4319" s="2" t="s">
        <v>14192</v>
      </c>
      <c r="O4319" s="2" t="s">
        <v>16700</v>
      </c>
    </row>
    <row r="4320" spans="1:15" ht="60" x14ac:dyDescent="0.25">
      <c r="A4320" s="2" t="s">
        <v>16701</v>
      </c>
      <c r="B4320" s="2" t="s">
        <v>16702</v>
      </c>
      <c r="C4320" s="2" t="s">
        <v>16500</v>
      </c>
      <c r="D4320" s="2" t="s">
        <v>17966</v>
      </c>
      <c r="E4320" s="2" t="s">
        <v>17939</v>
      </c>
      <c r="F4320" s="2" t="s">
        <v>17971</v>
      </c>
      <c r="G4320" s="2">
        <v>2001</v>
      </c>
      <c r="H4320" s="13" t="s">
        <v>133</v>
      </c>
      <c r="I4320" s="2" t="str">
        <f t="shared" si="134"/>
        <v>N</v>
      </c>
      <c r="J4320" s="2" t="s">
        <v>17931</v>
      </c>
      <c r="K4320" s="2" t="str">
        <f t="shared" si="135"/>
        <v>N</v>
      </c>
      <c r="M4320" s="2" t="s">
        <v>7418</v>
      </c>
      <c r="N4320" s="2" t="s">
        <v>8380</v>
      </c>
    </row>
    <row r="4321" spans="1:17" ht="60" x14ac:dyDescent="0.25">
      <c r="A4321" s="2" t="s">
        <v>16703</v>
      </c>
      <c r="B4321" s="2" t="s">
        <v>16704</v>
      </c>
      <c r="C4321" s="2" t="s">
        <v>16500</v>
      </c>
      <c r="D4321" s="2" t="s">
        <v>17966</v>
      </c>
      <c r="E4321" s="2" t="s">
        <v>17939</v>
      </c>
      <c r="F4321" s="2" t="s">
        <v>17971</v>
      </c>
      <c r="G4321" s="2">
        <v>2001</v>
      </c>
      <c r="H4321" s="13" t="s">
        <v>133</v>
      </c>
      <c r="I4321" s="2" t="str">
        <f t="shared" si="134"/>
        <v>N</v>
      </c>
      <c r="J4321" s="2" t="s">
        <v>17931</v>
      </c>
      <c r="K4321" s="2" t="str">
        <f t="shared" si="135"/>
        <v>N</v>
      </c>
      <c r="M4321" s="2" t="s">
        <v>16705</v>
      </c>
      <c r="N4321" s="2" t="s">
        <v>16706</v>
      </c>
    </row>
    <row r="4322" spans="1:17" ht="60" x14ac:dyDescent="0.25">
      <c r="A4322" s="2" t="s">
        <v>16707</v>
      </c>
      <c r="B4322" s="2" t="s">
        <v>16708</v>
      </c>
      <c r="C4322" s="2" t="s">
        <v>16500</v>
      </c>
      <c r="D4322" s="2" t="s">
        <v>17966</v>
      </c>
      <c r="E4322" s="2" t="s">
        <v>17939</v>
      </c>
      <c r="F4322" s="2" t="s">
        <v>17971</v>
      </c>
      <c r="G4322" s="2">
        <v>2001</v>
      </c>
      <c r="H4322" s="13" t="s">
        <v>133</v>
      </c>
      <c r="I4322" s="2" t="str">
        <f t="shared" si="134"/>
        <v>N</v>
      </c>
      <c r="J4322" s="2" t="s">
        <v>17931</v>
      </c>
      <c r="K4322" s="2" t="str">
        <f t="shared" si="135"/>
        <v>N</v>
      </c>
      <c r="M4322" s="2" t="s">
        <v>929</v>
      </c>
      <c r="N4322" s="2" t="s">
        <v>384</v>
      </c>
    </row>
    <row r="4323" spans="1:17" ht="60" x14ac:dyDescent="0.25">
      <c r="A4323" s="2" t="s">
        <v>16709</v>
      </c>
      <c r="B4323" s="2" t="s">
        <v>16710</v>
      </c>
      <c r="C4323" s="2" t="s">
        <v>16500</v>
      </c>
      <c r="D4323" s="2" t="s">
        <v>17966</v>
      </c>
      <c r="E4323" s="2" t="s">
        <v>17939</v>
      </c>
      <c r="F4323" s="2" t="s">
        <v>17971</v>
      </c>
      <c r="G4323" s="2">
        <v>2001</v>
      </c>
      <c r="H4323" s="13" t="s">
        <v>133</v>
      </c>
      <c r="I4323" s="2" t="str">
        <f t="shared" si="134"/>
        <v>N</v>
      </c>
      <c r="J4323" s="2" t="s">
        <v>17931</v>
      </c>
      <c r="K4323" s="2" t="str">
        <f t="shared" si="135"/>
        <v>N</v>
      </c>
      <c r="M4323" s="2" t="s">
        <v>1087</v>
      </c>
      <c r="N4323" s="2" t="s">
        <v>13985</v>
      </c>
      <c r="O4323" s="2" t="s">
        <v>9097</v>
      </c>
    </row>
    <row r="4324" spans="1:17" ht="60" x14ac:dyDescent="0.25">
      <c r="A4324" s="2" t="s">
        <v>16711</v>
      </c>
      <c r="B4324" s="2" t="s">
        <v>16712</v>
      </c>
      <c r="C4324" s="2" t="s">
        <v>16500</v>
      </c>
      <c r="D4324" s="2" t="s">
        <v>17966</v>
      </c>
      <c r="E4324" s="2" t="s">
        <v>17939</v>
      </c>
      <c r="F4324" s="2" t="s">
        <v>17971</v>
      </c>
      <c r="G4324" s="2">
        <v>2001</v>
      </c>
      <c r="H4324" s="13" t="s">
        <v>133</v>
      </c>
      <c r="I4324" s="2" t="str">
        <f t="shared" si="134"/>
        <v>N</v>
      </c>
      <c r="J4324" s="2" t="s">
        <v>17931</v>
      </c>
      <c r="K4324" s="2" t="str">
        <f t="shared" si="135"/>
        <v>N</v>
      </c>
      <c r="M4324" s="2" t="s">
        <v>11686</v>
      </c>
    </row>
    <row r="4325" spans="1:17" ht="60" x14ac:dyDescent="0.25">
      <c r="A4325" s="2" t="s">
        <v>16713</v>
      </c>
      <c r="B4325" s="2" t="s">
        <v>16714</v>
      </c>
      <c r="C4325" s="2" t="s">
        <v>16500</v>
      </c>
      <c r="D4325" s="2" t="s">
        <v>17966</v>
      </c>
      <c r="E4325" s="2" t="s">
        <v>17939</v>
      </c>
      <c r="F4325" s="2" t="s">
        <v>17971</v>
      </c>
      <c r="G4325" s="2">
        <v>2001</v>
      </c>
      <c r="H4325" s="13" t="s">
        <v>133</v>
      </c>
      <c r="I4325" s="2" t="str">
        <f t="shared" si="134"/>
        <v>N</v>
      </c>
      <c r="J4325" s="2" t="s">
        <v>17931</v>
      </c>
      <c r="K4325" s="2" t="str">
        <f t="shared" si="135"/>
        <v>N</v>
      </c>
      <c r="M4325" s="2" t="s">
        <v>11629</v>
      </c>
      <c r="N4325" s="2" t="s">
        <v>11630</v>
      </c>
    </row>
    <row r="4326" spans="1:17" ht="60" x14ac:dyDescent="0.25">
      <c r="A4326" s="2" t="s">
        <v>16715</v>
      </c>
      <c r="B4326" s="2" t="s">
        <v>16716</v>
      </c>
      <c r="C4326" s="2" t="s">
        <v>16500</v>
      </c>
      <c r="D4326" s="2" t="s">
        <v>17966</v>
      </c>
      <c r="E4326" s="2" t="s">
        <v>17939</v>
      </c>
      <c r="F4326" s="2" t="s">
        <v>17971</v>
      </c>
      <c r="G4326" s="2">
        <v>2001</v>
      </c>
      <c r="H4326" s="13" t="s">
        <v>133</v>
      </c>
      <c r="I4326" s="2" t="str">
        <f t="shared" si="134"/>
        <v>N</v>
      </c>
      <c r="J4326" s="2" t="s">
        <v>17931</v>
      </c>
      <c r="K4326" s="2" t="str">
        <f t="shared" si="135"/>
        <v>N</v>
      </c>
      <c r="M4326" s="2" t="s">
        <v>7426</v>
      </c>
      <c r="N4326" s="2" t="s">
        <v>16717</v>
      </c>
    </row>
    <row r="4327" spans="1:17" ht="60" x14ac:dyDescent="0.25">
      <c r="A4327" s="2" t="s">
        <v>16718</v>
      </c>
      <c r="B4327" s="2" t="s">
        <v>16719</v>
      </c>
      <c r="C4327" s="2" t="s">
        <v>16500</v>
      </c>
      <c r="D4327" s="2" t="s">
        <v>17966</v>
      </c>
      <c r="E4327" s="2" t="s">
        <v>17939</v>
      </c>
      <c r="F4327" s="2" t="s">
        <v>17971</v>
      </c>
      <c r="G4327" s="2">
        <v>2001</v>
      </c>
      <c r="H4327" s="13" t="s">
        <v>133</v>
      </c>
      <c r="I4327" s="2" t="str">
        <f t="shared" si="134"/>
        <v>N</v>
      </c>
      <c r="J4327" s="2" t="s">
        <v>17931</v>
      </c>
      <c r="K4327" s="2" t="str">
        <f t="shared" si="135"/>
        <v>N</v>
      </c>
      <c r="M4327" s="2" t="s">
        <v>4048</v>
      </c>
      <c r="N4327" s="2" t="s">
        <v>598</v>
      </c>
    </row>
    <row r="4328" spans="1:17" ht="60" x14ac:dyDescent="0.25">
      <c r="A4328" s="2" t="s">
        <v>16720</v>
      </c>
      <c r="B4328" s="2" t="s">
        <v>16721</v>
      </c>
      <c r="C4328" s="2" t="s">
        <v>16500</v>
      </c>
      <c r="D4328" s="2" t="s">
        <v>17966</v>
      </c>
      <c r="E4328" s="2" t="s">
        <v>17939</v>
      </c>
      <c r="F4328" s="2" t="s">
        <v>17971</v>
      </c>
      <c r="G4328" s="2">
        <v>2001</v>
      </c>
      <c r="H4328" s="13" t="s">
        <v>133</v>
      </c>
      <c r="I4328" s="2" t="str">
        <f t="shared" si="134"/>
        <v>N</v>
      </c>
      <c r="J4328" s="2" t="s">
        <v>17931</v>
      </c>
      <c r="K4328" s="2" t="str">
        <f t="shared" si="135"/>
        <v>N</v>
      </c>
      <c r="M4328" s="2" t="s">
        <v>3989</v>
      </c>
      <c r="N4328" s="2" t="s">
        <v>11624</v>
      </c>
    </row>
    <row r="4329" spans="1:17" ht="60" x14ac:dyDescent="0.25">
      <c r="A4329" s="2" t="s">
        <v>16722</v>
      </c>
      <c r="B4329" s="2" t="s">
        <v>16723</v>
      </c>
      <c r="C4329" s="2" t="s">
        <v>16500</v>
      </c>
      <c r="D4329" s="2" t="s">
        <v>17966</v>
      </c>
      <c r="E4329" s="2" t="s">
        <v>17939</v>
      </c>
      <c r="F4329" s="2" t="s">
        <v>17971</v>
      </c>
      <c r="G4329" s="2">
        <v>2001</v>
      </c>
      <c r="H4329" s="13" t="s">
        <v>133</v>
      </c>
      <c r="I4329" s="2" t="str">
        <f t="shared" si="134"/>
        <v>N</v>
      </c>
      <c r="J4329" s="2" t="s">
        <v>17931</v>
      </c>
      <c r="K4329" s="2" t="str">
        <f t="shared" si="135"/>
        <v>N</v>
      </c>
      <c r="M4329" s="2" t="s">
        <v>15460</v>
      </c>
      <c r="N4329" s="2" t="s">
        <v>3320</v>
      </c>
      <c r="O4329" s="2" t="s">
        <v>14755</v>
      </c>
      <c r="P4329" s="2" t="s">
        <v>3299</v>
      </c>
      <c r="Q4329" s="2" t="s">
        <v>7800</v>
      </c>
    </row>
    <row r="4330" spans="1:17" ht="60" x14ac:dyDescent="0.25">
      <c r="A4330" s="2" t="s">
        <v>16724</v>
      </c>
      <c r="B4330" s="2" t="s">
        <v>16725</v>
      </c>
      <c r="C4330" s="2" t="s">
        <v>16500</v>
      </c>
      <c r="D4330" s="2" t="s">
        <v>17966</v>
      </c>
      <c r="E4330" s="2" t="s">
        <v>17939</v>
      </c>
      <c r="F4330" s="2" t="s">
        <v>17971</v>
      </c>
      <c r="G4330" s="2">
        <v>2001</v>
      </c>
      <c r="H4330" s="13" t="s">
        <v>133</v>
      </c>
      <c r="I4330" s="2" t="str">
        <f t="shared" si="134"/>
        <v>N</v>
      </c>
      <c r="J4330" s="2" t="s">
        <v>17931</v>
      </c>
      <c r="K4330" s="2" t="str">
        <f t="shared" si="135"/>
        <v>N</v>
      </c>
      <c r="M4330" s="2" t="s">
        <v>7801</v>
      </c>
      <c r="N4330" s="2" t="s">
        <v>7800</v>
      </c>
    </row>
    <row r="4331" spans="1:17" ht="60" x14ac:dyDescent="0.25">
      <c r="A4331" s="2" t="s">
        <v>16726</v>
      </c>
      <c r="B4331" s="2" t="s">
        <v>16727</v>
      </c>
      <c r="C4331" s="2" t="s">
        <v>16500</v>
      </c>
      <c r="D4331" s="2" t="s">
        <v>17966</v>
      </c>
      <c r="E4331" s="2" t="s">
        <v>17939</v>
      </c>
      <c r="F4331" s="2" t="s">
        <v>17971</v>
      </c>
      <c r="G4331" s="2">
        <v>2001</v>
      </c>
      <c r="H4331" s="13" t="s">
        <v>133</v>
      </c>
      <c r="I4331" s="2" t="str">
        <f t="shared" si="134"/>
        <v>N</v>
      </c>
      <c r="J4331" s="2" t="s">
        <v>17931</v>
      </c>
      <c r="K4331" s="2" t="str">
        <f t="shared" si="135"/>
        <v>N</v>
      </c>
      <c r="M4331" s="2" t="s">
        <v>3299</v>
      </c>
      <c r="N4331" s="2" t="s">
        <v>12325</v>
      </c>
    </row>
    <row r="4332" spans="1:17" ht="60" x14ac:dyDescent="0.25">
      <c r="A4332" s="2" t="s">
        <v>16728</v>
      </c>
      <c r="B4332" s="2" t="s">
        <v>12987</v>
      </c>
      <c r="C4332" s="2" t="s">
        <v>16500</v>
      </c>
      <c r="D4332" s="2" t="s">
        <v>17966</v>
      </c>
      <c r="E4332" s="2" t="s">
        <v>17939</v>
      </c>
      <c r="F4332" s="2" t="s">
        <v>17971</v>
      </c>
      <c r="G4332" s="2">
        <v>2001</v>
      </c>
      <c r="H4332" s="13" t="s">
        <v>133</v>
      </c>
      <c r="I4332" s="2" t="str">
        <f t="shared" si="134"/>
        <v>N</v>
      </c>
      <c r="J4332" s="2" t="s">
        <v>17931</v>
      </c>
      <c r="K4332" s="2" t="str">
        <f t="shared" si="135"/>
        <v>N</v>
      </c>
      <c r="M4332" s="2" t="s">
        <v>3320</v>
      </c>
    </row>
    <row r="4333" spans="1:17" ht="60" x14ac:dyDescent="0.25">
      <c r="A4333" s="2" t="s">
        <v>16729</v>
      </c>
      <c r="B4333" s="2" t="s">
        <v>11651</v>
      </c>
      <c r="C4333" s="2" t="s">
        <v>16500</v>
      </c>
      <c r="D4333" s="2" t="s">
        <v>17966</v>
      </c>
      <c r="E4333" s="2" t="s">
        <v>17939</v>
      </c>
      <c r="F4333" s="2" t="s">
        <v>17971</v>
      </c>
      <c r="G4333" s="2">
        <v>2001</v>
      </c>
      <c r="H4333" s="13" t="s">
        <v>133</v>
      </c>
      <c r="I4333" s="2" t="str">
        <f t="shared" si="134"/>
        <v>N</v>
      </c>
      <c r="J4333" s="2" t="s">
        <v>17931</v>
      </c>
      <c r="K4333" s="2" t="str">
        <f t="shared" si="135"/>
        <v>N</v>
      </c>
      <c r="M4333" s="2" t="s">
        <v>3320</v>
      </c>
    </row>
    <row r="4334" spans="1:17" ht="60" x14ac:dyDescent="0.25">
      <c r="A4334" s="2" t="s">
        <v>16730</v>
      </c>
      <c r="B4334" s="2" t="s">
        <v>16731</v>
      </c>
      <c r="C4334" s="2" t="s">
        <v>16500</v>
      </c>
      <c r="D4334" s="2" t="s">
        <v>17966</v>
      </c>
      <c r="E4334" s="2" t="s">
        <v>17939</v>
      </c>
      <c r="F4334" s="2" t="s">
        <v>17971</v>
      </c>
      <c r="G4334" s="2">
        <v>2001</v>
      </c>
      <c r="H4334" s="13" t="s">
        <v>133</v>
      </c>
      <c r="I4334" s="2" t="str">
        <f t="shared" si="134"/>
        <v>N</v>
      </c>
      <c r="J4334" s="2" t="s">
        <v>17931</v>
      </c>
      <c r="K4334" s="2" t="str">
        <f t="shared" si="135"/>
        <v>N</v>
      </c>
      <c r="M4334" s="2" t="s">
        <v>3320</v>
      </c>
    </row>
    <row r="4335" spans="1:17" ht="60" x14ac:dyDescent="0.25">
      <c r="A4335" s="2" t="s">
        <v>16732</v>
      </c>
      <c r="B4335" s="2" t="s">
        <v>16733</v>
      </c>
      <c r="C4335" s="2" t="s">
        <v>16500</v>
      </c>
      <c r="D4335" s="2" t="s">
        <v>17966</v>
      </c>
      <c r="E4335" s="2" t="s">
        <v>17939</v>
      </c>
      <c r="F4335" s="2" t="s">
        <v>17971</v>
      </c>
      <c r="G4335" s="2">
        <v>2001</v>
      </c>
      <c r="H4335" s="13" t="s">
        <v>133</v>
      </c>
      <c r="I4335" s="2" t="str">
        <f t="shared" si="134"/>
        <v>N</v>
      </c>
      <c r="J4335" s="2" t="s">
        <v>17931</v>
      </c>
      <c r="K4335" s="2" t="str">
        <f t="shared" si="135"/>
        <v>N</v>
      </c>
      <c r="M4335" s="2" t="s">
        <v>3320</v>
      </c>
    </row>
    <row r="4336" spans="1:17" ht="60" x14ac:dyDescent="0.25">
      <c r="A4336" s="2" t="s">
        <v>16734</v>
      </c>
      <c r="B4336" s="2" t="s">
        <v>14883</v>
      </c>
      <c r="C4336" s="2" t="s">
        <v>16500</v>
      </c>
      <c r="D4336" s="2" t="s">
        <v>17966</v>
      </c>
      <c r="E4336" s="2" t="s">
        <v>17939</v>
      </c>
      <c r="F4336" s="2" t="s">
        <v>17971</v>
      </c>
      <c r="G4336" s="2">
        <v>2001</v>
      </c>
      <c r="H4336" s="13" t="s">
        <v>133</v>
      </c>
      <c r="I4336" s="2" t="str">
        <f t="shared" si="134"/>
        <v>N</v>
      </c>
      <c r="J4336" s="2" t="s">
        <v>17931</v>
      </c>
      <c r="K4336" s="2" t="str">
        <f t="shared" si="135"/>
        <v>N</v>
      </c>
      <c r="M4336" s="2" t="s">
        <v>3320</v>
      </c>
    </row>
    <row r="4337" spans="1:15" ht="60" x14ac:dyDescent="0.25">
      <c r="A4337" s="2" t="s">
        <v>16735</v>
      </c>
      <c r="B4337" s="2" t="s">
        <v>3328</v>
      </c>
      <c r="C4337" s="2" t="s">
        <v>16500</v>
      </c>
      <c r="D4337" s="2" t="s">
        <v>17966</v>
      </c>
      <c r="E4337" s="2" t="s">
        <v>17939</v>
      </c>
      <c r="F4337" s="2" t="s">
        <v>17971</v>
      </c>
      <c r="G4337" s="2">
        <v>2001</v>
      </c>
      <c r="H4337" s="13" t="s">
        <v>133</v>
      </c>
      <c r="I4337" s="2" t="str">
        <f t="shared" si="134"/>
        <v>N</v>
      </c>
      <c r="J4337" s="2" t="s">
        <v>17931</v>
      </c>
      <c r="K4337" s="2" t="str">
        <f t="shared" si="135"/>
        <v>N</v>
      </c>
      <c r="M4337" s="2" t="s">
        <v>8913</v>
      </c>
    </row>
    <row r="4338" spans="1:15" ht="60" x14ac:dyDescent="0.25">
      <c r="A4338" s="2" t="s">
        <v>16736</v>
      </c>
      <c r="B4338" s="2" t="s">
        <v>3331</v>
      </c>
      <c r="C4338" s="2" t="s">
        <v>16500</v>
      </c>
      <c r="D4338" s="2" t="s">
        <v>17966</v>
      </c>
      <c r="E4338" s="2" t="s">
        <v>17939</v>
      </c>
      <c r="F4338" s="2" t="s">
        <v>17971</v>
      </c>
      <c r="G4338" s="2">
        <v>2001</v>
      </c>
      <c r="H4338" s="13" t="s">
        <v>133</v>
      </c>
      <c r="I4338" s="2" t="str">
        <f t="shared" si="134"/>
        <v>N</v>
      </c>
      <c r="J4338" s="2" t="s">
        <v>17931</v>
      </c>
      <c r="K4338" s="2" t="str">
        <f t="shared" si="135"/>
        <v>N</v>
      </c>
      <c r="M4338" s="2" t="s">
        <v>15287</v>
      </c>
    </row>
    <row r="4339" spans="1:15" ht="60" x14ac:dyDescent="0.25">
      <c r="A4339" s="2" t="s">
        <v>16737</v>
      </c>
      <c r="B4339" s="2" t="s">
        <v>3334</v>
      </c>
      <c r="C4339" s="2" t="s">
        <v>16500</v>
      </c>
      <c r="D4339" s="2" t="s">
        <v>17966</v>
      </c>
      <c r="E4339" s="2" t="s">
        <v>17939</v>
      </c>
      <c r="F4339" s="2" t="s">
        <v>17971</v>
      </c>
      <c r="G4339" s="2">
        <v>2001</v>
      </c>
      <c r="H4339" s="13" t="s">
        <v>133</v>
      </c>
      <c r="I4339" s="2" t="str">
        <f t="shared" si="134"/>
        <v>N</v>
      </c>
      <c r="J4339" s="2" t="s">
        <v>17931</v>
      </c>
      <c r="K4339" s="2" t="str">
        <f t="shared" si="135"/>
        <v>N</v>
      </c>
      <c r="M4339" s="2" t="s">
        <v>3039</v>
      </c>
    </row>
    <row r="4340" spans="1:15" ht="60" x14ac:dyDescent="0.25">
      <c r="A4340" s="2" t="s">
        <v>16738</v>
      </c>
      <c r="B4340" s="2" t="s">
        <v>3347</v>
      </c>
      <c r="C4340" s="2" t="s">
        <v>16500</v>
      </c>
      <c r="D4340" s="2" t="s">
        <v>17966</v>
      </c>
      <c r="E4340" s="2" t="s">
        <v>17939</v>
      </c>
      <c r="F4340" s="2" t="s">
        <v>17971</v>
      </c>
      <c r="G4340" s="2">
        <v>2001</v>
      </c>
      <c r="H4340" s="13" t="s">
        <v>133</v>
      </c>
      <c r="I4340" s="2" t="str">
        <f t="shared" si="134"/>
        <v>N</v>
      </c>
      <c r="J4340" s="2" t="s">
        <v>17931</v>
      </c>
      <c r="K4340" s="2" t="str">
        <f t="shared" si="135"/>
        <v>N</v>
      </c>
      <c r="M4340" s="2" t="s">
        <v>3320</v>
      </c>
    </row>
    <row r="4341" spans="1:15" ht="60" x14ac:dyDescent="0.25">
      <c r="A4341" s="2" t="s">
        <v>16739</v>
      </c>
      <c r="B4341" s="2" t="s">
        <v>11661</v>
      </c>
      <c r="C4341" s="2" t="s">
        <v>16500</v>
      </c>
      <c r="D4341" s="2" t="s">
        <v>17966</v>
      </c>
      <c r="E4341" s="2" t="s">
        <v>17939</v>
      </c>
      <c r="F4341" s="2" t="s">
        <v>17971</v>
      </c>
      <c r="G4341" s="2">
        <v>2001</v>
      </c>
      <c r="H4341" s="13" t="s">
        <v>133</v>
      </c>
      <c r="I4341" s="2" t="str">
        <f t="shared" si="134"/>
        <v>N</v>
      </c>
      <c r="J4341" s="2" t="s">
        <v>17931</v>
      </c>
      <c r="K4341" s="2" t="str">
        <f t="shared" si="135"/>
        <v>N</v>
      </c>
      <c r="M4341" s="2" t="s">
        <v>3299</v>
      </c>
    </row>
    <row r="4342" spans="1:15" ht="60" x14ac:dyDescent="0.25">
      <c r="A4342" s="2" t="s">
        <v>16740</v>
      </c>
      <c r="B4342" s="2" t="s">
        <v>11665</v>
      </c>
      <c r="C4342" s="2" t="s">
        <v>16500</v>
      </c>
      <c r="D4342" s="2" t="s">
        <v>17966</v>
      </c>
      <c r="E4342" s="2" t="s">
        <v>17939</v>
      </c>
      <c r="F4342" s="2" t="s">
        <v>17971</v>
      </c>
      <c r="G4342" s="2">
        <v>2001</v>
      </c>
      <c r="H4342" s="13" t="s">
        <v>133</v>
      </c>
      <c r="I4342" s="2" t="str">
        <f t="shared" si="134"/>
        <v>N</v>
      </c>
      <c r="J4342" s="2" t="s">
        <v>17931</v>
      </c>
      <c r="K4342" s="2" t="str">
        <f t="shared" si="135"/>
        <v>N</v>
      </c>
      <c r="M4342" s="2" t="s">
        <v>16741</v>
      </c>
      <c r="N4342" s="2" t="s">
        <v>16742</v>
      </c>
    </row>
    <row r="4343" spans="1:15" ht="60" x14ac:dyDescent="0.25">
      <c r="A4343" s="2" t="s">
        <v>16743</v>
      </c>
      <c r="B4343" s="2" t="s">
        <v>13658</v>
      </c>
      <c r="C4343" s="2" t="s">
        <v>16500</v>
      </c>
      <c r="D4343" s="2" t="s">
        <v>17966</v>
      </c>
      <c r="E4343" s="2" t="s">
        <v>17939</v>
      </c>
      <c r="F4343" s="2" t="s">
        <v>17971</v>
      </c>
      <c r="G4343" s="2">
        <v>2001</v>
      </c>
      <c r="H4343" s="13" t="s">
        <v>133</v>
      </c>
      <c r="I4343" s="2" t="str">
        <f t="shared" si="134"/>
        <v>N</v>
      </c>
      <c r="J4343" s="2" t="s">
        <v>17931</v>
      </c>
      <c r="K4343" s="2" t="str">
        <f t="shared" si="135"/>
        <v>N</v>
      </c>
      <c r="M4343" s="2" t="s">
        <v>16744</v>
      </c>
    </row>
    <row r="4344" spans="1:15" ht="60" x14ac:dyDescent="0.25">
      <c r="A4344" s="2" t="s">
        <v>16745</v>
      </c>
      <c r="B4344" s="2" t="s">
        <v>16746</v>
      </c>
      <c r="C4344" s="2" t="s">
        <v>16500</v>
      </c>
      <c r="D4344" s="2" t="s">
        <v>17966</v>
      </c>
      <c r="E4344" s="2" t="s">
        <v>17939</v>
      </c>
      <c r="F4344" s="2" t="s">
        <v>17971</v>
      </c>
      <c r="G4344" s="2">
        <v>2001</v>
      </c>
      <c r="H4344" s="13" t="s">
        <v>133</v>
      </c>
      <c r="I4344" s="2" t="str">
        <f t="shared" si="134"/>
        <v>N</v>
      </c>
      <c r="J4344" s="2" t="s">
        <v>17931</v>
      </c>
      <c r="K4344" s="2" t="str">
        <f t="shared" si="135"/>
        <v>N</v>
      </c>
      <c r="M4344" s="2" t="s">
        <v>16747</v>
      </c>
    </row>
    <row r="4345" spans="1:15" ht="60" x14ac:dyDescent="0.25">
      <c r="A4345" s="2" t="s">
        <v>16748</v>
      </c>
      <c r="B4345" s="2" t="s">
        <v>3318</v>
      </c>
      <c r="C4345" s="2" t="s">
        <v>16500</v>
      </c>
      <c r="D4345" s="2" t="s">
        <v>17966</v>
      </c>
      <c r="E4345" s="2" t="s">
        <v>17939</v>
      </c>
      <c r="F4345" s="2" t="s">
        <v>17971</v>
      </c>
      <c r="G4345" s="2">
        <v>2001</v>
      </c>
      <c r="H4345" s="13" t="s">
        <v>133</v>
      </c>
      <c r="I4345" s="2" t="str">
        <f t="shared" si="134"/>
        <v>N</v>
      </c>
      <c r="J4345" s="2" t="s">
        <v>17931</v>
      </c>
      <c r="K4345" s="2" t="str">
        <f t="shared" si="135"/>
        <v>N</v>
      </c>
      <c r="M4345" s="2" t="s">
        <v>3319</v>
      </c>
      <c r="N4345" s="2" t="s">
        <v>3320</v>
      </c>
    </row>
    <row r="4346" spans="1:15" ht="45" x14ac:dyDescent="0.25">
      <c r="A4346" s="2" t="s">
        <v>16749</v>
      </c>
      <c r="B4346" s="2" t="s">
        <v>16750</v>
      </c>
      <c r="C4346" s="2" t="s">
        <v>16751</v>
      </c>
      <c r="D4346" s="2" t="s">
        <v>17966</v>
      </c>
      <c r="E4346" s="2" t="s">
        <v>17940</v>
      </c>
      <c r="F4346" s="2" t="s">
        <v>17973</v>
      </c>
      <c r="G4346" s="2">
        <v>2001</v>
      </c>
      <c r="H4346" s="13" t="s">
        <v>133</v>
      </c>
      <c r="I4346" s="2" t="str">
        <f t="shared" si="134"/>
        <v>N</v>
      </c>
      <c r="J4346" s="2" t="s">
        <v>17931</v>
      </c>
      <c r="K4346" s="2" t="str">
        <f t="shared" si="135"/>
        <v>N</v>
      </c>
      <c r="M4346" s="2" t="s">
        <v>11357</v>
      </c>
    </row>
    <row r="4347" spans="1:15" ht="67.5" x14ac:dyDescent="0.25">
      <c r="A4347" s="2" t="s">
        <v>16752</v>
      </c>
      <c r="B4347" s="2" t="s">
        <v>16753</v>
      </c>
      <c r="C4347" s="2" t="s">
        <v>16751</v>
      </c>
      <c r="D4347" s="2" t="s">
        <v>17966</v>
      </c>
      <c r="E4347" s="2" t="s">
        <v>17940</v>
      </c>
      <c r="F4347" s="2" t="s">
        <v>17973</v>
      </c>
      <c r="G4347" s="2">
        <v>2001</v>
      </c>
      <c r="H4347" s="13" t="s">
        <v>16754</v>
      </c>
      <c r="I4347" s="2" t="str">
        <f t="shared" si="134"/>
        <v>Y</v>
      </c>
      <c r="J4347" s="2" t="s">
        <v>17931</v>
      </c>
      <c r="K4347" s="2" t="str">
        <f t="shared" si="135"/>
        <v>N</v>
      </c>
      <c r="M4347" s="2" t="s">
        <v>16755</v>
      </c>
      <c r="N4347" s="2" t="s">
        <v>16756</v>
      </c>
    </row>
    <row r="4348" spans="1:15" ht="78.75" x14ac:dyDescent="0.25">
      <c r="A4348" s="2" t="s">
        <v>16757</v>
      </c>
      <c r="B4348" s="2" t="s">
        <v>16758</v>
      </c>
      <c r="C4348" s="2" t="s">
        <v>16751</v>
      </c>
      <c r="D4348" s="2" t="s">
        <v>17966</v>
      </c>
      <c r="E4348" s="2" t="s">
        <v>17940</v>
      </c>
      <c r="F4348" s="2" t="s">
        <v>17973</v>
      </c>
      <c r="G4348" s="2">
        <v>2001</v>
      </c>
      <c r="H4348" s="13" t="s">
        <v>16759</v>
      </c>
      <c r="I4348" s="2" t="str">
        <f t="shared" si="134"/>
        <v>Y</v>
      </c>
      <c r="J4348" s="2" t="s">
        <v>17931</v>
      </c>
      <c r="K4348" s="2" t="str">
        <f t="shared" si="135"/>
        <v>N</v>
      </c>
      <c r="M4348" s="2" t="s">
        <v>13742</v>
      </c>
      <c r="N4348" s="2" t="s">
        <v>16760</v>
      </c>
      <c r="O4348" s="2" t="s">
        <v>16761</v>
      </c>
    </row>
    <row r="4349" spans="1:15" ht="67.5" x14ac:dyDescent="0.25">
      <c r="A4349" s="2" t="s">
        <v>16762</v>
      </c>
      <c r="B4349" s="2" t="s">
        <v>16763</v>
      </c>
      <c r="C4349" s="2" t="s">
        <v>16751</v>
      </c>
      <c r="D4349" s="2" t="s">
        <v>17966</v>
      </c>
      <c r="E4349" s="2" t="s">
        <v>17940</v>
      </c>
      <c r="F4349" s="2" t="s">
        <v>17973</v>
      </c>
      <c r="G4349" s="2">
        <v>2001</v>
      </c>
      <c r="H4349" s="13" t="s">
        <v>16764</v>
      </c>
      <c r="I4349" s="2" t="str">
        <f t="shared" si="134"/>
        <v>Y</v>
      </c>
      <c r="J4349" s="2" t="s">
        <v>17931</v>
      </c>
      <c r="K4349" s="2" t="str">
        <f t="shared" si="135"/>
        <v>N</v>
      </c>
      <c r="M4349" s="2" t="s">
        <v>16765</v>
      </c>
      <c r="N4349" s="2" t="s">
        <v>2054</v>
      </c>
    </row>
    <row r="4350" spans="1:15" ht="78.75" x14ac:dyDescent="0.25">
      <c r="A4350" s="2" t="s">
        <v>16766</v>
      </c>
      <c r="B4350" s="2" t="s">
        <v>16767</v>
      </c>
      <c r="C4350" s="2" t="s">
        <v>16751</v>
      </c>
      <c r="D4350" s="2" t="s">
        <v>17966</v>
      </c>
      <c r="E4350" s="2" t="s">
        <v>17940</v>
      </c>
      <c r="F4350" s="2" t="s">
        <v>17973</v>
      </c>
      <c r="G4350" s="2">
        <v>2001</v>
      </c>
      <c r="H4350" s="13" t="s">
        <v>16768</v>
      </c>
      <c r="I4350" s="2" t="str">
        <f t="shared" si="134"/>
        <v>Y</v>
      </c>
      <c r="J4350" s="2" t="s">
        <v>17931</v>
      </c>
      <c r="K4350" s="2" t="str">
        <f t="shared" si="135"/>
        <v>N</v>
      </c>
      <c r="M4350" s="2" t="s">
        <v>551</v>
      </c>
      <c r="N4350" s="2" t="s">
        <v>16769</v>
      </c>
    </row>
    <row r="4351" spans="1:15" ht="75" x14ac:dyDescent="0.25">
      <c r="A4351" s="2" t="s">
        <v>16770</v>
      </c>
      <c r="B4351" s="2" t="s">
        <v>16771</v>
      </c>
      <c r="C4351" s="2" t="s">
        <v>16751</v>
      </c>
      <c r="D4351" s="2" t="s">
        <v>17966</v>
      </c>
      <c r="E4351" s="2" t="s">
        <v>17940</v>
      </c>
      <c r="F4351" s="2" t="s">
        <v>17973</v>
      </c>
      <c r="G4351" s="2">
        <v>2001</v>
      </c>
      <c r="H4351" s="13" t="s">
        <v>16772</v>
      </c>
      <c r="I4351" s="2" t="str">
        <f t="shared" si="134"/>
        <v>Y</v>
      </c>
      <c r="J4351" s="2" t="s">
        <v>17931</v>
      </c>
      <c r="K4351" s="2" t="str">
        <f t="shared" si="135"/>
        <v>N</v>
      </c>
      <c r="M4351" s="2" t="s">
        <v>12825</v>
      </c>
    </row>
    <row r="4352" spans="1:15" ht="78.75" x14ac:dyDescent="0.25">
      <c r="A4352" s="2" t="s">
        <v>16773</v>
      </c>
      <c r="B4352" s="2" t="s">
        <v>16774</v>
      </c>
      <c r="C4352" s="2" t="s">
        <v>16751</v>
      </c>
      <c r="D4352" s="2" t="s">
        <v>17966</v>
      </c>
      <c r="E4352" s="2" t="s">
        <v>17940</v>
      </c>
      <c r="F4352" s="2" t="s">
        <v>17973</v>
      </c>
      <c r="G4352" s="2">
        <v>2001</v>
      </c>
      <c r="H4352" s="13" t="s">
        <v>16775</v>
      </c>
      <c r="I4352" s="2" t="str">
        <f t="shared" si="134"/>
        <v>Y</v>
      </c>
      <c r="J4352" s="2" t="s">
        <v>17931</v>
      </c>
      <c r="K4352" s="2" t="str">
        <f t="shared" si="135"/>
        <v>N</v>
      </c>
      <c r="M4352" s="2" t="s">
        <v>11501</v>
      </c>
      <c r="N4352" s="2" t="s">
        <v>6977</v>
      </c>
      <c r="O4352" s="2" t="s">
        <v>16776</v>
      </c>
    </row>
    <row r="4353" spans="1:15" ht="67.5" x14ac:dyDescent="0.25">
      <c r="A4353" s="2" t="s">
        <v>16777</v>
      </c>
      <c r="B4353" s="2" t="s">
        <v>16778</v>
      </c>
      <c r="C4353" s="2" t="s">
        <v>16751</v>
      </c>
      <c r="D4353" s="2" t="s">
        <v>17966</v>
      </c>
      <c r="E4353" s="2" t="s">
        <v>17940</v>
      </c>
      <c r="F4353" s="2" t="s">
        <v>17973</v>
      </c>
      <c r="G4353" s="2">
        <v>2001</v>
      </c>
      <c r="H4353" s="13" t="s">
        <v>16779</v>
      </c>
      <c r="I4353" s="2" t="str">
        <f t="shared" si="134"/>
        <v>Y</v>
      </c>
      <c r="J4353" s="2" t="s">
        <v>17931</v>
      </c>
      <c r="K4353" s="2" t="str">
        <f t="shared" si="135"/>
        <v>N</v>
      </c>
      <c r="M4353" s="2" t="s">
        <v>1421</v>
      </c>
      <c r="N4353" s="2" t="s">
        <v>2023</v>
      </c>
      <c r="O4353" s="2" t="s">
        <v>2024</v>
      </c>
    </row>
    <row r="4354" spans="1:15" ht="78.75" x14ac:dyDescent="0.25">
      <c r="A4354" s="2" t="s">
        <v>16780</v>
      </c>
      <c r="B4354" s="2" t="s">
        <v>16781</v>
      </c>
      <c r="C4354" s="2" t="s">
        <v>16751</v>
      </c>
      <c r="D4354" s="2" t="s">
        <v>17966</v>
      </c>
      <c r="E4354" s="2" t="s">
        <v>17940</v>
      </c>
      <c r="F4354" s="2" t="s">
        <v>17973</v>
      </c>
      <c r="G4354" s="2">
        <v>2001</v>
      </c>
      <c r="H4354" s="13" t="s">
        <v>16782</v>
      </c>
      <c r="I4354" s="2" t="str">
        <f t="shared" si="134"/>
        <v>Y</v>
      </c>
      <c r="J4354" s="2" t="s">
        <v>17931</v>
      </c>
      <c r="K4354" s="2" t="str">
        <f t="shared" si="135"/>
        <v>N</v>
      </c>
      <c r="M4354" s="2" t="s">
        <v>1481</v>
      </c>
      <c r="N4354" s="2" t="s">
        <v>16783</v>
      </c>
    </row>
    <row r="4355" spans="1:15" ht="67.5" x14ac:dyDescent="0.25">
      <c r="A4355" s="2" t="s">
        <v>16784</v>
      </c>
      <c r="B4355" s="2" t="s">
        <v>16785</v>
      </c>
      <c r="C4355" s="2" t="s">
        <v>16751</v>
      </c>
      <c r="D4355" s="2" t="s">
        <v>17966</v>
      </c>
      <c r="E4355" s="2" t="s">
        <v>17940</v>
      </c>
      <c r="F4355" s="2" t="s">
        <v>17973</v>
      </c>
      <c r="G4355" s="2">
        <v>2001</v>
      </c>
      <c r="H4355" s="13" t="s">
        <v>16786</v>
      </c>
      <c r="I4355" s="2" t="str">
        <f t="shared" ref="I4355:I4418" si="136">IF(H4355="Abstract not found","N","Y")</f>
        <v>Y</v>
      </c>
      <c r="J4355" s="2" t="s">
        <v>17931</v>
      </c>
      <c r="K4355" s="2" t="str">
        <f t="shared" ref="K4355:K4418" si="137">IF(LEN(L4355)&gt;0,"Y","N")</f>
        <v>N</v>
      </c>
      <c r="M4355" s="2" t="s">
        <v>16787</v>
      </c>
      <c r="N4355" s="2" t="s">
        <v>3588</v>
      </c>
    </row>
    <row r="4356" spans="1:15" ht="67.5" x14ac:dyDescent="0.25">
      <c r="A4356" s="2" t="s">
        <v>16788</v>
      </c>
      <c r="B4356" s="2" t="s">
        <v>16789</v>
      </c>
      <c r="C4356" s="2" t="s">
        <v>16751</v>
      </c>
      <c r="D4356" s="2" t="s">
        <v>17966</v>
      </c>
      <c r="E4356" s="2" t="s">
        <v>17940</v>
      </c>
      <c r="F4356" s="2" t="s">
        <v>17973</v>
      </c>
      <c r="G4356" s="2">
        <v>2001</v>
      </c>
      <c r="H4356" s="13" t="s">
        <v>16790</v>
      </c>
      <c r="I4356" s="2" t="str">
        <f t="shared" si="136"/>
        <v>Y</v>
      </c>
      <c r="J4356" s="2" t="s">
        <v>17931</v>
      </c>
      <c r="K4356" s="2" t="str">
        <f t="shared" si="137"/>
        <v>N</v>
      </c>
      <c r="M4356" s="2" t="s">
        <v>1307</v>
      </c>
      <c r="N4356" s="2" t="s">
        <v>6943</v>
      </c>
    </row>
    <row r="4357" spans="1:15" ht="67.5" x14ac:dyDescent="0.25">
      <c r="A4357" s="2" t="s">
        <v>16791</v>
      </c>
      <c r="B4357" s="2" t="s">
        <v>16792</v>
      </c>
      <c r="C4357" s="2" t="s">
        <v>16751</v>
      </c>
      <c r="D4357" s="2" t="s">
        <v>17966</v>
      </c>
      <c r="E4357" s="2" t="s">
        <v>17940</v>
      </c>
      <c r="F4357" s="2" t="s">
        <v>17973</v>
      </c>
      <c r="G4357" s="2">
        <v>2001</v>
      </c>
      <c r="H4357" s="13" t="s">
        <v>16793</v>
      </c>
      <c r="I4357" s="2" t="str">
        <f t="shared" si="136"/>
        <v>Y</v>
      </c>
      <c r="J4357" s="2" t="s">
        <v>17931</v>
      </c>
      <c r="K4357" s="2" t="str">
        <f t="shared" si="137"/>
        <v>N</v>
      </c>
      <c r="M4357" s="2" t="s">
        <v>16794</v>
      </c>
      <c r="N4357" s="2" t="s">
        <v>16795</v>
      </c>
    </row>
    <row r="4358" spans="1:15" ht="67.5" x14ac:dyDescent="0.25">
      <c r="A4358" s="2" t="s">
        <v>16796</v>
      </c>
      <c r="B4358" s="2" t="s">
        <v>16797</v>
      </c>
      <c r="C4358" s="2" t="s">
        <v>16751</v>
      </c>
      <c r="D4358" s="2" t="s">
        <v>17966</v>
      </c>
      <c r="E4358" s="2" t="s">
        <v>17940</v>
      </c>
      <c r="F4358" s="2" t="s">
        <v>17973</v>
      </c>
      <c r="G4358" s="2">
        <v>2001</v>
      </c>
      <c r="H4358" s="13" t="s">
        <v>16798</v>
      </c>
      <c r="I4358" s="2" t="str">
        <f t="shared" si="136"/>
        <v>Y</v>
      </c>
      <c r="J4358" s="2" t="s">
        <v>17931</v>
      </c>
      <c r="K4358" s="2" t="str">
        <f t="shared" si="137"/>
        <v>N</v>
      </c>
      <c r="M4358" s="2" t="s">
        <v>6719</v>
      </c>
    </row>
    <row r="4359" spans="1:15" ht="60" x14ac:dyDescent="0.25">
      <c r="A4359" s="2" t="s">
        <v>16799</v>
      </c>
      <c r="B4359" s="2" t="s">
        <v>16800</v>
      </c>
      <c r="C4359" s="2" t="s">
        <v>16751</v>
      </c>
      <c r="D4359" s="2" t="s">
        <v>17966</v>
      </c>
      <c r="E4359" s="2" t="s">
        <v>17940</v>
      </c>
      <c r="F4359" s="2" t="s">
        <v>17973</v>
      </c>
      <c r="G4359" s="2">
        <v>2001</v>
      </c>
      <c r="H4359" s="13" t="s">
        <v>133</v>
      </c>
      <c r="I4359" s="2" t="str">
        <f t="shared" si="136"/>
        <v>N</v>
      </c>
      <c r="J4359" s="2" t="s">
        <v>17931</v>
      </c>
      <c r="K4359" s="2" t="str">
        <f t="shared" si="137"/>
        <v>N</v>
      </c>
      <c r="M4359" s="2" t="s">
        <v>9745</v>
      </c>
    </row>
    <row r="4360" spans="1:15" ht="60" x14ac:dyDescent="0.25">
      <c r="A4360" s="2" t="s">
        <v>16801</v>
      </c>
      <c r="B4360" s="2" t="s">
        <v>16802</v>
      </c>
      <c r="C4360" s="2" t="s">
        <v>16751</v>
      </c>
      <c r="D4360" s="2" t="s">
        <v>17966</v>
      </c>
      <c r="E4360" s="2" t="s">
        <v>17940</v>
      </c>
      <c r="F4360" s="2" t="s">
        <v>17973</v>
      </c>
      <c r="G4360" s="2">
        <v>2001</v>
      </c>
      <c r="H4360" s="13" t="s">
        <v>133</v>
      </c>
      <c r="I4360" s="2" t="str">
        <f t="shared" si="136"/>
        <v>N</v>
      </c>
      <c r="J4360" s="2" t="s">
        <v>17931</v>
      </c>
      <c r="K4360" s="2" t="str">
        <f t="shared" si="137"/>
        <v>N</v>
      </c>
      <c r="M4360" s="2" t="s">
        <v>15327</v>
      </c>
      <c r="N4360" s="2" t="s">
        <v>16803</v>
      </c>
    </row>
    <row r="4361" spans="1:15" ht="60" x14ac:dyDescent="0.25">
      <c r="A4361" s="2" t="s">
        <v>16804</v>
      </c>
      <c r="B4361" s="2" t="s">
        <v>16805</v>
      </c>
      <c r="C4361" s="2" t="s">
        <v>16751</v>
      </c>
      <c r="D4361" s="2" t="s">
        <v>17966</v>
      </c>
      <c r="E4361" s="2" t="s">
        <v>17940</v>
      </c>
      <c r="F4361" s="2" t="s">
        <v>17973</v>
      </c>
      <c r="G4361" s="2">
        <v>2001</v>
      </c>
      <c r="H4361" s="13" t="s">
        <v>133</v>
      </c>
      <c r="I4361" s="2" t="str">
        <f t="shared" si="136"/>
        <v>N</v>
      </c>
      <c r="J4361" s="2" t="s">
        <v>17931</v>
      </c>
      <c r="K4361" s="2" t="str">
        <f t="shared" si="137"/>
        <v>N</v>
      </c>
      <c r="M4361" s="2" t="s">
        <v>12848</v>
      </c>
    </row>
    <row r="4362" spans="1:15" ht="60" x14ac:dyDescent="0.25">
      <c r="A4362" s="2" t="s">
        <v>16806</v>
      </c>
      <c r="B4362" s="2" t="s">
        <v>16807</v>
      </c>
      <c r="C4362" s="2" t="s">
        <v>16751</v>
      </c>
      <c r="D4362" s="2" t="s">
        <v>17966</v>
      </c>
      <c r="E4362" s="2" t="s">
        <v>17940</v>
      </c>
      <c r="F4362" s="2" t="s">
        <v>17973</v>
      </c>
      <c r="G4362" s="2">
        <v>2001</v>
      </c>
      <c r="H4362" s="13" t="s">
        <v>133</v>
      </c>
      <c r="I4362" s="2" t="str">
        <f t="shared" si="136"/>
        <v>N</v>
      </c>
      <c r="J4362" s="2" t="s">
        <v>17931</v>
      </c>
      <c r="K4362" s="2" t="str">
        <f t="shared" si="137"/>
        <v>N</v>
      </c>
      <c r="M4362" s="2" t="s">
        <v>16808</v>
      </c>
    </row>
    <row r="4363" spans="1:15" ht="60" x14ac:dyDescent="0.25">
      <c r="A4363" s="2" t="s">
        <v>16809</v>
      </c>
      <c r="B4363" s="2" t="s">
        <v>16810</v>
      </c>
      <c r="C4363" s="2" t="s">
        <v>16751</v>
      </c>
      <c r="D4363" s="2" t="s">
        <v>17966</v>
      </c>
      <c r="E4363" s="2" t="s">
        <v>17940</v>
      </c>
      <c r="F4363" s="2" t="s">
        <v>17973</v>
      </c>
      <c r="G4363" s="2">
        <v>2001</v>
      </c>
      <c r="H4363" s="13" t="s">
        <v>133</v>
      </c>
      <c r="I4363" s="2" t="str">
        <f t="shared" si="136"/>
        <v>N</v>
      </c>
      <c r="J4363" s="2" t="s">
        <v>17931</v>
      </c>
      <c r="K4363" s="2" t="str">
        <f t="shared" si="137"/>
        <v>N</v>
      </c>
      <c r="M4363" s="2" t="s">
        <v>16811</v>
      </c>
      <c r="N4363" s="2" t="s">
        <v>16812</v>
      </c>
    </row>
    <row r="4364" spans="1:15" ht="60" x14ac:dyDescent="0.25">
      <c r="A4364" s="2" t="s">
        <v>16813</v>
      </c>
      <c r="B4364" s="2" t="s">
        <v>16814</v>
      </c>
      <c r="C4364" s="2" t="s">
        <v>16751</v>
      </c>
      <c r="D4364" s="2" t="s">
        <v>17966</v>
      </c>
      <c r="E4364" s="2" t="s">
        <v>17940</v>
      </c>
      <c r="F4364" s="2" t="s">
        <v>17973</v>
      </c>
      <c r="G4364" s="2">
        <v>2001</v>
      </c>
      <c r="H4364" s="13" t="s">
        <v>133</v>
      </c>
      <c r="I4364" s="2" t="str">
        <f t="shared" si="136"/>
        <v>N</v>
      </c>
      <c r="J4364" s="2" t="s">
        <v>17931</v>
      </c>
      <c r="K4364" s="2" t="str">
        <f t="shared" si="137"/>
        <v>N</v>
      </c>
      <c r="M4364" s="2" t="s">
        <v>4896</v>
      </c>
      <c r="N4364" s="2" t="s">
        <v>16815</v>
      </c>
      <c r="O4364" s="2" t="s">
        <v>16816</v>
      </c>
    </row>
    <row r="4365" spans="1:15" ht="60" x14ac:dyDescent="0.25">
      <c r="A4365" s="2" t="s">
        <v>16817</v>
      </c>
      <c r="B4365" s="2" t="s">
        <v>16818</v>
      </c>
      <c r="C4365" s="2" t="s">
        <v>16751</v>
      </c>
      <c r="D4365" s="2" t="s">
        <v>17966</v>
      </c>
      <c r="E4365" s="2" t="s">
        <v>17940</v>
      </c>
      <c r="F4365" s="2" t="s">
        <v>17973</v>
      </c>
      <c r="G4365" s="2">
        <v>2001</v>
      </c>
      <c r="H4365" s="13" t="s">
        <v>133</v>
      </c>
      <c r="I4365" s="2" t="str">
        <f t="shared" si="136"/>
        <v>N</v>
      </c>
      <c r="J4365" s="2" t="s">
        <v>17931</v>
      </c>
      <c r="K4365" s="2" t="str">
        <f t="shared" si="137"/>
        <v>N</v>
      </c>
      <c r="M4365" s="2" t="s">
        <v>16819</v>
      </c>
      <c r="N4365" s="2" t="s">
        <v>16820</v>
      </c>
    </row>
    <row r="4366" spans="1:15" ht="60" x14ac:dyDescent="0.25">
      <c r="A4366" s="2" t="s">
        <v>16821</v>
      </c>
      <c r="B4366" s="2" t="s">
        <v>16822</v>
      </c>
      <c r="C4366" s="2" t="s">
        <v>16751</v>
      </c>
      <c r="D4366" s="2" t="s">
        <v>17966</v>
      </c>
      <c r="E4366" s="2" t="s">
        <v>17940</v>
      </c>
      <c r="F4366" s="2" t="s">
        <v>17973</v>
      </c>
      <c r="G4366" s="2">
        <v>2001</v>
      </c>
      <c r="H4366" s="13" t="s">
        <v>133</v>
      </c>
      <c r="I4366" s="2" t="str">
        <f t="shared" si="136"/>
        <v>N</v>
      </c>
      <c r="J4366" s="2" t="s">
        <v>17931</v>
      </c>
      <c r="K4366" s="2" t="str">
        <f t="shared" si="137"/>
        <v>N</v>
      </c>
      <c r="M4366" s="2" t="s">
        <v>16823</v>
      </c>
    </row>
    <row r="4367" spans="1:15" ht="78.75" x14ac:dyDescent="0.25">
      <c r="A4367" s="2" t="s">
        <v>16824</v>
      </c>
      <c r="B4367" s="2" t="s">
        <v>16825</v>
      </c>
      <c r="C4367" s="2" t="s">
        <v>16826</v>
      </c>
      <c r="D4367" s="2" t="s">
        <v>17967</v>
      </c>
      <c r="E4367" s="2" t="s">
        <v>17936</v>
      </c>
      <c r="F4367" s="2" t="s">
        <v>17976</v>
      </c>
      <c r="G4367" s="2">
        <v>2000</v>
      </c>
      <c r="H4367" s="13" t="s">
        <v>16827</v>
      </c>
      <c r="I4367" s="2" t="str">
        <f t="shared" si="136"/>
        <v>Y</v>
      </c>
      <c r="J4367" s="2" t="s">
        <v>17931</v>
      </c>
      <c r="K4367" s="2" t="str">
        <f t="shared" si="137"/>
        <v>N</v>
      </c>
      <c r="M4367" s="2" t="s">
        <v>8103</v>
      </c>
      <c r="N4367" s="2" t="s">
        <v>8105</v>
      </c>
    </row>
    <row r="4368" spans="1:15" ht="67.5" x14ac:dyDescent="0.25">
      <c r="A4368" s="2" t="s">
        <v>16828</v>
      </c>
      <c r="B4368" s="2" t="s">
        <v>16829</v>
      </c>
      <c r="C4368" s="2" t="s">
        <v>16826</v>
      </c>
      <c r="D4368" s="2" t="s">
        <v>17967</v>
      </c>
      <c r="E4368" s="2" t="s">
        <v>17936</v>
      </c>
      <c r="F4368" s="2" t="s">
        <v>17976</v>
      </c>
      <c r="G4368" s="2">
        <v>2000</v>
      </c>
      <c r="H4368" s="13" t="s">
        <v>16830</v>
      </c>
      <c r="I4368" s="2" t="str">
        <f t="shared" si="136"/>
        <v>Y</v>
      </c>
      <c r="J4368" s="2" t="s">
        <v>17931</v>
      </c>
      <c r="K4368" s="2" t="str">
        <f t="shared" si="137"/>
        <v>N</v>
      </c>
      <c r="M4368" s="2" t="s">
        <v>16831</v>
      </c>
      <c r="N4368" s="2" t="s">
        <v>16832</v>
      </c>
    </row>
    <row r="4369" spans="1:15" ht="78.75" x14ac:dyDescent="0.25">
      <c r="A4369" s="2" t="s">
        <v>16833</v>
      </c>
      <c r="B4369" s="2" t="s">
        <v>16834</v>
      </c>
      <c r="C4369" s="2" t="s">
        <v>16826</v>
      </c>
      <c r="D4369" s="2" t="s">
        <v>17967</v>
      </c>
      <c r="E4369" s="2" t="s">
        <v>17936</v>
      </c>
      <c r="F4369" s="2" t="s">
        <v>17976</v>
      </c>
      <c r="G4369" s="2">
        <v>2000</v>
      </c>
      <c r="H4369" s="13" t="s">
        <v>16835</v>
      </c>
      <c r="I4369" s="2" t="str">
        <f t="shared" si="136"/>
        <v>Y</v>
      </c>
      <c r="J4369" s="2" t="s">
        <v>17931</v>
      </c>
      <c r="K4369" s="2" t="str">
        <f t="shared" si="137"/>
        <v>N</v>
      </c>
      <c r="M4369" s="2" t="s">
        <v>16836</v>
      </c>
      <c r="N4369" s="2" t="s">
        <v>16837</v>
      </c>
    </row>
    <row r="4370" spans="1:15" ht="67.5" x14ac:dyDescent="0.25">
      <c r="A4370" s="2" t="s">
        <v>16838</v>
      </c>
      <c r="B4370" s="2" t="s">
        <v>16839</v>
      </c>
      <c r="C4370" s="2" t="s">
        <v>16826</v>
      </c>
      <c r="D4370" s="2" t="s">
        <v>17967</v>
      </c>
      <c r="E4370" s="2" t="s">
        <v>17936</v>
      </c>
      <c r="F4370" s="2" t="s">
        <v>17976</v>
      </c>
      <c r="G4370" s="2">
        <v>2000</v>
      </c>
      <c r="H4370" s="13" t="s">
        <v>16840</v>
      </c>
      <c r="I4370" s="2" t="str">
        <f t="shared" si="136"/>
        <v>Y</v>
      </c>
      <c r="J4370" s="2" t="s">
        <v>17931</v>
      </c>
      <c r="K4370" s="2" t="str">
        <f t="shared" si="137"/>
        <v>N</v>
      </c>
      <c r="M4370" s="2" t="s">
        <v>16841</v>
      </c>
    </row>
    <row r="4371" spans="1:15" ht="67.5" x14ac:dyDescent="0.25">
      <c r="A4371" s="2" t="s">
        <v>16842</v>
      </c>
      <c r="B4371" s="2" t="s">
        <v>16843</v>
      </c>
      <c r="C4371" s="2" t="s">
        <v>16826</v>
      </c>
      <c r="D4371" s="2" t="s">
        <v>17967</v>
      </c>
      <c r="E4371" s="2" t="s">
        <v>17936</v>
      </c>
      <c r="F4371" s="2" t="s">
        <v>17976</v>
      </c>
      <c r="G4371" s="2">
        <v>2000</v>
      </c>
      <c r="H4371" s="13" t="s">
        <v>16844</v>
      </c>
      <c r="I4371" s="2" t="str">
        <f t="shared" si="136"/>
        <v>Y</v>
      </c>
      <c r="J4371" s="2" t="s">
        <v>17931</v>
      </c>
      <c r="K4371" s="2" t="str">
        <f t="shared" si="137"/>
        <v>N</v>
      </c>
      <c r="M4371" s="2" t="s">
        <v>2126</v>
      </c>
      <c r="N4371" s="2" t="s">
        <v>1281</v>
      </c>
    </row>
    <row r="4372" spans="1:15" ht="78.75" x14ac:dyDescent="0.25">
      <c r="A4372" s="2" t="s">
        <v>16845</v>
      </c>
      <c r="B4372" s="2" t="s">
        <v>16846</v>
      </c>
      <c r="C4372" s="2" t="s">
        <v>16826</v>
      </c>
      <c r="D4372" s="2" t="s">
        <v>17967</v>
      </c>
      <c r="E4372" s="2" t="s">
        <v>17936</v>
      </c>
      <c r="F4372" s="2" t="s">
        <v>17976</v>
      </c>
      <c r="G4372" s="2">
        <v>2000</v>
      </c>
      <c r="H4372" s="13" t="s">
        <v>16847</v>
      </c>
      <c r="I4372" s="2" t="str">
        <f t="shared" si="136"/>
        <v>Y</v>
      </c>
      <c r="J4372" s="2" t="s">
        <v>17931</v>
      </c>
      <c r="K4372" s="2" t="str">
        <f t="shared" si="137"/>
        <v>N</v>
      </c>
      <c r="M4372" s="2" t="s">
        <v>10653</v>
      </c>
      <c r="N4372" s="2" t="s">
        <v>16848</v>
      </c>
    </row>
    <row r="4373" spans="1:15" ht="67.5" x14ac:dyDescent="0.25">
      <c r="A4373" s="2" t="s">
        <v>16849</v>
      </c>
      <c r="B4373" s="2" t="s">
        <v>16850</v>
      </c>
      <c r="C4373" s="2" t="s">
        <v>16826</v>
      </c>
      <c r="D4373" s="2" t="s">
        <v>17967</v>
      </c>
      <c r="E4373" s="2" t="s">
        <v>17936</v>
      </c>
      <c r="F4373" s="2" t="s">
        <v>17976</v>
      </c>
      <c r="G4373" s="2">
        <v>2000</v>
      </c>
      <c r="H4373" s="13" t="s">
        <v>16851</v>
      </c>
      <c r="I4373" s="2" t="str">
        <f t="shared" si="136"/>
        <v>Y</v>
      </c>
      <c r="J4373" s="2" t="s">
        <v>17931</v>
      </c>
      <c r="K4373" s="2" t="str">
        <f t="shared" si="137"/>
        <v>N</v>
      </c>
      <c r="M4373" s="2" t="s">
        <v>5538</v>
      </c>
    </row>
    <row r="4374" spans="1:15" ht="78.75" x14ac:dyDescent="0.25">
      <c r="A4374" s="2" t="s">
        <v>16852</v>
      </c>
      <c r="B4374" s="2" t="s">
        <v>16853</v>
      </c>
      <c r="C4374" s="2" t="s">
        <v>16826</v>
      </c>
      <c r="D4374" s="2" t="s">
        <v>17967</v>
      </c>
      <c r="E4374" s="2" t="s">
        <v>17936</v>
      </c>
      <c r="F4374" s="2" t="s">
        <v>17976</v>
      </c>
      <c r="G4374" s="2">
        <v>2000</v>
      </c>
      <c r="H4374" s="13" t="s">
        <v>16854</v>
      </c>
      <c r="I4374" s="2" t="str">
        <f t="shared" si="136"/>
        <v>Y</v>
      </c>
      <c r="J4374" s="2" t="s">
        <v>17931</v>
      </c>
      <c r="K4374" s="2" t="str">
        <f t="shared" si="137"/>
        <v>N</v>
      </c>
      <c r="M4374" s="2" t="s">
        <v>10442</v>
      </c>
    </row>
    <row r="4375" spans="1:15" ht="67.5" x14ac:dyDescent="0.25">
      <c r="A4375" s="2" t="s">
        <v>16855</v>
      </c>
      <c r="B4375" s="2" t="s">
        <v>16856</v>
      </c>
      <c r="C4375" s="2" t="s">
        <v>16826</v>
      </c>
      <c r="D4375" s="2" t="s">
        <v>17967</v>
      </c>
      <c r="E4375" s="2" t="s">
        <v>17936</v>
      </c>
      <c r="F4375" s="2" t="s">
        <v>17976</v>
      </c>
      <c r="G4375" s="2">
        <v>2000</v>
      </c>
      <c r="H4375" s="13" t="s">
        <v>16857</v>
      </c>
      <c r="I4375" s="2" t="str">
        <f t="shared" si="136"/>
        <v>Y</v>
      </c>
      <c r="J4375" s="2" t="s">
        <v>17931</v>
      </c>
      <c r="K4375" s="2" t="str">
        <f t="shared" si="137"/>
        <v>N</v>
      </c>
      <c r="M4375" s="2" t="s">
        <v>3419</v>
      </c>
      <c r="N4375" s="2" t="s">
        <v>10957</v>
      </c>
    </row>
    <row r="4376" spans="1:15" ht="78.75" x14ac:dyDescent="0.25">
      <c r="A4376" s="2" t="s">
        <v>16858</v>
      </c>
      <c r="B4376" s="2" t="s">
        <v>16859</v>
      </c>
      <c r="C4376" s="2" t="s">
        <v>16826</v>
      </c>
      <c r="D4376" s="2" t="s">
        <v>17967</v>
      </c>
      <c r="E4376" s="2" t="s">
        <v>17936</v>
      </c>
      <c r="F4376" s="2" t="s">
        <v>17976</v>
      </c>
      <c r="G4376" s="2">
        <v>2000</v>
      </c>
      <c r="H4376" s="13" t="s">
        <v>16860</v>
      </c>
      <c r="I4376" s="2" t="str">
        <f t="shared" si="136"/>
        <v>Y</v>
      </c>
      <c r="J4376" s="2" t="s">
        <v>17931</v>
      </c>
      <c r="K4376" s="2" t="str">
        <f t="shared" si="137"/>
        <v>N</v>
      </c>
      <c r="M4376" s="2" t="s">
        <v>2239</v>
      </c>
      <c r="N4376" s="2" t="s">
        <v>16861</v>
      </c>
      <c r="O4376" s="2" t="s">
        <v>2460</v>
      </c>
    </row>
    <row r="4377" spans="1:15" ht="67.5" x14ac:dyDescent="0.25">
      <c r="A4377" s="2" t="s">
        <v>16862</v>
      </c>
      <c r="B4377" s="2" t="s">
        <v>16863</v>
      </c>
      <c r="C4377" s="2" t="s">
        <v>16826</v>
      </c>
      <c r="D4377" s="2" t="s">
        <v>17967</v>
      </c>
      <c r="E4377" s="2" t="s">
        <v>17936</v>
      </c>
      <c r="F4377" s="2" t="s">
        <v>17976</v>
      </c>
      <c r="G4377" s="2">
        <v>2000</v>
      </c>
      <c r="H4377" s="13" t="s">
        <v>16864</v>
      </c>
      <c r="I4377" s="2" t="str">
        <f t="shared" si="136"/>
        <v>Y</v>
      </c>
      <c r="J4377" s="2" t="s">
        <v>17931</v>
      </c>
      <c r="K4377" s="2" t="str">
        <f t="shared" si="137"/>
        <v>N</v>
      </c>
      <c r="M4377" s="2" t="s">
        <v>12601</v>
      </c>
    </row>
    <row r="4378" spans="1:15" ht="67.5" x14ac:dyDescent="0.25">
      <c r="A4378" s="2" t="s">
        <v>16865</v>
      </c>
      <c r="B4378" s="2" t="s">
        <v>16866</v>
      </c>
      <c r="C4378" s="2" t="s">
        <v>16826</v>
      </c>
      <c r="D4378" s="2" t="s">
        <v>17967</v>
      </c>
      <c r="E4378" s="2" t="s">
        <v>17936</v>
      </c>
      <c r="F4378" s="2" t="s">
        <v>17976</v>
      </c>
      <c r="G4378" s="2">
        <v>2000</v>
      </c>
      <c r="H4378" s="13" t="s">
        <v>16867</v>
      </c>
      <c r="I4378" s="2" t="str">
        <f t="shared" si="136"/>
        <v>Y</v>
      </c>
      <c r="J4378" s="2" t="s">
        <v>17931</v>
      </c>
      <c r="K4378" s="2" t="str">
        <f t="shared" si="137"/>
        <v>N</v>
      </c>
      <c r="M4378" s="2" t="s">
        <v>14535</v>
      </c>
      <c r="N4378" s="2" t="s">
        <v>16776</v>
      </c>
    </row>
    <row r="4379" spans="1:15" ht="67.5" x14ac:dyDescent="0.25">
      <c r="A4379" s="2" t="s">
        <v>16868</v>
      </c>
      <c r="B4379" s="2" t="s">
        <v>16869</v>
      </c>
      <c r="C4379" s="2" t="s">
        <v>16826</v>
      </c>
      <c r="D4379" s="2" t="s">
        <v>17967</v>
      </c>
      <c r="E4379" s="2" t="s">
        <v>17936</v>
      </c>
      <c r="F4379" s="2" t="s">
        <v>17976</v>
      </c>
      <c r="G4379" s="2">
        <v>2000</v>
      </c>
      <c r="H4379" s="13" t="s">
        <v>16870</v>
      </c>
      <c r="I4379" s="2" t="str">
        <f t="shared" si="136"/>
        <v>Y</v>
      </c>
      <c r="J4379" s="2" t="s">
        <v>17931</v>
      </c>
      <c r="K4379" s="2" t="str">
        <f t="shared" si="137"/>
        <v>N</v>
      </c>
      <c r="M4379" s="2" t="s">
        <v>5163</v>
      </c>
    </row>
    <row r="4380" spans="1:15" ht="60" x14ac:dyDescent="0.25">
      <c r="A4380" s="2" t="s">
        <v>16871</v>
      </c>
      <c r="B4380" s="2" t="s">
        <v>16872</v>
      </c>
      <c r="C4380" s="2" t="s">
        <v>16826</v>
      </c>
      <c r="D4380" s="2" t="s">
        <v>17967</v>
      </c>
      <c r="E4380" s="2" t="s">
        <v>17936</v>
      </c>
      <c r="F4380" s="2" t="s">
        <v>17976</v>
      </c>
      <c r="G4380" s="2">
        <v>2000</v>
      </c>
      <c r="H4380" s="13" t="s">
        <v>133</v>
      </c>
      <c r="I4380" s="2" t="str">
        <f t="shared" si="136"/>
        <v>N</v>
      </c>
      <c r="J4380" s="2" t="s">
        <v>17931</v>
      </c>
      <c r="K4380" s="2" t="str">
        <f t="shared" si="137"/>
        <v>N</v>
      </c>
      <c r="M4380" s="2" t="s">
        <v>4256</v>
      </c>
      <c r="N4380" s="2" t="s">
        <v>16873</v>
      </c>
    </row>
    <row r="4381" spans="1:15" ht="60" x14ac:dyDescent="0.25">
      <c r="A4381" s="2" t="s">
        <v>16874</v>
      </c>
      <c r="B4381" s="2" t="s">
        <v>16875</v>
      </c>
      <c r="C4381" s="2" t="s">
        <v>16826</v>
      </c>
      <c r="D4381" s="2" t="s">
        <v>17967</v>
      </c>
      <c r="E4381" s="2" t="s">
        <v>17936</v>
      </c>
      <c r="F4381" s="2" t="s">
        <v>17976</v>
      </c>
      <c r="G4381" s="2">
        <v>2000</v>
      </c>
      <c r="H4381" s="13" t="s">
        <v>133</v>
      </c>
      <c r="I4381" s="2" t="str">
        <f t="shared" si="136"/>
        <v>N</v>
      </c>
      <c r="J4381" s="2" t="s">
        <v>17931</v>
      </c>
      <c r="K4381" s="2" t="str">
        <f t="shared" si="137"/>
        <v>N</v>
      </c>
      <c r="M4381" s="2" t="s">
        <v>3702</v>
      </c>
      <c r="N4381" s="2" t="s">
        <v>3039</v>
      </c>
    </row>
    <row r="4382" spans="1:15" ht="60" x14ac:dyDescent="0.25">
      <c r="A4382" s="2" t="s">
        <v>16876</v>
      </c>
      <c r="B4382" s="2" t="s">
        <v>16877</v>
      </c>
      <c r="C4382" s="2" t="s">
        <v>16826</v>
      </c>
      <c r="D4382" s="2" t="s">
        <v>17967</v>
      </c>
      <c r="E4382" s="2" t="s">
        <v>17936</v>
      </c>
      <c r="F4382" s="2" t="s">
        <v>17976</v>
      </c>
      <c r="G4382" s="2">
        <v>2000</v>
      </c>
      <c r="H4382" s="13" t="s">
        <v>133</v>
      </c>
      <c r="I4382" s="2" t="str">
        <f t="shared" si="136"/>
        <v>N</v>
      </c>
      <c r="J4382" s="2" t="s">
        <v>17931</v>
      </c>
      <c r="K4382" s="2" t="str">
        <f t="shared" si="137"/>
        <v>N</v>
      </c>
      <c r="M4382" s="2" t="s">
        <v>4649</v>
      </c>
    </row>
    <row r="4383" spans="1:15" ht="60" x14ac:dyDescent="0.25">
      <c r="A4383" s="2" t="s">
        <v>16878</v>
      </c>
      <c r="B4383" s="2" t="s">
        <v>16879</v>
      </c>
      <c r="C4383" s="2" t="s">
        <v>16826</v>
      </c>
      <c r="D4383" s="2" t="s">
        <v>17967</v>
      </c>
      <c r="E4383" s="2" t="s">
        <v>17936</v>
      </c>
      <c r="F4383" s="2" t="s">
        <v>17976</v>
      </c>
      <c r="G4383" s="2">
        <v>2000</v>
      </c>
      <c r="H4383" s="13" t="s">
        <v>133</v>
      </c>
      <c r="I4383" s="2" t="str">
        <f t="shared" si="136"/>
        <v>N</v>
      </c>
      <c r="J4383" s="2" t="s">
        <v>17931</v>
      </c>
      <c r="K4383" s="2" t="str">
        <f t="shared" si="137"/>
        <v>N</v>
      </c>
      <c r="M4383" s="2" t="s">
        <v>15118</v>
      </c>
    </row>
    <row r="4384" spans="1:15" ht="60" x14ac:dyDescent="0.25">
      <c r="A4384" s="2" t="s">
        <v>16880</v>
      </c>
      <c r="B4384" s="2" t="s">
        <v>16881</v>
      </c>
      <c r="C4384" s="2" t="s">
        <v>16826</v>
      </c>
      <c r="D4384" s="2" t="s">
        <v>17967</v>
      </c>
      <c r="E4384" s="2" t="s">
        <v>17936</v>
      </c>
      <c r="F4384" s="2" t="s">
        <v>17976</v>
      </c>
      <c r="G4384" s="2">
        <v>2000</v>
      </c>
      <c r="H4384" s="13" t="s">
        <v>133</v>
      </c>
      <c r="I4384" s="2" t="str">
        <f t="shared" si="136"/>
        <v>N</v>
      </c>
      <c r="J4384" s="2" t="s">
        <v>17931</v>
      </c>
      <c r="K4384" s="2" t="str">
        <f t="shared" si="137"/>
        <v>N</v>
      </c>
      <c r="M4384" s="2" t="s">
        <v>7358</v>
      </c>
      <c r="N4384" s="2" t="s">
        <v>8535</v>
      </c>
      <c r="O4384" s="2" t="s">
        <v>16882</v>
      </c>
    </row>
    <row r="4385" spans="1:15" ht="60" x14ac:dyDescent="0.25">
      <c r="A4385" s="2" t="s">
        <v>16883</v>
      </c>
      <c r="B4385" s="2" t="s">
        <v>16884</v>
      </c>
      <c r="C4385" s="2" t="s">
        <v>16826</v>
      </c>
      <c r="D4385" s="2" t="s">
        <v>17967</v>
      </c>
      <c r="E4385" s="2" t="s">
        <v>17936</v>
      </c>
      <c r="F4385" s="2" t="s">
        <v>17976</v>
      </c>
      <c r="G4385" s="2">
        <v>2000</v>
      </c>
      <c r="H4385" s="13" t="s">
        <v>133</v>
      </c>
      <c r="I4385" s="2" t="str">
        <f t="shared" si="136"/>
        <v>N</v>
      </c>
      <c r="J4385" s="2" t="s">
        <v>17931</v>
      </c>
      <c r="K4385" s="2" t="str">
        <f t="shared" si="137"/>
        <v>N</v>
      </c>
      <c r="M4385" s="2" t="s">
        <v>16885</v>
      </c>
      <c r="N4385" s="2" t="s">
        <v>16886</v>
      </c>
    </row>
    <row r="4386" spans="1:15" ht="60" x14ac:dyDescent="0.25">
      <c r="A4386" s="2" t="s">
        <v>16887</v>
      </c>
      <c r="B4386" s="2" t="s">
        <v>16888</v>
      </c>
      <c r="C4386" s="2" t="s">
        <v>16826</v>
      </c>
      <c r="D4386" s="2" t="s">
        <v>17967</v>
      </c>
      <c r="E4386" s="2" t="s">
        <v>17936</v>
      </c>
      <c r="F4386" s="2" t="s">
        <v>17976</v>
      </c>
      <c r="G4386" s="2">
        <v>2000</v>
      </c>
      <c r="H4386" s="13" t="s">
        <v>133</v>
      </c>
      <c r="I4386" s="2" t="str">
        <f t="shared" si="136"/>
        <v>N</v>
      </c>
      <c r="J4386" s="2" t="s">
        <v>17931</v>
      </c>
      <c r="K4386" s="2" t="str">
        <f t="shared" si="137"/>
        <v>N</v>
      </c>
      <c r="M4386" s="2" t="s">
        <v>16889</v>
      </c>
      <c r="N4386" s="2" t="s">
        <v>16890</v>
      </c>
    </row>
    <row r="4387" spans="1:15" ht="60" x14ac:dyDescent="0.25">
      <c r="A4387" s="2" t="s">
        <v>16891</v>
      </c>
      <c r="B4387" s="2" t="s">
        <v>16892</v>
      </c>
      <c r="C4387" s="2" t="s">
        <v>16826</v>
      </c>
      <c r="D4387" s="2" t="s">
        <v>17967</v>
      </c>
      <c r="E4387" s="2" t="s">
        <v>17936</v>
      </c>
      <c r="F4387" s="2" t="s">
        <v>17976</v>
      </c>
      <c r="G4387" s="2">
        <v>2000</v>
      </c>
      <c r="H4387" s="13" t="s">
        <v>133</v>
      </c>
      <c r="I4387" s="2" t="str">
        <f t="shared" si="136"/>
        <v>N</v>
      </c>
      <c r="J4387" s="2" t="s">
        <v>17931</v>
      </c>
      <c r="K4387" s="2" t="str">
        <f t="shared" si="137"/>
        <v>N</v>
      </c>
      <c r="M4387" s="2" t="s">
        <v>16893</v>
      </c>
      <c r="N4387" s="2" t="s">
        <v>16894</v>
      </c>
    </row>
    <row r="4388" spans="1:15" ht="60" x14ac:dyDescent="0.25">
      <c r="A4388" s="2" t="s">
        <v>16895</v>
      </c>
      <c r="B4388" s="2" t="s">
        <v>16896</v>
      </c>
      <c r="C4388" s="2" t="s">
        <v>16826</v>
      </c>
      <c r="D4388" s="2" t="s">
        <v>17967</v>
      </c>
      <c r="E4388" s="2" t="s">
        <v>17936</v>
      </c>
      <c r="F4388" s="2" t="s">
        <v>17976</v>
      </c>
      <c r="G4388" s="2">
        <v>2000</v>
      </c>
      <c r="H4388" s="13" t="s">
        <v>133</v>
      </c>
      <c r="I4388" s="2" t="str">
        <f t="shared" si="136"/>
        <v>N</v>
      </c>
      <c r="J4388" s="2" t="s">
        <v>17931</v>
      </c>
      <c r="K4388" s="2" t="str">
        <f t="shared" si="137"/>
        <v>N</v>
      </c>
      <c r="M4388" s="2" t="s">
        <v>16897</v>
      </c>
    </row>
    <row r="4389" spans="1:15" ht="60" x14ac:dyDescent="0.25">
      <c r="A4389" s="2" t="s">
        <v>16898</v>
      </c>
      <c r="B4389" s="2" t="s">
        <v>16899</v>
      </c>
      <c r="C4389" s="2" t="s">
        <v>16826</v>
      </c>
      <c r="D4389" s="2" t="s">
        <v>17967</v>
      </c>
      <c r="E4389" s="2" t="s">
        <v>17936</v>
      </c>
      <c r="F4389" s="2" t="s">
        <v>17976</v>
      </c>
      <c r="G4389" s="2">
        <v>2000</v>
      </c>
      <c r="H4389" s="13" t="s">
        <v>133</v>
      </c>
      <c r="I4389" s="2" t="str">
        <f t="shared" si="136"/>
        <v>N</v>
      </c>
      <c r="J4389" s="2" t="s">
        <v>17931</v>
      </c>
      <c r="K4389" s="2" t="str">
        <f t="shared" si="137"/>
        <v>N</v>
      </c>
      <c r="M4389" s="2" t="s">
        <v>16900</v>
      </c>
      <c r="N4389" s="2" t="s">
        <v>16901</v>
      </c>
    </row>
    <row r="4390" spans="1:15" ht="60" x14ac:dyDescent="0.25">
      <c r="A4390" s="2" t="s">
        <v>16902</v>
      </c>
      <c r="B4390" s="2" t="s">
        <v>16903</v>
      </c>
      <c r="C4390" s="2" t="s">
        <v>16826</v>
      </c>
      <c r="D4390" s="2" t="s">
        <v>17967</v>
      </c>
      <c r="E4390" s="2" t="s">
        <v>17936</v>
      </c>
      <c r="F4390" s="2" t="s">
        <v>17976</v>
      </c>
      <c r="G4390" s="2">
        <v>2000</v>
      </c>
      <c r="H4390" s="13" t="s">
        <v>133</v>
      </c>
      <c r="I4390" s="2" t="str">
        <f t="shared" si="136"/>
        <v>N</v>
      </c>
      <c r="J4390" s="2" t="s">
        <v>17931</v>
      </c>
      <c r="K4390" s="2" t="str">
        <f t="shared" si="137"/>
        <v>N</v>
      </c>
      <c r="M4390" s="2" t="s">
        <v>16904</v>
      </c>
    </row>
    <row r="4391" spans="1:15" ht="60" x14ac:dyDescent="0.25">
      <c r="A4391" s="2" t="s">
        <v>16905</v>
      </c>
      <c r="B4391" s="2" t="s">
        <v>16906</v>
      </c>
      <c r="C4391" s="2" t="s">
        <v>16907</v>
      </c>
      <c r="D4391" s="2" t="s">
        <v>17967</v>
      </c>
      <c r="E4391" s="2" t="s">
        <v>17937</v>
      </c>
      <c r="F4391" s="2" t="s">
        <v>17979</v>
      </c>
      <c r="G4391" s="2">
        <v>2000</v>
      </c>
      <c r="H4391" s="13" t="s">
        <v>16908</v>
      </c>
      <c r="I4391" s="2" t="str">
        <f t="shared" si="136"/>
        <v>Y</v>
      </c>
      <c r="J4391" s="2" t="s">
        <v>17931</v>
      </c>
      <c r="K4391" s="2" t="str">
        <f t="shared" si="137"/>
        <v>N</v>
      </c>
      <c r="M4391" s="2" t="s">
        <v>2763</v>
      </c>
      <c r="N4391" s="2" t="s">
        <v>3355</v>
      </c>
    </row>
    <row r="4392" spans="1:15" ht="67.5" x14ac:dyDescent="0.25">
      <c r="A4392" s="2" t="s">
        <v>16909</v>
      </c>
      <c r="B4392" s="2" t="s">
        <v>16910</v>
      </c>
      <c r="C4392" s="2" t="s">
        <v>16907</v>
      </c>
      <c r="D4392" s="2" t="s">
        <v>17967</v>
      </c>
      <c r="E4392" s="2" t="s">
        <v>17937</v>
      </c>
      <c r="F4392" s="2" t="s">
        <v>17979</v>
      </c>
      <c r="G4392" s="2">
        <v>2000</v>
      </c>
      <c r="H4392" s="13" t="s">
        <v>16911</v>
      </c>
      <c r="I4392" s="2" t="str">
        <f t="shared" si="136"/>
        <v>Y</v>
      </c>
      <c r="J4392" s="2" t="s">
        <v>17931</v>
      </c>
      <c r="K4392" s="2" t="str">
        <f t="shared" si="137"/>
        <v>N</v>
      </c>
      <c r="M4392" s="2" t="s">
        <v>16912</v>
      </c>
    </row>
    <row r="4393" spans="1:15" ht="67.5" x14ac:dyDescent="0.25">
      <c r="A4393" s="2" t="s">
        <v>16913</v>
      </c>
      <c r="B4393" s="2" t="s">
        <v>16914</v>
      </c>
      <c r="C4393" s="2" t="s">
        <v>16907</v>
      </c>
      <c r="D4393" s="2" t="s">
        <v>17967</v>
      </c>
      <c r="E4393" s="2" t="s">
        <v>17937</v>
      </c>
      <c r="F4393" s="2" t="s">
        <v>17979</v>
      </c>
      <c r="G4393" s="2">
        <v>2000</v>
      </c>
      <c r="H4393" s="13" t="s">
        <v>16915</v>
      </c>
      <c r="I4393" s="2" t="str">
        <f t="shared" si="136"/>
        <v>Y</v>
      </c>
      <c r="J4393" s="2" t="s">
        <v>17931</v>
      </c>
      <c r="K4393" s="2" t="str">
        <f t="shared" si="137"/>
        <v>N</v>
      </c>
      <c r="M4393" s="2" t="s">
        <v>2927</v>
      </c>
      <c r="N4393" s="2" t="s">
        <v>371</v>
      </c>
      <c r="O4393" s="2" t="s">
        <v>16916</v>
      </c>
    </row>
    <row r="4394" spans="1:15" ht="67.5" x14ac:dyDescent="0.25">
      <c r="A4394" s="2" t="s">
        <v>16917</v>
      </c>
      <c r="B4394" s="2" t="s">
        <v>16918</v>
      </c>
      <c r="C4394" s="2" t="s">
        <v>16907</v>
      </c>
      <c r="D4394" s="2" t="s">
        <v>17967</v>
      </c>
      <c r="E4394" s="2" t="s">
        <v>17937</v>
      </c>
      <c r="F4394" s="2" t="s">
        <v>17979</v>
      </c>
      <c r="G4394" s="2">
        <v>2000</v>
      </c>
      <c r="H4394" s="13" t="s">
        <v>16919</v>
      </c>
      <c r="I4394" s="2" t="str">
        <f t="shared" si="136"/>
        <v>Y</v>
      </c>
      <c r="J4394" s="2" t="s">
        <v>17931</v>
      </c>
      <c r="K4394" s="2" t="str">
        <f t="shared" si="137"/>
        <v>N</v>
      </c>
      <c r="M4394" s="2" t="s">
        <v>16920</v>
      </c>
      <c r="N4394" s="2" t="s">
        <v>16921</v>
      </c>
      <c r="O4394" s="2" t="s">
        <v>16922</v>
      </c>
    </row>
    <row r="4395" spans="1:15" ht="78.75" x14ac:dyDescent="0.25">
      <c r="A4395" s="2" t="s">
        <v>16923</v>
      </c>
      <c r="B4395" s="2" t="s">
        <v>16924</v>
      </c>
      <c r="C4395" s="2" t="s">
        <v>16907</v>
      </c>
      <c r="D4395" s="2" t="s">
        <v>17967</v>
      </c>
      <c r="E4395" s="2" t="s">
        <v>17937</v>
      </c>
      <c r="F4395" s="2" t="s">
        <v>17979</v>
      </c>
      <c r="G4395" s="2">
        <v>2000</v>
      </c>
      <c r="H4395" s="13" t="s">
        <v>16925</v>
      </c>
      <c r="I4395" s="2" t="str">
        <f t="shared" si="136"/>
        <v>Y</v>
      </c>
      <c r="J4395" s="2" t="s">
        <v>17931</v>
      </c>
      <c r="K4395" s="2" t="str">
        <f t="shared" si="137"/>
        <v>N</v>
      </c>
      <c r="M4395" s="2" t="s">
        <v>3737</v>
      </c>
      <c r="N4395" s="2" t="s">
        <v>5130</v>
      </c>
    </row>
    <row r="4396" spans="1:15" ht="78.75" x14ac:dyDescent="0.25">
      <c r="A4396" s="2" t="s">
        <v>16926</v>
      </c>
      <c r="B4396" s="2" t="s">
        <v>16927</v>
      </c>
      <c r="C4396" s="2" t="s">
        <v>16907</v>
      </c>
      <c r="D4396" s="2" t="s">
        <v>17967</v>
      </c>
      <c r="E4396" s="2" t="s">
        <v>17937</v>
      </c>
      <c r="F4396" s="2" t="s">
        <v>17979</v>
      </c>
      <c r="G4396" s="2">
        <v>2000</v>
      </c>
      <c r="H4396" s="13" t="s">
        <v>16928</v>
      </c>
      <c r="I4396" s="2" t="str">
        <f t="shared" si="136"/>
        <v>Y</v>
      </c>
      <c r="J4396" s="2" t="s">
        <v>17931</v>
      </c>
      <c r="K4396" s="2" t="str">
        <f t="shared" si="137"/>
        <v>N</v>
      </c>
      <c r="M4396" s="2" t="s">
        <v>5175</v>
      </c>
    </row>
    <row r="4397" spans="1:15" ht="67.5" x14ac:dyDescent="0.25">
      <c r="A4397" s="2" t="s">
        <v>16929</v>
      </c>
      <c r="B4397" s="2" t="s">
        <v>16930</v>
      </c>
      <c r="C4397" s="2" t="s">
        <v>16907</v>
      </c>
      <c r="D4397" s="2" t="s">
        <v>17967</v>
      </c>
      <c r="E4397" s="2" t="s">
        <v>17937</v>
      </c>
      <c r="F4397" s="2" t="s">
        <v>17979</v>
      </c>
      <c r="G4397" s="2">
        <v>2000</v>
      </c>
      <c r="H4397" s="13" t="s">
        <v>16931</v>
      </c>
      <c r="I4397" s="2" t="str">
        <f t="shared" si="136"/>
        <v>Y</v>
      </c>
      <c r="J4397" s="2" t="s">
        <v>17931</v>
      </c>
      <c r="K4397" s="2" t="str">
        <f t="shared" si="137"/>
        <v>N</v>
      </c>
      <c r="M4397" s="2" t="s">
        <v>9183</v>
      </c>
      <c r="N4397" s="2" t="s">
        <v>14618</v>
      </c>
    </row>
    <row r="4398" spans="1:15" ht="78.75" x14ac:dyDescent="0.25">
      <c r="A4398" s="2" t="s">
        <v>16932</v>
      </c>
      <c r="B4398" s="2" t="s">
        <v>16933</v>
      </c>
      <c r="C4398" s="2" t="s">
        <v>16907</v>
      </c>
      <c r="D4398" s="2" t="s">
        <v>17967</v>
      </c>
      <c r="E4398" s="2" t="s">
        <v>17937</v>
      </c>
      <c r="F4398" s="2" t="s">
        <v>17979</v>
      </c>
      <c r="G4398" s="2">
        <v>2000</v>
      </c>
      <c r="H4398" s="13" t="s">
        <v>16934</v>
      </c>
      <c r="I4398" s="2" t="str">
        <f t="shared" si="136"/>
        <v>Y</v>
      </c>
      <c r="J4398" s="2" t="s">
        <v>17931</v>
      </c>
      <c r="K4398" s="2" t="str">
        <f t="shared" si="137"/>
        <v>N</v>
      </c>
      <c r="M4398" s="2" t="s">
        <v>16935</v>
      </c>
    </row>
    <row r="4399" spans="1:15" ht="78.75" x14ac:dyDescent="0.25">
      <c r="A4399" s="2" t="s">
        <v>16936</v>
      </c>
      <c r="B4399" s="2" t="s">
        <v>16937</v>
      </c>
      <c r="C4399" s="2" t="s">
        <v>16907</v>
      </c>
      <c r="D4399" s="2" t="s">
        <v>17967</v>
      </c>
      <c r="E4399" s="2" t="s">
        <v>17937</v>
      </c>
      <c r="F4399" s="2" t="s">
        <v>17979</v>
      </c>
      <c r="G4399" s="2">
        <v>2000</v>
      </c>
      <c r="H4399" s="13" t="s">
        <v>16938</v>
      </c>
      <c r="I4399" s="2" t="str">
        <f t="shared" si="136"/>
        <v>Y</v>
      </c>
      <c r="J4399" s="2" t="s">
        <v>17931</v>
      </c>
      <c r="K4399" s="2" t="str">
        <f t="shared" si="137"/>
        <v>N</v>
      </c>
      <c r="M4399" s="2" t="s">
        <v>10767</v>
      </c>
      <c r="N4399" s="2" t="s">
        <v>16939</v>
      </c>
    </row>
    <row r="4400" spans="1:15" ht="78.75" x14ac:dyDescent="0.25">
      <c r="A4400" s="2" t="s">
        <v>16940</v>
      </c>
      <c r="B4400" s="2" t="s">
        <v>16941</v>
      </c>
      <c r="C4400" s="2" t="s">
        <v>16907</v>
      </c>
      <c r="D4400" s="2" t="s">
        <v>17967</v>
      </c>
      <c r="E4400" s="2" t="s">
        <v>17937</v>
      </c>
      <c r="F4400" s="2" t="s">
        <v>17979</v>
      </c>
      <c r="G4400" s="2">
        <v>2000</v>
      </c>
      <c r="H4400" s="13" t="s">
        <v>16942</v>
      </c>
      <c r="I4400" s="2" t="str">
        <f t="shared" si="136"/>
        <v>Y</v>
      </c>
      <c r="J4400" s="2" t="s">
        <v>17931</v>
      </c>
      <c r="K4400" s="2" t="str">
        <f t="shared" si="137"/>
        <v>N</v>
      </c>
      <c r="M4400" s="2" t="s">
        <v>1603</v>
      </c>
      <c r="N4400" s="2" t="s">
        <v>8216</v>
      </c>
    </row>
    <row r="4401" spans="1:15" ht="60" x14ac:dyDescent="0.25">
      <c r="A4401" s="2" t="s">
        <v>16943</v>
      </c>
      <c r="B4401" s="2" t="s">
        <v>16944</v>
      </c>
      <c r="C4401" s="2" t="s">
        <v>16907</v>
      </c>
      <c r="D4401" s="2" t="s">
        <v>17967</v>
      </c>
      <c r="E4401" s="2" t="s">
        <v>17937</v>
      </c>
      <c r="F4401" s="2" t="s">
        <v>17979</v>
      </c>
      <c r="G4401" s="2">
        <v>2000</v>
      </c>
      <c r="H4401" s="13" t="s">
        <v>16945</v>
      </c>
      <c r="I4401" s="2" t="str">
        <f t="shared" si="136"/>
        <v>Y</v>
      </c>
      <c r="J4401" s="2" t="s">
        <v>17931</v>
      </c>
      <c r="K4401" s="2" t="str">
        <f t="shared" si="137"/>
        <v>N</v>
      </c>
      <c r="M4401" s="2" t="s">
        <v>13938</v>
      </c>
      <c r="N4401" s="2" t="s">
        <v>8578</v>
      </c>
      <c r="O4401" s="2" t="s">
        <v>8577</v>
      </c>
    </row>
    <row r="4402" spans="1:15" ht="78.75" x14ac:dyDescent="0.25">
      <c r="A4402" s="2" t="s">
        <v>16946</v>
      </c>
      <c r="B4402" s="2" t="s">
        <v>16947</v>
      </c>
      <c r="C4402" s="2" t="s">
        <v>16907</v>
      </c>
      <c r="D4402" s="2" t="s">
        <v>17967</v>
      </c>
      <c r="E4402" s="2" t="s">
        <v>17937</v>
      </c>
      <c r="F4402" s="2" t="s">
        <v>17979</v>
      </c>
      <c r="G4402" s="2">
        <v>2000</v>
      </c>
      <c r="H4402" s="13" t="s">
        <v>16948</v>
      </c>
      <c r="I4402" s="2" t="str">
        <f t="shared" si="136"/>
        <v>Y</v>
      </c>
      <c r="J4402" s="2" t="s">
        <v>17931</v>
      </c>
      <c r="K4402" s="2" t="str">
        <f t="shared" si="137"/>
        <v>N</v>
      </c>
      <c r="M4402" s="2" t="s">
        <v>15696</v>
      </c>
      <c r="N4402" s="2" t="s">
        <v>13084</v>
      </c>
    </row>
    <row r="4403" spans="1:15" ht="60" x14ac:dyDescent="0.25">
      <c r="A4403" s="2" t="s">
        <v>16949</v>
      </c>
      <c r="B4403" s="2" t="s">
        <v>16950</v>
      </c>
      <c r="C4403" s="2" t="s">
        <v>16907</v>
      </c>
      <c r="D4403" s="2" t="s">
        <v>17967</v>
      </c>
      <c r="E4403" s="2" t="s">
        <v>17937</v>
      </c>
      <c r="F4403" s="2" t="s">
        <v>17979</v>
      </c>
      <c r="G4403" s="2">
        <v>2000</v>
      </c>
      <c r="H4403" s="13" t="s">
        <v>133</v>
      </c>
      <c r="I4403" s="2" t="str">
        <f t="shared" si="136"/>
        <v>N</v>
      </c>
      <c r="J4403" s="2" t="s">
        <v>17931</v>
      </c>
      <c r="K4403" s="2" t="str">
        <f t="shared" si="137"/>
        <v>N</v>
      </c>
      <c r="M4403" s="2" t="s">
        <v>2935</v>
      </c>
      <c r="N4403" s="2" t="s">
        <v>16951</v>
      </c>
    </row>
    <row r="4404" spans="1:15" ht="75" x14ac:dyDescent="0.25">
      <c r="A4404" s="2" t="s">
        <v>16952</v>
      </c>
      <c r="B4404" s="2" t="s">
        <v>16953</v>
      </c>
      <c r="C4404" s="2" t="s">
        <v>16907</v>
      </c>
      <c r="D4404" s="2" t="s">
        <v>17967</v>
      </c>
      <c r="E4404" s="2" t="s">
        <v>17937</v>
      </c>
      <c r="F4404" s="2" t="s">
        <v>17979</v>
      </c>
      <c r="G4404" s="2">
        <v>2000</v>
      </c>
      <c r="H4404" s="13" t="s">
        <v>133</v>
      </c>
      <c r="I4404" s="2" t="str">
        <f t="shared" si="136"/>
        <v>N</v>
      </c>
      <c r="J4404" s="2" t="s">
        <v>17931</v>
      </c>
      <c r="K4404" s="2" t="str">
        <f t="shared" si="137"/>
        <v>N</v>
      </c>
      <c r="M4404" s="2" t="s">
        <v>16528</v>
      </c>
    </row>
    <row r="4405" spans="1:15" ht="60" x14ac:dyDescent="0.25">
      <c r="A4405" s="2" t="s">
        <v>16954</v>
      </c>
      <c r="B4405" s="2" t="s">
        <v>16955</v>
      </c>
      <c r="C4405" s="2" t="s">
        <v>16907</v>
      </c>
      <c r="D4405" s="2" t="s">
        <v>17967</v>
      </c>
      <c r="E4405" s="2" t="s">
        <v>17937</v>
      </c>
      <c r="F4405" s="2" t="s">
        <v>17979</v>
      </c>
      <c r="G4405" s="2">
        <v>2000</v>
      </c>
      <c r="H4405" s="13" t="s">
        <v>133</v>
      </c>
      <c r="I4405" s="2" t="str">
        <f t="shared" si="136"/>
        <v>N</v>
      </c>
      <c r="J4405" s="2" t="s">
        <v>17931</v>
      </c>
      <c r="K4405" s="2" t="str">
        <f t="shared" si="137"/>
        <v>N</v>
      </c>
      <c r="M4405" s="2" t="s">
        <v>195</v>
      </c>
      <c r="N4405" s="2" t="s">
        <v>10989</v>
      </c>
    </row>
    <row r="4406" spans="1:15" ht="60" x14ac:dyDescent="0.25">
      <c r="A4406" s="2" t="s">
        <v>16956</v>
      </c>
      <c r="B4406" s="2" t="s">
        <v>16957</v>
      </c>
      <c r="C4406" s="2" t="s">
        <v>16907</v>
      </c>
      <c r="D4406" s="2" t="s">
        <v>17967</v>
      </c>
      <c r="E4406" s="2" t="s">
        <v>17937</v>
      </c>
      <c r="F4406" s="2" t="s">
        <v>17979</v>
      </c>
      <c r="G4406" s="2">
        <v>2000</v>
      </c>
      <c r="H4406" s="13" t="s">
        <v>133</v>
      </c>
      <c r="I4406" s="2" t="str">
        <f t="shared" si="136"/>
        <v>N</v>
      </c>
      <c r="J4406" s="2" t="s">
        <v>17931</v>
      </c>
      <c r="K4406" s="2" t="str">
        <f t="shared" si="137"/>
        <v>N</v>
      </c>
      <c r="M4406" s="2" t="s">
        <v>16958</v>
      </c>
      <c r="N4406" s="2" t="s">
        <v>16959</v>
      </c>
    </row>
    <row r="4407" spans="1:15" ht="60" x14ac:dyDescent="0.25">
      <c r="A4407" s="2" t="s">
        <v>16960</v>
      </c>
      <c r="B4407" s="2" t="s">
        <v>16961</v>
      </c>
      <c r="C4407" s="2" t="s">
        <v>16907</v>
      </c>
      <c r="D4407" s="2" t="s">
        <v>17967</v>
      </c>
      <c r="E4407" s="2" t="s">
        <v>17937</v>
      </c>
      <c r="F4407" s="2" t="s">
        <v>17979</v>
      </c>
      <c r="G4407" s="2">
        <v>2000</v>
      </c>
      <c r="H4407" s="13" t="s">
        <v>133</v>
      </c>
      <c r="I4407" s="2" t="str">
        <f t="shared" si="136"/>
        <v>N</v>
      </c>
      <c r="J4407" s="2" t="s">
        <v>17931</v>
      </c>
      <c r="K4407" s="2" t="str">
        <f t="shared" si="137"/>
        <v>N</v>
      </c>
      <c r="M4407" s="2" t="s">
        <v>15561</v>
      </c>
      <c r="N4407" s="2" t="s">
        <v>15562</v>
      </c>
      <c r="O4407" s="2" t="s">
        <v>15563</v>
      </c>
    </row>
    <row r="4408" spans="1:15" ht="60" x14ac:dyDescent="0.25">
      <c r="A4408" s="2" t="s">
        <v>16962</v>
      </c>
      <c r="B4408" s="2" t="s">
        <v>16963</v>
      </c>
      <c r="C4408" s="2" t="s">
        <v>16907</v>
      </c>
      <c r="D4408" s="2" t="s">
        <v>17967</v>
      </c>
      <c r="E4408" s="2" t="s">
        <v>17937</v>
      </c>
      <c r="F4408" s="2" t="s">
        <v>17979</v>
      </c>
      <c r="G4408" s="2">
        <v>2000</v>
      </c>
      <c r="H4408" s="13" t="s">
        <v>133</v>
      </c>
      <c r="I4408" s="2" t="str">
        <f t="shared" si="136"/>
        <v>N</v>
      </c>
      <c r="J4408" s="2" t="s">
        <v>17931</v>
      </c>
      <c r="K4408" s="2" t="str">
        <f t="shared" si="137"/>
        <v>N</v>
      </c>
      <c r="M4408" s="2" t="s">
        <v>2425</v>
      </c>
    </row>
    <row r="4409" spans="1:15" ht="60" x14ac:dyDescent="0.25">
      <c r="A4409" s="2" t="s">
        <v>16964</v>
      </c>
      <c r="B4409" s="2" t="s">
        <v>16965</v>
      </c>
      <c r="C4409" s="2" t="s">
        <v>16907</v>
      </c>
      <c r="D4409" s="2" t="s">
        <v>17967</v>
      </c>
      <c r="E4409" s="2" t="s">
        <v>17937</v>
      </c>
      <c r="F4409" s="2" t="s">
        <v>17979</v>
      </c>
      <c r="G4409" s="2">
        <v>2000</v>
      </c>
      <c r="H4409" s="13" t="s">
        <v>133</v>
      </c>
      <c r="I4409" s="2" t="str">
        <f t="shared" si="136"/>
        <v>N</v>
      </c>
      <c r="J4409" s="2" t="s">
        <v>17931</v>
      </c>
      <c r="K4409" s="2" t="str">
        <f t="shared" si="137"/>
        <v>N</v>
      </c>
      <c r="M4409" s="2" t="s">
        <v>16966</v>
      </c>
      <c r="N4409" s="2" t="s">
        <v>16967</v>
      </c>
    </row>
    <row r="4410" spans="1:15" ht="60" x14ac:dyDescent="0.25">
      <c r="A4410" s="2" t="s">
        <v>16968</v>
      </c>
      <c r="B4410" s="2" t="s">
        <v>16969</v>
      </c>
      <c r="C4410" s="2" t="s">
        <v>16907</v>
      </c>
      <c r="D4410" s="2" t="s">
        <v>17967</v>
      </c>
      <c r="E4410" s="2" t="s">
        <v>17937</v>
      </c>
      <c r="F4410" s="2" t="s">
        <v>17979</v>
      </c>
      <c r="G4410" s="2">
        <v>2000</v>
      </c>
      <c r="H4410" s="13" t="s">
        <v>133</v>
      </c>
      <c r="I4410" s="2" t="str">
        <f t="shared" si="136"/>
        <v>N</v>
      </c>
      <c r="J4410" s="2" t="s">
        <v>17931</v>
      </c>
      <c r="K4410" s="2" t="str">
        <f t="shared" si="137"/>
        <v>N</v>
      </c>
      <c r="M4410" s="2" t="s">
        <v>16970</v>
      </c>
    </row>
    <row r="4411" spans="1:15" ht="60" x14ac:dyDescent="0.25">
      <c r="A4411" s="2" t="s">
        <v>16971</v>
      </c>
      <c r="B4411" s="2" t="s">
        <v>16972</v>
      </c>
      <c r="C4411" s="2" t="s">
        <v>16907</v>
      </c>
      <c r="D4411" s="2" t="s">
        <v>17967</v>
      </c>
      <c r="E4411" s="2" t="s">
        <v>17937</v>
      </c>
      <c r="F4411" s="2" t="s">
        <v>17979</v>
      </c>
      <c r="G4411" s="2">
        <v>2000</v>
      </c>
      <c r="H4411" s="13" t="s">
        <v>133</v>
      </c>
      <c r="I4411" s="2" t="str">
        <f t="shared" si="136"/>
        <v>N</v>
      </c>
      <c r="J4411" s="2" t="s">
        <v>17931</v>
      </c>
      <c r="K4411" s="2" t="str">
        <f t="shared" si="137"/>
        <v>N</v>
      </c>
      <c r="M4411" s="2" t="s">
        <v>16973</v>
      </c>
      <c r="N4411" s="2" t="s">
        <v>16974</v>
      </c>
    </row>
    <row r="4412" spans="1:15" ht="60" x14ac:dyDescent="0.25">
      <c r="A4412" s="2" t="s">
        <v>16975</v>
      </c>
      <c r="B4412" s="2" t="s">
        <v>16976</v>
      </c>
      <c r="C4412" s="2" t="s">
        <v>16907</v>
      </c>
      <c r="D4412" s="2" t="s">
        <v>17967</v>
      </c>
      <c r="E4412" s="2" t="s">
        <v>17937</v>
      </c>
      <c r="F4412" s="2" t="s">
        <v>17979</v>
      </c>
      <c r="G4412" s="2">
        <v>2000</v>
      </c>
      <c r="H4412" s="13" t="s">
        <v>133</v>
      </c>
      <c r="I4412" s="2" t="str">
        <f t="shared" si="136"/>
        <v>N</v>
      </c>
      <c r="J4412" s="2" t="s">
        <v>17931</v>
      </c>
      <c r="K4412" s="2" t="str">
        <f t="shared" si="137"/>
        <v>N</v>
      </c>
      <c r="M4412" s="2" t="s">
        <v>4791</v>
      </c>
    </row>
    <row r="4413" spans="1:15" ht="60" x14ac:dyDescent="0.25">
      <c r="A4413" s="2" t="s">
        <v>16977</v>
      </c>
      <c r="B4413" s="2" t="s">
        <v>16978</v>
      </c>
      <c r="C4413" s="2" t="s">
        <v>16979</v>
      </c>
      <c r="D4413" s="2" t="s">
        <v>17967</v>
      </c>
      <c r="E4413" s="2" t="s">
        <v>17938</v>
      </c>
      <c r="F4413" s="2" t="s">
        <v>17970</v>
      </c>
      <c r="G4413" s="2">
        <v>2000</v>
      </c>
      <c r="H4413" s="13" t="s">
        <v>133</v>
      </c>
      <c r="I4413" s="2" t="str">
        <f t="shared" si="136"/>
        <v>N</v>
      </c>
      <c r="J4413" s="2" t="s">
        <v>17931</v>
      </c>
      <c r="K4413" s="2" t="str">
        <f t="shared" si="137"/>
        <v>N</v>
      </c>
      <c r="M4413" s="2" t="s">
        <v>16980</v>
      </c>
    </row>
    <row r="4414" spans="1:15" ht="67.5" x14ac:dyDescent="0.25">
      <c r="A4414" s="2" t="s">
        <v>16981</v>
      </c>
      <c r="B4414" s="2" t="s">
        <v>16982</v>
      </c>
      <c r="C4414" s="2" t="s">
        <v>16979</v>
      </c>
      <c r="D4414" s="2" t="s">
        <v>17967</v>
      </c>
      <c r="E4414" s="2" t="s">
        <v>17938</v>
      </c>
      <c r="F4414" s="2" t="s">
        <v>17970</v>
      </c>
      <c r="G4414" s="2">
        <v>2000</v>
      </c>
      <c r="H4414" s="13" t="s">
        <v>16983</v>
      </c>
      <c r="I4414" s="2" t="str">
        <f t="shared" si="136"/>
        <v>Y</v>
      </c>
      <c r="J4414" s="2" t="s">
        <v>17931</v>
      </c>
      <c r="K4414" s="2" t="str">
        <f t="shared" si="137"/>
        <v>N</v>
      </c>
      <c r="M4414" s="2" t="s">
        <v>6386</v>
      </c>
      <c r="N4414" s="2" t="s">
        <v>16984</v>
      </c>
      <c r="O4414" s="2" t="s">
        <v>5130</v>
      </c>
    </row>
    <row r="4415" spans="1:15" ht="67.5" x14ac:dyDescent="0.25">
      <c r="A4415" s="2" t="s">
        <v>16985</v>
      </c>
      <c r="B4415" s="2" t="s">
        <v>16986</v>
      </c>
      <c r="C4415" s="2" t="s">
        <v>16979</v>
      </c>
      <c r="D4415" s="2" t="s">
        <v>17967</v>
      </c>
      <c r="E4415" s="2" t="s">
        <v>17938</v>
      </c>
      <c r="F4415" s="2" t="s">
        <v>17970</v>
      </c>
      <c r="G4415" s="2">
        <v>2000</v>
      </c>
      <c r="H4415" s="13" t="s">
        <v>16987</v>
      </c>
      <c r="I4415" s="2" t="str">
        <f t="shared" si="136"/>
        <v>Y</v>
      </c>
      <c r="J4415" s="2" t="s">
        <v>17931</v>
      </c>
      <c r="K4415" s="2" t="str">
        <f t="shared" si="137"/>
        <v>N</v>
      </c>
      <c r="M4415" s="2" t="s">
        <v>2478</v>
      </c>
      <c r="N4415" s="2" t="s">
        <v>10515</v>
      </c>
    </row>
    <row r="4416" spans="1:15" ht="78.75" x14ac:dyDescent="0.25">
      <c r="A4416" s="2" t="s">
        <v>16988</v>
      </c>
      <c r="B4416" s="2" t="s">
        <v>16989</v>
      </c>
      <c r="C4416" s="2" t="s">
        <v>16979</v>
      </c>
      <c r="D4416" s="2" t="s">
        <v>17967</v>
      </c>
      <c r="E4416" s="2" t="s">
        <v>17938</v>
      </c>
      <c r="F4416" s="2" t="s">
        <v>17970</v>
      </c>
      <c r="G4416" s="2">
        <v>2000</v>
      </c>
      <c r="H4416" s="13" t="s">
        <v>16990</v>
      </c>
      <c r="I4416" s="2" t="str">
        <f t="shared" si="136"/>
        <v>Y</v>
      </c>
      <c r="J4416" s="2" t="s">
        <v>17931</v>
      </c>
      <c r="K4416" s="2" t="str">
        <f t="shared" si="137"/>
        <v>N</v>
      </c>
      <c r="M4416" s="2" t="s">
        <v>15743</v>
      </c>
    </row>
    <row r="4417" spans="1:15" ht="67.5" x14ac:dyDescent="0.25">
      <c r="A4417" s="2" t="s">
        <v>16991</v>
      </c>
      <c r="B4417" s="2" t="s">
        <v>16992</v>
      </c>
      <c r="C4417" s="2" t="s">
        <v>16979</v>
      </c>
      <c r="D4417" s="2" t="s">
        <v>17967</v>
      </c>
      <c r="E4417" s="2" t="s">
        <v>17938</v>
      </c>
      <c r="F4417" s="2" t="s">
        <v>17970</v>
      </c>
      <c r="G4417" s="2">
        <v>2000</v>
      </c>
      <c r="H4417" s="13" t="s">
        <v>16993</v>
      </c>
      <c r="I4417" s="2" t="str">
        <f t="shared" si="136"/>
        <v>Y</v>
      </c>
      <c r="J4417" s="2" t="s">
        <v>17931</v>
      </c>
      <c r="K4417" s="2" t="str">
        <f t="shared" si="137"/>
        <v>N</v>
      </c>
      <c r="M4417" s="2" t="s">
        <v>11523</v>
      </c>
    </row>
    <row r="4418" spans="1:15" ht="67.5" x14ac:dyDescent="0.25">
      <c r="A4418" s="2" t="s">
        <v>16994</v>
      </c>
      <c r="B4418" s="2" t="s">
        <v>16995</v>
      </c>
      <c r="C4418" s="2" t="s">
        <v>16979</v>
      </c>
      <c r="D4418" s="2" t="s">
        <v>17967</v>
      </c>
      <c r="E4418" s="2" t="s">
        <v>17938</v>
      </c>
      <c r="F4418" s="2" t="s">
        <v>17970</v>
      </c>
      <c r="G4418" s="2">
        <v>2000</v>
      </c>
      <c r="H4418" s="13" t="s">
        <v>16996</v>
      </c>
      <c r="I4418" s="2" t="str">
        <f t="shared" si="136"/>
        <v>Y</v>
      </c>
      <c r="J4418" s="2" t="s">
        <v>17931</v>
      </c>
      <c r="K4418" s="2" t="str">
        <f t="shared" si="137"/>
        <v>N</v>
      </c>
      <c r="M4418" s="2" t="s">
        <v>11792</v>
      </c>
      <c r="N4418" s="2" t="s">
        <v>11819</v>
      </c>
    </row>
    <row r="4419" spans="1:15" ht="67.5" x14ac:dyDescent="0.25">
      <c r="A4419" s="2" t="s">
        <v>16997</v>
      </c>
      <c r="B4419" s="2" t="s">
        <v>16998</v>
      </c>
      <c r="C4419" s="2" t="s">
        <v>16979</v>
      </c>
      <c r="D4419" s="2" t="s">
        <v>17967</v>
      </c>
      <c r="E4419" s="2" t="s">
        <v>17938</v>
      </c>
      <c r="F4419" s="2" t="s">
        <v>17970</v>
      </c>
      <c r="G4419" s="2">
        <v>2000</v>
      </c>
      <c r="H4419" s="13" t="s">
        <v>16999</v>
      </c>
      <c r="I4419" s="2" t="str">
        <f t="shared" ref="I4419:I4482" si="138">IF(H4419="Abstract not found","N","Y")</f>
        <v>Y</v>
      </c>
      <c r="J4419" s="2" t="s">
        <v>17931</v>
      </c>
      <c r="K4419" s="2" t="str">
        <f t="shared" ref="K4419:K4482" si="139">IF(LEN(L4419)&gt;0,"Y","N")</f>
        <v>N</v>
      </c>
      <c r="M4419" s="2" t="s">
        <v>2414</v>
      </c>
      <c r="N4419" s="2" t="s">
        <v>2415</v>
      </c>
    </row>
    <row r="4420" spans="1:15" ht="67.5" x14ac:dyDescent="0.25">
      <c r="A4420" s="2" t="s">
        <v>17000</v>
      </c>
      <c r="B4420" s="2" t="s">
        <v>17001</v>
      </c>
      <c r="C4420" s="2" t="s">
        <v>16979</v>
      </c>
      <c r="D4420" s="2" t="s">
        <v>17967</v>
      </c>
      <c r="E4420" s="2" t="s">
        <v>17938</v>
      </c>
      <c r="F4420" s="2" t="s">
        <v>17970</v>
      </c>
      <c r="G4420" s="2">
        <v>2000</v>
      </c>
      <c r="H4420" s="13" t="s">
        <v>17002</v>
      </c>
      <c r="I4420" s="2" t="str">
        <f t="shared" si="138"/>
        <v>Y</v>
      </c>
      <c r="J4420" s="2" t="s">
        <v>17931</v>
      </c>
      <c r="K4420" s="2" t="str">
        <f t="shared" si="139"/>
        <v>N</v>
      </c>
      <c r="M4420" s="2" t="s">
        <v>2126</v>
      </c>
      <c r="N4420" s="2" t="s">
        <v>17003</v>
      </c>
    </row>
    <row r="4421" spans="1:15" ht="67.5" x14ac:dyDescent="0.25">
      <c r="A4421" s="2" t="s">
        <v>17004</v>
      </c>
      <c r="B4421" s="2" t="s">
        <v>17005</v>
      </c>
      <c r="C4421" s="2" t="s">
        <v>16979</v>
      </c>
      <c r="D4421" s="2" t="s">
        <v>17967</v>
      </c>
      <c r="E4421" s="2" t="s">
        <v>17938</v>
      </c>
      <c r="F4421" s="2" t="s">
        <v>17970</v>
      </c>
      <c r="G4421" s="2">
        <v>2000</v>
      </c>
      <c r="H4421" s="13" t="s">
        <v>17006</v>
      </c>
      <c r="I4421" s="2" t="str">
        <f t="shared" si="138"/>
        <v>Y</v>
      </c>
      <c r="J4421" s="2" t="s">
        <v>17931</v>
      </c>
      <c r="K4421" s="2" t="str">
        <f t="shared" si="139"/>
        <v>N</v>
      </c>
      <c r="M4421" s="2" t="s">
        <v>17007</v>
      </c>
      <c r="N4421" s="2" t="s">
        <v>17008</v>
      </c>
      <c r="O4421" s="2" t="s">
        <v>727</v>
      </c>
    </row>
    <row r="4422" spans="1:15" ht="67.5" x14ac:dyDescent="0.25">
      <c r="A4422" s="2" t="s">
        <v>17009</v>
      </c>
      <c r="B4422" s="2" t="s">
        <v>17010</v>
      </c>
      <c r="C4422" s="2" t="s">
        <v>16979</v>
      </c>
      <c r="D4422" s="2" t="s">
        <v>17967</v>
      </c>
      <c r="E4422" s="2" t="s">
        <v>17938</v>
      </c>
      <c r="F4422" s="2" t="s">
        <v>17970</v>
      </c>
      <c r="G4422" s="2">
        <v>2000</v>
      </c>
      <c r="H4422" s="13" t="s">
        <v>17011</v>
      </c>
      <c r="I4422" s="2" t="str">
        <f t="shared" si="138"/>
        <v>Y</v>
      </c>
      <c r="J4422" s="2" t="s">
        <v>17931</v>
      </c>
      <c r="K4422" s="2" t="str">
        <f t="shared" si="139"/>
        <v>N</v>
      </c>
      <c r="M4422" s="2" t="s">
        <v>3559</v>
      </c>
      <c r="N4422" s="2" t="s">
        <v>17012</v>
      </c>
    </row>
    <row r="4423" spans="1:15" ht="67.5" x14ac:dyDescent="0.25">
      <c r="A4423" s="2" t="s">
        <v>17013</v>
      </c>
      <c r="B4423" s="2" t="s">
        <v>17014</v>
      </c>
      <c r="C4423" s="2" t="s">
        <v>16979</v>
      </c>
      <c r="D4423" s="2" t="s">
        <v>17967</v>
      </c>
      <c r="E4423" s="2" t="s">
        <v>17938</v>
      </c>
      <c r="F4423" s="2" t="s">
        <v>17970</v>
      </c>
      <c r="G4423" s="2">
        <v>2000</v>
      </c>
      <c r="H4423" s="13" t="s">
        <v>17015</v>
      </c>
      <c r="I4423" s="2" t="str">
        <f t="shared" si="138"/>
        <v>Y</v>
      </c>
      <c r="J4423" s="2" t="s">
        <v>17931</v>
      </c>
      <c r="K4423" s="2" t="str">
        <f t="shared" si="139"/>
        <v>N</v>
      </c>
      <c r="M4423" s="2" t="s">
        <v>17016</v>
      </c>
      <c r="N4423" s="2" t="s">
        <v>17017</v>
      </c>
    </row>
    <row r="4424" spans="1:15" ht="78.75" x14ac:dyDescent="0.25">
      <c r="A4424" s="2" t="s">
        <v>17018</v>
      </c>
      <c r="B4424" s="2" t="s">
        <v>17019</v>
      </c>
      <c r="C4424" s="2" t="s">
        <v>16979</v>
      </c>
      <c r="D4424" s="2" t="s">
        <v>17967</v>
      </c>
      <c r="E4424" s="2" t="s">
        <v>17938</v>
      </c>
      <c r="F4424" s="2" t="s">
        <v>17970</v>
      </c>
      <c r="G4424" s="2">
        <v>2000</v>
      </c>
      <c r="H4424" s="13" t="s">
        <v>17020</v>
      </c>
      <c r="I4424" s="2" t="str">
        <f t="shared" si="138"/>
        <v>Y</v>
      </c>
      <c r="J4424" s="2" t="s">
        <v>17931</v>
      </c>
      <c r="K4424" s="2" t="str">
        <f t="shared" si="139"/>
        <v>N</v>
      </c>
      <c r="M4424" s="2" t="s">
        <v>17021</v>
      </c>
      <c r="N4424" s="2" t="s">
        <v>17022</v>
      </c>
    </row>
    <row r="4425" spans="1:15" ht="60" x14ac:dyDescent="0.25">
      <c r="A4425" s="2" t="s">
        <v>17023</v>
      </c>
      <c r="B4425" s="2" t="s">
        <v>17024</v>
      </c>
      <c r="C4425" s="2" t="s">
        <v>16979</v>
      </c>
      <c r="D4425" s="2" t="s">
        <v>17967</v>
      </c>
      <c r="E4425" s="2" t="s">
        <v>17938</v>
      </c>
      <c r="F4425" s="2" t="s">
        <v>17970</v>
      </c>
      <c r="G4425" s="2">
        <v>2000</v>
      </c>
      <c r="H4425" s="13" t="s">
        <v>133</v>
      </c>
      <c r="I4425" s="2" t="str">
        <f t="shared" si="138"/>
        <v>N</v>
      </c>
      <c r="J4425" s="2" t="s">
        <v>17931</v>
      </c>
      <c r="K4425" s="2" t="str">
        <f t="shared" si="139"/>
        <v>N</v>
      </c>
      <c r="M4425" s="2" t="s">
        <v>9344</v>
      </c>
    </row>
    <row r="4426" spans="1:15" ht="60" x14ac:dyDescent="0.25">
      <c r="A4426" s="2" t="s">
        <v>17025</v>
      </c>
      <c r="B4426" s="2" t="s">
        <v>17026</v>
      </c>
      <c r="C4426" s="2" t="s">
        <v>16979</v>
      </c>
      <c r="D4426" s="2" t="s">
        <v>17967</v>
      </c>
      <c r="E4426" s="2" t="s">
        <v>17938</v>
      </c>
      <c r="F4426" s="2" t="s">
        <v>17970</v>
      </c>
      <c r="G4426" s="2">
        <v>2000</v>
      </c>
      <c r="H4426" s="13" t="s">
        <v>133</v>
      </c>
      <c r="I4426" s="2" t="str">
        <f t="shared" si="138"/>
        <v>N</v>
      </c>
      <c r="J4426" s="2" t="s">
        <v>17931</v>
      </c>
      <c r="K4426" s="2" t="str">
        <f t="shared" si="139"/>
        <v>N</v>
      </c>
      <c r="M4426" s="2" t="s">
        <v>12916</v>
      </c>
      <c r="N4426" s="2" t="s">
        <v>17027</v>
      </c>
    </row>
    <row r="4427" spans="1:15" ht="60" x14ac:dyDescent="0.25">
      <c r="A4427" s="2" t="s">
        <v>17028</v>
      </c>
      <c r="B4427" s="2" t="s">
        <v>17029</v>
      </c>
      <c r="C4427" s="2" t="s">
        <v>16979</v>
      </c>
      <c r="D4427" s="2" t="s">
        <v>17967</v>
      </c>
      <c r="E4427" s="2" t="s">
        <v>17938</v>
      </c>
      <c r="F4427" s="2" t="s">
        <v>17970</v>
      </c>
      <c r="G4427" s="2">
        <v>2000</v>
      </c>
      <c r="H4427" s="13" t="s">
        <v>133</v>
      </c>
      <c r="I4427" s="2" t="str">
        <f t="shared" si="138"/>
        <v>N</v>
      </c>
      <c r="J4427" s="2" t="s">
        <v>17931</v>
      </c>
      <c r="K4427" s="2" t="str">
        <f t="shared" si="139"/>
        <v>N</v>
      </c>
      <c r="M4427" s="2" t="s">
        <v>17030</v>
      </c>
      <c r="N4427" s="2" t="s">
        <v>9208</v>
      </c>
    </row>
    <row r="4428" spans="1:15" ht="60" x14ac:dyDescent="0.25">
      <c r="A4428" s="2" t="s">
        <v>17031</v>
      </c>
      <c r="B4428" s="2" t="s">
        <v>17032</v>
      </c>
      <c r="C4428" s="2" t="s">
        <v>16979</v>
      </c>
      <c r="D4428" s="2" t="s">
        <v>17967</v>
      </c>
      <c r="E4428" s="2" t="s">
        <v>17938</v>
      </c>
      <c r="F4428" s="2" t="s">
        <v>17970</v>
      </c>
      <c r="G4428" s="2">
        <v>2000</v>
      </c>
      <c r="H4428" s="13" t="s">
        <v>133</v>
      </c>
      <c r="I4428" s="2" t="str">
        <f t="shared" si="138"/>
        <v>N</v>
      </c>
      <c r="J4428" s="2" t="s">
        <v>17931</v>
      </c>
      <c r="K4428" s="2" t="str">
        <f t="shared" si="139"/>
        <v>N</v>
      </c>
      <c r="M4428" s="2" t="s">
        <v>17033</v>
      </c>
      <c r="N4428" s="2" t="s">
        <v>17034</v>
      </c>
    </row>
    <row r="4429" spans="1:15" ht="60" x14ac:dyDescent="0.25">
      <c r="A4429" s="2" t="s">
        <v>17035</v>
      </c>
      <c r="B4429" s="2" t="s">
        <v>17036</v>
      </c>
      <c r="C4429" s="2" t="s">
        <v>16979</v>
      </c>
      <c r="D4429" s="2" t="s">
        <v>17967</v>
      </c>
      <c r="E4429" s="2" t="s">
        <v>17938</v>
      </c>
      <c r="F4429" s="2" t="s">
        <v>17970</v>
      </c>
      <c r="G4429" s="2">
        <v>2000</v>
      </c>
      <c r="H4429" s="13" t="s">
        <v>133</v>
      </c>
      <c r="I4429" s="2" t="str">
        <f t="shared" si="138"/>
        <v>N</v>
      </c>
      <c r="J4429" s="2" t="s">
        <v>17931</v>
      </c>
      <c r="K4429" s="2" t="str">
        <f t="shared" si="139"/>
        <v>N</v>
      </c>
      <c r="M4429" s="2" t="s">
        <v>17037</v>
      </c>
    </row>
    <row r="4430" spans="1:15" ht="60" x14ac:dyDescent="0.25">
      <c r="A4430" s="2" t="s">
        <v>17038</v>
      </c>
      <c r="B4430" s="2" t="s">
        <v>17039</v>
      </c>
      <c r="C4430" s="2" t="s">
        <v>16979</v>
      </c>
      <c r="D4430" s="2" t="s">
        <v>17967</v>
      </c>
      <c r="E4430" s="2" t="s">
        <v>17938</v>
      </c>
      <c r="F4430" s="2" t="s">
        <v>17970</v>
      </c>
      <c r="G4430" s="2">
        <v>2000</v>
      </c>
      <c r="H4430" s="13" t="s">
        <v>133</v>
      </c>
      <c r="I4430" s="2" t="str">
        <f t="shared" si="138"/>
        <v>N</v>
      </c>
      <c r="J4430" s="2" t="s">
        <v>17931</v>
      </c>
      <c r="K4430" s="2" t="str">
        <f t="shared" si="139"/>
        <v>N</v>
      </c>
      <c r="M4430" s="2" t="s">
        <v>17040</v>
      </c>
      <c r="N4430" s="2" t="s">
        <v>17041</v>
      </c>
    </row>
    <row r="4431" spans="1:15" ht="60" x14ac:dyDescent="0.25">
      <c r="A4431" s="2" t="s">
        <v>17042</v>
      </c>
      <c r="B4431" s="2" t="s">
        <v>17043</v>
      </c>
      <c r="C4431" s="2" t="s">
        <v>16979</v>
      </c>
      <c r="D4431" s="2" t="s">
        <v>17967</v>
      </c>
      <c r="E4431" s="2" t="s">
        <v>17938</v>
      </c>
      <c r="F4431" s="2" t="s">
        <v>17970</v>
      </c>
      <c r="G4431" s="2">
        <v>2000</v>
      </c>
      <c r="H4431" s="13" t="s">
        <v>133</v>
      </c>
      <c r="I4431" s="2" t="str">
        <f t="shared" si="138"/>
        <v>N</v>
      </c>
      <c r="J4431" s="2" t="s">
        <v>17931</v>
      </c>
      <c r="K4431" s="2" t="str">
        <f t="shared" si="139"/>
        <v>N</v>
      </c>
      <c r="M4431" s="2" t="s">
        <v>17041</v>
      </c>
      <c r="N4431" s="2" t="s">
        <v>17044</v>
      </c>
    </row>
    <row r="4432" spans="1:15" ht="60" x14ac:dyDescent="0.25">
      <c r="A4432" s="2" t="s">
        <v>17045</v>
      </c>
      <c r="B4432" s="2" t="s">
        <v>17046</v>
      </c>
      <c r="C4432" s="2" t="s">
        <v>16979</v>
      </c>
      <c r="D4432" s="2" t="s">
        <v>17967</v>
      </c>
      <c r="E4432" s="2" t="s">
        <v>17938</v>
      </c>
      <c r="F4432" s="2" t="s">
        <v>17970</v>
      </c>
      <c r="G4432" s="2">
        <v>2000</v>
      </c>
      <c r="H4432" s="13" t="s">
        <v>133</v>
      </c>
      <c r="I4432" s="2" t="str">
        <f t="shared" si="138"/>
        <v>N</v>
      </c>
      <c r="J4432" s="2" t="s">
        <v>17931</v>
      </c>
      <c r="K4432" s="2" t="str">
        <f t="shared" si="139"/>
        <v>N</v>
      </c>
      <c r="M4432" s="2" t="s">
        <v>17047</v>
      </c>
      <c r="N4432" s="2" t="s">
        <v>17048</v>
      </c>
    </row>
    <row r="4433" spans="1:16" ht="60" x14ac:dyDescent="0.25">
      <c r="A4433" s="2" t="s">
        <v>17049</v>
      </c>
      <c r="B4433" s="2" t="s">
        <v>17050</v>
      </c>
      <c r="C4433" s="2" t="s">
        <v>16979</v>
      </c>
      <c r="D4433" s="2" t="s">
        <v>17967</v>
      </c>
      <c r="E4433" s="2" t="s">
        <v>17938</v>
      </c>
      <c r="F4433" s="2" t="s">
        <v>17970</v>
      </c>
      <c r="G4433" s="2">
        <v>2000</v>
      </c>
      <c r="H4433" s="13" t="s">
        <v>133</v>
      </c>
      <c r="I4433" s="2" t="str">
        <f t="shared" si="138"/>
        <v>N</v>
      </c>
      <c r="J4433" s="2" t="s">
        <v>17931</v>
      </c>
      <c r="K4433" s="2" t="str">
        <f t="shared" si="139"/>
        <v>N</v>
      </c>
      <c r="M4433" s="2" t="s">
        <v>17051</v>
      </c>
    </row>
    <row r="4434" spans="1:16" ht="60" x14ac:dyDescent="0.25">
      <c r="A4434" s="2" t="s">
        <v>17052</v>
      </c>
      <c r="B4434" s="2" t="s">
        <v>17053</v>
      </c>
      <c r="C4434" s="2" t="s">
        <v>16979</v>
      </c>
      <c r="D4434" s="2" t="s">
        <v>17967</v>
      </c>
      <c r="E4434" s="2" t="s">
        <v>17938</v>
      </c>
      <c r="F4434" s="2" t="s">
        <v>17970</v>
      </c>
      <c r="G4434" s="2">
        <v>2000</v>
      </c>
      <c r="H4434" s="13" t="s">
        <v>133</v>
      </c>
      <c r="I4434" s="2" t="str">
        <f t="shared" si="138"/>
        <v>N</v>
      </c>
      <c r="J4434" s="2" t="s">
        <v>17931</v>
      </c>
      <c r="K4434" s="2" t="str">
        <f t="shared" si="139"/>
        <v>N</v>
      </c>
      <c r="M4434" s="2" t="s">
        <v>1576</v>
      </c>
      <c r="N4434" s="2" t="s">
        <v>17054</v>
      </c>
    </row>
    <row r="4435" spans="1:16" ht="60" x14ac:dyDescent="0.25">
      <c r="A4435" s="2" t="s">
        <v>17055</v>
      </c>
      <c r="B4435" s="2" t="s">
        <v>17056</v>
      </c>
      <c r="C4435" s="2" t="s">
        <v>16979</v>
      </c>
      <c r="D4435" s="2" t="s">
        <v>17967</v>
      </c>
      <c r="E4435" s="2" t="s">
        <v>17938</v>
      </c>
      <c r="F4435" s="2" t="s">
        <v>17970</v>
      </c>
      <c r="G4435" s="2">
        <v>2000</v>
      </c>
      <c r="H4435" s="13" t="s">
        <v>133</v>
      </c>
      <c r="I4435" s="2" t="str">
        <f t="shared" si="138"/>
        <v>N</v>
      </c>
      <c r="J4435" s="2" t="s">
        <v>17931</v>
      </c>
      <c r="K4435" s="2" t="str">
        <f t="shared" si="139"/>
        <v>N</v>
      </c>
      <c r="M4435" s="2" t="s">
        <v>17057</v>
      </c>
      <c r="N4435" s="2" t="s">
        <v>11819</v>
      </c>
    </row>
    <row r="4436" spans="1:16" ht="60" x14ac:dyDescent="0.25">
      <c r="A4436" s="2" t="s">
        <v>17058</v>
      </c>
      <c r="B4436" s="2" t="s">
        <v>12049</v>
      </c>
      <c r="C4436" s="2" t="s">
        <v>16979</v>
      </c>
      <c r="D4436" s="2" t="s">
        <v>17967</v>
      </c>
      <c r="E4436" s="2" t="s">
        <v>17938</v>
      </c>
      <c r="F4436" s="2" t="s">
        <v>17970</v>
      </c>
      <c r="G4436" s="2">
        <v>2000</v>
      </c>
      <c r="H4436" s="13" t="s">
        <v>133</v>
      </c>
      <c r="I4436" s="2" t="str">
        <f t="shared" si="138"/>
        <v>N</v>
      </c>
      <c r="J4436" s="2" t="s">
        <v>17931</v>
      </c>
      <c r="K4436" s="2" t="str">
        <f t="shared" si="139"/>
        <v>N</v>
      </c>
    </row>
    <row r="4437" spans="1:16" ht="60" x14ac:dyDescent="0.25">
      <c r="A4437" s="2" t="s">
        <v>17059</v>
      </c>
      <c r="B4437" s="2" t="s">
        <v>17060</v>
      </c>
      <c r="C4437" s="2" t="s">
        <v>17061</v>
      </c>
      <c r="D4437" s="2" t="s">
        <v>17967</v>
      </c>
      <c r="E4437" s="2" t="s">
        <v>17939</v>
      </c>
      <c r="F4437" s="2" t="s">
        <v>17971</v>
      </c>
      <c r="G4437" s="2">
        <v>2000</v>
      </c>
      <c r="H4437" s="13" t="s">
        <v>133</v>
      </c>
      <c r="I4437" s="2" t="str">
        <f t="shared" si="138"/>
        <v>N</v>
      </c>
      <c r="J4437" s="2" t="s">
        <v>17931</v>
      </c>
      <c r="K4437" s="2" t="str">
        <f t="shared" si="139"/>
        <v>N</v>
      </c>
      <c r="M4437" s="2" t="s">
        <v>4439</v>
      </c>
    </row>
    <row r="4438" spans="1:16" ht="45" x14ac:dyDescent="0.25">
      <c r="A4438" s="2" t="s">
        <v>17062</v>
      </c>
      <c r="B4438" s="2" t="s">
        <v>17063</v>
      </c>
      <c r="C4438" s="2" t="s">
        <v>17061</v>
      </c>
      <c r="D4438" s="2" t="s">
        <v>17967</v>
      </c>
      <c r="E4438" s="2" t="s">
        <v>17939</v>
      </c>
      <c r="F4438" s="2" t="s">
        <v>17971</v>
      </c>
      <c r="G4438" s="2">
        <v>2000</v>
      </c>
      <c r="H4438" s="13" t="s">
        <v>133</v>
      </c>
      <c r="I4438" s="2" t="str">
        <f t="shared" si="138"/>
        <v>N</v>
      </c>
      <c r="J4438" s="2" t="s">
        <v>17931</v>
      </c>
      <c r="K4438" s="2" t="str">
        <f t="shared" si="139"/>
        <v>N</v>
      </c>
      <c r="M4438" s="2" t="s">
        <v>17064</v>
      </c>
    </row>
    <row r="4439" spans="1:16" ht="60" x14ac:dyDescent="0.25">
      <c r="A4439" s="2" t="s">
        <v>17065</v>
      </c>
      <c r="B4439" s="2" t="s">
        <v>17066</v>
      </c>
      <c r="C4439" s="2" t="s">
        <v>17061</v>
      </c>
      <c r="D4439" s="2" t="s">
        <v>17967</v>
      </c>
      <c r="E4439" s="2" t="s">
        <v>17939</v>
      </c>
      <c r="F4439" s="2" t="s">
        <v>17971</v>
      </c>
      <c r="G4439" s="2">
        <v>2000</v>
      </c>
      <c r="H4439" s="13" t="s">
        <v>133</v>
      </c>
      <c r="I4439" s="2" t="str">
        <f t="shared" si="138"/>
        <v>N</v>
      </c>
      <c r="J4439" s="2" t="s">
        <v>17931</v>
      </c>
      <c r="K4439" s="2" t="str">
        <f t="shared" si="139"/>
        <v>N</v>
      </c>
      <c r="M4439" s="2" t="s">
        <v>6519</v>
      </c>
      <c r="N4439" s="2" t="s">
        <v>17067</v>
      </c>
      <c r="O4439" s="2" t="s">
        <v>17068</v>
      </c>
      <c r="P4439" s="2" t="s">
        <v>598</v>
      </c>
    </row>
    <row r="4440" spans="1:16" ht="45" x14ac:dyDescent="0.25">
      <c r="A4440" s="2" t="s">
        <v>17069</v>
      </c>
      <c r="B4440" s="2" t="s">
        <v>17070</v>
      </c>
      <c r="C4440" s="2" t="s">
        <v>17061</v>
      </c>
      <c r="D4440" s="2" t="s">
        <v>17967</v>
      </c>
      <c r="E4440" s="2" t="s">
        <v>17939</v>
      </c>
      <c r="F4440" s="2" t="s">
        <v>17971</v>
      </c>
      <c r="G4440" s="2">
        <v>2000</v>
      </c>
      <c r="H4440" s="13" t="s">
        <v>133</v>
      </c>
      <c r="I4440" s="2" t="str">
        <f t="shared" si="138"/>
        <v>N</v>
      </c>
      <c r="J4440" s="2" t="s">
        <v>17931</v>
      </c>
      <c r="K4440" s="2" t="str">
        <f t="shared" si="139"/>
        <v>N</v>
      </c>
      <c r="M4440" s="2" t="s">
        <v>17071</v>
      </c>
      <c r="N4440" s="2" t="s">
        <v>17072</v>
      </c>
      <c r="O4440" s="2" t="s">
        <v>17073</v>
      </c>
    </row>
    <row r="4441" spans="1:16" ht="45" x14ac:dyDescent="0.25">
      <c r="A4441" s="2" t="s">
        <v>17074</v>
      </c>
      <c r="B4441" s="2" t="s">
        <v>17075</v>
      </c>
      <c r="C4441" s="2" t="s">
        <v>17061</v>
      </c>
      <c r="D4441" s="2" t="s">
        <v>17967</v>
      </c>
      <c r="E4441" s="2" t="s">
        <v>17939</v>
      </c>
      <c r="F4441" s="2" t="s">
        <v>17971</v>
      </c>
      <c r="G4441" s="2">
        <v>2000</v>
      </c>
      <c r="H4441" s="13" t="s">
        <v>133</v>
      </c>
      <c r="I4441" s="2" t="str">
        <f t="shared" si="138"/>
        <v>N</v>
      </c>
      <c r="J4441" s="2" t="s">
        <v>17931</v>
      </c>
      <c r="K4441" s="2" t="str">
        <f t="shared" si="139"/>
        <v>N</v>
      </c>
      <c r="M4441" s="2" t="s">
        <v>12164</v>
      </c>
      <c r="N4441" s="2" t="s">
        <v>17076</v>
      </c>
    </row>
    <row r="4442" spans="1:16" ht="45" x14ac:dyDescent="0.25">
      <c r="A4442" s="2" t="s">
        <v>17077</v>
      </c>
      <c r="B4442" s="2" t="s">
        <v>17078</v>
      </c>
      <c r="C4442" s="2" t="s">
        <v>17061</v>
      </c>
      <c r="D4442" s="2" t="s">
        <v>17967</v>
      </c>
      <c r="E4442" s="2" t="s">
        <v>17939</v>
      </c>
      <c r="F4442" s="2" t="s">
        <v>17971</v>
      </c>
      <c r="G4442" s="2">
        <v>2000</v>
      </c>
      <c r="H4442" s="13" t="s">
        <v>133</v>
      </c>
      <c r="I4442" s="2" t="str">
        <f t="shared" si="138"/>
        <v>N</v>
      </c>
      <c r="J4442" s="2" t="s">
        <v>17931</v>
      </c>
      <c r="K4442" s="2" t="str">
        <f t="shared" si="139"/>
        <v>N</v>
      </c>
      <c r="M4442" s="2" t="s">
        <v>17079</v>
      </c>
    </row>
    <row r="4443" spans="1:16" ht="60" x14ac:dyDescent="0.25">
      <c r="A4443" s="2" t="s">
        <v>17080</v>
      </c>
      <c r="B4443" s="2" t="s">
        <v>17081</v>
      </c>
      <c r="C4443" s="2" t="s">
        <v>17061</v>
      </c>
      <c r="D4443" s="2" t="s">
        <v>17967</v>
      </c>
      <c r="E4443" s="2" t="s">
        <v>17939</v>
      </c>
      <c r="F4443" s="2" t="s">
        <v>17971</v>
      </c>
      <c r="G4443" s="2">
        <v>2000</v>
      </c>
      <c r="H4443" s="13" t="s">
        <v>133</v>
      </c>
      <c r="I4443" s="2" t="str">
        <f t="shared" si="138"/>
        <v>N</v>
      </c>
      <c r="J4443" s="2" t="s">
        <v>17931</v>
      </c>
      <c r="K4443" s="2" t="str">
        <f t="shared" si="139"/>
        <v>N</v>
      </c>
      <c r="M4443" s="2" t="s">
        <v>17082</v>
      </c>
    </row>
    <row r="4444" spans="1:16" ht="45" x14ac:dyDescent="0.25">
      <c r="A4444" s="2" t="s">
        <v>17083</v>
      </c>
      <c r="B4444" s="2" t="s">
        <v>17084</v>
      </c>
      <c r="C4444" s="2" t="s">
        <v>17061</v>
      </c>
      <c r="D4444" s="2" t="s">
        <v>17967</v>
      </c>
      <c r="E4444" s="2" t="s">
        <v>17939</v>
      </c>
      <c r="F4444" s="2" t="s">
        <v>17971</v>
      </c>
      <c r="G4444" s="2">
        <v>2000</v>
      </c>
      <c r="H4444" s="13" t="s">
        <v>133</v>
      </c>
      <c r="I4444" s="2" t="str">
        <f t="shared" si="138"/>
        <v>N</v>
      </c>
      <c r="J4444" s="2" t="s">
        <v>17931</v>
      </c>
      <c r="K4444" s="2" t="str">
        <f t="shared" si="139"/>
        <v>N</v>
      </c>
      <c r="M4444" s="2" t="s">
        <v>13574</v>
      </c>
    </row>
    <row r="4445" spans="1:16" ht="45" x14ac:dyDescent="0.25">
      <c r="A4445" s="2" t="s">
        <v>17085</v>
      </c>
      <c r="B4445" s="2" t="s">
        <v>17086</v>
      </c>
      <c r="C4445" s="2" t="s">
        <v>17061</v>
      </c>
      <c r="D4445" s="2" t="s">
        <v>17967</v>
      </c>
      <c r="E4445" s="2" t="s">
        <v>17939</v>
      </c>
      <c r="F4445" s="2" t="s">
        <v>17971</v>
      </c>
      <c r="G4445" s="2">
        <v>2000</v>
      </c>
      <c r="H4445" s="13" t="s">
        <v>133</v>
      </c>
      <c r="I4445" s="2" t="str">
        <f t="shared" si="138"/>
        <v>N</v>
      </c>
      <c r="J4445" s="2" t="s">
        <v>17931</v>
      </c>
      <c r="K4445" s="2" t="str">
        <f t="shared" si="139"/>
        <v>N</v>
      </c>
      <c r="M4445" s="2" t="s">
        <v>17087</v>
      </c>
    </row>
    <row r="4446" spans="1:16" ht="60" x14ac:dyDescent="0.25">
      <c r="A4446" s="2" t="s">
        <v>17088</v>
      </c>
      <c r="B4446" s="2" t="s">
        <v>17089</v>
      </c>
      <c r="C4446" s="2" t="s">
        <v>17061</v>
      </c>
      <c r="D4446" s="2" t="s">
        <v>17967</v>
      </c>
      <c r="E4446" s="2" t="s">
        <v>17939</v>
      </c>
      <c r="F4446" s="2" t="s">
        <v>17971</v>
      </c>
      <c r="G4446" s="2">
        <v>2000</v>
      </c>
      <c r="H4446" s="13" t="s">
        <v>133</v>
      </c>
      <c r="I4446" s="2" t="str">
        <f t="shared" si="138"/>
        <v>N</v>
      </c>
      <c r="J4446" s="2" t="s">
        <v>17931</v>
      </c>
      <c r="K4446" s="2" t="str">
        <f t="shared" si="139"/>
        <v>N</v>
      </c>
      <c r="M4446" s="2" t="s">
        <v>13612</v>
      </c>
      <c r="N4446" s="2" t="s">
        <v>8379</v>
      </c>
    </row>
    <row r="4447" spans="1:16" ht="45" x14ac:dyDescent="0.25">
      <c r="A4447" s="2" t="s">
        <v>17090</v>
      </c>
      <c r="B4447" s="2" t="s">
        <v>17091</v>
      </c>
      <c r="C4447" s="2" t="s">
        <v>17061</v>
      </c>
      <c r="D4447" s="2" t="s">
        <v>17967</v>
      </c>
      <c r="E4447" s="2" t="s">
        <v>17939</v>
      </c>
      <c r="F4447" s="2" t="s">
        <v>17971</v>
      </c>
      <c r="G4447" s="2">
        <v>2000</v>
      </c>
      <c r="H4447" s="13" t="s">
        <v>133</v>
      </c>
      <c r="I4447" s="2" t="str">
        <f t="shared" si="138"/>
        <v>N</v>
      </c>
      <c r="J4447" s="2" t="s">
        <v>17931</v>
      </c>
      <c r="K4447" s="2" t="str">
        <f t="shared" si="139"/>
        <v>N</v>
      </c>
      <c r="M4447" s="2" t="s">
        <v>4507</v>
      </c>
    </row>
    <row r="4448" spans="1:16" ht="45" x14ac:dyDescent="0.25">
      <c r="A4448" s="2" t="s">
        <v>17092</v>
      </c>
      <c r="B4448" s="2" t="s">
        <v>17093</v>
      </c>
      <c r="C4448" s="2" t="s">
        <v>17061</v>
      </c>
      <c r="D4448" s="2" t="s">
        <v>17967</v>
      </c>
      <c r="E4448" s="2" t="s">
        <v>17939</v>
      </c>
      <c r="F4448" s="2" t="s">
        <v>17971</v>
      </c>
      <c r="G4448" s="2">
        <v>2000</v>
      </c>
      <c r="H4448" s="13" t="s">
        <v>133</v>
      </c>
      <c r="I4448" s="2" t="str">
        <f t="shared" si="138"/>
        <v>N</v>
      </c>
      <c r="J4448" s="2" t="s">
        <v>17931</v>
      </c>
      <c r="K4448" s="2" t="str">
        <f t="shared" si="139"/>
        <v>N</v>
      </c>
      <c r="M4448" s="2" t="s">
        <v>10353</v>
      </c>
      <c r="N4448" s="2" t="s">
        <v>17094</v>
      </c>
    </row>
    <row r="4449" spans="1:15" ht="45" x14ac:dyDescent="0.25">
      <c r="A4449" s="2" t="s">
        <v>17095</v>
      </c>
      <c r="B4449" s="2" t="s">
        <v>17096</v>
      </c>
      <c r="C4449" s="2" t="s">
        <v>17061</v>
      </c>
      <c r="D4449" s="2" t="s">
        <v>17967</v>
      </c>
      <c r="E4449" s="2" t="s">
        <v>17939</v>
      </c>
      <c r="F4449" s="2" t="s">
        <v>17971</v>
      </c>
      <c r="G4449" s="2">
        <v>2000</v>
      </c>
      <c r="H4449" s="13" t="s">
        <v>133</v>
      </c>
      <c r="I4449" s="2" t="str">
        <f t="shared" si="138"/>
        <v>N</v>
      </c>
      <c r="J4449" s="2" t="s">
        <v>17931</v>
      </c>
      <c r="K4449" s="2" t="str">
        <f t="shared" si="139"/>
        <v>N</v>
      </c>
      <c r="M4449" s="2" t="s">
        <v>11633</v>
      </c>
    </row>
    <row r="4450" spans="1:15" ht="75" x14ac:dyDescent="0.25">
      <c r="A4450" s="2" t="s">
        <v>17097</v>
      </c>
      <c r="B4450" s="2" t="s">
        <v>17098</v>
      </c>
      <c r="C4450" s="2" t="s">
        <v>17061</v>
      </c>
      <c r="D4450" s="2" t="s">
        <v>17967</v>
      </c>
      <c r="E4450" s="2" t="s">
        <v>17939</v>
      </c>
      <c r="F4450" s="2" t="s">
        <v>17971</v>
      </c>
      <c r="G4450" s="2">
        <v>2000</v>
      </c>
      <c r="H4450" s="13" t="s">
        <v>133</v>
      </c>
      <c r="I4450" s="2" t="str">
        <f t="shared" si="138"/>
        <v>N</v>
      </c>
      <c r="J4450" s="2" t="s">
        <v>17931</v>
      </c>
      <c r="K4450" s="2" t="str">
        <f t="shared" si="139"/>
        <v>N</v>
      </c>
      <c r="M4450" s="2" t="s">
        <v>14113</v>
      </c>
    </row>
    <row r="4451" spans="1:15" ht="45" x14ac:dyDescent="0.25">
      <c r="A4451" s="2" t="s">
        <v>17099</v>
      </c>
      <c r="B4451" s="2" t="s">
        <v>17100</v>
      </c>
      <c r="C4451" s="2" t="s">
        <v>17061</v>
      </c>
      <c r="D4451" s="2" t="s">
        <v>17967</v>
      </c>
      <c r="E4451" s="2" t="s">
        <v>17939</v>
      </c>
      <c r="F4451" s="2" t="s">
        <v>17971</v>
      </c>
      <c r="G4451" s="2">
        <v>2000</v>
      </c>
      <c r="H4451" s="13" t="s">
        <v>133</v>
      </c>
      <c r="I4451" s="2" t="str">
        <f t="shared" si="138"/>
        <v>N</v>
      </c>
      <c r="J4451" s="2" t="s">
        <v>17931</v>
      </c>
      <c r="K4451" s="2" t="str">
        <f t="shared" si="139"/>
        <v>N</v>
      </c>
      <c r="M4451" s="2" t="s">
        <v>17101</v>
      </c>
    </row>
    <row r="4452" spans="1:15" ht="45" x14ac:dyDescent="0.25">
      <c r="A4452" s="2" t="s">
        <v>17102</v>
      </c>
      <c r="B4452" s="2" t="s">
        <v>17103</v>
      </c>
      <c r="C4452" s="2" t="s">
        <v>17061</v>
      </c>
      <c r="D4452" s="2" t="s">
        <v>17967</v>
      </c>
      <c r="E4452" s="2" t="s">
        <v>17939</v>
      </c>
      <c r="F4452" s="2" t="s">
        <v>17971</v>
      </c>
      <c r="G4452" s="2">
        <v>2000</v>
      </c>
      <c r="H4452" s="13" t="s">
        <v>133</v>
      </c>
      <c r="I4452" s="2" t="str">
        <f t="shared" si="138"/>
        <v>N</v>
      </c>
      <c r="J4452" s="2" t="s">
        <v>17931</v>
      </c>
      <c r="K4452" s="2" t="str">
        <f t="shared" si="139"/>
        <v>N</v>
      </c>
      <c r="M4452" s="2" t="s">
        <v>4025</v>
      </c>
    </row>
    <row r="4453" spans="1:15" ht="60" x14ac:dyDescent="0.25">
      <c r="A4453" s="2" t="s">
        <v>17104</v>
      </c>
      <c r="B4453" s="2" t="s">
        <v>17105</v>
      </c>
      <c r="C4453" s="2" t="s">
        <v>17061</v>
      </c>
      <c r="D4453" s="2" t="s">
        <v>17967</v>
      </c>
      <c r="E4453" s="2" t="s">
        <v>17939</v>
      </c>
      <c r="F4453" s="2" t="s">
        <v>17971</v>
      </c>
      <c r="G4453" s="2">
        <v>2000</v>
      </c>
      <c r="H4453" s="13" t="s">
        <v>133</v>
      </c>
      <c r="I4453" s="2" t="str">
        <f t="shared" si="138"/>
        <v>N</v>
      </c>
      <c r="J4453" s="2" t="s">
        <v>17931</v>
      </c>
      <c r="K4453" s="2" t="str">
        <f t="shared" si="139"/>
        <v>N</v>
      </c>
      <c r="M4453" s="2" t="s">
        <v>13098</v>
      </c>
    </row>
    <row r="4454" spans="1:15" ht="60" x14ac:dyDescent="0.25">
      <c r="A4454" s="2" t="s">
        <v>17106</v>
      </c>
      <c r="B4454" s="2" t="s">
        <v>17107</v>
      </c>
      <c r="C4454" s="2" t="s">
        <v>17061</v>
      </c>
      <c r="D4454" s="2" t="s">
        <v>17967</v>
      </c>
      <c r="E4454" s="2" t="s">
        <v>17939</v>
      </c>
      <c r="F4454" s="2" t="s">
        <v>17971</v>
      </c>
      <c r="G4454" s="2">
        <v>2000</v>
      </c>
      <c r="H4454" s="13" t="s">
        <v>133</v>
      </c>
      <c r="I4454" s="2" t="str">
        <f t="shared" si="138"/>
        <v>N</v>
      </c>
      <c r="J4454" s="2" t="s">
        <v>17931</v>
      </c>
      <c r="K4454" s="2" t="str">
        <f t="shared" si="139"/>
        <v>N</v>
      </c>
      <c r="M4454" s="2" t="s">
        <v>1682</v>
      </c>
    </row>
    <row r="4455" spans="1:15" ht="60" x14ac:dyDescent="0.25">
      <c r="A4455" s="2" t="s">
        <v>17108</v>
      </c>
      <c r="B4455" s="2" t="s">
        <v>17109</v>
      </c>
      <c r="C4455" s="2" t="s">
        <v>17061</v>
      </c>
      <c r="D4455" s="2" t="s">
        <v>17967</v>
      </c>
      <c r="E4455" s="2" t="s">
        <v>17939</v>
      </c>
      <c r="F4455" s="2" t="s">
        <v>17971</v>
      </c>
      <c r="G4455" s="2">
        <v>2000</v>
      </c>
      <c r="H4455" s="13" t="s">
        <v>133</v>
      </c>
      <c r="I4455" s="2" t="str">
        <f t="shared" si="138"/>
        <v>N</v>
      </c>
      <c r="J4455" s="2" t="s">
        <v>17931</v>
      </c>
      <c r="K4455" s="2" t="str">
        <f t="shared" si="139"/>
        <v>N</v>
      </c>
      <c r="M4455" s="2" t="s">
        <v>11614</v>
      </c>
    </row>
    <row r="4456" spans="1:15" ht="60" x14ac:dyDescent="0.25">
      <c r="A4456" s="2" t="s">
        <v>17110</v>
      </c>
      <c r="B4456" s="2" t="s">
        <v>17111</v>
      </c>
      <c r="C4456" s="2" t="s">
        <v>17061</v>
      </c>
      <c r="D4456" s="2" t="s">
        <v>17967</v>
      </c>
      <c r="E4456" s="2" t="s">
        <v>17939</v>
      </c>
      <c r="F4456" s="2" t="s">
        <v>17971</v>
      </c>
      <c r="G4456" s="2">
        <v>2000</v>
      </c>
      <c r="H4456" s="13" t="s">
        <v>133</v>
      </c>
      <c r="I4456" s="2" t="str">
        <f t="shared" si="138"/>
        <v>N</v>
      </c>
      <c r="J4456" s="2" t="s">
        <v>17931</v>
      </c>
      <c r="K4456" s="2" t="str">
        <f t="shared" si="139"/>
        <v>N</v>
      </c>
      <c r="M4456" s="2" t="s">
        <v>6386</v>
      </c>
    </row>
    <row r="4457" spans="1:15" ht="60" x14ac:dyDescent="0.25">
      <c r="A4457" s="2" t="s">
        <v>17112</v>
      </c>
      <c r="B4457" s="2" t="s">
        <v>17113</v>
      </c>
      <c r="C4457" s="2" t="s">
        <v>17061</v>
      </c>
      <c r="D4457" s="2" t="s">
        <v>17967</v>
      </c>
      <c r="E4457" s="2" t="s">
        <v>17939</v>
      </c>
      <c r="F4457" s="2" t="s">
        <v>17971</v>
      </c>
      <c r="G4457" s="2">
        <v>2000</v>
      </c>
      <c r="H4457" s="13" t="s">
        <v>133</v>
      </c>
      <c r="I4457" s="2" t="str">
        <f t="shared" si="138"/>
        <v>N</v>
      </c>
      <c r="J4457" s="2" t="s">
        <v>17931</v>
      </c>
      <c r="K4457" s="2" t="str">
        <f t="shared" si="139"/>
        <v>N</v>
      </c>
      <c r="M4457" s="2" t="s">
        <v>17114</v>
      </c>
      <c r="N4457" s="2" t="s">
        <v>302</v>
      </c>
      <c r="O4457" s="2" t="s">
        <v>7827</v>
      </c>
    </row>
    <row r="4458" spans="1:15" ht="60" x14ac:dyDescent="0.25">
      <c r="A4458" s="2" t="s">
        <v>17115</v>
      </c>
      <c r="B4458" s="2" t="s">
        <v>17116</v>
      </c>
      <c r="C4458" s="2" t="s">
        <v>17061</v>
      </c>
      <c r="D4458" s="2" t="s">
        <v>17967</v>
      </c>
      <c r="E4458" s="2" t="s">
        <v>17939</v>
      </c>
      <c r="F4458" s="2" t="s">
        <v>17971</v>
      </c>
      <c r="G4458" s="2">
        <v>2000</v>
      </c>
      <c r="H4458" s="13" t="s">
        <v>133</v>
      </c>
      <c r="I4458" s="2" t="str">
        <f t="shared" si="138"/>
        <v>N</v>
      </c>
      <c r="J4458" s="2" t="s">
        <v>17931</v>
      </c>
      <c r="K4458" s="2" t="str">
        <f t="shared" si="139"/>
        <v>N</v>
      </c>
      <c r="M4458" s="2" t="s">
        <v>5139</v>
      </c>
    </row>
    <row r="4459" spans="1:15" ht="60" x14ac:dyDescent="0.25">
      <c r="A4459" s="2" t="s">
        <v>17117</v>
      </c>
      <c r="B4459" s="2" t="s">
        <v>17118</v>
      </c>
      <c r="C4459" s="2" t="s">
        <v>17061</v>
      </c>
      <c r="D4459" s="2" t="s">
        <v>17967</v>
      </c>
      <c r="E4459" s="2" t="s">
        <v>17939</v>
      </c>
      <c r="F4459" s="2" t="s">
        <v>17971</v>
      </c>
      <c r="G4459" s="2">
        <v>2000</v>
      </c>
      <c r="H4459" s="13" t="s">
        <v>133</v>
      </c>
      <c r="I4459" s="2" t="str">
        <f t="shared" si="138"/>
        <v>N</v>
      </c>
      <c r="J4459" s="2" t="s">
        <v>17931</v>
      </c>
      <c r="K4459" s="2" t="str">
        <f t="shared" si="139"/>
        <v>N</v>
      </c>
      <c r="M4459" s="2" t="s">
        <v>1831</v>
      </c>
      <c r="N4459" s="2" t="s">
        <v>3230</v>
      </c>
    </row>
    <row r="4460" spans="1:15" ht="60" x14ac:dyDescent="0.25">
      <c r="A4460" s="2" t="s">
        <v>17119</v>
      </c>
      <c r="B4460" s="2" t="s">
        <v>17120</v>
      </c>
      <c r="C4460" s="2" t="s">
        <v>17061</v>
      </c>
      <c r="D4460" s="2" t="s">
        <v>17967</v>
      </c>
      <c r="E4460" s="2" t="s">
        <v>17939</v>
      </c>
      <c r="F4460" s="2" t="s">
        <v>17971</v>
      </c>
      <c r="G4460" s="2">
        <v>2000</v>
      </c>
      <c r="H4460" s="13" t="s">
        <v>133</v>
      </c>
      <c r="I4460" s="2" t="str">
        <f t="shared" si="138"/>
        <v>N</v>
      </c>
      <c r="J4460" s="2" t="s">
        <v>17931</v>
      </c>
      <c r="K4460" s="2" t="str">
        <f t="shared" si="139"/>
        <v>N</v>
      </c>
      <c r="M4460" s="2" t="s">
        <v>17121</v>
      </c>
    </row>
    <row r="4461" spans="1:15" ht="60" x14ac:dyDescent="0.25">
      <c r="A4461" s="2" t="s">
        <v>17122</v>
      </c>
      <c r="B4461" s="2" t="s">
        <v>17123</v>
      </c>
      <c r="C4461" s="2" t="s">
        <v>17061</v>
      </c>
      <c r="D4461" s="2" t="s">
        <v>17967</v>
      </c>
      <c r="E4461" s="2" t="s">
        <v>17939</v>
      </c>
      <c r="F4461" s="2" t="s">
        <v>17971</v>
      </c>
      <c r="G4461" s="2">
        <v>2000</v>
      </c>
      <c r="H4461" s="13" t="s">
        <v>133</v>
      </c>
      <c r="I4461" s="2" t="str">
        <f t="shared" si="138"/>
        <v>N</v>
      </c>
      <c r="J4461" s="2" t="s">
        <v>17931</v>
      </c>
      <c r="K4461" s="2" t="str">
        <f t="shared" si="139"/>
        <v>N</v>
      </c>
      <c r="M4461" s="2" t="s">
        <v>17124</v>
      </c>
      <c r="N4461" s="2" t="s">
        <v>10325</v>
      </c>
    </row>
    <row r="4462" spans="1:15" ht="60" x14ac:dyDescent="0.25">
      <c r="A4462" s="2" t="s">
        <v>17125</v>
      </c>
      <c r="B4462" s="2" t="s">
        <v>17126</v>
      </c>
      <c r="C4462" s="2" t="s">
        <v>17061</v>
      </c>
      <c r="D4462" s="2" t="s">
        <v>17967</v>
      </c>
      <c r="E4462" s="2" t="s">
        <v>17939</v>
      </c>
      <c r="F4462" s="2" t="s">
        <v>17971</v>
      </c>
      <c r="G4462" s="2">
        <v>2000</v>
      </c>
      <c r="H4462" s="13" t="s">
        <v>133</v>
      </c>
      <c r="I4462" s="2" t="str">
        <f t="shared" si="138"/>
        <v>N</v>
      </c>
      <c r="J4462" s="2" t="s">
        <v>17931</v>
      </c>
      <c r="K4462" s="2" t="str">
        <f t="shared" si="139"/>
        <v>N</v>
      </c>
      <c r="M4462" s="2" t="s">
        <v>10547</v>
      </c>
    </row>
    <row r="4463" spans="1:15" ht="60" x14ac:dyDescent="0.25">
      <c r="A4463" s="2" t="s">
        <v>17127</v>
      </c>
      <c r="B4463" s="2" t="s">
        <v>17128</v>
      </c>
      <c r="C4463" s="2" t="s">
        <v>17061</v>
      </c>
      <c r="D4463" s="2" t="s">
        <v>17967</v>
      </c>
      <c r="E4463" s="2" t="s">
        <v>17939</v>
      </c>
      <c r="F4463" s="2" t="s">
        <v>17971</v>
      </c>
      <c r="G4463" s="2">
        <v>2000</v>
      </c>
      <c r="H4463" s="13" t="s">
        <v>133</v>
      </c>
      <c r="I4463" s="2" t="str">
        <f t="shared" si="138"/>
        <v>N</v>
      </c>
      <c r="J4463" s="2" t="s">
        <v>17931</v>
      </c>
      <c r="K4463" s="2" t="str">
        <f t="shared" si="139"/>
        <v>N</v>
      </c>
      <c r="M4463" s="2" t="s">
        <v>14484</v>
      </c>
      <c r="N4463" s="2" t="s">
        <v>8735</v>
      </c>
    </row>
    <row r="4464" spans="1:15" ht="60" x14ac:dyDescent="0.25">
      <c r="A4464" s="2" t="s">
        <v>17129</v>
      </c>
      <c r="B4464" s="2" t="s">
        <v>17130</v>
      </c>
      <c r="C4464" s="2" t="s">
        <v>17061</v>
      </c>
      <c r="D4464" s="2" t="s">
        <v>17967</v>
      </c>
      <c r="E4464" s="2" t="s">
        <v>17939</v>
      </c>
      <c r="F4464" s="2" t="s">
        <v>17971</v>
      </c>
      <c r="G4464" s="2">
        <v>2000</v>
      </c>
      <c r="H4464" s="13" t="s">
        <v>133</v>
      </c>
      <c r="I4464" s="2" t="str">
        <f t="shared" si="138"/>
        <v>N</v>
      </c>
      <c r="J4464" s="2" t="s">
        <v>17931</v>
      </c>
      <c r="K4464" s="2" t="str">
        <f t="shared" si="139"/>
        <v>N</v>
      </c>
      <c r="M4464" s="2" t="s">
        <v>1690</v>
      </c>
      <c r="N4464" s="2" t="s">
        <v>9694</v>
      </c>
    </row>
    <row r="4465" spans="1:15" ht="60" x14ac:dyDescent="0.25">
      <c r="A4465" s="2" t="s">
        <v>17131</v>
      </c>
      <c r="B4465" s="2" t="s">
        <v>17132</v>
      </c>
      <c r="C4465" s="2" t="s">
        <v>17061</v>
      </c>
      <c r="D4465" s="2" t="s">
        <v>17967</v>
      </c>
      <c r="E4465" s="2" t="s">
        <v>17939</v>
      </c>
      <c r="F4465" s="2" t="s">
        <v>17971</v>
      </c>
      <c r="G4465" s="2">
        <v>2000</v>
      </c>
      <c r="H4465" s="13" t="s">
        <v>133</v>
      </c>
      <c r="I4465" s="2" t="str">
        <f t="shared" si="138"/>
        <v>N</v>
      </c>
      <c r="J4465" s="2" t="s">
        <v>17931</v>
      </c>
      <c r="K4465" s="2" t="str">
        <f t="shared" si="139"/>
        <v>N</v>
      </c>
      <c r="M4465" s="2" t="s">
        <v>4945</v>
      </c>
      <c r="N4465" s="2" t="s">
        <v>6611</v>
      </c>
    </row>
    <row r="4466" spans="1:15" ht="60" x14ac:dyDescent="0.25">
      <c r="A4466" s="2" t="s">
        <v>17133</v>
      </c>
      <c r="B4466" s="2" t="s">
        <v>17134</v>
      </c>
      <c r="C4466" s="2" t="s">
        <v>17061</v>
      </c>
      <c r="D4466" s="2" t="s">
        <v>17967</v>
      </c>
      <c r="E4466" s="2" t="s">
        <v>17939</v>
      </c>
      <c r="F4466" s="2" t="s">
        <v>17971</v>
      </c>
      <c r="G4466" s="2">
        <v>2000</v>
      </c>
      <c r="H4466" s="13" t="s">
        <v>133</v>
      </c>
      <c r="I4466" s="2" t="str">
        <f t="shared" si="138"/>
        <v>N</v>
      </c>
      <c r="J4466" s="2" t="s">
        <v>17931</v>
      </c>
      <c r="K4466" s="2" t="str">
        <f t="shared" si="139"/>
        <v>N</v>
      </c>
      <c r="M4466" s="2" t="s">
        <v>11357</v>
      </c>
      <c r="N4466" s="2" t="s">
        <v>15649</v>
      </c>
    </row>
    <row r="4467" spans="1:15" ht="60" x14ac:dyDescent="0.25">
      <c r="A4467" s="2" t="s">
        <v>17135</v>
      </c>
      <c r="B4467" s="2" t="s">
        <v>17136</v>
      </c>
      <c r="C4467" s="2" t="s">
        <v>17061</v>
      </c>
      <c r="D4467" s="2" t="s">
        <v>17967</v>
      </c>
      <c r="E4467" s="2" t="s">
        <v>17939</v>
      </c>
      <c r="F4467" s="2" t="s">
        <v>17971</v>
      </c>
      <c r="G4467" s="2">
        <v>2000</v>
      </c>
      <c r="H4467" s="13" t="s">
        <v>133</v>
      </c>
      <c r="I4467" s="2" t="str">
        <f t="shared" si="138"/>
        <v>N</v>
      </c>
      <c r="J4467" s="2" t="s">
        <v>17931</v>
      </c>
      <c r="K4467" s="2" t="str">
        <f t="shared" si="139"/>
        <v>N</v>
      </c>
      <c r="M4467" s="2" t="s">
        <v>17137</v>
      </c>
      <c r="N4467" s="2" t="s">
        <v>17138</v>
      </c>
      <c r="O4467" s="2" t="s">
        <v>17139</v>
      </c>
    </row>
    <row r="4468" spans="1:15" ht="60" x14ac:dyDescent="0.25">
      <c r="A4468" s="2" t="s">
        <v>17140</v>
      </c>
      <c r="B4468" s="2" t="s">
        <v>17141</v>
      </c>
      <c r="C4468" s="2" t="s">
        <v>17061</v>
      </c>
      <c r="D4468" s="2" t="s">
        <v>17967</v>
      </c>
      <c r="E4468" s="2" t="s">
        <v>17939</v>
      </c>
      <c r="F4468" s="2" t="s">
        <v>17971</v>
      </c>
      <c r="G4468" s="2">
        <v>2000</v>
      </c>
      <c r="H4468" s="13" t="s">
        <v>133</v>
      </c>
      <c r="I4468" s="2" t="str">
        <f t="shared" si="138"/>
        <v>N</v>
      </c>
      <c r="J4468" s="2" t="s">
        <v>17931</v>
      </c>
      <c r="K4468" s="2" t="str">
        <f t="shared" si="139"/>
        <v>N</v>
      </c>
      <c r="M4468" s="2" t="s">
        <v>17137</v>
      </c>
      <c r="N4468" s="2" t="s">
        <v>17142</v>
      </c>
    </row>
    <row r="4469" spans="1:15" ht="60" x14ac:dyDescent="0.25">
      <c r="A4469" s="2" t="s">
        <v>17143</v>
      </c>
      <c r="B4469" s="2" t="s">
        <v>17144</v>
      </c>
      <c r="C4469" s="2" t="s">
        <v>17061</v>
      </c>
      <c r="D4469" s="2" t="s">
        <v>17967</v>
      </c>
      <c r="E4469" s="2" t="s">
        <v>17939</v>
      </c>
      <c r="F4469" s="2" t="s">
        <v>17971</v>
      </c>
      <c r="G4469" s="2">
        <v>2000</v>
      </c>
      <c r="H4469" s="13" t="s">
        <v>133</v>
      </c>
      <c r="I4469" s="2" t="str">
        <f t="shared" si="138"/>
        <v>N</v>
      </c>
      <c r="J4469" s="2" t="s">
        <v>17931</v>
      </c>
      <c r="K4469" s="2" t="str">
        <f t="shared" si="139"/>
        <v>N</v>
      </c>
      <c r="M4469" s="2" t="s">
        <v>17138</v>
      </c>
      <c r="N4469" s="2" t="s">
        <v>17139</v>
      </c>
    </row>
    <row r="4470" spans="1:15" ht="60" x14ac:dyDescent="0.25">
      <c r="A4470" s="2" t="s">
        <v>17145</v>
      </c>
      <c r="B4470" s="2" t="s">
        <v>17146</v>
      </c>
      <c r="C4470" s="2" t="s">
        <v>17061</v>
      </c>
      <c r="D4470" s="2" t="s">
        <v>17967</v>
      </c>
      <c r="E4470" s="2" t="s">
        <v>17939</v>
      </c>
      <c r="F4470" s="2" t="s">
        <v>17971</v>
      </c>
      <c r="G4470" s="2">
        <v>2000</v>
      </c>
      <c r="H4470" s="13" t="s">
        <v>133</v>
      </c>
      <c r="I4470" s="2" t="str">
        <f t="shared" si="138"/>
        <v>N</v>
      </c>
      <c r="J4470" s="2" t="s">
        <v>17931</v>
      </c>
      <c r="K4470" s="2" t="str">
        <f t="shared" si="139"/>
        <v>N</v>
      </c>
      <c r="M4470" s="2" t="s">
        <v>17147</v>
      </c>
    </row>
    <row r="4471" spans="1:15" ht="60" x14ac:dyDescent="0.25">
      <c r="A4471" s="2" t="s">
        <v>17148</v>
      </c>
      <c r="B4471" s="2" t="s">
        <v>17149</v>
      </c>
      <c r="C4471" s="2" t="s">
        <v>17061</v>
      </c>
      <c r="D4471" s="2" t="s">
        <v>17967</v>
      </c>
      <c r="E4471" s="2" t="s">
        <v>17939</v>
      </c>
      <c r="F4471" s="2" t="s">
        <v>17971</v>
      </c>
      <c r="G4471" s="2">
        <v>2000</v>
      </c>
      <c r="H4471" s="13" t="s">
        <v>133</v>
      </c>
      <c r="I4471" s="2" t="str">
        <f t="shared" si="138"/>
        <v>N</v>
      </c>
      <c r="J4471" s="2" t="s">
        <v>17931</v>
      </c>
      <c r="K4471" s="2" t="str">
        <f t="shared" si="139"/>
        <v>N</v>
      </c>
      <c r="M4471" s="2" t="s">
        <v>5912</v>
      </c>
      <c r="N4471" s="2" t="s">
        <v>5156</v>
      </c>
    </row>
    <row r="4472" spans="1:15" ht="60" x14ac:dyDescent="0.25">
      <c r="A4472" s="2" t="s">
        <v>17150</v>
      </c>
      <c r="B4472" s="2" t="s">
        <v>17151</v>
      </c>
      <c r="C4472" s="2" t="s">
        <v>17061</v>
      </c>
      <c r="D4472" s="2" t="s">
        <v>17967</v>
      </c>
      <c r="E4472" s="2" t="s">
        <v>17939</v>
      </c>
      <c r="F4472" s="2" t="s">
        <v>17971</v>
      </c>
      <c r="G4472" s="2">
        <v>2000</v>
      </c>
      <c r="H4472" s="13" t="s">
        <v>133</v>
      </c>
      <c r="I4472" s="2" t="str">
        <f t="shared" si="138"/>
        <v>N</v>
      </c>
      <c r="J4472" s="2" t="s">
        <v>17931</v>
      </c>
      <c r="K4472" s="2" t="str">
        <f t="shared" si="139"/>
        <v>N</v>
      </c>
      <c r="M4472" s="2" t="s">
        <v>17152</v>
      </c>
      <c r="N4472" s="2" t="s">
        <v>3487</v>
      </c>
    </row>
    <row r="4473" spans="1:15" ht="60" x14ac:dyDescent="0.25">
      <c r="A4473" s="2" t="s">
        <v>17153</v>
      </c>
      <c r="B4473" s="2" t="s">
        <v>17154</v>
      </c>
      <c r="C4473" s="2" t="s">
        <v>17061</v>
      </c>
      <c r="D4473" s="2" t="s">
        <v>17967</v>
      </c>
      <c r="E4473" s="2" t="s">
        <v>17939</v>
      </c>
      <c r="F4473" s="2" t="s">
        <v>17971</v>
      </c>
      <c r="G4473" s="2">
        <v>2000</v>
      </c>
      <c r="H4473" s="13" t="s">
        <v>133</v>
      </c>
      <c r="I4473" s="2" t="str">
        <f t="shared" si="138"/>
        <v>N</v>
      </c>
      <c r="J4473" s="2" t="s">
        <v>17931</v>
      </c>
      <c r="K4473" s="2" t="str">
        <f t="shared" si="139"/>
        <v>N</v>
      </c>
      <c r="M4473" s="2" t="s">
        <v>17155</v>
      </c>
    </row>
    <row r="4474" spans="1:15" ht="60" x14ac:dyDescent="0.25">
      <c r="A4474" s="2" t="s">
        <v>17156</v>
      </c>
      <c r="B4474" s="2" t="s">
        <v>17157</v>
      </c>
      <c r="C4474" s="2" t="s">
        <v>17061</v>
      </c>
      <c r="D4474" s="2" t="s">
        <v>17967</v>
      </c>
      <c r="E4474" s="2" t="s">
        <v>17939</v>
      </c>
      <c r="F4474" s="2" t="s">
        <v>17971</v>
      </c>
      <c r="G4474" s="2">
        <v>2000</v>
      </c>
      <c r="H4474" s="13" t="s">
        <v>133</v>
      </c>
      <c r="I4474" s="2" t="str">
        <f t="shared" si="138"/>
        <v>N</v>
      </c>
      <c r="J4474" s="2" t="s">
        <v>17931</v>
      </c>
      <c r="K4474" s="2" t="str">
        <f t="shared" si="139"/>
        <v>N</v>
      </c>
      <c r="M4474" s="2" t="s">
        <v>8684</v>
      </c>
      <c r="N4474" s="2" t="s">
        <v>4058</v>
      </c>
    </row>
    <row r="4475" spans="1:15" ht="60" x14ac:dyDescent="0.25">
      <c r="A4475" s="2" t="s">
        <v>17158</v>
      </c>
      <c r="B4475" s="2" t="s">
        <v>17159</v>
      </c>
      <c r="C4475" s="2" t="s">
        <v>17061</v>
      </c>
      <c r="D4475" s="2" t="s">
        <v>17967</v>
      </c>
      <c r="E4475" s="2" t="s">
        <v>17939</v>
      </c>
      <c r="F4475" s="2" t="s">
        <v>17971</v>
      </c>
      <c r="G4475" s="2">
        <v>2000</v>
      </c>
      <c r="H4475" s="13" t="s">
        <v>133</v>
      </c>
      <c r="I4475" s="2" t="str">
        <f t="shared" si="138"/>
        <v>N</v>
      </c>
      <c r="J4475" s="2" t="s">
        <v>17931</v>
      </c>
      <c r="K4475" s="2" t="str">
        <f t="shared" si="139"/>
        <v>N</v>
      </c>
      <c r="M4475" s="2" t="s">
        <v>708</v>
      </c>
      <c r="N4475" s="2" t="s">
        <v>3138</v>
      </c>
    </row>
    <row r="4476" spans="1:15" ht="60" x14ac:dyDescent="0.25">
      <c r="A4476" s="2" t="s">
        <v>17160</v>
      </c>
      <c r="B4476" s="2" t="s">
        <v>17161</v>
      </c>
      <c r="C4476" s="2" t="s">
        <v>17061</v>
      </c>
      <c r="D4476" s="2" t="s">
        <v>17967</v>
      </c>
      <c r="E4476" s="2" t="s">
        <v>17939</v>
      </c>
      <c r="F4476" s="2" t="s">
        <v>17971</v>
      </c>
      <c r="G4476" s="2">
        <v>2000</v>
      </c>
      <c r="H4476" s="13" t="s">
        <v>133</v>
      </c>
      <c r="I4476" s="2" t="str">
        <f t="shared" si="138"/>
        <v>N</v>
      </c>
      <c r="J4476" s="2" t="s">
        <v>17931</v>
      </c>
      <c r="K4476" s="2" t="str">
        <f t="shared" si="139"/>
        <v>N</v>
      </c>
      <c r="M4476" s="2" t="s">
        <v>17162</v>
      </c>
      <c r="N4476" s="2" t="s">
        <v>14720</v>
      </c>
    </row>
    <row r="4477" spans="1:15" ht="60" x14ac:dyDescent="0.25">
      <c r="A4477" s="2" t="s">
        <v>17163</v>
      </c>
      <c r="B4477" s="2" t="s">
        <v>17164</v>
      </c>
      <c r="C4477" s="2" t="s">
        <v>17061</v>
      </c>
      <c r="D4477" s="2" t="s">
        <v>17967</v>
      </c>
      <c r="E4477" s="2" t="s">
        <v>17939</v>
      </c>
      <c r="F4477" s="2" t="s">
        <v>17971</v>
      </c>
      <c r="G4477" s="2">
        <v>2000</v>
      </c>
      <c r="H4477" s="13" t="s">
        <v>133</v>
      </c>
      <c r="I4477" s="2" t="str">
        <f t="shared" si="138"/>
        <v>N</v>
      </c>
      <c r="J4477" s="2" t="s">
        <v>17931</v>
      </c>
      <c r="K4477" s="2" t="str">
        <f t="shared" si="139"/>
        <v>N</v>
      </c>
      <c r="M4477" s="2" t="s">
        <v>17165</v>
      </c>
      <c r="N4477" s="2" t="s">
        <v>14387</v>
      </c>
      <c r="O4477" s="2" t="s">
        <v>17166</v>
      </c>
    </row>
    <row r="4478" spans="1:15" ht="60" x14ac:dyDescent="0.25">
      <c r="A4478" s="2" t="s">
        <v>17167</v>
      </c>
      <c r="B4478" s="2" t="s">
        <v>17168</v>
      </c>
      <c r="C4478" s="2" t="s">
        <v>17061</v>
      </c>
      <c r="D4478" s="2" t="s">
        <v>17967</v>
      </c>
      <c r="E4478" s="2" t="s">
        <v>17939</v>
      </c>
      <c r="F4478" s="2" t="s">
        <v>17971</v>
      </c>
      <c r="G4478" s="2">
        <v>2000</v>
      </c>
      <c r="H4478" s="13" t="s">
        <v>133</v>
      </c>
      <c r="I4478" s="2" t="str">
        <f t="shared" si="138"/>
        <v>N</v>
      </c>
      <c r="J4478" s="2" t="s">
        <v>17931</v>
      </c>
      <c r="K4478" s="2" t="str">
        <f t="shared" si="139"/>
        <v>N</v>
      </c>
      <c r="M4478" s="2" t="s">
        <v>14053</v>
      </c>
      <c r="N4478" s="2" t="s">
        <v>4135</v>
      </c>
    </row>
    <row r="4479" spans="1:15" ht="60" x14ac:dyDescent="0.25">
      <c r="A4479" s="2" t="s">
        <v>17169</v>
      </c>
      <c r="B4479" s="2" t="s">
        <v>17170</v>
      </c>
      <c r="C4479" s="2" t="s">
        <v>17061</v>
      </c>
      <c r="D4479" s="2" t="s">
        <v>17967</v>
      </c>
      <c r="E4479" s="2" t="s">
        <v>17939</v>
      </c>
      <c r="F4479" s="2" t="s">
        <v>17971</v>
      </c>
      <c r="G4479" s="2">
        <v>2000</v>
      </c>
      <c r="H4479" s="13" t="s">
        <v>133</v>
      </c>
      <c r="I4479" s="2" t="str">
        <f t="shared" si="138"/>
        <v>N</v>
      </c>
      <c r="J4479" s="2" t="s">
        <v>17931</v>
      </c>
      <c r="K4479" s="2" t="str">
        <f t="shared" si="139"/>
        <v>N</v>
      </c>
      <c r="M4479" s="2" t="s">
        <v>1144</v>
      </c>
      <c r="N4479" s="2" t="s">
        <v>11862</v>
      </c>
    </row>
    <row r="4480" spans="1:15" ht="60" x14ac:dyDescent="0.25">
      <c r="A4480" s="2" t="s">
        <v>17171</v>
      </c>
      <c r="B4480" s="2" t="s">
        <v>17172</v>
      </c>
      <c r="C4480" s="2" t="s">
        <v>17061</v>
      </c>
      <c r="D4480" s="2" t="s">
        <v>17967</v>
      </c>
      <c r="E4480" s="2" t="s">
        <v>17939</v>
      </c>
      <c r="F4480" s="2" t="s">
        <v>17971</v>
      </c>
      <c r="G4480" s="2">
        <v>2000</v>
      </c>
      <c r="H4480" s="13" t="s">
        <v>133</v>
      </c>
      <c r="I4480" s="2" t="str">
        <f t="shared" si="138"/>
        <v>N</v>
      </c>
      <c r="J4480" s="2" t="s">
        <v>17931</v>
      </c>
      <c r="K4480" s="2" t="str">
        <f t="shared" si="139"/>
        <v>N</v>
      </c>
      <c r="M4480" s="2" t="s">
        <v>17173</v>
      </c>
    </row>
    <row r="4481" spans="1:16" ht="60" x14ac:dyDescent="0.25">
      <c r="A4481" s="2" t="s">
        <v>17174</v>
      </c>
      <c r="B4481" s="2" t="s">
        <v>17175</v>
      </c>
      <c r="C4481" s="2" t="s">
        <v>17061</v>
      </c>
      <c r="D4481" s="2" t="s">
        <v>17967</v>
      </c>
      <c r="E4481" s="2" t="s">
        <v>17939</v>
      </c>
      <c r="F4481" s="2" t="s">
        <v>17971</v>
      </c>
      <c r="G4481" s="2">
        <v>2000</v>
      </c>
      <c r="H4481" s="13" t="s">
        <v>133</v>
      </c>
      <c r="I4481" s="2" t="str">
        <f t="shared" si="138"/>
        <v>N</v>
      </c>
      <c r="J4481" s="2" t="s">
        <v>17931</v>
      </c>
      <c r="K4481" s="2" t="str">
        <f t="shared" si="139"/>
        <v>N</v>
      </c>
      <c r="M4481" s="2" t="s">
        <v>17176</v>
      </c>
      <c r="N4481" s="2" t="s">
        <v>5259</v>
      </c>
    </row>
    <row r="4482" spans="1:16" ht="60" x14ac:dyDescent="0.25">
      <c r="A4482" s="2" t="s">
        <v>17177</v>
      </c>
      <c r="B4482" s="2" t="s">
        <v>17178</v>
      </c>
      <c r="C4482" s="2" t="s">
        <v>17061</v>
      </c>
      <c r="D4482" s="2" t="s">
        <v>17967</v>
      </c>
      <c r="E4482" s="2" t="s">
        <v>17939</v>
      </c>
      <c r="F4482" s="2" t="s">
        <v>17971</v>
      </c>
      <c r="G4482" s="2">
        <v>2000</v>
      </c>
      <c r="H4482" s="13" t="s">
        <v>133</v>
      </c>
      <c r="I4482" s="2" t="str">
        <f t="shared" si="138"/>
        <v>N</v>
      </c>
      <c r="J4482" s="2" t="s">
        <v>17931</v>
      </c>
      <c r="K4482" s="2" t="str">
        <f t="shared" si="139"/>
        <v>N</v>
      </c>
      <c r="M4482" s="2" t="s">
        <v>7572</v>
      </c>
      <c r="N4482" s="2" t="s">
        <v>17179</v>
      </c>
    </row>
    <row r="4483" spans="1:16" ht="60" x14ac:dyDescent="0.25">
      <c r="A4483" s="2" t="s">
        <v>17180</v>
      </c>
      <c r="B4483" s="2" t="s">
        <v>17181</v>
      </c>
      <c r="C4483" s="2" t="s">
        <v>17061</v>
      </c>
      <c r="D4483" s="2" t="s">
        <v>17967</v>
      </c>
      <c r="E4483" s="2" t="s">
        <v>17939</v>
      </c>
      <c r="F4483" s="2" t="s">
        <v>17971</v>
      </c>
      <c r="G4483" s="2">
        <v>2000</v>
      </c>
      <c r="H4483" s="13" t="s">
        <v>133</v>
      </c>
      <c r="I4483" s="2" t="str">
        <f t="shared" ref="I4483:I4546" si="140">IF(H4483="Abstract not found","N","Y")</f>
        <v>N</v>
      </c>
      <c r="J4483" s="2" t="s">
        <v>17931</v>
      </c>
      <c r="K4483" s="2" t="str">
        <f t="shared" ref="K4483:K4546" si="141">IF(LEN(L4483)&gt;0,"Y","N")</f>
        <v>N</v>
      </c>
      <c r="M4483" s="2" t="s">
        <v>17182</v>
      </c>
      <c r="N4483" s="2" t="s">
        <v>17183</v>
      </c>
      <c r="O4483" s="2" t="s">
        <v>16400</v>
      </c>
    </row>
    <row r="4484" spans="1:16" ht="60" x14ac:dyDescent="0.25">
      <c r="A4484" s="2" t="s">
        <v>17184</v>
      </c>
      <c r="B4484" s="2" t="s">
        <v>17185</v>
      </c>
      <c r="C4484" s="2" t="s">
        <v>17061</v>
      </c>
      <c r="D4484" s="2" t="s">
        <v>17967</v>
      </c>
      <c r="E4484" s="2" t="s">
        <v>17939</v>
      </c>
      <c r="F4484" s="2" t="s">
        <v>17971</v>
      </c>
      <c r="G4484" s="2">
        <v>2000</v>
      </c>
      <c r="H4484" s="13" t="s">
        <v>133</v>
      </c>
      <c r="I4484" s="2" t="str">
        <f t="shared" si="140"/>
        <v>N</v>
      </c>
      <c r="J4484" s="2" t="s">
        <v>17931</v>
      </c>
      <c r="K4484" s="2" t="str">
        <f t="shared" si="141"/>
        <v>N</v>
      </c>
      <c r="M4484" s="2" t="s">
        <v>11361</v>
      </c>
    </row>
    <row r="4485" spans="1:16" ht="60" x14ac:dyDescent="0.25">
      <c r="A4485" s="2" t="s">
        <v>17186</v>
      </c>
      <c r="B4485" s="2" t="s">
        <v>17187</v>
      </c>
      <c r="C4485" s="2" t="s">
        <v>17061</v>
      </c>
      <c r="D4485" s="2" t="s">
        <v>17967</v>
      </c>
      <c r="E4485" s="2" t="s">
        <v>17939</v>
      </c>
      <c r="F4485" s="2" t="s">
        <v>17971</v>
      </c>
      <c r="G4485" s="2">
        <v>2000</v>
      </c>
      <c r="H4485" s="13" t="s">
        <v>133</v>
      </c>
      <c r="I4485" s="2" t="str">
        <f t="shared" si="140"/>
        <v>N</v>
      </c>
      <c r="J4485" s="2" t="s">
        <v>17931</v>
      </c>
      <c r="K4485" s="2" t="str">
        <f t="shared" si="141"/>
        <v>N</v>
      </c>
      <c r="M4485" s="2" t="s">
        <v>11365</v>
      </c>
    </row>
    <row r="4486" spans="1:16" ht="60" x14ac:dyDescent="0.25">
      <c r="A4486" s="2" t="s">
        <v>17188</v>
      </c>
      <c r="B4486" s="2" t="s">
        <v>17189</v>
      </c>
      <c r="C4486" s="2" t="s">
        <v>17061</v>
      </c>
      <c r="D4486" s="2" t="s">
        <v>17967</v>
      </c>
      <c r="E4486" s="2" t="s">
        <v>17939</v>
      </c>
      <c r="F4486" s="2" t="s">
        <v>17971</v>
      </c>
      <c r="G4486" s="2">
        <v>2000</v>
      </c>
      <c r="H4486" s="13" t="s">
        <v>133</v>
      </c>
      <c r="I4486" s="2" t="str">
        <f t="shared" si="140"/>
        <v>N</v>
      </c>
      <c r="J4486" s="2" t="s">
        <v>17931</v>
      </c>
      <c r="K4486" s="2" t="str">
        <f t="shared" si="141"/>
        <v>N</v>
      </c>
      <c r="M4486" s="2" t="s">
        <v>6327</v>
      </c>
    </row>
    <row r="4487" spans="1:16" ht="60" x14ac:dyDescent="0.25">
      <c r="A4487" s="2" t="s">
        <v>17190</v>
      </c>
      <c r="B4487" s="2" t="s">
        <v>17191</v>
      </c>
      <c r="C4487" s="2" t="s">
        <v>17061</v>
      </c>
      <c r="D4487" s="2" t="s">
        <v>17967</v>
      </c>
      <c r="E4487" s="2" t="s">
        <v>17939</v>
      </c>
      <c r="F4487" s="2" t="s">
        <v>17971</v>
      </c>
      <c r="G4487" s="2">
        <v>2000</v>
      </c>
      <c r="H4487" s="13" t="s">
        <v>133</v>
      </c>
      <c r="I4487" s="2" t="str">
        <f t="shared" si="140"/>
        <v>N</v>
      </c>
      <c r="J4487" s="2" t="s">
        <v>17931</v>
      </c>
      <c r="K4487" s="2" t="str">
        <f t="shared" si="141"/>
        <v>N</v>
      </c>
      <c r="M4487" s="2" t="s">
        <v>17192</v>
      </c>
      <c r="N4487" s="2" t="s">
        <v>6333</v>
      </c>
    </row>
    <row r="4488" spans="1:16" ht="60" x14ac:dyDescent="0.25">
      <c r="A4488" s="2" t="s">
        <v>17193</v>
      </c>
      <c r="B4488" s="2" t="s">
        <v>17194</v>
      </c>
      <c r="C4488" s="2" t="s">
        <v>17061</v>
      </c>
      <c r="D4488" s="2" t="s">
        <v>17967</v>
      </c>
      <c r="E4488" s="2" t="s">
        <v>17939</v>
      </c>
      <c r="F4488" s="2" t="s">
        <v>17971</v>
      </c>
      <c r="G4488" s="2">
        <v>2000</v>
      </c>
      <c r="H4488" s="13" t="s">
        <v>133</v>
      </c>
      <c r="I4488" s="2" t="str">
        <f t="shared" si="140"/>
        <v>N</v>
      </c>
      <c r="J4488" s="2" t="s">
        <v>17931</v>
      </c>
      <c r="K4488" s="2" t="str">
        <f t="shared" si="141"/>
        <v>N</v>
      </c>
      <c r="M4488" s="2" t="s">
        <v>13451</v>
      </c>
    </row>
    <row r="4489" spans="1:16" ht="60" x14ac:dyDescent="0.25">
      <c r="A4489" s="2" t="s">
        <v>17195</v>
      </c>
      <c r="B4489" s="2" t="s">
        <v>17196</v>
      </c>
      <c r="C4489" s="2" t="s">
        <v>17061</v>
      </c>
      <c r="D4489" s="2" t="s">
        <v>17967</v>
      </c>
      <c r="E4489" s="2" t="s">
        <v>17939</v>
      </c>
      <c r="F4489" s="2" t="s">
        <v>17971</v>
      </c>
      <c r="G4489" s="2">
        <v>2000</v>
      </c>
      <c r="H4489" s="13" t="s">
        <v>133</v>
      </c>
      <c r="I4489" s="2" t="str">
        <f t="shared" si="140"/>
        <v>N</v>
      </c>
      <c r="J4489" s="2" t="s">
        <v>17931</v>
      </c>
      <c r="K4489" s="2" t="str">
        <f t="shared" si="141"/>
        <v>N</v>
      </c>
      <c r="M4489" s="2" t="s">
        <v>5134</v>
      </c>
      <c r="N4489" s="2" t="s">
        <v>17197</v>
      </c>
    </row>
    <row r="4490" spans="1:16" ht="60" x14ac:dyDescent="0.25">
      <c r="A4490" s="2" t="s">
        <v>17198</v>
      </c>
      <c r="B4490" s="2" t="s">
        <v>17199</v>
      </c>
      <c r="C4490" s="2" t="s">
        <v>17061</v>
      </c>
      <c r="D4490" s="2" t="s">
        <v>17967</v>
      </c>
      <c r="E4490" s="2" t="s">
        <v>17939</v>
      </c>
      <c r="F4490" s="2" t="s">
        <v>17971</v>
      </c>
      <c r="G4490" s="2">
        <v>2000</v>
      </c>
      <c r="H4490" s="13" t="s">
        <v>133</v>
      </c>
      <c r="I4490" s="2" t="str">
        <f t="shared" si="140"/>
        <v>N</v>
      </c>
      <c r="J4490" s="2" t="s">
        <v>17931</v>
      </c>
      <c r="K4490" s="2" t="str">
        <f t="shared" si="141"/>
        <v>N</v>
      </c>
      <c r="M4490" s="2" t="s">
        <v>17200</v>
      </c>
      <c r="N4490" s="2" t="s">
        <v>17201</v>
      </c>
    </row>
    <row r="4491" spans="1:16" ht="60" x14ac:dyDescent="0.25">
      <c r="A4491" s="2" t="s">
        <v>17202</v>
      </c>
      <c r="B4491" s="2" t="s">
        <v>17203</v>
      </c>
      <c r="C4491" s="2" t="s">
        <v>17061</v>
      </c>
      <c r="D4491" s="2" t="s">
        <v>17967</v>
      </c>
      <c r="E4491" s="2" t="s">
        <v>17939</v>
      </c>
      <c r="F4491" s="2" t="s">
        <v>17971</v>
      </c>
      <c r="G4491" s="2">
        <v>2000</v>
      </c>
      <c r="H4491" s="13" t="s">
        <v>133</v>
      </c>
      <c r="I4491" s="2" t="str">
        <f t="shared" si="140"/>
        <v>N</v>
      </c>
      <c r="J4491" s="2" t="s">
        <v>17931</v>
      </c>
      <c r="K4491" s="2" t="str">
        <f t="shared" si="141"/>
        <v>N</v>
      </c>
      <c r="M4491" s="2" t="s">
        <v>257</v>
      </c>
      <c r="N4491" s="2" t="s">
        <v>15569</v>
      </c>
      <c r="O4491" s="2" t="s">
        <v>15570</v>
      </c>
      <c r="P4491" s="2" t="s">
        <v>16461</v>
      </c>
    </row>
    <row r="4492" spans="1:16" ht="60" x14ac:dyDescent="0.25">
      <c r="A4492" s="2" t="s">
        <v>17204</v>
      </c>
      <c r="B4492" s="2" t="s">
        <v>17205</v>
      </c>
      <c r="C4492" s="2" t="s">
        <v>17061</v>
      </c>
      <c r="D4492" s="2" t="s">
        <v>17967</v>
      </c>
      <c r="E4492" s="2" t="s">
        <v>17939</v>
      </c>
      <c r="F4492" s="2" t="s">
        <v>17971</v>
      </c>
      <c r="G4492" s="2">
        <v>2000</v>
      </c>
      <c r="H4492" s="13" t="s">
        <v>133</v>
      </c>
      <c r="I4492" s="2" t="str">
        <f t="shared" si="140"/>
        <v>N</v>
      </c>
      <c r="J4492" s="2" t="s">
        <v>17931</v>
      </c>
      <c r="K4492" s="2" t="str">
        <f t="shared" si="141"/>
        <v>N</v>
      </c>
      <c r="M4492" s="2" t="s">
        <v>15570</v>
      </c>
      <c r="N4492" s="2" t="s">
        <v>17206</v>
      </c>
      <c r="O4492" s="2" t="s">
        <v>17207</v>
      </c>
      <c r="P4492" s="2" t="s">
        <v>17208</v>
      </c>
    </row>
    <row r="4493" spans="1:16" ht="60" x14ac:dyDescent="0.25">
      <c r="A4493" s="2" t="s">
        <v>17209</v>
      </c>
      <c r="B4493" s="2" t="s">
        <v>17210</v>
      </c>
      <c r="C4493" s="2" t="s">
        <v>17061</v>
      </c>
      <c r="D4493" s="2" t="s">
        <v>17967</v>
      </c>
      <c r="E4493" s="2" t="s">
        <v>17939</v>
      </c>
      <c r="F4493" s="2" t="s">
        <v>17971</v>
      </c>
      <c r="G4493" s="2">
        <v>2000</v>
      </c>
      <c r="H4493" s="13" t="s">
        <v>133</v>
      </c>
      <c r="I4493" s="2" t="str">
        <f t="shared" si="140"/>
        <v>N</v>
      </c>
      <c r="J4493" s="2" t="s">
        <v>17931</v>
      </c>
      <c r="K4493" s="2" t="str">
        <f t="shared" si="141"/>
        <v>N</v>
      </c>
      <c r="M4493" s="2" t="s">
        <v>6333</v>
      </c>
      <c r="N4493" s="2" t="s">
        <v>17211</v>
      </c>
      <c r="O4493" s="2" t="s">
        <v>17212</v>
      </c>
    </row>
    <row r="4494" spans="1:16" ht="60" x14ac:dyDescent="0.25">
      <c r="A4494" s="2" t="s">
        <v>17213</v>
      </c>
      <c r="B4494" s="2" t="s">
        <v>17214</v>
      </c>
      <c r="C4494" s="2" t="s">
        <v>17061</v>
      </c>
      <c r="D4494" s="2" t="s">
        <v>17967</v>
      </c>
      <c r="E4494" s="2" t="s">
        <v>17939</v>
      </c>
      <c r="F4494" s="2" t="s">
        <v>17971</v>
      </c>
      <c r="G4494" s="2">
        <v>2000</v>
      </c>
      <c r="H4494" s="13" t="s">
        <v>133</v>
      </c>
      <c r="I4494" s="2" t="str">
        <f t="shared" si="140"/>
        <v>N</v>
      </c>
      <c r="J4494" s="2" t="s">
        <v>17931</v>
      </c>
      <c r="K4494" s="2" t="str">
        <f t="shared" si="141"/>
        <v>N</v>
      </c>
      <c r="M4494" s="2" t="s">
        <v>12123</v>
      </c>
      <c r="N4494" s="2" t="s">
        <v>6474</v>
      </c>
    </row>
    <row r="4495" spans="1:16" ht="60" x14ac:dyDescent="0.25">
      <c r="A4495" s="2" t="s">
        <v>17215</v>
      </c>
      <c r="B4495" s="2" t="s">
        <v>17216</v>
      </c>
      <c r="C4495" s="2" t="s">
        <v>17061</v>
      </c>
      <c r="D4495" s="2" t="s">
        <v>17967</v>
      </c>
      <c r="E4495" s="2" t="s">
        <v>17939</v>
      </c>
      <c r="F4495" s="2" t="s">
        <v>17971</v>
      </c>
      <c r="G4495" s="2">
        <v>2000</v>
      </c>
      <c r="H4495" s="13" t="s">
        <v>133</v>
      </c>
      <c r="I4495" s="2" t="str">
        <f t="shared" si="140"/>
        <v>N</v>
      </c>
      <c r="J4495" s="2" t="s">
        <v>17931</v>
      </c>
      <c r="K4495" s="2" t="str">
        <f t="shared" si="141"/>
        <v>N</v>
      </c>
      <c r="M4495" s="2" t="s">
        <v>17217</v>
      </c>
      <c r="N4495" s="2" t="s">
        <v>16025</v>
      </c>
    </row>
    <row r="4496" spans="1:16" ht="60" x14ac:dyDescent="0.25">
      <c r="A4496" s="2" t="s">
        <v>17218</v>
      </c>
      <c r="B4496" s="2" t="s">
        <v>17219</v>
      </c>
      <c r="C4496" s="2" t="s">
        <v>17061</v>
      </c>
      <c r="D4496" s="2" t="s">
        <v>17967</v>
      </c>
      <c r="E4496" s="2" t="s">
        <v>17939</v>
      </c>
      <c r="F4496" s="2" t="s">
        <v>17971</v>
      </c>
      <c r="G4496" s="2">
        <v>2000</v>
      </c>
      <c r="H4496" s="13" t="s">
        <v>133</v>
      </c>
      <c r="I4496" s="2" t="str">
        <f t="shared" si="140"/>
        <v>N</v>
      </c>
      <c r="J4496" s="2" t="s">
        <v>17931</v>
      </c>
      <c r="K4496" s="2" t="str">
        <f t="shared" si="141"/>
        <v>N</v>
      </c>
      <c r="M4496" s="2" t="s">
        <v>10684</v>
      </c>
    </row>
    <row r="4497" spans="1:15" ht="60" x14ac:dyDescent="0.25">
      <c r="A4497" s="2" t="s">
        <v>17220</v>
      </c>
      <c r="B4497" s="2" t="s">
        <v>17221</v>
      </c>
      <c r="C4497" s="2" t="s">
        <v>17061</v>
      </c>
      <c r="D4497" s="2" t="s">
        <v>17967</v>
      </c>
      <c r="E4497" s="2" t="s">
        <v>17939</v>
      </c>
      <c r="F4497" s="2" t="s">
        <v>17971</v>
      </c>
      <c r="G4497" s="2">
        <v>2000</v>
      </c>
      <c r="H4497" s="13" t="s">
        <v>133</v>
      </c>
      <c r="I4497" s="2" t="str">
        <f t="shared" si="140"/>
        <v>N</v>
      </c>
      <c r="J4497" s="2" t="s">
        <v>17931</v>
      </c>
      <c r="K4497" s="2" t="str">
        <f t="shared" si="141"/>
        <v>N</v>
      </c>
      <c r="M4497" s="2" t="s">
        <v>17222</v>
      </c>
    </row>
    <row r="4498" spans="1:15" ht="60" x14ac:dyDescent="0.25">
      <c r="A4498" s="2" t="s">
        <v>17223</v>
      </c>
      <c r="B4498" s="2" t="s">
        <v>17224</v>
      </c>
      <c r="C4498" s="2" t="s">
        <v>17061</v>
      </c>
      <c r="D4498" s="2" t="s">
        <v>17967</v>
      </c>
      <c r="E4498" s="2" t="s">
        <v>17939</v>
      </c>
      <c r="F4498" s="2" t="s">
        <v>17971</v>
      </c>
      <c r="G4498" s="2">
        <v>2000</v>
      </c>
      <c r="H4498" s="13" t="s">
        <v>133</v>
      </c>
      <c r="I4498" s="2" t="str">
        <f t="shared" si="140"/>
        <v>N</v>
      </c>
      <c r="J4498" s="2" t="s">
        <v>17931</v>
      </c>
      <c r="K4498" s="2" t="str">
        <f t="shared" si="141"/>
        <v>N</v>
      </c>
      <c r="M4498" s="2" t="s">
        <v>17225</v>
      </c>
    </row>
    <row r="4499" spans="1:15" ht="60" x14ac:dyDescent="0.25">
      <c r="A4499" s="2" t="s">
        <v>17226</v>
      </c>
      <c r="B4499" s="2" t="s">
        <v>17227</v>
      </c>
      <c r="C4499" s="2" t="s">
        <v>17061</v>
      </c>
      <c r="D4499" s="2" t="s">
        <v>17967</v>
      </c>
      <c r="E4499" s="2" t="s">
        <v>17939</v>
      </c>
      <c r="F4499" s="2" t="s">
        <v>17971</v>
      </c>
      <c r="G4499" s="2">
        <v>2000</v>
      </c>
      <c r="H4499" s="13" t="s">
        <v>133</v>
      </c>
      <c r="I4499" s="2" t="str">
        <f t="shared" si="140"/>
        <v>N</v>
      </c>
      <c r="J4499" s="2" t="s">
        <v>17931</v>
      </c>
      <c r="K4499" s="2" t="str">
        <f t="shared" si="141"/>
        <v>N</v>
      </c>
      <c r="M4499" s="2" t="s">
        <v>13909</v>
      </c>
      <c r="N4499" s="2" t="s">
        <v>2396</v>
      </c>
    </row>
    <row r="4500" spans="1:15" ht="60" x14ac:dyDescent="0.25">
      <c r="A4500" s="2" t="s">
        <v>17228</v>
      </c>
      <c r="B4500" s="2" t="s">
        <v>17229</v>
      </c>
      <c r="C4500" s="2" t="s">
        <v>17061</v>
      </c>
      <c r="D4500" s="2" t="s">
        <v>17967</v>
      </c>
      <c r="E4500" s="2" t="s">
        <v>17939</v>
      </c>
      <c r="F4500" s="2" t="s">
        <v>17971</v>
      </c>
      <c r="G4500" s="2">
        <v>2000</v>
      </c>
      <c r="H4500" s="13" t="s">
        <v>133</v>
      </c>
      <c r="I4500" s="2" t="str">
        <f t="shared" si="140"/>
        <v>N</v>
      </c>
      <c r="J4500" s="2" t="s">
        <v>17931</v>
      </c>
      <c r="K4500" s="2" t="str">
        <f t="shared" si="141"/>
        <v>N</v>
      </c>
      <c r="M4500" s="2" t="s">
        <v>3841</v>
      </c>
    </row>
    <row r="4501" spans="1:15" ht="60" x14ac:dyDescent="0.25">
      <c r="A4501" s="2" t="s">
        <v>17230</v>
      </c>
      <c r="B4501" s="2" t="s">
        <v>17231</v>
      </c>
      <c r="C4501" s="2" t="s">
        <v>17061</v>
      </c>
      <c r="D4501" s="2" t="s">
        <v>17967</v>
      </c>
      <c r="E4501" s="2" t="s">
        <v>17939</v>
      </c>
      <c r="F4501" s="2" t="s">
        <v>17971</v>
      </c>
      <c r="G4501" s="2">
        <v>2000</v>
      </c>
      <c r="H4501" s="13" t="s">
        <v>133</v>
      </c>
      <c r="I4501" s="2" t="str">
        <f t="shared" si="140"/>
        <v>N</v>
      </c>
      <c r="J4501" s="2" t="s">
        <v>17931</v>
      </c>
      <c r="K4501" s="2" t="str">
        <f t="shared" si="141"/>
        <v>N</v>
      </c>
      <c r="M4501" s="2" t="s">
        <v>17232</v>
      </c>
      <c r="N4501" s="2" t="s">
        <v>17233</v>
      </c>
      <c r="O4501" s="2" t="s">
        <v>8234</v>
      </c>
    </row>
    <row r="4502" spans="1:15" ht="60" x14ac:dyDescent="0.25">
      <c r="A4502" s="2" t="s">
        <v>17234</v>
      </c>
      <c r="B4502" s="2" t="s">
        <v>17235</v>
      </c>
      <c r="C4502" s="2" t="s">
        <v>17061</v>
      </c>
      <c r="D4502" s="2" t="s">
        <v>17967</v>
      </c>
      <c r="E4502" s="2" t="s">
        <v>17939</v>
      </c>
      <c r="F4502" s="2" t="s">
        <v>17971</v>
      </c>
      <c r="G4502" s="2">
        <v>2000</v>
      </c>
      <c r="H4502" s="13" t="s">
        <v>133</v>
      </c>
      <c r="I4502" s="2" t="str">
        <f t="shared" si="140"/>
        <v>N</v>
      </c>
      <c r="J4502" s="2" t="s">
        <v>17931</v>
      </c>
      <c r="K4502" s="2" t="str">
        <f t="shared" si="141"/>
        <v>N</v>
      </c>
      <c r="M4502" s="2" t="s">
        <v>2950</v>
      </c>
      <c r="N4502" s="2" t="s">
        <v>17236</v>
      </c>
      <c r="O4502" s="2" t="s">
        <v>10455</v>
      </c>
    </row>
    <row r="4503" spans="1:15" ht="60" x14ac:dyDescent="0.25">
      <c r="A4503" s="2" t="s">
        <v>17237</v>
      </c>
      <c r="B4503" s="2" t="s">
        <v>17238</v>
      </c>
      <c r="C4503" s="2" t="s">
        <v>17061</v>
      </c>
      <c r="D4503" s="2" t="s">
        <v>17967</v>
      </c>
      <c r="E4503" s="2" t="s">
        <v>17939</v>
      </c>
      <c r="F4503" s="2" t="s">
        <v>17971</v>
      </c>
      <c r="G4503" s="2">
        <v>2000</v>
      </c>
      <c r="H4503" s="13" t="s">
        <v>133</v>
      </c>
      <c r="I4503" s="2" t="str">
        <f t="shared" si="140"/>
        <v>N</v>
      </c>
      <c r="J4503" s="2" t="s">
        <v>17931</v>
      </c>
      <c r="K4503" s="2" t="str">
        <f t="shared" si="141"/>
        <v>N</v>
      </c>
      <c r="M4503" s="2" t="s">
        <v>17239</v>
      </c>
      <c r="N4503" s="2" t="s">
        <v>17240</v>
      </c>
    </row>
    <row r="4504" spans="1:15" ht="60" x14ac:dyDescent="0.25">
      <c r="A4504" s="2" t="s">
        <v>17241</v>
      </c>
      <c r="B4504" s="2" t="s">
        <v>17242</v>
      </c>
      <c r="C4504" s="2" t="s">
        <v>17061</v>
      </c>
      <c r="D4504" s="2" t="s">
        <v>17967</v>
      </c>
      <c r="E4504" s="2" t="s">
        <v>17939</v>
      </c>
      <c r="F4504" s="2" t="s">
        <v>17971</v>
      </c>
      <c r="G4504" s="2">
        <v>2000</v>
      </c>
      <c r="H4504" s="13" t="s">
        <v>133</v>
      </c>
      <c r="I4504" s="2" t="str">
        <f t="shared" si="140"/>
        <v>N</v>
      </c>
      <c r="J4504" s="2" t="s">
        <v>17931</v>
      </c>
      <c r="K4504" s="2" t="str">
        <f t="shared" si="141"/>
        <v>N</v>
      </c>
      <c r="M4504" s="2" t="s">
        <v>14050</v>
      </c>
    </row>
    <row r="4505" spans="1:15" ht="60" x14ac:dyDescent="0.25">
      <c r="A4505" s="2" t="s">
        <v>17243</v>
      </c>
      <c r="B4505" s="2" t="s">
        <v>17244</v>
      </c>
      <c r="C4505" s="2" t="s">
        <v>17061</v>
      </c>
      <c r="D4505" s="2" t="s">
        <v>17967</v>
      </c>
      <c r="E4505" s="2" t="s">
        <v>17939</v>
      </c>
      <c r="F4505" s="2" t="s">
        <v>17971</v>
      </c>
      <c r="G4505" s="2">
        <v>2000</v>
      </c>
      <c r="H4505" s="13" t="s">
        <v>133</v>
      </c>
      <c r="I4505" s="2" t="str">
        <f t="shared" si="140"/>
        <v>N</v>
      </c>
      <c r="J4505" s="2" t="s">
        <v>17931</v>
      </c>
      <c r="K4505" s="2" t="str">
        <f t="shared" si="141"/>
        <v>N</v>
      </c>
      <c r="M4505" s="2" t="s">
        <v>3702</v>
      </c>
      <c r="N4505" s="2" t="s">
        <v>11493</v>
      </c>
    </row>
    <row r="4506" spans="1:15" ht="60" x14ac:dyDescent="0.25">
      <c r="A4506" s="2" t="s">
        <v>17245</v>
      </c>
      <c r="B4506" s="2" t="s">
        <v>17246</v>
      </c>
      <c r="C4506" s="2" t="s">
        <v>17061</v>
      </c>
      <c r="D4506" s="2" t="s">
        <v>17967</v>
      </c>
      <c r="E4506" s="2" t="s">
        <v>17939</v>
      </c>
      <c r="F4506" s="2" t="s">
        <v>17971</v>
      </c>
      <c r="G4506" s="2">
        <v>2000</v>
      </c>
      <c r="H4506" s="13" t="s">
        <v>133</v>
      </c>
      <c r="I4506" s="2" t="str">
        <f t="shared" si="140"/>
        <v>N</v>
      </c>
      <c r="J4506" s="2" t="s">
        <v>17931</v>
      </c>
      <c r="K4506" s="2" t="str">
        <f t="shared" si="141"/>
        <v>N</v>
      </c>
      <c r="M4506" s="2" t="s">
        <v>17247</v>
      </c>
    </row>
    <row r="4507" spans="1:15" ht="60" x14ac:dyDescent="0.25">
      <c r="A4507" s="2" t="s">
        <v>17248</v>
      </c>
      <c r="B4507" s="2" t="s">
        <v>17249</v>
      </c>
      <c r="C4507" s="2" t="s">
        <v>17061</v>
      </c>
      <c r="D4507" s="2" t="s">
        <v>17967</v>
      </c>
      <c r="E4507" s="2" t="s">
        <v>17939</v>
      </c>
      <c r="F4507" s="2" t="s">
        <v>17971</v>
      </c>
      <c r="G4507" s="2">
        <v>2000</v>
      </c>
      <c r="H4507" s="13" t="s">
        <v>133</v>
      </c>
      <c r="I4507" s="2" t="str">
        <f t="shared" si="140"/>
        <v>N</v>
      </c>
      <c r="J4507" s="2" t="s">
        <v>17931</v>
      </c>
      <c r="K4507" s="2" t="str">
        <f t="shared" si="141"/>
        <v>N</v>
      </c>
      <c r="M4507" s="2" t="s">
        <v>9977</v>
      </c>
    </row>
    <row r="4508" spans="1:15" ht="60" x14ac:dyDescent="0.25">
      <c r="A4508" s="2" t="s">
        <v>17250</v>
      </c>
      <c r="B4508" s="2" t="s">
        <v>17251</v>
      </c>
      <c r="C4508" s="2" t="s">
        <v>17061</v>
      </c>
      <c r="D4508" s="2" t="s">
        <v>17967</v>
      </c>
      <c r="E4508" s="2" t="s">
        <v>17939</v>
      </c>
      <c r="F4508" s="2" t="s">
        <v>17971</v>
      </c>
      <c r="G4508" s="2">
        <v>2000</v>
      </c>
      <c r="H4508" s="13" t="s">
        <v>133</v>
      </c>
      <c r="I4508" s="2" t="str">
        <f t="shared" si="140"/>
        <v>N</v>
      </c>
      <c r="J4508" s="2" t="s">
        <v>17931</v>
      </c>
      <c r="K4508" s="2" t="str">
        <f t="shared" si="141"/>
        <v>N</v>
      </c>
      <c r="M4508" s="2" t="s">
        <v>17252</v>
      </c>
    </row>
    <row r="4509" spans="1:15" ht="60" x14ac:dyDescent="0.25">
      <c r="A4509" s="2" t="s">
        <v>17253</v>
      </c>
      <c r="B4509" s="2" t="s">
        <v>17254</v>
      </c>
      <c r="C4509" s="2" t="s">
        <v>17061</v>
      </c>
      <c r="D4509" s="2" t="s">
        <v>17967</v>
      </c>
      <c r="E4509" s="2" t="s">
        <v>17939</v>
      </c>
      <c r="F4509" s="2" t="s">
        <v>17971</v>
      </c>
      <c r="G4509" s="2">
        <v>2000</v>
      </c>
      <c r="H4509" s="13" t="s">
        <v>133</v>
      </c>
      <c r="I4509" s="2" t="str">
        <f t="shared" si="140"/>
        <v>N</v>
      </c>
      <c r="J4509" s="2" t="s">
        <v>17931</v>
      </c>
      <c r="K4509" s="2" t="str">
        <f t="shared" si="141"/>
        <v>N</v>
      </c>
      <c r="M4509" s="2" t="s">
        <v>2812</v>
      </c>
      <c r="N4509" s="2" t="s">
        <v>4700</v>
      </c>
      <c r="O4509" s="2" t="s">
        <v>17255</v>
      </c>
    </row>
    <row r="4510" spans="1:15" ht="60" x14ac:dyDescent="0.25">
      <c r="A4510" s="2" t="s">
        <v>17256</v>
      </c>
      <c r="B4510" s="2" t="s">
        <v>17257</v>
      </c>
      <c r="C4510" s="2" t="s">
        <v>17061</v>
      </c>
      <c r="D4510" s="2" t="s">
        <v>17967</v>
      </c>
      <c r="E4510" s="2" t="s">
        <v>17939</v>
      </c>
      <c r="F4510" s="2" t="s">
        <v>17971</v>
      </c>
      <c r="G4510" s="2">
        <v>2000</v>
      </c>
      <c r="H4510" s="13" t="s">
        <v>133</v>
      </c>
      <c r="I4510" s="2" t="str">
        <f t="shared" si="140"/>
        <v>N</v>
      </c>
      <c r="J4510" s="2" t="s">
        <v>17931</v>
      </c>
      <c r="K4510" s="2" t="str">
        <f t="shared" si="141"/>
        <v>N</v>
      </c>
      <c r="M4510" s="2" t="s">
        <v>17258</v>
      </c>
      <c r="N4510" s="2" t="s">
        <v>17259</v>
      </c>
    </row>
    <row r="4511" spans="1:15" ht="60" x14ac:dyDescent="0.25">
      <c r="A4511" s="2" t="s">
        <v>17260</v>
      </c>
      <c r="B4511" s="2" t="s">
        <v>17261</v>
      </c>
      <c r="C4511" s="2" t="s">
        <v>17061</v>
      </c>
      <c r="D4511" s="2" t="s">
        <v>17967</v>
      </c>
      <c r="E4511" s="2" t="s">
        <v>17939</v>
      </c>
      <c r="F4511" s="2" t="s">
        <v>17971</v>
      </c>
      <c r="G4511" s="2">
        <v>2000</v>
      </c>
      <c r="H4511" s="13" t="s">
        <v>133</v>
      </c>
      <c r="I4511" s="2" t="str">
        <f t="shared" si="140"/>
        <v>N</v>
      </c>
      <c r="J4511" s="2" t="s">
        <v>17931</v>
      </c>
      <c r="K4511" s="2" t="str">
        <f t="shared" si="141"/>
        <v>N</v>
      </c>
      <c r="M4511" s="2" t="s">
        <v>691</v>
      </c>
    </row>
    <row r="4512" spans="1:15" ht="60" x14ac:dyDescent="0.25">
      <c r="A4512" s="2" t="s">
        <v>17262</v>
      </c>
      <c r="B4512" s="2" t="s">
        <v>17263</v>
      </c>
      <c r="C4512" s="2" t="s">
        <v>17061</v>
      </c>
      <c r="D4512" s="2" t="s">
        <v>17967</v>
      </c>
      <c r="E4512" s="2" t="s">
        <v>17939</v>
      </c>
      <c r="F4512" s="2" t="s">
        <v>17971</v>
      </c>
      <c r="G4512" s="2">
        <v>2000</v>
      </c>
      <c r="H4512" s="13" t="s">
        <v>133</v>
      </c>
      <c r="I4512" s="2" t="str">
        <f t="shared" si="140"/>
        <v>N</v>
      </c>
      <c r="J4512" s="2" t="s">
        <v>17931</v>
      </c>
      <c r="K4512" s="2" t="str">
        <f t="shared" si="141"/>
        <v>N</v>
      </c>
      <c r="M4512" s="2" t="s">
        <v>1731</v>
      </c>
    </row>
    <row r="4513" spans="1:14" ht="60" x14ac:dyDescent="0.25">
      <c r="A4513" s="2" t="s">
        <v>17264</v>
      </c>
      <c r="B4513" s="2" t="s">
        <v>17265</v>
      </c>
      <c r="C4513" s="2" t="s">
        <v>17061</v>
      </c>
      <c r="D4513" s="2" t="s">
        <v>17967</v>
      </c>
      <c r="E4513" s="2" t="s">
        <v>17939</v>
      </c>
      <c r="F4513" s="2" t="s">
        <v>17971</v>
      </c>
      <c r="G4513" s="2">
        <v>2000</v>
      </c>
      <c r="H4513" s="13" t="s">
        <v>133</v>
      </c>
      <c r="I4513" s="2" t="str">
        <f t="shared" si="140"/>
        <v>N</v>
      </c>
      <c r="J4513" s="2" t="s">
        <v>17931</v>
      </c>
      <c r="K4513" s="2" t="str">
        <f t="shared" si="141"/>
        <v>N</v>
      </c>
      <c r="M4513" s="2" t="s">
        <v>8988</v>
      </c>
    </row>
    <row r="4514" spans="1:14" ht="60" x14ac:dyDescent="0.25">
      <c r="A4514" s="2" t="s">
        <v>17266</v>
      </c>
      <c r="B4514" s="2" t="s">
        <v>17267</v>
      </c>
      <c r="C4514" s="2" t="s">
        <v>17061</v>
      </c>
      <c r="D4514" s="2" t="s">
        <v>17967</v>
      </c>
      <c r="E4514" s="2" t="s">
        <v>17939</v>
      </c>
      <c r="F4514" s="2" t="s">
        <v>17971</v>
      </c>
      <c r="G4514" s="2">
        <v>2000</v>
      </c>
      <c r="H4514" s="13" t="s">
        <v>133</v>
      </c>
      <c r="I4514" s="2" t="str">
        <f t="shared" si="140"/>
        <v>N</v>
      </c>
      <c r="J4514" s="2" t="s">
        <v>17931</v>
      </c>
      <c r="K4514" s="2" t="str">
        <f t="shared" si="141"/>
        <v>N</v>
      </c>
      <c r="M4514" s="2" t="s">
        <v>5163</v>
      </c>
    </row>
    <row r="4515" spans="1:14" ht="60" x14ac:dyDescent="0.25">
      <c r="A4515" s="2" t="s">
        <v>17268</v>
      </c>
      <c r="B4515" s="2" t="s">
        <v>17269</v>
      </c>
      <c r="C4515" s="2" t="s">
        <v>17061</v>
      </c>
      <c r="D4515" s="2" t="s">
        <v>17967</v>
      </c>
      <c r="E4515" s="2" t="s">
        <v>17939</v>
      </c>
      <c r="F4515" s="2" t="s">
        <v>17971</v>
      </c>
      <c r="G4515" s="2">
        <v>2000</v>
      </c>
      <c r="H4515" s="13" t="s">
        <v>133</v>
      </c>
      <c r="I4515" s="2" t="str">
        <f t="shared" si="140"/>
        <v>N</v>
      </c>
      <c r="J4515" s="2" t="s">
        <v>17931</v>
      </c>
      <c r="K4515" s="2" t="str">
        <f t="shared" si="141"/>
        <v>N</v>
      </c>
      <c r="M4515" s="2" t="s">
        <v>16594</v>
      </c>
    </row>
    <row r="4516" spans="1:14" ht="60" x14ac:dyDescent="0.25">
      <c r="A4516" s="2" t="s">
        <v>17270</v>
      </c>
      <c r="B4516" s="2" t="s">
        <v>17271</v>
      </c>
      <c r="C4516" s="2" t="s">
        <v>17061</v>
      </c>
      <c r="D4516" s="2" t="s">
        <v>17967</v>
      </c>
      <c r="E4516" s="2" t="s">
        <v>17939</v>
      </c>
      <c r="F4516" s="2" t="s">
        <v>17971</v>
      </c>
      <c r="G4516" s="2">
        <v>2000</v>
      </c>
      <c r="H4516" s="13" t="s">
        <v>133</v>
      </c>
      <c r="I4516" s="2" t="str">
        <f t="shared" si="140"/>
        <v>N</v>
      </c>
      <c r="J4516" s="2" t="s">
        <v>17931</v>
      </c>
      <c r="K4516" s="2" t="str">
        <f t="shared" si="141"/>
        <v>N</v>
      </c>
      <c r="M4516" s="2" t="s">
        <v>12141</v>
      </c>
    </row>
    <row r="4517" spans="1:14" ht="60" x14ac:dyDescent="0.25">
      <c r="A4517" s="2" t="s">
        <v>17272</v>
      </c>
      <c r="B4517" s="2" t="s">
        <v>17273</v>
      </c>
      <c r="C4517" s="2" t="s">
        <v>17061</v>
      </c>
      <c r="D4517" s="2" t="s">
        <v>17967</v>
      </c>
      <c r="E4517" s="2" t="s">
        <v>17939</v>
      </c>
      <c r="F4517" s="2" t="s">
        <v>17971</v>
      </c>
      <c r="G4517" s="2">
        <v>2000</v>
      </c>
      <c r="H4517" s="13" t="s">
        <v>133</v>
      </c>
      <c r="I4517" s="2" t="str">
        <f t="shared" si="140"/>
        <v>N</v>
      </c>
      <c r="J4517" s="2" t="s">
        <v>17931</v>
      </c>
      <c r="K4517" s="2" t="str">
        <f t="shared" si="141"/>
        <v>N</v>
      </c>
      <c r="M4517" s="2" t="s">
        <v>5438</v>
      </c>
    </row>
    <row r="4518" spans="1:14" ht="60" x14ac:dyDescent="0.25">
      <c r="A4518" s="2" t="s">
        <v>17274</v>
      </c>
      <c r="B4518" s="2" t="s">
        <v>17275</v>
      </c>
      <c r="C4518" s="2" t="s">
        <v>17061</v>
      </c>
      <c r="D4518" s="2" t="s">
        <v>17967</v>
      </c>
      <c r="E4518" s="2" t="s">
        <v>17939</v>
      </c>
      <c r="F4518" s="2" t="s">
        <v>17971</v>
      </c>
      <c r="G4518" s="2">
        <v>2000</v>
      </c>
      <c r="H4518" s="13" t="s">
        <v>133</v>
      </c>
      <c r="I4518" s="2" t="str">
        <f t="shared" si="140"/>
        <v>N</v>
      </c>
      <c r="J4518" s="2" t="s">
        <v>17931</v>
      </c>
      <c r="K4518" s="2" t="str">
        <f t="shared" si="141"/>
        <v>N</v>
      </c>
      <c r="M4518" s="2" t="s">
        <v>636</v>
      </c>
      <c r="N4518" s="2" t="s">
        <v>17276</v>
      </c>
    </row>
    <row r="4519" spans="1:14" ht="60" x14ac:dyDescent="0.25">
      <c r="A4519" s="2" t="s">
        <v>17277</v>
      </c>
      <c r="B4519" s="2" t="s">
        <v>17278</v>
      </c>
      <c r="C4519" s="2" t="s">
        <v>17061</v>
      </c>
      <c r="D4519" s="2" t="s">
        <v>17967</v>
      </c>
      <c r="E4519" s="2" t="s">
        <v>17939</v>
      </c>
      <c r="F4519" s="2" t="s">
        <v>17971</v>
      </c>
      <c r="G4519" s="2">
        <v>2000</v>
      </c>
      <c r="H4519" s="13" t="s">
        <v>133</v>
      </c>
      <c r="I4519" s="2" t="str">
        <f t="shared" si="140"/>
        <v>N</v>
      </c>
      <c r="J4519" s="2" t="s">
        <v>17931</v>
      </c>
      <c r="K4519" s="2" t="str">
        <f t="shared" si="141"/>
        <v>N</v>
      </c>
      <c r="M4519" s="2" t="s">
        <v>5171</v>
      </c>
    </row>
    <row r="4520" spans="1:14" ht="60" x14ac:dyDescent="0.25">
      <c r="A4520" s="2" t="s">
        <v>17279</v>
      </c>
      <c r="B4520" s="2" t="s">
        <v>17280</v>
      </c>
      <c r="C4520" s="2" t="s">
        <v>17061</v>
      </c>
      <c r="D4520" s="2" t="s">
        <v>17967</v>
      </c>
      <c r="E4520" s="2" t="s">
        <v>17939</v>
      </c>
      <c r="F4520" s="2" t="s">
        <v>17971</v>
      </c>
      <c r="G4520" s="2">
        <v>2000</v>
      </c>
      <c r="H4520" s="13" t="s">
        <v>133</v>
      </c>
      <c r="I4520" s="2" t="str">
        <f t="shared" si="140"/>
        <v>N</v>
      </c>
      <c r="J4520" s="2" t="s">
        <v>17931</v>
      </c>
      <c r="K4520" s="2" t="str">
        <f t="shared" si="141"/>
        <v>N</v>
      </c>
      <c r="M4520" s="2" t="s">
        <v>15393</v>
      </c>
    </row>
    <row r="4521" spans="1:14" ht="60" x14ac:dyDescent="0.25">
      <c r="A4521" s="2" t="s">
        <v>17281</v>
      </c>
      <c r="B4521" s="2" t="s">
        <v>17282</v>
      </c>
      <c r="C4521" s="2" t="s">
        <v>17061</v>
      </c>
      <c r="D4521" s="2" t="s">
        <v>17967</v>
      </c>
      <c r="E4521" s="2" t="s">
        <v>17939</v>
      </c>
      <c r="F4521" s="2" t="s">
        <v>17971</v>
      </c>
      <c r="G4521" s="2">
        <v>2000</v>
      </c>
      <c r="H4521" s="13" t="s">
        <v>133</v>
      </c>
      <c r="I4521" s="2" t="str">
        <f t="shared" si="140"/>
        <v>N</v>
      </c>
      <c r="J4521" s="2" t="s">
        <v>17931</v>
      </c>
      <c r="K4521" s="2" t="str">
        <f t="shared" si="141"/>
        <v>N</v>
      </c>
      <c r="M4521" s="2" t="s">
        <v>5605</v>
      </c>
      <c r="N4521" s="2" t="s">
        <v>4202</v>
      </c>
    </row>
    <row r="4522" spans="1:14" ht="60" x14ac:dyDescent="0.25">
      <c r="A4522" s="2" t="s">
        <v>17283</v>
      </c>
      <c r="B4522" s="2" t="s">
        <v>17284</v>
      </c>
      <c r="C4522" s="2" t="s">
        <v>17061</v>
      </c>
      <c r="D4522" s="2" t="s">
        <v>17967</v>
      </c>
      <c r="E4522" s="2" t="s">
        <v>17939</v>
      </c>
      <c r="F4522" s="2" t="s">
        <v>17971</v>
      </c>
      <c r="G4522" s="2">
        <v>2000</v>
      </c>
      <c r="H4522" s="13" t="s">
        <v>133</v>
      </c>
      <c r="I4522" s="2" t="str">
        <f t="shared" si="140"/>
        <v>N</v>
      </c>
      <c r="J4522" s="2" t="s">
        <v>17931</v>
      </c>
      <c r="K4522" s="2" t="str">
        <f t="shared" si="141"/>
        <v>N</v>
      </c>
      <c r="M4522" s="2" t="s">
        <v>13233</v>
      </c>
      <c r="N4522" s="2" t="s">
        <v>8802</v>
      </c>
    </row>
    <row r="4523" spans="1:14" ht="60" x14ac:dyDescent="0.25">
      <c r="A4523" s="2" t="s">
        <v>17285</v>
      </c>
      <c r="B4523" s="2" t="s">
        <v>17286</v>
      </c>
      <c r="C4523" s="2" t="s">
        <v>17061</v>
      </c>
      <c r="D4523" s="2" t="s">
        <v>17967</v>
      </c>
      <c r="E4523" s="2" t="s">
        <v>17939</v>
      </c>
      <c r="F4523" s="2" t="s">
        <v>17971</v>
      </c>
      <c r="G4523" s="2">
        <v>2000</v>
      </c>
      <c r="H4523" s="13" t="s">
        <v>133</v>
      </c>
      <c r="I4523" s="2" t="str">
        <f t="shared" si="140"/>
        <v>N</v>
      </c>
      <c r="J4523" s="2" t="s">
        <v>17931</v>
      </c>
      <c r="K4523" s="2" t="str">
        <f t="shared" si="141"/>
        <v>N</v>
      </c>
      <c r="M4523" s="2" t="s">
        <v>2763</v>
      </c>
      <c r="N4523" s="2" t="s">
        <v>2831</v>
      </c>
    </row>
    <row r="4524" spans="1:14" ht="60" x14ac:dyDescent="0.25">
      <c r="A4524" s="2" t="s">
        <v>17287</v>
      </c>
      <c r="B4524" s="2" t="s">
        <v>17288</v>
      </c>
      <c r="C4524" s="2" t="s">
        <v>17061</v>
      </c>
      <c r="D4524" s="2" t="s">
        <v>17967</v>
      </c>
      <c r="E4524" s="2" t="s">
        <v>17939</v>
      </c>
      <c r="F4524" s="2" t="s">
        <v>17971</v>
      </c>
      <c r="G4524" s="2">
        <v>2000</v>
      </c>
      <c r="H4524" s="13" t="s">
        <v>133</v>
      </c>
      <c r="I4524" s="2" t="str">
        <f t="shared" si="140"/>
        <v>N</v>
      </c>
      <c r="J4524" s="2" t="s">
        <v>17931</v>
      </c>
      <c r="K4524" s="2" t="str">
        <f t="shared" si="141"/>
        <v>N</v>
      </c>
      <c r="M4524" s="2" t="s">
        <v>17289</v>
      </c>
      <c r="N4524" s="2" t="s">
        <v>17290</v>
      </c>
    </row>
    <row r="4525" spans="1:14" ht="60" x14ac:dyDescent="0.25">
      <c r="A4525" s="2" t="s">
        <v>17291</v>
      </c>
      <c r="B4525" s="2" t="s">
        <v>17292</v>
      </c>
      <c r="C4525" s="2" t="s">
        <v>17061</v>
      </c>
      <c r="D4525" s="2" t="s">
        <v>17967</v>
      </c>
      <c r="E4525" s="2" t="s">
        <v>17939</v>
      </c>
      <c r="F4525" s="2" t="s">
        <v>17971</v>
      </c>
      <c r="G4525" s="2">
        <v>2000</v>
      </c>
      <c r="H4525" s="13" t="s">
        <v>133</v>
      </c>
      <c r="I4525" s="2" t="str">
        <f t="shared" si="140"/>
        <v>N</v>
      </c>
      <c r="J4525" s="2" t="s">
        <v>17931</v>
      </c>
      <c r="K4525" s="2" t="str">
        <f t="shared" si="141"/>
        <v>N</v>
      </c>
      <c r="M4525" s="2" t="s">
        <v>17293</v>
      </c>
    </row>
    <row r="4526" spans="1:14" ht="60" x14ac:dyDescent="0.25">
      <c r="A4526" s="2" t="s">
        <v>17294</v>
      </c>
      <c r="B4526" s="2" t="s">
        <v>17295</v>
      </c>
      <c r="C4526" s="2" t="s">
        <v>17061</v>
      </c>
      <c r="D4526" s="2" t="s">
        <v>17967</v>
      </c>
      <c r="E4526" s="2" t="s">
        <v>17939</v>
      </c>
      <c r="F4526" s="2" t="s">
        <v>17971</v>
      </c>
      <c r="G4526" s="2">
        <v>2000</v>
      </c>
      <c r="H4526" s="13" t="s">
        <v>133</v>
      </c>
      <c r="I4526" s="2" t="str">
        <f t="shared" si="140"/>
        <v>N</v>
      </c>
      <c r="J4526" s="2" t="s">
        <v>17931</v>
      </c>
      <c r="K4526" s="2" t="str">
        <f t="shared" si="141"/>
        <v>N</v>
      </c>
      <c r="M4526" s="2" t="s">
        <v>17296</v>
      </c>
      <c r="N4526" s="2" t="s">
        <v>17297</v>
      </c>
    </row>
    <row r="4527" spans="1:14" ht="60" x14ac:dyDescent="0.25">
      <c r="A4527" s="2" t="s">
        <v>17298</v>
      </c>
      <c r="B4527" s="2" t="s">
        <v>17299</v>
      </c>
      <c r="C4527" s="2" t="s">
        <v>17061</v>
      </c>
      <c r="D4527" s="2" t="s">
        <v>17967</v>
      </c>
      <c r="E4527" s="2" t="s">
        <v>17939</v>
      </c>
      <c r="F4527" s="2" t="s">
        <v>17971</v>
      </c>
      <c r="G4527" s="2">
        <v>2000</v>
      </c>
      <c r="H4527" s="13" t="s">
        <v>133</v>
      </c>
      <c r="I4527" s="2" t="str">
        <f t="shared" si="140"/>
        <v>N</v>
      </c>
      <c r="J4527" s="2" t="s">
        <v>17931</v>
      </c>
      <c r="K4527" s="2" t="str">
        <f t="shared" si="141"/>
        <v>N</v>
      </c>
      <c r="M4527" s="2" t="s">
        <v>17300</v>
      </c>
    </row>
    <row r="4528" spans="1:14" ht="60" x14ac:dyDescent="0.25">
      <c r="A4528" s="2" t="s">
        <v>17301</v>
      </c>
      <c r="B4528" s="2" t="s">
        <v>17302</v>
      </c>
      <c r="C4528" s="2" t="s">
        <v>17061</v>
      </c>
      <c r="D4528" s="2" t="s">
        <v>17967</v>
      </c>
      <c r="E4528" s="2" t="s">
        <v>17939</v>
      </c>
      <c r="F4528" s="2" t="s">
        <v>17971</v>
      </c>
      <c r="G4528" s="2">
        <v>2000</v>
      </c>
      <c r="H4528" s="13" t="s">
        <v>133</v>
      </c>
      <c r="I4528" s="2" t="str">
        <f t="shared" si="140"/>
        <v>N</v>
      </c>
      <c r="J4528" s="2" t="s">
        <v>17931</v>
      </c>
      <c r="K4528" s="2" t="str">
        <f t="shared" si="141"/>
        <v>N</v>
      </c>
      <c r="M4528" s="2" t="s">
        <v>598</v>
      </c>
    </row>
    <row r="4529" spans="1:13" ht="60" x14ac:dyDescent="0.25">
      <c r="A4529" s="2" t="s">
        <v>17303</v>
      </c>
      <c r="B4529" s="2" t="s">
        <v>12987</v>
      </c>
      <c r="C4529" s="2" t="s">
        <v>17061</v>
      </c>
      <c r="D4529" s="2" t="s">
        <v>17967</v>
      </c>
      <c r="E4529" s="2" t="s">
        <v>17939</v>
      </c>
      <c r="F4529" s="2" t="s">
        <v>17971</v>
      </c>
      <c r="G4529" s="2">
        <v>2000</v>
      </c>
      <c r="H4529" s="13" t="s">
        <v>133</v>
      </c>
      <c r="I4529" s="2" t="str">
        <f t="shared" si="140"/>
        <v>N</v>
      </c>
      <c r="J4529" s="2" t="s">
        <v>17931</v>
      </c>
      <c r="K4529" s="2" t="str">
        <f t="shared" si="141"/>
        <v>N</v>
      </c>
      <c r="M4529" s="2" t="s">
        <v>3320</v>
      </c>
    </row>
    <row r="4530" spans="1:13" ht="60" x14ac:dyDescent="0.25">
      <c r="A4530" s="2" t="s">
        <v>17304</v>
      </c>
      <c r="B4530" s="2" t="s">
        <v>11651</v>
      </c>
      <c r="C4530" s="2" t="s">
        <v>17061</v>
      </c>
      <c r="D4530" s="2" t="s">
        <v>17967</v>
      </c>
      <c r="E4530" s="2" t="s">
        <v>17939</v>
      </c>
      <c r="F4530" s="2" t="s">
        <v>17971</v>
      </c>
      <c r="G4530" s="2">
        <v>2000</v>
      </c>
      <c r="H4530" s="13" t="s">
        <v>133</v>
      </c>
      <c r="I4530" s="2" t="str">
        <f t="shared" si="140"/>
        <v>N</v>
      </c>
      <c r="J4530" s="2" t="s">
        <v>17931</v>
      </c>
      <c r="K4530" s="2" t="str">
        <f t="shared" si="141"/>
        <v>N</v>
      </c>
      <c r="M4530" s="2" t="s">
        <v>3320</v>
      </c>
    </row>
    <row r="4531" spans="1:13" ht="60" x14ac:dyDescent="0.25">
      <c r="A4531" s="2" t="s">
        <v>17305</v>
      </c>
      <c r="B4531" s="2" t="s">
        <v>17306</v>
      </c>
      <c r="C4531" s="2" t="s">
        <v>17061</v>
      </c>
      <c r="D4531" s="2" t="s">
        <v>17967</v>
      </c>
      <c r="E4531" s="2" t="s">
        <v>17939</v>
      </c>
      <c r="F4531" s="2" t="s">
        <v>17971</v>
      </c>
      <c r="G4531" s="2">
        <v>2000</v>
      </c>
      <c r="H4531" s="13" t="s">
        <v>133</v>
      </c>
      <c r="I4531" s="2" t="str">
        <f t="shared" si="140"/>
        <v>N</v>
      </c>
      <c r="J4531" s="2" t="s">
        <v>17931</v>
      </c>
      <c r="K4531" s="2" t="str">
        <f t="shared" si="141"/>
        <v>N</v>
      </c>
      <c r="M4531" s="2" t="s">
        <v>3320</v>
      </c>
    </row>
    <row r="4532" spans="1:13" ht="60" x14ac:dyDescent="0.25">
      <c r="A4532" s="2" t="s">
        <v>17307</v>
      </c>
      <c r="B4532" s="2" t="s">
        <v>17308</v>
      </c>
      <c r="C4532" s="2" t="s">
        <v>17061</v>
      </c>
      <c r="D4532" s="2" t="s">
        <v>17967</v>
      </c>
      <c r="E4532" s="2" t="s">
        <v>17939</v>
      </c>
      <c r="F4532" s="2" t="s">
        <v>17971</v>
      </c>
      <c r="G4532" s="2">
        <v>2000</v>
      </c>
      <c r="H4532" s="13" t="s">
        <v>133</v>
      </c>
      <c r="I4532" s="2" t="str">
        <f t="shared" si="140"/>
        <v>N</v>
      </c>
      <c r="J4532" s="2" t="s">
        <v>17931</v>
      </c>
      <c r="K4532" s="2" t="str">
        <f t="shared" si="141"/>
        <v>N</v>
      </c>
      <c r="M4532" s="2" t="s">
        <v>17309</v>
      </c>
    </row>
    <row r="4533" spans="1:13" ht="60" x14ac:dyDescent="0.25">
      <c r="A4533" s="2" t="s">
        <v>17310</v>
      </c>
      <c r="B4533" s="2" t="s">
        <v>14883</v>
      </c>
      <c r="C4533" s="2" t="s">
        <v>17061</v>
      </c>
      <c r="D4533" s="2" t="s">
        <v>17967</v>
      </c>
      <c r="E4533" s="2" t="s">
        <v>17939</v>
      </c>
      <c r="F4533" s="2" t="s">
        <v>17971</v>
      </c>
      <c r="G4533" s="2">
        <v>2000</v>
      </c>
      <c r="H4533" s="13" t="s">
        <v>133</v>
      </c>
      <c r="I4533" s="2" t="str">
        <f t="shared" si="140"/>
        <v>N</v>
      </c>
      <c r="J4533" s="2" t="s">
        <v>17931</v>
      </c>
      <c r="K4533" s="2" t="str">
        <f t="shared" si="141"/>
        <v>N</v>
      </c>
      <c r="M4533" s="2" t="s">
        <v>17309</v>
      </c>
    </row>
    <row r="4534" spans="1:13" ht="60" x14ac:dyDescent="0.25">
      <c r="A4534" s="2" t="s">
        <v>17311</v>
      </c>
      <c r="B4534" s="2" t="s">
        <v>3328</v>
      </c>
      <c r="C4534" s="2" t="s">
        <v>17061</v>
      </c>
      <c r="D4534" s="2" t="s">
        <v>17967</v>
      </c>
      <c r="E4534" s="2" t="s">
        <v>17939</v>
      </c>
      <c r="F4534" s="2" t="s">
        <v>17971</v>
      </c>
      <c r="G4534" s="2">
        <v>2000</v>
      </c>
      <c r="H4534" s="13" t="s">
        <v>133</v>
      </c>
      <c r="I4534" s="2" t="str">
        <f t="shared" si="140"/>
        <v>N</v>
      </c>
      <c r="J4534" s="2" t="s">
        <v>17931</v>
      </c>
      <c r="K4534" s="2" t="str">
        <f t="shared" si="141"/>
        <v>N</v>
      </c>
      <c r="M4534" s="2" t="s">
        <v>8913</v>
      </c>
    </row>
    <row r="4535" spans="1:13" ht="60" x14ac:dyDescent="0.25">
      <c r="A4535" s="2" t="s">
        <v>17312</v>
      </c>
      <c r="B4535" s="2" t="s">
        <v>3331</v>
      </c>
      <c r="C4535" s="2" t="s">
        <v>17061</v>
      </c>
      <c r="D4535" s="2" t="s">
        <v>17967</v>
      </c>
      <c r="E4535" s="2" t="s">
        <v>17939</v>
      </c>
      <c r="F4535" s="2" t="s">
        <v>17971</v>
      </c>
      <c r="G4535" s="2">
        <v>2000</v>
      </c>
      <c r="H4535" s="13" t="s">
        <v>133</v>
      </c>
      <c r="I4535" s="2" t="str">
        <f t="shared" si="140"/>
        <v>N</v>
      </c>
      <c r="J4535" s="2" t="s">
        <v>17931</v>
      </c>
      <c r="K4535" s="2" t="str">
        <f t="shared" si="141"/>
        <v>N</v>
      </c>
      <c r="M4535" s="2" t="s">
        <v>15287</v>
      </c>
    </row>
    <row r="4536" spans="1:13" ht="60" x14ac:dyDescent="0.25">
      <c r="A4536" s="2" t="s">
        <v>17313</v>
      </c>
      <c r="B4536" s="2" t="s">
        <v>3334</v>
      </c>
      <c r="C4536" s="2" t="s">
        <v>17061</v>
      </c>
      <c r="D4536" s="2" t="s">
        <v>17967</v>
      </c>
      <c r="E4536" s="2" t="s">
        <v>17939</v>
      </c>
      <c r="F4536" s="2" t="s">
        <v>17971</v>
      </c>
      <c r="G4536" s="2">
        <v>2000</v>
      </c>
      <c r="H4536" s="13" t="s">
        <v>133</v>
      </c>
      <c r="I4536" s="2" t="str">
        <f t="shared" si="140"/>
        <v>N</v>
      </c>
      <c r="J4536" s="2" t="s">
        <v>17931</v>
      </c>
      <c r="K4536" s="2" t="str">
        <f t="shared" si="141"/>
        <v>N</v>
      </c>
      <c r="M4536" s="2" t="s">
        <v>3039</v>
      </c>
    </row>
    <row r="4537" spans="1:13" ht="60" x14ac:dyDescent="0.25">
      <c r="A4537" s="2" t="s">
        <v>17314</v>
      </c>
      <c r="B4537" s="2" t="s">
        <v>3347</v>
      </c>
      <c r="C4537" s="2" t="s">
        <v>17061</v>
      </c>
      <c r="D4537" s="2" t="s">
        <v>17967</v>
      </c>
      <c r="E4537" s="2" t="s">
        <v>17939</v>
      </c>
      <c r="F4537" s="2" t="s">
        <v>17971</v>
      </c>
      <c r="G4537" s="2">
        <v>2000</v>
      </c>
      <c r="H4537" s="13" t="s">
        <v>133</v>
      </c>
      <c r="I4537" s="2" t="str">
        <f t="shared" si="140"/>
        <v>N</v>
      </c>
      <c r="J4537" s="2" t="s">
        <v>17931</v>
      </c>
      <c r="K4537" s="2" t="str">
        <f t="shared" si="141"/>
        <v>N</v>
      </c>
      <c r="M4537" s="2" t="s">
        <v>17309</v>
      </c>
    </row>
    <row r="4538" spans="1:13" ht="60" x14ac:dyDescent="0.25">
      <c r="A4538" s="2" t="s">
        <v>17315</v>
      </c>
      <c r="B4538" s="2" t="s">
        <v>11661</v>
      </c>
      <c r="C4538" s="2" t="s">
        <v>17061</v>
      </c>
      <c r="D4538" s="2" t="s">
        <v>17967</v>
      </c>
      <c r="E4538" s="2" t="s">
        <v>17939</v>
      </c>
      <c r="F4538" s="2" t="s">
        <v>17971</v>
      </c>
      <c r="G4538" s="2">
        <v>2000</v>
      </c>
      <c r="H4538" s="13" t="s">
        <v>133</v>
      </c>
      <c r="I4538" s="2" t="str">
        <f t="shared" si="140"/>
        <v>N</v>
      </c>
      <c r="J4538" s="2" t="s">
        <v>17931</v>
      </c>
      <c r="K4538" s="2" t="str">
        <f t="shared" si="141"/>
        <v>N</v>
      </c>
      <c r="M4538" s="2" t="s">
        <v>15460</v>
      </c>
    </row>
    <row r="4539" spans="1:13" ht="60" x14ac:dyDescent="0.25">
      <c r="A4539" s="2" t="s">
        <v>17316</v>
      </c>
      <c r="B4539" s="2" t="s">
        <v>11665</v>
      </c>
      <c r="C4539" s="2" t="s">
        <v>17061</v>
      </c>
      <c r="D4539" s="2" t="s">
        <v>17967</v>
      </c>
      <c r="E4539" s="2" t="s">
        <v>17939</v>
      </c>
      <c r="F4539" s="2" t="s">
        <v>17971</v>
      </c>
      <c r="G4539" s="2">
        <v>2000</v>
      </c>
      <c r="H4539" s="13" t="s">
        <v>133</v>
      </c>
      <c r="I4539" s="2" t="str">
        <f t="shared" si="140"/>
        <v>N</v>
      </c>
      <c r="J4539" s="2" t="s">
        <v>17931</v>
      </c>
      <c r="K4539" s="2" t="str">
        <f t="shared" si="141"/>
        <v>N</v>
      </c>
      <c r="M4539" s="2" t="s">
        <v>16741</v>
      </c>
    </row>
    <row r="4540" spans="1:13" ht="60" x14ac:dyDescent="0.25">
      <c r="A4540" s="2" t="s">
        <v>17317</v>
      </c>
      <c r="B4540" s="2" t="s">
        <v>13658</v>
      </c>
      <c r="C4540" s="2" t="s">
        <v>17061</v>
      </c>
      <c r="D4540" s="2" t="s">
        <v>17967</v>
      </c>
      <c r="E4540" s="2" t="s">
        <v>17939</v>
      </c>
      <c r="F4540" s="2" t="s">
        <v>17971</v>
      </c>
      <c r="G4540" s="2">
        <v>2000</v>
      </c>
      <c r="H4540" s="13" t="s">
        <v>133</v>
      </c>
      <c r="I4540" s="2" t="str">
        <f t="shared" si="140"/>
        <v>N</v>
      </c>
      <c r="J4540" s="2" t="s">
        <v>17931</v>
      </c>
      <c r="K4540" s="2" t="str">
        <f t="shared" si="141"/>
        <v>N</v>
      </c>
      <c r="M4540" s="2" t="s">
        <v>14758</v>
      </c>
    </row>
    <row r="4541" spans="1:13" ht="60" x14ac:dyDescent="0.25">
      <c r="A4541" s="2" t="s">
        <v>17318</v>
      </c>
      <c r="B4541" s="2" t="s">
        <v>17319</v>
      </c>
      <c r="C4541" s="2" t="s">
        <v>17061</v>
      </c>
      <c r="D4541" s="2" t="s">
        <v>17967</v>
      </c>
      <c r="E4541" s="2" t="s">
        <v>17939</v>
      </c>
      <c r="F4541" s="2" t="s">
        <v>17971</v>
      </c>
      <c r="G4541" s="2">
        <v>2000</v>
      </c>
      <c r="H4541" s="13" t="s">
        <v>133</v>
      </c>
      <c r="I4541" s="2" t="str">
        <f t="shared" si="140"/>
        <v>N</v>
      </c>
      <c r="J4541" s="2" t="s">
        <v>17931</v>
      </c>
      <c r="K4541" s="2" t="str">
        <f t="shared" si="141"/>
        <v>N</v>
      </c>
      <c r="M4541" s="2" t="s">
        <v>17320</v>
      </c>
    </row>
    <row r="4542" spans="1:13" ht="60" x14ac:dyDescent="0.25">
      <c r="A4542" s="2" t="s">
        <v>17321</v>
      </c>
      <c r="B4542" s="2" t="s">
        <v>17322</v>
      </c>
      <c r="C4542" s="2" t="s">
        <v>17061</v>
      </c>
      <c r="D4542" s="2" t="s">
        <v>17967</v>
      </c>
      <c r="E4542" s="2" t="s">
        <v>17939</v>
      </c>
      <c r="F4542" s="2" t="s">
        <v>17971</v>
      </c>
      <c r="G4542" s="2">
        <v>2000</v>
      </c>
      <c r="H4542" s="13" t="s">
        <v>133</v>
      </c>
      <c r="I4542" s="2" t="str">
        <f t="shared" si="140"/>
        <v>N</v>
      </c>
      <c r="J4542" s="2" t="s">
        <v>17931</v>
      </c>
      <c r="K4542" s="2" t="str">
        <f t="shared" si="141"/>
        <v>N</v>
      </c>
      <c r="M4542" s="2" t="s">
        <v>3320</v>
      </c>
    </row>
    <row r="4543" spans="1:13" ht="60" x14ac:dyDescent="0.25">
      <c r="A4543" s="2" t="s">
        <v>17323</v>
      </c>
      <c r="B4543" s="2" t="s">
        <v>3318</v>
      </c>
      <c r="C4543" s="2" t="s">
        <v>17061</v>
      </c>
      <c r="D4543" s="2" t="s">
        <v>17967</v>
      </c>
      <c r="E4543" s="2" t="s">
        <v>17939</v>
      </c>
      <c r="F4543" s="2" t="s">
        <v>17971</v>
      </c>
      <c r="G4543" s="2">
        <v>2000</v>
      </c>
      <c r="H4543" s="13" t="s">
        <v>133</v>
      </c>
      <c r="I4543" s="2" t="str">
        <f t="shared" si="140"/>
        <v>N</v>
      </c>
      <c r="J4543" s="2" t="s">
        <v>17931</v>
      </c>
      <c r="K4543" s="2" t="str">
        <f t="shared" si="141"/>
        <v>N</v>
      </c>
      <c r="M4543" s="2" t="s">
        <v>3319</v>
      </c>
    </row>
    <row r="4544" spans="1:13" ht="45" x14ac:dyDescent="0.25">
      <c r="A4544" s="2" t="s">
        <v>17324</v>
      </c>
      <c r="B4544" s="2" t="s">
        <v>17325</v>
      </c>
      <c r="C4544" s="2" t="s">
        <v>17326</v>
      </c>
      <c r="D4544" s="2" t="s">
        <v>17967</v>
      </c>
      <c r="E4544" s="2" t="s">
        <v>17940</v>
      </c>
      <c r="F4544" s="2" t="s">
        <v>17973</v>
      </c>
      <c r="G4544" s="2">
        <v>2000</v>
      </c>
      <c r="H4544" s="13" t="s">
        <v>133</v>
      </c>
      <c r="I4544" s="2" t="str">
        <f t="shared" si="140"/>
        <v>N</v>
      </c>
      <c r="J4544" s="2" t="s">
        <v>17931</v>
      </c>
      <c r="K4544" s="2" t="str">
        <f t="shared" si="141"/>
        <v>N</v>
      </c>
      <c r="M4544" s="2" t="s">
        <v>17327</v>
      </c>
    </row>
    <row r="4545" spans="1:16" ht="67.5" x14ac:dyDescent="0.25">
      <c r="A4545" s="2" t="s">
        <v>17328</v>
      </c>
      <c r="B4545" s="2" t="s">
        <v>17329</v>
      </c>
      <c r="C4545" s="2" t="s">
        <v>17326</v>
      </c>
      <c r="D4545" s="2" t="s">
        <v>17967</v>
      </c>
      <c r="E4545" s="2" t="s">
        <v>17940</v>
      </c>
      <c r="F4545" s="2" t="s">
        <v>17973</v>
      </c>
      <c r="G4545" s="2">
        <v>2000</v>
      </c>
      <c r="H4545" s="13" t="s">
        <v>17330</v>
      </c>
      <c r="I4545" s="2" t="str">
        <f t="shared" si="140"/>
        <v>Y</v>
      </c>
      <c r="J4545" s="2" t="s">
        <v>17931</v>
      </c>
      <c r="K4545" s="2" t="str">
        <f t="shared" si="141"/>
        <v>N</v>
      </c>
      <c r="M4545" s="2" t="s">
        <v>6799</v>
      </c>
      <c r="N4545" s="2" t="s">
        <v>15083</v>
      </c>
    </row>
    <row r="4546" spans="1:16" ht="67.5" x14ac:dyDescent="0.25">
      <c r="A4546" s="2" t="s">
        <v>17331</v>
      </c>
      <c r="B4546" s="2" t="s">
        <v>17332</v>
      </c>
      <c r="C4546" s="2" t="s">
        <v>17326</v>
      </c>
      <c r="D4546" s="2" t="s">
        <v>17967</v>
      </c>
      <c r="E4546" s="2" t="s">
        <v>17940</v>
      </c>
      <c r="F4546" s="2" t="s">
        <v>17973</v>
      </c>
      <c r="G4546" s="2">
        <v>2000</v>
      </c>
      <c r="H4546" s="13" t="s">
        <v>17333</v>
      </c>
      <c r="I4546" s="2" t="str">
        <f t="shared" si="140"/>
        <v>Y</v>
      </c>
      <c r="J4546" s="2" t="s">
        <v>17931</v>
      </c>
      <c r="K4546" s="2" t="str">
        <f t="shared" si="141"/>
        <v>N</v>
      </c>
      <c r="M4546" s="2" t="s">
        <v>13462</v>
      </c>
      <c r="N4546" s="2" t="s">
        <v>13894</v>
      </c>
    </row>
    <row r="4547" spans="1:16" ht="78.75" x14ac:dyDescent="0.25">
      <c r="A4547" s="2" t="s">
        <v>17334</v>
      </c>
      <c r="B4547" s="2" t="s">
        <v>17335</v>
      </c>
      <c r="C4547" s="2" t="s">
        <v>17326</v>
      </c>
      <c r="D4547" s="2" t="s">
        <v>17967</v>
      </c>
      <c r="E4547" s="2" t="s">
        <v>17940</v>
      </c>
      <c r="F4547" s="2" t="s">
        <v>17973</v>
      </c>
      <c r="G4547" s="2">
        <v>2000</v>
      </c>
      <c r="H4547" s="13" t="s">
        <v>17336</v>
      </c>
      <c r="I4547" s="2" t="str">
        <f t="shared" ref="I4547:I4610" si="142">IF(H4547="Abstract not found","N","Y")</f>
        <v>Y</v>
      </c>
      <c r="J4547" s="2" t="s">
        <v>17931</v>
      </c>
      <c r="K4547" s="2" t="str">
        <f t="shared" ref="K4547:K4610" si="143">IF(LEN(L4547)&gt;0,"Y","N")</f>
        <v>N</v>
      </c>
      <c r="M4547" s="2" t="s">
        <v>837</v>
      </c>
      <c r="N4547" s="2" t="s">
        <v>838</v>
      </c>
      <c r="O4547" s="2" t="s">
        <v>17337</v>
      </c>
    </row>
    <row r="4548" spans="1:16" ht="78.75" x14ac:dyDescent="0.25">
      <c r="A4548" s="2" t="s">
        <v>17338</v>
      </c>
      <c r="B4548" s="2" t="s">
        <v>17339</v>
      </c>
      <c r="C4548" s="2" t="s">
        <v>17326</v>
      </c>
      <c r="D4548" s="2" t="s">
        <v>17967</v>
      </c>
      <c r="E4548" s="2" t="s">
        <v>17940</v>
      </c>
      <c r="F4548" s="2" t="s">
        <v>17973</v>
      </c>
      <c r="G4548" s="2">
        <v>2000</v>
      </c>
      <c r="H4548" s="13" t="s">
        <v>17340</v>
      </c>
      <c r="I4548" s="2" t="str">
        <f t="shared" si="142"/>
        <v>Y</v>
      </c>
      <c r="J4548" s="2" t="s">
        <v>17931</v>
      </c>
      <c r="K4548" s="2" t="str">
        <f t="shared" si="143"/>
        <v>N</v>
      </c>
      <c r="M4548" s="2" t="s">
        <v>11157</v>
      </c>
    </row>
    <row r="4549" spans="1:16" ht="78.75" x14ac:dyDescent="0.25">
      <c r="A4549" s="2" t="s">
        <v>17341</v>
      </c>
      <c r="B4549" s="2" t="s">
        <v>17342</v>
      </c>
      <c r="C4549" s="2" t="s">
        <v>17326</v>
      </c>
      <c r="D4549" s="2" t="s">
        <v>17967</v>
      </c>
      <c r="E4549" s="2" t="s">
        <v>17940</v>
      </c>
      <c r="F4549" s="2" t="s">
        <v>17973</v>
      </c>
      <c r="G4549" s="2">
        <v>2000</v>
      </c>
      <c r="H4549" s="13" t="s">
        <v>17343</v>
      </c>
      <c r="I4549" s="2" t="str">
        <f t="shared" si="142"/>
        <v>Y</v>
      </c>
      <c r="J4549" s="2" t="s">
        <v>17931</v>
      </c>
      <c r="K4549" s="2" t="str">
        <f t="shared" si="143"/>
        <v>N</v>
      </c>
      <c r="M4549" s="2" t="s">
        <v>11560</v>
      </c>
    </row>
    <row r="4550" spans="1:16" ht="78.75" x14ac:dyDescent="0.25">
      <c r="A4550" s="2" t="s">
        <v>17344</v>
      </c>
      <c r="B4550" s="2" t="s">
        <v>17345</v>
      </c>
      <c r="C4550" s="2" t="s">
        <v>17326</v>
      </c>
      <c r="D4550" s="2" t="s">
        <v>17967</v>
      </c>
      <c r="E4550" s="2" t="s">
        <v>17940</v>
      </c>
      <c r="F4550" s="2" t="s">
        <v>17973</v>
      </c>
      <c r="G4550" s="2">
        <v>2000</v>
      </c>
      <c r="H4550" s="13" t="s">
        <v>17346</v>
      </c>
      <c r="I4550" s="2" t="str">
        <f t="shared" si="142"/>
        <v>Y</v>
      </c>
      <c r="J4550" s="2" t="s">
        <v>17931</v>
      </c>
      <c r="K4550" s="2" t="str">
        <f t="shared" si="143"/>
        <v>N</v>
      </c>
      <c r="M4550" s="2" t="s">
        <v>17347</v>
      </c>
    </row>
    <row r="4551" spans="1:16" ht="78.75" x14ac:dyDescent="0.25">
      <c r="A4551" s="2" t="s">
        <v>17348</v>
      </c>
      <c r="B4551" s="2" t="s">
        <v>17349</v>
      </c>
      <c r="C4551" s="2" t="s">
        <v>17326</v>
      </c>
      <c r="D4551" s="2" t="s">
        <v>17967</v>
      </c>
      <c r="E4551" s="2" t="s">
        <v>17940</v>
      </c>
      <c r="F4551" s="2" t="s">
        <v>17973</v>
      </c>
      <c r="G4551" s="2">
        <v>2000</v>
      </c>
      <c r="H4551" s="13" t="s">
        <v>17350</v>
      </c>
      <c r="I4551" s="2" t="str">
        <f t="shared" si="142"/>
        <v>Y</v>
      </c>
      <c r="J4551" s="2" t="s">
        <v>17931</v>
      </c>
      <c r="K4551" s="2" t="str">
        <f t="shared" si="143"/>
        <v>N</v>
      </c>
      <c r="M4551" s="2" t="s">
        <v>17351</v>
      </c>
      <c r="N4551" s="2" t="s">
        <v>17352</v>
      </c>
      <c r="O4551" s="2" t="s">
        <v>4021</v>
      </c>
    </row>
    <row r="4552" spans="1:16" ht="78.75" x14ac:dyDescent="0.25">
      <c r="A4552" s="2" t="s">
        <v>17353</v>
      </c>
      <c r="B4552" s="2" t="s">
        <v>17354</v>
      </c>
      <c r="C4552" s="2" t="s">
        <v>17326</v>
      </c>
      <c r="D4552" s="2" t="s">
        <v>17967</v>
      </c>
      <c r="E4552" s="2" t="s">
        <v>17940</v>
      </c>
      <c r="F4552" s="2" t="s">
        <v>17973</v>
      </c>
      <c r="G4552" s="2">
        <v>2000</v>
      </c>
      <c r="H4552" s="13" t="s">
        <v>17355</v>
      </c>
      <c r="I4552" s="2" t="str">
        <f t="shared" si="142"/>
        <v>Y</v>
      </c>
      <c r="J4552" s="2" t="s">
        <v>17931</v>
      </c>
      <c r="K4552" s="2" t="str">
        <f t="shared" si="143"/>
        <v>N</v>
      </c>
      <c r="M4552" s="2" t="s">
        <v>11017</v>
      </c>
      <c r="N4552" s="2" t="s">
        <v>258</v>
      </c>
    </row>
    <row r="4553" spans="1:16" ht="78.75" x14ac:dyDescent="0.25">
      <c r="A4553" s="2" t="s">
        <v>17356</v>
      </c>
      <c r="B4553" s="2" t="s">
        <v>17357</v>
      </c>
      <c r="C4553" s="2" t="s">
        <v>17326</v>
      </c>
      <c r="D4553" s="2" t="s">
        <v>17967</v>
      </c>
      <c r="E4553" s="2" t="s">
        <v>17940</v>
      </c>
      <c r="F4553" s="2" t="s">
        <v>17973</v>
      </c>
      <c r="G4553" s="2">
        <v>2000</v>
      </c>
      <c r="H4553" s="13" t="s">
        <v>17358</v>
      </c>
      <c r="I4553" s="2" t="str">
        <f t="shared" si="142"/>
        <v>Y</v>
      </c>
      <c r="J4553" s="2" t="s">
        <v>17931</v>
      </c>
      <c r="K4553" s="2" t="str">
        <f t="shared" si="143"/>
        <v>N</v>
      </c>
      <c r="M4553" s="2" t="s">
        <v>1831</v>
      </c>
      <c r="N4553" s="2" t="s">
        <v>15165</v>
      </c>
    </row>
    <row r="4554" spans="1:16" ht="78.75" x14ac:dyDescent="0.25">
      <c r="A4554" s="2" t="s">
        <v>17359</v>
      </c>
      <c r="B4554" s="2" t="s">
        <v>17360</v>
      </c>
      <c r="C4554" s="2" t="s">
        <v>17326</v>
      </c>
      <c r="D4554" s="2" t="s">
        <v>17967</v>
      </c>
      <c r="E4554" s="2" t="s">
        <v>17940</v>
      </c>
      <c r="F4554" s="2" t="s">
        <v>17973</v>
      </c>
      <c r="G4554" s="2">
        <v>2000</v>
      </c>
      <c r="H4554" s="13" t="s">
        <v>17361</v>
      </c>
      <c r="I4554" s="2" t="str">
        <f t="shared" si="142"/>
        <v>Y</v>
      </c>
      <c r="J4554" s="2" t="s">
        <v>17931</v>
      </c>
      <c r="K4554" s="2" t="str">
        <f t="shared" si="143"/>
        <v>N</v>
      </c>
      <c r="M4554" s="2" t="s">
        <v>695</v>
      </c>
      <c r="N4554" s="2" t="s">
        <v>15128</v>
      </c>
    </row>
    <row r="4555" spans="1:16" ht="60" x14ac:dyDescent="0.25">
      <c r="A4555" s="2" t="s">
        <v>17362</v>
      </c>
      <c r="B4555" s="2" t="s">
        <v>17363</v>
      </c>
      <c r="C4555" s="2" t="s">
        <v>17326</v>
      </c>
      <c r="D4555" s="2" t="s">
        <v>17967</v>
      </c>
      <c r="E4555" s="2" t="s">
        <v>17940</v>
      </c>
      <c r="F4555" s="2" t="s">
        <v>17973</v>
      </c>
      <c r="G4555" s="2">
        <v>2000</v>
      </c>
      <c r="H4555" s="13" t="s">
        <v>133</v>
      </c>
      <c r="I4555" s="2" t="str">
        <f t="shared" si="142"/>
        <v>N</v>
      </c>
      <c r="J4555" s="2" t="s">
        <v>17931</v>
      </c>
      <c r="K4555" s="2" t="str">
        <f t="shared" si="143"/>
        <v>N</v>
      </c>
      <c r="M4555" s="2" t="s">
        <v>969</v>
      </c>
    </row>
    <row r="4556" spans="1:16" ht="60" x14ac:dyDescent="0.25">
      <c r="A4556" s="2" t="s">
        <v>17364</v>
      </c>
      <c r="B4556" s="2" t="s">
        <v>17365</v>
      </c>
      <c r="C4556" s="2" t="s">
        <v>17326</v>
      </c>
      <c r="D4556" s="2" t="s">
        <v>17967</v>
      </c>
      <c r="E4556" s="2" t="s">
        <v>17940</v>
      </c>
      <c r="F4556" s="2" t="s">
        <v>17973</v>
      </c>
      <c r="G4556" s="2">
        <v>2000</v>
      </c>
      <c r="H4556" s="13" t="s">
        <v>133</v>
      </c>
      <c r="I4556" s="2" t="str">
        <f t="shared" si="142"/>
        <v>N</v>
      </c>
      <c r="J4556" s="2" t="s">
        <v>17931</v>
      </c>
      <c r="K4556" s="2" t="str">
        <f t="shared" si="143"/>
        <v>N</v>
      </c>
      <c r="M4556" s="2" t="s">
        <v>17366</v>
      </c>
    </row>
    <row r="4557" spans="1:16" ht="60" x14ac:dyDescent="0.25">
      <c r="A4557" s="2" t="s">
        <v>17367</v>
      </c>
      <c r="B4557" s="2" t="s">
        <v>17368</v>
      </c>
      <c r="C4557" s="2" t="s">
        <v>17326</v>
      </c>
      <c r="D4557" s="2" t="s">
        <v>17967</v>
      </c>
      <c r="E4557" s="2" t="s">
        <v>17940</v>
      </c>
      <c r="F4557" s="2" t="s">
        <v>17973</v>
      </c>
      <c r="G4557" s="2">
        <v>2000</v>
      </c>
      <c r="H4557" s="13" t="s">
        <v>133</v>
      </c>
      <c r="I4557" s="2" t="str">
        <f t="shared" si="142"/>
        <v>N</v>
      </c>
      <c r="J4557" s="2" t="s">
        <v>17931</v>
      </c>
      <c r="K4557" s="2" t="str">
        <f t="shared" si="143"/>
        <v>N</v>
      </c>
      <c r="M4557" s="2" t="s">
        <v>17369</v>
      </c>
      <c r="N4557" s="2" t="s">
        <v>195</v>
      </c>
      <c r="O4557" s="2" t="s">
        <v>10989</v>
      </c>
      <c r="P4557" s="2" t="s">
        <v>17370</v>
      </c>
    </row>
    <row r="4558" spans="1:16" ht="60" x14ac:dyDescent="0.25">
      <c r="A4558" s="2" t="s">
        <v>17371</v>
      </c>
      <c r="B4558" s="2" t="s">
        <v>17372</v>
      </c>
      <c r="C4558" s="2" t="s">
        <v>17326</v>
      </c>
      <c r="D4558" s="2" t="s">
        <v>17967</v>
      </c>
      <c r="E4558" s="2" t="s">
        <v>17940</v>
      </c>
      <c r="F4558" s="2" t="s">
        <v>17973</v>
      </c>
      <c r="G4558" s="2">
        <v>2000</v>
      </c>
      <c r="H4558" s="13" t="s">
        <v>133</v>
      </c>
      <c r="I4558" s="2" t="str">
        <f t="shared" si="142"/>
        <v>N</v>
      </c>
      <c r="J4558" s="2" t="s">
        <v>17931</v>
      </c>
      <c r="K4558" s="2" t="str">
        <f t="shared" si="143"/>
        <v>N</v>
      </c>
      <c r="M4558" s="2" t="s">
        <v>17373</v>
      </c>
    </row>
    <row r="4559" spans="1:16" ht="60" x14ac:dyDescent="0.25">
      <c r="A4559" s="2" t="s">
        <v>17374</v>
      </c>
      <c r="B4559" s="2" t="s">
        <v>17375</v>
      </c>
      <c r="C4559" s="2" t="s">
        <v>17326</v>
      </c>
      <c r="D4559" s="2" t="s">
        <v>17967</v>
      </c>
      <c r="E4559" s="2" t="s">
        <v>17940</v>
      </c>
      <c r="F4559" s="2" t="s">
        <v>17973</v>
      </c>
      <c r="G4559" s="2">
        <v>2000</v>
      </c>
      <c r="H4559" s="13" t="s">
        <v>133</v>
      </c>
      <c r="I4559" s="2" t="str">
        <f t="shared" si="142"/>
        <v>N</v>
      </c>
      <c r="J4559" s="2" t="s">
        <v>17931</v>
      </c>
      <c r="K4559" s="2" t="str">
        <f t="shared" si="143"/>
        <v>N</v>
      </c>
      <c r="M4559" s="2" t="s">
        <v>17376</v>
      </c>
      <c r="N4559" s="2" t="s">
        <v>17377</v>
      </c>
    </row>
    <row r="4560" spans="1:16" ht="60" x14ac:dyDescent="0.25">
      <c r="A4560" s="2" t="s">
        <v>17378</v>
      </c>
      <c r="B4560" s="2" t="s">
        <v>17379</v>
      </c>
      <c r="C4560" s="2" t="s">
        <v>17326</v>
      </c>
      <c r="D4560" s="2" t="s">
        <v>17967</v>
      </c>
      <c r="E4560" s="2" t="s">
        <v>17940</v>
      </c>
      <c r="F4560" s="2" t="s">
        <v>17973</v>
      </c>
      <c r="G4560" s="2">
        <v>2000</v>
      </c>
      <c r="H4560" s="13" t="s">
        <v>133</v>
      </c>
      <c r="I4560" s="2" t="str">
        <f t="shared" si="142"/>
        <v>N</v>
      </c>
      <c r="J4560" s="2" t="s">
        <v>17931</v>
      </c>
      <c r="K4560" s="2" t="str">
        <f t="shared" si="143"/>
        <v>N</v>
      </c>
      <c r="M4560" s="2" t="s">
        <v>17380</v>
      </c>
    </row>
    <row r="4561" spans="1:15" ht="60" x14ac:dyDescent="0.25">
      <c r="A4561" s="2" t="s">
        <v>17381</v>
      </c>
      <c r="B4561" s="2" t="s">
        <v>17382</v>
      </c>
      <c r="C4561" s="2" t="s">
        <v>17326</v>
      </c>
      <c r="D4561" s="2" t="s">
        <v>17967</v>
      </c>
      <c r="E4561" s="2" t="s">
        <v>17940</v>
      </c>
      <c r="F4561" s="2" t="s">
        <v>17973</v>
      </c>
      <c r="G4561" s="2">
        <v>2000</v>
      </c>
      <c r="H4561" s="13" t="s">
        <v>133</v>
      </c>
      <c r="I4561" s="2" t="str">
        <f t="shared" si="142"/>
        <v>N</v>
      </c>
      <c r="J4561" s="2" t="s">
        <v>17931</v>
      </c>
      <c r="K4561" s="2" t="str">
        <f t="shared" si="143"/>
        <v>N</v>
      </c>
      <c r="M4561" s="2" t="s">
        <v>17383</v>
      </c>
      <c r="N4561" s="2" t="s">
        <v>7905</v>
      </c>
    </row>
    <row r="4562" spans="1:15" ht="60" x14ac:dyDescent="0.25">
      <c r="A4562" s="2" t="s">
        <v>17384</v>
      </c>
      <c r="B4562" s="2" t="s">
        <v>17385</v>
      </c>
      <c r="C4562" s="2" t="s">
        <v>17326</v>
      </c>
      <c r="D4562" s="2" t="s">
        <v>17967</v>
      </c>
      <c r="E4562" s="2" t="s">
        <v>17940</v>
      </c>
      <c r="F4562" s="2" t="s">
        <v>17973</v>
      </c>
      <c r="G4562" s="2">
        <v>2000</v>
      </c>
      <c r="H4562" s="13" t="s">
        <v>133</v>
      </c>
      <c r="I4562" s="2" t="str">
        <f t="shared" si="142"/>
        <v>N</v>
      </c>
      <c r="J4562" s="2" t="s">
        <v>17931</v>
      </c>
      <c r="K4562" s="2" t="str">
        <f t="shared" si="143"/>
        <v>N</v>
      </c>
      <c r="M4562" s="2" t="s">
        <v>17386</v>
      </c>
      <c r="N4562" s="2" t="s">
        <v>17387</v>
      </c>
      <c r="O4562" s="2" t="s">
        <v>17388</v>
      </c>
    </row>
    <row r="4563" spans="1:15" ht="75" x14ac:dyDescent="0.25">
      <c r="A4563" s="2" t="s">
        <v>17389</v>
      </c>
      <c r="B4563" s="2" t="s">
        <v>17390</v>
      </c>
      <c r="C4563" s="2" t="s">
        <v>17326</v>
      </c>
      <c r="D4563" s="2" t="s">
        <v>17967</v>
      </c>
      <c r="E4563" s="2" t="s">
        <v>17940</v>
      </c>
      <c r="F4563" s="2" t="s">
        <v>17973</v>
      </c>
      <c r="G4563" s="2">
        <v>2000</v>
      </c>
      <c r="H4563" s="13" t="s">
        <v>133</v>
      </c>
      <c r="I4563" s="2" t="str">
        <f t="shared" si="142"/>
        <v>N</v>
      </c>
      <c r="J4563" s="2" t="s">
        <v>17931</v>
      </c>
      <c r="K4563" s="2" t="str">
        <f t="shared" si="143"/>
        <v>N</v>
      </c>
      <c r="M4563" s="2" t="s">
        <v>17391</v>
      </c>
      <c r="N4563" s="2" t="s">
        <v>17392</v>
      </c>
    </row>
    <row r="4564" spans="1:15" ht="60" x14ac:dyDescent="0.25">
      <c r="A4564" s="2" t="s">
        <v>17393</v>
      </c>
      <c r="B4564" s="2" t="s">
        <v>17394</v>
      </c>
      <c r="C4564" s="2" t="s">
        <v>17326</v>
      </c>
      <c r="D4564" s="2" t="s">
        <v>17967</v>
      </c>
      <c r="E4564" s="2" t="s">
        <v>17940</v>
      </c>
      <c r="F4564" s="2" t="s">
        <v>17973</v>
      </c>
      <c r="G4564" s="2">
        <v>2000</v>
      </c>
      <c r="H4564" s="13" t="s">
        <v>133</v>
      </c>
      <c r="I4564" s="2" t="str">
        <f t="shared" si="142"/>
        <v>N</v>
      </c>
      <c r="J4564" s="2" t="s">
        <v>17931</v>
      </c>
      <c r="K4564" s="2" t="str">
        <f t="shared" si="143"/>
        <v>N</v>
      </c>
      <c r="M4564" s="2" t="s">
        <v>17395</v>
      </c>
    </row>
    <row r="4565" spans="1:15" ht="60" x14ac:dyDescent="0.25">
      <c r="A4565" s="2" t="s">
        <v>17396</v>
      </c>
      <c r="B4565" s="2" t="s">
        <v>17397</v>
      </c>
      <c r="C4565" s="2" t="s">
        <v>17326</v>
      </c>
      <c r="D4565" s="2" t="s">
        <v>17967</v>
      </c>
      <c r="E4565" s="2" t="s">
        <v>17940</v>
      </c>
      <c r="F4565" s="2" t="s">
        <v>17973</v>
      </c>
      <c r="G4565" s="2">
        <v>2000</v>
      </c>
      <c r="H4565" s="13" t="s">
        <v>133</v>
      </c>
      <c r="I4565" s="2" t="str">
        <f t="shared" si="142"/>
        <v>N</v>
      </c>
      <c r="J4565" s="2" t="s">
        <v>17931</v>
      </c>
      <c r="K4565" s="2" t="str">
        <f t="shared" si="143"/>
        <v>N</v>
      </c>
      <c r="M4565" s="2" t="s">
        <v>17398</v>
      </c>
      <c r="N4565" s="2" t="s">
        <v>17399</v>
      </c>
    </row>
    <row r="4566" spans="1:15" ht="60" x14ac:dyDescent="0.25">
      <c r="A4566" s="2" t="s">
        <v>17400</v>
      </c>
      <c r="B4566" s="2" t="s">
        <v>17401</v>
      </c>
      <c r="C4566" s="2" t="s">
        <v>17326</v>
      </c>
      <c r="D4566" s="2" t="s">
        <v>17967</v>
      </c>
      <c r="E4566" s="2" t="s">
        <v>17940</v>
      </c>
      <c r="F4566" s="2" t="s">
        <v>17973</v>
      </c>
      <c r="G4566" s="2">
        <v>2000</v>
      </c>
      <c r="H4566" s="13" t="s">
        <v>133</v>
      </c>
      <c r="I4566" s="2" t="str">
        <f t="shared" si="142"/>
        <v>N</v>
      </c>
      <c r="J4566" s="2" t="s">
        <v>17931</v>
      </c>
      <c r="K4566" s="2" t="str">
        <f t="shared" si="143"/>
        <v>N</v>
      </c>
      <c r="M4566" s="2" t="s">
        <v>14098</v>
      </c>
      <c r="N4566" s="2" t="s">
        <v>14099</v>
      </c>
    </row>
    <row r="4567" spans="1:15" ht="67.5" x14ac:dyDescent="0.25">
      <c r="A4567" s="2" t="s">
        <v>17402</v>
      </c>
      <c r="B4567" s="2" t="s">
        <v>17403</v>
      </c>
      <c r="C4567" s="2" t="s">
        <v>17404</v>
      </c>
      <c r="D4567" s="2" t="s">
        <v>17968</v>
      </c>
      <c r="E4567" s="2" t="s">
        <v>17936</v>
      </c>
      <c r="F4567" s="2" t="s">
        <v>17976</v>
      </c>
      <c r="G4567" s="2">
        <v>1999</v>
      </c>
      <c r="H4567" s="13" t="s">
        <v>17405</v>
      </c>
      <c r="I4567" s="2" t="str">
        <f t="shared" si="142"/>
        <v>Y</v>
      </c>
      <c r="J4567" s="2" t="s">
        <v>17931</v>
      </c>
      <c r="K4567" s="2" t="str">
        <f t="shared" si="143"/>
        <v>N</v>
      </c>
      <c r="M4567" s="2" t="s">
        <v>16951</v>
      </c>
    </row>
    <row r="4568" spans="1:15" ht="78.75" x14ac:dyDescent="0.25">
      <c r="A4568" s="2" t="s">
        <v>17406</v>
      </c>
      <c r="B4568" s="2" t="s">
        <v>17407</v>
      </c>
      <c r="C4568" s="2" t="s">
        <v>17404</v>
      </c>
      <c r="D4568" s="2" t="s">
        <v>17968</v>
      </c>
      <c r="E4568" s="2" t="s">
        <v>17936</v>
      </c>
      <c r="F4568" s="2" t="s">
        <v>17976</v>
      </c>
      <c r="G4568" s="2">
        <v>1999</v>
      </c>
      <c r="H4568" s="13" t="s">
        <v>17408</v>
      </c>
      <c r="I4568" s="2" t="str">
        <f t="shared" si="142"/>
        <v>Y</v>
      </c>
      <c r="J4568" s="2" t="s">
        <v>17931</v>
      </c>
      <c r="K4568" s="2" t="str">
        <f t="shared" si="143"/>
        <v>N</v>
      </c>
      <c r="M4568" s="2" t="s">
        <v>14823</v>
      </c>
      <c r="N4568" s="2" t="s">
        <v>120</v>
      </c>
    </row>
    <row r="4569" spans="1:15" ht="67.5" x14ac:dyDescent="0.25">
      <c r="A4569" s="2" t="s">
        <v>17409</v>
      </c>
      <c r="B4569" s="2" t="s">
        <v>17410</v>
      </c>
      <c r="C4569" s="2" t="s">
        <v>17404</v>
      </c>
      <c r="D4569" s="2" t="s">
        <v>17968</v>
      </c>
      <c r="E4569" s="2" t="s">
        <v>17936</v>
      </c>
      <c r="F4569" s="2" t="s">
        <v>17976</v>
      </c>
      <c r="G4569" s="2">
        <v>1999</v>
      </c>
      <c r="H4569" s="13" t="s">
        <v>17411</v>
      </c>
      <c r="I4569" s="2" t="str">
        <f t="shared" si="142"/>
        <v>Y</v>
      </c>
      <c r="J4569" s="2" t="s">
        <v>17931</v>
      </c>
      <c r="K4569" s="2" t="str">
        <f t="shared" si="143"/>
        <v>N</v>
      </c>
      <c r="M4569" s="2" t="s">
        <v>5187</v>
      </c>
      <c r="N4569" s="2" t="s">
        <v>1307</v>
      </c>
    </row>
    <row r="4570" spans="1:15" ht="67.5" x14ac:dyDescent="0.25">
      <c r="A4570" s="2" t="s">
        <v>17412</v>
      </c>
      <c r="B4570" s="2" t="s">
        <v>17413</v>
      </c>
      <c r="C4570" s="2" t="s">
        <v>17404</v>
      </c>
      <c r="D4570" s="2" t="s">
        <v>17968</v>
      </c>
      <c r="E4570" s="2" t="s">
        <v>17936</v>
      </c>
      <c r="F4570" s="2" t="s">
        <v>17976</v>
      </c>
      <c r="G4570" s="2">
        <v>1999</v>
      </c>
      <c r="H4570" s="13" t="s">
        <v>17414</v>
      </c>
      <c r="I4570" s="2" t="str">
        <f t="shared" si="142"/>
        <v>Y</v>
      </c>
      <c r="J4570" s="2" t="s">
        <v>17931</v>
      </c>
      <c r="K4570" s="2" t="str">
        <f t="shared" si="143"/>
        <v>N</v>
      </c>
      <c r="M4570" s="2" t="s">
        <v>17415</v>
      </c>
    </row>
    <row r="4571" spans="1:15" ht="75" x14ac:dyDescent="0.25">
      <c r="A4571" s="2" t="s">
        <v>17416</v>
      </c>
      <c r="B4571" s="2" t="s">
        <v>17417</v>
      </c>
      <c r="C4571" s="2" t="s">
        <v>17404</v>
      </c>
      <c r="D4571" s="2" t="s">
        <v>17968</v>
      </c>
      <c r="E4571" s="2" t="s">
        <v>17936</v>
      </c>
      <c r="F4571" s="2" t="s">
        <v>17976</v>
      </c>
      <c r="G4571" s="2">
        <v>1999</v>
      </c>
      <c r="H4571" s="13" t="s">
        <v>17418</v>
      </c>
      <c r="I4571" s="2" t="str">
        <f t="shared" si="142"/>
        <v>Y</v>
      </c>
      <c r="J4571" s="2" t="s">
        <v>17931</v>
      </c>
      <c r="K4571" s="2" t="str">
        <f t="shared" si="143"/>
        <v>N</v>
      </c>
      <c r="M4571" s="2" t="s">
        <v>3329</v>
      </c>
      <c r="N4571" s="2" t="s">
        <v>10957</v>
      </c>
    </row>
    <row r="4572" spans="1:15" ht="67.5" x14ac:dyDescent="0.25">
      <c r="A4572" s="2" t="s">
        <v>17419</v>
      </c>
      <c r="B4572" s="2" t="s">
        <v>17420</v>
      </c>
      <c r="C4572" s="2" t="s">
        <v>17404</v>
      </c>
      <c r="D4572" s="2" t="s">
        <v>17968</v>
      </c>
      <c r="E4572" s="2" t="s">
        <v>17936</v>
      </c>
      <c r="F4572" s="2" t="s">
        <v>17976</v>
      </c>
      <c r="G4572" s="2">
        <v>1999</v>
      </c>
      <c r="H4572" s="13" t="s">
        <v>17421</v>
      </c>
      <c r="I4572" s="2" t="str">
        <f t="shared" si="142"/>
        <v>Y</v>
      </c>
      <c r="J4572" s="2" t="s">
        <v>17931</v>
      </c>
      <c r="K4572" s="2" t="str">
        <f t="shared" si="143"/>
        <v>N</v>
      </c>
      <c r="M4572" s="2" t="s">
        <v>2346</v>
      </c>
      <c r="N4572" s="2" t="s">
        <v>17422</v>
      </c>
    </row>
    <row r="4573" spans="1:15" ht="78.75" x14ac:dyDescent="0.25">
      <c r="A4573" s="2" t="s">
        <v>17423</v>
      </c>
      <c r="B4573" s="2" t="s">
        <v>17424</v>
      </c>
      <c r="C4573" s="2" t="s">
        <v>17404</v>
      </c>
      <c r="D4573" s="2" t="s">
        <v>17968</v>
      </c>
      <c r="E4573" s="2" t="s">
        <v>17936</v>
      </c>
      <c r="F4573" s="2" t="s">
        <v>17976</v>
      </c>
      <c r="G4573" s="2">
        <v>1999</v>
      </c>
      <c r="H4573" s="13" t="s">
        <v>17425</v>
      </c>
      <c r="I4573" s="2" t="str">
        <f t="shared" si="142"/>
        <v>Y</v>
      </c>
      <c r="J4573" s="2" t="s">
        <v>17931</v>
      </c>
      <c r="K4573" s="2" t="str">
        <f t="shared" si="143"/>
        <v>N</v>
      </c>
      <c r="M4573" s="2" t="s">
        <v>14359</v>
      </c>
      <c r="N4573" s="2" t="s">
        <v>11944</v>
      </c>
    </row>
    <row r="4574" spans="1:15" ht="60" x14ac:dyDescent="0.25">
      <c r="A4574" s="2" t="s">
        <v>17426</v>
      </c>
      <c r="B4574" s="2" t="s">
        <v>17427</v>
      </c>
      <c r="C4574" s="2" t="s">
        <v>17404</v>
      </c>
      <c r="D4574" s="2" t="s">
        <v>17968</v>
      </c>
      <c r="E4574" s="2" t="s">
        <v>17936</v>
      </c>
      <c r="F4574" s="2" t="s">
        <v>17976</v>
      </c>
      <c r="G4574" s="2">
        <v>1999</v>
      </c>
      <c r="H4574" s="13" t="s">
        <v>17428</v>
      </c>
      <c r="I4574" s="2" t="str">
        <f t="shared" si="142"/>
        <v>Y</v>
      </c>
      <c r="J4574" s="2" t="s">
        <v>17931</v>
      </c>
      <c r="K4574" s="2" t="str">
        <f t="shared" si="143"/>
        <v>N</v>
      </c>
      <c r="M4574" s="2" t="s">
        <v>16460</v>
      </c>
      <c r="N4574" s="2" t="s">
        <v>15907</v>
      </c>
    </row>
    <row r="4575" spans="1:15" ht="67.5" x14ac:dyDescent="0.25">
      <c r="A4575" s="2" t="s">
        <v>17429</v>
      </c>
      <c r="B4575" s="2" t="s">
        <v>17430</v>
      </c>
      <c r="C4575" s="2" t="s">
        <v>17404</v>
      </c>
      <c r="D4575" s="2" t="s">
        <v>17968</v>
      </c>
      <c r="E4575" s="2" t="s">
        <v>17936</v>
      </c>
      <c r="F4575" s="2" t="s">
        <v>17976</v>
      </c>
      <c r="G4575" s="2">
        <v>1999</v>
      </c>
      <c r="H4575" s="13" t="s">
        <v>17431</v>
      </c>
      <c r="I4575" s="2" t="str">
        <f t="shared" si="142"/>
        <v>Y</v>
      </c>
      <c r="J4575" s="2" t="s">
        <v>17931</v>
      </c>
      <c r="K4575" s="2" t="str">
        <f t="shared" si="143"/>
        <v>N</v>
      </c>
      <c r="M4575" s="2" t="s">
        <v>17432</v>
      </c>
      <c r="N4575" s="2" t="s">
        <v>6445</v>
      </c>
    </row>
    <row r="4576" spans="1:15" ht="78.75" x14ac:dyDescent="0.25">
      <c r="A4576" s="2" t="s">
        <v>17433</v>
      </c>
      <c r="B4576" s="2" t="s">
        <v>17434</v>
      </c>
      <c r="C4576" s="2" t="s">
        <v>17404</v>
      </c>
      <c r="D4576" s="2" t="s">
        <v>17968</v>
      </c>
      <c r="E4576" s="2" t="s">
        <v>17936</v>
      </c>
      <c r="F4576" s="2" t="s">
        <v>17976</v>
      </c>
      <c r="G4576" s="2">
        <v>1999</v>
      </c>
      <c r="H4576" s="13" t="s">
        <v>17435</v>
      </c>
      <c r="I4576" s="2" t="str">
        <f t="shared" si="142"/>
        <v>Y</v>
      </c>
      <c r="J4576" s="2" t="s">
        <v>17931</v>
      </c>
      <c r="K4576" s="2" t="str">
        <f t="shared" si="143"/>
        <v>N</v>
      </c>
      <c r="M4576" s="2" t="s">
        <v>5912</v>
      </c>
      <c r="N4576" s="2" t="s">
        <v>448</v>
      </c>
    </row>
    <row r="4577" spans="1:16" ht="67.5" x14ac:dyDescent="0.25">
      <c r="A4577" s="2" t="s">
        <v>17436</v>
      </c>
      <c r="B4577" s="2" t="s">
        <v>17437</v>
      </c>
      <c r="C4577" s="2" t="s">
        <v>17404</v>
      </c>
      <c r="D4577" s="2" t="s">
        <v>17968</v>
      </c>
      <c r="E4577" s="2" t="s">
        <v>17936</v>
      </c>
      <c r="F4577" s="2" t="s">
        <v>17976</v>
      </c>
      <c r="G4577" s="2">
        <v>1999</v>
      </c>
      <c r="H4577" s="13" t="s">
        <v>17438</v>
      </c>
      <c r="I4577" s="2" t="str">
        <f t="shared" si="142"/>
        <v>Y</v>
      </c>
      <c r="J4577" s="2" t="s">
        <v>17931</v>
      </c>
      <c r="K4577" s="2" t="str">
        <f t="shared" si="143"/>
        <v>N</v>
      </c>
      <c r="M4577" s="2" t="s">
        <v>1831</v>
      </c>
    </row>
    <row r="4578" spans="1:16" ht="60" x14ac:dyDescent="0.25">
      <c r="A4578" s="2" t="s">
        <v>17439</v>
      </c>
      <c r="B4578" s="2" t="s">
        <v>17440</v>
      </c>
      <c r="C4578" s="2" t="s">
        <v>17404</v>
      </c>
      <c r="D4578" s="2" t="s">
        <v>17968</v>
      </c>
      <c r="E4578" s="2" t="s">
        <v>17936</v>
      </c>
      <c r="F4578" s="2" t="s">
        <v>17976</v>
      </c>
      <c r="G4578" s="2">
        <v>1999</v>
      </c>
      <c r="H4578" s="13" t="s">
        <v>133</v>
      </c>
      <c r="I4578" s="2" t="str">
        <f t="shared" si="142"/>
        <v>N</v>
      </c>
      <c r="J4578" s="2" t="s">
        <v>17931</v>
      </c>
      <c r="K4578" s="2" t="str">
        <f t="shared" si="143"/>
        <v>N</v>
      </c>
      <c r="M4578" s="2" t="s">
        <v>17441</v>
      </c>
    </row>
    <row r="4579" spans="1:16" ht="60" x14ac:dyDescent="0.25">
      <c r="A4579" s="2" t="s">
        <v>17442</v>
      </c>
      <c r="B4579" s="2" t="s">
        <v>17443</v>
      </c>
      <c r="C4579" s="2" t="s">
        <v>17404</v>
      </c>
      <c r="D4579" s="2" t="s">
        <v>17968</v>
      </c>
      <c r="E4579" s="2" t="s">
        <v>17936</v>
      </c>
      <c r="F4579" s="2" t="s">
        <v>17976</v>
      </c>
      <c r="G4579" s="2">
        <v>1999</v>
      </c>
      <c r="H4579" s="13" t="s">
        <v>133</v>
      </c>
      <c r="I4579" s="2" t="str">
        <f t="shared" si="142"/>
        <v>N</v>
      </c>
      <c r="J4579" s="2" t="s">
        <v>17931</v>
      </c>
      <c r="K4579" s="2" t="str">
        <f t="shared" si="143"/>
        <v>N</v>
      </c>
      <c r="M4579" s="2" t="s">
        <v>8625</v>
      </c>
      <c r="N4579" s="2" t="s">
        <v>6333</v>
      </c>
      <c r="O4579" s="2" t="s">
        <v>17444</v>
      </c>
      <c r="P4579" s="2" t="s">
        <v>6873</v>
      </c>
    </row>
    <row r="4580" spans="1:16" ht="60" x14ac:dyDescent="0.25">
      <c r="A4580" s="2" t="s">
        <v>17445</v>
      </c>
      <c r="B4580" s="2" t="s">
        <v>17446</v>
      </c>
      <c r="C4580" s="2" t="s">
        <v>17404</v>
      </c>
      <c r="D4580" s="2" t="s">
        <v>17968</v>
      </c>
      <c r="E4580" s="2" t="s">
        <v>17936</v>
      </c>
      <c r="F4580" s="2" t="s">
        <v>17976</v>
      </c>
      <c r="G4580" s="2">
        <v>1999</v>
      </c>
      <c r="H4580" s="13" t="s">
        <v>133</v>
      </c>
      <c r="I4580" s="2" t="str">
        <f t="shared" si="142"/>
        <v>N</v>
      </c>
      <c r="J4580" s="2" t="s">
        <v>17931</v>
      </c>
      <c r="K4580" s="2" t="str">
        <f t="shared" si="143"/>
        <v>N</v>
      </c>
      <c r="M4580" s="2" t="s">
        <v>17447</v>
      </c>
    </row>
    <row r="4581" spans="1:16" ht="60" x14ac:dyDescent="0.25">
      <c r="A4581" s="2" t="s">
        <v>17448</v>
      </c>
      <c r="B4581" s="2" t="s">
        <v>17449</v>
      </c>
      <c r="C4581" s="2" t="s">
        <v>17404</v>
      </c>
      <c r="D4581" s="2" t="s">
        <v>17968</v>
      </c>
      <c r="E4581" s="2" t="s">
        <v>17936</v>
      </c>
      <c r="F4581" s="2" t="s">
        <v>17976</v>
      </c>
      <c r="G4581" s="2">
        <v>1999</v>
      </c>
      <c r="H4581" s="13" t="s">
        <v>133</v>
      </c>
      <c r="I4581" s="2" t="str">
        <f t="shared" si="142"/>
        <v>N</v>
      </c>
      <c r="J4581" s="2" t="s">
        <v>17931</v>
      </c>
      <c r="K4581" s="2" t="str">
        <f t="shared" si="143"/>
        <v>N</v>
      </c>
      <c r="M4581" s="2" t="s">
        <v>12386</v>
      </c>
      <c r="N4581" s="2" t="s">
        <v>1286</v>
      </c>
    </row>
    <row r="4582" spans="1:16" ht="75" x14ac:dyDescent="0.25">
      <c r="A4582" s="2" t="s">
        <v>17450</v>
      </c>
      <c r="B4582" s="2" t="s">
        <v>17451</v>
      </c>
      <c r="C4582" s="2" t="s">
        <v>17404</v>
      </c>
      <c r="D4582" s="2" t="s">
        <v>17968</v>
      </c>
      <c r="E4582" s="2" t="s">
        <v>17936</v>
      </c>
      <c r="F4582" s="2" t="s">
        <v>17976</v>
      </c>
      <c r="G4582" s="2">
        <v>1999</v>
      </c>
      <c r="H4582" s="13" t="s">
        <v>133</v>
      </c>
      <c r="I4582" s="2" t="str">
        <f t="shared" si="142"/>
        <v>N</v>
      </c>
      <c r="J4582" s="2" t="s">
        <v>17931</v>
      </c>
      <c r="K4582" s="2" t="str">
        <f t="shared" si="143"/>
        <v>N</v>
      </c>
      <c r="M4582" s="2" t="s">
        <v>6611</v>
      </c>
      <c r="N4582" s="2" t="s">
        <v>11752</v>
      </c>
    </row>
    <row r="4583" spans="1:16" ht="60" x14ac:dyDescent="0.25">
      <c r="A4583" s="2" t="s">
        <v>17452</v>
      </c>
      <c r="B4583" s="2" t="s">
        <v>17453</v>
      </c>
      <c r="C4583" s="2" t="s">
        <v>17404</v>
      </c>
      <c r="D4583" s="2" t="s">
        <v>17968</v>
      </c>
      <c r="E4583" s="2" t="s">
        <v>17936</v>
      </c>
      <c r="F4583" s="2" t="s">
        <v>17976</v>
      </c>
      <c r="G4583" s="2">
        <v>1999</v>
      </c>
      <c r="H4583" s="13" t="s">
        <v>133</v>
      </c>
      <c r="I4583" s="2" t="str">
        <f t="shared" si="142"/>
        <v>N</v>
      </c>
      <c r="J4583" s="2" t="s">
        <v>17931</v>
      </c>
      <c r="K4583" s="2" t="str">
        <f t="shared" si="143"/>
        <v>N</v>
      </c>
      <c r="M4583" s="2" t="s">
        <v>17454</v>
      </c>
      <c r="N4583" s="2" t="s">
        <v>12937</v>
      </c>
      <c r="O4583" s="2" t="s">
        <v>17455</v>
      </c>
    </row>
    <row r="4584" spans="1:16" ht="60" x14ac:dyDescent="0.25">
      <c r="A4584" s="2" t="s">
        <v>17456</v>
      </c>
      <c r="B4584" s="2" t="s">
        <v>17457</v>
      </c>
      <c r="C4584" s="2" t="s">
        <v>17404</v>
      </c>
      <c r="D4584" s="2" t="s">
        <v>17968</v>
      </c>
      <c r="E4584" s="2" t="s">
        <v>17936</v>
      </c>
      <c r="F4584" s="2" t="s">
        <v>17976</v>
      </c>
      <c r="G4584" s="2">
        <v>1999</v>
      </c>
      <c r="H4584" s="13" t="s">
        <v>133</v>
      </c>
      <c r="I4584" s="2" t="str">
        <f t="shared" si="142"/>
        <v>N</v>
      </c>
      <c r="J4584" s="2" t="s">
        <v>17931</v>
      </c>
      <c r="K4584" s="2" t="str">
        <f t="shared" si="143"/>
        <v>N</v>
      </c>
      <c r="M4584" s="2" t="s">
        <v>17458</v>
      </c>
      <c r="N4584" s="2" t="s">
        <v>17459</v>
      </c>
    </row>
    <row r="4585" spans="1:16" ht="60" x14ac:dyDescent="0.25">
      <c r="A4585" s="2" t="s">
        <v>17460</v>
      </c>
      <c r="B4585" s="2" t="s">
        <v>17461</v>
      </c>
      <c r="C4585" s="2" t="s">
        <v>17404</v>
      </c>
      <c r="D4585" s="2" t="s">
        <v>17968</v>
      </c>
      <c r="E4585" s="2" t="s">
        <v>17936</v>
      </c>
      <c r="F4585" s="2" t="s">
        <v>17976</v>
      </c>
      <c r="G4585" s="2">
        <v>1999</v>
      </c>
      <c r="H4585" s="13" t="s">
        <v>133</v>
      </c>
      <c r="I4585" s="2" t="str">
        <f t="shared" si="142"/>
        <v>N</v>
      </c>
      <c r="J4585" s="2" t="s">
        <v>17931</v>
      </c>
      <c r="K4585" s="2" t="str">
        <f t="shared" si="143"/>
        <v>N</v>
      </c>
      <c r="M4585" s="2" t="s">
        <v>17462</v>
      </c>
      <c r="N4585" s="2" t="s">
        <v>17463</v>
      </c>
      <c r="O4585" s="2" t="s">
        <v>17464</v>
      </c>
    </row>
    <row r="4586" spans="1:16" ht="60" x14ac:dyDescent="0.25">
      <c r="A4586" s="2" t="s">
        <v>17465</v>
      </c>
      <c r="B4586" s="2" t="s">
        <v>17466</v>
      </c>
      <c r="C4586" s="2" t="s">
        <v>17404</v>
      </c>
      <c r="D4586" s="2" t="s">
        <v>17968</v>
      </c>
      <c r="E4586" s="2" t="s">
        <v>17936</v>
      </c>
      <c r="F4586" s="2" t="s">
        <v>17976</v>
      </c>
      <c r="G4586" s="2">
        <v>1999</v>
      </c>
      <c r="H4586" s="13" t="s">
        <v>133</v>
      </c>
      <c r="I4586" s="2" t="str">
        <f t="shared" si="142"/>
        <v>N</v>
      </c>
      <c r="J4586" s="2" t="s">
        <v>17931</v>
      </c>
      <c r="K4586" s="2" t="str">
        <f t="shared" si="143"/>
        <v>N</v>
      </c>
      <c r="M4586" s="2" t="s">
        <v>17467</v>
      </c>
      <c r="N4586" s="2" t="s">
        <v>17468</v>
      </c>
    </row>
    <row r="4587" spans="1:16" ht="60" x14ac:dyDescent="0.25">
      <c r="A4587" s="2" t="s">
        <v>17469</v>
      </c>
      <c r="B4587" s="2" t="s">
        <v>17470</v>
      </c>
      <c r="C4587" s="2" t="s">
        <v>17404</v>
      </c>
      <c r="D4587" s="2" t="s">
        <v>17968</v>
      </c>
      <c r="E4587" s="2" t="s">
        <v>17936</v>
      </c>
      <c r="F4587" s="2" t="s">
        <v>17976</v>
      </c>
      <c r="G4587" s="2">
        <v>1999</v>
      </c>
      <c r="H4587" s="13" t="s">
        <v>133</v>
      </c>
      <c r="I4587" s="2" t="str">
        <f t="shared" si="142"/>
        <v>N</v>
      </c>
      <c r="J4587" s="2" t="s">
        <v>17931</v>
      </c>
      <c r="K4587" s="2" t="str">
        <f t="shared" si="143"/>
        <v>N</v>
      </c>
      <c r="M4587" s="2" t="s">
        <v>17471</v>
      </c>
      <c r="N4587" s="2" t="s">
        <v>10746</v>
      </c>
    </row>
    <row r="4588" spans="1:16" ht="67.5" x14ac:dyDescent="0.25">
      <c r="A4588" s="2" t="s">
        <v>17472</v>
      </c>
      <c r="B4588" s="2" t="s">
        <v>17473</v>
      </c>
      <c r="C4588" s="2" t="s">
        <v>17474</v>
      </c>
      <c r="D4588" s="2" t="s">
        <v>17968</v>
      </c>
      <c r="E4588" s="2" t="s">
        <v>17937</v>
      </c>
      <c r="F4588" s="2" t="s">
        <v>17979</v>
      </c>
      <c r="G4588" s="2">
        <v>1999</v>
      </c>
      <c r="H4588" s="13" t="s">
        <v>17475</v>
      </c>
      <c r="I4588" s="2" t="str">
        <f t="shared" si="142"/>
        <v>Y</v>
      </c>
      <c r="J4588" s="2" t="s">
        <v>17931</v>
      </c>
      <c r="K4588" s="2" t="str">
        <f t="shared" si="143"/>
        <v>N</v>
      </c>
      <c r="M4588" s="2" t="s">
        <v>3538</v>
      </c>
      <c r="N4588" s="2" t="s">
        <v>9817</v>
      </c>
    </row>
    <row r="4589" spans="1:16" ht="78.75" x14ac:dyDescent="0.25">
      <c r="A4589" s="2" t="s">
        <v>17476</v>
      </c>
      <c r="B4589" s="2" t="s">
        <v>17477</v>
      </c>
      <c r="C4589" s="2" t="s">
        <v>17474</v>
      </c>
      <c r="D4589" s="2" t="s">
        <v>17968</v>
      </c>
      <c r="E4589" s="2" t="s">
        <v>17937</v>
      </c>
      <c r="F4589" s="2" t="s">
        <v>17979</v>
      </c>
      <c r="G4589" s="2">
        <v>1999</v>
      </c>
      <c r="H4589" s="13" t="s">
        <v>17478</v>
      </c>
      <c r="I4589" s="2" t="str">
        <f t="shared" si="142"/>
        <v>Y</v>
      </c>
      <c r="J4589" s="2" t="s">
        <v>17931</v>
      </c>
      <c r="K4589" s="2" t="str">
        <f t="shared" si="143"/>
        <v>N</v>
      </c>
      <c r="M4589" s="2" t="s">
        <v>14744</v>
      </c>
      <c r="N4589" s="2" t="s">
        <v>17479</v>
      </c>
      <c r="O4589" s="2" t="s">
        <v>17480</v>
      </c>
    </row>
    <row r="4590" spans="1:16" ht="78.75" x14ac:dyDescent="0.25">
      <c r="A4590" s="2" t="s">
        <v>17481</v>
      </c>
      <c r="B4590" s="2" t="s">
        <v>17482</v>
      </c>
      <c r="C4590" s="2" t="s">
        <v>17474</v>
      </c>
      <c r="D4590" s="2" t="s">
        <v>17968</v>
      </c>
      <c r="E4590" s="2" t="s">
        <v>17937</v>
      </c>
      <c r="F4590" s="2" t="s">
        <v>17979</v>
      </c>
      <c r="G4590" s="2">
        <v>1999</v>
      </c>
      <c r="H4590" s="13" t="s">
        <v>17483</v>
      </c>
      <c r="I4590" s="2" t="str">
        <f t="shared" si="142"/>
        <v>Y</v>
      </c>
      <c r="J4590" s="2" t="s">
        <v>17931</v>
      </c>
      <c r="K4590" s="2" t="str">
        <f t="shared" si="143"/>
        <v>N</v>
      </c>
      <c r="M4590" s="2" t="s">
        <v>2003</v>
      </c>
      <c r="N4590" s="2" t="s">
        <v>17484</v>
      </c>
    </row>
    <row r="4591" spans="1:16" ht="78.75" x14ac:dyDescent="0.25">
      <c r="A4591" s="2" t="s">
        <v>17485</v>
      </c>
      <c r="B4591" s="2" t="s">
        <v>17486</v>
      </c>
      <c r="C4591" s="2" t="s">
        <v>17474</v>
      </c>
      <c r="D4591" s="2" t="s">
        <v>17968</v>
      </c>
      <c r="E4591" s="2" t="s">
        <v>17937</v>
      </c>
      <c r="F4591" s="2" t="s">
        <v>17979</v>
      </c>
      <c r="G4591" s="2">
        <v>1999</v>
      </c>
      <c r="H4591" s="13" t="s">
        <v>17487</v>
      </c>
      <c r="I4591" s="2" t="str">
        <f t="shared" si="142"/>
        <v>Y</v>
      </c>
      <c r="J4591" s="2" t="s">
        <v>17931</v>
      </c>
      <c r="K4591" s="2" t="str">
        <f t="shared" si="143"/>
        <v>N</v>
      </c>
      <c r="M4591" s="2" t="s">
        <v>13350</v>
      </c>
      <c r="N4591" s="2" t="s">
        <v>12572</v>
      </c>
      <c r="O4591" s="2" t="s">
        <v>17488</v>
      </c>
      <c r="P4591" s="2" t="s">
        <v>17489</v>
      </c>
    </row>
    <row r="4592" spans="1:16" ht="78.75" x14ac:dyDescent="0.25">
      <c r="A4592" s="2" t="s">
        <v>17490</v>
      </c>
      <c r="B4592" s="2" t="s">
        <v>17491</v>
      </c>
      <c r="C4592" s="2" t="s">
        <v>17474</v>
      </c>
      <c r="D4592" s="2" t="s">
        <v>17968</v>
      </c>
      <c r="E4592" s="2" t="s">
        <v>17937</v>
      </c>
      <c r="F4592" s="2" t="s">
        <v>17979</v>
      </c>
      <c r="G4592" s="2">
        <v>1999</v>
      </c>
      <c r="H4592" s="13" t="s">
        <v>17492</v>
      </c>
      <c r="I4592" s="2" t="str">
        <f t="shared" si="142"/>
        <v>Y</v>
      </c>
      <c r="J4592" s="2" t="s">
        <v>17931</v>
      </c>
      <c r="K4592" s="2" t="str">
        <f t="shared" si="143"/>
        <v>N</v>
      </c>
      <c r="M4592" s="2" t="s">
        <v>3956</v>
      </c>
    </row>
    <row r="4593" spans="1:15" ht="60" x14ac:dyDescent="0.25">
      <c r="A4593" s="2" t="s">
        <v>17493</v>
      </c>
      <c r="B4593" s="2" t="s">
        <v>17494</v>
      </c>
      <c r="C4593" s="2" t="s">
        <v>17474</v>
      </c>
      <c r="D4593" s="2" t="s">
        <v>17968</v>
      </c>
      <c r="E4593" s="2" t="s">
        <v>17937</v>
      </c>
      <c r="F4593" s="2" t="s">
        <v>17979</v>
      </c>
      <c r="G4593" s="2">
        <v>1999</v>
      </c>
      <c r="H4593" s="13" t="s">
        <v>17495</v>
      </c>
      <c r="I4593" s="2" t="str">
        <f t="shared" si="142"/>
        <v>Y</v>
      </c>
      <c r="J4593" s="2" t="s">
        <v>17931</v>
      </c>
      <c r="K4593" s="2" t="str">
        <f t="shared" si="143"/>
        <v>N</v>
      </c>
      <c r="M4593" s="2" t="s">
        <v>17496</v>
      </c>
      <c r="N4593" s="2" t="s">
        <v>14157</v>
      </c>
    </row>
    <row r="4594" spans="1:15" ht="78.75" x14ac:dyDescent="0.25">
      <c r="A4594" s="2" t="s">
        <v>17497</v>
      </c>
      <c r="B4594" s="2" t="s">
        <v>17498</v>
      </c>
      <c r="C4594" s="2" t="s">
        <v>17474</v>
      </c>
      <c r="D4594" s="2" t="s">
        <v>17968</v>
      </c>
      <c r="E4594" s="2" t="s">
        <v>17937</v>
      </c>
      <c r="F4594" s="2" t="s">
        <v>17979</v>
      </c>
      <c r="G4594" s="2">
        <v>1999</v>
      </c>
      <c r="H4594" s="13" t="s">
        <v>17499</v>
      </c>
      <c r="I4594" s="2" t="str">
        <f t="shared" si="142"/>
        <v>Y</v>
      </c>
      <c r="J4594" s="2" t="s">
        <v>17931</v>
      </c>
      <c r="K4594" s="2" t="str">
        <f t="shared" si="143"/>
        <v>N</v>
      </c>
      <c r="M4594" s="2" t="s">
        <v>6296</v>
      </c>
      <c r="N4594" s="2" t="s">
        <v>17500</v>
      </c>
    </row>
    <row r="4595" spans="1:15" ht="78.75" x14ac:dyDescent="0.25">
      <c r="A4595" s="2" t="s">
        <v>17501</v>
      </c>
      <c r="B4595" s="2" t="s">
        <v>17502</v>
      </c>
      <c r="C4595" s="2" t="s">
        <v>17474</v>
      </c>
      <c r="D4595" s="2" t="s">
        <v>17968</v>
      </c>
      <c r="E4595" s="2" t="s">
        <v>17937</v>
      </c>
      <c r="F4595" s="2" t="s">
        <v>17979</v>
      </c>
      <c r="G4595" s="2">
        <v>1999</v>
      </c>
      <c r="H4595" s="13" t="s">
        <v>17503</v>
      </c>
      <c r="I4595" s="2" t="str">
        <f t="shared" si="142"/>
        <v>Y</v>
      </c>
      <c r="J4595" s="2" t="s">
        <v>17931</v>
      </c>
      <c r="K4595" s="2" t="str">
        <f t="shared" si="143"/>
        <v>N</v>
      </c>
      <c r="M4595" s="2" t="s">
        <v>16310</v>
      </c>
    </row>
    <row r="4596" spans="1:15" ht="78.75" x14ac:dyDescent="0.25">
      <c r="A4596" s="2" t="s">
        <v>17504</v>
      </c>
      <c r="B4596" s="2" t="s">
        <v>17505</v>
      </c>
      <c r="C4596" s="2" t="s">
        <v>17474</v>
      </c>
      <c r="D4596" s="2" t="s">
        <v>17968</v>
      </c>
      <c r="E4596" s="2" t="s">
        <v>17937</v>
      </c>
      <c r="F4596" s="2" t="s">
        <v>17979</v>
      </c>
      <c r="G4596" s="2">
        <v>1999</v>
      </c>
      <c r="H4596" s="13" t="s">
        <v>17506</v>
      </c>
      <c r="I4596" s="2" t="str">
        <f t="shared" si="142"/>
        <v>Y</v>
      </c>
      <c r="J4596" s="2" t="s">
        <v>17931</v>
      </c>
      <c r="K4596" s="2" t="str">
        <f t="shared" si="143"/>
        <v>N</v>
      </c>
      <c r="M4596" s="2" t="s">
        <v>15246</v>
      </c>
      <c r="N4596" s="2" t="s">
        <v>17507</v>
      </c>
    </row>
    <row r="4597" spans="1:15" ht="78.75" x14ac:dyDescent="0.25">
      <c r="A4597" s="2" t="s">
        <v>17508</v>
      </c>
      <c r="B4597" s="2" t="s">
        <v>17509</v>
      </c>
      <c r="C4597" s="2" t="s">
        <v>17474</v>
      </c>
      <c r="D4597" s="2" t="s">
        <v>17968</v>
      </c>
      <c r="E4597" s="2" t="s">
        <v>17937</v>
      </c>
      <c r="F4597" s="2" t="s">
        <v>17979</v>
      </c>
      <c r="G4597" s="2">
        <v>1999</v>
      </c>
      <c r="H4597" s="13" t="s">
        <v>17510</v>
      </c>
      <c r="I4597" s="2" t="str">
        <f t="shared" si="142"/>
        <v>Y</v>
      </c>
      <c r="J4597" s="2" t="s">
        <v>17931</v>
      </c>
      <c r="K4597" s="2" t="str">
        <f t="shared" si="143"/>
        <v>N</v>
      </c>
      <c r="M4597" s="2" t="s">
        <v>11130</v>
      </c>
      <c r="N4597" s="2" t="s">
        <v>448</v>
      </c>
      <c r="O4597" s="2" t="s">
        <v>17511</v>
      </c>
    </row>
    <row r="4598" spans="1:15" ht="60" x14ac:dyDescent="0.25">
      <c r="A4598" s="2" t="s">
        <v>17512</v>
      </c>
      <c r="B4598" s="2" t="s">
        <v>17513</v>
      </c>
      <c r="C4598" s="2" t="s">
        <v>17474</v>
      </c>
      <c r="D4598" s="2" t="s">
        <v>17968</v>
      </c>
      <c r="E4598" s="2" t="s">
        <v>17937</v>
      </c>
      <c r="F4598" s="2" t="s">
        <v>17979</v>
      </c>
      <c r="G4598" s="2">
        <v>1999</v>
      </c>
      <c r="H4598" s="13" t="s">
        <v>133</v>
      </c>
      <c r="I4598" s="2" t="str">
        <f t="shared" si="142"/>
        <v>N</v>
      </c>
      <c r="J4598" s="2" t="s">
        <v>17931</v>
      </c>
      <c r="K4598" s="2" t="str">
        <f t="shared" si="143"/>
        <v>N</v>
      </c>
      <c r="M4598" s="2" t="s">
        <v>7173</v>
      </c>
    </row>
    <row r="4599" spans="1:15" ht="60" x14ac:dyDescent="0.25">
      <c r="A4599" s="2" t="s">
        <v>17514</v>
      </c>
      <c r="B4599" s="2" t="s">
        <v>17515</v>
      </c>
      <c r="C4599" s="2" t="s">
        <v>17474</v>
      </c>
      <c r="D4599" s="2" t="s">
        <v>17968</v>
      </c>
      <c r="E4599" s="2" t="s">
        <v>17937</v>
      </c>
      <c r="F4599" s="2" t="s">
        <v>17979</v>
      </c>
      <c r="G4599" s="2">
        <v>1999</v>
      </c>
      <c r="H4599" s="13" t="s">
        <v>133</v>
      </c>
      <c r="I4599" s="2" t="str">
        <f t="shared" si="142"/>
        <v>N</v>
      </c>
      <c r="J4599" s="2" t="s">
        <v>17931</v>
      </c>
      <c r="K4599" s="2" t="str">
        <f t="shared" si="143"/>
        <v>N</v>
      </c>
      <c r="M4599" s="2" t="s">
        <v>384</v>
      </c>
    </row>
    <row r="4600" spans="1:15" ht="60" x14ac:dyDescent="0.25">
      <c r="A4600" s="2" t="s">
        <v>17516</v>
      </c>
      <c r="B4600" s="2" t="s">
        <v>17517</v>
      </c>
      <c r="C4600" s="2" t="s">
        <v>17474</v>
      </c>
      <c r="D4600" s="2" t="s">
        <v>17968</v>
      </c>
      <c r="E4600" s="2" t="s">
        <v>17937</v>
      </c>
      <c r="F4600" s="2" t="s">
        <v>17979</v>
      </c>
      <c r="G4600" s="2">
        <v>1999</v>
      </c>
      <c r="H4600" s="13" t="s">
        <v>133</v>
      </c>
      <c r="I4600" s="2" t="str">
        <f t="shared" si="142"/>
        <v>N</v>
      </c>
      <c r="J4600" s="2" t="s">
        <v>17931</v>
      </c>
      <c r="K4600" s="2" t="str">
        <f t="shared" si="143"/>
        <v>N</v>
      </c>
      <c r="M4600" s="2" t="s">
        <v>17518</v>
      </c>
    </row>
    <row r="4601" spans="1:15" ht="60" x14ac:dyDescent="0.25">
      <c r="A4601" s="2" t="s">
        <v>17519</v>
      </c>
      <c r="B4601" s="2" t="s">
        <v>17520</v>
      </c>
      <c r="C4601" s="2" t="s">
        <v>17474</v>
      </c>
      <c r="D4601" s="2" t="s">
        <v>17968</v>
      </c>
      <c r="E4601" s="2" t="s">
        <v>17937</v>
      </c>
      <c r="F4601" s="2" t="s">
        <v>17979</v>
      </c>
      <c r="G4601" s="2">
        <v>1999</v>
      </c>
      <c r="H4601" s="13" t="s">
        <v>133</v>
      </c>
      <c r="I4601" s="2" t="str">
        <f t="shared" si="142"/>
        <v>N</v>
      </c>
      <c r="J4601" s="2" t="s">
        <v>17931</v>
      </c>
      <c r="K4601" s="2" t="str">
        <f t="shared" si="143"/>
        <v>N</v>
      </c>
      <c r="M4601" s="2" t="s">
        <v>17521</v>
      </c>
      <c r="N4601" s="2" t="s">
        <v>4896</v>
      </c>
    </row>
    <row r="4602" spans="1:15" ht="60" x14ac:dyDescent="0.25">
      <c r="A4602" s="2" t="s">
        <v>17522</v>
      </c>
      <c r="B4602" s="2" t="s">
        <v>17523</v>
      </c>
      <c r="C4602" s="2" t="s">
        <v>17474</v>
      </c>
      <c r="D4602" s="2" t="s">
        <v>17968</v>
      </c>
      <c r="E4602" s="2" t="s">
        <v>17937</v>
      </c>
      <c r="F4602" s="2" t="s">
        <v>17979</v>
      </c>
      <c r="G4602" s="2">
        <v>1999</v>
      </c>
      <c r="H4602" s="13" t="s">
        <v>133</v>
      </c>
      <c r="I4602" s="2" t="str">
        <f t="shared" si="142"/>
        <v>N</v>
      </c>
      <c r="J4602" s="2" t="s">
        <v>17931</v>
      </c>
      <c r="K4602" s="2" t="str">
        <f t="shared" si="143"/>
        <v>N</v>
      </c>
      <c r="M4602" s="2" t="s">
        <v>5250</v>
      </c>
    </row>
    <row r="4603" spans="1:15" ht="60" x14ac:dyDescent="0.25">
      <c r="A4603" s="2" t="s">
        <v>17524</v>
      </c>
      <c r="B4603" s="2" t="s">
        <v>17525</v>
      </c>
      <c r="C4603" s="2" t="s">
        <v>17474</v>
      </c>
      <c r="D4603" s="2" t="s">
        <v>17968</v>
      </c>
      <c r="E4603" s="2" t="s">
        <v>17937</v>
      </c>
      <c r="F4603" s="2" t="s">
        <v>17979</v>
      </c>
      <c r="G4603" s="2">
        <v>1999</v>
      </c>
      <c r="H4603" s="13" t="s">
        <v>133</v>
      </c>
      <c r="I4603" s="2" t="str">
        <f t="shared" si="142"/>
        <v>N</v>
      </c>
      <c r="J4603" s="2" t="s">
        <v>17931</v>
      </c>
      <c r="K4603" s="2" t="str">
        <f t="shared" si="143"/>
        <v>N</v>
      </c>
      <c r="M4603" s="2" t="s">
        <v>9507</v>
      </c>
      <c r="N4603" s="2" t="s">
        <v>17526</v>
      </c>
    </row>
    <row r="4604" spans="1:15" ht="60" x14ac:dyDescent="0.25">
      <c r="A4604" s="2" t="s">
        <v>17527</v>
      </c>
      <c r="B4604" s="2" t="s">
        <v>17528</v>
      </c>
      <c r="C4604" s="2" t="s">
        <v>17474</v>
      </c>
      <c r="D4604" s="2" t="s">
        <v>17968</v>
      </c>
      <c r="E4604" s="2" t="s">
        <v>17937</v>
      </c>
      <c r="F4604" s="2" t="s">
        <v>17979</v>
      </c>
      <c r="G4604" s="2">
        <v>1999</v>
      </c>
      <c r="H4604" s="13" t="s">
        <v>133</v>
      </c>
      <c r="I4604" s="2" t="str">
        <f t="shared" si="142"/>
        <v>N</v>
      </c>
      <c r="J4604" s="2" t="s">
        <v>17931</v>
      </c>
      <c r="K4604" s="2" t="str">
        <f t="shared" si="143"/>
        <v>N</v>
      </c>
      <c r="M4604" s="2" t="s">
        <v>11799</v>
      </c>
      <c r="N4604" s="2" t="s">
        <v>3776</v>
      </c>
    </row>
    <row r="4605" spans="1:15" ht="60" x14ac:dyDescent="0.25">
      <c r="A4605" s="2" t="s">
        <v>17529</v>
      </c>
      <c r="B4605" s="2" t="s">
        <v>17530</v>
      </c>
      <c r="C4605" s="2" t="s">
        <v>17474</v>
      </c>
      <c r="D4605" s="2" t="s">
        <v>17968</v>
      </c>
      <c r="E4605" s="2" t="s">
        <v>17937</v>
      </c>
      <c r="F4605" s="2" t="s">
        <v>17979</v>
      </c>
      <c r="G4605" s="2">
        <v>1999</v>
      </c>
      <c r="H4605" s="13" t="s">
        <v>133</v>
      </c>
      <c r="I4605" s="2" t="str">
        <f t="shared" si="142"/>
        <v>N</v>
      </c>
      <c r="J4605" s="2" t="s">
        <v>17931</v>
      </c>
      <c r="K4605" s="2" t="str">
        <f t="shared" si="143"/>
        <v>N</v>
      </c>
      <c r="M4605" s="2" t="s">
        <v>15765</v>
      </c>
      <c r="N4605" s="2" t="s">
        <v>17531</v>
      </c>
    </row>
    <row r="4606" spans="1:15" ht="60" x14ac:dyDescent="0.25">
      <c r="A4606" s="2" t="s">
        <v>17532</v>
      </c>
      <c r="B4606" s="2" t="s">
        <v>17533</v>
      </c>
      <c r="C4606" s="2" t="s">
        <v>17474</v>
      </c>
      <c r="D4606" s="2" t="s">
        <v>17968</v>
      </c>
      <c r="E4606" s="2" t="s">
        <v>17937</v>
      </c>
      <c r="F4606" s="2" t="s">
        <v>17979</v>
      </c>
      <c r="G4606" s="2">
        <v>1999</v>
      </c>
      <c r="H4606" s="13" t="s">
        <v>133</v>
      </c>
      <c r="I4606" s="2" t="str">
        <f t="shared" si="142"/>
        <v>N</v>
      </c>
      <c r="J4606" s="2" t="s">
        <v>17931</v>
      </c>
      <c r="K4606" s="2" t="str">
        <f t="shared" si="143"/>
        <v>N</v>
      </c>
      <c r="M4606" s="2" t="s">
        <v>4539</v>
      </c>
      <c r="N4606" s="2" t="s">
        <v>6327</v>
      </c>
    </row>
    <row r="4607" spans="1:15" ht="60" x14ac:dyDescent="0.25">
      <c r="A4607" s="2" t="s">
        <v>17534</v>
      </c>
      <c r="B4607" s="2" t="s">
        <v>17530</v>
      </c>
      <c r="C4607" s="2" t="s">
        <v>17474</v>
      </c>
      <c r="D4607" s="2" t="s">
        <v>17968</v>
      </c>
      <c r="E4607" s="2" t="s">
        <v>17937</v>
      </c>
      <c r="F4607" s="2" t="s">
        <v>17979</v>
      </c>
      <c r="G4607" s="2">
        <v>1999</v>
      </c>
      <c r="H4607" s="13" t="s">
        <v>133</v>
      </c>
      <c r="I4607" s="2" t="str">
        <f t="shared" si="142"/>
        <v>N</v>
      </c>
      <c r="J4607" s="2" t="s">
        <v>17931</v>
      </c>
      <c r="K4607" s="2" t="str">
        <f t="shared" si="143"/>
        <v>N</v>
      </c>
      <c r="M4607" s="2" t="s">
        <v>17535</v>
      </c>
    </row>
    <row r="4608" spans="1:15" ht="60" x14ac:dyDescent="0.25">
      <c r="A4608" s="2" t="s">
        <v>17536</v>
      </c>
      <c r="B4608" s="2" t="s">
        <v>17533</v>
      </c>
      <c r="C4608" s="2" t="s">
        <v>17474</v>
      </c>
      <c r="D4608" s="2" t="s">
        <v>17968</v>
      </c>
      <c r="E4608" s="2" t="s">
        <v>17937</v>
      </c>
      <c r="F4608" s="2" t="s">
        <v>17979</v>
      </c>
      <c r="G4608" s="2">
        <v>1999</v>
      </c>
      <c r="H4608" s="13" t="s">
        <v>133</v>
      </c>
      <c r="I4608" s="2" t="str">
        <f t="shared" si="142"/>
        <v>N</v>
      </c>
      <c r="J4608" s="2" t="s">
        <v>17931</v>
      </c>
      <c r="K4608" s="2" t="str">
        <f t="shared" si="143"/>
        <v>N</v>
      </c>
      <c r="M4608" s="2" t="s">
        <v>4539</v>
      </c>
      <c r="N4608" s="2" t="s">
        <v>6327</v>
      </c>
    </row>
    <row r="4609" spans="1:15" ht="60" x14ac:dyDescent="0.25">
      <c r="A4609" s="2" t="s">
        <v>17537</v>
      </c>
      <c r="B4609" s="2" t="s">
        <v>17538</v>
      </c>
      <c r="C4609" s="2" t="s">
        <v>17474</v>
      </c>
      <c r="D4609" s="2" t="s">
        <v>17968</v>
      </c>
      <c r="E4609" s="2" t="s">
        <v>17937</v>
      </c>
      <c r="F4609" s="2" t="s">
        <v>17979</v>
      </c>
      <c r="G4609" s="2">
        <v>1999</v>
      </c>
      <c r="H4609" s="13" t="s">
        <v>133</v>
      </c>
      <c r="I4609" s="2" t="str">
        <f t="shared" si="142"/>
        <v>N</v>
      </c>
      <c r="J4609" s="2" t="s">
        <v>17931</v>
      </c>
      <c r="K4609" s="2" t="str">
        <f t="shared" si="143"/>
        <v>N</v>
      </c>
      <c r="M4609" s="2" t="s">
        <v>17539</v>
      </c>
    </row>
    <row r="4610" spans="1:15" ht="60" x14ac:dyDescent="0.25">
      <c r="A4610" s="2" t="s">
        <v>17540</v>
      </c>
      <c r="B4610" s="2" t="s">
        <v>17541</v>
      </c>
      <c r="C4610" s="2" t="s">
        <v>17542</v>
      </c>
      <c r="D4610" s="2" t="s">
        <v>17968</v>
      </c>
      <c r="E4610" s="2" t="s">
        <v>17938</v>
      </c>
      <c r="F4610" s="2" t="s">
        <v>17970</v>
      </c>
      <c r="G4610" s="2">
        <v>1999</v>
      </c>
      <c r="H4610" s="13" t="s">
        <v>133</v>
      </c>
      <c r="I4610" s="2" t="str">
        <f t="shared" si="142"/>
        <v>N</v>
      </c>
      <c r="J4610" s="2" t="s">
        <v>17931</v>
      </c>
      <c r="K4610" s="2" t="str">
        <f t="shared" si="143"/>
        <v>N</v>
      </c>
      <c r="M4610" s="2" t="s">
        <v>17543</v>
      </c>
    </row>
    <row r="4611" spans="1:15" ht="67.5" x14ac:dyDescent="0.25">
      <c r="A4611" s="2" t="s">
        <v>17544</v>
      </c>
      <c r="B4611" s="2" t="s">
        <v>17545</v>
      </c>
      <c r="C4611" s="2" t="s">
        <v>17542</v>
      </c>
      <c r="D4611" s="2" t="s">
        <v>17968</v>
      </c>
      <c r="E4611" s="2" t="s">
        <v>17938</v>
      </c>
      <c r="F4611" s="2" t="s">
        <v>17970</v>
      </c>
      <c r="G4611" s="2">
        <v>1999</v>
      </c>
      <c r="H4611" s="13" t="s">
        <v>17546</v>
      </c>
      <c r="I4611" s="2" t="str">
        <f t="shared" ref="I4611:I4674" si="144">IF(H4611="Abstract not found","N","Y")</f>
        <v>Y</v>
      </c>
      <c r="J4611" s="2" t="s">
        <v>17931</v>
      </c>
      <c r="K4611" s="2" t="str">
        <f t="shared" ref="K4611:K4674" si="145">IF(LEN(L4611)&gt;0,"Y","N")</f>
        <v>N</v>
      </c>
      <c r="M4611" s="2" t="s">
        <v>17547</v>
      </c>
      <c r="N4611" s="2" t="s">
        <v>2415</v>
      </c>
    </row>
    <row r="4612" spans="1:15" ht="60" x14ac:dyDescent="0.25">
      <c r="A4612" s="2" t="s">
        <v>17548</v>
      </c>
      <c r="B4612" s="2" t="s">
        <v>17549</v>
      </c>
      <c r="C4612" s="2" t="s">
        <v>17542</v>
      </c>
      <c r="D4612" s="2" t="s">
        <v>17968</v>
      </c>
      <c r="E4612" s="2" t="s">
        <v>17938</v>
      </c>
      <c r="F4612" s="2" t="s">
        <v>17970</v>
      </c>
      <c r="G4612" s="2">
        <v>1999</v>
      </c>
      <c r="H4612" s="13" t="s">
        <v>17550</v>
      </c>
      <c r="I4612" s="2" t="str">
        <f t="shared" si="144"/>
        <v>Y</v>
      </c>
      <c r="J4612" s="2" t="s">
        <v>17931</v>
      </c>
      <c r="K4612" s="2" t="str">
        <f t="shared" si="145"/>
        <v>N</v>
      </c>
      <c r="M4612" s="2" t="s">
        <v>17551</v>
      </c>
      <c r="N4612" s="2" t="s">
        <v>17552</v>
      </c>
      <c r="O4612" s="2" t="s">
        <v>2154</v>
      </c>
    </row>
    <row r="4613" spans="1:15" ht="67.5" x14ac:dyDescent="0.25">
      <c r="A4613" s="2" t="s">
        <v>17553</v>
      </c>
      <c r="B4613" s="2" t="s">
        <v>17554</v>
      </c>
      <c r="C4613" s="2" t="s">
        <v>17542</v>
      </c>
      <c r="D4613" s="2" t="s">
        <v>17968</v>
      </c>
      <c r="E4613" s="2" t="s">
        <v>17938</v>
      </c>
      <c r="F4613" s="2" t="s">
        <v>17970</v>
      </c>
      <c r="G4613" s="2">
        <v>1999</v>
      </c>
      <c r="H4613" s="13" t="s">
        <v>17555</v>
      </c>
      <c r="I4613" s="2" t="str">
        <f t="shared" si="144"/>
        <v>Y</v>
      </c>
      <c r="J4613" s="2" t="s">
        <v>17931</v>
      </c>
      <c r="K4613" s="2" t="str">
        <f t="shared" si="145"/>
        <v>N</v>
      </c>
      <c r="M4613" s="2" t="s">
        <v>17556</v>
      </c>
      <c r="N4613" s="2" t="s">
        <v>17557</v>
      </c>
    </row>
    <row r="4614" spans="1:15" ht="78.75" x14ac:dyDescent="0.25">
      <c r="A4614" s="2" t="s">
        <v>17558</v>
      </c>
      <c r="B4614" s="2" t="s">
        <v>17559</v>
      </c>
      <c r="C4614" s="2" t="s">
        <v>17542</v>
      </c>
      <c r="D4614" s="2" t="s">
        <v>17968</v>
      </c>
      <c r="E4614" s="2" t="s">
        <v>17938</v>
      </c>
      <c r="F4614" s="2" t="s">
        <v>17970</v>
      </c>
      <c r="G4614" s="2">
        <v>1999</v>
      </c>
      <c r="H4614" s="13" t="s">
        <v>17560</v>
      </c>
      <c r="I4614" s="2" t="str">
        <f t="shared" si="144"/>
        <v>Y</v>
      </c>
      <c r="J4614" s="2" t="s">
        <v>17931</v>
      </c>
      <c r="K4614" s="2" t="str">
        <f t="shared" si="145"/>
        <v>N</v>
      </c>
      <c r="M4614" s="2" t="s">
        <v>17561</v>
      </c>
      <c r="N4614" s="2" t="s">
        <v>17562</v>
      </c>
    </row>
    <row r="4615" spans="1:15" ht="67.5" x14ac:dyDescent="0.25">
      <c r="A4615" s="2" t="s">
        <v>17563</v>
      </c>
      <c r="B4615" s="2" t="s">
        <v>17564</v>
      </c>
      <c r="C4615" s="2" t="s">
        <v>17542</v>
      </c>
      <c r="D4615" s="2" t="s">
        <v>17968</v>
      </c>
      <c r="E4615" s="2" t="s">
        <v>17938</v>
      </c>
      <c r="F4615" s="2" t="s">
        <v>17970</v>
      </c>
      <c r="G4615" s="2">
        <v>1999</v>
      </c>
      <c r="H4615" s="13" t="s">
        <v>17565</v>
      </c>
      <c r="I4615" s="2" t="str">
        <f t="shared" si="144"/>
        <v>Y</v>
      </c>
      <c r="J4615" s="2" t="s">
        <v>17931</v>
      </c>
      <c r="K4615" s="2" t="str">
        <f t="shared" si="145"/>
        <v>N</v>
      </c>
      <c r="M4615" s="2" t="s">
        <v>17566</v>
      </c>
      <c r="N4615" s="2" t="s">
        <v>4507</v>
      </c>
    </row>
    <row r="4616" spans="1:15" ht="78.75" x14ac:dyDescent="0.25">
      <c r="A4616" s="2" t="s">
        <v>17567</v>
      </c>
      <c r="B4616" s="2" t="s">
        <v>17568</v>
      </c>
      <c r="C4616" s="2" t="s">
        <v>17542</v>
      </c>
      <c r="D4616" s="2" t="s">
        <v>17968</v>
      </c>
      <c r="E4616" s="2" t="s">
        <v>17938</v>
      </c>
      <c r="F4616" s="2" t="s">
        <v>17970</v>
      </c>
      <c r="G4616" s="2">
        <v>1999</v>
      </c>
      <c r="H4616" s="13" t="s">
        <v>17569</v>
      </c>
      <c r="I4616" s="2" t="str">
        <f t="shared" si="144"/>
        <v>Y</v>
      </c>
      <c r="J4616" s="2" t="s">
        <v>17931</v>
      </c>
      <c r="K4616" s="2" t="str">
        <f t="shared" si="145"/>
        <v>N</v>
      </c>
      <c r="M4616" s="2" t="s">
        <v>3419</v>
      </c>
      <c r="N4616" s="2" t="s">
        <v>3420</v>
      </c>
    </row>
    <row r="4617" spans="1:15" ht="67.5" x14ac:dyDescent="0.25">
      <c r="A4617" s="2" t="s">
        <v>17570</v>
      </c>
      <c r="B4617" s="2" t="s">
        <v>17571</v>
      </c>
      <c r="C4617" s="2" t="s">
        <v>17542</v>
      </c>
      <c r="D4617" s="2" t="s">
        <v>17968</v>
      </c>
      <c r="E4617" s="2" t="s">
        <v>17938</v>
      </c>
      <c r="F4617" s="2" t="s">
        <v>17970</v>
      </c>
      <c r="G4617" s="2">
        <v>1999</v>
      </c>
      <c r="H4617" s="13" t="s">
        <v>17572</v>
      </c>
      <c r="I4617" s="2" t="str">
        <f t="shared" si="144"/>
        <v>Y</v>
      </c>
      <c r="J4617" s="2" t="s">
        <v>17931</v>
      </c>
      <c r="K4617" s="2" t="str">
        <f t="shared" si="145"/>
        <v>N</v>
      </c>
      <c r="M4617" s="2" t="s">
        <v>14964</v>
      </c>
      <c r="N4617" s="2" t="s">
        <v>14965</v>
      </c>
    </row>
    <row r="4618" spans="1:15" ht="67.5" x14ac:dyDescent="0.25">
      <c r="A4618" s="2" t="s">
        <v>17573</v>
      </c>
      <c r="B4618" s="2" t="s">
        <v>17574</v>
      </c>
      <c r="C4618" s="2" t="s">
        <v>17542</v>
      </c>
      <c r="D4618" s="2" t="s">
        <v>17968</v>
      </c>
      <c r="E4618" s="2" t="s">
        <v>17938</v>
      </c>
      <c r="F4618" s="2" t="s">
        <v>17970</v>
      </c>
      <c r="G4618" s="2">
        <v>1999</v>
      </c>
      <c r="H4618" s="13" t="s">
        <v>17575</v>
      </c>
      <c r="I4618" s="2" t="str">
        <f t="shared" si="144"/>
        <v>Y</v>
      </c>
      <c r="J4618" s="2" t="s">
        <v>17931</v>
      </c>
      <c r="K4618" s="2" t="str">
        <f t="shared" si="145"/>
        <v>N</v>
      </c>
      <c r="M4618" s="2" t="s">
        <v>5827</v>
      </c>
    </row>
    <row r="4619" spans="1:15" ht="67.5" x14ac:dyDescent="0.25">
      <c r="A4619" s="2" t="s">
        <v>17576</v>
      </c>
      <c r="B4619" s="2" t="s">
        <v>17577</v>
      </c>
      <c r="C4619" s="2" t="s">
        <v>17542</v>
      </c>
      <c r="D4619" s="2" t="s">
        <v>17968</v>
      </c>
      <c r="E4619" s="2" t="s">
        <v>17938</v>
      </c>
      <c r="F4619" s="2" t="s">
        <v>17970</v>
      </c>
      <c r="G4619" s="2">
        <v>1999</v>
      </c>
      <c r="H4619" s="13" t="s">
        <v>17578</v>
      </c>
      <c r="I4619" s="2" t="str">
        <f t="shared" si="144"/>
        <v>Y</v>
      </c>
      <c r="J4619" s="2" t="s">
        <v>17931</v>
      </c>
      <c r="K4619" s="2" t="str">
        <f t="shared" si="145"/>
        <v>N</v>
      </c>
      <c r="M4619" s="2" t="s">
        <v>371</v>
      </c>
      <c r="N4619" s="2" t="s">
        <v>17579</v>
      </c>
      <c r="O4619" s="2" t="s">
        <v>12399</v>
      </c>
    </row>
    <row r="4620" spans="1:15" ht="78.75" x14ac:dyDescent="0.25">
      <c r="A4620" s="2" t="s">
        <v>17580</v>
      </c>
      <c r="B4620" s="2" t="s">
        <v>17581</v>
      </c>
      <c r="C4620" s="2" t="s">
        <v>17542</v>
      </c>
      <c r="D4620" s="2" t="s">
        <v>17968</v>
      </c>
      <c r="E4620" s="2" t="s">
        <v>17938</v>
      </c>
      <c r="F4620" s="2" t="s">
        <v>17970</v>
      </c>
      <c r="G4620" s="2">
        <v>1999</v>
      </c>
      <c r="H4620" s="13" t="s">
        <v>17582</v>
      </c>
      <c r="I4620" s="2" t="str">
        <f t="shared" si="144"/>
        <v>Y</v>
      </c>
      <c r="J4620" s="2" t="s">
        <v>17931</v>
      </c>
      <c r="K4620" s="2" t="str">
        <f t="shared" si="145"/>
        <v>N</v>
      </c>
      <c r="M4620" s="2" t="s">
        <v>16400</v>
      </c>
      <c r="N4620" s="2" t="s">
        <v>14624</v>
      </c>
    </row>
    <row r="4621" spans="1:15" ht="78.75" x14ac:dyDescent="0.25">
      <c r="A4621" s="2" t="s">
        <v>17583</v>
      </c>
      <c r="B4621" s="2" t="s">
        <v>17584</v>
      </c>
      <c r="C4621" s="2" t="s">
        <v>17542</v>
      </c>
      <c r="D4621" s="2" t="s">
        <v>17968</v>
      </c>
      <c r="E4621" s="2" t="s">
        <v>17938</v>
      </c>
      <c r="F4621" s="2" t="s">
        <v>17970</v>
      </c>
      <c r="G4621" s="2">
        <v>1999</v>
      </c>
      <c r="H4621" s="13" t="s">
        <v>17585</v>
      </c>
      <c r="I4621" s="2" t="str">
        <f t="shared" si="144"/>
        <v>Y</v>
      </c>
      <c r="J4621" s="2" t="s">
        <v>17931</v>
      </c>
      <c r="K4621" s="2" t="str">
        <f t="shared" si="145"/>
        <v>N</v>
      </c>
      <c r="M4621" s="2" t="s">
        <v>17586</v>
      </c>
      <c r="N4621" s="2" t="s">
        <v>3499</v>
      </c>
    </row>
    <row r="4622" spans="1:15" ht="78.75" x14ac:dyDescent="0.25">
      <c r="A4622" s="2" t="s">
        <v>17587</v>
      </c>
      <c r="B4622" s="2" t="s">
        <v>17588</v>
      </c>
      <c r="C4622" s="2" t="s">
        <v>17542</v>
      </c>
      <c r="D4622" s="2" t="s">
        <v>17968</v>
      </c>
      <c r="E4622" s="2" t="s">
        <v>17938</v>
      </c>
      <c r="F4622" s="2" t="s">
        <v>17970</v>
      </c>
      <c r="G4622" s="2">
        <v>1999</v>
      </c>
      <c r="H4622" s="13" t="s">
        <v>17589</v>
      </c>
      <c r="I4622" s="2" t="str">
        <f t="shared" si="144"/>
        <v>Y</v>
      </c>
      <c r="J4622" s="2" t="s">
        <v>17931</v>
      </c>
      <c r="K4622" s="2" t="str">
        <f t="shared" si="145"/>
        <v>N</v>
      </c>
      <c r="M4622" s="2" t="s">
        <v>6344</v>
      </c>
    </row>
    <row r="4623" spans="1:15" ht="60" x14ac:dyDescent="0.25">
      <c r="A4623" s="2" t="s">
        <v>17590</v>
      </c>
      <c r="B4623" s="2" t="s">
        <v>17591</v>
      </c>
      <c r="C4623" s="2" t="s">
        <v>17542</v>
      </c>
      <c r="D4623" s="2" t="s">
        <v>17968</v>
      </c>
      <c r="E4623" s="2" t="s">
        <v>17938</v>
      </c>
      <c r="F4623" s="2" t="s">
        <v>17970</v>
      </c>
      <c r="G4623" s="2">
        <v>1999</v>
      </c>
      <c r="H4623" s="13" t="s">
        <v>133</v>
      </c>
      <c r="I4623" s="2" t="str">
        <f t="shared" si="144"/>
        <v>N</v>
      </c>
      <c r="J4623" s="2" t="s">
        <v>17931</v>
      </c>
      <c r="K4623" s="2" t="str">
        <f t="shared" si="145"/>
        <v>N</v>
      </c>
      <c r="M4623" s="2" t="s">
        <v>17592</v>
      </c>
      <c r="N4623" s="2" t="s">
        <v>16761</v>
      </c>
    </row>
    <row r="4624" spans="1:15" ht="60" x14ac:dyDescent="0.25">
      <c r="A4624" s="2" t="s">
        <v>17593</v>
      </c>
      <c r="B4624" s="2" t="s">
        <v>17594</v>
      </c>
      <c r="C4624" s="2" t="s">
        <v>17542</v>
      </c>
      <c r="D4624" s="2" t="s">
        <v>17968</v>
      </c>
      <c r="E4624" s="2" t="s">
        <v>17938</v>
      </c>
      <c r="F4624" s="2" t="s">
        <v>17970</v>
      </c>
      <c r="G4624" s="2">
        <v>1999</v>
      </c>
      <c r="H4624" s="13" t="s">
        <v>133</v>
      </c>
      <c r="I4624" s="2" t="str">
        <f t="shared" si="144"/>
        <v>N</v>
      </c>
      <c r="J4624" s="2" t="s">
        <v>17931</v>
      </c>
      <c r="K4624" s="2" t="str">
        <f t="shared" si="145"/>
        <v>N</v>
      </c>
      <c r="M4624" s="2" t="s">
        <v>17595</v>
      </c>
      <c r="N4624" s="2" t="s">
        <v>17596</v>
      </c>
    </row>
    <row r="4625" spans="1:16" ht="60" x14ac:dyDescent="0.25">
      <c r="A4625" s="2" t="s">
        <v>17597</v>
      </c>
      <c r="B4625" s="2" t="s">
        <v>17598</v>
      </c>
      <c r="C4625" s="2" t="s">
        <v>17542</v>
      </c>
      <c r="D4625" s="2" t="s">
        <v>17968</v>
      </c>
      <c r="E4625" s="2" t="s">
        <v>17938</v>
      </c>
      <c r="F4625" s="2" t="s">
        <v>17970</v>
      </c>
      <c r="G4625" s="2">
        <v>1999</v>
      </c>
      <c r="H4625" s="13" t="s">
        <v>133</v>
      </c>
      <c r="I4625" s="2" t="str">
        <f t="shared" si="144"/>
        <v>N</v>
      </c>
      <c r="J4625" s="2" t="s">
        <v>17931</v>
      </c>
      <c r="K4625" s="2" t="str">
        <f t="shared" si="145"/>
        <v>N</v>
      </c>
      <c r="M4625" s="2" t="s">
        <v>3717</v>
      </c>
    </row>
    <row r="4626" spans="1:16" ht="60" x14ac:dyDescent="0.25">
      <c r="A4626" s="2" t="s">
        <v>17599</v>
      </c>
      <c r="B4626" s="2" t="s">
        <v>17600</v>
      </c>
      <c r="C4626" s="2" t="s">
        <v>17542</v>
      </c>
      <c r="D4626" s="2" t="s">
        <v>17968</v>
      </c>
      <c r="E4626" s="2" t="s">
        <v>17938</v>
      </c>
      <c r="F4626" s="2" t="s">
        <v>17970</v>
      </c>
      <c r="G4626" s="2">
        <v>1999</v>
      </c>
      <c r="H4626" s="13" t="s">
        <v>133</v>
      </c>
      <c r="I4626" s="2" t="str">
        <f t="shared" si="144"/>
        <v>N</v>
      </c>
      <c r="J4626" s="2" t="s">
        <v>17931</v>
      </c>
      <c r="K4626" s="2" t="str">
        <f t="shared" si="145"/>
        <v>N</v>
      </c>
      <c r="M4626" s="2" t="s">
        <v>17601</v>
      </c>
      <c r="N4626" s="2" t="s">
        <v>10103</v>
      </c>
      <c r="O4626" s="2" t="s">
        <v>17602</v>
      </c>
      <c r="P4626" s="2" t="s">
        <v>14025</v>
      </c>
    </row>
    <row r="4627" spans="1:16" ht="60" x14ac:dyDescent="0.25">
      <c r="A4627" s="2" t="s">
        <v>17603</v>
      </c>
      <c r="B4627" s="2" t="s">
        <v>17604</v>
      </c>
      <c r="C4627" s="2" t="s">
        <v>17542</v>
      </c>
      <c r="D4627" s="2" t="s">
        <v>17968</v>
      </c>
      <c r="E4627" s="2" t="s">
        <v>17938</v>
      </c>
      <c r="F4627" s="2" t="s">
        <v>17970</v>
      </c>
      <c r="G4627" s="2">
        <v>1999</v>
      </c>
      <c r="H4627" s="13" t="s">
        <v>133</v>
      </c>
      <c r="I4627" s="2" t="str">
        <f t="shared" si="144"/>
        <v>N</v>
      </c>
      <c r="J4627" s="2" t="s">
        <v>17931</v>
      </c>
      <c r="K4627" s="2" t="str">
        <f t="shared" si="145"/>
        <v>N</v>
      </c>
      <c r="M4627" s="2" t="s">
        <v>16433</v>
      </c>
      <c r="N4627" s="2" t="s">
        <v>17605</v>
      </c>
    </row>
    <row r="4628" spans="1:16" ht="60" x14ac:dyDescent="0.25">
      <c r="A4628" s="2" t="s">
        <v>17606</v>
      </c>
      <c r="B4628" s="2" t="s">
        <v>17607</v>
      </c>
      <c r="C4628" s="2" t="s">
        <v>17542</v>
      </c>
      <c r="D4628" s="2" t="s">
        <v>17968</v>
      </c>
      <c r="E4628" s="2" t="s">
        <v>17938</v>
      </c>
      <c r="F4628" s="2" t="s">
        <v>17970</v>
      </c>
      <c r="G4628" s="2">
        <v>1999</v>
      </c>
      <c r="H4628" s="13" t="s">
        <v>133</v>
      </c>
      <c r="I4628" s="2" t="str">
        <f t="shared" si="144"/>
        <v>N</v>
      </c>
      <c r="J4628" s="2" t="s">
        <v>17931</v>
      </c>
      <c r="K4628" s="2" t="str">
        <f t="shared" si="145"/>
        <v>N</v>
      </c>
      <c r="M4628" s="2" t="s">
        <v>11674</v>
      </c>
    </row>
    <row r="4629" spans="1:16" ht="60" x14ac:dyDescent="0.25">
      <c r="A4629" s="2" t="s">
        <v>17608</v>
      </c>
      <c r="B4629" s="2" t="s">
        <v>12049</v>
      </c>
      <c r="C4629" s="2" t="s">
        <v>17542</v>
      </c>
      <c r="D4629" s="2" t="s">
        <v>17968</v>
      </c>
      <c r="E4629" s="2" t="s">
        <v>17938</v>
      </c>
      <c r="F4629" s="2" t="s">
        <v>17970</v>
      </c>
      <c r="G4629" s="2">
        <v>1999</v>
      </c>
      <c r="H4629" s="13" t="s">
        <v>133</v>
      </c>
      <c r="I4629" s="2" t="str">
        <f t="shared" si="144"/>
        <v>N</v>
      </c>
      <c r="J4629" s="2" t="s">
        <v>17931</v>
      </c>
      <c r="K4629" s="2" t="str">
        <f t="shared" si="145"/>
        <v>N</v>
      </c>
    </row>
    <row r="4630" spans="1:16" ht="45" x14ac:dyDescent="0.25">
      <c r="A4630" s="2" t="s">
        <v>17609</v>
      </c>
      <c r="B4630" s="2" t="s">
        <v>17610</v>
      </c>
      <c r="C4630" s="2" t="s">
        <v>17611</v>
      </c>
      <c r="D4630" s="2" t="s">
        <v>17968</v>
      </c>
      <c r="E4630" s="2" t="s">
        <v>17939</v>
      </c>
      <c r="F4630" s="2" t="s">
        <v>17971</v>
      </c>
      <c r="G4630" s="2">
        <v>1999</v>
      </c>
      <c r="H4630" s="13" t="s">
        <v>133</v>
      </c>
      <c r="I4630" s="2" t="str">
        <f t="shared" si="144"/>
        <v>N</v>
      </c>
      <c r="J4630" s="2" t="s">
        <v>17931</v>
      </c>
      <c r="K4630" s="2" t="str">
        <f t="shared" si="145"/>
        <v>N</v>
      </c>
      <c r="M4630" s="2" t="s">
        <v>15393</v>
      </c>
    </row>
    <row r="4631" spans="1:16" ht="60" x14ac:dyDescent="0.25">
      <c r="A4631" s="2" t="s">
        <v>17612</v>
      </c>
      <c r="B4631" s="2" t="s">
        <v>17613</v>
      </c>
      <c r="C4631" s="2" t="s">
        <v>17611</v>
      </c>
      <c r="D4631" s="2" t="s">
        <v>17968</v>
      </c>
      <c r="E4631" s="2" t="s">
        <v>17939</v>
      </c>
      <c r="F4631" s="2" t="s">
        <v>17971</v>
      </c>
      <c r="G4631" s="2">
        <v>1999</v>
      </c>
      <c r="H4631" s="13" t="s">
        <v>133</v>
      </c>
      <c r="I4631" s="2" t="str">
        <f t="shared" si="144"/>
        <v>N</v>
      </c>
      <c r="J4631" s="2" t="s">
        <v>17931</v>
      </c>
      <c r="K4631" s="2" t="str">
        <f t="shared" si="145"/>
        <v>N</v>
      </c>
      <c r="M4631" s="2" t="s">
        <v>17614</v>
      </c>
      <c r="N4631" s="2" t="s">
        <v>17615</v>
      </c>
      <c r="O4631" s="2" t="s">
        <v>17616</v>
      </c>
      <c r="P4631" s="2" t="s">
        <v>17617</v>
      </c>
    </row>
    <row r="4632" spans="1:16" ht="45" x14ac:dyDescent="0.25">
      <c r="A4632" s="2" t="s">
        <v>17618</v>
      </c>
      <c r="B4632" s="2" t="s">
        <v>17619</v>
      </c>
      <c r="C4632" s="2" t="s">
        <v>17611</v>
      </c>
      <c r="D4632" s="2" t="s">
        <v>17968</v>
      </c>
      <c r="E4632" s="2" t="s">
        <v>17939</v>
      </c>
      <c r="F4632" s="2" t="s">
        <v>17971</v>
      </c>
      <c r="G4632" s="2">
        <v>1999</v>
      </c>
      <c r="H4632" s="13" t="s">
        <v>133</v>
      </c>
      <c r="I4632" s="2" t="str">
        <f t="shared" si="144"/>
        <v>N</v>
      </c>
      <c r="J4632" s="2" t="s">
        <v>17931</v>
      </c>
      <c r="K4632" s="2" t="str">
        <f t="shared" si="145"/>
        <v>N</v>
      </c>
      <c r="M4632" s="2" t="s">
        <v>17620</v>
      </c>
    </row>
    <row r="4633" spans="1:16" ht="45" x14ac:dyDescent="0.25">
      <c r="A4633" s="2" t="s">
        <v>17621</v>
      </c>
      <c r="B4633" s="2" t="s">
        <v>17622</v>
      </c>
      <c r="C4633" s="2" t="s">
        <v>17611</v>
      </c>
      <c r="D4633" s="2" t="s">
        <v>17968</v>
      </c>
      <c r="E4633" s="2" t="s">
        <v>17939</v>
      </c>
      <c r="F4633" s="2" t="s">
        <v>17971</v>
      </c>
      <c r="G4633" s="2">
        <v>1999</v>
      </c>
      <c r="H4633" s="13" t="s">
        <v>133</v>
      </c>
      <c r="I4633" s="2" t="str">
        <f t="shared" si="144"/>
        <v>N</v>
      </c>
      <c r="J4633" s="2" t="s">
        <v>17931</v>
      </c>
      <c r="K4633" s="2" t="str">
        <f t="shared" si="145"/>
        <v>N</v>
      </c>
      <c r="M4633" s="2" t="s">
        <v>17623</v>
      </c>
    </row>
    <row r="4634" spans="1:16" ht="45" x14ac:dyDescent="0.25">
      <c r="A4634" s="2" t="s">
        <v>17624</v>
      </c>
      <c r="B4634" s="2" t="s">
        <v>17625</v>
      </c>
      <c r="C4634" s="2" t="s">
        <v>17611</v>
      </c>
      <c r="D4634" s="2" t="s">
        <v>17968</v>
      </c>
      <c r="E4634" s="2" t="s">
        <v>17939</v>
      </c>
      <c r="F4634" s="2" t="s">
        <v>17971</v>
      </c>
      <c r="G4634" s="2">
        <v>1999</v>
      </c>
      <c r="H4634" s="13" t="s">
        <v>133</v>
      </c>
      <c r="I4634" s="2" t="str">
        <f t="shared" si="144"/>
        <v>N</v>
      </c>
      <c r="J4634" s="2" t="s">
        <v>17931</v>
      </c>
      <c r="K4634" s="2" t="str">
        <f t="shared" si="145"/>
        <v>N</v>
      </c>
      <c r="M4634" s="2" t="s">
        <v>9995</v>
      </c>
      <c r="N4634" s="2" t="s">
        <v>8842</v>
      </c>
      <c r="O4634" s="2" t="s">
        <v>17626</v>
      </c>
    </row>
    <row r="4635" spans="1:16" ht="45" x14ac:dyDescent="0.25">
      <c r="A4635" s="2" t="s">
        <v>17627</v>
      </c>
      <c r="B4635" s="2" t="s">
        <v>17628</v>
      </c>
      <c r="C4635" s="2" t="s">
        <v>17611</v>
      </c>
      <c r="D4635" s="2" t="s">
        <v>17968</v>
      </c>
      <c r="E4635" s="2" t="s">
        <v>17939</v>
      </c>
      <c r="F4635" s="2" t="s">
        <v>17971</v>
      </c>
      <c r="G4635" s="2">
        <v>1999</v>
      </c>
      <c r="H4635" s="13" t="s">
        <v>133</v>
      </c>
      <c r="I4635" s="2" t="str">
        <f t="shared" si="144"/>
        <v>N</v>
      </c>
      <c r="J4635" s="2" t="s">
        <v>17931</v>
      </c>
      <c r="K4635" s="2" t="str">
        <f t="shared" si="145"/>
        <v>N</v>
      </c>
      <c r="M4635" s="2" t="s">
        <v>17629</v>
      </c>
    </row>
    <row r="4636" spans="1:16" ht="45" x14ac:dyDescent="0.25">
      <c r="A4636" s="2" t="s">
        <v>17630</v>
      </c>
      <c r="B4636" s="2" t="s">
        <v>17631</v>
      </c>
      <c r="C4636" s="2" t="s">
        <v>17611</v>
      </c>
      <c r="D4636" s="2" t="s">
        <v>17968</v>
      </c>
      <c r="E4636" s="2" t="s">
        <v>17939</v>
      </c>
      <c r="F4636" s="2" t="s">
        <v>17971</v>
      </c>
      <c r="G4636" s="2">
        <v>1999</v>
      </c>
      <c r="H4636" s="13" t="s">
        <v>133</v>
      </c>
      <c r="I4636" s="2" t="str">
        <f t="shared" si="144"/>
        <v>N</v>
      </c>
      <c r="J4636" s="2" t="s">
        <v>17931</v>
      </c>
      <c r="K4636" s="2" t="str">
        <f t="shared" si="145"/>
        <v>N</v>
      </c>
      <c r="M4636" s="2" t="s">
        <v>3039</v>
      </c>
    </row>
    <row r="4637" spans="1:16" ht="45" x14ac:dyDescent="0.25">
      <c r="A4637" s="2" t="s">
        <v>17632</v>
      </c>
      <c r="B4637" s="2" t="s">
        <v>17633</v>
      </c>
      <c r="C4637" s="2" t="s">
        <v>17611</v>
      </c>
      <c r="D4637" s="2" t="s">
        <v>17968</v>
      </c>
      <c r="E4637" s="2" t="s">
        <v>17939</v>
      </c>
      <c r="F4637" s="2" t="s">
        <v>17971</v>
      </c>
      <c r="G4637" s="2">
        <v>1999</v>
      </c>
      <c r="H4637" s="13" t="s">
        <v>133</v>
      </c>
      <c r="I4637" s="2" t="str">
        <f t="shared" si="144"/>
        <v>N</v>
      </c>
      <c r="J4637" s="2" t="s">
        <v>17931</v>
      </c>
      <c r="K4637" s="2" t="str">
        <f t="shared" si="145"/>
        <v>N</v>
      </c>
      <c r="M4637" s="2" t="s">
        <v>17634</v>
      </c>
      <c r="N4637" s="2" t="s">
        <v>17635</v>
      </c>
      <c r="O4637" s="2" t="s">
        <v>17636</v>
      </c>
      <c r="P4637" s="2" t="s">
        <v>17637</v>
      </c>
    </row>
    <row r="4638" spans="1:16" ht="45" x14ac:dyDescent="0.25">
      <c r="A4638" s="2" t="s">
        <v>17638</v>
      </c>
      <c r="B4638" s="2" t="s">
        <v>17639</v>
      </c>
      <c r="C4638" s="2" t="s">
        <v>17611</v>
      </c>
      <c r="D4638" s="2" t="s">
        <v>17968</v>
      </c>
      <c r="E4638" s="2" t="s">
        <v>17939</v>
      </c>
      <c r="F4638" s="2" t="s">
        <v>17971</v>
      </c>
      <c r="G4638" s="2">
        <v>1999</v>
      </c>
      <c r="H4638" s="13" t="s">
        <v>133</v>
      </c>
      <c r="I4638" s="2" t="str">
        <f t="shared" si="144"/>
        <v>N</v>
      </c>
      <c r="J4638" s="2" t="s">
        <v>17931</v>
      </c>
      <c r="K4638" s="2" t="str">
        <f t="shared" si="145"/>
        <v>N</v>
      </c>
      <c r="M4638" s="2" t="s">
        <v>17640</v>
      </c>
    </row>
    <row r="4639" spans="1:16" ht="45" x14ac:dyDescent="0.25">
      <c r="A4639" s="2" t="s">
        <v>17641</v>
      </c>
      <c r="B4639" s="2" t="s">
        <v>17642</v>
      </c>
      <c r="C4639" s="2" t="s">
        <v>17611</v>
      </c>
      <c r="D4639" s="2" t="s">
        <v>17968</v>
      </c>
      <c r="E4639" s="2" t="s">
        <v>17939</v>
      </c>
      <c r="F4639" s="2" t="s">
        <v>17971</v>
      </c>
      <c r="G4639" s="2">
        <v>1999</v>
      </c>
      <c r="H4639" s="13" t="s">
        <v>133</v>
      </c>
      <c r="I4639" s="2" t="str">
        <f t="shared" si="144"/>
        <v>N</v>
      </c>
      <c r="J4639" s="2" t="s">
        <v>17931</v>
      </c>
      <c r="K4639" s="2" t="str">
        <f t="shared" si="145"/>
        <v>N</v>
      </c>
      <c r="M4639" s="2" t="s">
        <v>17643</v>
      </c>
    </row>
    <row r="4640" spans="1:16" ht="45" x14ac:dyDescent="0.25">
      <c r="A4640" s="2" t="s">
        <v>17644</v>
      </c>
      <c r="B4640" s="2" t="s">
        <v>17645</v>
      </c>
      <c r="C4640" s="2" t="s">
        <v>17611</v>
      </c>
      <c r="D4640" s="2" t="s">
        <v>17968</v>
      </c>
      <c r="E4640" s="2" t="s">
        <v>17939</v>
      </c>
      <c r="F4640" s="2" t="s">
        <v>17971</v>
      </c>
      <c r="G4640" s="2">
        <v>1999</v>
      </c>
      <c r="H4640" s="13" t="s">
        <v>133</v>
      </c>
      <c r="I4640" s="2" t="str">
        <f t="shared" si="144"/>
        <v>N</v>
      </c>
      <c r="J4640" s="2" t="s">
        <v>17931</v>
      </c>
      <c r="K4640" s="2" t="str">
        <f t="shared" si="145"/>
        <v>N</v>
      </c>
      <c r="M4640" s="2" t="s">
        <v>1481</v>
      </c>
      <c r="N4640" s="2" t="s">
        <v>2831</v>
      </c>
    </row>
    <row r="4641" spans="1:15" ht="45" x14ac:dyDescent="0.25">
      <c r="A4641" s="2" t="s">
        <v>17646</v>
      </c>
      <c r="B4641" s="2" t="s">
        <v>17647</v>
      </c>
      <c r="C4641" s="2" t="s">
        <v>17611</v>
      </c>
      <c r="D4641" s="2" t="s">
        <v>17968</v>
      </c>
      <c r="E4641" s="2" t="s">
        <v>17939</v>
      </c>
      <c r="F4641" s="2" t="s">
        <v>17971</v>
      </c>
      <c r="G4641" s="2">
        <v>1999</v>
      </c>
      <c r="H4641" s="13" t="s">
        <v>133</v>
      </c>
      <c r="I4641" s="2" t="str">
        <f t="shared" si="144"/>
        <v>N</v>
      </c>
      <c r="J4641" s="2" t="s">
        <v>17931</v>
      </c>
      <c r="K4641" s="2" t="str">
        <f t="shared" si="145"/>
        <v>N</v>
      </c>
      <c r="M4641" s="2" t="s">
        <v>4021</v>
      </c>
    </row>
    <row r="4642" spans="1:15" ht="45" x14ac:dyDescent="0.25">
      <c r="A4642" s="2" t="s">
        <v>17648</v>
      </c>
      <c r="B4642" s="2" t="s">
        <v>17649</v>
      </c>
      <c r="C4642" s="2" t="s">
        <v>17611</v>
      </c>
      <c r="D4642" s="2" t="s">
        <v>17968</v>
      </c>
      <c r="E4642" s="2" t="s">
        <v>17939</v>
      </c>
      <c r="F4642" s="2" t="s">
        <v>17971</v>
      </c>
      <c r="G4642" s="2">
        <v>1999</v>
      </c>
      <c r="H4642" s="13" t="s">
        <v>133</v>
      </c>
      <c r="I4642" s="2" t="str">
        <f t="shared" si="144"/>
        <v>N</v>
      </c>
      <c r="J4642" s="2" t="s">
        <v>17931</v>
      </c>
      <c r="K4642" s="2" t="str">
        <f t="shared" si="145"/>
        <v>N</v>
      </c>
      <c r="M4642" s="2" t="s">
        <v>17650</v>
      </c>
      <c r="N4642" s="2" t="s">
        <v>4368</v>
      </c>
    </row>
    <row r="4643" spans="1:15" ht="45" x14ac:dyDescent="0.25">
      <c r="A4643" s="2" t="s">
        <v>17651</v>
      </c>
      <c r="B4643" s="2" t="s">
        <v>17652</v>
      </c>
      <c r="C4643" s="2" t="s">
        <v>17611</v>
      </c>
      <c r="D4643" s="2" t="s">
        <v>17968</v>
      </c>
      <c r="E4643" s="2" t="s">
        <v>17939</v>
      </c>
      <c r="F4643" s="2" t="s">
        <v>17971</v>
      </c>
      <c r="G4643" s="2">
        <v>1999</v>
      </c>
      <c r="H4643" s="13" t="s">
        <v>133</v>
      </c>
      <c r="I4643" s="2" t="str">
        <f t="shared" si="144"/>
        <v>N</v>
      </c>
      <c r="J4643" s="2" t="s">
        <v>17931</v>
      </c>
      <c r="K4643" s="2" t="str">
        <f t="shared" si="145"/>
        <v>N</v>
      </c>
      <c r="M4643" s="2" t="s">
        <v>17653</v>
      </c>
      <c r="N4643" s="2" t="s">
        <v>17654</v>
      </c>
    </row>
    <row r="4644" spans="1:15" ht="60" x14ac:dyDescent="0.25">
      <c r="A4644" s="2" t="s">
        <v>17655</v>
      </c>
      <c r="B4644" s="2" t="s">
        <v>17656</v>
      </c>
      <c r="C4644" s="2" t="s">
        <v>17611</v>
      </c>
      <c r="D4644" s="2" t="s">
        <v>17968</v>
      </c>
      <c r="E4644" s="2" t="s">
        <v>17939</v>
      </c>
      <c r="F4644" s="2" t="s">
        <v>17971</v>
      </c>
      <c r="G4644" s="2">
        <v>1999</v>
      </c>
      <c r="H4644" s="13" t="s">
        <v>133</v>
      </c>
      <c r="I4644" s="2" t="str">
        <f t="shared" si="144"/>
        <v>N</v>
      </c>
      <c r="J4644" s="2" t="s">
        <v>17931</v>
      </c>
      <c r="K4644" s="2" t="str">
        <f t="shared" si="145"/>
        <v>N</v>
      </c>
      <c r="M4644" s="2" t="s">
        <v>8852</v>
      </c>
      <c r="N4644" s="2" t="s">
        <v>17657</v>
      </c>
      <c r="O4644" s="2" t="s">
        <v>17658</v>
      </c>
    </row>
    <row r="4645" spans="1:15" ht="90" x14ac:dyDescent="0.25">
      <c r="A4645" s="2" t="s">
        <v>17659</v>
      </c>
      <c r="B4645" s="2" t="s">
        <v>17660</v>
      </c>
      <c r="C4645" s="2" t="s">
        <v>17611</v>
      </c>
      <c r="D4645" s="2" t="s">
        <v>17968</v>
      </c>
      <c r="E4645" s="2" t="s">
        <v>17939</v>
      </c>
      <c r="F4645" s="2" t="s">
        <v>17971</v>
      </c>
      <c r="G4645" s="2">
        <v>1999</v>
      </c>
      <c r="H4645" s="13" t="s">
        <v>133</v>
      </c>
      <c r="I4645" s="2" t="str">
        <f t="shared" si="144"/>
        <v>N</v>
      </c>
      <c r="J4645" s="2" t="s">
        <v>17931</v>
      </c>
      <c r="K4645" s="2" t="str">
        <f t="shared" si="145"/>
        <v>N</v>
      </c>
      <c r="M4645" s="2" t="s">
        <v>17661</v>
      </c>
      <c r="N4645" s="2" t="s">
        <v>17662</v>
      </c>
    </row>
    <row r="4646" spans="1:15" ht="60" x14ac:dyDescent="0.25">
      <c r="A4646" s="2" t="s">
        <v>17663</v>
      </c>
      <c r="B4646" s="2" t="s">
        <v>17664</v>
      </c>
      <c r="C4646" s="2" t="s">
        <v>17611</v>
      </c>
      <c r="D4646" s="2" t="s">
        <v>17968</v>
      </c>
      <c r="E4646" s="2" t="s">
        <v>17939</v>
      </c>
      <c r="F4646" s="2" t="s">
        <v>17971</v>
      </c>
      <c r="G4646" s="2">
        <v>1999</v>
      </c>
      <c r="H4646" s="13" t="s">
        <v>133</v>
      </c>
      <c r="I4646" s="2" t="str">
        <f t="shared" si="144"/>
        <v>N</v>
      </c>
      <c r="J4646" s="2" t="s">
        <v>17931</v>
      </c>
      <c r="K4646" s="2" t="str">
        <f t="shared" si="145"/>
        <v>N</v>
      </c>
      <c r="M4646" s="2" t="s">
        <v>17665</v>
      </c>
      <c r="N4646" s="2" t="s">
        <v>17666</v>
      </c>
    </row>
    <row r="4647" spans="1:15" ht="60" x14ac:dyDescent="0.25">
      <c r="A4647" s="2" t="s">
        <v>17667</v>
      </c>
      <c r="B4647" s="2" t="s">
        <v>17668</v>
      </c>
      <c r="C4647" s="2" t="s">
        <v>17611</v>
      </c>
      <c r="D4647" s="2" t="s">
        <v>17968</v>
      </c>
      <c r="E4647" s="2" t="s">
        <v>17939</v>
      </c>
      <c r="F4647" s="2" t="s">
        <v>17971</v>
      </c>
      <c r="G4647" s="2">
        <v>1999</v>
      </c>
      <c r="H4647" s="13" t="s">
        <v>133</v>
      </c>
      <c r="I4647" s="2" t="str">
        <f t="shared" si="144"/>
        <v>N</v>
      </c>
      <c r="J4647" s="2" t="s">
        <v>17931</v>
      </c>
      <c r="K4647" s="2" t="str">
        <f t="shared" si="145"/>
        <v>N</v>
      </c>
      <c r="M4647" s="2" t="s">
        <v>11357</v>
      </c>
      <c r="N4647" s="2" t="s">
        <v>15649</v>
      </c>
    </row>
    <row r="4648" spans="1:15" ht="60" x14ac:dyDescent="0.25">
      <c r="A4648" s="2" t="s">
        <v>17669</v>
      </c>
      <c r="B4648" s="2" t="s">
        <v>17670</v>
      </c>
      <c r="C4648" s="2" t="s">
        <v>17611</v>
      </c>
      <c r="D4648" s="2" t="s">
        <v>17968</v>
      </c>
      <c r="E4648" s="2" t="s">
        <v>17939</v>
      </c>
      <c r="F4648" s="2" t="s">
        <v>17971</v>
      </c>
      <c r="G4648" s="2">
        <v>1999</v>
      </c>
      <c r="H4648" s="13" t="s">
        <v>133</v>
      </c>
      <c r="I4648" s="2" t="str">
        <f t="shared" si="144"/>
        <v>N</v>
      </c>
      <c r="J4648" s="2" t="s">
        <v>17931</v>
      </c>
      <c r="K4648" s="2" t="str">
        <f t="shared" si="145"/>
        <v>N</v>
      </c>
      <c r="M4648" s="2" t="s">
        <v>2812</v>
      </c>
      <c r="N4648" s="2" t="s">
        <v>6799</v>
      </c>
    </row>
    <row r="4649" spans="1:15" ht="60" x14ac:dyDescent="0.25">
      <c r="A4649" s="2" t="s">
        <v>17671</v>
      </c>
      <c r="B4649" s="2" t="s">
        <v>17672</v>
      </c>
      <c r="C4649" s="2" t="s">
        <v>17611</v>
      </c>
      <c r="D4649" s="2" t="s">
        <v>17968</v>
      </c>
      <c r="E4649" s="2" t="s">
        <v>17939</v>
      </c>
      <c r="F4649" s="2" t="s">
        <v>17971</v>
      </c>
      <c r="G4649" s="2">
        <v>1999</v>
      </c>
      <c r="H4649" s="13" t="s">
        <v>133</v>
      </c>
      <c r="I4649" s="2" t="str">
        <f t="shared" si="144"/>
        <v>N</v>
      </c>
      <c r="J4649" s="2" t="s">
        <v>17931</v>
      </c>
      <c r="K4649" s="2" t="str">
        <f t="shared" si="145"/>
        <v>N</v>
      </c>
      <c r="M4649" s="2" t="s">
        <v>4044</v>
      </c>
    </row>
    <row r="4650" spans="1:15" ht="60" x14ac:dyDescent="0.25">
      <c r="A4650" s="2" t="s">
        <v>17673</v>
      </c>
      <c r="B4650" s="2" t="s">
        <v>17674</v>
      </c>
      <c r="C4650" s="2" t="s">
        <v>17611</v>
      </c>
      <c r="D4650" s="2" t="s">
        <v>17968</v>
      </c>
      <c r="E4650" s="2" t="s">
        <v>17939</v>
      </c>
      <c r="F4650" s="2" t="s">
        <v>17971</v>
      </c>
      <c r="G4650" s="2">
        <v>1999</v>
      </c>
      <c r="H4650" s="13" t="s">
        <v>133</v>
      </c>
      <c r="I4650" s="2" t="str">
        <f t="shared" si="144"/>
        <v>N</v>
      </c>
      <c r="J4650" s="2" t="s">
        <v>17931</v>
      </c>
      <c r="K4650" s="2" t="str">
        <f t="shared" si="145"/>
        <v>N</v>
      </c>
      <c r="M4650" s="2" t="s">
        <v>636</v>
      </c>
    </row>
    <row r="4651" spans="1:15" ht="60" x14ac:dyDescent="0.25">
      <c r="A4651" s="2" t="s">
        <v>17675</v>
      </c>
      <c r="B4651" s="2" t="s">
        <v>17676</v>
      </c>
      <c r="C4651" s="2" t="s">
        <v>17611</v>
      </c>
      <c r="D4651" s="2" t="s">
        <v>17968</v>
      </c>
      <c r="E4651" s="2" t="s">
        <v>17939</v>
      </c>
      <c r="F4651" s="2" t="s">
        <v>17971</v>
      </c>
      <c r="G4651" s="2">
        <v>1999</v>
      </c>
      <c r="H4651" s="13" t="s">
        <v>133</v>
      </c>
      <c r="I4651" s="2" t="str">
        <f t="shared" si="144"/>
        <v>N</v>
      </c>
      <c r="J4651" s="2" t="s">
        <v>17931</v>
      </c>
      <c r="K4651" s="2" t="str">
        <f t="shared" si="145"/>
        <v>N</v>
      </c>
      <c r="M4651" s="2" t="s">
        <v>9212</v>
      </c>
    </row>
    <row r="4652" spans="1:15" ht="60" x14ac:dyDescent="0.25">
      <c r="A4652" s="2" t="s">
        <v>17677</v>
      </c>
      <c r="B4652" s="2" t="s">
        <v>17678</v>
      </c>
      <c r="C4652" s="2" t="s">
        <v>17611</v>
      </c>
      <c r="D4652" s="2" t="s">
        <v>17968</v>
      </c>
      <c r="E4652" s="2" t="s">
        <v>17939</v>
      </c>
      <c r="F4652" s="2" t="s">
        <v>17971</v>
      </c>
      <c r="G4652" s="2">
        <v>1999</v>
      </c>
      <c r="H4652" s="13" t="s">
        <v>133</v>
      </c>
      <c r="I4652" s="2" t="str">
        <f t="shared" si="144"/>
        <v>N</v>
      </c>
      <c r="J4652" s="2" t="s">
        <v>17931</v>
      </c>
      <c r="K4652" s="2" t="str">
        <f t="shared" si="145"/>
        <v>N</v>
      </c>
      <c r="M4652" s="2" t="s">
        <v>607</v>
      </c>
    </row>
    <row r="4653" spans="1:15" ht="60" x14ac:dyDescent="0.25">
      <c r="A4653" s="2" t="s">
        <v>17679</v>
      </c>
      <c r="B4653" s="2" t="s">
        <v>17680</v>
      </c>
      <c r="C4653" s="2" t="s">
        <v>17611</v>
      </c>
      <c r="D4653" s="2" t="s">
        <v>17968</v>
      </c>
      <c r="E4653" s="2" t="s">
        <v>17939</v>
      </c>
      <c r="F4653" s="2" t="s">
        <v>17971</v>
      </c>
      <c r="G4653" s="2">
        <v>1999</v>
      </c>
      <c r="H4653" s="13" t="s">
        <v>133</v>
      </c>
      <c r="I4653" s="2" t="str">
        <f t="shared" si="144"/>
        <v>N</v>
      </c>
      <c r="J4653" s="2" t="s">
        <v>17931</v>
      </c>
      <c r="K4653" s="2" t="str">
        <f t="shared" si="145"/>
        <v>N</v>
      </c>
      <c r="M4653" s="2" t="s">
        <v>10628</v>
      </c>
      <c r="N4653" s="2" t="s">
        <v>4048</v>
      </c>
      <c r="O4653" s="2" t="s">
        <v>5156</v>
      </c>
    </row>
    <row r="4654" spans="1:15" ht="60" x14ac:dyDescent="0.25">
      <c r="A4654" s="2" t="s">
        <v>17681</v>
      </c>
      <c r="B4654" s="2" t="s">
        <v>17682</v>
      </c>
      <c r="C4654" s="2" t="s">
        <v>17611</v>
      </c>
      <c r="D4654" s="2" t="s">
        <v>17968</v>
      </c>
      <c r="E4654" s="2" t="s">
        <v>17939</v>
      </c>
      <c r="F4654" s="2" t="s">
        <v>17971</v>
      </c>
      <c r="G4654" s="2">
        <v>1999</v>
      </c>
      <c r="H4654" s="13" t="s">
        <v>133</v>
      </c>
      <c r="I4654" s="2" t="str">
        <f t="shared" si="144"/>
        <v>N</v>
      </c>
      <c r="J4654" s="2" t="s">
        <v>17931</v>
      </c>
      <c r="K4654" s="2" t="str">
        <f t="shared" si="145"/>
        <v>N</v>
      </c>
      <c r="M4654" s="2" t="s">
        <v>3737</v>
      </c>
      <c r="N4654" s="2" t="s">
        <v>5130</v>
      </c>
    </row>
    <row r="4655" spans="1:15" ht="60" x14ac:dyDescent="0.25">
      <c r="A4655" s="2" t="s">
        <v>17683</v>
      </c>
      <c r="B4655" s="2" t="s">
        <v>17684</v>
      </c>
      <c r="C4655" s="2" t="s">
        <v>17611</v>
      </c>
      <c r="D4655" s="2" t="s">
        <v>17968</v>
      </c>
      <c r="E4655" s="2" t="s">
        <v>17939</v>
      </c>
      <c r="F4655" s="2" t="s">
        <v>17971</v>
      </c>
      <c r="G4655" s="2">
        <v>1999</v>
      </c>
      <c r="H4655" s="13" t="s">
        <v>133</v>
      </c>
      <c r="I4655" s="2" t="str">
        <f t="shared" si="144"/>
        <v>N</v>
      </c>
      <c r="J4655" s="2" t="s">
        <v>17931</v>
      </c>
      <c r="K4655" s="2" t="str">
        <f t="shared" si="145"/>
        <v>N</v>
      </c>
      <c r="M4655" s="2" t="s">
        <v>695</v>
      </c>
      <c r="N4655" s="2" t="s">
        <v>54</v>
      </c>
    </row>
    <row r="4656" spans="1:15" ht="60" x14ac:dyDescent="0.25">
      <c r="A4656" s="2" t="s">
        <v>17685</v>
      </c>
      <c r="B4656" s="2" t="s">
        <v>17686</v>
      </c>
      <c r="C4656" s="2" t="s">
        <v>17611</v>
      </c>
      <c r="D4656" s="2" t="s">
        <v>17968</v>
      </c>
      <c r="E4656" s="2" t="s">
        <v>17939</v>
      </c>
      <c r="F4656" s="2" t="s">
        <v>17971</v>
      </c>
      <c r="G4656" s="2">
        <v>1999</v>
      </c>
      <c r="H4656" s="13" t="s">
        <v>133</v>
      </c>
      <c r="I4656" s="2" t="str">
        <f t="shared" si="144"/>
        <v>N</v>
      </c>
      <c r="J4656" s="2" t="s">
        <v>17931</v>
      </c>
      <c r="K4656" s="2" t="str">
        <f t="shared" si="145"/>
        <v>N</v>
      </c>
      <c r="M4656" s="2" t="s">
        <v>8484</v>
      </c>
      <c r="N4656" s="2" t="s">
        <v>17687</v>
      </c>
    </row>
    <row r="4657" spans="1:15" ht="60" x14ac:dyDescent="0.25">
      <c r="A4657" s="2" t="s">
        <v>17688</v>
      </c>
      <c r="B4657" s="2" t="s">
        <v>17689</v>
      </c>
      <c r="C4657" s="2" t="s">
        <v>17611</v>
      </c>
      <c r="D4657" s="2" t="s">
        <v>17968</v>
      </c>
      <c r="E4657" s="2" t="s">
        <v>17939</v>
      </c>
      <c r="F4657" s="2" t="s">
        <v>17971</v>
      </c>
      <c r="G4657" s="2">
        <v>1999</v>
      </c>
      <c r="H4657" s="13" t="s">
        <v>133</v>
      </c>
      <c r="I4657" s="2" t="str">
        <f t="shared" si="144"/>
        <v>N</v>
      </c>
      <c r="J4657" s="2" t="s">
        <v>17931</v>
      </c>
      <c r="K4657" s="2" t="str">
        <f t="shared" si="145"/>
        <v>N</v>
      </c>
      <c r="M4657" s="2" t="s">
        <v>17687</v>
      </c>
    </row>
    <row r="4658" spans="1:15" ht="60" x14ac:dyDescent="0.25">
      <c r="A4658" s="2" t="s">
        <v>17690</v>
      </c>
      <c r="B4658" s="2" t="s">
        <v>17691</v>
      </c>
      <c r="C4658" s="2" t="s">
        <v>17611</v>
      </c>
      <c r="D4658" s="2" t="s">
        <v>17968</v>
      </c>
      <c r="E4658" s="2" t="s">
        <v>17939</v>
      </c>
      <c r="F4658" s="2" t="s">
        <v>17971</v>
      </c>
      <c r="G4658" s="2">
        <v>1999</v>
      </c>
      <c r="H4658" s="13" t="s">
        <v>133</v>
      </c>
      <c r="I4658" s="2" t="str">
        <f t="shared" si="144"/>
        <v>N</v>
      </c>
      <c r="J4658" s="2" t="s">
        <v>17931</v>
      </c>
      <c r="K4658" s="2" t="str">
        <f t="shared" si="145"/>
        <v>N</v>
      </c>
      <c r="M4658" s="2" t="s">
        <v>17692</v>
      </c>
      <c r="N4658" s="2" t="s">
        <v>17693</v>
      </c>
    </row>
    <row r="4659" spans="1:15" ht="60" x14ac:dyDescent="0.25">
      <c r="A4659" s="2" t="s">
        <v>17694</v>
      </c>
      <c r="B4659" s="2" t="s">
        <v>17695</v>
      </c>
      <c r="C4659" s="2" t="s">
        <v>17611</v>
      </c>
      <c r="D4659" s="2" t="s">
        <v>17968</v>
      </c>
      <c r="E4659" s="2" t="s">
        <v>17939</v>
      </c>
      <c r="F4659" s="2" t="s">
        <v>17971</v>
      </c>
      <c r="G4659" s="2">
        <v>1999</v>
      </c>
      <c r="H4659" s="13" t="s">
        <v>133</v>
      </c>
      <c r="I4659" s="2" t="str">
        <f t="shared" si="144"/>
        <v>N</v>
      </c>
      <c r="J4659" s="2" t="s">
        <v>17931</v>
      </c>
      <c r="K4659" s="2" t="str">
        <f t="shared" si="145"/>
        <v>N</v>
      </c>
      <c r="M4659" s="2" t="s">
        <v>5134</v>
      </c>
      <c r="N4659" s="2" t="s">
        <v>6193</v>
      </c>
    </row>
    <row r="4660" spans="1:15" ht="60" x14ac:dyDescent="0.25">
      <c r="A4660" s="2" t="s">
        <v>17696</v>
      </c>
      <c r="B4660" s="2" t="s">
        <v>17697</v>
      </c>
      <c r="C4660" s="2" t="s">
        <v>17611</v>
      </c>
      <c r="D4660" s="2" t="s">
        <v>17968</v>
      </c>
      <c r="E4660" s="2" t="s">
        <v>17939</v>
      </c>
      <c r="F4660" s="2" t="s">
        <v>17971</v>
      </c>
      <c r="G4660" s="2">
        <v>1999</v>
      </c>
      <c r="H4660" s="13" t="s">
        <v>133</v>
      </c>
      <c r="I4660" s="2" t="str">
        <f t="shared" si="144"/>
        <v>N</v>
      </c>
      <c r="J4660" s="2" t="s">
        <v>17931</v>
      </c>
      <c r="K4660" s="2" t="str">
        <f t="shared" si="145"/>
        <v>N</v>
      </c>
      <c r="M4660" s="2" t="s">
        <v>17698</v>
      </c>
    </row>
    <row r="4661" spans="1:15" ht="60" x14ac:dyDescent="0.25">
      <c r="A4661" s="2" t="s">
        <v>17699</v>
      </c>
      <c r="B4661" s="2" t="s">
        <v>17700</v>
      </c>
      <c r="C4661" s="2" t="s">
        <v>17611</v>
      </c>
      <c r="D4661" s="2" t="s">
        <v>17968</v>
      </c>
      <c r="E4661" s="2" t="s">
        <v>17939</v>
      </c>
      <c r="F4661" s="2" t="s">
        <v>17971</v>
      </c>
      <c r="G4661" s="2">
        <v>1999</v>
      </c>
      <c r="H4661" s="13" t="s">
        <v>133</v>
      </c>
      <c r="I4661" s="2" t="str">
        <f t="shared" si="144"/>
        <v>N</v>
      </c>
      <c r="J4661" s="2" t="s">
        <v>17931</v>
      </c>
      <c r="K4661" s="2" t="str">
        <f t="shared" si="145"/>
        <v>N</v>
      </c>
      <c r="M4661" s="2" t="s">
        <v>17701</v>
      </c>
      <c r="N4661" s="2" t="s">
        <v>17702</v>
      </c>
    </row>
    <row r="4662" spans="1:15" ht="60" x14ac:dyDescent="0.25">
      <c r="A4662" s="2" t="s">
        <v>17703</v>
      </c>
      <c r="B4662" s="2" t="s">
        <v>17704</v>
      </c>
      <c r="C4662" s="2" t="s">
        <v>17611</v>
      </c>
      <c r="D4662" s="2" t="s">
        <v>17968</v>
      </c>
      <c r="E4662" s="2" t="s">
        <v>17939</v>
      </c>
      <c r="F4662" s="2" t="s">
        <v>17971</v>
      </c>
      <c r="G4662" s="2">
        <v>1999</v>
      </c>
      <c r="H4662" s="13" t="s">
        <v>133</v>
      </c>
      <c r="I4662" s="2" t="str">
        <f t="shared" si="144"/>
        <v>N</v>
      </c>
      <c r="J4662" s="2" t="s">
        <v>17931</v>
      </c>
      <c r="K4662" s="2" t="str">
        <f t="shared" si="145"/>
        <v>N</v>
      </c>
      <c r="M4662" s="2" t="s">
        <v>17705</v>
      </c>
    </row>
    <row r="4663" spans="1:15" ht="60" x14ac:dyDescent="0.25">
      <c r="A4663" s="2" t="s">
        <v>17706</v>
      </c>
      <c r="B4663" s="2" t="s">
        <v>17707</v>
      </c>
      <c r="C4663" s="2" t="s">
        <v>17611</v>
      </c>
      <c r="D4663" s="2" t="s">
        <v>17968</v>
      </c>
      <c r="E4663" s="2" t="s">
        <v>17939</v>
      </c>
      <c r="F4663" s="2" t="s">
        <v>17971</v>
      </c>
      <c r="G4663" s="2">
        <v>1999</v>
      </c>
      <c r="H4663" s="13" t="s">
        <v>133</v>
      </c>
      <c r="I4663" s="2" t="str">
        <f t="shared" si="144"/>
        <v>N</v>
      </c>
      <c r="J4663" s="2" t="s">
        <v>17931</v>
      </c>
      <c r="K4663" s="2" t="str">
        <f t="shared" si="145"/>
        <v>N</v>
      </c>
      <c r="M4663" s="2" t="s">
        <v>17708</v>
      </c>
      <c r="N4663" s="2" t="s">
        <v>13233</v>
      </c>
    </row>
    <row r="4664" spans="1:15" ht="60" x14ac:dyDescent="0.25">
      <c r="A4664" s="2" t="s">
        <v>17709</v>
      </c>
      <c r="B4664" s="2" t="s">
        <v>17710</v>
      </c>
      <c r="C4664" s="2" t="s">
        <v>17611</v>
      </c>
      <c r="D4664" s="2" t="s">
        <v>17968</v>
      </c>
      <c r="E4664" s="2" t="s">
        <v>17939</v>
      </c>
      <c r="F4664" s="2" t="s">
        <v>17971</v>
      </c>
      <c r="G4664" s="2">
        <v>1999</v>
      </c>
      <c r="H4664" s="13" t="s">
        <v>133</v>
      </c>
      <c r="I4664" s="2" t="str">
        <f t="shared" si="144"/>
        <v>N</v>
      </c>
      <c r="J4664" s="2" t="s">
        <v>17931</v>
      </c>
      <c r="K4664" s="2" t="str">
        <f t="shared" si="145"/>
        <v>N</v>
      </c>
      <c r="M4664" s="2" t="s">
        <v>16705</v>
      </c>
      <c r="N4664" s="2" t="s">
        <v>16706</v>
      </c>
      <c r="O4664" s="2" t="s">
        <v>17711</v>
      </c>
    </row>
    <row r="4665" spans="1:15" ht="60" x14ac:dyDescent="0.25">
      <c r="A4665" s="2" t="s">
        <v>17712</v>
      </c>
      <c r="B4665" s="2" t="s">
        <v>17713</v>
      </c>
      <c r="C4665" s="2" t="s">
        <v>17611</v>
      </c>
      <c r="D4665" s="2" t="s">
        <v>17968</v>
      </c>
      <c r="E4665" s="2" t="s">
        <v>17939</v>
      </c>
      <c r="F4665" s="2" t="s">
        <v>17971</v>
      </c>
      <c r="G4665" s="2">
        <v>1999</v>
      </c>
      <c r="H4665" s="13" t="s">
        <v>133</v>
      </c>
      <c r="I4665" s="2" t="str">
        <f t="shared" si="144"/>
        <v>N</v>
      </c>
      <c r="J4665" s="2" t="s">
        <v>17931</v>
      </c>
      <c r="K4665" s="2" t="str">
        <f t="shared" si="145"/>
        <v>N</v>
      </c>
      <c r="M4665" s="2" t="s">
        <v>17714</v>
      </c>
      <c r="N4665" s="2" t="s">
        <v>11393</v>
      </c>
    </row>
    <row r="4666" spans="1:15" ht="60" x14ac:dyDescent="0.25">
      <c r="A4666" s="2" t="s">
        <v>17715</v>
      </c>
      <c r="B4666" s="2" t="s">
        <v>17716</v>
      </c>
      <c r="C4666" s="2" t="s">
        <v>17611</v>
      </c>
      <c r="D4666" s="2" t="s">
        <v>17968</v>
      </c>
      <c r="E4666" s="2" t="s">
        <v>17939</v>
      </c>
      <c r="F4666" s="2" t="s">
        <v>17971</v>
      </c>
      <c r="G4666" s="2">
        <v>1999</v>
      </c>
      <c r="H4666" s="13" t="s">
        <v>133</v>
      </c>
      <c r="I4666" s="2" t="str">
        <f t="shared" si="144"/>
        <v>N</v>
      </c>
      <c r="J4666" s="2" t="s">
        <v>17931</v>
      </c>
      <c r="K4666" s="2" t="str">
        <f t="shared" si="145"/>
        <v>N</v>
      </c>
      <c r="M4666" s="2" t="s">
        <v>17717</v>
      </c>
      <c r="N4666" s="2" t="s">
        <v>17718</v>
      </c>
    </row>
    <row r="4667" spans="1:15" ht="60" x14ac:dyDescent="0.25">
      <c r="A4667" s="2" t="s">
        <v>17719</v>
      </c>
      <c r="B4667" s="2" t="s">
        <v>17720</v>
      </c>
      <c r="C4667" s="2" t="s">
        <v>17611</v>
      </c>
      <c r="D4667" s="2" t="s">
        <v>17968</v>
      </c>
      <c r="E4667" s="2" t="s">
        <v>17939</v>
      </c>
      <c r="F4667" s="2" t="s">
        <v>17971</v>
      </c>
      <c r="G4667" s="2">
        <v>1999</v>
      </c>
      <c r="H4667" s="13" t="s">
        <v>133</v>
      </c>
      <c r="I4667" s="2" t="str">
        <f t="shared" si="144"/>
        <v>N</v>
      </c>
      <c r="J4667" s="2" t="s">
        <v>17931</v>
      </c>
      <c r="K4667" s="2" t="str">
        <f t="shared" si="145"/>
        <v>N</v>
      </c>
      <c r="M4667" s="2" t="s">
        <v>4013</v>
      </c>
    </row>
    <row r="4668" spans="1:15" ht="60" x14ac:dyDescent="0.25">
      <c r="A4668" s="2" t="s">
        <v>17721</v>
      </c>
      <c r="B4668" s="2" t="s">
        <v>17722</v>
      </c>
      <c r="C4668" s="2" t="s">
        <v>17611</v>
      </c>
      <c r="D4668" s="2" t="s">
        <v>17968</v>
      </c>
      <c r="E4668" s="2" t="s">
        <v>17939</v>
      </c>
      <c r="F4668" s="2" t="s">
        <v>17971</v>
      </c>
      <c r="G4668" s="2">
        <v>1999</v>
      </c>
      <c r="H4668" s="13" t="s">
        <v>133</v>
      </c>
      <c r="I4668" s="2" t="str">
        <f t="shared" si="144"/>
        <v>N</v>
      </c>
      <c r="J4668" s="2" t="s">
        <v>17931</v>
      </c>
      <c r="K4668" s="2" t="str">
        <f t="shared" si="145"/>
        <v>N</v>
      </c>
      <c r="M4668" s="2" t="s">
        <v>12123</v>
      </c>
      <c r="N4668" s="2" t="s">
        <v>6474</v>
      </c>
    </row>
    <row r="4669" spans="1:15" ht="60" x14ac:dyDescent="0.25">
      <c r="A4669" s="2" t="s">
        <v>17723</v>
      </c>
      <c r="B4669" s="2" t="s">
        <v>17724</v>
      </c>
      <c r="C4669" s="2" t="s">
        <v>17611</v>
      </c>
      <c r="D4669" s="2" t="s">
        <v>17968</v>
      </c>
      <c r="E4669" s="2" t="s">
        <v>17939</v>
      </c>
      <c r="F4669" s="2" t="s">
        <v>17971</v>
      </c>
      <c r="G4669" s="2">
        <v>1999</v>
      </c>
      <c r="H4669" s="13" t="s">
        <v>133</v>
      </c>
      <c r="I4669" s="2" t="str">
        <f t="shared" si="144"/>
        <v>N</v>
      </c>
      <c r="J4669" s="2" t="s">
        <v>17931</v>
      </c>
      <c r="K4669" s="2" t="str">
        <f t="shared" si="145"/>
        <v>N</v>
      </c>
      <c r="M4669" s="2" t="s">
        <v>7646</v>
      </c>
      <c r="N4669" s="2" t="s">
        <v>17725</v>
      </c>
      <c r="O4669" s="2" t="s">
        <v>17726</v>
      </c>
    </row>
    <row r="4670" spans="1:15" ht="60" x14ac:dyDescent="0.25">
      <c r="A4670" s="2" t="s">
        <v>17727</v>
      </c>
      <c r="B4670" s="2" t="s">
        <v>17728</v>
      </c>
      <c r="C4670" s="2" t="s">
        <v>17611</v>
      </c>
      <c r="D4670" s="2" t="s">
        <v>17968</v>
      </c>
      <c r="E4670" s="2" t="s">
        <v>17939</v>
      </c>
      <c r="F4670" s="2" t="s">
        <v>17971</v>
      </c>
      <c r="G4670" s="2">
        <v>1999</v>
      </c>
      <c r="H4670" s="13" t="s">
        <v>133</v>
      </c>
      <c r="I4670" s="2" t="str">
        <f t="shared" si="144"/>
        <v>N</v>
      </c>
      <c r="J4670" s="2" t="s">
        <v>17931</v>
      </c>
      <c r="K4670" s="2" t="str">
        <f t="shared" si="145"/>
        <v>N</v>
      </c>
      <c r="M4670" s="2" t="s">
        <v>7647</v>
      </c>
      <c r="N4670" s="2" t="s">
        <v>17729</v>
      </c>
    </row>
    <row r="4671" spans="1:15" ht="60" x14ac:dyDescent="0.25">
      <c r="A4671" s="2" t="s">
        <v>17730</v>
      </c>
      <c r="B4671" s="2" t="s">
        <v>17731</v>
      </c>
      <c r="C4671" s="2" t="s">
        <v>17611</v>
      </c>
      <c r="D4671" s="2" t="s">
        <v>17968</v>
      </c>
      <c r="E4671" s="2" t="s">
        <v>17939</v>
      </c>
      <c r="F4671" s="2" t="s">
        <v>17971</v>
      </c>
      <c r="G4671" s="2">
        <v>1999</v>
      </c>
      <c r="H4671" s="13" t="s">
        <v>133</v>
      </c>
      <c r="I4671" s="2" t="str">
        <f t="shared" si="144"/>
        <v>N</v>
      </c>
      <c r="J4671" s="2" t="s">
        <v>17931</v>
      </c>
      <c r="K4671" s="2" t="str">
        <f t="shared" si="145"/>
        <v>N</v>
      </c>
      <c r="M4671" s="2" t="s">
        <v>5797</v>
      </c>
      <c r="N4671" s="2" t="s">
        <v>17732</v>
      </c>
    </row>
    <row r="4672" spans="1:15" ht="60" x14ac:dyDescent="0.25">
      <c r="A4672" s="2" t="s">
        <v>17733</v>
      </c>
      <c r="B4672" s="2" t="s">
        <v>17734</v>
      </c>
      <c r="C4672" s="2" t="s">
        <v>17611</v>
      </c>
      <c r="D4672" s="2" t="s">
        <v>17968</v>
      </c>
      <c r="E4672" s="2" t="s">
        <v>17939</v>
      </c>
      <c r="F4672" s="2" t="s">
        <v>17971</v>
      </c>
      <c r="G4672" s="2">
        <v>1999</v>
      </c>
      <c r="H4672" s="13" t="s">
        <v>133</v>
      </c>
      <c r="I4672" s="2" t="str">
        <f t="shared" si="144"/>
        <v>N</v>
      </c>
      <c r="J4672" s="2" t="s">
        <v>17931</v>
      </c>
      <c r="K4672" s="2" t="str">
        <f t="shared" si="145"/>
        <v>N</v>
      </c>
      <c r="M4672" s="2" t="s">
        <v>5130</v>
      </c>
    </row>
    <row r="4673" spans="1:15" ht="60" x14ac:dyDescent="0.25">
      <c r="A4673" s="2" t="s">
        <v>17735</v>
      </c>
      <c r="B4673" s="2" t="s">
        <v>17736</v>
      </c>
      <c r="C4673" s="2" t="s">
        <v>17611</v>
      </c>
      <c r="D4673" s="2" t="s">
        <v>17968</v>
      </c>
      <c r="E4673" s="2" t="s">
        <v>17939</v>
      </c>
      <c r="F4673" s="2" t="s">
        <v>17971</v>
      </c>
      <c r="G4673" s="2">
        <v>1999</v>
      </c>
      <c r="H4673" s="13" t="s">
        <v>133</v>
      </c>
      <c r="I4673" s="2" t="str">
        <f t="shared" si="144"/>
        <v>N</v>
      </c>
      <c r="J4673" s="2" t="s">
        <v>17931</v>
      </c>
      <c r="K4673" s="2" t="str">
        <f t="shared" si="145"/>
        <v>N</v>
      </c>
      <c r="M4673" s="2" t="s">
        <v>17737</v>
      </c>
    </row>
    <row r="4674" spans="1:15" ht="60" x14ac:dyDescent="0.25">
      <c r="A4674" s="2" t="s">
        <v>17738</v>
      </c>
      <c r="B4674" s="2" t="s">
        <v>17739</v>
      </c>
      <c r="C4674" s="2" t="s">
        <v>17611</v>
      </c>
      <c r="D4674" s="2" t="s">
        <v>17968</v>
      </c>
      <c r="E4674" s="2" t="s">
        <v>17939</v>
      </c>
      <c r="F4674" s="2" t="s">
        <v>17971</v>
      </c>
      <c r="G4674" s="2">
        <v>1999</v>
      </c>
      <c r="H4674" s="13" t="s">
        <v>133</v>
      </c>
      <c r="I4674" s="2" t="str">
        <f t="shared" si="144"/>
        <v>N</v>
      </c>
      <c r="J4674" s="2" t="s">
        <v>17931</v>
      </c>
      <c r="K4674" s="2" t="str">
        <f t="shared" si="145"/>
        <v>N</v>
      </c>
      <c r="M4674" s="2" t="s">
        <v>17740</v>
      </c>
    </row>
    <row r="4675" spans="1:15" ht="60" x14ac:dyDescent="0.25">
      <c r="A4675" s="2" t="s">
        <v>17741</v>
      </c>
      <c r="B4675" s="2" t="s">
        <v>17742</v>
      </c>
      <c r="C4675" s="2" t="s">
        <v>17611</v>
      </c>
      <c r="D4675" s="2" t="s">
        <v>17968</v>
      </c>
      <c r="E4675" s="2" t="s">
        <v>17939</v>
      </c>
      <c r="F4675" s="2" t="s">
        <v>17971</v>
      </c>
      <c r="G4675" s="2">
        <v>1999</v>
      </c>
      <c r="H4675" s="13" t="s">
        <v>133</v>
      </c>
      <c r="I4675" s="2" t="str">
        <f t="shared" ref="I4675:I4738" si="146">IF(H4675="Abstract not found","N","Y")</f>
        <v>N</v>
      </c>
      <c r="J4675" s="2" t="s">
        <v>17931</v>
      </c>
      <c r="K4675" s="2" t="str">
        <f t="shared" ref="K4675:K4738" si="147">IF(LEN(L4675)&gt;0,"Y","N")</f>
        <v>N</v>
      </c>
      <c r="M4675" s="2" t="s">
        <v>17743</v>
      </c>
    </row>
    <row r="4676" spans="1:15" ht="60" x14ac:dyDescent="0.25">
      <c r="A4676" s="2" t="s">
        <v>17744</v>
      </c>
      <c r="B4676" s="2" t="s">
        <v>17745</v>
      </c>
      <c r="C4676" s="2" t="s">
        <v>17611</v>
      </c>
      <c r="D4676" s="2" t="s">
        <v>17968</v>
      </c>
      <c r="E4676" s="2" t="s">
        <v>17939</v>
      </c>
      <c r="F4676" s="2" t="s">
        <v>17971</v>
      </c>
      <c r="G4676" s="2">
        <v>1999</v>
      </c>
      <c r="H4676" s="13" t="s">
        <v>133</v>
      </c>
      <c r="I4676" s="2" t="str">
        <f t="shared" si="146"/>
        <v>N</v>
      </c>
      <c r="J4676" s="2" t="s">
        <v>17931</v>
      </c>
      <c r="K4676" s="2" t="str">
        <f t="shared" si="147"/>
        <v>N</v>
      </c>
      <c r="M4676" s="2" t="s">
        <v>17746</v>
      </c>
    </row>
    <row r="4677" spans="1:15" ht="60" x14ac:dyDescent="0.25">
      <c r="A4677" s="2" t="s">
        <v>17747</v>
      </c>
      <c r="B4677" s="2" t="s">
        <v>17748</v>
      </c>
      <c r="C4677" s="2" t="s">
        <v>17611</v>
      </c>
      <c r="D4677" s="2" t="s">
        <v>17968</v>
      </c>
      <c r="E4677" s="2" t="s">
        <v>17939</v>
      </c>
      <c r="F4677" s="2" t="s">
        <v>17971</v>
      </c>
      <c r="G4677" s="2">
        <v>1999</v>
      </c>
      <c r="H4677" s="13" t="s">
        <v>133</v>
      </c>
      <c r="I4677" s="2" t="str">
        <f t="shared" si="146"/>
        <v>N</v>
      </c>
      <c r="J4677" s="2" t="s">
        <v>17931</v>
      </c>
      <c r="K4677" s="2" t="str">
        <f t="shared" si="147"/>
        <v>N</v>
      </c>
      <c r="M4677" s="2" t="s">
        <v>17749</v>
      </c>
      <c r="N4677" s="2" t="s">
        <v>17750</v>
      </c>
    </row>
    <row r="4678" spans="1:15" ht="60" x14ac:dyDescent="0.25">
      <c r="A4678" s="2" t="s">
        <v>17751</v>
      </c>
      <c r="B4678" s="2" t="s">
        <v>17752</v>
      </c>
      <c r="C4678" s="2" t="s">
        <v>17611</v>
      </c>
      <c r="D4678" s="2" t="s">
        <v>17968</v>
      </c>
      <c r="E4678" s="2" t="s">
        <v>17939</v>
      </c>
      <c r="F4678" s="2" t="s">
        <v>17971</v>
      </c>
      <c r="G4678" s="2">
        <v>1999</v>
      </c>
      <c r="H4678" s="13" t="s">
        <v>133</v>
      </c>
      <c r="I4678" s="2" t="str">
        <f t="shared" si="146"/>
        <v>N</v>
      </c>
      <c r="J4678" s="2" t="s">
        <v>17931</v>
      </c>
      <c r="K4678" s="2" t="str">
        <f t="shared" si="147"/>
        <v>N</v>
      </c>
      <c r="M4678" s="2" t="s">
        <v>17753</v>
      </c>
    </row>
    <row r="4679" spans="1:15" ht="60" x14ac:dyDescent="0.25">
      <c r="A4679" s="2" t="s">
        <v>17754</v>
      </c>
      <c r="B4679" s="2" t="s">
        <v>17755</v>
      </c>
      <c r="C4679" s="2" t="s">
        <v>17611</v>
      </c>
      <c r="D4679" s="2" t="s">
        <v>17968</v>
      </c>
      <c r="E4679" s="2" t="s">
        <v>17939</v>
      </c>
      <c r="F4679" s="2" t="s">
        <v>17971</v>
      </c>
      <c r="G4679" s="2">
        <v>1999</v>
      </c>
      <c r="H4679" s="13" t="s">
        <v>133</v>
      </c>
      <c r="I4679" s="2" t="str">
        <f t="shared" si="146"/>
        <v>N</v>
      </c>
      <c r="J4679" s="2" t="s">
        <v>17931</v>
      </c>
      <c r="K4679" s="2" t="str">
        <f t="shared" si="147"/>
        <v>N</v>
      </c>
      <c r="M4679" s="2" t="s">
        <v>15627</v>
      </c>
      <c r="N4679" s="2" t="s">
        <v>17756</v>
      </c>
      <c r="O4679" s="2" t="s">
        <v>17757</v>
      </c>
    </row>
    <row r="4680" spans="1:15" ht="60" x14ac:dyDescent="0.25">
      <c r="A4680" s="2" t="s">
        <v>17758</v>
      </c>
      <c r="B4680" s="2" t="s">
        <v>17759</v>
      </c>
      <c r="C4680" s="2" t="s">
        <v>17611</v>
      </c>
      <c r="D4680" s="2" t="s">
        <v>17968</v>
      </c>
      <c r="E4680" s="2" t="s">
        <v>17939</v>
      </c>
      <c r="F4680" s="2" t="s">
        <v>17971</v>
      </c>
      <c r="G4680" s="2">
        <v>1999</v>
      </c>
      <c r="H4680" s="13" t="s">
        <v>133</v>
      </c>
      <c r="I4680" s="2" t="str">
        <f t="shared" si="146"/>
        <v>N</v>
      </c>
      <c r="J4680" s="2" t="s">
        <v>17931</v>
      </c>
      <c r="K4680" s="2" t="str">
        <f t="shared" si="147"/>
        <v>N</v>
      </c>
      <c r="M4680" s="2" t="s">
        <v>17760</v>
      </c>
      <c r="N4680" s="2" t="s">
        <v>1543</v>
      </c>
    </row>
    <row r="4681" spans="1:15" ht="60" x14ac:dyDescent="0.25">
      <c r="A4681" s="2" t="s">
        <v>17761</v>
      </c>
      <c r="B4681" s="2" t="s">
        <v>17762</v>
      </c>
      <c r="C4681" s="2" t="s">
        <v>17611</v>
      </c>
      <c r="D4681" s="2" t="s">
        <v>17968</v>
      </c>
      <c r="E4681" s="2" t="s">
        <v>17939</v>
      </c>
      <c r="F4681" s="2" t="s">
        <v>17971</v>
      </c>
      <c r="G4681" s="2">
        <v>1999</v>
      </c>
      <c r="H4681" s="13" t="s">
        <v>133</v>
      </c>
      <c r="I4681" s="2" t="str">
        <f t="shared" si="146"/>
        <v>N</v>
      </c>
      <c r="J4681" s="2" t="s">
        <v>17931</v>
      </c>
      <c r="K4681" s="2" t="str">
        <f t="shared" si="147"/>
        <v>N</v>
      </c>
      <c r="M4681" s="2" t="s">
        <v>17763</v>
      </c>
      <c r="N4681" s="2" t="s">
        <v>17764</v>
      </c>
      <c r="O4681" s="2" t="s">
        <v>17765</v>
      </c>
    </row>
    <row r="4682" spans="1:15" ht="60" x14ac:dyDescent="0.25">
      <c r="A4682" s="2" t="s">
        <v>17766</v>
      </c>
      <c r="B4682" s="2" t="s">
        <v>17767</v>
      </c>
      <c r="C4682" s="2" t="s">
        <v>17611</v>
      </c>
      <c r="D4682" s="2" t="s">
        <v>17968</v>
      </c>
      <c r="E4682" s="2" t="s">
        <v>17939</v>
      </c>
      <c r="F4682" s="2" t="s">
        <v>17971</v>
      </c>
      <c r="G4682" s="2">
        <v>1999</v>
      </c>
      <c r="H4682" s="13" t="s">
        <v>133</v>
      </c>
      <c r="I4682" s="2" t="str">
        <f t="shared" si="146"/>
        <v>N</v>
      </c>
      <c r="J4682" s="2" t="s">
        <v>17931</v>
      </c>
      <c r="K4682" s="2" t="str">
        <f t="shared" si="147"/>
        <v>N</v>
      </c>
      <c r="M4682" s="2" t="s">
        <v>9058</v>
      </c>
      <c r="N4682" s="2" t="s">
        <v>17768</v>
      </c>
    </row>
    <row r="4683" spans="1:15" ht="60" x14ac:dyDescent="0.25">
      <c r="A4683" s="2" t="s">
        <v>17769</v>
      </c>
      <c r="B4683" s="2" t="s">
        <v>17770</v>
      </c>
      <c r="C4683" s="2" t="s">
        <v>17611</v>
      </c>
      <c r="D4683" s="2" t="s">
        <v>17968</v>
      </c>
      <c r="E4683" s="2" t="s">
        <v>17939</v>
      </c>
      <c r="F4683" s="2" t="s">
        <v>17971</v>
      </c>
      <c r="G4683" s="2">
        <v>1999</v>
      </c>
      <c r="H4683" s="13" t="s">
        <v>133</v>
      </c>
      <c r="I4683" s="2" t="str">
        <f t="shared" si="146"/>
        <v>N</v>
      </c>
      <c r="J4683" s="2" t="s">
        <v>17931</v>
      </c>
      <c r="K4683" s="2" t="str">
        <f t="shared" si="147"/>
        <v>N</v>
      </c>
      <c r="M4683" s="2" t="s">
        <v>17259</v>
      </c>
    </row>
    <row r="4684" spans="1:15" ht="60" x14ac:dyDescent="0.25">
      <c r="A4684" s="2" t="s">
        <v>17771</v>
      </c>
      <c r="B4684" s="2" t="s">
        <v>17772</v>
      </c>
      <c r="C4684" s="2" t="s">
        <v>17611</v>
      </c>
      <c r="D4684" s="2" t="s">
        <v>17968</v>
      </c>
      <c r="E4684" s="2" t="s">
        <v>17939</v>
      </c>
      <c r="F4684" s="2" t="s">
        <v>17971</v>
      </c>
      <c r="G4684" s="2">
        <v>1999</v>
      </c>
      <c r="H4684" s="13" t="s">
        <v>133</v>
      </c>
      <c r="I4684" s="2" t="str">
        <f t="shared" si="146"/>
        <v>N</v>
      </c>
      <c r="J4684" s="2" t="s">
        <v>17931</v>
      </c>
      <c r="K4684" s="2" t="str">
        <f t="shared" si="147"/>
        <v>N</v>
      </c>
      <c r="M4684" s="2" t="s">
        <v>277</v>
      </c>
      <c r="N4684" s="2" t="s">
        <v>4048</v>
      </c>
    </row>
    <row r="4685" spans="1:15" ht="60" x14ac:dyDescent="0.25">
      <c r="A4685" s="2" t="s">
        <v>17773</v>
      </c>
      <c r="B4685" s="2" t="s">
        <v>17774</v>
      </c>
      <c r="C4685" s="2" t="s">
        <v>17611</v>
      </c>
      <c r="D4685" s="2" t="s">
        <v>17968</v>
      </c>
      <c r="E4685" s="2" t="s">
        <v>17939</v>
      </c>
      <c r="F4685" s="2" t="s">
        <v>17971</v>
      </c>
      <c r="G4685" s="2">
        <v>1999</v>
      </c>
      <c r="H4685" s="13" t="s">
        <v>133</v>
      </c>
      <c r="I4685" s="2" t="str">
        <f t="shared" si="146"/>
        <v>N</v>
      </c>
      <c r="J4685" s="2" t="s">
        <v>17931</v>
      </c>
      <c r="K4685" s="2" t="str">
        <f t="shared" si="147"/>
        <v>N</v>
      </c>
      <c r="M4685" s="2" t="s">
        <v>17775</v>
      </c>
    </row>
    <row r="4686" spans="1:15" ht="60" x14ac:dyDescent="0.25">
      <c r="A4686" s="2" t="s">
        <v>17776</v>
      </c>
      <c r="B4686" s="2" t="s">
        <v>17777</v>
      </c>
      <c r="C4686" s="2" t="s">
        <v>17611</v>
      </c>
      <c r="D4686" s="2" t="s">
        <v>17968</v>
      </c>
      <c r="E4686" s="2" t="s">
        <v>17939</v>
      </c>
      <c r="F4686" s="2" t="s">
        <v>17971</v>
      </c>
      <c r="G4686" s="2">
        <v>1999</v>
      </c>
      <c r="H4686" s="13" t="s">
        <v>133</v>
      </c>
      <c r="I4686" s="2" t="str">
        <f t="shared" si="146"/>
        <v>N</v>
      </c>
      <c r="J4686" s="2" t="s">
        <v>17931</v>
      </c>
      <c r="K4686" s="2" t="str">
        <f t="shared" si="147"/>
        <v>N</v>
      </c>
      <c r="M4686" s="2" t="s">
        <v>17778</v>
      </c>
      <c r="N4686" s="2" t="s">
        <v>9608</v>
      </c>
    </row>
    <row r="4687" spans="1:15" ht="60" x14ac:dyDescent="0.25">
      <c r="A4687" s="2" t="s">
        <v>17779</v>
      </c>
      <c r="B4687" s="2" t="s">
        <v>17780</v>
      </c>
      <c r="C4687" s="2" t="s">
        <v>17611</v>
      </c>
      <c r="D4687" s="2" t="s">
        <v>17968</v>
      </c>
      <c r="E4687" s="2" t="s">
        <v>17939</v>
      </c>
      <c r="F4687" s="2" t="s">
        <v>17971</v>
      </c>
      <c r="G4687" s="2">
        <v>1999</v>
      </c>
      <c r="H4687" s="13" t="s">
        <v>133</v>
      </c>
      <c r="I4687" s="2" t="str">
        <f t="shared" si="146"/>
        <v>N</v>
      </c>
      <c r="J4687" s="2" t="s">
        <v>17931</v>
      </c>
      <c r="K4687" s="2" t="str">
        <f t="shared" si="147"/>
        <v>N</v>
      </c>
      <c r="M4687" s="2" t="s">
        <v>17781</v>
      </c>
      <c r="N4687" s="2" t="s">
        <v>17782</v>
      </c>
    </row>
    <row r="4688" spans="1:15" ht="60" x14ac:dyDescent="0.25">
      <c r="A4688" s="2" t="s">
        <v>17783</v>
      </c>
      <c r="B4688" s="2" t="s">
        <v>17784</v>
      </c>
      <c r="C4688" s="2" t="s">
        <v>17611</v>
      </c>
      <c r="D4688" s="2" t="s">
        <v>17968</v>
      </c>
      <c r="E4688" s="2" t="s">
        <v>17939</v>
      </c>
      <c r="F4688" s="2" t="s">
        <v>17971</v>
      </c>
      <c r="G4688" s="2">
        <v>1999</v>
      </c>
      <c r="H4688" s="13" t="s">
        <v>133</v>
      </c>
      <c r="I4688" s="2" t="str">
        <f t="shared" si="146"/>
        <v>N</v>
      </c>
      <c r="J4688" s="2" t="s">
        <v>17931</v>
      </c>
      <c r="K4688" s="2" t="str">
        <f t="shared" si="147"/>
        <v>N</v>
      </c>
      <c r="M4688" s="2" t="s">
        <v>17785</v>
      </c>
      <c r="N4688" s="2" t="s">
        <v>3339</v>
      </c>
      <c r="O4688" s="2" t="s">
        <v>11599</v>
      </c>
    </row>
    <row r="4689" spans="1:16" ht="60" x14ac:dyDescent="0.25">
      <c r="A4689" s="2" t="s">
        <v>17786</v>
      </c>
      <c r="B4689" s="2" t="s">
        <v>17787</v>
      </c>
      <c r="C4689" s="2" t="s">
        <v>17611</v>
      </c>
      <c r="D4689" s="2" t="s">
        <v>17968</v>
      </c>
      <c r="E4689" s="2" t="s">
        <v>17939</v>
      </c>
      <c r="F4689" s="2" t="s">
        <v>17971</v>
      </c>
      <c r="G4689" s="2">
        <v>1999</v>
      </c>
      <c r="H4689" s="13" t="s">
        <v>133</v>
      </c>
      <c r="I4689" s="2" t="str">
        <f t="shared" si="146"/>
        <v>N</v>
      </c>
      <c r="J4689" s="2" t="s">
        <v>17931</v>
      </c>
      <c r="K4689" s="2" t="str">
        <f t="shared" si="147"/>
        <v>N</v>
      </c>
      <c r="M4689" s="2" t="s">
        <v>4945</v>
      </c>
      <c r="N4689" s="2" t="s">
        <v>17788</v>
      </c>
      <c r="O4689" s="2" t="s">
        <v>17789</v>
      </c>
      <c r="P4689" s="2" t="s">
        <v>17790</v>
      </c>
    </row>
    <row r="4690" spans="1:16" ht="60" x14ac:dyDescent="0.25">
      <c r="A4690" s="2" t="s">
        <v>17791</v>
      </c>
      <c r="B4690" s="2" t="s">
        <v>17792</v>
      </c>
      <c r="C4690" s="2" t="s">
        <v>17611</v>
      </c>
      <c r="D4690" s="2" t="s">
        <v>17968</v>
      </c>
      <c r="E4690" s="2" t="s">
        <v>17939</v>
      </c>
      <c r="F4690" s="2" t="s">
        <v>17971</v>
      </c>
      <c r="G4690" s="2">
        <v>1999</v>
      </c>
      <c r="H4690" s="13" t="s">
        <v>133</v>
      </c>
      <c r="I4690" s="2" t="str">
        <f t="shared" si="146"/>
        <v>N</v>
      </c>
      <c r="J4690" s="2" t="s">
        <v>17931</v>
      </c>
      <c r="K4690" s="2" t="str">
        <f t="shared" si="147"/>
        <v>N</v>
      </c>
      <c r="M4690" s="2" t="s">
        <v>7801</v>
      </c>
      <c r="N4690" s="2" t="s">
        <v>7800</v>
      </c>
    </row>
    <row r="4691" spans="1:16" ht="60" x14ac:dyDescent="0.25">
      <c r="A4691" s="2" t="s">
        <v>17793</v>
      </c>
      <c r="B4691" s="2" t="s">
        <v>17794</v>
      </c>
      <c r="C4691" s="2" t="s">
        <v>17611</v>
      </c>
      <c r="D4691" s="2" t="s">
        <v>17968</v>
      </c>
      <c r="E4691" s="2" t="s">
        <v>17939</v>
      </c>
      <c r="F4691" s="2" t="s">
        <v>17971</v>
      </c>
      <c r="G4691" s="2">
        <v>1999</v>
      </c>
      <c r="H4691" s="13" t="s">
        <v>133</v>
      </c>
      <c r="I4691" s="2" t="str">
        <f t="shared" si="146"/>
        <v>N</v>
      </c>
      <c r="J4691" s="2" t="s">
        <v>17931</v>
      </c>
      <c r="K4691" s="2" t="str">
        <f t="shared" si="147"/>
        <v>N</v>
      </c>
      <c r="M4691" s="2" t="s">
        <v>3299</v>
      </c>
      <c r="N4691" s="2" t="s">
        <v>3308</v>
      </c>
    </row>
    <row r="4692" spans="1:16" ht="60" x14ac:dyDescent="0.25">
      <c r="A4692" s="2" t="s">
        <v>17795</v>
      </c>
      <c r="B4692" s="2" t="s">
        <v>17796</v>
      </c>
      <c r="C4692" s="2" t="s">
        <v>17611</v>
      </c>
      <c r="D4692" s="2" t="s">
        <v>17968</v>
      </c>
      <c r="E4692" s="2" t="s">
        <v>17939</v>
      </c>
      <c r="F4692" s="2" t="s">
        <v>17971</v>
      </c>
      <c r="G4692" s="2">
        <v>1999</v>
      </c>
      <c r="H4692" s="13" t="s">
        <v>133</v>
      </c>
      <c r="I4692" s="2" t="str">
        <f t="shared" si="146"/>
        <v>N</v>
      </c>
      <c r="J4692" s="2" t="s">
        <v>17931</v>
      </c>
      <c r="K4692" s="2" t="str">
        <f t="shared" si="147"/>
        <v>N</v>
      </c>
      <c r="M4692" s="2" t="s">
        <v>15460</v>
      </c>
      <c r="N4692" s="2" t="s">
        <v>3320</v>
      </c>
    </row>
    <row r="4693" spans="1:16" ht="60" x14ac:dyDescent="0.25">
      <c r="A4693" s="2" t="s">
        <v>17797</v>
      </c>
      <c r="B4693" s="2" t="s">
        <v>17798</v>
      </c>
      <c r="C4693" s="2" t="s">
        <v>17611</v>
      </c>
      <c r="D4693" s="2" t="s">
        <v>17968</v>
      </c>
      <c r="E4693" s="2" t="s">
        <v>17939</v>
      </c>
      <c r="F4693" s="2" t="s">
        <v>17971</v>
      </c>
      <c r="G4693" s="2">
        <v>1999</v>
      </c>
      <c r="H4693" s="13" t="s">
        <v>133</v>
      </c>
      <c r="I4693" s="2" t="str">
        <f t="shared" si="146"/>
        <v>N</v>
      </c>
      <c r="J4693" s="2" t="s">
        <v>17931</v>
      </c>
      <c r="K4693" s="2" t="str">
        <f t="shared" si="147"/>
        <v>N</v>
      </c>
      <c r="M4693" s="2" t="s">
        <v>17799</v>
      </c>
      <c r="N4693" s="2" t="s">
        <v>17800</v>
      </c>
    </row>
    <row r="4694" spans="1:16" ht="60" x14ac:dyDescent="0.25">
      <c r="A4694" s="2" t="s">
        <v>17801</v>
      </c>
      <c r="B4694" s="2" t="s">
        <v>17802</v>
      </c>
      <c r="C4694" s="2" t="s">
        <v>17611</v>
      </c>
      <c r="D4694" s="2" t="s">
        <v>17968</v>
      </c>
      <c r="E4694" s="2" t="s">
        <v>17939</v>
      </c>
      <c r="F4694" s="2" t="s">
        <v>17971</v>
      </c>
      <c r="G4694" s="2">
        <v>1999</v>
      </c>
      <c r="H4694" s="13" t="s">
        <v>133</v>
      </c>
      <c r="I4694" s="2" t="str">
        <f t="shared" si="146"/>
        <v>N</v>
      </c>
      <c r="J4694" s="2" t="s">
        <v>17931</v>
      </c>
      <c r="K4694" s="2" t="str">
        <f t="shared" si="147"/>
        <v>N</v>
      </c>
      <c r="M4694" s="2" t="s">
        <v>17803</v>
      </c>
    </row>
    <row r="4695" spans="1:16" ht="60" x14ac:dyDescent="0.25">
      <c r="A4695" s="2" t="s">
        <v>17804</v>
      </c>
      <c r="B4695" s="2" t="s">
        <v>17805</v>
      </c>
      <c r="C4695" s="2" t="s">
        <v>17611</v>
      </c>
      <c r="D4695" s="2" t="s">
        <v>17968</v>
      </c>
      <c r="E4695" s="2" t="s">
        <v>17939</v>
      </c>
      <c r="F4695" s="2" t="s">
        <v>17971</v>
      </c>
      <c r="G4695" s="2">
        <v>1999</v>
      </c>
      <c r="H4695" s="13" t="s">
        <v>133</v>
      </c>
      <c r="I4695" s="2" t="str">
        <f t="shared" si="146"/>
        <v>N</v>
      </c>
      <c r="J4695" s="2" t="s">
        <v>17931</v>
      </c>
      <c r="K4695" s="2" t="str">
        <f t="shared" si="147"/>
        <v>N</v>
      </c>
      <c r="M4695" s="2" t="s">
        <v>17806</v>
      </c>
    </row>
    <row r="4696" spans="1:16" ht="60" x14ac:dyDescent="0.25">
      <c r="A4696" s="2" t="s">
        <v>17807</v>
      </c>
      <c r="B4696" s="2" t="s">
        <v>17808</v>
      </c>
      <c r="C4696" s="2" t="s">
        <v>17611</v>
      </c>
      <c r="D4696" s="2" t="s">
        <v>17968</v>
      </c>
      <c r="E4696" s="2" t="s">
        <v>17939</v>
      </c>
      <c r="F4696" s="2" t="s">
        <v>17971</v>
      </c>
      <c r="G4696" s="2">
        <v>1999</v>
      </c>
      <c r="H4696" s="13" t="s">
        <v>133</v>
      </c>
      <c r="I4696" s="2" t="str">
        <f t="shared" si="146"/>
        <v>N</v>
      </c>
      <c r="J4696" s="2" t="s">
        <v>17931</v>
      </c>
      <c r="K4696" s="2" t="str">
        <f t="shared" si="147"/>
        <v>N</v>
      </c>
      <c r="M4696" s="2" t="s">
        <v>17809</v>
      </c>
      <c r="N4696" s="2" t="s">
        <v>17629</v>
      </c>
    </row>
    <row r="4697" spans="1:16" ht="75" x14ac:dyDescent="0.25">
      <c r="A4697" s="2" t="s">
        <v>17810</v>
      </c>
      <c r="B4697" s="2" t="s">
        <v>17811</v>
      </c>
      <c r="C4697" s="2" t="s">
        <v>17611</v>
      </c>
      <c r="D4697" s="2" t="s">
        <v>17968</v>
      </c>
      <c r="E4697" s="2" t="s">
        <v>17939</v>
      </c>
      <c r="F4697" s="2" t="s">
        <v>17971</v>
      </c>
      <c r="G4697" s="2">
        <v>1999</v>
      </c>
      <c r="H4697" s="13" t="s">
        <v>133</v>
      </c>
      <c r="I4697" s="2" t="str">
        <f t="shared" si="146"/>
        <v>N</v>
      </c>
      <c r="J4697" s="2" t="s">
        <v>17931</v>
      </c>
      <c r="K4697" s="2" t="str">
        <f t="shared" si="147"/>
        <v>N</v>
      </c>
      <c r="M4697" s="2" t="s">
        <v>17812</v>
      </c>
      <c r="N4697" s="2" t="s">
        <v>17813</v>
      </c>
      <c r="O4697" s="2" t="s">
        <v>17814</v>
      </c>
      <c r="P4697" s="2" t="s">
        <v>17815</v>
      </c>
    </row>
    <row r="4698" spans="1:16" ht="60" x14ac:dyDescent="0.25">
      <c r="A4698" s="2" t="s">
        <v>17816</v>
      </c>
      <c r="B4698" s="2" t="s">
        <v>17817</v>
      </c>
      <c r="C4698" s="2" t="s">
        <v>17611</v>
      </c>
      <c r="D4698" s="2" t="s">
        <v>17968</v>
      </c>
      <c r="E4698" s="2" t="s">
        <v>17939</v>
      </c>
      <c r="F4698" s="2" t="s">
        <v>17971</v>
      </c>
      <c r="G4698" s="2">
        <v>1999</v>
      </c>
      <c r="H4698" s="13" t="s">
        <v>133</v>
      </c>
      <c r="I4698" s="2" t="str">
        <f t="shared" si="146"/>
        <v>N</v>
      </c>
      <c r="J4698" s="2" t="s">
        <v>17931</v>
      </c>
      <c r="K4698" s="2" t="str">
        <f t="shared" si="147"/>
        <v>N</v>
      </c>
      <c r="M4698" s="2" t="s">
        <v>17818</v>
      </c>
      <c r="N4698" s="2" t="s">
        <v>17819</v>
      </c>
    </row>
    <row r="4699" spans="1:16" ht="60" x14ac:dyDescent="0.25">
      <c r="A4699" s="2" t="s">
        <v>17820</v>
      </c>
      <c r="B4699" s="2" t="s">
        <v>17821</v>
      </c>
      <c r="C4699" s="2" t="s">
        <v>17611</v>
      </c>
      <c r="D4699" s="2" t="s">
        <v>17968</v>
      </c>
      <c r="E4699" s="2" t="s">
        <v>17939</v>
      </c>
      <c r="F4699" s="2" t="s">
        <v>17971</v>
      </c>
      <c r="G4699" s="2">
        <v>1999</v>
      </c>
      <c r="H4699" s="13" t="s">
        <v>133</v>
      </c>
      <c r="I4699" s="2" t="str">
        <f t="shared" si="146"/>
        <v>N</v>
      </c>
      <c r="J4699" s="2" t="s">
        <v>17931</v>
      </c>
      <c r="K4699" s="2" t="str">
        <f t="shared" si="147"/>
        <v>N</v>
      </c>
      <c r="M4699" s="2" t="s">
        <v>17822</v>
      </c>
      <c r="N4699" s="2" t="s">
        <v>17823</v>
      </c>
      <c r="O4699" s="2" t="s">
        <v>6403</v>
      </c>
    </row>
    <row r="4700" spans="1:16" ht="60" x14ac:dyDescent="0.25">
      <c r="A4700" s="2" t="s">
        <v>17824</v>
      </c>
      <c r="B4700" s="2" t="s">
        <v>17825</v>
      </c>
      <c r="C4700" s="2" t="s">
        <v>17611</v>
      </c>
      <c r="D4700" s="2" t="s">
        <v>17968</v>
      </c>
      <c r="E4700" s="2" t="s">
        <v>17939</v>
      </c>
      <c r="F4700" s="2" t="s">
        <v>17971</v>
      </c>
      <c r="G4700" s="2">
        <v>1999</v>
      </c>
      <c r="H4700" s="13" t="s">
        <v>133</v>
      </c>
      <c r="I4700" s="2" t="str">
        <f t="shared" si="146"/>
        <v>N</v>
      </c>
      <c r="J4700" s="2" t="s">
        <v>17931</v>
      </c>
      <c r="K4700" s="2" t="str">
        <f t="shared" si="147"/>
        <v>N</v>
      </c>
      <c r="M4700" s="2" t="s">
        <v>10708</v>
      </c>
      <c r="N4700" s="2" t="s">
        <v>17826</v>
      </c>
    </row>
    <row r="4701" spans="1:16" ht="60" x14ac:dyDescent="0.25">
      <c r="A4701" s="2" t="s">
        <v>17827</v>
      </c>
      <c r="B4701" s="2" t="s">
        <v>17828</v>
      </c>
      <c r="C4701" s="2" t="s">
        <v>17611</v>
      </c>
      <c r="D4701" s="2" t="s">
        <v>17968</v>
      </c>
      <c r="E4701" s="2" t="s">
        <v>17939</v>
      </c>
      <c r="F4701" s="2" t="s">
        <v>17971</v>
      </c>
      <c r="G4701" s="2">
        <v>1999</v>
      </c>
      <c r="H4701" s="13" t="s">
        <v>133</v>
      </c>
      <c r="I4701" s="2" t="str">
        <f t="shared" si="146"/>
        <v>N</v>
      </c>
      <c r="J4701" s="2" t="s">
        <v>17931</v>
      </c>
      <c r="K4701" s="2" t="str">
        <f t="shared" si="147"/>
        <v>N</v>
      </c>
      <c r="M4701" s="2" t="s">
        <v>17829</v>
      </c>
      <c r="N4701" s="2" t="s">
        <v>17830</v>
      </c>
    </row>
    <row r="4702" spans="1:16" ht="60" x14ac:dyDescent="0.25">
      <c r="A4702" s="2" t="s">
        <v>17831</v>
      </c>
      <c r="B4702" s="2" t="s">
        <v>17832</v>
      </c>
      <c r="C4702" s="2" t="s">
        <v>17611</v>
      </c>
      <c r="D4702" s="2" t="s">
        <v>17968</v>
      </c>
      <c r="E4702" s="2" t="s">
        <v>17939</v>
      </c>
      <c r="F4702" s="2" t="s">
        <v>17971</v>
      </c>
      <c r="G4702" s="2">
        <v>1999</v>
      </c>
      <c r="H4702" s="13" t="s">
        <v>133</v>
      </c>
      <c r="I4702" s="2" t="str">
        <f t="shared" si="146"/>
        <v>N</v>
      </c>
      <c r="J4702" s="2" t="s">
        <v>17931</v>
      </c>
      <c r="K4702" s="2" t="str">
        <f t="shared" si="147"/>
        <v>N</v>
      </c>
      <c r="M4702" s="2" t="s">
        <v>3665</v>
      </c>
      <c r="N4702" s="2" t="s">
        <v>17833</v>
      </c>
    </row>
    <row r="4703" spans="1:16" ht="60" x14ac:dyDescent="0.25">
      <c r="A4703" s="2" t="s">
        <v>17834</v>
      </c>
      <c r="B4703" s="2" t="s">
        <v>17835</v>
      </c>
      <c r="C4703" s="2" t="s">
        <v>17611</v>
      </c>
      <c r="D4703" s="2" t="s">
        <v>17968</v>
      </c>
      <c r="E4703" s="2" t="s">
        <v>17939</v>
      </c>
      <c r="F4703" s="2" t="s">
        <v>17971</v>
      </c>
      <c r="G4703" s="2">
        <v>1999</v>
      </c>
      <c r="H4703" s="13" t="s">
        <v>133</v>
      </c>
      <c r="I4703" s="2" t="str">
        <f t="shared" si="146"/>
        <v>N</v>
      </c>
      <c r="J4703" s="2" t="s">
        <v>17931</v>
      </c>
      <c r="K4703" s="2" t="str">
        <f t="shared" si="147"/>
        <v>N</v>
      </c>
      <c r="M4703" s="2" t="s">
        <v>17836</v>
      </c>
    </row>
    <row r="4704" spans="1:16" ht="60" x14ac:dyDescent="0.25">
      <c r="A4704" s="2" t="s">
        <v>17837</v>
      </c>
      <c r="B4704" s="2" t="s">
        <v>17838</v>
      </c>
      <c r="C4704" s="2" t="s">
        <v>17611</v>
      </c>
      <c r="D4704" s="2" t="s">
        <v>17968</v>
      </c>
      <c r="E4704" s="2" t="s">
        <v>17939</v>
      </c>
      <c r="F4704" s="2" t="s">
        <v>17971</v>
      </c>
      <c r="G4704" s="2">
        <v>1999</v>
      </c>
      <c r="H4704" s="13" t="s">
        <v>133</v>
      </c>
      <c r="I4704" s="2" t="str">
        <f t="shared" si="146"/>
        <v>N</v>
      </c>
      <c r="J4704" s="2" t="s">
        <v>17931</v>
      </c>
      <c r="K4704" s="2" t="str">
        <f t="shared" si="147"/>
        <v>N</v>
      </c>
      <c r="M4704" s="2" t="s">
        <v>17839</v>
      </c>
    </row>
    <row r="4705" spans="1:14" ht="60" x14ac:dyDescent="0.25">
      <c r="A4705" s="2" t="s">
        <v>17840</v>
      </c>
      <c r="B4705" s="2" t="s">
        <v>17841</v>
      </c>
      <c r="C4705" s="2" t="s">
        <v>17611</v>
      </c>
      <c r="D4705" s="2" t="s">
        <v>17968</v>
      </c>
      <c r="E4705" s="2" t="s">
        <v>17939</v>
      </c>
      <c r="F4705" s="2" t="s">
        <v>17971</v>
      </c>
      <c r="G4705" s="2">
        <v>1999</v>
      </c>
      <c r="H4705" s="13" t="s">
        <v>133</v>
      </c>
      <c r="I4705" s="2" t="str">
        <f t="shared" si="146"/>
        <v>N</v>
      </c>
      <c r="J4705" s="2" t="s">
        <v>17931</v>
      </c>
      <c r="K4705" s="2" t="str">
        <f t="shared" si="147"/>
        <v>N</v>
      </c>
      <c r="M4705" s="2" t="s">
        <v>17842</v>
      </c>
      <c r="N4705" s="2" t="s">
        <v>17843</v>
      </c>
    </row>
    <row r="4706" spans="1:14" ht="60" x14ac:dyDescent="0.25">
      <c r="A4706" s="2" t="s">
        <v>17844</v>
      </c>
      <c r="B4706" s="2" t="s">
        <v>17845</v>
      </c>
      <c r="C4706" s="2" t="s">
        <v>17611</v>
      </c>
      <c r="D4706" s="2" t="s">
        <v>17968</v>
      </c>
      <c r="E4706" s="2" t="s">
        <v>17939</v>
      </c>
      <c r="F4706" s="2" t="s">
        <v>17971</v>
      </c>
      <c r="G4706" s="2">
        <v>1999</v>
      </c>
      <c r="H4706" s="13" t="s">
        <v>133</v>
      </c>
      <c r="I4706" s="2" t="str">
        <f t="shared" si="146"/>
        <v>N</v>
      </c>
      <c r="J4706" s="2" t="s">
        <v>17931</v>
      </c>
      <c r="K4706" s="2" t="str">
        <f t="shared" si="147"/>
        <v>N</v>
      </c>
      <c r="M4706" s="2" t="s">
        <v>13582</v>
      </c>
      <c r="N4706" s="2" t="s">
        <v>17846</v>
      </c>
    </row>
    <row r="4707" spans="1:14" ht="60" x14ac:dyDescent="0.25">
      <c r="A4707" s="2" t="s">
        <v>17847</v>
      </c>
      <c r="B4707" s="2" t="s">
        <v>17848</v>
      </c>
      <c r="C4707" s="2" t="s">
        <v>17611</v>
      </c>
      <c r="D4707" s="2" t="s">
        <v>17968</v>
      </c>
      <c r="E4707" s="2" t="s">
        <v>17939</v>
      </c>
      <c r="F4707" s="2" t="s">
        <v>17971</v>
      </c>
      <c r="G4707" s="2">
        <v>1999</v>
      </c>
      <c r="H4707" s="13" t="s">
        <v>133</v>
      </c>
      <c r="I4707" s="2" t="str">
        <f t="shared" si="146"/>
        <v>N</v>
      </c>
      <c r="J4707" s="2" t="s">
        <v>17931</v>
      </c>
      <c r="K4707" s="2" t="str">
        <f t="shared" si="147"/>
        <v>N</v>
      </c>
      <c r="M4707" s="2" t="s">
        <v>17849</v>
      </c>
      <c r="N4707" s="2" t="s">
        <v>17850</v>
      </c>
    </row>
    <row r="4708" spans="1:14" ht="60" x14ac:dyDescent="0.25">
      <c r="A4708" s="2" t="s">
        <v>17851</v>
      </c>
      <c r="B4708" s="2" t="s">
        <v>12987</v>
      </c>
      <c r="C4708" s="2" t="s">
        <v>17611</v>
      </c>
      <c r="D4708" s="2" t="s">
        <v>17968</v>
      </c>
      <c r="E4708" s="2" t="s">
        <v>17939</v>
      </c>
      <c r="F4708" s="2" t="s">
        <v>17971</v>
      </c>
      <c r="G4708" s="2">
        <v>1999</v>
      </c>
      <c r="H4708" s="13" t="s">
        <v>133</v>
      </c>
      <c r="I4708" s="2" t="str">
        <f t="shared" si="146"/>
        <v>N</v>
      </c>
      <c r="J4708" s="2" t="s">
        <v>17931</v>
      </c>
      <c r="K4708" s="2" t="str">
        <f t="shared" si="147"/>
        <v>N</v>
      </c>
      <c r="M4708" s="2" t="s">
        <v>3320</v>
      </c>
    </row>
    <row r="4709" spans="1:14" ht="60" x14ac:dyDescent="0.25">
      <c r="A4709" s="2" t="s">
        <v>17852</v>
      </c>
      <c r="B4709" s="2" t="s">
        <v>11651</v>
      </c>
      <c r="C4709" s="2" t="s">
        <v>17611</v>
      </c>
      <c r="D4709" s="2" t="s">
        <v>17968</v>
      </c>
      <c r="E4709" s="2" t="s">
        <v>17939</v>
      </c>
      <c r="F4709" s="2" t="s">
        <v>17971</v>
      </c>
      <c r="G4709" s="2">
        <v>1999</v>
      </c>
      <c r="H4709" s="13" t="s">
        <v>133</v>
      </c>
      <c r="I4709" s="2" t="str">
        <f t="shared" si="146"/>
        <v>N</v>
      </c>
      <c r="J4709" s="2" t="s">
        <v>17931</v>
      </c>
      <c r="K4709" s="2" t="str">
        <f t="shared" si="147"/>
        <v>N</v>
      </c>
      <c r="M4709" s="2" t="s">
        <v>3320</v>
      </c>
    </row>
    <row r="4710" spans="1:14" ht="60" x14ac:dyDescent="0.25">
      <c r="A4710" s="2" t="s">
        <v>17853</v>
      </c>
      <c r="B4710" s="2" t="s">
        <v>17854</v>
      </c>
      <c r="C4710" s="2" t="s">
        <v>17611</v>
      </c>
      <c r="D4710" s="2" t="s">
        <v>17968</v>
      </c>
      <c r="E4710" s="2" t="s">
        <v>17939</v>
      </c>
      <c r="F4710" s="2" t="s">
        <v>17971</v>
      </c>
      <c r="G4710" s="2">
        <v>1999</v>
      </c>
      <c r="H4710" s="13" t="s">
        <v>133</v>
      </c>
      <c r="I4710" s="2" t="str">
        <f t="shared" si="146"/>
        <v>N</v>
      </c>
      <c r="J4710" s="2" t="s">
        <v>17931</v>
      </c>
      <c r="K4710" s="2" t="str">
        <f t="shared" si="147"/>
        <v>N</v>
      </c>
      <c r="M4710" s="2" t="s">
        <v>3320</v>
      </c>
    </row>
    <row r="4711" spans="1:14" ht="60" x14ac:dyDescent="0.25">
      <c r="A4711" s="2" t="s">
        <v>17855</v>
      </c>
      <c r="B4711" s="2" t="s">
        <v>17856</v>
      </c>
      <c r="C4711" s="2" t="s">
        <v>17611</v>
      </c>
      <c r="D4711" s="2" t="s">
        <v>17968</v>
      </c>
      <c r="E4711" s="2" t="s">
        <v>17939</v>
      </c>
      <c r="F4711" s="2" t="s">
        <v>17971</v>
      </c>
      <c r="G4711" s="2">
        <v>1999</v>
      </c>
      <c r="H4711" s="13" t="s">
        <v>133</v>
      </c>
      <c r="I4711" s="2" t="str">
        <f t="shared" si="146"/>
        <v>N</v>
      </c>
      <c r="J4711" s="2" t="s">
        <v>17931</v>
      </c>
      <c r="K4711" s="2" t="str">
        <f t="shared" si="147"/>
        <v>N</v>
      </c>
      <c r="M4711" s="2" t="s">
        <v>17309</v>
      </c>
    </row>
    <row r="4712" spans="1:14" ht="60" x14ac:dyDescent="0.25">
      <c r="A4712" s="2" t="s">
        <v>17857</v>
      </c>
      <c r="B4712" s="2" t="s">
        <v>14883</v>
      </c>
      <c r="C4712" s="2" t="s">
        <v>17611</v>
      </c>
      <c r="D4712" s="2" t="s">
        <v>17968</v>
      </c>
      <c r="E4712" s="2" t="s">
        <v>17939</v>
      </c>
      <c r="F4712" s="2" t="s">
        <v>17971</v>
      </c>
      <c r="G4712" s="2">
        <v>1999</v>
      </c>
      <c r="H4712" s="13" t="s">
        <v>133</v>
      </c>
      <c r="I4712" s="2" t="str">
        <f t="shared" si="146"/>
        <v>N</v>
      </c>
      <c r="J4712" s="2" t="s">
        <v>17931</v>
      </c>
      <c r="K4712" s="2" t="str">
        <f t="shared" si="147"/>
        <v>N</v>
      </c>
      <c r="M4712" s="2" t="s">
        <v>17309</v>
      </c>
    </row>
    <row r="4713" spans="1:14" ht="60" x14ac:dyDescent="0.25">
      <c r="A4713" s="2" t="s">
        <v>17858</v>
      </c>
      <c r="B4713" s="2" t="s">
        <v>3328</v>
      </c>
      <c r="C4713" s="2" t="s">
        <v>17611</v>
      </c>
      <c r="D4713" s="2" t="s">
        <v>17968</v>
      </c>
      <c r="E4713" s="2" t="s">
        <v>17939</v>
      </c>
      <c r="F4713" s="2" t="s">
        <v>17971</v>
      </c>
      <c r="G4713" s="2">
        <v>1999</v>
      </c>
      <c r="H4713" s="13" t="s">
        <v>133</v>
      </c>
      <c r="I4713" s="2" t="str">
        <f t="shared" si="146"/>
        <v>N</v>
      </c>
      <c r="J4713" s="2" t="s">
        <v>17931</v>
      </c>
      <c r="K4713" s="2" t="str">
        <f t="shared" si="147"/>
        <v>N</v>
      </c>
      <c r="M4713" s="2" t="s">
        <v>8913</v>
      </c>
    </row>
    <row r="4714" spans="1:14" ht="60" x14ac:dyDescent="0.25">
      <c r="A4714" s="2" t="s">
        <v>17859</v>
      </c>
      <c r="B4714" s="2" t="s">
        <v>3331</v>
      </c>
      <c r="C4714" s="2" t="s">
        <v>17611</v>
      </c>
      <c r="D4714" s="2" t="s">
        <v>17968</v>
      </c>
      <c r="E4714" s="2" t="s">
        <v>17939</v>
      </c>
      <c r="F4714" s="2" t="s">
        <v>17971</v>
      </c>
      <c r="G4714" s="2">
        <v>1999</v>
      </c>
      <c r="H4714" s="13" t="s">
        <v>133</v>
      </c>
      <c r="I4714" s="2" t="str">
        <f t="shared" si="146"/>
        <v>N</v>
      </c>
      <c r="J4714" s="2" t="s">
        <v>17931</v>
      </c>
      <c r="K4714" s="2" t="str">
        <f t="shared" si="147"/>
        <v>N</v>
      </c>
      <c r="M4714" s="2" t="s">
        <v>15287</v>
      </c>
    </row>
    <row r="4715" spans="1:14" ht="60" x14ac:dyDescent="0.25">
      <c r="A4715" s="2" t="s">
        <v>17860</v>
      </c>
      <c r="B4715" s="2" t="s">
        <v>3334</v>
      </c>
      <c r="C4715" s="2" t="s">
        <v>17611</v>
      </c>
      <c r="D4715" s="2" t="s">
        <v>17968</v>
      </c>
      <c r="E4715" s="2" t="s">
        <v>17939</v>
      </c>
      <c r="F4715" s="2" t="s">
        <v>17971</v>
      </c>
      <c r="G4715" s="2">
        <v>1999</v>
      </c>
      <c r="H4715" s="13" t="s">
        <v>133</v>
      </c>
      <c r="I4715" s="2" t="str">
        <f t="shared" si="146"/>
        <v>N</v>
      </c>
      <c r="J4715" s="2" t="s">
        <v>17931</v>
      </c>
      <c r="K4715" s="2" t="str">
        <f t="shared" si="147"/>
        <v>N</v>
      </c>
      <c r="M4715" s="2" t="s">
        <v>3039</v>
      </c>
    </row>
    <row r="4716" spans="1:14" ht="60" x14ac:dyDescent="0.25">
      <c r="A4716" s="2" t="s">
        <v>17861</v>
      </c>
      <c r="B4716" s="2" t="s">
        <v>3347</v>
      </c>
      <c r="C4716" s="2" t="s">
        <v>17611</v>
      </c>
      <c r="D4716" s="2" t="s">
        <v>17968</v>
      </c>
      <c r="E4716" s="2" t="s">
        <v>17939</v>
      </c>
      <c r="F4716" s="2" t="s">
        <v>17971</v>
      </c>
      <c r="G4716" s="2">
        <v>1999</v>
      </c>
      <c r="H4716" s="13" t="s">
        <v>133</v>
      </c>
      <c r="I4716" s="2" t="str">
        <f t="shared" si="146"/>
        <v>N</v>
      </c>
      <c r="J4716" s="2" t="s">
        <v>17931</v>
      </c>
      <c r="K4716" s="2" t="str">
        <f t="shared" si="147"/>
        <v>N</v>
      </c>
      <c r="M4716" s="2" t="s">
        <v>17309</v>
      </c>
    </row>
    <row r="4717" spans="1:14" ht="60" x14ac:dyDescent="0.25">
      <c r="A4717" s="2" t="s">
        <v>17862</v>
      </c>
      <c r="B4717" s="2" t="s">
        <v>11661</v>
      </c>
      <c r="C4717" s="2" t="s">
        <v>17611</v>
      </c>
      <c r="D4717" s="2" t="s">
        <v>17968</v>
      </c>
      <c r="E4717" s="2" t="s">
        <v>17939</v>
      </c>
      <c r="F4717" s="2" t="s">
        <v>17971</v>
      </c>
      <c r="G4717" s="2">
        <v>1999</v>
      </c>
      <c r="H4717" s="13" t="s">
        <v>133</v>
      </c>
      <c r="I4717" s="2" t="str">
        <f t="shared" si="146"/>
        <v>N</v>
      </c>
      <c r="J4717" s="2" t="s">
        <v>17931</v>
      </c>
      <c r="K4717" s="2" t="str">
        <f t="shared" si="147"/>
        <v>N</v>
      </c>
      <c r="M4717" s="2" t="s">
        <v>15460</v>
      </c>
    </row>
    <row r="4718" spans="1:14" ht="60" x14ac:dyDescent="0.25">
      <c r="A4718" s="2" t="s">
        <v>17863</v>
      </c>
      <c r="B4718" s="2" t="s">
        <v>11665</v>
      </c>
      <c r="C4718" s="2" t="s">
        <v>17611</v>
      </c>
      <c r="D4718" s="2" t="s">
        <v>17968</v>
      </c>
      <c r="E4718" s="2" t="s">
        <v>17939</v>
      </c>
      <c r="F4718" s="2" t="s">
        <v>17971</v>
      </c>
      <c r="G4718" s="2">
        <v>1999</v>
      </c>
      <c r="H4718" s="13" t="s">
        <v>133</v>
      </c>
      <c r="I4718" s="2" t="str">
        <f t="shared" si="146"/>
        <v>N</v>
      </c>
      <c r="J4718" s="2" t="s">
        <v>17931</v>
      </c>
      <c r="K4718" s="2" t="str">
        <f t="shared" si="147"/>
        <v>N</v>
      </c>
      <c r="M4718" s="2" t="s">
        <v>17864</v>
      </c>
    </row>
    <row r="4719" spans="1:14" ht="60" x14ac:dyDescent="0.25">
      <c r="A4719" s="2" t="s">
        <v>17865</v>
      </c>
      <c r="B4719" s="2" t="s">
        <v>13658</v>
      </c>
      <c r="C4719" s="2" t="s">
        <v>17611</v>
      </c>
      <c r="D4719" s="2" t="s">
        <v>17968</v>
      </c>
      <c r="E4719" s="2" t="s">
        <v>17939</v>
      </c>
      <c r="F4719" s="2" t="s">
        <v>17971</v>
      </c>
      <c r="G4719" s="2">
        <v>1999</v>
      </c>
      <c r="H4719" s="13" t="s">
        <v>133</v>
      </c>
      <c r="I4719" s="2" t="str">
        <f t="shared" si="146"/>
        <v>N</v>
      </c>
      <c r="J4719" s="2" t="s">
        <v>17931</v>
      </c>
      <c r="K4719" s="2" t="str">
        <f t="shared" si="147"/>
        <v>N</v>
      </c>
      <c r="M4719" s="2" t="s">
        <v>14758</v>
      </c>
    </row>
    <row r="4720" spans="1:14" ht="60" x14ac:dyDescent="0.25">
      <c r="A4720" s="2" t="s">
        <v>17866</v>
      </c>
      <c r="B4720" s="2" t="s">
        <v>3318</v>
      </c>
      <c r="C4720" s="2" t="s">
        <v>17611</v>
      </c>
      <c r="D4720" s="2" t="s">
        <v>17968</v>
      </c>
      <c r="E4720" s="2" t="s">
        <v>17939</v>
      </c>
      <c r="F4720" s="2" t="s">
        <v>17971</v>
      </c>
      <c r="G4720" s="2">
        <v>1999</v>
      </c>
      <c r="H4720" s="13" t="s">
        <v>133</v>
      </c>
      <c r="I4720" s="2" t="str">
        <f t="shared" si="146"/>
        <v>N</v>
      </c>
      <c r="J4720" s="2" t="s">
        <v>17931</v>
      </c>
      <c r="K4720" s="2" t="str">
        <f t="shared" si="147"/>
        <v>N</v>
      </c>
      <c r="M4720" s="2" t="s">
        <v>3319</v>
      </c>
    </row>
    <row r="4721" spans="1:15" ht="45" x14ac:dyDescent="0.25">
      <c r="A4721" s="2" t="s">
        <v>17867</v>
      </c>
      <c r="B4721" s="2" t="s">
        <v>17868</v>
      </c>
      <c r="C4721" s="2" t="s">
        <v>17869</v>
      </c>
      <c r="D4721" s="2" t="s">
        <v>17968</v>
      </c>
      <c r="E4721" s="2" t="s">
        <v>17940</v>
      </c>
      <c r="F4721" s="2" t="s">
        <v>17973</v>
      </c>
      <c r="G4721" s="2">
        <v>1999</v>
      </c>
      <c r="H4721" s="13" t="s">
        <v>133</v>
      </c>
      <c r="I4721" s="2" t="str">
        <f t="shared" si="146"/>
        <v>N</v>
      </c>
      <c r="J4721" s="2" t="s">
        <v>17931</v>
      </c>
      <c r="K4721" s="2" t="str">
        <f t="shared" si="147"/>
        <v>N</v>
      </c>
      <c r="M4721" s="2" t="s">
        <v>17870</v>
      </c>
    </row>
    <row r="4722" spans="1:15" ht="67.5" x14ac:dyDescent="0.25">
      <c r="A4722" s="2" t="s">
        <v>17871</v>
      </c>
      <c r="B4722" s="2" t="s">
        <v>17872</v>
      </c>
      <c r="C4722" s="2" t="s">
        <v>17869</v>
      </c>
      <c r="D4722" s="2" t="s">
        <v>17968</v>
      </c>
      <c r="E4722" s="2" t="s">
        <v>17940</v>
      </c>
      <c r="F4722" s="2" t="s">
        <v>17973</v>
      </c>
      <c r="G4722" s="2">
        <v>1999</v>
      </c>
      <c r="H4722" s="13" t="s">
        <v>17873</v>
      </c>
      <c r="I4722" s="2" t="str">
        <f t="shared" si="146"/>
        <v>Y</v>
      </c>
      <c r="J4722" s="2" t="s">
        <v>17931</v>
      </c>
      <c r="K4722" s="2" t="str">
        <f t="shared" si="147"/>
        <v>N</v>
      </c>
      <c r="M4722" s="2" t="s">
        <v>17874</v>
      </c>
      <c r="N4722" s="2" t="s">
        <v>4443</v>
      </c>
    </row>
    <row r="4723" spans="1:15" ht="78.75" x14ac:dyDescent="0.25">
      <c r="A4723" s="2" t="s">
        <v>17875</v>
      </c>
      <c r="B4723" s="2" t="s">
        <v>17876</v>
      </c>
      <c r="C4723" s="2" t="s">
        <v>17869</v>
      </c>
      <c r="D4723" s="2" t="s">
        <v>17968</v>
      </c>
      <c r="E4723" s="2" t="s">
        <v>17940</v>
      </c>
      <c r="F4723" s="2" t="s">
        <v>17973</v>
      </c>
      <c r="G4723" s="2">
        <v>1999</v>
      </c>
      <c r="H4723" s="13" t="s">
        <v>17877</v>
      </c>
      <c r="I4723" s="2" t="str">
        <f t="shared" si="146"/>
        <v>Y</v>
      </c>
      <c r="J4723" s="2" t="s">
        <v>17931</v>
      </c>
      <c r="K4723" s="2" t="str">
        <f t="shared" si="147"/>
        <v>N</v>
      </c>
      <c r="M4723" s="2" t="s">
        <v>4677</v>
      </c>
    </row>
    <row r="4724" spans="1:15" ht="78.75" x14ac:dyDescent="0.25">
      <c r="A4724" s="2" t="s">
        <v>17878</v>
      </c>
      <c r="B4724" s="2" t="s">
        <v>17879</v>
      </c>
      <c r="C4724" s="2" t="s">
        <v>17869</v>
      </c>
      <c r="D4724" s="2" t="s">
        <v>17968</v>
      </c>
      <c r="E4724" s="2" t="s">
        <v>17940</v>
      </c>
      <c r="F4724" s="2" t="s">
        <v>17973</v>
      </c>
      <c r="G4724" s="2">
        <v>1999</v>
      </c>
      <c r="H4724" s="13" t="s">
        <v>17880</v>
      </c>
      <c r="I4724" s="2" t="str">
        <f t="shared" si="146"/>
        <v>Y</v>
      </c>
      <c r="J4724" s="2" t="s">
        <v>17931</v>
      </c>
      <c r="K4724" s="2" t="str">
        <f t="shared" si="147"/>
        <v>N</v>
      </c>
      <c r="M4724" s="2" t="s">
        <v>1603</v>
      </c>
    </row>
    <row r="4725" spans="1:15" ht="78.75" x14ac:dyDescent="0.25">
      <c r="A4725" s="2" t="s">
        <v>17881</v>
      </c>
      <c r="B4725" s="2" t="s">
        <v>17882</v>
      </c>
      <c r="C4725" s="2" t="s">
        <v>17869</v>
      </c>
      <c r="D4725" s="2" t="s">
        <v>17968</v>
      </c>
      <c r="E4725" s="2" t="s">
        <v>17940</v>
      </c>
      <c r="F4725" s="2" t="s">
        <v>17973</v>
      </c>
      <c r="G4725" s="2">
        <v>1999</v>
      </c>
      <c r="H4725" s="13" t="s">
        <v>17883</v>
      </c>
      <c r="I4725" s="2" t="str">
        <f t="shared" si="146"/>
        <v>Y</v>
      </c>
      <c r="J4725" s="2" t="s">
        <v>17931</v>
      </c>
      <c r="K4725" s="2" t="str">
        <f t="shared" si="147"/>
        <v>N</v>
      </c>
      <c r="M4725" s="2" t="s">
        <v>5329</v>
      </c>
      <c r="N4725" s="2" t="s">
        <v>5330</v>
      </c>
    </row>
    <row r="4726" spans="1:15" ht="78.75" x14ac:dyDescent="0.25">
      <c r="A4726" s="2" t="s">
        <v>17884</v>
      </c>
      <c r="B4726" s="2" t="s">
        <v>17885</v>
      </c>
      <c r="C4726" s="2" t="s">
        <v>17869</v>
      </c>
      <c r="D4726" s="2" t="s">
        <v>17968</v>
      </c>
      <c r="E4726" s="2" t="s">
        <v>17940</v>
      </c>
      <c r="F4726" s="2" t="s">
        <v>17973</v>
      </c>
      <c r="G4726" s="2">
        <v>1999</v>
      </c>
      <c r="H4726" s="13" t="s">
        <v>17886</v>
      </c>
      <c r="I4726" s="2" t="str">
        <f t="shared" si="146"/>
        <v>Y</v>
      </c>
      <c r="J4726" s="2" t="s">
        <v>17931</v>
      </c>
      <c r="K4726" s="2" t="str">
        <f t="shared" si="147"/>
        <v>N</v>
      </c>
      <c r="M4726" s="2" t="s">
        <v>1312</v>
      </c>
      <c r="N4726" s="2" t="s">
        <v>17887</v>
      </c>
    </row>
    <row r="4727" spans="1:15" ht="67.5" x14ac:dyDescent="0.25">
      <c r="A4727" s="2" t="s">
        <v>17888</v>
      </c>
      <c r="B4727" s="2" t="s">
        <v>17889</v>
      </c>
      <c r="C4727" s="2" t="s">
        <v>17869</v>
      </c>
      <c r="D4727" s="2" t="s">
        <v>17968</v>
      </c>
      <c r="E4727" s="2" t="s">
        <v>17940</v>
      </c>
      <c r="F4727" s="2" t="s">
        <v>17973</v>
      </c>
      <c r="G4727" s="2">
        <v>1999</v>
      </c>
      <c r="H4727" s="13" t="s">
        <v>17890</v>
      </c>
      <c r="I4727" s="2" t="str">
        <f t="shared" si="146"/>
        <v>Y</v>
      </c>
      <c r="J4727" s="2" t="s">
        <v>17931</v>
      </c>
      <c r="K4727" s="2" t="str">
        <f t="shared" si="147"/>
        <v>N</v>
      </c>
      <c r="M4727" s="2" t="s">
        <v>14943</v>
      </c>
      <c r="N4727" s="2" t="s">
        <v>10515</v>
      </c>
    </row>
    <row r="4728" spans="1:15" ht="67.5" x14ac:dyDescent="0.25">
      <c r="A4728" s="2" t="s">
        <v>17891</v>
      </c>
      <c r="B4728" s="2" t="s">
        <v>17892</v>
      </c>
      <c r="C4728" s="2" t="s">
        <v>17869</v>
      </c>
      <c r="D4728" s="2" t="s">
        <v>17968</v>
      </c>
      <c r="E4728" s="2" t="s">
        <v>17940</v>
      </c>
      <c r="F4728" s="2" t="s">
        <v>17973</v>
      </c>
      <c r="G4728" s="2">
        <v>1999</v>
      </c>
      <c r="H4728" s="13" t="s">
        <v>17893</v>
      </c>
      <c r="I4728" s="2" t="str">
        <f t="shared" si="146"/>
        <v>Y</v>
      </c>
      <c r="J4728" s="2" t="s">
        <v>17931</v>
      </c>
      <c r="K4728" s="2" t="str">
        <f t="shared" si="147"/>
        <v>N</v>
      </c>
      <c r="M4728" s="2" t="s">
        <v>11203</v>
      </c>
      <c r="N4728" s="2" t="s">
        <v>11204</v>
      </c>
    </row>
    <row r="4729" spans="1:15" ht="78.75" x14ac:dyDescent="0.25">
      <c r="A4729" s="2" t="s">
        <v>17894</v>
      </c>
      <c r="B4729" s="2" t="s">
        <v>17895</v>
      </c>
      <c r="C4729" s="2" t="s">
        <v>17869</v>
      </c>
      <c r="D4729" s="2" t="s">
        <v>17968</v>
      </c>
      <c r="E4729" s="2" t="s">
        <v>17940</v>
      </c>
      <c r="F4729" s="2" t="s">
        <v>17973</v>
      </c>
      <c r="G4729" s="2">
        <v>1999</v>
      </c>
      <c r="H4729" s="13" t="s">
        <v>17896</v>
      </c>
      <c r="I4729" s="2" t="str">
        <f t="shared" si="146"/>
        <v>Y</v>
      </c>
      <c r="J4729" s="2" t="s">
        <v>17931</v>
      </c>
      <c r="K4729" s="2" t="str">
        <f t="shared" si="147"/>
        <v>N</v>
      </c>
      <c r="M4729" s="2" t="s">
        <v>10957</v>
      </c>
    </row>
    <row r="4730" spans="1:15" ht="78.75" x14ac:dyDescent="0.25">
      <c r="A4730" s="2" t="s">
        <v>17897</v>
      </c>
      <c r="B4730" s="2" t="s">
        <v>17898</v>
      </c>
      <c r="C4730" s="2" t="s">
        <v>17869</v>
      </c>
      <c r="D4730" s="2" t="s">
        <v>17968</v>
      </c>
      <c r="E4730" s="2" t="s">
        <v>17940</v>
      </c>
      <c r="F4730" s="2" t="s">
        <v>17973</v>
      </c>
      <c r="G4730" s="2">
        <v>1999</v>
      </c>
      <c r="H4730" s="13" t="s">
        <v>17899</v>
      </c>
      <c r="I4730" s="2" t="str">
        <f t="shared" si="146"/>
        <v>Y</v>
      </c>
      <c r="J4730" s="2" t="s">
        <v>17931</v>
      </c>
      <c r="K4730" s="2" t="str">
        <f t="shared" si="147"/>
        <v>N</v>
      </c>
      <c r="M4730" s="2" t="s">
        <v>8755</v>
      </c>
      <c r="N4730" s="2" t="s">
        <v>8021</v>
      </c>
    </row>
    <row r="4731" spans="1:15" ht="78.75" x14ac:dyDescent="0.25">
      <c r="A4731" s="2" t="s">
        <v>17900</v>
      </c>
      <c r="B4731" s="2" t="s">
        <v>17901</v>
      </c>
      <c r="C4731" s="2" t="s">
        <v>17869</v>
      </c>
      <c r="D4731" s="2" t="s">
        <v>17968</v>
      </c>
      <c r="E4731" s="2" t="s">
        <v>17940</v>
      </c>
      <c r="F4731" s="2" t="s">
        <v>17973</v>
      </c>
      <c r="G4731" s="2">
        <v>1999</v>
      </c>
      <c r="H4731" s="13" t="s">
        <v>17902</v>
      </c>
      <c r="I4731" s="2" t="str">
        <f t="shared" si="146"/>
        <v>Y</v>
      </c>
      <c r="J4731" s="2" t="s">
        <v>17931</v>
      </c>
      <c r="K4731" s="2" t="str">
        <f t="shared" si="147"/>
        <v>N</v>
      </c>
      <c r="M4731" s="2" t="s">
        <v>3617</v>
      </c>
    </row>
    <row r="4732" spans="1:15" ht="78.75" x14ac:dyDescent="0.25">
      <c r="A4732" s="2" t="s">
        <v>17903</v>
      </c>
      <c r="B4732" s="2" t="s">
        <v>17904</v>
      </c>
      <c r="C4732" s="2" t="s">
        <v>17869</v>
      </c>
      <c r="D4732" s="2" t="s">
        <v>17968</v>
      </c>
      <c r="E4732" s="2" t="s">
        <v>17940</v>
      </c>
      <c r="F4732" s="2" t="s">
        <v>17973</v>
      </c>
      <c r="G4732" s="2">
        <v>1999</v>
      </c>
      <c r="H4732" s="13" t="s">
        <v>17905</v>
      </c>
      <c r="I4732" s="2" t="str">
        <f t="shared" si="146"/>
        <v>Y</v>
      </c>
      <c r="J4732" s="2" t="s">
        <v>17931</v>
      </c>
      <c r="K4732" s="2" t="str">
        <f t="shared" si="147"/>
        <v>N</v>
      </c>
      <c r="M4732" s="2" t="s">
        <v>17906</v>
      </c>
      <c r="N4732" s="2" t="s">
        <v>17907</v>
      </c>
    </row>
    <row r="4733" spans="1:15" ht="60" x14ac:dyDescent="0.25">
      <c r="A4733" s="2" t="s">
        <v>17908</v>
      </c>
      <c r="B4733" s="2" t="s">
        <v>17909</v>
      </c>
      <c r="C4733" s="2" t="s">
        <v>17869</v>
      </c>
      <c r="D4733" s="2" t="s">
        <v>17968</v>
      </c>
      <c r="E4733" s="2" t="s">
        <v>17940</v>
      </c>
      <c r="F4733" s="2" t="s">
        <v>17973</v>
      </c>
      <c r="G4733" s="2">
        <v>1999</v>
      </c>
      <c r="H4733" s="13" t="s">
        <v>133</v>
      </c>
      <c r="I4733" s="2" t="str">
        <f t="shared" si="146"/>
        <v>N</v>
      </c>
      <c r="J4733" s="2" t="s">
        <v>17931</v>
      </c>
      <c r="K4733" s="2" t="str">
        <f t="shared" si="147"/>
        <v>N</v>
      </c>
      <c r="M4733" s="2" t="s">
        <v>17910</v>
      </c>
      <c r="N4733" s="2" t="s">
        <v>10086</v>
      </c>
    </row>
    <row r="4734" spans="1:15" ht="60" x14ac:dyDescent="0.25">
      <c r="A4734" s="2" t="s">
        <v>17911</v>
      </c>
      <c r="B4734" s="2" t="s">
        <v>17912</v>
      </c>
      <c r="C4734" s="2" t="s">
        <v>17869</v>
      </c>
      <c r="D4734" s="2" t="s">
        <v>17968</v>
      </c>
      <c r="E4734" s="2" t="s">
        <v>17940</v>
      </c>
      <c r="F4734" s="2" t="s">
        <v>17973</v>
      </c>
      <c r="G4734" s="2">
        <v>1999</v>
      </c>
      <c r="H4734" s="13" t="s">
        <v>133</v>
      </c>
      <c r="I4734" s="2" t="str">
        <f t="shared" si="146"/>
        <v>N</v>
      </c>
      <c r="J4734" s="2" t="s">
        <v>17931</v>
      </c>
      <c r="K4734" s="2" t="str">
        <f t="shared" si="147"/>
        <v>N</v>
      </c>
      <c r="M4734" s="2" t="s">
        <v>15313</v>
      </c>
      <c r="N4734" s="2" t="s">
        <v>17913</v>
      </c>
    </row>
    <row r="4735" spans="1:15" ht="60" x14ac:dyDescent="0.25">
      <c r="A4735" s="2" t="s">
        <v>17914</v>
      </c>
      <c r="B4735" s="2" t="s">
        <v>17915</v>
      </c>
      <c r="C4735" s="2" t="s">
        <v>17869</v>
      </c>
      <c r="D4735" s="2" t="s">
        <v>17968</v>
      </c>
      <c r="E4735" s="2" t="s">
        <v>17940</v>
      </c>
      <c r="F4735" s="2" t="s">
        <v>17973</v>
      </c>
      <c r="G4735" s="2">
        <v>1999</v>
      </c>
      <c r="H4735" s="13" t="s">
        <v>133</v>
      </c>
      <c r="I4735" s="2" t="str">
        <f t="shared" si="146"/>
        <v>N</v>
      </c>
      <c r="J4735" s="2" t="s">
        <v>17931</v>
      </c>
      <c r="K4735" s="2" t="str">
        <f t="shared" si="147"/>
        <v>N</v>
      </c>
      <c r="M4735" s="2" t="s">
        <v>17916</v>
      </c>
      <c r="N4735" s="2" t="s">
        <v>17917</v>
      </c>
      <c r="O4735" s="2" t="s">
        <v>11993</v>
      </c>
    </row>
    <row r="4736" spans="1:15" ht="60" x14ac:dyDescent="0.25">
      <c r="A4736" s="2" t="s">
        <v>17918</v>
      </c>
      <c r="B4736" s="2" t="s">
        <v>17919</v>
      </c>
      <c r="C4736" s="2" t="s">
        <v>17869</v>
      </c>
      <c r="D4736" s="2" t="s">
        <v>17968</v>
      </c>
      <c r="E4736" s="2" t="s">
        <v>17940</v>
      </c>
      <c r="F4736" s="2" t="s">
        <v>17973</v>
      </c>
      <c r="G4736" s="2">
        <v>1999</v>
      </c>
      <c r="H4736" s="13" t="s">
        <v>133</v>
      </c>
      <c r="I4736" s="2" t="str">
        <f t="shared" si="146"/>
        <v>N</v>
      </c>
      <c r="J4736" s="2" t="s">
        <v>17931</v>
      </c>
      <c r="K4736" s="2" t="str">
        <f t="shared" si="147"/>
        <v>N</v>
      </c>
      <c r="M4736" s="2" t="s">
        <v>17920</v>
      </c>
      <c r="N4736" s="2" t="s">
        <v>12572</v>
      </c>
      <c r="O4736" s="2" t="s">
        <v>2885</v>
      </c>
    </row>
    <row r="4737" spans="1:15" ht="60" x14ac:dyDescent="0.25">
      <c r="A4737" s="2" t="s">
        <v>17921</v>
      </c>
      <c r="B4737" s="2" t="s">
        <v>17922</v>
      </c>
      <c r="C4737" s="2" t="s">
        <v>17869</v>
      </c>
      <c r="D4737" s="2" t="s">
        <v>17968</v>
      </c>
      <c r="E4737" s="2" t="s">
        <v>17940</v>
      </c>
      <c r="F4737" s="2" t="s">
        <v>17973</v>
      </c>
      <c r="G4737" s="2">
        <v>1999</v>
      </c>
      <c r="H4737" s="13" t="s">
        <v>133</v>
      </c>
      <c r="I4737" s="2" t="str">
        <f t="shared" si="146"/>
        <v>N</v>
      </c>
      <c r="J4737" s="2" t="s">
        <v>17931</v>
      </c>
      <c r="K4737" s="2" t="str">
        <f t="shared" si="147"/>
        <v>N</v>
      </c>
      <c r="M4737" s="2" t="s">
        <v>12397</v>
      </c>
      <c r="N4737" s="2" t="s">
        <v>14470</v>
      </c>
    </row>
    <row r="4738" spans="1:15" ht="60" x14ac:dyDescent="0.25">
      <c r="A4738" s="2" t="s">
        <v>17923</v>
      </c>
      <c r="B4738" s="2" t="s">
        <v>17924</v>
      </c>
      <c r="C4738" s="2" t="s">
        <v>17869</v>
      </c>
      <c r="D4738" s="2" t="s">
        <v>17968</v>
      </c>
      <c r="E4738" s="2" t="s">
        <v>17940</v>
      </c>
      <c r="F4738" s="2" t="s">
        <v>17973</v>
      </c>
      <c r="G4738" s="2">
        <v>1999</v>
      </c>
      <c r="H4738" s="13" t="s">
        <v>133</v>
      </c>
      <c r="I4738" s="2" t="str">
        <f t="shared" si="146"/>
        <v>N</v>
      </c>
      <c r="J4738" s="2" t="s">
        <v>17931</v>
      </c>
      <c r="K4738" s="2" t="str">
        <f t="shared" si="147"/>
        <v>N</v>
      </c>
      <c r="M4738" s="2" t="s">
        <v>17925</v>
      </c>
      <c r="N4738" s="2" t="s">
        <v>17926</v>
      </c>
      <c r="O4738" s="2" t="s">
        <v>11993</v>
      </c>
    </row>
    <row r="4739" spans="1:15" ht="60" x14ac:dyDescent="0.25">
      <c r="A4739" s="2" t="s">
        <v>17927</v>
      </c>
      <c r="B4739" s="2" t="s">
        <v>17928</v>
      </c>
      <c r="C4739" s="2" t="s">
        <v>17869</v>
      </c>
      <c r="D4739" s="2" t="s">
        <v>17968</v>
      </c>
      <c r="E4739" s="2" t="s">
        <v>17940</v>
      </c>
      <c r="F4739" s="2" t="s">
        <v>17973</v>
      </c>
      <c r="G4739" s="2">
        <v>1999</v>
      </c>
      <c r="H4739" s="13" t="s">
        <v>133</v>
      </c>
      <c r="I4739" s="2" t="str">
        <f t="shared" ref="I4739" si="148">IF(H4739="Abstract not found","N","Y")</f>
        <v>N</v>
      </c>
      <c r="J4739" s="2" t="s">
        <v>17931</v>
      </c>
      <c r="K4739" s="2" t="str">
        <f t="shared" ref="K4739" si="149">IF(LEN(L4739)&gt;0,"Y","N")</f>
        <v>N</v>
      </c>
      <c r="M4739" s="2" t="s">
        <v>17929</v>
      </c>
      <c r="N4739" s="2" t="s">
        <v>15724</v>
      </c>
    </row>
  </sheetData>
  <hyperlinks>
    <hyperlink ref="A647" r:id="rId1" xr:uid="{7BBC7B5A-FC81-4977-A8B0-50CE7FB11276}"/>
    <hyperlink ref="A657" r:id="rId2" xr:uid="{E72B92AE-B7B9-4131-A63C-FFBF9888AF61}"/>
    <hyperlink ref="A671" r:id="rId3" xr:uid="{B7BB7582-5E36-44A7-91D0-D29772BBBF67}"/>
    <hyperlink ref="A697" r:id="rId4" xr:uid="{3886AFAB-CDA5-4DA1-BCF4-A40227B2659E}"/>
    <hyperlink ref="A1981" r:id="rId5" xr:uid="{385D9829-2ADD-4216-A3AD-EEF11D00C157}"/>
    <hyperlink ref="A3044" r:id="rId6" xr:uid="{405B70B4-6A85-479F-A85E-AF9BB6E05C31}"/>
  </hyperlinks>
  <pageMargins left="0.7" right="0.7" top="0.75" bottom="0.75" header="0.3" footer="0.3"/>
  <pageSetup paperSize="9" orientation="portrait" horizontalDpi="4294967292"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4739"/>
  <sheetViews>
    <sheetView workbookViewId="0">
      <selection activeCell="G2547" sqref="G2547"/>
    </sheetView>
  </sheetViews>
  <sheetFormatPr defaultRowHeight="15" x14ac:dyDescent="0.25"/>
  <cols>
    <col min="3" max="3" width="26.42578125" customWidth="1"/>
  </cols>
  <sheetData>
    <row r="1" spans="1:12" x14ac:dyDescent="0.25">
      <c r="A1" t="s">
        <v>0</v>
      </c>
      <c r="B1" t="s">
        <v>1</v>
      </c>
      <c r="C1" t="s">
        <v>2</v>
      </c>
      <c r="D1" t="s">
        <v>3</v>
      </c>
      <c r="E1" t="s">
        <v>4</v>
      </c>
      <c r="F1" t="s">
        <v>5</v>
      </c>
      <c r="G1" t="s">
        <v>6</v>
      </c>
      <c r="H1" t="s">
        <v>7</v>
      </c>
      <c r="I1" t="s">
        <v>8</v>
      </c>
      <c r="J1" t="s">
        <v>9</v>
      </c>
      <c r="K1" t="s">
        <v>10</v>
      </c>
      <c r="L1" t="s">
        <v>11</v>
      </c>
    </row>
    <row r="2" spans="1:12" hidden="1" x14ac:dyDescent="0.25">
      <c r="A2" t="s">
        <v>12</v>
      </c>
      <c r="B2" t="s">
        <v>13</v>
      </c>
      <c r="C2" t="s">
        <v>14</v>
      </c>
      <c r="D2" t="s">
        <v>15</v>
      </c>
      <c r="F2" t="s">
        <v>16</v>
      </c>
      <c r="G2" t="s">
        <v>17</v>
      </c>
      <c r="H2" t="s">
        <v>18</v>
      </c>
      <c r="I2" t="s">
        <v>19</v>
      </c>
    </row>
    <row r="3" spans="1:12" hidden="1" x14ac:dyDescent="0.25">
      <c r="A3" t="s">
        <v>20</v>
      </c>
      <c r="B3" t="s">
        <v>21</v>
      </c>
      <c r="C3" t="s">
        <v>14</v>
      </c>
      <c r="D3" t="s">
        <v>22</v>
      </c>
      <c r="F3" t="s">
        <v>23</v>
      </c>
    </row>
    <row r="4" spans="1:12" hidden="1" x14ac:dyDescent="0.25">
      <c r="A4" t="s">
        <v>24</v>
      </c>
      <c r="B4" t="s">
        <v>25</v>
      </c>
      <c r="C4" t="s">
        <v>14</v>
      </c>
      <c r="D4" t="s">
        <v>26</v>
      </c>
      <c r="F4" t="s">
        <v>27</v>
      </c>
      <c r="G4" t="s">
        <v>28</v>
      </c>
      <c r="H4" t="s">
        <v>29</v>
      </c>
      <c r="I4" t="s">
        <v>30</v>
      </c>
    </row>
    <row r="5" spans="1:12" hidden="1" x14ac:dyDescent="0.25">
      <c r="A5" t="s">
        <v>31</v>
      </c>
      <c r="B5" t="s">
        <v>32</v>
      </c>
      <c r="C5" t="s">
        <v>14</v>
      </c>
      <c r="D5" t="s">
        <v>33</v>
      </c>
      <c r="F5" t="s">
        <v>34</v>
      </c>
      <c r="G5" t="s">
        <v>35</v>
      </c>
      <c r="H5" t="s">
        <v>36</v>
      </c>
      <c r="I5" t="s">
        <v>37</v>
      </c>
    </row>
    <row r="6" spans="1:12" hidden="1" x14ac:dyDescent="0.25">
      <c r="A6" t="s">
        <v>38</v>
      </c>
      <c r="B6" t="s">
        <v>39</v>
      </c>
      <c r="C6" t="s">
        <v>14</v>
      </c>
      <c r="D6" t="s">
        <v>40</v>
      </c>
      <c r="F6" t="s">
        <v>41</v>
      </c>
      <c r="G6" t="s">
        <v>42</v>
      </c>
      <c r="H6" t="s">
        <v>43</v>
      </c>
    </row>
    <row r="7" spans="1:12" hidden="1" x14ac:dyDescent="0.25">
      <c r="A7" t="s">
        <v>44</v>
      </c>
      <c r="B7" t="s">
        <v>45</v>
      </c>
      <c r="C7" t="s">
        <v>14</v>
      </c>
      <c r="D7" t="s">
        <v>46</v>
      </c>
      <c r="F7" t="s">
        <v>47</v>
      </c>
      <c r="G7" t="s">
        <v>48</v>
      </c>
      <c r="H7" t="s">
        <v>49</v>
      </c>
      <c r="I7" t="s">
        <v>50</v>
      </c>
    </row>
    <row r="8" spans="1:12" hidden="1" x14ac:dyDescent="0.25">
      <c r="A8" t="s">
        <v>51</v>
      </c>
      <c r="B8" t="s">
        <v>52</v>
      </c>
      <c r="C8" t="s">
        <v>14</v>
      </c>
      <c r="D8" t="s">
        <v>53</v>
      </c>
      <c r="F8" t="s">
        <v>54</v>
      </c>
      <c r="G8" t="s">
        <v>55</v>
      </c>
    </row>
    <row r="9" spans="1:12" hidden="1" x14ac:dyDescent="0.25">
      <c r="A9" t="s">
        <v>56</v>
      </c>
      <c r="B9" t="s">
        <v>57</v>
      </c>
      <c r="C9" t="s">
        <v>14</v>
      </c>
      <c r="D9" t="s">
        <v>58</v>
      </c>
      <c r="F9" t="s">
        <v>59</v>
      </c>
      <c r="G9" t="s">
        <v>60</v>
      </c>
      <c r="H9" t="s">
        <v>61</v>
      </c>
      <c r="I9" t="s">
        <v>62</v>
      </c>
    </row>
    <row r="10" spans="1:12" hidden="1" x14ac:dyDescent="0.25">
      <c r="A10" t="s">
        <v>63</v>
      </c>
      <c r="B10" t="s">
        <v>64</v>
      </c>
      <c r="C10" t="s">
        <v>14</v>
      </c>
      <c r="D10" t="s">
        <v>65</v>
      </c>
      <c r="E10" t="s">
        <v>66</v>
      </c>
      <c r="F10" t="s">
        <v>67</v>
      </c>
      <c r="G10" t="s">
        <v>68</v>
      </c>
      <c r="H10" t="s">
        <v>69</v>
      </c>
      <c r="I10" t="s">
        <v>70</v>
      </c>
      <c r="J10" t="s">
        <v>71</v>
      </c>
    </row>
    <row r="11" spans="1:12" hidden="1" x14ac:dyDescent="0.25">
      <c r="A11" t="s">
        <v>72</v>
      </c>
      <c r="B11" t="s">
        <v>73</v>
      </c>
      <c r="C11" t="s">
        <v>14</v>
      </c>
      <c r="D11" t="s">
        <v>74</v>
      </c>
      <c r="F11" t="s">
        <v>75</v>
      </c>
      <c r="G11" t="s">
        <v>76</v>
      </c>
      <c r="H11" t="s">
        <v>77</v>
      </c>
      <c r="I11" t="s">
        <v>78</v>
      </c>
      <c r="J11" t="s">
        <v>79</v>
      </c>
    </row>
    <row r="12" spans="1:12" hidden="1" x14ac:dyDescent="0.25">
      <c r="A12" t="s">
        <v>80</v>
      </c>
      <c r="B12" t="s">
        <v>81</v>
      </c>
      <c r="C12" t="s">
        <v>82</v>
      </c>
      <c r="D12" t="s">
        <v>83</v>
      </c>
      <c r="F12" t="s">
        <v>84</v>
      </c>
      <c r="G12" t="s">
        <v>85</v>
      </c>
      <c r="H12" t="s">
        <v>86</v>
      </c>
      <c r="I12" t="s">
        <v>87</v>
      </c>
    </row>
    <row r="13" spans="1:12" hidden="1" x14ac:dyDescent="0.25">
      <c r="A13" t="s">
        <v>88</v>
      </c>
      <c r="B13" t="s">
        <v>89</v>
      </c>
      <c r="C13" t="s">
        <v>82</v>
      </c>
      <c r="D13" t="s">
        <v>90</v>
      </c>
      <c r="F13" t="s">
        <v>91</v>
      </c>
      <c r="G13" t="s">
        <v>92</v>
      </c>
      <c r="H13" t="s">
        <v>93</v>
      </c>
    </row>
    <row r="14" spans="1:12" hidden="1" x14ac:dyDescent="0.25">
      <c r="A14" t="s">
        <v>94</v>
      </c>
      <c r="B14" t="s">
        <v>95</v>
      </c>
      <c r="C14" t="s">
        <v>82</v>
      </c>
      <c r="D14" t="s">
        <v>96</v>
      </c>
      <c r="F14" t="s">
        <v>97</v>
      </c>
    </row>
    <row r="15" spans="1:12" hidden="1" x14ac:dyDescent="0.25">
      <c r="A15" t="s">
        <v>98</v>
      </c>
      <c r="B15" t="s">
        <v>99</v>
      </c>
      <c r="C15" t="s">
        <v>82</v>
      </c>
      <c r="D15" t="s">
        <v>100</v>
      </c>
      <c r="E15" t="s">
        <v>66</v>
      </c>
      <c r="F15" t="s">
        <v>101</v>
      </c>
      <c r="G15" t="s">
        <v>102</v>
      </c>
      <c r="H15" t="s">
        <v>103</v>
      </c>
      <c r="I15" t="s">
        <v>104</v>
      </c>
    </row>
    <row r="16" spans="1:12" hidden="1" x14ac:dyDescent="0.25">
      <c r="A16" t="s">
        <v>105</v>
      </c>
      <c r="B16" t="s">
        <v>106</v>
      </c>
      <c r="C16" t="s">
        <v>82</v>
      </c>
      <c r="D16" t="s">
        <v>107</v>
      </c>
      <c r="F16" t="s">
        <v>108</v>
      </c>
    </row>
    <row r="17" spans="1:9" hidden="1" x14ac:dyDescent="0.25">
      <c r="A17" t="s">
        <v>109</v>
      </c>
      <c r="B17" t="s">
        <v>110</v>
      </c>
      <c r="C17" t="s">
        <v>82</v>
      </c>
      <c r="D17" t="s">
        <v>111</v>
      </c>
      <c r="F17" t="s">
        <v>112</v>
      </c>
      <c r="G17" t="s">
        <v>113</v>
      </c>
      <c r="H17" t="s">
        <v>114</v>
      </c>
      <c r="I17" t="s">
        <v>115</v>
      </c>
    </row>
    <row r="18" spans="1:9" hidden="1" x14ac:dyDescent="0.25">
      <c r="A18" t="s">
        <v>116</v>
      </c>
      <c r="B18" t="s">
        <v>117</v>
      </c>
      <c r="C18" t="s">
        <v>82</v>
      </c>
      <c r="D18" t="s">
        <v>118</v>
      </c>
      <c r="F18" t="s">
        <v>119</v>
      </c>
      <c r="G18" t="s">
        <v>120</v>
      </c>
    </row>
    <row r="19" spans="1:9" hidden="1" x14ac:dyDescent="0.25">
      <c r="A19" t="s">
        <v>121</v>
      </c>
      <c r="B19" t="s">
        <v>122</v>
      </c>
      <c r="C19" t="s">
        <v>82</v>
      </c>
      <c r="D19" t="s">
        <v>123</v>
      </c>
      <c r="F19" t="s">
        <v>124</v>
      </c>
      <c r="G19" t="s">
        <v>125</v>
      </c>
      <c r="H19" t="s">
        <v>126</v>
      </c>
    </row>
    <row r="20" spans="1:9" hidden="1" x14ac:dyDescent="0.25">
      <c r="A20" t="s">
        <v>127</v>
      </c>
      <c r="B20" t="s">
        <v>128</v>
      </c>
      <c r="C20" t="s">
        <v>82</v>
      </c>
      <c r="D20" t="s">
        <v>129</v>
      </c>
      <c r="F20" t="s">
        <v>130</v>
      </c>
    </row>
    <row r="21" spans="1:9" hidden="1" x14ac:dyDescent="0.25">
      <c r="A21" t="s">
        <v>131</v>
      </c>
      <c r="B21" t="s">
        <v>132</v>
      </c>
      <c r="C21" t="s">
        <v>82</v>
      </c>
      <c r="D21" t="s">
        <v>133</v>
      </c>
    </row>
    <row r="22" spans="1:9" hidden="1" x14ac:dyDescent="0.25">
      <c r="A22" t="s">
        <v>134</v>
      </c>
      <c r="B22" t="s">
        <v>135</v>
      </c>
      <c r="C22" t="s">
        <v>136</v>
      </c>
      <c r="D22" t="s">
        <v>133</v>
      </c>
      <c r="F22" t="s">
        <v>137</v>
      </c>
    </row>
    <row r="23" spans="1:9" hidden="1" x14ac:dyDescent="0.25">
      <c r="A23" t="s">
        <v>138</v>
      </c>
      <c r="B23" t="s">
        <v>139</v>
      </c>
      <c r="C23" t="s">
        <v>136</v>
      </c>
      <c r="D23" t="s">
        <v>140</v>
      </c>
      <c r="F23" t="s">
        <v>141</v>
      </c>
      <c r="G23" t="s">
        <v>142</v>
      </c>
    </row>
    <row r="24" spans="1:9" hidden="1" x14ac:dyDescent="0.25">
      <c r="A24" t="s">
        <v>143</v>
      </c>
      <c r="B24" t="s">
        <v>144</v>
      </c>
      <c r="C24" t="s">
        <v>136</v>
      </c>
      <c r="D24" t="s">
        <v>145</v>
      </c>
      <c r="F24" t="s">
        <v>146</v>
      </c>
      <c r="G24" t="s">
        <v>147</v>
      </c>
      <c r="H24" t="s">
        <v>148</v>
      </c>
      <c r="I24" t="s">
        <v>149</v>
      </c>
    </row>
    <row r="25" spans="1:9" hidden="1" x14ac:dyDescent="0.25">
      <c r="A25" t="s">
        <v>150</v>
      </c>
      <c r="B25" t="s">
        <v>151</v>
      </c>
      <c r="C25" t="s">
        <v>136</v>
      </c>
      <c r="D25" t="s">
        <v>152</v>
      </c>
      <c r="F25" t="s">
        <v>153</v>
      </c>
      <c r="G25" t="s">
        <v>154</v>
      </c>
      <c r="H25" t="s">
        <v>155</v>
      </c>
      <c r="I25" t="s">
        <v>156</v>
      </c>
    </row>
    <row r="26" spans="1:9" hidden="1" x14ac:dyDescent="0.25">
      <c r="A26" t="s">
        <v>157</v>
      </c>
      <c r="B26" t="s">
        <v>158</v>
      </c>
      <c r="C26" t="s">
        <v>136</v>
      </c>
      <c r="D26" t="s">
        <v>159</v>
      </c>
      <c r="F26" t="s">
        <v>160</v>
      </c>
      <c r="G26" t="s">
        <v>161</v>
      </c>
      <c r="H26" t="s">
        <v>162</v>
      </c>
    </row>
    <row r="27" spans="1:9" hidden="1" x14ac:dyDescent="0.25">
      <c r="A27" t="s">
        <v>163</v>
      </c>
      <c r="B27" t="s">
        <v>164</v>
      </c>
      <c r="C27" t="s">
        <v>136</v>
      </c>
      <c r="D27" t="s">
        <v>165</v>
      </c>
      <c r="F27" t="s">
        <v>166</v>
      </c>
      <c r="G27" t="s">
        <v>167</v>
      </c>
      <c r="H27" t="s">
        <v>168</v>
      </c>
    </row>
    <row r="28" spans="1:9" hidden="1" x14ac:dyDescent="0.25">
      <c r="A28" t="s">
        <v>169</v>
      </c>
      <c r="B28" t="s">
        <v>170</v>
      </c>
      <c r="C28" t="s">
        <v>136</v>
      </c>
      <c r="D28" t="s">
        <v>171</v>
      </c>
      <c r="F28" t="s">
        <v>172</v>
      </c>
      <c r="G28" t="s">
        <v>173</v>
      </c>
      <c r="H28" t="s">
        <v>174</v>
      </c>
    </row>
    <row r="29" spans="1:9" hidden="1" x14ac:dyDescent="0.25">
      <c r="A29" t="s">
        <v>175</v>
      </c>
      <c r="B29" t="s">
        <v>176</v>
      </c>
      <c r="C29" t="s">
        <v>136</v>
      </c>
      <c r="D29" t="s">
        <v>177</v>
      </c>
      <c r="F29" t="s">
        <v>178</v>
      </c>
      <c r="G29" t="s">
        <v>179</v>
      </c>
      <c r="H29" t="s">
        <v>180</v>
      </c>
    </row>
    <row r="30" spans="1:9" hidden="1" x14ac:dyDescent="0.25">
      <c r="A30" t="s">
        <v>181</v>
      </c>
      <c r="B30" t="s">
        <v>182</v>
      </c>
      <c r="C30" t="s">
        <v>136</v>
      </c>
      <c r="D30" t="s">
        <v>183</v>
      </c>
      <c r="E30" t="s">
        <v>184</v>
      </c>
      <c r="F30" t="s">
        <v>185</v>
      </c>
      <c r="G30" t="s">
        <v>186</v>
      </c>
    </row>
    <row r="31" spans="1:9" hidden="1" x14ac:dyDescent="0.25">
      <c r="A31" t="s">
        <v>187</v>
      </c>
      <c r="B31" t="s">
        <v>188</v>
      </c>
      <c r="C31" t="s">
        <v>136</v>
      </c>
      <c r="D31" t="s">
        <v>189</v>
      </c>
      <c r="F31" t="s">
        <v>190</v>
      </c>
    </row>
    <row r="32" spans="1:9" hidden="1" x14ac:dyDescent="0.25">
      <c r="A32" t="s">
        <v>191</v>
      </c>
      <c r="B32" t="s">
        <v>192</v>
      </c>
      <c r="C32" t="s">
        <v>193</v>
      </c>
      <c r="D32" t="s">
        <v>194</v>
      </c>
      <c r="F32" t="s">
        <v>195</v>
      </c>
      <c r="G32" t="s">
        <v>196</v>
      </c>
      <c r="H32" t="s">
        <v>197</v>
      </c>
    </row>
    <row r="33" spans="1:10" hidden="1" x14ac:dyDescent="0.25">
      <c r="A33" t="s">
        <v>198</v>
      </c>
      <c r="B33" t="s">
        <v>199</v>
      </c>
      <c r="C33" t="s">
        <v>193</v>
      </c>
      <c r="D33" t="s">
        <v>200</v>
      </c>
      <c r="F33" t="s">
        <v>201</v>
      </c>
    </row>
    <row r="34" spans="1:10" hidden="1" x14ac:dyDescent="0.25">
      <c r="A34" t="s">
        <v>202</v>
      </c>
      <c r="B34" t="s">
        <v>203</v>
      </c>
      <c r="C34" t="s">
        <v>193</v>
      </c>
      <c r="D34" t="s">
        <v>204</v>
      </c>
      <c r="F34" t="s">
        <v>205</v>
      </c>
    </row>
    <row r="35" spans="1:10" hidden="1" x14ac:dyDescent="0.25">
      <c r="A35" t="s">
        <v>206</v>
      </c>
      <c r="B35" t="s">
        <v>207</v>
      </c>
      <c r="C35" t="s">
        <v>193</v>
      </c>
      <c r="D35" t="s">
        <v>208</v>
      </c>
      <c r="F35" t="s">
        <v>209</v>
      </c>
      <c r="G35" t="s">
        <v>210</v>
      </c>
    </row>
    <row r="36" spans="1:10" hidden="1" x14ac:dyDescent="0.25">
      <c r="A36" t="s">
        <v>211</v>
      </c>
      <c r="B36" t="s">
        <v>212</v>
      </c>
      <c r="C36" t="s">
        <v>193</v>
      </c>
      <c r="D36" t="s">
        <v>213</v>
      </c>
      <c r="F36" t="s">
        <v>214</v>
      </c>
      <c r="G36" t="s">
        <v>215</v>
      </c>
      <c r="H36" t="s">
        <v>216</v>
      </c>
      <c r="I36" t="s">
        <v>217</v>
      </c>
    </row>
    <row r="37" spans="1:10" hidden="1" x14ac:dyDescent="0.25">
      <c r="A37" t="s">
        <v>218</v>
      </c>
      <c r="B37" t="s">
        <v>219</v>
      </c>
      <c r="C37" t="s">
        <v>193</v>
      </c>
      <c r="D37" t="s">
        <v>220</v>
      </c>
      <c r="F37" t="s">
        <v>221</v>
      </c>
    </row>
    <row r="38" spans="1:10" hidden="1" x14ac:dyDescent="0.25">
      <c r="A38" t="s">
        <v>222</v>
      </c>
      <c r="B38" t="s">
        <v>223</v>
      </c>
      <c r="C38" t="s">
        <v>193</v>
      </c>
      <c r="D38" t="s">
        <v>224</v>
      </c>
      <c r="F38" t="s">
        <v>225</v>
      </c>
      <c r="G38" t="s">
        <v>226</v>
      </c>
    </row>
    <row r="39" spans="1:10" hidden="1" x14ac:dyDescent="0.25">
      <c r="A39" t="s">
        <v>227</v>
      </c>
      <c r="B39" t="s">
        <v>228</v>
      </c>
      <c r="C39" t="s">
        <v>193</v>
      </c>
      <c r="D39" t="s">
        <v>229</v>
      </c>
      <c r="E39" t="s">
        <v>66</v>
      </c>
      <c r="F39" t="s">
        <v>230</v>
      </c>
      <c r="G39" t="s">
        <v>231</v>
      </c>
      <c r="H39" t="s">
        <v>232</v>
      </c>
      <c r="I39" t="s">
        <v>233</v>
      </c>
      <c r="J39" t="s">
        <v>234</v>
      </c>
    </row>
    <row r="40" spans="1:10" hidden="1" x14ac:dyDescent="0.25">
      <c r="A40" t="s">
        <v>235</v>
      </c>
      <c r="B40" t="s">
        <v>236</v>
      </c>
      <c r="C40" t="s">
        <v>193</v>
      </c>
      <c r="D40" t="s">
        <v>237</v>
      </c>
      <c r="F40" t="s">
        <v>238</v>
      </c>
      <c r="G40" t="s">
        <v>239</v>
      </c>
      <c r="H40" t="s">
        <v>240</v>
      </c>
      <c r="I40" t="s">
        <v>241</v>
      </c>
    </row>
    <row r="41" spans="1:10" hidden="1" x14ac:dyDescent="0.25">
      <c r="A41" t="s">
        <v>242</v>
      </c>
      <c r="B41" t="s">
        <v>243</v>
      </c>
      <c r="C41" t="s">
        <v>193</v>
      </c>
      <c r="D41" t="s">
        <v>244</v>
      </c>
      <c r="F41" t="s">
        <v>245</v>
      </c>
    </row>
    <row r="42" spans="1:10" hidden="1" x14ac:dyDescent="0.25">
      <c r="A42" t="s">
        <v>246</v>
      </c>
      <c r="B42" t="s">
        <v>247</v>
      </c>
      <c r="C42" t="s">
        <v>248</v>
      </c>
      <c r="D42" t="s">
        <v>249</v>
      </c>
      <c r="F42" t="s">
        <v>250</v>
      </c>
      <c r="G42" t="s">
        <v>251</v>
      </c>
      <c r="H42" t="s">
        <v>252</v>
      </c>
    </row>
    <row r="43" spans="1:10" hidden="1" x14ac:dyDescent="0.25">
      <c r="A43" t="s">
        <v>253</v>
      </c>
      <c r="B43" t="s">
        <v>254</v>
      </c>
      <c r="C43" t="s">
        <v>248</v>
      </c>
      <c r="D43" t="s">
        <v>255</v>
      </c>
      <c r="F43" t="s">
        <v>256</v>
      </c>
      <c r="G43" t="s">
        <v>257</v>
      </c>
      <c r="H43" t="s">
        <v>258</v>
      </c>
    </row>
    <row r="44" spans="1:10" hidden="1" x14ac:dyDescent="0.25">
      <c r="A44" t="s">
        <v>259</v>
      </c>
      <c r="B44" t="s">
        <v>260</v>
      </c>
      <c r="C44" t="s">
        <v>248</v>
      </c>
      <c r="D44" t="s">
        <v>261</v>
      </c>
      <c r="F44" t="s">
        <v>262</v>
      </c>
    </row>
    <row r="45" spans="1:10" hidden="1" x14ac:dyDescent="0.25">
      <c r="A45" t="s">
        <v>263</v>
      </c>
      <c r="B45" t="s">
        <v>264</v>
      </c>
      <c r="C45" t="s">
        <v>248</v>
      </c>
      <c r="D45" t="s">
        <v>265</v>
      </c>
      <c r="F45" t="s">
        <v>266</v>
      </c>
      <c r="G45" t="s">
        <v>267</v>
      </c>
      <c r="H45" t="s">
        <v>268</v>
      </c>
    </row>
    <row r="46" spans="1:10" hidden="1" x14ac:dyDescent="0.25">
      <c r="A46" t="s">
        <v>269</v>
      </c>
      <c r="B46" t="s">
        <v>270</v>
      </c>
      <c r="C46" t="s">
        <v>248</v>
      </c>
      <c r="D46" t="s">
        <v>271</v>
      </c>
      <c r="F46" t="s">
        <v>272</v>
      </c>
      <c r="G46" t="s">
        <v>273</v>
      </c>
    </row>
    <row r="47" spans="1:10" hidden="1" x14ac:dyDescent="0.25">
      <c r="A47" t="s">
        <v>274</v>
      </c>
      <c r="B47" t="s">
        <v>275</v>
      </c>
      <c r="C47" t="s">
        <v>248</v>
      </c>
      <c r="D47" t="s">
        <v>276</v>
      </c>
      <c r="F47" t="s">
        <v>277</v>
      </c>
      <c r="G47" t="s">
        <v>278</v>
      </c>
    </row>
    <row r="48" spans="1:10" hidden="1" x14ac:dyDescent="0.25">
      <c r="A48" t="s">
        <v>279</v>
      </c>
      <c r="B48" t="s">
        <v>280</v>
      </c>
      <c r="C48" t="s">
        <v>248</v>
      </c>
      <c r="D48" t="s">
        <v>281</v>
      </c>
      <c r="F48" t="s">
        <v>282</v>
      </c>
      <c r="G48" t="s">
        <v>283</v>
      </c>
      <c r="H48" t="s">
        <v>284</v>
      </c>
      <c r="I48" t="s">
        <v>285</v>
      </c>
    </row>
    <row r="49" spans="1:9" hidden="1" x14ac:dyDescent="0.25">
      <c r="A49" t="s">
        <v>286</v>
      </c>
      <c r="B49" t="s">
        <v>287</v>
      </c>
      <c r="C49" t="s">
        <v>248</v>
      </c>
      <c r="D49" t="s">
        <v>288</v>
      </c>
      <c r="F49" t="s">
        <v>289</v>
      </c>
      <c r="G49" t="s">
        <v>290</v>
      </c>
      <c r="H49" t="s">
        <v>291</v>
      </c>
    </row>
    <row r="50" spans="1:9" hidden="1" x14ac:dyDescent="0.25">
      <c r="A50" t="s">
        <v>292</v>
      </c>
      <c r="B50" t="s">
        <v>293</v>
      </c>
      <c r="C50" t="s">
        <v>294</v>
      </c>
      <c r="D50" t="s">
        <v>295</v>
      </c>
      <c r="F50" t="s">
        <v>296</v>
      </c>
      <c r="G50" t="s">
        <v>297</v>
      </c>
    </row>
    <row r="51" spans="1:9" hidden="1" x14ac:dyDescent="0.25">
      <c r="A51" t="s">
        <v>298</v>
      </c>
      <c r="B51" t="s">
        <v>299</v>
      </c>
      <c r="C51" t="s">
        <v>294</v>
      </c>
      <c r="D51" t="s">
        <v>300</v>
      </c>
      <c r="F51" t="s">
        <v>301</v>
      </c>
      <c r="G51" t="s">
        <v>302</v>
      </c>
      <c r="H51" t="s">
        <v>303</v>
      </c>
    </row>
    <row r="52" spans="1:9" hidden="1" x14ac:dyDescent="0.25">
      <c r="A52" t="s">
        <v>304</v>
      </c>
      <c r="B52" t="s">
        <v>305</v>
      </c>
      <c r="C52" t="s">
        <v>294</v>
      </c>
      <c r="D52" t="s">
        <v>306</v>
      </c>
      <c r="E52" t="s">
        <v>66</v>
      </c>
      <c r="F52" t="s">
        <v>307</v>
      </c>
      <c r="G52" t="s">
        <v>308</v>
      </c>
    </row>
    <row r="53" spans="1:9" hidden="1" x14ac:dyDescent="0.25">
      <c r="A53" t="s">
        <v>309</v>
      </c>
      <c r="B53" t="s">
        <v>310</v>
      </c>
      <c r="C53" t="s">
        <v>294</v>
      </c>
      <c r="D53" t="s">
        <v>311</v>
      </c>
      <c r="F53" t="s">
        <v>312</v>
      </c>
      <c r="G53" t="s">
        <v>313</v>
      </c>
      <c r="H53" t="s">
        <v>284</v>
      </c>
    </row>
    <row r="54" spans="1:9" hidden="1" x14ac:dyDescent="0.25">
      <c r="A54" t="s">
        <v>314</v>
      </c>
      <c r="B54" t="s">
        <v>315</v>
      </c>
      <c r="C54" t="s">
        <v>294</v>
      </c>
      <c r="D54" t="s">
        <v>316</v>
      </c>
      <c r="F54" t="s">
        <v>317</v>
      </c>
      <c r="G54" t="s">
        <v>318</v>
      </c>
      <c r="H54" t="s">
        <v>319</v>
      </c>
    </row>
    <row r="55" spans="1:9" hidden="1" x14ac:dyDescent="0.25">
      <c r="A55" t="s">
        <v>320</v>
      </c>
      <c r="B55" t="s">
        <v>321</v>
      </c>
      <c r="C55" t="s">
        <v>294</v>
      </c>
      <c r="D55" t="s">
        <v>322</v>
      </c>
      <c r="F55" t="s">
        <v>323</v>
      </c>
      <c r="G55" t="s">
        <v>324</v>
      </c>
      <c r="H55" t="s">
        <v>325</v>
      </c>
      <c r="I55" t="s">
        <v>326</v>
      </c>
    </row>
    <row r="56" spans="1:9" hidden="1" x14ac:dyDescent="0.25">
      <c r="A56" t="s">
        <v>327</v>
      </c>
      <c r="B56" t="s">
        <v>328</v>
      </c>
      <c r="C56" t="s">
        <v>294</v>
      </c>
      <c r="D56" t="s">
        <v>329</v>
      </c>
      <c r="F56" t="s">
        <v>330</v>
      </c>
      <c r="G56" t="s">
        <v>331</v>
      </c>
      <c r="H56" t="s">
        <v>332</v>
      </c>
    </row>
    <row r="57" spans="1:9" hidden="1" x14ac:dyDescent="0.25">
      <c r="A57" t="s">
        <v>333</v>
      </c>
      <c r="B57" t="s">
        <v>334</v>
      </c>
      <c r="C57" t="s">
        <v>294</v>
      </c>
      <c r="D57" t="s">
        <v>335</v>
      </c>
      <c r="F57" t="s">
        <v>336</v>
      </c>
      <c r="G57" t="s">
        <v>337</v>
      </c>
      <c r="H57" t="s">
        <v>338</v>
      </c>
    </row>
    <row r="58" spans="1:9" hidden="1" x14ac:dyDescent="0.25">
      <c r="A58" t="s">
        <v>339</v>
      </c>
      <c r="B58" t="s">
        <v>340</v>
      </c>
      <c r="C58" t="s">
        <v>294</v>
      </c>
      <c r="D58" t="s">
        <v>341</v>
      </c>
      <c r="F58" t="s">
        <v>342</v>
      </c>
      <c r="G58" t="s">
        <v>343</v>
      </c>
    </row>
    <row r="59" spans="1:9" hidden="1" x14ac:dyDescent="0.25">
      <c r="A59" t="s">
        <v>344</v>
      </c>
      <c r="B59" t="s">
        <v>345</v>
      </c>
      <c r="C59" t="s">
        <v>294</v>
      </c>
      <c r="D59" t="s">
        <v>346</v>
      </c>
      <c r="F59" t="s">
        <v>257</v>
      </c>
      <c r="G59" t="s">
        <v>347</v>
      </c>
      <c r="H59" t="s">
        <v>348</v>
      </c>
      <c r="I59" t="s">
        <v>349</v>
      </c>
    </row>
    <row r="60" spans="1:9" hidden="1" x14ac:dyDescent="0.25">
      <c r="A60" t="s">
        <v>350</v>
      </c>
      <c r="B60" t="s">
        <v>351</v>
      </c>
      <c r="C60" t="s">
        <v>294</v>
      </c>
      <c r="D60" t="s">
        <v>133</v>
      </c>
      <c r="F60" t="s">
        <v>352</v>
      </c>
    </row>
    <row r="61" spans="1:9" hidden="1" x14ac:dyDescent="0.25">
      <c r="A61" t="s">
        <v>353</v>
      </c>
      <c r="B61" t="s">
        <v>354</v>
      </c>
      <c r="C61" t="s">
        <v>355</v>
      </c>
      <c r="D61" t="s">
        <v>356</v>
      </c>
      <c r="F61" t="s">
        <v>357</v>
      </c>
    </row>
    <row r="62" spans="1:9" hidden="1" x14ac:dyDescent="0.25">
      <c r="A62" t="s">
        <v>358</v>
      </c>
      <c r="B62" t="s">
        <v>359</v>
      </c>
      <c r="C62" t="s">
        <v>355</v>
      </c>
      <c r="D62" t="s">
        <v>360</v>
      </c>
      <c r="F62" t="s">
        <v>361</v>
      </c>
    </row>
    <row r="63" spans="1:9" hidden="1" x14ac:dyDescent="0.25">
      <c r="A63" t="s">
        <v>362</v>
      </c>
      <c r="B63" t="s">
        <v>363</v>
      </c>
      <c r="C63" t="s">
        <v>355</v>
      </c>
      <c r="D63" t="s">
        <v>364</v>
      </c>
      <c r="F63" t="s">
        <v>365</v>
      </c>
      <c r="G63" t="s">
        <v>366</v>
      </c>
      <c r="H63" t="s">
        <v>367</v>
      </c>
    </row>
    <row r="64" spans="1:9" hidden="1" x14ac:dyDescent="0.25">
      <c r="A64" t="s">
        <v>368</v>
      </c>
      <c r="B64" t="s">
        <v>369</v>
      </c>
      <c r="C64" t="s">
        <v>355</v>
      </c>
      <c r="D64" t="s">
        <v>370</v>
      </c>
      <c r="F64" t="s">
        <v>371</v>
      </c>
      <c r="G64" t="s">
        <v>278</v>
      </c>
    </row>
    <row r="65" spans="1:10" hidden="1" x14ac:dyDescent="0.25">
      <c r="A65" t="s">
        <v>372</v>
      </c>
      <c r="B65" t="s">
        <v>373</v>
      </c>
      <c r="C65" t="s">
        <v>355</v>
      </c>
      <c r="D65" t="s">
        <v>374</v>
      </c>
      <c r="F65" t="s">
        <v>375</v>
      </c>
      <c r="G65" t="s">
        <v>376</v>
      </c>
      <c r="H65" t="s">
        <v>377</v>
      </c>
    </row>
    <row r="66" spans="1:10" hidden="1" x14ac:dyDescent="0.25">
      <c r="A66" t="s">
        <v>378</v>
      </c>
      <c r="B66" t="s">
        <v>379</v>
      </c>
      <c r="C66" t="s">
        <v>355</v>
      </c>
      <c r="D66" t="s">
        <v>380</v>
      </c>
      <c r="F66" t="s">
        <v>381</v>
      </c>
      <c r="G66" t="s">
        <v>382</v>
      </c>
      <c r="H66" t="s">
        <v>383</v>
      </c>
      <c r="I66" t="s">
        <v>384</v>
      </c>
    </row>
    <row r="67" spans="1:10" hidden="1" x14ac:dyDescent="0.25">
      <c r="A67" t="s">
        <v>385</v>
      </c>
      <c r="B67" t="s">
        <v>386</v>
      </c>
      <c r="C67" t="s">
        <v>355</v>
      </c>
      <c r="D67" t="s">
        <v>387</v>
      </c>
      <c r="F67" t="s">
        <v>388</v>
      </c>
      <c r="G67" t="s">
        <v>389</v>
      </c>
      <c r="H67" t="s">
        <v>390</v>
      </c>
    </row>
    <row r="68" spans="1:10" hidden="1" x14ac:dyDescent="0.25">
      <c r="A68" t="s">
        <v>391</v>
      </c>
      <c r="B68" t="s">
        <v>392</v>
      </c>
      <c r="C68" t="s">
        <v>355</v>
      </c>
      <c r="D68" t="s">
        <v>393</v>
      </c>
      <c r="F68" t="s">
        <v>394</v>
      </c>
      <c r="G68" t="s">
        <v>395</v>
      </c>
    </row>
    <row r="69" spans="1:10" hidden="1" x14ac:dyDescent="0.25">
      <c r="A69" t="s">
        <v>396</v>
      </c>
      <c r="B69" t="s">
        <v>397</v>
      </c>
      <c r="C69" t="s">
        <v>355</v>
      </c>
      <c r="D69" t="s">
        <v>398</v>
      </c>
      <c r="F69" t="s">
        <v>399</v>
      </c>
      <c r="G69" t="s">
        <v>234</v>
      </c>
      <c r="H69" t="s">
        <v>400</v>
      </c>
    </row>
    <row r="70" spans="1:10" hidden="1" x14ac:dyDescent="0.25">
      <c r="A70" t="s">
        <v>401</v>
      </c>
      <c r="B70" t="s">
        <v>402</v>
      </c>
      <c r="C70" t="s">
        <v>355</v>
      </c>
      <c r="D70" t="s">
        <v>403</v>
      </c>
      <c r="F70" t="s">
        <v>404</v>
      </c>
    </row>
    <row r="71" spans="1:10" hidden="1" x14ac:dyDescent="0.25">
      <c r="A71" t="s">
        <v>405</v>
      </c>
      <c r="B71" t="s">
        <v>406</v>
      </c>
      <c r="C71" t="s">
        <v>407</v>
      </c>
      <c r="D71" t="s">
        <v>408</v>
      </c>
      <c r="F71" t="s">
        <v>409</v>
      </c>
      <c r="G71" t="s">
        <v>410</v>
      </c>
    </row>
    <row r="72" spans="1:10" hidden="1" x14ac:dyDescent="0.25">
      <c r="A72" t="s">
        <v>411</v>
      </c>
      <c r="B72" t="s">
        <v>412</v>
      </c>
      <c r="C72" t="s">
        <v>407</v>
      </c>
      <c r="D72" t="s">
        <v>413</v>
      </c>
      <c r="F72" t="s">
        <v>414</v>
      </c>
      <c r="G72" t="s">
        <v>415</v>
      </c>
      <c r="H72" t="s">
        <v>416</v>
      </c>
    </row>
    <row r="73" spans="1:10" hidden="1" x14ac:dyDescent="0.25">
      <c r="A73" t="s">
        <v>417</v>
      </c>
      <c r="B73" t="s">
        <v>418</v>
      </c>
      <c r="C73" t="s">
        <v>407</v>
      </c>
      <c r="D73" t="s">
        <v>419</v>
      </c>
      <c r="F73" t="s">
        <v>420</v>
      </c>
      <c r="G73" t="s">
        <v>421</v>
      </c>
    </row>
    <row r="74" spans="1:10" hidden="1" x14ac:dyDescent="0.25">
      <c r="A74" t="s">
        <v>422</v>
      </c>
      <c r="B74" t="s">
        <v>423</v>
      </c>
      <c r="C74" t="s">
        <v>407</v>
      </c>
      <c r="D74" t="s">
        <v>424</v>
      </c>
      <c r="F74" t="s">
        <v>425</v>
      </c>
      <c r="G74" t="s">
        <v>426</v>
      </c>
    </row>
    <row r="75" spans="1:10" hidden="1" x14ac:dyDescent="0.25">
      <c r="A75" t="s">
        <v>427</v>
      </c>
      <c r="B75" t="s">
        <v>428</v>
      </c>
      <c r="C75" t="s">
        <v>407</v>
      </c>
      <c r="D75" t="s">
        <v>429</v>
      </c>
      <c r="F75" t="s">
        <v>430</v>
      </c>
      <c r="G75" t="s">
        <v>431</v>
      </c>
      <c r="H75" t="s">
        <v>432</v>
      </c>
      <c r="I75" t="s">
        <v>433</v>
      </c>
      <c r="J75" t="s">
        <v>434</v>
      </c>
    </row>
    <row r="76" spans="1:10" hidden="1" x14ac:dyDescent="0.25">
      <c r="A76" t="s">
        <v>435</v>
      </c>
      <c r="B76" t="s">
        <v>436</v>
      </c>
      <c r="C76" t="s">
        <v>407</v>
      </c>
      <c r="D76" t="s">
        <v>437</v>
      </c>
      <c r="F76" t="s">
        <v>438</v>
      </c>
      <c r="G76" t="s">
        <v>439</v>
      </c>
      <c r="H76" t="s">
        <v>440</v>
      </c>
    </row>
    <row r="77" spans="1:10" hidden="1" x14ac:dyDescent="0.25">
      <c r="A77" t="s">
        <v>441</v>
      </c>
      <c r="B77" t="s">
        <v>442</v>
      </c>
      <c r="C77" t="s">
        <v>407</v>
      </c>
      <c r="D77" t="s">
        <v>443</v>
      </c>
      <c r="F77" t="s">
        <v>352</v>
      </c>
    </row>
    <row r="78" spans="1:10" hidden="1" x14ac:dyDescent="0.25">
      <c r="A78" t="s">
        <v>444</v>
      </c>
      <c r="B78" t="s">
        <v>445</v>
      </c>
      <c r="C78" t="s">
        <v>407</v>
      </c>
      <c r="D78" t="s">
        <v>446</v>
      </c>
      <c r="F78" t="s">
        <v>447</v>
      </c>
      <c r="G78" t="s">
        <v>448</v>
      </c>
      <c r="H78" t="s">
        <v>449</v>
      </c>
      <c r="I78" t="s">
        <v>450</v>
      </c>
    </row>
    <row r="79" spans="1:10" hidden="1" x14ac:dyDescent="0.25">
      <c r="A79" t="s">
        <v>451</v>
      </c>
      <c r="B79" t="s">
        <v>452</v>
      </c>
      <c r="C79" t="s">
        <v>407</v>
      </c>
      <c r="D79" t="s">
        <v>453</v>
      </c>
      <c r="F79" t="s">
        <v>454</v>
      </c>
    </row>
    <row r="80" spans="1:10" hidden="1" x14ac:dyDescent="0.25">
      <c r="A80" t="s">
        <v>455</v>
      </c>
      <c r="B80" t="s">
        <v>456</v>
      </c>
      <c r="C80" t="s">
        <v>407</v>
      </c>
      <c r="D80" t="s">
        <v>457</v>
      </c>
      <c r="F80" t="s">
        <v>458</v>
      </c>
      <c r="G80" t="s">
        <v>459</v>
      </c>
    </row>
    <row r="81" spans="1:9" hidden="1" x14ac:dyDescent="0.25">
      <c r="A81" t="s">
        <v>460</v>
      </c>
      <c r="B81" t="s">
        <v>461</v>
      </c>
      <c r="C81" t="s">
        <v>462</v>
      </c>
      <c r="D81" t="s">
        <v>463</v>
      </c>
      <c r="F81" t="s">
        <v>464</v>
      </c>
      <c r="G81" t="s">
        <v>465</v>
      </c>
      <c r="H81" t="s">
        <v>466</v>
      </c>
    </row>
    <row r="82" spans="1:9" hidden="1" x14ac:dyDescent="0.25">
      <c r="A82" t="s">
        <v>467</v>
      </c>
      <c r="B82" t="s">
        <v>468</v>
      </c>
      <c r="C82" t="s">
        <v>462</v>
      </c>
      <c r="D82" t="s">
        <v>469</v>
      </c>
      <c r="F82" t="s">
        <v>470</v>
      </c>
      <c r="G82" t="s">
        <v>471</v>
      </c>
      <c r="H82" t="s">
        <v>472</v>
      </c>
      <c r="I82" t="s">
        <v>473</v>
      </c>
    </row>
    <row r="83" spans="1:9" hidden="1" x14ac:dyDescent="0.25">
      <c r="A83" t="s">
        <v>474</v>
      </c>
      <c r="B83" t="s">
        <v>475</v>
      </c>
      <c r="C83" t="s">
        <v>462</v>
      </c>
      <c r="D83" t="s">
        <v>476</v>
      </c>
      <c r="F83" t="s">
        <v>477</v>
      </c>
      <c r="G83" t="s">
        <v>478</v>
      </c>
      <c r="H83" t="s">
        <v>479</v>
      </c>
      <c r="I83" t="s">
        <v>480</v>
      </c>
    </row>
    <row r="84" spans="1:9" hidden="1" x14ac:dyDescent="0.25">
      <c r="A84" t="s">
        <v>481</v>
      </c>
      <c r="B84" t="s">
        <v>482</v>
      </c>
      <c r="C84" t="s">
        <v>462</v>
      </c>
      <c r="D84" t="s">
        <v>483</v>
      </c>
      <c r="E84" t="s">
        <v>66</v>
      </c>
      <c r="F84" t="s">
        <v>484</v>
      </c>
    </row>
    <row r="85" spans="1:9" hidden="1" x14ac:dyDescent="0.25">
      <c r="A85" t="s">
        <v>485</v>
      </c>
      <c r="B85" t="s">
        <v>486</v>
      </c>
      <c r="C85" t="s">
        <v>462</v>
      </c>
      <c r="D85" t="s">
        <v>487</v>
      </c>
      <c r="F85" t="s">
        <v>488</v>
      </c>
      <c r="G85" t="s">
        <v>489</v>
      </c>
    </row>
    <row r="86" spans="1:9" hidden="1" x14ac:dyDescent="0.25">
      <c r="A86" t="s">
        <v>490</v>
      </c>
      <c r="B86" t="s">
        <v>491</v>
      </c>
      <c r="C86" t="s">
        <v>462</v>
      </c>
      <c r="D86" t="s">
        <v>492</v>
      </c>
      <c r="F86" t="s">
        <v>493</v>
      </c>
      <c r="G86" t="s">
        <v>494</v>
      </c>
      <c r="H86" t="s">
        <v>495</v>
      </c>
    </row>
    <row r="87" spans="1:9" hidden="1" x14ac:dyDescent="0.25">
      <c r="A87" t="s">
        <v>496</v>
      </c>
      <c r="B87" t="s">
        <v>497</v>
      </c>
      <c r="C87" t="s">
        <v>462</v>
      </c>
      <c r="D87" t="s">
        <v>498</v>
      </c>
      <c r="F87" t="s">
        <v>499</v>
      </c>
      <c r="G87" t="s">
        <v>500</v>
      </c>
    </row>
    <row r="88" spans="1:9" hidden="1" x14ac:dyDescent="0.25">
      <c r="A88" t="s">
        <v>501</v>
      </c>
      <c r="B88" t="s">
        <v>502</v>
      </c>
      <c r="C88" t="s">
        <v>462</v>
      </c>
      <c r="D88" t="s">
        <v>503</v>
      </c>
      <c r="E88" t="s">
        <v>66</v>
      </c>
      <c r="F88" t="s">
        <v>504</v>
      </c>
      <c r="G88" t="s">
        <v>505</v>
      </c>
    </row>
    <row r="89" spans="1:9" hidden="1" x14ac:dyDescent="0.25">
      <c r="A89" t="s">
        <v>506</v>
      </c>
      <c r="B89" t="s">
        <v>507</v>
      </c>
      <c r="C89" t="s">
        <v>462</v>
      </c>
      <c r="D89" t="s">
        <v>508</v>
      </c>
      <c r="F89" t="s">
        <v>509</v>
      </c>
      <c r="G89" t="s">
        <v>510</v>
      </c>
      <c r="H89" t="s">
        <v>511</v>
      </c>
    </row>
    <row r="90" spans="1:9" hidden="1" x14ac:dyDescent="0.25">
      <c r="A90" t="s">
        <v>512</v>
      </c>
      <c r="B90" t="s">
        <v>513</v>
      </c>
      <c r="C90" t="s">
        <v>462</v>
      </c>
      <c r="D90" t="s">
        <v>514</v>
      </c>
      <c r="F90" t="s">
        <v>515</v>
      </c>
      <c r="G90" t="s">
        <v>516</v>
      </c>
      <c r="H90" t="s">
        <v>517</v>
      </c>
    </row>
    <row r="91" spans="1:9" hidden="1" x14ac:dyDescent="0.25">
      <c r="A91" t="s">
        <v>518</v>
      </c>
      <c r="B91" t="s">
        <v>519</v>
      </c>
      <c r="C91" t="s">
        <v>520</v>
      </c>
      <c r="D91" t="s">
        <v>521</v>
      </c>
      <c r="F91" t="s">
        <v>493</v>
      </c>
      <c r="G91" t="s">
        <v>522</v>
      </c>
      <c r="H91" t="s">
        <v>523</v>
      </c>
    </row>
    <row r="92" spans="1:9" hidden="1" x14ac:dyDescent="0.25">
      <c r="A92" t="s">
        <v>524</v>
      </c>
      <c r="B92" t="s">
        <v>525</v>
      </c>
      <c r="C92" t="s">
        <v>520</v>
      </c>
      <c r="D92" t="s">
        <v>526</v>
      </c>
      <c r="F92" t="s">
        <v>209</v>
      </c>
      <c r="G92" t="s">
        <v>527</v>
      </c>
      <c r="H92" t="s">
        <v>528</v>
      </c>
    </row>
    <row r="93" spans="1:9" hidden="1" x14ac:dyDescent="0.25">
      <c r="A93" t="s">
        <v>529</v>
      </c>
      <c r="B93" t="s">
        <v>530</v>
      </c>
      <c r="C93" t="s">
        <v>520</v>
      </c>
      <c r="D93" t="s">
        <v>531</v>
      </c>
      <c r="E93" t="s">
        <v>66</v>
      </c>
      <c r="F93" t="s">
        <v>532</v>
      </c>
      <c r="G93" t="s">
        <v>533</v>
      </c>
      <c r="H93" t="s">
        <v>534</v>
      </c>
    </row>
    <row r="94" spans="1:9" hidden="1" x14ac:dyDescent="0.25">
      <c r="A94" t="s">
        <v>535</v>
      </c>
      <c r="B94" t="s">
        <v>536</v>
      </c>
      <c r="C94" t="s">
        <v>520</v>
      </c>
      <c r="D94" t="s">
        <v>537</v>
      </c>
      <c r="F94" t="s">
        <v>538</v>
      </c>
      <c r="G94" t="s">
        <v>539</v>
      </c>
    </row>
    <row r="95" spans="1:9" hidden="1" x14ac:dyDescent="0.25">
      <c r="A95" t="s">
        <v>540</v>
      </c>
      <c r="B95" t="s">
        <v>541</v>
      </c>
      <c r="C95" t="s">
        <v>520</v>
      </c>
      <c r="D95" t="s">
        <v>542</v>
      </c>
      <c r="F95" t="s">
        <v>543</v>
      </c>
      <c r="G95" t="s">
        <v>544</v>
      </c>
      <c r="H95" t="s">
        <v>545</v>
      </c>
      <c r="I95" t="s">
        <v>546</v>
      </c>
    </row>
    <row r="96" spans="1:9" hidden="1" x14ac:dyDescent="0.25">
      <c r="A96" t="s">
        <v>547</v>
      </c>
      <c r="B96" t="s">
        <v>548</v>
      </c>
      <c r="C96" t="s">
        <v>520</v>
      </c>
      <c r="D96" t="s">
        <v>549</v>
      </c>
      <c r="F96" t="s">
        <v>550</v>
      </c>
      <c r="G96" t="s">
        <v>551</v>
      </c>
      <c r="H96" t="s">
        <v>552</v>
      </c>
      <c r="I96" t="s">
        <v>553</v>
      </c>
    </row>
    <row r="97" spans="1:10" hidden="1" x14ac:dyDescent="0.25">
      <c r="A97" t="s">
        <v>554</v>
      </c>
      <c r="B97" t="s">
        <v>555</v>
      </c>
      <c r="C97" t="s">
        <v>520</v>
      </c>
      <c r="D97" t="s">
        <v>556</v>
      </c>
      <c r="F97" t="s">
        <v>557</v>
      </c>
      <c r="G97" t="s">
        <v>558</v>
      </c>
      <c r="H97" t="s">
        <v>559</v>
      </c>
    </row>
    <row r="98" spans="1:10" hidden="1" x14ac:dyDescent="0.25">
      <c r="A98" t="s">
        <v>560</v>
      </c>
      <c r="B98" t="s">
        <v>561</v>
      </c>
      <c r="C98" t="s">
        <v>520</v>
      </c>
      <c r="D98" t="s">
        <v>562</v>
      </c>
      <c r="F98" t="s">
        <v>563</v>
      </c>
      <c r="G98" t="s">
        <v>564</v>
      </c>
      <c r="H98" t="s">
        <v>565</v>
      </c>
      <c r="I98" t="s">
        <v>566</v>
      </c>
    </row>
    <row r="99" spans="1:10" hidden="1" x14ac:dyDescent="0.25">
      <c r="A99" t="s">
        <v>567</v>
      </c>
      <c r="B99" t="s">
        <v>568</v>
      </c>
      <c r="C99" t="s">
        <v>520</v>
      </c>
      <c r="D99" t="s">
        <v>569</v>
      </c>
      <c r="F99" t="s">
        <v>570</v>
      </c>
      <c r="G99" t="s">
        <v>571</v>
      </c>
    </row>
    <row r="100" spans="1:10" hidden="1" x14ac:dyDescent="0.25">
      <c r="A100" t="s">
        <v>572</v>
      </c>
      <c r="B100" t="s">
        <v>573</v>
      </c>
      <c r="C100" t="s">
        <v>520</v>
      </c>
      <c r="D100" t="s">
        <v>574</v>
      </c>
      <c r="F100" t="s">
        <v>575</v>
      </c>
      <c r="G100" t="s">
        <v>576</v>
      </c>
      <c r="H100" t="s">
        <v>577</v>
      </c>
      <c r="I100" t="s">
        <v>578</v>
      </c>
      <c r="J100" t="s">
        <v>579</v>
      </c>
    </row>
    <row r="101" spans="1:10" hidden="1" x14ac:dyDescent="0.25">
      <c r="A101" t="s">
        <v>580</v>
      </c>
      <c r="B101" t="s">
        <v>581</v>
      </c>
      <c r="C101" t="s">
        <v>582</v>
      </c>
      <c r="D101" t="s">
        <v>583</v>
      </c>
      <c r="F101" t="s">
        <v>584</v>
      </c>
      <c r="G101" t="s">
        <v>585</v>
      </c>
    </row>
    <row r="102" spans="1:10" hidden="1" x14ac:dyDescent="0.25">
      <c r="A102" t="s">
        <v>586</v>
      </c>
      <c r="B102" t="s">
        <v>587</v>
      </c>
      <c r="C102" t="s">
        <v>582</v>
      </c>
      <c r="D102" t="s">
        <v>588</v>
      </c>
      <c r="F102" t="s">
        <v>589</v>
      </c>
      <c r="G102" t="s">
        <v>590</v>
      </c>
      <c r="H102" t="s">
        <v>591</v>
      </c>
    </row>
    <row r="103" spans="1:10" hidden="1" x14ac:dyDescent="0.25">
      <c r="A103" t="s">
        <v>592</v>
      </c>
      <c r="B103" t="s">
        <v>593</v>
      </c>
      <c r="C103" t="s">
        <v>582</v>
      </c>
      <c r="D103" t="s">
        <v>594</v>
      </c>
      <c r="F103" t="s">
        <v>595</v>
      </c>
      <c r="G103" t="s">
        <v>596</v>
      </c>
      <c r="H103" t="s">
        <v>597</v>
      </c>
      <c r="I103" t="s">
        <v>598</v>
      </c>
    </row>
    <row r="104" spans="1:10" hidden="1" x14ac:dyDescent="0.25">
      <c r="A104" t="s">
        <v>599</v>
      </c>
      <c r="B104" t="s">
        <v>600</v>
      </c>
      <c r="C104" t="s">
        <v>582</v>
      </c>
      <c r="D104" t="s">
        <v>601</v>
      </c>
      <c r="F104" t="s">
        <v>602</v>
      </c>
      <c r="G104" t="s">
        <v>603</v>
      </c>
    </row>
    <row r="105" spans="1:10" hidden="1" x14ac:dyDescent="0.25">
      <c r="A105" t="s">
        <v>604</v>
      </c>
      <c r="B105" t="s">
        <v>605</v>
      </c>
      <c r="C105" t="s">
        <v>582</v>
      </c>
      <c r="D105" t="s">
        <v>606</v>
      </c>
      <c r="F105" t="s">
        <v>607</v>
      </c>
      <c r="G105" t="s">
        <v>366</v>
      </c>
    </row>
    <row r="106" spans="1:10" hidden="1" x14ac:dyDescent="0.25">
      <c r="A106" t="s">
        <v>608</v>
      </c>
      <c r="B106" t="s">
        <v>609</v>
      </c>
      <c r="C106" t="s">
        <v>582</v>
      </c>
      <c r="D106" t="s">
        <v>610</v>
      </c>
      <c r="F106" t="s">
        <v>611</v>
      </c>
      <c r="G106" t="s">
        <v>612</v>
      </c>
    </row>
    <row r="107" spans="1:10" hidden="1" x14ac:dyDescent="0.25">
      <c r="A107" t="s">
        <v>613</v>
      </c>
      <c r="B107" t="s">
        <v>614</v>
      </c>
      <c r="C107" t="s">
        <v>582</v>
      </c>
      <c r="D107" t="s">
        <v>615</v>
      </c>
      <c r="F107" t="s">
        <v>616</v>
      </c>
    </row>
    <row r="108" spans="1:10" hidden="1" x14ac:dyDescent="0.25">
      <c r="A108" t="s">
        <v>617</v>
      </c>
      <c r="B108" t="s">
        <v>618</v>
      </c>
      <c r="C108" t="s">
        <v>582</v>
      </c>
      <c r="D108" t="s">
        <v>619</v>
      </c>
      <c r="F108" t="s">
        <v>620</v>
      </c>
      <c r="G108" t="s">
        <v>621</v>
      </c>
      <c r="H108" t="s">
        <v>622</v>
      </c>
    </row>
    <row r="109" spans="1:10" hidden="1" x14ac:dyDescent="0.25">
      <c r="A109" t="s">
        <v>623</v>
      </c>
      <c r="B109" t="s">
        <v>624</v>
      </c>
      <c r="C109" t="s">
        <v>582</v>
      </c>
      <c r="D109" t="s">
        <v>625</v>
      </c>
      <c r="F109" t="s">
        <v>626</v>
      </c>
    </row>
    <row r="110" spans="1:10" hidden="1" x14ac:dyDescent="0.25">
      <c r="A110" t="s">
        <v>627</v>
      </c>
      <c r="B110" t="s">
        <v>628</v>
      </c>
      <c r="C110" t="s">
        <v>582</v>
      </c>
      <c r="D110" t="s">
        <v>629</v>
      </c>
      <c r="F110" t="s">
        <v>630</v>
      </c>
      <c r="G110" t="s">
        <v>631</v>
      </c>
    </row>
    <row r="111" spans="1:10" hidden="1" x14ac:dyDescent="0.25">
      <c r="A111" t="s">
        <v>632</v>
      </c>
      <c r="B111" t="s">
        <v>633</v>
      </c>
      <c r="C111" t="s">
        <v>634</v>
      </c>
      <c r="D111" t="s">
        <v>635</v>
      </c>
      <c r="F111" t="s">
        <v>636</v>
      </c>
    </row>
    <row r="112" spans="1:10" hidden="1" x14ac:dyDescent="0.25">
      <c r="A112" t="s">
        <v>637</v>
      </c>
      <c r="B112" t="s">
        <v>638</v>
      </c>
      <c r="C112" t="s">
        <v>634</v>
      </c>
      <c r="D112" t="s">
        <v>639</v>
      </c>
      <c r="F112" t="s">
        <v>640</v>
      </c>
      <c r="G112" t="s">
        <v>641</v>
      </c>
    </row>
    <row r="113" spans="1:9" hidden="1" x14ac:dyDescent="0.25">
      <c r="A113" t="s">
        <v>642</v>
      </c>
      <c r="B113" t="s">
        <v>643</v>
      </c>
      <c r="C113" t="s">
        <v>634</v>
      </c>
      <c r="D113" t="s">
        <v>644</v>
      </c>
      <c r="F113" t="s">
        <v>645</v>
      </c>
    </row>
    <row r="114" spans="1:9" hidden="1" x14ac:dyDescent="0.25">
      <c r="A114" t="s">
        <v>646</v>
      </c>
      <c r="B114" t="s">
        <v>647</v>
      </c>
      <c r="C114" t="s">
        <v>634</v>
      </c>
      <c r="D114" t="s">
        <v>648</v>
      </c>
      <c r="F114" t="s">
        <v>649</v>
      </c>
      <c r="G114" t="s">
        <v>650</v>
      </c>
      <c r="H114" t="s">
        <v>651</v>
      </c>
    </row>
    <row r="115" spans="1:9" hidden="1" x14ac:dyDescent="0.25">
      <c r="A115" t="s">
        <v>652</v>
      </c>
      <c r="B115" t="s">
        <v>653</v>
      </c>
      <c r="C115" t="s">
        <v>634</v>
      </c>
      <c r="D115" t="s">
        <v>654</v>
      </c>
      <c r="F115" t="s">
        <v>655</v>
      </c>
      <c r="G115" t="s">
        <v>656</v>
      </c>
      <c r="H115" t="s">
        <v>657</v>
      </c>
      <c r="I115" t="s">
        <v>658</v>
      </c>
    </row>
    <row r="116" spans="1:9" hidden="1" x14ac:dyDescent="0.25">
      <c r="A116" t="s">
        <v>659</v>
      </c>
      <c r="B116" t="s">
        <v>660</v>
      </c>
      <c r="C116" t="s">
        <v>634</v>
      </c>
      <c r="D116" t="s">
        <v>661</v>
      </c>
      <c r="F116" t="s">
        <v>662</v>
      </c>
      <c r="G116" t="s">
        <v>663</v>
      </c>
    </row>
    <row r="117" spans="1:9" hidden="1" x14ac:dyDescent="0.25">
      <c r="A117" t="s">
        <v>664</v>
      </c>
      <c r="B117" t="s">
        <v>665</v>
      </c>
      <c r="C117" t="s">
        <v>634</v>
      </c>
      <c r="D117" t="s">
        <v>666</v>
      </c>
      <c r="F117" t="s">
        <v>667</v>
      </c>
      <c r="G117" t="s">
        <v>668</v>
      </c>
    </row>
    <row r="118" spans="1:9" hidden="1" x14ac:dyDescent="0.25">
      <c r="A118" t="s">
        <v>669</v>
      </c>
      <c r="B118" t="s">
        <v>670</v>
      </c>
      <c r="C118" t="s">
        <v>634</v>
      </c>
      <c r="D118" t="s">
        <v>671</v>
      </c>
      <c r="F118" t="s">
        <v>672</v>
      </c>
      <c r="G118" t="s">
        <v>673</v>
      </c>
      <c r="H118" t="s">
        <v>674</v>
      </c>
    </row>
    <row r="119" spans="1:9" hidden="1" x14ac:dyDescent="0.25">
      <c r="A119" t="s">
        <v>675</v>
      </c>
      <c r="B119" t="s">
        <v>676</v>
      </c>
      <c r="C119" t="s">
        <v>634</v>
      </c>
      <c r="D119" t="s">
        <v>677</v>
      </c>
      <c r="F119" t="s">
        <v>678</v>
      </c>
      <c r="G119" t="s">
        <v>679</v>
      </c>
      <c r="H119" t="s">
        <v>680</v>
      </c>
    </row>
    <row r="120" spans="1:9" hidden="1" x14ac:dyDescent="0.25">
      <c r="A120" t="s">
        <v>681</v>
      </c>
      <c r="B120" t="s">
        <v>682</v>
      </c>
      <c r="C120" t="s">
        <v>634</v>
      </c>
      <c r="D120" t="s">
        <v>683</v>
      </c>
      <c r="F120" t="s">
        <v>684</v>
      </c>
    </row>
    <row r="121" spans="1:9" hidden="1" x14ac:dyDescent="0.25">
      <c r="A121" t="s">
        <v>685</v>
      </c>
      <c r="B121" t="s">
        <v>686</v>
      </c>
      <c r="C121" t="s">
        <v>687</v>
      </c>
      <c r="D121" t="s">
        <v>133</v>
      </c>
      <c r="F121" t="s">
        <v>688</v>
      </c>
    </row>
    <row r="122" spans="1:9" hidden="1" x14ac:dyDescent="0.25">
      <c r="A122" t="s">
        <v>689</v>
      </c>
      <c r="B122" t="s">
        <v>690</v>
      </c>
      <c r="C122" t="s">
        <v>687</v>
      </c>
      <c r="D122" t="s">
        <v>133</v>
      </c>
      <c r="F122" t="s">
        <v>691</v>
      </c>
    </row>
    <row r="123" spans="1:9" hidden="1" x14ac:dyDescent="0.25">
      <c r="A123" t="s">
        <v>692</v>
      </c>
      <c r="B123" t="s">
        <v>693</v>
      </c>
      <c r="C123" t="s">
        <v>687</v>
      </c>
      <c r="D123" t="s">
        <v>694</v>
      </c>
      <c r="F123" t="s">
        <v>695</v>
      </c>
    </row>
    <row r="124" spans="1:9" hidden="1" x14ac:dyDescent="0.25">
      <c r="A124" t="s">
        <v>696</v>
      </c>
      <c r="B124" t="s">
        <v>697</v>
      </c>
      <c r="C124" t="s">
        <v>687</v>
      </c>
      <c r="D124" t="s">
        <v>698</v>
      </c>
      <c r="F124" t="s">
        <v>699</v>
      </c>
    </row>
    <row r="125" spans="1:9" hidden="1" x14ac:dyDescent="0.25">
      <c r="A125" t="s">
        <v>700</v>
      </c>
      <c r="B125" t="s">
        <v>701</v>
      </c>
      <c r="C125" t="s">
        <v>687</v>
      </c>
      <c r="D125" t="s">
        <v>702</v>
      </c>
      <c r="F125" t="s">
        <v>703</v>
      </c>
      <c r="G125" t="s">
        <v>704</v>
      </c>
    </row>
    <row r="126" spans="1:9" hidden="1" x14ac:dyDescent="0.25">
      <c r="A126" t="s">
        <v>705</v>
      </c>
      <c r="B126" t="s">
        <v>706</v>
      </c>
      <c r="C126" t="s">
        <v>687</v>
      </c>
      <c r="D126" t="s">
        <v>707</v>
      </c>
      <c r="F126" t="s">
        <v>708</v>
      </c>
      <c r="G126" t="s">
        <v>709</v>
      </c>
      <c r="H126" t="s">
        <v>710</v>
      </c>
      <c r="I126" t="s">
        <v>711</v>
      </c>
    </row>
    <row r="127" spans="1:9" hidden="1" x14ac:dyDescent="0.25">
      <c r="A127" t="s">
        <v>712</v>
      </c>
      <c r="B127" t="s">
        <v>713</v>
      </c>
      <c r="C127" t="s">
        <v>687</v>
      </c>
      <c r="D127" t="s">
        <v>714</v>
      </c>
      <c r="E127" t="s">
        <v>715</v>
      </c>
      <c r="F127" t="s">
        <v>716</v>
      </c>
      <c r="G127" t="s">
        <v>717</v>
      </c>
      <c r="H127" t="s">
        <v>718</v>
      </c>
    </row>
    <row r="128" spans="1:9" hidden="1" x14ac:dyDescent="0.25">
      <c r="A128" t="s">
        <v>719</v>
      </c>
      <c r="B128" t="s">
        <v>720</v>
      </c>
      <c r="C128" t="s">
        <v>687</v>
      </c>
      <c r="D128" t="s">
        <v>721</v>
      </c>
      <c r="F128" t="s">
        <v>722</v>
      </c>
      <c r="G128" t="s">
        <v>723</v>
      </c>
    </row>
    <row r="129" spans="1:9" hidden="1" x14ac:dyDescent="0.25">
      <c r="A129" t="s">
        <v>724</v>
      </c>
      <c r="B129" t="s">
        <v>725</v>
      </c>
      <c r="C129" t="s">
        <v>687</v>
      </c>
      <c r="D129" t="s">
        <v>726</v>
      </c>
      <c r="F129" t="s">
        <v>727</v>
      </c>
      <c r="G129" t="s">
        <v>728</v>
      </c>
      <c r="H129" t="s">
        <v>729</v>
      </c>
    </row>
    <row r="130" spans="1:9" hidden="1" x14ac:dyDescent="0.25">
      <c r="A130" t="s">
        <v>730</v>
      </c>
      <c r="B130" t="s">
        <v>731</v>
      </c>
      <c r="C130" t="s">
        <v>687</v>
      </c>
      <c r="D130" t="s">
        <v>732</v>
      </c>
      <c r="F130" t="s">
        <v>733</v>
      </c>
      <c r="G130" t="s">
        <v>734</v>
      </c>
      <c r="H130" t="s">
        <v>735</v>
      </c>
    </row>
    <row r="131" spans="1:9" hidden="1" x14ac:dyDescent="0.25">
      <c r="A131" t="s">
        <v>736</v>
      </c>
      <c r="B131" t="s">
        <v>737</v>
      </c>
      <c r="C131" t="s">
        <v>687</v>
      </c>
      <c r="D131" t="s">
        <v>738</v>
      </c>
      <c r="E131" t="s">
        <v>739</v>
      </c>
      <c r="F131" t="s">
        <v>740</v>
      </c>
      <c r="G131" t="s">
        <v>741</v>
      </c>
      <c r="H131" t="s">
        <v>742</v>
      </c>
    </row>
    <row r="132" spans="1:9" hidden="1" x14ac:dyDescent="0.25">
      <c r="A132" t="s">
        <v>743</v>
      </c>
      <c r="B132" t="s">
        <v>744</v>
      </c>
      <c r="C132" t="s">
        <v>745</v>
      </c>
      <c r="D132" t="s">
        <v>746</v>
      </c>
      <c r="E132" t="s">
        <v>66</v>
      </c>
      <c r="F132" t="s">
        <v>747</v>
      </c>
      <c r="G132" t="s">
        <v>748</v>
      </c>
    </row>
    <row r="133" spans="1:9" hidden="1" x14ac:dyDescent="0.25">
      <c r="A133" t="s">
        <v>749</v>
      </c>
      <c r="B133" t="s">
        <v>750</v>
      </c>
      <c r="C133" t="s">
        <v>745</v>
      </c>
      <c r="D133" t="s">
        <v>751</v>
      </c>
      <c r="F133" t="s">
        <v>752</v>
      </c>
      <c r="G133" t="s">
        <v>753</v>
      </c>
    </row>
    <row r="134" spans="1:9" hidden="1" x14ac:dyDescent="0.25">
      <c r="A134" t="s">
        <v>754</v>
      </c>
      <c r="B134" t="s">
        <v>755</v>
      </c>
      <c r="C134" t="s">
        <v>745</v>
      </c>
      <c r="D134" t="s">
        <v>756</v>
      </c>
      <c r="F134" t="s">
        <v>757</v>
      </c>
      <c r="G134" t="s">
        <v>758</v>
      </c>
      <c r="H134" t="s">
        <v>759</v>
      </c>
    </row>
    <row r="135" spans="1:9" hidden="1" x14ac:dyDescent="0.25">
      <c r="A135" t="s">
        <v>760</v>
      </c>
      <c r="B135" t="s">
        <v>761</v>
      </c>
      <c r="C135" t="s">
        <v>745</v>
      </c>
      <c r="D135" t="s">
        <v>762</v>
      </c>
      <c r="F135" t="s">
        <v>763</v>
      </c>
      <c r="G135" t="s">
        <v>764</v>
      </c>
      <c r="H135" t="s">
        <v>765</v>
      </c>
    </row>
    <row r="136" spans="1:9" hidden="1" x14ac:dyDescent="0.25">
      <c r="A136" t="s">
        <v>766</v>
      </c>
      <c r="B136" t="s">
        <v>767</v>
      </c>
      <c r="C136" t="s">
        <v>745</v>
      </c>
      <c r="D136" t="s">
        <v>768</v>
      </c>
      <c r="E136" t="s">
        <v>66</v>
      </c>
      <c r="F136" t="s">
        <v>710</v>
      </c>
      <c r="G136" t="s">
        <v>769</v>
      </c>
      <c r="H136" t="s">
        <v>770</v>
      </c>
      <c r="I136" t="s">
        <v>771</v>
      </c>
    </row>
    <row r="137" spans="1:9" hidden="1" x14ac:dyDescent="0.25">
      <c r="A137" t="s">
        <v>772</v>
      </c>
      <c r="B137" t="s">
        <v>773</v>
      </c>
      <c r="C137" t="s">
        <v>745</v>
      </c>
      <c r="D137" t="s">
        <v>774</v>
      </c>
      <c r="F137" t="s">
        <v>775</v>
      </c>
      <c r="G137" t="s">
        <v>776</v>
      </c>
      <c r="H137" t="s">
        <v>777</v>
      </c>
    </row>
    <row r="138" spans="1:9" hidden="1" x14ac:dyDescent="0.25">
      <c r="A138" t="s">
        <v>778</v>
      </c>
      <c r="B138" t="s">
        <v>779</v>
      </c>
      <c r="C138" t="s">
        <v>745</v>
      </c>
      <c r="D138" t="s">
        <v>780</v>
      </c>
      <c r="F138" t="s">
        <v>781</v>
      </c>
    </row>
    <row r="139" spans="1:9" hidden="1" x14ac:dyDescent="0.25">
      <c r="A139" t="s">
        <v>782</v>
      </c>
      <c r="B139" t="s">
        <v>783</v>
      </c>
      <c r="C139" t="s">
        <v>745</v>
      </c>
      <c r="D139" t="s">
        <v>784</v>
      </c>
      <c r="F139" t="s">
        <v>785</v>
      </c>
    </row>
    <row r="140" spans="1:9" hidden="1" x14ac:dyDescent="0.25">
      <c r="A140" t="s">
        <v>786</v>
      </c>
      <c r="B140" t="s">
        <v>787</v>
      </c>
      <c r="C140" t="s">
        <v>745</v>
      </c>
      <c r="D140" t="s">
        <v>788</v>
      </c>
      <c r="F140" t="s">
        <v>789</v>
      </c>
      <c r="G140" t="s">
        <v>790</v>
      </c>
    </row>
    <row r="141" spans="1:9" hidden="1" x14ac:dyDescent="0.25">
      <c r="A141" t="s">
        <v>791</v>
      </c>
      <c r="B141" t="s">
        <v>792</v>
      </c>
      <c r="C141" t="s">
        <v>745</v>
      </c>
      <c r="D141" t="s">
        <v>793</v>
      </c>
      <c r="F141" t="s">
        <v>794</v>
      </c>
      <c r="G141" t="s">
        <v>795</v>
      </c>
      <c r="H141" t="s">
        <v>796</v>
      </c>
    </row>
    <row r="142" spans="1:9" hidden="1" x14ac:dyDescent="0.25">
      <c r="A142" t="s">
        <v>797</v>
      </c>
      <c r="B142" t="s">
        <v>132</v>
      </c>
      <c r="C142" t="s">
        <v>745</v>
      </c>
      <c r="D142" t="s">
        <v>133</v>
      </c>
    </row>
    <row r="143" spans="1:9" hidden="1" x14ac:dyDescent="0.25">
      <c r="A143" t="s">
        <v>798</v>
      </c>
      <c r="B143" t="s">
        <v>799</v>
      </c>
      <c r="C143" t="s">
        <v>800</v>
      </c>
      <c r="D143" t="s">
        <v>801</v>
      </c>
      <c r="E143" t="s">
        <v>715</v>
      </c>
      <c r="F143" t="s">
        <v>802</v>
      </c>
    </row>
    <row r="144" spans="1:9" hidden="1" x14ac:dyDescent="0.25">
      <c r="A144" t="s">
        <v>803</v>
      </c>
      <c r="B144" t="s">
        <v>804</v>
      </c>
      <c r="C144" t="s">
        <v>800</v>
      </c>
      <c r="D144" t="s">
        <v>805</v>
      </c>
      <c r="F144" t="s">
        <v>806</v>
      </c>
      <c r="G144" t="s">
        <v>807</v>
      </c>
      <c r="H144" t="s">
        <v>808</v>
      </c>
    </row>
    <row r="145" spans="1:12" hidden="1" x14ac:dyDescent="0.25">
      <c r="A145" t="s">
        <v>809</v>
      </c>
      <c r="B145" t="s">
        <v>810</v>
      </c>
      <c r="C145" t="s">
        <v>800</v>
      </c>
      <c r="D145" t="s">
        <v>811</v>
      </c>
      <c r="F145" t="s">
        <v>812</v>
      </c>
      <c r="G145" t="s">
        <v>813</v>
      </c>
    </row>
    <row r="146" spans="1:12" hidden="1" x14ac:dyDescent="0.25">
      <c r="A146" t="s">
        <v>814</v>
      </c>
      <c r="B146" t="s">
        <v>815</v>
      </c>
      <c r="C146" t="s">
        <v>800</v>
      </c>
      <c r="D146" t="s">
        <v>816</v>
      </c>
      <c r="F146" t="s">
        <v>817</v>
      </c>
      <c r="G146" t="s">
        <v>818</v>
      </c>
      <c r="H146" t="s">
        <v>819</v>
      </c>
      <c r="I146" t="s">
        <v>820</v>
      </c>
    </row>
    <row r="147" spans="1:12" hidden="1" x14ac:dyDescent="0.25">
      <c r="A147" t="s">
        <v>821</v>
      </c>
      <c r="B147" t="s">
        <v>822</v>
      </c>
      <c r="C147" t="s">
        <v>800</v>
      </c>
      <c r="D147" t="s">
        <v>823</v>
      </c>
      <c r="F147" t="s">
        <v>477</v>
      </c>
      <c r="G147" t="s">
        <v>824</v>
      </c>
      <c r="H147" t="s">
        <v>825</v>
      </c>
    </row>
    <row r="148" spans="1:12" hidden="1" x14ac:dyDescent="0.25">
      <c r="A148" t="s">
        <v>826</v>
      </c>
      <c r="B148" t="s">
        <v>827</v>
      </c>
      <c r="C148" t="s">
        <v>800</v>
      </c>
      <c r="D148" t="s">
        <v>828</v>
      </c>
      <c r="F148" t="s">
        <v>829</v>
      </c>
      <c r="G148" t="s">
        <v>830</v>
      </c>
      <c r="H148" t="s">
        <v>831</v>
      </c>
      <c r="I148" t="s">
        <v>832</v>
      </c>
      <c r="J148" t="s">
        <v>833</v>
      </c>
    </row>
    <row r="149" spans="1:12" hidden="1" x14ac:dyDescent="0.25">
      <c r="A149" t="s">
        <v>834</v>
      </c>
      <c r="B149" t="s">
        <v>835</v>
      </c>
      <c r="C149" t="s">
        <v>800</v>
      </c>
      <c r="D149" t="s">
        <v>836</v>
      </c>
      <c r="F149" t="s">
        <v>837</v>
      </c>
      <c r="G149" t="s">
        <v>838</v>
      </c>
    </row>
    <row r="150" spans="1:12" hidden="1" x14ac:dyDescent="0.25">
      <c r="A150" t="s">
        <v>839</v>
      </c>
      <c r="B150" t="s">
        <v>840</v>
      </c>
      <c r="C150" t="s">
        <v>800</v>
      </c>
      <c r="D150" t="s">
        <v>841</v>
      </c>
      <c r="F150" t="s">
        <v>842</v>
      </c>
      <c r="G150" t="s">
        <v>278</v>
      </c>
      <c r="H150" t="s">
        <v>843</v>
      </c>
      <c r="I150" t="s">
        <v>844</v>
      </c>
    </row>
    <row r="151" spans="1:12" hidden="1" x14ac:dyDescent="0.25">
      <c r="A151" t="s">
        <v>845</v>
      </c>
      <c r="B151" t="s">
        <v>846</v>
      </c>
      <c r="C151" t="s">
        <v>800</v>
      </c>
      <c r="D151" t="s">
        <v>847</v>
      </c>
      <c r="F151" t="s">
        <v>848</v>
      </c>
    </row>
    <row r="152" spans="1:12" hidden="1" x14ac:dyDescent="0.25">
      <c r="A152" t="s">
        <v>849</v>
      </c>
      <c r="B152" t="s">
        <v>850</v>
      </c>
      <c r="C152" t="s">
        <v>800</v>
      </c>
      <c r="D152" t="s">
        <v>851</v>
      </c>
      <c r="F152" t="s">
        <v>852</v>
      </c>
      <c r="G152" t="s">
        <v>853</v>
      </c>
      <c r="H152" t="s">
        <v>854</v>
      </c>
    </row>
    <row r="153" spans="1:12" hidden="1" x14ac:dyDescent="0.25">
      <c r="A153" t="s">
        <v>855</v>
      </c>
      <c r="B153" t="s">
        <v>856</v>
      </c>
      <c r="C153" t="s">
        <v>857</v>
      </c>
      <c r="D153" t="s">
        <v>858</v>
      </c>
      <c r="E153" t="s">
        <v>66</v>
      </c>
      <c r="F153" t="s">
        <v>859</v>
      </c>
    </row>
    <row r="154" spans="1:12" hidden="1" x14ac:dyDescent="0.25">
      <c r="A154" t="s">
        <v>860</v>
      </c>
      <c r="B154" t="s">
        <v>861</v>
      </c>
      <c r="C154" t="s">
        <v>857</v>
      </c>
      <c r="D154" t="s">
        <v>862</v>
      </c>
      <c r="F154" t="s">
        <v>863</v>
      </c>
      <c r="G154" t="s">
        <v>864</v>
      </c>
    </row>
    <row r="155" spans="1:12" hidden="1" x14ac:dyDescent="0.25">
      <c r="A155" t="s">
        <v>865</v>
      </c>
      <c r="B155" t="s">
        <v>866</v>
      </c>
      <c r="C155" t="s">
        <v>857</v>
      </c>
      <c r="D155" t="s">
        <v>867</v>
      </c>
      <c r="E155" t="s">
        <v>66</v>
      </c>
      <c r="F155" t="s">
        <v>868</v>
      </c>
    </row>
    <row r="156" spans="1:12" hidden="1" x14ac:dyDescent="0.25">
      <c r="A156" t="s">
        <v>869</v>
      </c>
      <c r="B156" t="s">
        <v>870</v>
      </c>
      <c r="C156" t="s">
        <v>857</v>
      </c>
      <c r="D156" t="s">
        <v>871</v>
      </c>
      <c r="E156" t="s">
        <v>66</v>
      </c>
      <c r="F156" t="s">
        <v>872</v>
      </c>
      <c r="G156" t="s">
        <v>873</v>
      </c>
    </row>
    <row r="157" spans="1:12" hidden="1" x14ac:dyDescent="0.25">
      <c r="A157" t="s">
        <v>874</v>
      </c>
      <c r="B157" t="s">
        <v>875</v>
      </c>
      <c r="C157" t="s">
        <v>857</v>
      </c>
      <c r="D157" t="s">
        <v>876</v>
      </c>
      <c r="F157" t="s">
        <v>877</v>
      </c>
      <c r="G157" t="s">
        <v>607</v>
      </c>
      <c r="H157" t="s">
        <v>878</v>
      </c>
      <c r="I157" t="s">
        <v>879</v>
      </c>
    </row>
    <row r="158" spans="1:12" hidden="1" x14ac:dyDescent="0.25">
      <c r="A158" t="s">
        <v>880</v>
      </c>
      <c r="B158" t="s">
        <v>881</v>
      </c>
      <c r="C158" t="s">
        <v>857</v>
      </c>
      <c r="D158" t="s">
        <v>882</v>
      </c>
      <c r="F158" t="s">
        <v>883</v>
      </c>
      <c r="G158" t="s">
        <v>884</v>
      </c>
    </row>
    <row r="159" spans="1:12" hidden="1" x14ac:dyDescent="0.25">
      <c r="A159" t="s">
        <v>885</v>
      </c>
      <c r="B159" t="s">
        <v>886</v>
      </c>
      <c r="C159" t="s">
        <v>857</v>
      </c>
      <c r="D159" t="s">
        <v>887</v>
      </c>
      <c r="F159" t="s">
        <v>888</v>
      </c>
      <c r="G159" t="s">
        <v>195</v>
      </c>
      <c r="H159" t="s">
        <v>889</v>
      </c>
      <c r="I159" t="s">
        <v>890</v>
      </c>
      <c r="J159" t="s">
        <v>891</v>
      </c>
      <c r="K159" t="s">
        <v>892</v>
      </c>
      <c r="L159" t="s">
        <v>893</v>
      </c>
    </row>
    <row r="160" spans="1:12" hidden="1" x14ac:dyDescent="0.25">
      <c r="A160" t="s">
        <v>894</v>
      </c>
      <c r="B160" t="s">
        <v>895</v>
      </c>
      <c r="C160" t="s">
        <v>857</v>
      </c>
      <c r="D160" t="s">
        <v>896</v>
      </c>
      <c r="F160" t="s">
        <v>897</v>
      </c>
      <c r="G160" t="s">
        <v>898</v>
      </c>
      <c r="H160" t="s">
        <v>899</v>
      </c>
      <c r="I160" t="s">
        <v>342</v>
      </c>
    </row>
    <row r="161" spans="1:11" hidden="1" x14ac:dyDescent="0.25">
      <c r="A161" t="s">
        <v>900</v>
      </c>
      <c r="B161" t="s">
        <v>901</v>
      </c>
      <c r="C161" t="s">
        <v>857</v>
      </c>
      <c r="D161" t="s">
        <v>902</v>
      </c>
      <c r="E161" t="s">
        <v>903</v>
      </c>
      <c r="F161" t="s">
        <v>904</v>
      </c>
      <c r="G161" t="s">
        <v>905</v>
      </c>
      <c r="H161" t="s">
        <v>906</v>
      </c>
      <c r="I161" t="s">
        <v>907</v>
      </c>
      <c r="J161" t="s">
        <v>908</v>
      </c>
      <c r="K161" t="s">
        <v>909</v>
      </c>
    </row>
    <row r="162" spans="1:11" hidden="1" x14ac:dyDescent="0.25">
      <c r="A162" t="s">
        <v>910</v>
      </c>
      <c r="B162" t="s">
        <v>911</v>
      </c>
      <c r="C162" t="s">
        <v>857</v>
      </c>
      <c r="D162" t="s">
        <v>912</v>
      </c>
      <c r="E162" t="s">
        <v>715</v>
      </c>
      <c r="F162" t="s">
        <v>913</v>
      </c>
      <c r="G162" t="s">
        <v>914</v>
      </c>
    </row>
    <row r="163" spans="1:11" hidden="1" x14ac:dyDescent="0.25">
      <c r="A163" t="s">
        <v>915</v>
      </c>
      <c r="B163" t="s">
        <v>916</v>
      </c>
      <c r="C163" t="s">
        <v>917</v>
      </c>
      <c r="D163" t="s">
        <v>918</v>
      </c>
      <c r="F163" t="s">
        <v>919</v>
      </c>
      <c r="G163" t="s">
        <v>347</v>
      </c>
      <c r="H163" t="s">
        <v>920</v>
      </c>
      <c r="I163" t="s">
        <v>921</v>
      </c>
    </row>
    <row r="164" spans="1:11" hidden="1" x14ac:dyDescent="0.25">
      <c r="A164" t="s">
        <v>922</v>
      </c>
      <c r="B164" t="s">
        <v>923</v>
      </c>
      <c r="C164" t="s">
        <v>917</v>
      </c>
      <c r="D164" t="s">
        <v>924</v>
      </c>
      <c r="F164" t="s">
        <v>925</v>
      </c>
      <c r="G164" t="s">
        <v>926</v>
      </c>
      <c r="H164" t="s">
        <v>927</v>
      </c>
      <c r="I164" t="s">
        <v>928</v>
      </c>
      <c r="J164" t="s">
        <v>929</v>
      </c>
      <c r="K164" t="s">
        <v>930</v>
      </c>
    </row>
    <row r="165" spans="1:11" hidden="1" x14ac:dyDescent="0.25">
      <c r="A165" t="s">
        <v>931</v>
      </c>
      <c r="B165" t="s">
        <v>932</v>
      </c>
      <c r="C165" t="s">
        <v>917</v>
      </c>
      <c r="D165" t="s">
        <v>933</v>
      </c>
      <c r="F165" t="s">
        <v>934</v>
      </c>
      <c r="G165" t="s">
        <v>935</v>
      </c>
      <c r="H165" t="s">
        <v>155</v>
      </c>
    </row>
    <row r="166" spans="1:11" hidden="1" x14ac:dyDescent="0.25">
      <c r="A166" t="s">
        <v>936</v>
      </c>
      <c r="B166" t="s">
        <v>937</v>
      </c>
      <c r="C166" t="s">
        <v>917</v>
      </c>
      <c r="D166" t="s">
        <v>938</v>
      </c>
      <c r="F166" t="s">
        <v>939</v>
      </c>
    </row>
    <row r="167" spans="1:11" hidden="1" x14ac:dyDescent="0.25">
      <c r="A167" t="s">
        <v>940</v>
      </c>
      <c r="B167" t="s">
        <v>941</v>
      </c>
      <c r="C167" t="s">
        <v>917</v>
      </c>
      <c r="D167" t="s">
        <v>942</v>
      </c>
      <c r="F167" t="s">
        <v>943</v>
      </c>
    </row>
    <row r="168" spans="1:11" hidden="1" x14ac:dyDescent="0.25">
      <c r="A168" t="s">
        <v>944</v>
      </c>
      <c r="B168" t="s">
        <v>945</v>
      </c>
      <c r="C168" t="s">
        <v>917</v>
      </c>
      <c r="D168" t="s">
        <v>946</v>
      </c>
      <c r="F168" t="s">
        <v>947</v>
      </c>
      <c r="G168" t="s">
        <v>948</v>
      </c>
    </row>
    <row r="169" spans="1:11" hidden="1" x14ac:dyDescent="0.25">
      <c r="A169" t="s">
        <v>949</v>
      </c>
      <c r="B169" t="s">
        <v>950</v>
      </c>
      <c r="C169" t="s">
        <v>917</v>
      </c>
      <c r="D169" t="s">
        <v>951</v>
      </c>
      <c r="F169" t="s">
        <v>952</v>
      </c>
      <c r="G169" t="s">
        <v>953</v>
      </c>
      <c r="H169" t="s">
        <v>954</v>
      </c>
      <c r="I169" t="s">
        <v>955</v>
      </c>
    </row>
    <row r="170" spans="1:11" hidden="1" x14ac:dyDescent="0.25">
      <c r="A170" t="s">
        <v>956</v>
      </c>
      <c r="B170" t="s">
        <v>957</v>
      </c>
      <c r="C170" t="s">
        <v>917</v>
      </c>
      <c r="D170" t="s">
        <v>958</v>
      </c>
      <c r="F170" t="s">
        <v>959</v>
      </c>
      <c r="G170" t="s">
        <v>960</v>
      </c>
    </row>
    <row r="171" spans="1:11" hidden="1" x14ac:dyDescent="0.25">
      <c r="A171" t="s">
        <v>961</v>
      </c>
      <c r="B171" t="s">
        <v>962</v>
      </c>
      <c r="C171" t="s">
        <v>917</v>
      </c>
      <c r="D171" t="s">
        <v>963</v>
      </c>
      <c r="F171" t="s">
        <v>250</v>
      </c>
      <c r="G171" t="s">
        <v>964</v>
      </c>
      <c r="H171" t="s">
        <v>965</v>
      </c>
    </row>
    <row r="172" spans="1:11" hidden="1" x14ac:dyDescent="0.25">
      <c r="A172" t="s">
        <v>966</v>
      </c>
      <c r="B172" t="s">
        <v>967</v>
      </c>
      <c r="C172" t="s">
        <v>917</v>
      </c>
      <c r="D172" t="s">
        <v>968</v>
      </c>
      <c r="F172" t="s">
        <v>969</v>
      </c>
      <c r="G172" t="s">
        <v>970</v>
      </c>
      <c r="H172" t="s">
        <v>971</v>
      </c>
    </row>
    <row r="173" spans="1:11" hidden="1" x14ac:dyDescent="0.25">
      <c r="A173" t="s">
        <v>972</v>
      </c>
      <c r="B173" t="s">
        <v>973</v>
      </c>
      <c r="C173" t="s">
        <v>974</v>
      </c>
      <c r="D173" t="s">
        <v>975</v>
      </c>
      <c r="F173" t="s">
        <v>976</v>
      </c>
    </row>
    <row r="174" spans="1:11" hidden="1" x14ac:dyDescent="0.25">
      <c r="A174" t="s">
        <v>977</v>
      </c>
      <c r="B174" t="s">
        <v>978</v>
      </c>
      <c r="C174" t="s">
        <v>974</v>
      </c>
      <c r="D174" t="s">
        <v>979</v>
      </c>
      <c r="E174" t="s">
        <v>980</v>
      </c>
      <c r="F174" t="s">
        <v>981</v>
      </c>
      <c r="G174" t="s">
        <v>982</v>
      </c>
      <c r="H174" t="s">
        <v>983</v>
      </c>
    </row>
    <row r="175" spans="1:11" hidden="1" x14ac:dyDescent="0.25">
      <c r="A175" t="s">
        <v>984</v>
      </c>
      <c r="B175" t="s">
        <v>985</v>
      </c>
      <c r="C175" t="s">
        <v>974</v>
      </c>
      <c r="D175" t="s">
        <v>986</v>
      </c>
      <c r="F175" t="s">
        <v>987</v>
      </c>
    </row>
    <row r="176" spans="1:11" hidden="1" x14ac:dyDescent="0.25">
      <c r="A176" t="s">
        <v>988</v>
      </c>
      <c r="B176" t="s">
        <v>989</v>
      </c>
      <c r="C176" t="s">
        <v>974</v>
      </c>
      <c r="D176" t="s">
        <v>990</v>
      </c>
      <c r="F176" t="s">
        <v>991</v>
      </c>
      <c r="G176" t="s">
        <v>992</v>
      </c>
    </row>
    <row r="177" spans="1:10" hidden="1" x14ac:dyDescent="0.25">
      <c r="A177" t="s">
        <v>993</v>
      </c>
      <c r="B177" t="s">
        <v>994</v>
      </c>
      <c r="C177" t="s">
        <v>974</v>
      </c>
      <c r="D177" t="s">
        <v>995</v>
      </c>
      <c r="F177" t="s">
        <v>996</v>
      </c>
      <c r="G177" t="s">
        <v>75</v>
      </c>
      <c r="H177" t="s">
        <v>997</v>
      </c>
    </row>
    <row r="178" spans="1:10" hidden="1" x14ac:dyDescent="0.25">
      <c r="A178" t="s">
        <v>998</v>
      </c>
      <c r="B178" t="s">
        <v>999</v>
      </c>
      <c r="C178" t="s">
        <v>974</v>
      </c>
      <c r="D178" t="s">
        <v>1000</v>
      </c>
      <c r="F178" t="s">
        <v>210</v>
      </c>
      <c r="G178" t="s">
        <v>1001</v>
      </c>
    </row>
    <row r="179" spans="1:10" hidden="1" x14ac:dyDescent="0.25">
      <c r="A179" t="s">
        <v>1002</v>
      </c>
      <c r="B179" t="s">
        <v>1003</v>
      </c>
      <c r="C179" t="s">
        <v>974</v>
      </c>
      <c r="D179" t="s">
        <v>1004</v>
      </c>
      <c r="F179" t="s">
        <v>1005</v>
      </c>
    </row>
    <row r="180" spans="1:10" hidden="1" x14ac:dyDescent="0.25">
      <c r="A180" t="s">
        <v>1006</v>
      </c>
      <c r="B180" t="s">
        <v>1007</v>
      </c>
      <c r="C180" t="s">
        <v>974</v>
      </c>
      <c r="D180" t="s">
        <v>1008</v>
      </c>
      <c r="F180" t="s">
        <v>1009</v>
      </c>
      <c r="G180" t="s">
        <v>1010</v>
      </c>
    </row>
    <row r="181" spans="1:10" hidden="1" x14ac:dyDescent="0.25">
      <c r="A181" t="s">
        <v>1011</v>
      </c>
      <c r="B181" t="s">
        <v>1012</v>
      </c>
      <c r="C181" t="s">
        <v>1013</v>
      </c>
      <c r="D181" t="s">
        <v>1014</v>
      </c>
      <c r="F181" t="s">
        <v>1015</v>
      </c>
      <c r="G181" t="s">
        <v>1016</v>
      </c>
      <c r="H181" t="s">
        <v>1017</v>
      </c>
    </row>
    <row r="182" spans="1:10" hidden="1" x14ac:dyDescent="0.25">
      <c r="A182" t="s">
        <v>1018</v>
      </c>
      <c r="B182" t="s">
        <v>1019</v>
      </c>
      <c r="C182" t="s">
        <v>1013</v>
      </c>
      <c r="D182" t="s">
        <v>1020</v>
      </c>
      <c r="F182" t="s">
        <v>1021</v>
      </c>
      <c r="G182" t="s">
        <v>1022</v>
      </c>
      <c r="H182" t="s">
        <v>1023</v>
      </c>
      <c r="I182" t="s">
        <v>1024</v>
      </c>
      <c r="J182" t="s">
        <v>1025</v>
      </c>
    </row>
    <row r="183" spans="1:10" hidden="1" x14ac:dyDescent="0.25">
      <c r="A183" t="s">
        <v>1026</v>
      </c>
      <c r="B183" t="s">
        <v>1027</v>
      </c>
      <c r="C183" t="s">
        <v>1013</v>
      </c>
      <c r="D183" t="s">
        <v>1028</v>
      </c>
      <c r="F183" t="s">
        <v>1029</v>
      </c>
      <c r="G183" t="s">
        <v>1030</v>
      </c>
    </row>
    <row r="184" spans="1:10" hidden="1" x14ac:dyDescent="0.25">
      <c r="A184" t="s">
        <v>1031</v>
      </c>
      <c r="B184" t="s">
        <v>1032</v>
      </c>
      <c r="C184" t="s">
        <v>1013</v>
      </c>
      <c r="D184" t="s">
        <v>1033</v>
      </c>
      <c r="F184" t="s">
        <v>1034</v>
      </c>
      <c r="G184" t="s">
        <v>1035</v>
      </c>
    </row>
    <row r="185" spans="1:10" hidden="1" x14ac:dyDescent="0.25">
      <c r="A185" t="s">
        <v>1036</v>
      </c>
      <c r="B185" t="s">
        <v>1037</v>
      </c>
      <c r="C185" t="s">
        <v>1013</v>
      </c>
      <c r="D185" t="s">
        <v>1038</v>
      </c>
      <c r="F185" t="s">
        <v>1039</v>
      </c>
      <c r="G185" t="s">
        <v>1040</v>
      </c>
    </row>
    <row r="186" spans="1:10" hidden="1" x14ac:dyDescent="0.25">
      <c r="A186" t="s">
        <v>1041</v>
      </c>
      <c r="B186" t="s">
        <v>1042</v>
      </c>
      <c r="C186" t="s">
        <v>1013</v>
      </c>
      <c r="D186" t="s">
        <v>1043</v>
      </c>
      <c r="F186" t="s">
        <v>1044</v>
      </c>
      <c r="G186" t="s">
        <v>1045</v>
      </c>
      <c r="H186" t="s">
        <v>1046</v>
      </c>
    </row>
    <row r="187" spans="1:10" hidden="1" x14ac:dyDescent="0.25">
      <c r="A187" t="s">
        <v>1047</v>
      </c>
      <c r="B187" t="s">
        <v>1048</v>
      </c>
      <c r="C187" t="s">
        <v>1013</v>
      </c>
      <c r="D187" t="s">
        <v>1049</v>
      </c>
      <c r="F187" t="s">
        <v>1050</v>
      </c>
    </row>
    <row r="188" spans="1:10" hidden="1" x14ac:dyDescent="0.25">
      <c r="A188" t="s">
        <v>1051</v>
      </c>
      <c r="B188" t="s">
        <v>1052</v>
      </c>
      <c r="C188" t="s">
        <v>1013</v>
      </c>
      <c r="D188" t="s">
        <v>1053</v>
      </c>
      <c r="F188" t="s">
        <v>488</v>
      </c>
      <c r="G188" t="s">
        <v>1054</v>
      </c>
    </row>
    <row r="189" spans="1:10" hidden="1" x14ac:dyDescent="0.25">
      <c r="A189" t="s">
        <v>1055</v>
      </c>
      <c r="B189" t="s">
        <v>1056</v>
      </c>
      <c r="C189" t="s">
        <v>1013</v>
      </c>
      <c r="D189" t="s">
        <v>1057</v>
      </c>
      <c r="F189" t="s">
        <v>1058</v>
      </c>
      <c r="G189" t="s">
        <v>636</v>
      </c>
    </row>
    <row r="190" spans="1:10" hidden="1" x14ac:dyDescent="0.25">
      <c r="A190" t="s">
        <v>1059</v>
      </c>
      <c r="B190" t="s">
        <v>1060</v>
      </c>
      <c r="C190" t="s">
        <v>1061</v>
      </c>
      <c r="D190" t="s">
        <v>1062</v>
      </c>
      <c r="F190" t="s">
        <v>1063</v>
      </c>
      <c r="G190" t="s">
        <v>1064</v>
      </c>
      <c r="H190" t="s">
        <v>1065</v>
      </c>
    </row>
    <row r="191" spans="1:10" hidden="1" x14ac:dyDescent="0.25">
      <c r="A191" t="s">
        <v>1066</v>
      </c>
      <c r="B191" t="s">
        <v>1067</v>
      </c>
      <c r="C191" t="s">
        <v>1061</v>
      </c>
      <c r="D191" t="s">
        <v>1068</v>
      </c>
      <c r="F191" t="s">
        <v>1069</v>
      </c>
      <c r="G191" t="s">
        <v>1070</v>
      </c>
    </row>
    <row r="192" spans="1:10" hidden="1" x14ac:dyDescent="0.25">
      <c r="A192" t="s">
        <v>1071</v>
      </c>
      <c r="B192" t="s">
        <v>1072</v>
      </c>
      <c r="C192" t="s">
        <v>1061</v>
      </c>
      <c r="D192" t="s">
        <v>1073</v>
      </c>
      <c r="F192" t="s">
        <v>1074</v>
      </c>
      <c r="G192" t="s">
        <v>1075</v>
      </c>
      <c r="H192" t="s">
        <v>1076</v>
      </c>
    </row>
    <row r="193" spans="1:10" hidden="1" x14ac:dyDescent="0.25">
      <c r="A193" t="s">
        <v>1077</v>
      </c>
      <c r="B193" t="s">
        <v>1078</v>
      </c>
      <c r="C193" t="s">
        <v>1061</v>
      </c>
      <c r="D193" t="s">
        <v>1079</v>
      </c>
      <c r="F193" t="s">
        <v>504</v>
      </c>
      <c r="G193" t="s">
        <v>1080</v>
      </c>
      <c r="H193" t="s">
        <v>1081</v>
      </c>
      <c r="I193" t="s">
        <v>505</v>
      </c>
      <c r="J193" t="s">
        <v>1082</v>
      </c>
    </row>
    <row r="194" spans="1:10" hidden="1" x14ac:dyDescent="0.25">
      <c r="A194" t="s">
        <v>1083</v>
      </c>
      <c r="B194" t="s">
        <v>1084</v>
      </c>
      <c r="C194" t="s">
        <v>1061</v>
      </c>
      <c r="D194" t="s">
        <v>1085</v>
      </c>
      <c r="F194" t="s">
        <v>1086</v>
      </c>
      <c r="G194" t="s">
        <v>1087</v>
      </c>
      <c r="H194" t="s">
        <v>1088</v>
      </c>
    </row>
    <row r="195" spans="1:10" hidden="1" x14ac:dyDescent="0.25">
      <c r="A195" t="s">
        <v>1089</v>
      </c>
      <c r="B195" t="s">
        <v>1090</v>
      </c>
      <c r="C195" t="s">
        <v>1061</v>
      </c>
      <c r="D195" t="s">
        <v>1091</v>
      </c>
      <c r="E195" t="s">
        <v>66</v>
      </c>
      <c r="F195" t="s">
        <v>1092</v>
      </c>
    </row>
    <row r="196" spans="1:10" hidden="1" x14ac:dyDescent="0.25">
      <c r="A196" t="s">
        <v>1093</v>
      </c>
      <c r="B196" t="s">
        <v>1094</v>
      </c>
      <c r="C196" t="s">
        <v>1061</v>
      </c>
      <c r="D196" t="s">
        <v>1095</v>
      </c>
      <c r="F196" t="s">
        <v>717</v>
      </c>
      <c r="G196" t="s">
        <v>703</v>
      </c>
      <c r="H196" t="s">
        <v>1096</v>
      </c>
      <c r="I196" t="s">
        <v>1097</v>
      </c>
    </row>
    <row r="197" spans="1:10" hidden="1" x14ac:dyDescent="0.25">
      <c r="A197" t="s">
        <v>1098</v>
      </c>
      <c r="B197" t="s">
        <v>1099</v>
      </c>
      <c r="C197" t="s">
        <v>1061</v>
      </c>
      <c r="D197" t="s">
        <v>1100</v>
      </c>
      <c r="E197" t="s">
        <v>1101</v>
      </c>
      <c r="F197" t="s">
        <v>667</v>
      </c>
      <c r="G197" t="s">
        <v>959</v>
      </c>
    </row>
    <row r="198" spans="1:10" hidden="1" x14ac:dyDescent="0.25">
      <c r="A198" t="s">
        <v>1102</v>
      </c>
      <c r="B198" t="s">
        <v>1103</v>
      </c>
      <c r="C198" t="s">
        <v>1061</v>
      </c>
      <c r="D198" t="s">
        <v>1104</v>
      </c>
      <c r="E198" t="s">
        <v>66</v>
      </c>
      <c r="F198" t="s">
        <v>1105</v>
      </c>
      <c r="G198" t="s">
        <v>1106</v>
      </c>
      <c r="H198" t="s">
        <v>1107</v>
      </c>
      <c r="I198" t="s">
        <v>1108</v>
      </c>
    </row>
    <row r="199" spans="1:10" hidden="1" x14ac:dyDescent="0.25">
      <c r="A199" t="s">
        <v>1109</v>
      </c>
      <c r="B199" t="s">
        <v>1110</v>
      </c>
      <c r="C199" t="s">
        <v>1111</v>
      </c>
      <c r="D199" t="s">
        <v>1112</v>
      </c>
      <c r="F199" t="s">
        <v>1113</v>
      </c>
      <c r="G199" t="s">
        <v>1114</v>
      </c>
      <c r="H199" t="s">
        <v>1115</v>
      </c>
    </row>
    <row r="200" spans="1:10" hidden="1" x14ac:dyDescent="0.25">
      <c r="A200" t="s">
        <v>1116</v>
      </c>
      <c r="B200" t="s">
        <v>1117</v>
      </c>
      <c r="C200" t="s">
        <v>1111</v>
      </c>
      <c r="D200" t="s">
        <v>1118</v>
      </c>
      <c r="F200" t="s">
        <v>1119</v>
      </c>
      <c r="G200" t="s">
        <v>1120</v>
      </c>
    </row>
    <row r="201" spans="1:10" hidden="1" x14ac:dyDescent="0.25">
      <c r="A201" t="s">
        <v>1121</v>
      </c>
      <c r="B201" t="s">
        <v>1122</v>
      </c>
      <c r="C201" t="s">
        <v>1111</v>
      </c>
      <c r="D201" t="s">
        <v>1123</v>
      </c>
      <c r="F201" t="s">
        <v>1069</v>
      </c>
      <c r="G201" t="s">
        <v>1124</v>
      </c>
    </row>
    <row r="202" spans="1:10" hidden="1" x14ac:dyDescent="0.25">
      <c r="A202" t="s">
        <v>1125</v>
      </c>
      <c r="B202" t="s">
        <v>1126</v>
      </c>
      <c r="C202" t="s">
        <v>1111</v>
      </c>
      <c r="D202" t="s">
        <v>1127</v>
      </c>
      <c r="F202" t="s">
        <v>1128</v>
      </c>
      <c r="G202" t="s">
        <v>1129</v>
      </c>
      <c r="H202" t="s">
        <v>992</v>
      </c>
    </row>
    <row r="203" spans="1:10" hidden="1" x14ac:dyDescent="0.25">
      <c r="A203" t="s">
        <v>1130</v>
      </c>
      <c r="B203" t="s">
        <v>1131</v>
      </c>
      <c r="C203" t="s">
        <v>1111</v>
      </c>
      <c r="D203" t="s">
        <v>1132</v>
      </c>
      <c r="F203" t="s">
        <v>59</v>
      </c>
    </row>
    <row r="204" spans="1:10" hidden="1" x14ac:dyDescent="0.25">
      <c r="A204" t="s">
        <v>1133</v>
      </c>
      <c r="B204" t="s">
        <v>1134</v>
      </c>
      <c r="C204" t="s">
        <v>1111</v>
      </c>
      <c r="D204" t="s">
        <v>1135</v>
      </c>
      <c r="F204" t="s">
        <v>1058</v>
      </c>
      <c r="G204" t="s">
        <v>1030</v>
      </c>
    </row>
    <row r="205" spans="1:10" hidden="1" x14ac:dyDescent="0.25">
      <c r="A205" t="s">
        <v>1136</v>
      </c>
      <c r="B205" t="s">
        <v>1137</v>
      </c>
      <c r="C205" t="s">
        <v>1111</v>
      </c>
      <c r="D205" t="s">
        <v>1138</v>
      </c>
      <c r="F205" t="s">
        <v>1139</v>
      </c>
      <c r="G205" t="s">
        <v>1140</v>
      </c>
    </row>
    <row r="206" spans="1:10" hidden="1" x14ac:dyDescent="0.25">
      <c r="A206" t="s">
        <v>1141</v>
      </c>
      <c r="B206" t="s">
        <v>1142</v>
      </c>
      <c r="C206" t="s">
        <v>1111</v>
      </c>
      <c r="D206" t="s">
        <v>1143</v>
      </c>
      <c r="F206" t="s">
        <v>1144</v>
      </c>
      <c r="G206" t="s">
        <v>1145</v>
      </c>
      <c r="H206" t="s">
        <v>1146</v>
      </c>
      <c r="I206" t="s">
        <v>1147</v>
      </c>
    </row>
    <row r="207" spans="1:10" hidden="1" x14ac:dyDescent="0.25">
      <c r="A207" t="s">
        <v>1148</v>
      </c>
      <c r="B207" t="s">
        <v>1149</v>
      </c>
      <c r="C207" t="s">
        <v>1111</v>
      </c>
      <c r="D207" t="s">
        <v>1150</v>
      </c>
      <c r="F207" t="s">
        <v>1151</v>
      </c>
      <c r="G207" t="s">
        <v>1152</v>
      </c>
      <c r="H207" t="s">
        <v>1153</v>
      </c>
      <c r="I207" t="s">
        <v>1154</v>
      </c>
    </row>
    <row r="208" spans="1:10" hidden="1" x14ac:dyDescent="0.25">
      <c r="A208" t="s">
        <v>1155</v>
      </c>
      <c r="B208" t="s">
        <v>1156</v>
      </c>
      <c r="C208" t="s">
        <v>1111</v>
      </c>
      <c r="D208" t="s">
        <v>1157</v>
      </c>
      <c r="F208" t="s">
        <v>1158</v>
      </c>
      <c r="G208" t="s">
        <v>1159</v>
      </c>
      <c r="H208" t="s">
        <v>1160</v>
      </c>
      <c r="I208" t="s">
        <v>1161</v>
      </c>
      <c r="J208" t="s">
        <v>1162</v>
      </c>
    </row>
    <row r="209" spans="1:8" hidden="1" x14ac:dyDescent="0.25">
      <c r="A209" t="s">
        <v>1163</v>
      </c>
      <c r="B209" t="s">
        <v>1164</v>
      </c>
      <c r="C209" t="s">
        <v>1165</v>
      </c>
      <c r="D209" t="s">
        <v>1166</v>
      </c>
      <c r="F209" t="s">
        <v>1167</v>
      </c>
      <c r="G209" t="s">
        <v>1168</v>
      </c>
      <c r="H209" t="s">
        <v>1169</v>
      </c>
    </row>
    <row r="210" spans="1:8" hidden="1" x14ac:dyDescent="0.25">
      <c r="A210" t="s">
        <v>1170</v>
      </c>
      <c r="B210" t="s">
        <v>1171</v>
      </c>
      <c r="C210" t="s">
        <v>1165</v>
      </c>
      <c r="D210" t="s">
        <v>1172</v>
      </c>
      <c r="F210" t="s">
        <v>348</v>
      </c>
      <c r="G210" t="s">
        <v>1173</v>
      </c>
      <c r="H210" t="s">
        <v>1174</v>
      </c>
    </row>
    <row r="211" spans="1:8" hidden="1" x14ac:dyDescent="0.25">
      <c r="A211" t="s">
        <v>1175</v>
      </c>
      <c r="B211" t="s">
        <v>1176</v>
      </c>
      <c r="C211" t="s">
        <v>1165</v>
      </c>
      <c r="D211" t="s">
        <v>1177</v>
      </c>
      <c r="E211" t="s">
        <v>184</v>
      </c>
      <c r="F211" t="s">
        <v>1178</v>
      </c>
    </row>
    <row r="212" spans="1:8" hidden="1" x14ac:dyDescent="0.25">
      <c r="A212" t="s">
        <v>1179</v>
      </c>
      <c r="B212" t="s">
        <v>1180</v>
      </c>
      <c r="C212" t="s">
        <v>1165</v>
      </c>
      <c r="D212" t="s">
        <v>1181</v>
      </c>
      <c r="E212" t="s">
        <v>66</v>
      </c>
      <c r="F212" t="s">
        <v>1182</v>
      </c>
      <c r="G212" t="s">
        <v>1183</v>
      </c>
    </row>
    <row r="213" spans="1:8" hidden="1" x14ac:dyDescent="0.25">
      <c r="A213" t="s">
        <v>1184</v>
      </c>
      <c r="B213" t="s">
        <v>1185</v>
      </c>
      <c r="C213" t="s">
        <v>1165</v>
      </c>
      <c r="D213" t="s">
        <v>1186</v>
      </c>
      <c r="F213" t="s">
        <v>1187</v>
      </c>
      <c r="G213" t="s">
        <v>1188</v>
      </c>
    </row>
    <row r="214" spans="1:8" hidden="1" x14ac:dyDescent="0.25">
      <c r="A214" t="s">
        <v>1189</v>
      </c>
      <c r="B214" t="s">
        <v>1190</v>
      </c>
      <c r="C214" t="s">
        <v>1165</v>
      </c>
      <c r="D214" t="s">
        <v>1191</v>
      </c>
      <c r="E214" t="s">
        <v>1192</v>
      </c>
      <c r="F214" t="s">
        <v>1193</v>
      </c>
    </row>
    <row r="215" spans="1:8" hidden="1" x14ac:dyDescent="0.25">
      <c r="A215" t="s">
        <v>1194</v>
      </c>
      <c r="B215" t="s">
        <v>1195</v>
      </c>
      <c r="C215" t="s">
        <v>1165</v>
      </c>
      <c r="D215" t="s">
        <v>1196</v>
      </c>
      <c r="F215" t="s">
        <v>1197</v>
      </c>
      <c r="G215" t="s">
        <v>1198</v>
      </c>
    </row>
    <row r="216" spans="1:8" hidden="1" x14ac:dyDescent="0.25">
      <c r="A216" t="s">
        <v>1199</v>
      </c>
      <c r="B216" t="s">
        <v>1200</v>
      </c>
      <c r="C216" t="s">
        <v>1165</v>
      </c>
      <c r="D216" t="s">
        <v>1201</v>
      </c>
      <c r="F216" t="s">
        <v>1202</v>
      </c>
      <c r="G216" t="s">
        <v>1203</v>
      </c>
    </row>
    <row r="217" spans="1:8" hidden="1" x14ac:dyDescent="0.25">
      <c r="A217" t="s">
        <v>1204</v>
      </c>
      <c r="B217" t="s">
        <v>1205</v>
      </c>
      <c r="C217" t="s">
        <v>1165</v>
      </c>
      <c r="D217" t="s">
        <v>1206</v>
      </c>
      <c r="F217" t="s">
        <v>1207</v>
      </c>
      <c r="G217" t="s">
        <v>1208</v>
      </c>
      <c r="H217" t="s">
        <v>1209</v>
      </c>
    </row>
    <row r="218" spans="1:8" hidden="1" x14ac:dyDescent="0.25">
      <c r="A218" t="s">
        <v>1210</v>
      </c>
      <c r="B218" t="s">
        <v>1211</v>
      </c>
      <c r="C218" t="s">
        <v>1212</v>
      </c>
      <c r="D218" t="s">
        <v>1213</v>
      </c>
      <c r="F218" t="s">
        <v>273</v>
      </c>
    </row>
    <row r="219" spans="1:8" hidden="1" x14ac:dyDescent="0.25">
      <c r="A219" t="s">
        <v>1214</v>
      </c>
      <c r="B219" t="s">
        <v>1215</v>
      </c>
      <c r="C219" t="s">
        <v>1212</v>
      </c>
      <c r="D219" t="s">
        <v>1216</v>
      </c>
      <c r="F219" t="s">
        <v>1217</v>
      </c>
      <c r="G219" t="s">
        <v>1218</v>
      </c>
    </row>
    <row r="220" spans="1:8" hidden="1" x14ac:dyDescent="0.25">
      <c r="A220" t="s">
        <v>1219</v>
      </c>
      <c r="B220" t="s">
        <v>1220</v>
      </c>
      <c r="C220" t="s">
        <v>1212</v>
      </c>
      <c r="D220" t="s">
        <v>1221</v>
      </c>
      <c r="E220" t="s">
        <v>66</v>
      </c>
      <c r="F220" t="s">
        <v>1222</v>
      </c>
      <c r="G220" t="s">
        <v>1223</v>
      </c>
      <c r="H220" t="s">
        <v>1224</v>
      </c>
    </row>
    <row r="221" spans="1:8" hidden="1" x14ac:dyDescent="0.25">
      <c r="A221" t="s">
        <v>1225</v>
      </c>
      <c r="B221" t="s">
        <v>1226</v>
      </c>
      <c r="C221" t="s">
        <v>1212</v>
      </c>
      <c r="D221" t="s">
        <v>1227</v>
      </c>
      <c r="F221" t="s">
        <v>1228</v>
      </c>
      <c r="G221" t="s">
        <v>1229</v>
      </c>
    </row>
    <row r="222" spans="1:8" hidden="1" x14ac:dyDescent="0.25">
      <c r="A222" t="s">
        <v>1230</v>
      </c>
      <c r="B222" t="s">
        <v>1231</v>
      </c>
      <c r="C222" t="s">
        <v>1212</v>
      </c>
      <c r="D222" t="s">
        <v>1232</v>
      </c>
      <c r="F222" t="s">
        <v>1233</v>
      </c>
    </row>
    <row r="223" spans="1:8" hidden="1" x14ac:dyDescent="0.25">
      <c r="A223" t="s">
        <v>1234</v>
      </c>
      <c r="B223" t="s">
        <v>1235</v>
      </c>
      <c r="C223" t="s">
        <v>1212</v>
      </c>
      <c r="D223" t="s">
        <v>1236</v>
      </c>
      <c r="F223" t="s">
        <v>668</v>
      </c>
      <c r="G223" t="s">
        <v>1030</v>
      </c>
    </row>
    <row r="224" spans="1:8" hidden="1" x14ac:dyDescent="0.25">
      <c r="A224" t="s">
        <v>1237</v>
      </c>
      <c r="B224" t="s">
        <v>1238</v>
      </c>
      <c r="C224" t="s">
        <v>1212</v>
      </c>
      <c r="D224" t="s">
        <v>1239</v>
      </c>
      <c r="F224" t="s">
        <v>1240</v>
      </c>
      <c r="G224" t="s">
        <v>1241</v>
      </c>
    </row>
    <row r="225" spans="1:10" hidden="1" x14ac:dyDescent="0.25">
      <c r="A225" t="s">
        <v>1242</v>
      </c>
      <c r="B225" t="s">
        <v>1243</v>
      </c>
      <c r="C225" t="s">
        <v>1212</v>
      </c>
      <c r="D225" t="s">
        <v>1244</v>
      </c>
      <c r="F225" t="s">
        <v>1245</v>
      </c>
      <c r="G225" t="s">
        <v>1246</v>
      </c>
      <c r="H225" t="s">
        <v>1247</v>
      </c>
    </row>
    <row r="226" spans="1:10" hidden="1" x14ac:dyDescent="0.25">
      <c r="A226" t="s">
        <v>1248</v>
      </c>
      <c r="B226" t="s">
        <v>1249</v>
      </c>
      <c r="C226" t="s">
        <v>1212</v>
      </c>
      <c r="D226" t="s">
        <v>1250</v>
      </c>
      <c r="F226" t="s">
        <v>1251</v>
      </c>
      <c r="G226" t="s">
        <v>1252</v>
      </c>
      <c r="H226" t="s">
        <v>1253</v>
      </c>
    </row>
    <row r="227" spans="1:10" hidden="1" x14ac:dyDescent="0.25">
      <c r="A227" t="s">
        <v>1254</v>
      </c>
      <c r="B227" t="s">
        <v>1255</v>
      </c>
      <c r="C227" t="s">
        <v>1212</v>
      </c>
      <c r="D227" t="s">
        <v>1256</v>
      </c>
      <c r="F227" t="s">
        <v>1257</v>
      </c>
      <c r="G227" t="s">
        <v>1258</v>
      </c>
      <c r="H227" t="s">
        <v>1259</v>
      </c>
    </row>
    <row r="228" spans="1:10" hidden="1" x14ac:dyDescent="0.25">
      <c r="A228" t="s">
        <v>1260</v>
      </c>
      <c r="B228" t="s">
        <v>1261</v>
      </c>
      <c r="C228" t="s">
        <v>1262</v>
      </c>
      <c r="D228" t="s">
        <v>1263</v>
      </c>
      <c r="F228" t="s">
        <v>1264</v>
      </c>
      <c r="G228" t="s">
        <v>1265</v>
      </c>
    </row>
    <row r="229" spans="1:10" hidden="1" x14ac:dyDescent="0.25">
      <c r="A229" t="s">
        <v>1266</v>
      </c>
      <c r="B229" t="s">
        <v>1267</v>
      </c>
      <c r="C229" t="s">
        <v>1262</v>
      </c>
      <c r="D229" t="s">
        <v>1268</v>
      </c>
      <c r="F229" t="s">
        <v>1269</v>
      </c>
    </row>
    <row r="230" spans="1:10" hidden="1" x14ac:dyDescent="0.25">
      <c r="A230" t="s">
        <v>1270</v>
      </c>
      <c r="B230" t="s">
        <v>1271</v>
      </c>
      <c r="C230" t="s">
        <v>1262</v>
      </c>
      <c r="D230" t="s">
        <v>1272</v>
      </c>
      <c r="F230" t="s">
        <v>1273</v>
      </c>
      <c r="G230" t="s">
        <v>1274</v>
      </c>
    </row>
    <row r="231" spans="1:10" hidden="1" x14ac:dyDescent="0.25">
      <c r="A231" t="s">
        <v>1275</v>
      </c>
      <c r="B231" t="s">
        <v>1276</v>
      </c>
      <c r="C231" t="s">
        <v>1262</v>
      </c>
      <c r="D231" t="s">
        <v>1277</v>
      </c>
      <c r="F231" t="s">
        <v>1278</v>
      </c>
      <c r="G231" t="s">
        <v>1279</v>
      </c>
      <c r="H231" t="s">
        <v>1280</v>
      </c>
      <c r="I231" t="s">
        <v>1281</v>
      </c>
      <c r="J231" t="s">
        <v>1282</v>
      </c>
    </row>
    <row r="232" spans="1:10" hidden="1" x14ac:dyDescent="0.25">
      <c r="A232" t="s">
        <v>1283</v>
      </c>
      <c r="B232" t="s">
        <v>1284</v>
      </c>
      <c r="C232" t="s">
        <v>1262</v>
      </c>
      <c r="D232" t="s">
        <v>1285</v>
      </c>
      <c r="F232" t="s">
        <v>1286</v>
      </c>
      <c r="G232" t="s">
        <v>1287</v>
      </c>
    </row>
    <row r="233" spans="1:10" hidden="1" x14ac:dyDescent="0.25">
      <c r="A233" t="s">
        <v>1288</v>
      </c>
      <c r="B233" t="s">
        <v>1289</v>
      </c>
      <c r="C233" t="s">
        <v>1262</v>
      </c>
      <c r="D233" t="s">
        <v>1290</v>
      </c>
      <c r="F233" t="s">
        <v>1291</v>
      </c>
      <c r="G233" t="s">
        <v>1292</v>
      </c>
      <c r="H233" t="s">
        <v>1293</v>
      </c>
    </row>
    <row r="234" spans="1:10" hidden="1" x14ac:dyDescent="0.25">
      <c r="A234" t="s">
        <v>1294</v>
      </c>
      <c r="B234" t="s">
        <v>1295</v>
      </c>
      <c r="C234" t="s">
        <v>1262</v>
      </c>
      <c r="D234" t="s">
        <v>1296</v>
      </c>
      <c r="F234" t="s">
        <v>1297</v>
      </c>
      <c r="G234" t="s">
        <v>1298</v>
      </c>
      <c r="H234" t="s">
        <v>1299</v>
      </c>
    </row>
    <row r="235" spans="1:10" hidden="1" x14ac:dyDescent="0.25">
      <c r="A235" t="s">
        <v>1300</v>
      </c>
      <c r="B235" t="s">
        <v>1301</v>
      </c>
      <c r="C235" t="s">
        <v>1262</v>
      </c>
      <c r="D235" t="s">
        <v>1302</v>
      </c>
      <c r="F235" t="s">
        <v>1303</v>
      </c>
    </row>
    <row r="236" spans="1:10" hidden="1" x14ac:dyDescent="0.25">
      <c r="A236" t="s">
        <v>1304</v>
      </c>
      <c r="B236" t="s">
        <v>1305</v>
      </c>
      <c r="C236" t="s">
        <v>1262</v>
      </c>
      <c r="D236" t="s">
        <v>1306</v>
      </c>
      <c r="F236" t="s">
        <v>1140</v>
      </c>
      <c r="G236" t="s">
        <v>1307</v>
      </c>
      <c r="H236" t="s">
        <v>1308</v>
      </c>
    </row>
    <row r="237" spans="1:10" hidden="1" x14ac:dyDescent="0.25">
      <c r="A237" t="s">
        <v>1309</v>
      </c>
      <c r="B237" t="s">
        <v>1310</v>
      </c>
      <c r="C237" t="s">
        <v>1262</v>
      </c>
      <c r="D237" t="s">
        <v>1311</v>
      </c>
      <c r="F237" t="s">
        <v>1312</v>
      </c>
      <c r="G237" t="s">
        <v>1313</v>
      </c>
    </row>
    <row r="238" spans="1:10" hidden="1" x14ac:dyDescent="0.25">
      <c r="A238" t="s">
        <v>1314</v>
      </c>
      <c r="B238" t="s">
        <v>1315</v>
      </c>
      <c r="C238" t="s">
        <v>1316</v>
      </c>
      <c r="D238" t="s">
        <v>1317</v>
      </c>
      <c r="F238" t="s">
        <v>538</v>
      </c>
      <c r="G238" t="s">
        <v>539</v>
      </c>
    </row>
    <row r="239" spans="1:10" hidden="1" x14ac:dyDescent="0.25">
      <c r="A239" t="s">
        <v>1318</v>
      </c>
      <c r="B239" t="s">
        <v>1319</v>
      </c>
      <c r="C239" t="s">
        <v>1316</v>
      </c>
      <c r="D239" t="s">
        <v>1320</v>
      </c>
      <c r="F239" t="s">
        <v>1321</v>
      </c>
      <c r="G239" t="s">
        <v>1322</v>
      </c>
      <c r="H239" t="s">
        <v>1323</v>
      </c>
      <c r="I239" t="s">
        <v>1324</v>
      </c>
    </row>
    <row r="240" spans="1:10" hidden="1" x14ac:dyDescent="0.25">
      <c r="A240" t="s">
        <v>1325</v>
      </c>
      <c r="B240" t="s">
        <v>1326</v>
      </c>
      <c r="C240" t="s">
        <v>1316</v>
      </c>
      <c r="D240" t="s">
        <v>1327</v>
      </c>
      <c r="F240" t="s">
        <v>1328</v>
      </c>
      <c r="G240" t="s">
        <v>1329</v>
      </c>
      <c r="H240" t="s">
        <v>1330</v>
      </c>
    </row>
    <row r="241" spans="1:9" hidden="1" x14ac:dyDescent="0.25">
      <c r="A241" t="s">
        <v>1331</v>
      </c>
      <c r="B241" t="s">
        <v>1332</v>
      </c>
      <c r="C241" t="s">
        <v>1316</v>
      </c>
      <c r="D241" t="s">
        <v>1333</v>
      </c>
      <c r="F241" t="s">
        <v>1334</v>
      </c>
      <c r="G241" t="s">
        <v>1335</v>
      </c>
      <c r="H241" t="s">
        <v>1336</v>
      </c>
    </row>
    <row r="242" spans="1:9" hidden="1" x14ac:dyDescent="0.25">
      <c r="A242" t="s">
        <v>1337</v>
      </c>
      <c r="B242" t="s">
        <v>1338</v>
      </c>
      <c r="C242" t="s">
        <v>1316</v>
      </c>
      <c r="D242" t="s">
        <v>1339</v>
      </c>
      <c r="F242" t="s">
        <v>853</v>
      </c>
      <c r="G242" t="s">
        <v>1340</v>
      </c>
      <c r="H242" t="s">
        <v>1341</v>
      </c>
    </row>
    <row r="243" spans="1:9" hidden="1" x14ac:dyDescent="0.25">
      <c r="A243" t="s">
        <v>1342</v>
      </c>
      <c r="B243" t="s">
        <v>1343</v>
      </c>
      <c r="C243" t="s">
        <v>1316</v>
      </c>
      <c r="D243" t="s">
        <v>1344</v>
      </c>
      <c r="F243" t="s">
        <v>1345</v>
      </c>
      <c r="G243" t="s">
        <v>1346</v>
      </c>
    </row>
    <row r="244" spans="1:9" hidden="1" x14ac:dyDescent="0.25">
      <c r="A244" t="s">
        <v>1347</v>
      </c>
      <c r="B244" t="s">
        <v>1348</v>
      </c>
      <c r="C244" t="s">
        <v>1316</v>
      </c>
      <c r="D244" t="s">
        <v>1349</v>
      </c>
      <c r="F244" t="s">
        <v>1350</v>
      </c>
    </row>
    <row r="245" spans="1:9" hidden="1" x14ac:dyDescent="0.25">
      <c r="A245" t="s">
        <v>1351</v>
      </c>
      <c r="B245" t="s">
        <v>1352</v>
      </c>
      <c r="C245" t="s">
        <v>1316</v>
      </c>
      <c r="D245" t="s">
        <v>1353</v>
      </c>
      <c r="F245" t="s">
        <v>543</v>
      </c>
      <c r="G245" t="s">
        <v>1354</v>
      </c>
      <c r="H245" t="s">
        <v>1355</v>
      </c>
      <c r="I245" t="s">
        <v>1356</v>
      </c>
    </row>
    <row r="246" spans="1:9" hidden="1" x14ac:dyDescent="0.25">
      <c r="A246" t="s">
        <v>1357</v>
      </c>
      <c r="B246" t="s">
        <v>1358</v>
      </c>
      <c r="C246" t="s">
        <v>1316</v>
      </c>
      <c r="D246" t="s">
        <v>1359</v>
      </c>
      <c r="F246" t="s">
        <v>1360</v>
      </c>
      <c r="G246" t="s">
        <v>616</v>
      </c>
    </row>
    <row r="247" spans="1:9" hidden="1" x14ac:dyDescent="0.25">
      <c r="A247" t="s">
        <v>1361</v>
      </c>
      <c r="B247" t="s">
        <v>1362</v>
      </c>
      <c r="C247" t="s">
        <v>1316</v>
      </c>
      <c r="D247" t="s">
        <v>1363</v>
      </c>
      <c r="F247" t="s">
        <v>1364</v>
      </c>
      <c r="G247" t="s">
        <v>1365</v>
      </c>
    </row>
    <row r="248" spans="1:9" hidden="1" x14ac:dyDescent="0.25">
      <c r="A248" t="s">
        <v>1366</v>
      </c>
      <c r="B248" t="s">
        <v>1367</v>
      </c>
      <c r="C248" t="s">
        <v>1368</v>
      </c>
      <c r="D248" t="s">
        <v>133</v>
      </c>
      <c r="F248" t="s">
        <v>1369</v>
      </c>
    </row>
    <row r="249" spans="1:9" hidden="1" x14ac:dyDescent="0.25">
      <c r="A249" t="s">
        <v>1370</v>
      </c>
      <c r="B249" t="s">
        <v>1371</v>
      </c>
      <c r="C249" t="s">
        <v>1368</v>
      </c>
      <c r="D249" t="s">
        <v>133</v>
      </c>
      <c r="F249" t="s">
        <v>1369</v>
      </c>
    </row>
    <row r="250" spans="1:9" hidden="1" x14ac:dyDescent="0.25">
      <c r="A250" t="s">
        <v>1372</v>
      </c>
      <c r="B250" t="s">
        <v>1373</v>
      </c>
      <c r="C250" t="s">
        <v>1368</v>
      </c>
      <c r="D250" t="s">
        <v>1374</v>
      </c>
      <c r="F250" t="s">
        <v>747</v>
      </c>
      <c r="G250" t="s">
        <v>1375</v>
      </c>
      <c r="H250" t="s">
        <v>1376</v>
      </c>
    </row>
    <row r="251" spans="1:9" hidden="1" x14ac:dyDescent="0.25">
      <c r="A251" t="s">
        <v>1377</v>
      </c>
      <c r="B251" t="s">
        <v>1378</v>
      </c>
      <c r="C251" t="s">
        <v>1368</v>
      </c>
      <c r="D251" t="s">
        <v>1379</v>
      </c>
      <c r="F251" t="s">
        <v>1380</v>
      </c>
      <c r="G251" t="s">
        <v>1381</v>
      </c>
      <c r="H251" t="s">
        <v>1336</v>
      </c>
    </row>
    <row r="252" spans="1:9" hidden="1" x14ac:dyDescent="0.25">
      <c r="A252" t="s">
        <v>1382</v>
      </c>
      <c r="B252" t="s">
        <v>1383</v>
      </c>
      <c r="C252" t="s">
        <v>1368</v>
      </c>
      <c r="D252" t="s">
        <v>1384</v>
      </c>
      <c r="F252" t="s">
        <v>1385</v>
      </c>
      <c r="G252" t="s">
        <v>1386</v>
      </c>
      <c r="H252" t="s">
        <v>1387</v>
      </c>
      <c r="I252" t="s">
        <v>1388</v>
      </c>
    </row>
    <row r="253" spans="1:9" hidden="1" x14ac:dyDescent="0.25">
      <c r="A253" t="s">
        <v>1389</v>
      </c>
      <c r="B253" t="s">
        <v>1390</v>
      </c>
      <c r="C253" t="s">
        <v>1368</v>
      </c>
      <c r="D253" t="s">
        <v>1391</v>
      </c>
      <c r="F253" t="s">
        <v>1392</v>
      </c>
      <c r="G253" t="s">
        <v>1393</v>
      </c>
    </row>
    <row r="254" spans="1:9" hidden="1" x14ac:dyDescent="0.25">
      <c r="A254" t="s">
        <v>1394</v>
      </c>
      <c r="B254" t="s">
        <v>1395</v>
      </c>
      <c r="C254" t="s">
        <v>1368</v>
      </c>
      <c r="D254" t="s">
        <v>1396</v>
      </c>
      <c r="F254" t="s">
        <v>1397</v>
      </c>
      <c r="G254" t="s">
        <v>964</v>
      </c>
      <c r="H254" t="s">
        <v>1398</v>
      </c>
    </row>
    <row r="255" spans="1:9" hidden="1" x14ac:dyDescent="0.25">
      <c r="A255" t="s">
        <v>1399</v>
      </c>
      <c r="B255" t="s">
        <v>1400</v>
      </c>
      <c r="C255" t="s">
        <v>1368</v>
      </c>
      <c r="D255" t="s">
        <v>1401</v>
      </c>
      <c r="F255" t="s">
        <v>1074</v>
      </c>
      <c r="G255" t="s">
        <v>1076</v>
      </c>
    </row>
    <row r="256" spans="1:9" hidden="1" x14ac:dyDescent="0.25">
      <c r="A256" t="s">
        <v>1402</v>
      </c>
      <c r="B256" t="s">
        <v>1403</v>
      </c>
      <c r="C256" t="s">
        <v>1368</v>
      </c>
      <c r="D256" t="s">
        <v>1404</v>
      </c>
      <c r="F256" t="s">
        <v>1405</v>
      </c>
      <c r="G256" t="s">
        <v>1406</v>
      </c>
    </row>
    <row r="257" spans="1:12" hidden="1" x14ac:dyDescent="0.25">
      <c r="A257" t="s">
        <v>1407</v>
      </c>
      <c r="B257" t="s">
        <v>1408</v>
      </c>
      <c r="C257" t="s">
        <v>1368</v>
      </c>
      <c r="D257" t="s">
        <v>1409</v>
      </c>
      <c r="F257" t="s">
        <v>1410</v>
      </c>
      <c r="G257" t="s">
        <v>1411</v>
      </c>
    </row>
    <row r="258" spans="1:12" hidden="1" x14ac:dyDescent="0.25">
      <c r="A258" t="s">
        <v>1412</v>
      </c>
      <c r="B258" t="s">
        <v>1413</v>
      </c>
      <c r="C258" t="s">
        <v>1368</v>
      </c>
      <c r="D258" t="s">
        <v>1414</v>
      </c>
      <c r="F258" t="s">
        <v>1415</v>
      </c>
    </row>
    <row r="259" spans="1:12" hidden="1" x14ac:dyDescent="0.25">
      <c r="A259" t="s">
        <v>1416</v>
      </c>
      <c r="B259" t="s">
        <v>132</v>
      </c>
      <c r="C259" t="s">
        <v>1368</v>
      </c>
      <c r="D259" t="s">
        <v>133</v>
      </c>
    </row>
    <row r="260" spans="1:12" hidden="1" x14ac:dyDescent="0.25">
      <c r="A260" t="s">
        <v>1417</v>
      </c>
      <c r="B260" t="s">
        <v>1418</v>
      </c>
      <c r="C260" t="s">
        <v>1419</v>
      </c>
      <c r="D260" t="s">
        <v>1420</v>
      </c>
      <c r="F260" t="s">
        <v>1421</v>
      </c>
      <c r="G260" t="s">
        <v>1422</v>
      </c>
      <c r="H260" t="s">
        <v>1423</v>
      </c>
    </row>
    <row r="261" spans="1:12" hidden="1" x14ac:dyDescent="0.25">
      <c r="A261" t="s">
        <v>1424</v>
      </c>
      <c r="B261" t="s">
        <v>1425</v>
      </c>
      <c r="C261" t="s">
        <v>1419</v>
      </c>
      <c r="D261" t="s">
        <v>1426</v>
      </c>
      <c r="F261" t="s">
        <v>877</v>
      </c>
      <c r="G261" t="s">
        <v>1427</v>
      </c>
      <c r="H261" t="s">
        <v>1428</v>
      </c>
      <c r="I261" t="s">
        <v>1429</v>
      </c>
      <c r="J261" t="s">
        <v>1430</v>
      </c>
      <c r="K261" t="s">
        <v>1431</v>
      </c>
      <c r="L261" t="s">
        <v>878</v>
      </c>
    </row>
    <row r="262" spans="1:12" hidden="1" x14ac:dyDescent="0.25">
      <c r="A262" t="s">
        <v>1432</v>
      </c>
      <c r="B262" t="s">
        <v>1433</v>
      </c>
      <c r="C262" t="s">
        <v>1419</v>
      </c>
      <c r="D262" t="s">
        <v>1434</v>
      </c>
      <c r="F262" t="s">
        <v>1435</v>
      </c>
    </row>
    <row r="263" spans="1:12" hidden="1" x14ac:dyDescent="0.25">
      <c r="A263" t="s">
        <v>1436</v>
      </c>
      <c r="B263" t="s">
        <v>1437</v>
      </c>
      <c r="C263" t="s">
        <v>1419</v>
      </c>
      <c r="D263" t="s">
        <v>1438</v>
      </c>
      <c r="E263" t="s">
        <v>66</v>
      </c>
      <c r="F263" t="s">
        <v>313</v>
      </c>
      <c r="G263" t="s">
        <v>1439</v>
      </c>
      <c r="H263" t="s">
        <v>233</v>
      </c>
    </row>
    <row r="264" spans="1:12" hidden="1" x14ac:dyDescent="0.25">
      <c r="A264" t="s">
        <v>1440</v>
      </c>
      <c r="B264" t="s">
        <v>1441</v>
      </c>
      <c r="C264" t="s">
        <v>1419</v>
      </c>
      <c r="D264" t="s">
        <v>1442</v>
      </c>
      <c r="F264" t="s">
        <v>829</v>
      </c>
      <c r="G264" t="s">
        <v>1443</v>
      </c>
    </row>
    <row r="265" spans="1:12" hidden="1" x14ac:dyDescent="0.25">
      <c r="A265" t="s">
        <v>1444</v>
      </c>
      <c r="B265" t="s">
        <v>1445</v>
      </c>
      <c r="C265" t="s">
        <v>1419</v>
      </c>
      <c r="D265" t="s">
        <v>1446</v>
      </c>
      <c r="F265" t="s">
        <v>1447</v>
      </c>
      <c r="G265" t="s">
        <v>1448</v>
      </c>
      <c r="H265" t="s">
        <v>1449</v>
      </c>
    </row>
    <row r="266" spans="1:12" hidden="1" x14ac:dyDescent="0.25">
      <c r="A266" t="s">
        <v>1450</v>
      </c>
      <c r="B266" t="s">
        <v>1451</v>
      </c>
      <c r="C266" t="s">
        <v>1419</v>
      </c>
      <c r="D266" t="s">
        <v>1452</v>
      </c>
      <c r="F266" t="s">
        <v>1453</v>
      </c>
      <c r="G266" t="s">
        <v>1454</v>
      </c>
    </row>
    <row r="267" spans="1:12" hidden="1" x14ac:dyDescent="0.25">
      <c r="A267" t="s">
        <v>1455</v>
      </c>
      <c r="B267" t="s">
        <v>1456</v>
      </c>
      <c r="C267" t="s">
        <v>1419</v>
      </c>
      <c r="D267" t="s">
        <v>1457</v>
      </c>
      <c r="F267" t="s">
        <v>1458</v>
      </c>
      <c r="G267" t="s">
        <v>1459</v>
      </c>
    </row>
    <row r="268" spans="1:12" hidden="1" x14ac:dyDescent="0.25">
      <c r="A268" t="s">
        <v>1460</v>
      </c>
      <c r="B268" t="s">
        <v>1461</v>
      </c>
      <c r="C268" t="s">
        <v>1419</v>
      </c>
      <c r="D268" t="s">
        <v>1462</v>
      </c>
      <c r="F268" t="s">
        <v>1463</v>
      </c>
      <c r="G268" t="s">
        <v>1464</v>
      </c>
      <c r="H268" t="s">
        <v>1286</v>
      </c>
    </row>
    <row r="269" spans="1:12" hidden="1" x14ac:dyDescent="0.25">
      <c r="A269" t="s">
        <v>1465</v>
      </c>
      <c r="B269" t="s">
        <v>1466</v>
      </c>
      <c r="C269" t="s">
        <v>1419</v>
      </c>
      <c r="D269" t="s">
        <v>1467</v>
      </c>
      <c r="F269" t="s">
        <v>1468</v>
      </c>
      <c r="G269" t="s">
        <v>1469</v>
      </c>
    </row>
    <row r="270" spans="1:12" hidden="1" x14ac:dyDescent="0.25">
      <c r="A270" t="s">
        <v>1470</v>
      </c>
      <c r="B270" t="s">
        <v>1471</v>
      </c>
      <c r="C270" t="s">
        <v>1419</v>
      </c>
      <c r="D270" t="s">
        <v>1472</v>
      </c>
      <c r="E270" t="s">
        <v>1473</v>
      </c>
      <c r="F270" t="s">
        <v>1474</v>
      </c>
      <c r="G270" t="s">
        <v>1475</v>
      </c>
      <c r="H270" t="s">
        <v>1476</v>
      </c>
    </row>
    <row r="271" spans="1:12" hidden="1" x14ac:dyDescent="0.25">
      <c r="A271" t="s">
        <v>1477</v>
      </c>
      <c r="B271" t="s">
        <v>1478</v>
      </c>
      <c r="C271" t="s">
        <v>1479</v>
      </c>
      <c r="D271" t="s">
        <v>1480</v>
      </c>
      <c r="F271" t="s">
        <v>1481</v>
      </c>
    </row>
    <row r="272" spans="1:12" hidden="1" x14ac:dyDescent="0.25">
      <c r="A272" t="s">
        <v>1482</v>
      </c>
      <c r="B272" t="s">
        <v>1483</v>
      </c>
      <c r="C272" t="s">
        <v>1479</v>
      </c>
      <c r="D272" t="s">
        <v>1484</v>
      </c>
      <c r="F272" t="s">
        <v>1485</v>
      </c>
      <c r="G272" t="s">
        <v>1486</v>
      </c>
      <c r="H272" t="s">
        <v>1487</v>
      </c>
    </row>
    <row r="273" spans="1:9" hidden="1" x14ac:dyDescent="0.25">
      <c r="A273" t="s">
        <v>1488</v>
      </c>
      <c r="B273" t="s">
        <v>1489</v>
      </c>
      <c r="C273" t="s">
        <v>1479</v>
      </c>
      <c r="D273" t="s">
        <v>1490</v>
      </c>
      <c r="F273" t="s">
        <v>1491</v>
      </c>
      <c r="G273" t="s">
        <v>1492</v>
      </c>
      <c r="H273" t="s">
        <v>1493</v>
      </c>
    </row>
    <row r="274" spans="1:9" hidden="1" x14ac:dyDescent="0.25">
      <c r="A274" t="s">
        <v>1494</v>
      </c>
      <c r="B274" t="s">
        <v>1495</v>
      </c>
      <c r="C274" t="s">
        <v>1479</v>
      </c>
      <c r="D274" t="s">
        <v>1496</v>
      </c>
      <c r="F274" t="s">
        <v>1497</v>
      </c>
    </row>
    <row r="275" spans="1:9" hidden="1" x14ac:dyDescent="0.25">
      <c r="A275" t="s">
        <v>1498</v>
      </c>
      <c r="B275" t="s">
        <v>1499</v>
      </c>
      <c r="C275" t="s">
        <v>1479</v>
      </c>
      <c r="D275" t="s">
        <v>1500</v>
      </c>
      <c r="F275" t="s">
        <v>1501</v>
      </c>
      <c r="G275" t="s">
        <v>1502</v>
      </c>
    </row>
    <row r="276" spans="1:9" hidden="1" x14ac:dyDescent="0.25">
      <c r="A276" t="s">
        <v>1503</v>
      </c>
      <c r="B276" t="s">
        <v>1504</v>
      </c>
      <c r="C276" t="s">
        <v>1479</v>
      </c>
      <c r="D276" t="s">
        <v>1505</v>
      </c>
      <c r="F276" t="s">
        <v>1506</v>
      </c>
      <c r="G276" t="s">
        <v>1507</v>
      </c>
    </row>
    <row r="277" spans="1:9" hidden="1" x14ac:dyDescent="0.25">
      <c r="A277" t="s">
        <v>1508</v>
      </c>
      <c r="B277" t="s">
        <v>1509</v>
      </c>
      <c r="C277" t="s">
        <v>1479</v>
      </c>
      <c r="D277" t="s">
        <v>1510</v>
      </c>
      <c r="F277" t="s">
        <v>1511</v>
      </c>
      <c r="G277" t="s">
        <v>1512</v>
      </c>
    </row>
    <row r="278" spans="1:9" hidden="1" x14ac:dyDescent="0.25">
      <c r="A278" t="s">
        <v>1513</v>
      </c>
      <c r="B278" t="s">
        <v>1514</v>
      </c>
      <c r="C278" t="s">
        <v>1479</v>
      </c>
      <c r="D278" t="s">
        <v>1515</v>
      </c>
      <c r="F278" t="s">
        <v>1516</v>
      </c>
      <c r="G278" t="s">
        <v>1517</v>
      </c>
      <c r="H278" t="s">
        <v>1518</v>
      </c>
    </row>
    <row r="279" spans="1:9" hidden="1" x14ac:dyDescent="0.25">
      <c r="A279" t="s">
        <v>1519</v>
      </c>
      <c r="B279" t="s">
        <v>1520</v>
      </c>
      <c r="C279" t="s">
        <v>1479</v>
      </c>
      <c r="D279" t="s">
        <v>1521</v>
      </c>
      <c r="F279" t="s">
        <v>1522</v>
      </c>
      <c r="G279" t="s">
        <v>1523</v>
      </c>
    </row>
    <row r="280" spans="1:9" hidden="1" x14ac:dyDescent="0.25">
      <c r="A280" t="s">
        <v>1524</v>
      </c>
      <c r="B280" t="s">
        <v>1525</v>
      </c>
      <c r="C280" t="s">
        <v>1479</v>
      </c>
      <c r="D280" t="s">
        <v>1526</v>
      </c>
      <c r="F280" t="s">
        <v>1527</v>
      </c>
      <c r="G280" t="s">
        <v>1528</v>
      </c>
      <c r="H280" t="s">
        <v>1529</v>
      </c>
    </row>
    <row r="281" spans="1:9" hidden="1" x14ac:dyDescent="0.25">
      <c r="A281" t="s">
        <v>1530</v>
      </c>
      <c r="B281" t="s">
        <v>1531</v>
      </c>
      <c r="C281" t="s">
        <v>1479</v>
      </c>
      <c r="D281" t="s">
        <v>1532</v>
      </c>
      <c r="F281" t="s">
        <v>431</v>
      </c>
      <c r="G281" t="s">
        <v>1533</v>
      </c>
      <c r="H281" t="s">
        <v>1534</v>
      </c>
    </row>
    <row r="282" spans="1:9" hidden="1" x14ac:dyDescent="0.25">
      <c r="A282" t="s">
        <v>1535</v>
      </c>
      <c r="B282" t="s">
        <v>1536</v>
      </c>
      <c r="C282" t="s">
        <v>1479</v>
      </c>
      <c r="D282" t="s">
        <v>1537</v>
      </c>
      <c r="F282" t="s">
        <v>1538</v>
      </c>
      <c r="G282" t="s">
        <v>1539</v>
      </c>
      <c r="H282" t="s">
        <v>1540</v>
      </c>
    </row>
    <row r="283" spans="1:9" hidden="1" x14ac:dyDescent="0.25">
      <c r="A283" t="s">
        <v>1541</v>
      </c>
      <c r="B283" t="s">
        <v>1542</v>
      </c>
      <c r="C283" t="s">
        <v>1479</v>
      </c>
      <c r="D283" t="s">
        <v>133</v>
      </c>
      <c r="F283" t="s">
        <v>1543</v>
      </c>
      <c r="G283" t="s">
        <v>1544</v>
      </c>
      <c r="H283" t="s">
        <v>1545</v>
      </c>
      <c r="I283" t="s">
        <v>1546</v>
      </c>
    </row>
    <row r="284" spans="1:9" hidden="1" x14ac:dyDescent="0.25">
      <c r="A284" t="s">
        <v>1547</v>
      </c>
      <c r="B284" t="s">
        <v>1548</v>
      </c>
      <c r="C284" t="s">
        <v>1549</v>
      </c>
      <c r="D284" t="s">
        <v>1550</v>
      </c>
      <c r="F284" t="s">
        <v>595</v>
      </c>
      <c r="G284" t="s">
        <v>1551</v>
      </c>
      <c r="H284" t="s">
        <v>596</v>
      </c>
      <c r="I284" t="s">
        <v>598</v>
      </c>
    </row>
    <row r="285" spans="1:9" hidden="1" x14ac:dyDescent="0.25">
      <c r="A285" t="s">
        <v>1552</v>
      </c>
      <c r="B285" t="s">
        <v>1553</v>
      </c>
      <c r="C285" t="s">
        <v>1549</v>
      </c>
      <c r="D285" t="s">
        <v>1554</v>
      </c>
      <c r="F285" t="s">
        <v>148</v>
      </c>
    </row>
    <row r="286" spans="1:9" hidden="1" x14ac:dyDescent="0.25">
      <c r="A286" t="s">
        <v>1555</v>
      </c>
      <c r="B286" t="s">
        <v>1556</v>
      </c>
      <c r="C286" t="s">
        <v>1549</v>
      </c>
      <c r="D286" t="s">
        <v>1557</v>
      </c>
      <c r="F286" t="s">
        <v>1558</v>
      </c>
      <c r="G286" t="s">
        <v>1559</v>
      </c>
    </row>
    <row r="287" spans="1:9" hidden="1" x14ac:dyDescent="0.25">
      <c r="A287" t="s">
        <v>1560</v>
      </c>
      <c r="B287" t="s">
        <v>1561</v>
      </c>
      <c r="C287" t="s">
        <v>1549</v>
      </c>
      <c r="D287" t="s">
        <v>1562</v>
      </c>
      <c r="F287" t="s">
        <v>1563</v>
      </c>
      <c r="G287" t="s">
        <v>1564</v>
      </c>
      <c r="H287" t="s">
        <v>1565</v>
      </c>
      <c r="I287" t="s">
        <v>1566</v>
      </c>
    </row>
    <row r="288" spans="1:9" hidden="1" x14ac:dyDescent="0.25">
      <c r="A288" t="s">
        <v>1567</v>
      </c>
      <c r="B288" t="s">
        <v>1568</v>
      </c>
      <c r="C288" t="s">
        <v>1549</v>
      </c>
      <c r="D288" t="s">
        <v>1569</v>
      </c>
      <c r="F288" t="s">
        <v>684</v>
      </c>
      <c r="G288" t="s">
        <v>1313</v>
      </c>
      <c r="H288" t="s">
        <v>1570</v>
      </c>
      <c r="I288" t="s">
        <v>1571</v>
      </c>
    </row>
    <row r="289" spans="1:9" hidden="1" x14ac:dyDescent="0.25">
      <c r="A289" t="s">
        <v>1572</v>
      </c>
      <c r="B289" t="s">
        <v>1573</v>
      </c>
      <c r="C289" t="s">
        <v>1549</v>
      </c>
      <c r="D289" t="s">
        <v>1574</v>
      </c>
      <c r="F289" t="s">
        <v>1575</v>
      </c>
      <c r="G289" t="s">
        <v>1576</v>
      </c>
    </row>
    <row r="290" spans="1:9" hidden="1" x14ac:dyDescent="0.25">
      <c r="A290" t="s">
        <v>1577</v>
      </c>
      <c r="B290" t="s">
        <v>1578</v>
      </c>
      <c r="C290" t="s">
        <v>1549</v>
      </c>
      <c r="D290" t="s">
        <v>1579</v>
      </c>
      <c r="E290" t="s">
        <v>66</v>
      </c>
      <c r="F290" t="s">
        <v>1580</v>
      </c>
      <c r="G290" t="s">
        <v>1581</v>
      </c>
      <c r="H290" t="s">
        <v>1582</v>
      </c>
    </row>
    <row r="291" spans="1:9" hidden="1" x14ac:dyDescent="0.25">
      <c r="A291" t="s">
        <v>1583</v>
      </c>
      <c r="B291" t="s">
        <v>1584</v>
      </c>
      <c r="C291" t="s">
        <v>1549</v>
      </c>
      <c r="D291" t="s">
        <v>1585</v>
      </c>
      <c r="F291" t="s">
        <v>1586</v>
      </c>
    </row>
    <row r="292" spans="1:9" hidden="1" x14ac:dyDescent="0.25">
      <c r="A292" t="s">
        <v>1587</v>
      </c>
      <c r="B292" t="s">
        <v>1588</v>
      </c>
      <c r="C292" t="s">
        <v>1549</v>
      </c>
      <c r="D292" t="s">
        <v>1589</v>
      </c>
      <c r="E292" t="s">
        <v>715</v>
      </c>
      <c r="F292" t="s">
        <v>146</v>
      </c>
      <c r="G292" t="s">
        <v>1590</v>
      </c>
    </row>
    <row r="293" spans="1:9" hidden="1" x14ac:dyDescent="0.25">
      <c r="A293" t="s">
        <v>1591</v>
      </c>
      <c r="B293" t="s">
        <v>1592</v>
      </c>
      <c r="C293" t="s">
        <v>1549</v>
      </c>
      <c r="D293" t="s">
        <v>1593</v>
      </c>
      <c r="F293" t="s">
        <v>1594</v>
      </c>
    </row>
    <row r="294" spans="1:9" hidden="1" x14ac:dyDescent="0.25">
      <c r="A294" t="s">
        <v>1595</v>
      </c>
      <c r="B294" t="s">
        <v>1596</v>
      </c>
      <c r="C294" t="s">
        <v>1549</v>
      </c>
      <c r="D294" t="s">
        <v>1597</v>
      </c>
      <c r="F294" t="s">
        <v>1598</v>
      </c>
      <c r="G294" t="s">
        <v>1599</v>
      </c>
    </row>
    <row r="295" spans="1:9" hidden="1" x14ac:dyDescent="0.25">
      <c r="A295" t="s">
        <v>1600</v>
      </c>
      <c r="B295" t="s">
        <v>1601</v>
      </c>
      <c r="C295" t="s">
        <v>1549</v>
      </c>
      <c r="D295" t="s">
        <v>1602</v>
      </c>
      <c r="F295" t="s">
        <v>1603</v>
      </c>
      <c r="G295" t="s">
        <v>1604</v>
      </c>
    </row>
    <row r="296" spans="1:9" hidden="1" x14ac:dyDescent="0.25">
      <c r="A296" t="s">
        <v>1605</v>
      </c>
      <c r="B296" t="s">
        <v>1606</v>
      </c>
      <c r="C296" t="s">
        <v>1549</v>
      </c>
      <c r="D296" t="s">
        <v>1607</v>
      </c>
      <c r="F296" t="s">
        <v>1608</v>
      </c>
    </row>
    <row r="297" spans="1:9" hidden="1" x14ac:dyDescent="0.25">
      <c r="A297" t="s">
        <v>1609</v>
      </c>
      <c r="B297" t="s">
        <v>1610</v>
      </c>
      <c r="C297" t="s">
        <v>1611</v>
      </c>
      <c r="D297" t="s">
        <v>1612</v>
      </c>
      <c r="F297" t="s">
        <v>1613</v>
      </c>
      <c r="G297" t="s">
        <v>1614</v>
      </c>
      <c r="H297" t="s">
        <v>1615</v>
      </c>
      <c r="I297" t="s">
        <v>1616</v>
      </c>
    </row>
    <row r="298" spans="1:9" hidden="1" x14ac:dyDescent="0.25">
      <c r="A298" t="s">
        <v>1617</v>
      </c>
      <c r="B298" t="s">
        <v>1618</v>
      </c>
      <c r="C298" t="s">
        <v>1611</v>
      </c>
      <c r="D298" t="s">
        <v>1619</v>
      </c>
      <c r="E298" t="s">
        <v>1620</v>
      </c>
      <c r="F298" t="s">
        <v>1621</v>
      </c>
      <c r="G298" t="s">
        <v>1622</v>
      </c>
      <c r="H298" t="s">
        <v>1623</v>
      </c>
    </row>
    <row r="299" spans="1:9" hidden="1" x14ac:dyDescent="0.25">
      <c r="A299" t="s">
        <v>1624</v>
      </c>
      <c r="B299" t="s">
        <v>1625</v>
      </c>
      <c r="C299" t="s">
        <v>1611</v>
      </c>
      <c r="D299" t="s">
        <v>1626</v>
      </c>
      <c r="F299" t="s">
        <v>1627</v>
      </c>
    </row>
    <row r="300" spans="1:9" hidden="1" x14ac:dyDescent="0.25">
      <c r="A300" t="s">
        <v>1628</v>
      </c>
      <c r="B300" t="s">
        <v>1629</v>
      </c>
      <c r="C300" t="s">
        <v>1611</v>
      </c>
      <c r="D300" t="s">
        <v>1630</v>
      </c>
      <c r="F300" t="s">
        <v>1631</v>
      </c>
      <c r="G300" t="s">
        <v>1632</v>
      </c>
      <c r="H300" t="s">
        <v>1633</v>
      </c>
    </row>
    <row r="301" spans="1:9" hidden="1" x14ac:dyDescent="0.25">
      <c r="A301" t="s">
        <v>1634</v>
      </c>
      <c r="B301" t="s">
        <v>1635</v>
      </c>
      <c r="C301" t="s">
        <v>1611</v>
      </c>
      <c r="D301" t="s">
        <v>1636</v>
      </c>
      <c r="F301" t="s">
        <v>1637</v>
      </c>
      <c r="G301" t="s">
        <v>1638</v>
      </c>
    </row>
    <row r="302" spans="1:9" hidden="1" x14ac:dyDescent="0.25">
      <c r="A302" t="s">
        <v>1639</v>
      </c>
      <c r="B302" t="s">
        <v>1640</v>
      </c>
      <c r="C302" t="s">
        <v>1611</v>
      </c>
      <c r="D302" t="s">
        <v>1641</v>
      </c>
      <c r="F302" t="s">
        <v>1642</v>
      </c>
      <c r="G302" t="s">
        <v>1643</v>
      </c>
    </row>
    <row r="303" spans="1:9" hidden="1" x14ac:dyDescent="0.25">
      <c r="A303" t="s">
        <v>1644</v>
      </c>
      <c r="B303" t="s">
        <v>1645</v>
      </c>
      <c r="C303" t="s">
        <v>1611</v>
      </c>
      <c r="D303" t="s">
        <v>1646</v>
      </c>
      <c r="F303" t="s">
        <v>1647</v>
      </c>
    </row>
    <row r="304" spans="1:9" hidden="1" x14ac:dyDescent="0.25">
      <c r="A304" t="s">
        <v>1648</v>
      </c>
      <c r="B304" t="s">
        <v>1649</v>
      </c>
      <c r="C304" t="s">
        <v>1611</v>
      </c>
      <c r="D304" t="s">
        <v>1650</v>
      </c>
      <c r="F304" t="s">
        <v>1651</v>
      </c>
      <c r="G304" t="s">
        <v>1652</v>
      </c>
    </row>
    <row r="305" spans="1:9" hidden="1" x14ac:dyDescent="0.25">
      <c r="A305" t="s">
        <v>1653</v>
      </c>
      <c r="B305" t="s">
        <v>1654</v>
      </c>
      <c r="C305" t="s">
        <v>1611</v>
      </c>
      <c r="D305" t="s">
        <v>1655</v>
      </c>
      <c r="E305" t="s">
        <v>715</v>
      </c>
      <c r="F305" t="s">
        <v>1656</v>
      </c>
      <c r="G305" t="s">
        <v>1657</v>
      </c>
      <c r="H305" t="s">
        <v>1658</v>
      </c>
    </row>
    <row r="306" spans="1:9" hidden="1" x14ac:dyDescent="0.25">
      <c r="A306" t="s">
        <v>1659</v>
      </c>
      <c r="B306" t="s">
        <v>1660</v>
      </c>
      <c r="C306" t="s">
        <v>1611</v>
      </c>
      <c r="D306" t="s">
        <v>1661</v>
      </c>
      <c r="F306" t="s">
        <v>1662</v>
      </c>
    </row>
    <row r="307" spans="1:9" hidden="1" x14ac:dyDescent="0.25">
      <c r="A307" t="s">
        <v>1663</v>
      </c>
      <c r="B307" t="s">
        <v>1664</v>
      </c>
      <c r="C307" t="s">
        <v>1611</v>
      </c>
      <c r="D307" t="s">
        <v>1665</v>
      </c>
      <c r="E307" t="s">
        <v>66</v>
      </c>
      <c r="F307" t="s">
        <v>1666</v>
      </c>
      <c r="G307" t="s">
        <v>1667</v>
      </c>
    </row>
    <row r="308" spans="1:9" hidden="1" x14ac:dyDescent="0.25">
      <c r="A308" t="s">
        <v>1668</v>
      </c>
      <c r="B308" t="s">
        <v>1669</v>
      </c>
      <c r="C308" t="s">
        <v>1670</v>
      </c>
      <c r="D308" t="s">
        <v>1671</v>
      </c>
      <c r="F308" t="s">
        <v>808</v>
      </c>
    </row>
    <row r="309" spans="1:9" hidden="1" x14ac:dyDescent="0.25">
      <c r="A309" t="s">
        <v>1672</v>
      </c>
      <c r="B309" t="s">
        <v>1673</v>
      </c>
      <c r="C309" t="s">
        <v>1670</v>
      </c>
      <c r="D309" t="s">
        <v>1674</v>
      </c>
      <c r="F309" t="s">
        <v>1675</v>
      </c>
      <c r="G309" t="s">
        <v>1676</v>
      </c>
      <c r="H309" t="s">
        <v>1677</v>
      </c>
      <c r="I309" t="s">
        <v>878</v>
      </c>
    </row>
    <row r="310" spans="1:9" hidden="1" x14ac:dyDescent="0.25">
      <c r="A310" t="s">
        <v>1678</v>
      </c>
      <c r="B310" t="s">
        <v>1679</v>
      </c>
      <c r="C310" t="s">
        <v>1670</v>
      </c>
      <c r="D310" t="s">
        <v>1680</v>
      </c>
      <c r="F310" t="s">
        <v>1681</v>
      </c>
      <c r="G310" t="s">
        <v>1682</v>
      </c>
    </row>
    <row r="311" spans="1:9" hidden="1" x14ac:dyDescent="0.25">
      <c r="A311" t="s">
        <v>1683</v>
      </c>
      <c r="B311" t="s">
        <v>1684</v>
      </c>
      <c r="C311" t="s">
        <v>1670</v>
      </c>
      <c r="D311" t="s">
        <v>1685</v>
      </c>
      <c r="E311" t="s">
        <v>66</v>
      </c>
      <c r="F311" t="s">
        <v>1686</v>
      </c>
    </row>
    <row r="312" spans="1:9" hidden="1" x14ac:dyDescent="0.25">
      <c r="A312" t="s">
        <v>1687</v>
      </c>
      <c r="B312" t="s">
        <v>1688</v>
      </c>
      <c r="C312" t="s">
        <v>1670</v>
      </c>
      <c r="D312" t="s">
        <v>1689</v>
      </c>
      <c r="F312" t="s">
        <v>1690</v>
      </c>
      <c r="G312" t="s">
        <v>1691</v>
      </c>
    </row>
    <row r="313" spans="1:9" hidden="1" x14ac:dyDescent="0.25">
      <c r="A313" t="s">
        <v>1692</v>
      </c>
      <c r="B313" t="s">
        <v>1693</v>
      </c>
      <c r="C313" t="s">
        <v>1670</v>
      </c>
      <c r="D313" t="s">
        <v>1694</v>
      </c>
      <c r="F313" t="s">
        <v>1695</v>
      </c>
      <c r="G313" t="s">
        <v>1696</v>
      </c>
    </row>
    <row r="314" spans="1:9" hidden="1" x14ac:dyDescent="0.25">
      <c r="A314" t="s">
        <v>1697</v>
      </c>
      <c r="B314" t="s">
        <v>1698</v>
      </c>
      <c r="C314" t="s">
        <v>1670</v>
      </c>
      <c r="D314" t="s">
        <v>1699</v>
      </c>
      <c r="E314" t="s">
        <v>715</v>
      </c>
      <c r="F314" t="s">
        <v>1700</v>
      </c>
      <c r="G314" t="s">
        <v>1701</v>
      </c>
    </row>
    <row r="315" spans="1:9" hidden="1" x14ac:dyDescent="0.25">
      <c r="A315" t="s">
        <v>1702</v>
      </c>
      <c r="B315" t="s">
        <v>1703</v>
      </c>
      <c r="C315" t="s">
        <v>1670</v>
      </c>
      <c r="D315" t="s">
        <v>1704</v>
      </c>
      <c r="E315" t="s">
        <v>66</v>
      </c>
      <c r="F315" t="s">
        <v>1705</v>
      </c>
      <c r="G315" t="s">
        <v>1706</v>
      </c>
      <c r="H315" t="s">
        <v>1707</v>
      </c>
    </row>
    <row r="316" spans="1:9" hidden="1" x14ac:dyDescent="0.25">
      <c r="A316" t="s">
        <v>1708</v>
      </c>
      <c r="B316" t="s">
        <v>1709</v>
      </c>
      <c r="C316" t="s">
        <v>1670</v>
      </c>
      <c r="D316" t="s">
        <v>1710</v>
      </c>
      <c r="F316" t="s">
        <v>699</v>
      </c>
    </row>
    <row r="317" spans="1:9" hidden="1" x14ac:dyDescent="0.25">
      <c r="A317" t="s">
        <v>1711</v>
      </c>
      <c r="B317" t="s">
        <v>1712</v>
      </c>
      <c r="C317" t="s">
        <v>1670</v>
      </c>
      <c r="D317" t="s">
        <v>1713</v>
      </c>
      <c r="F317" t="s">
        <v>1714</v>
      </c>
      <c r="G317" t="s">
        <v>1715</v>
      </c>
      <c r="H317" t="s">
        <v>1716</v>
      </c>
    </row>
    <row r="318" spans="1:9" hidden="1" x14ac:dyDescent="0.25">
      <c r="A318" t="s">
        <v>1717</v>
      </c>
      <c r="B318" t="s">
        <v>1718</v>
      </c>
      <c r="C318" t="s">
        <v>1719</v>
      </c>
      <c r="D318" t="s">
        <v>1720</v>
      </c>
      <c r="F318" t="s">
        <v>1721</v>
      </c>
      <c r="G318" t="s">
        <v>1247</v>
      </c>
    </row>
    <row r="319" spans="1:9" hidden="1" x14ac:dyDescent="0.25">
      <c r="A319" t="s">
        <v>1722</v>
      </c>
      <c r="B319" t="s">
        <v>1723</v>
      </c>
      <c r="C319" t="s">
        <v>1719</v>
      </c>
      <c r="D319" t="s">
        <v>1724</v>
      </c>
      <c r="F319" t="s">
        <v>1725</v>
      </c>
      <c r="G319" t="s">
        <v>1726</v>
      </c>
      <c r="H319" t="s">
        <v>1727</v>
      </c>
    </row>
    <row r="320" spans="1:9" hidden="1" x14ac:dyDescent="0.25">
      <c r="A320" t="s">
        <v>1728</v>
      </c>
      <c r="B320" t="s">
        <v>1729</v>
      </c>
      <c r="C320" t="s">
        <v>1719</v>
      </c>
      <c r="D320" t="s">
        <v>1730</v>
      </c>
      <c r="F320" t="s">
        <v>1731</v>
      </c>
      <c r="G320" t="s">
        <v>1081</v>
      </c>
    </row>
    <row r="321" spans="1:9" hidden="1" x14ac:dyDescent="0.25">
      <c r="A321" t="s">
        <v>1732</v>
      </c>
      <c r="B321" t="s">
        <v>1733</v>
      </c>
      <c r="C321" t="s">
        <v>1719</v>
      </c>
      <c r="D321" t="s">
        <v>1734</v>
      </c>
      <c r="F321" t="s">
        <v>1735</v>
      </c>
      <c r="G321" t="s">
        <v>1736</v>
      </c>
    </row>
    <row r="322" spans="1:9" hidden="1" x14ac:dyDescent="0.25">
      <c r="A322" t="s">
        <v>1737</v>
      </c>
      <c r="B322" t="s">
        <v>1738</v>
      </c>
      <c r="C322" t="s">
        <v>1719</v>
      </c>
      <c r="D322" t="s">
        <v>1739</v>
      </c>
      <c r="F322" t="s">
        <v>1069</v>
      </c>
      <c r="G322" t="s">
        <v>1740</v>
      </c>
      <c r="H322" t="s">
        <v>1741</v>
      </c>
    </row>
    <row r="323" spans="1:9" hidden="1" x14ac:dyDescent="0.25">
      <c r="A323" t="s">
        <v>1742</v>
      </c>
      <c r="B323" t="s">
        <v>1743</v>
      </c>
      <c r="C323" t="s">
        <v>1719</v>
      </c>
      <c r="D323" t="s">
        <v>1744</v>
      </c>
      <c r="E323" t="s">
        <v>66</v>
      </c>
      <c r="F323" t="s">
        <v>515</v>
      </c>
      <c r="G323" t="s">
        <v>1745</v>
      </c>
    </row>
    <row r="324" spans="1:9" hidden="1" x14ac:dyDescent="0.25">
      <c r="A324" t="s">
        <v>1746</v>
      </c>
      <c r="B324" t="s">
        <v>1747</v>
      </c>
      <c r="C324" t="s">
        <v>1719</v>
      </c>
      <c r="D324" t="s">
        <v>1748</v>
      </c>
      <c r="F324" t="s">
        <v>1749</v>
      </c>
      <c r="G324" t="s">
        <v>1750</v>
      </c>
      <c r="H324" t="s">
        <v>1751</v>
      </c>
      <c r="I324" t="s">
        <v>1752</v>
      </c>
    </row>
    <row r="325" spans="1:9" hidden="1" x14ac:dyDescent="0.25">
      <c r="A325" t="s">
        <v>1753</v>
      </c>
      <c r="B325" t="s">
        <v>1754</v>
      </c>
      <c r="C325" t="s">
        <v>1719</v>
      </c>
      <c r="D325" t="s">
        <v>1755</v>
      </c>
      <c r="F325" t="s">
        <v>1642</v>
      </c>
      <c r="G325" t="s">
        <v>1756</v>
      </c>
    </row>
    <row r="326" spans="1:9" hidden="1" x14ac:dyDescent="0.25">
      <c r="A326" t="s">
        <v>1757</v>
      </c>
      <c r="B326" t="s">
        <v>1758</v>
      </c>
      <c r="C326" t="s">
        <v>1719</v>
      </c>
      <c r="D326" t="s">
        <v>1759</v>
      </c>
      <c r="F326" t="s">
        <v>1760</v>
      </c>
      <c r="G326" t="s">
        <v>1761</v>
      </c>
    </row>
    <row r="327" spans="1:9" hidden="1" x14ac:dyDescent="0.25">
      <c r="A327" t="s">
        <v>1762</v>
      </c>
      <c r="B327" t="s">
        <v>1763</v>
      </c>
      <c r="C327" t="s">
        <v>1719</v>
      </c>
      <c r="D327" t="s">
        <v>1764</v>
      </c>
      <c r="F327" t="s">
        <v>1765</v>
      </c>
      <c r="G327" t="s">
        <v>1766</v>
      </c>
      <c r="H327" t="s">
        <v>1767</v>
      </c>
    </row>
    <row r="328" spans="1:9" hidden="1" x14ac:dyDescent="0.25">
      <c r="A328" t="s">
        <v>1768</v>
      </c>
      <c r="B328" t="s">
        <v>1769</v>
      </c>
      <c r="C328" t="s">
        <v>1719</v>
      </c>
      <c r="D328" t="s">
        <v>1770</v>
      </c>
      <c r="E328" t="s">
        <v>66</v>
      </c>
      <c r="F328" t="s">
        <v>1771</v>
      </c>
      <c r="G328" t="s">
        <v>1772</v>
      </c>
      <c r="H328" t="s">
        <v>1773</v>
      </c>
    </row>
    <row r="329" spans="1:9" hidden="1" x14ac:dyDescent="0.25">
      <c r="A329" t="s">
        <v>1774</v>
      </c>
      <c r="B329" t="s">
        <v>1775</v>
      </c>
      <c r="C329" t="s">
        <v>1776</v>
      </c>
      <c r="D329" t="s">
        <v>1777</v>
      </c>
      <c r="F329" t="s">
        <v>1406</v>
      </c>
    </row>
    <row r="330" spans="1:9" hidden="1" x14ac:dyDescent="0.25">
      <c r="A330" t="s">
        <v>1778</v>
      </c>
      <c r="B330" t="s">
        <v>1779</v>
      </c>
      <c r="C330" t="s">
        <v>1776</v>
      </c>
      <c r="D330" t="s">
        <v>1780</v>
      </c>
      <c r="F330" t="s">
        <v>1781</v>
      </c>
      <c r="G330" t="s">
        <v>1782</v>
      </c>
    </row>
    <row r="331" spans="1:9" hidden="1" x14ac:dyDescent="0.25">
      <c r="A331" t="s">
        <v>1783</v>
      </c>
      <c r="B331" t="s">
        <v>1784</v>
      </c>
      <c r="C331" t="s">
        <v>1776</v>
      </c>
      <c r="D331" t="s">
        <v>1785</v>
      </c>
      <c r="F331" t="s">
        <v>1786</v>
      </c>
    </row>
    <row r="332" spans="1:9" hidden="1" x14ac:dyDescent="0.25">
      <c r="A332" t="s">
        <v>1787</v>
      </c>
      <c r="B332" t="s">
        <v>1788</v>
      </c>
      <c r="C332" t="s">
        <v>1776</v>
      </c>
      <c r="D332" t="s">
        <v>1789</v>
      </c>
      <c r="F332" t="s">
        <v>1790</v>
      </c>
      <c r="G332" t="s">
        <v>1791</v>
      </c>
      <c r="H332" t="s">
        <v>1792</v>
      </c>
      <c r="I332" t="s">
        <v>62</v>
      </c>
    </row>
    <row r="333" spans="1:9" hidden="1" x14ac:dyDescent="0.25">
      <c r="A333" t="s">
        <v>1793</v>
      </c>
      <c r="B333" t="s">
        <v>1794</v>
      </c>
      <c r="C333" t="s">
        <v>1776</v>
      </c>
      <c r="D333" t="s">
        <v>1795</v>
      </c>
      <c r="F333" t="s">
        <v>1796</v>
      </c>
      <c r="G333" t="s">
        <v>1797</v>
      </c>
      <c r="H333" t="s">
        <v>1798</v>
      </c>
      <c r="I333" t="s">
        <v>332</v>
      </c>
    </row>
    <row r="334" spans="1:9" hidden="1" x14ac:dyDescent="0.25">
      <c r="A334" t="s">
        <v>1799</v>
      </c>
      <c r="B334" t="s">
        <v>1800</v>
      </c>
      <c r="C334" t="s">
        <v>1776</v>
      </c>
      <c r="D334" t="s">
        <v>1801</v>
      </c>
      <c r="F334" t="s">
        <v>1802</v>
      </c>
      <c r="G334" t="s">
        <v>1803</v>
      </c>
      <c r="H334" t="s">
        <v>1804</v>
      </c>
    </row>
    <row r="335" spans="1:9" hidden="1" x14ac:dyDescent="0.25">
      <c r="A335" t="s">
        <v>1805</v>
      </c>
      <c r="B335" t="s">
        <v>1806</v>
      </c>
      <c r="C335" t="s">
        <v>1776</v>
      </c>
      <c r="D335" t="s">
        <v>1807</v>
      </c>
      <c r="F335" t="s">
        <v>1808</v>
      </c>
      <c r="G335" t="s">
        <v>1809</v>
      </c>
      <c r="H335" t="s">
        <v>1810</v>
      </c>
    </row>
    <row r="336" spans="1:9" hidden="1" x14ac:dyDescent="0.25">
      <c r="A336" t="s">
        <v>1811</v>
      </c>
      <c r="B336" t="s">
        <v>1812</v>
      </c>
      <c r="C336" t="s">
        <v>1776</v>
      </c>
      <c r="D336" t="s">
        <v>1813</v>
      </c>
      <c r="F336" t="s">
        <v>1814</v>
      </c>
    </row>
    <row r="337" spans="1:10" hidden="1" x14ac:dyDescent="0.25">
      <c r="A337" t="s">
        <v>1815</v>
      </c>
      <c r="B337" t="s">
        <v>1816</v>
      </c>
      <c r="C337" t="s">
        <v>1776</v>
      </c>
      <c r="D337" t="s">
        <v>1817</v>
      </c>
      <c r="F337" t="s">
        <v>1818</v>
      </c>
      <c r="G337" t="s">
        <v>1819</v>
      </c>
      <c r="H337" t="s">
        <v>1820</v>
      </c>
    </row>
    <row r="338" spans="1:10" hidden="1" x14ac:dyDescent="0.25">
      <c r="A338" t="s">
        <v>1821</v>
      </c>
      <c r="B338" t="s">
        <v>1822</v>
      </c>
      <c r="C338" t="s">
        <v>1776</v>
      </c>
      <c r="D338" t="s">
        <v>1823</v>
      </c>
      <c r="F338" t="s">
        <v>1824</v>
      </c>
      <c r="G338" t="s">
        <v>1825</v>
      </c>
      <c r="H338" t="s">
        <v>1826</v>
      </c>
      <c r="I338" t="s">
        <v>1827</v>
      </c>
    </row>
    <row r="339" spans="1:10" hidden="1" x14ac:dyDescent="0.25">
      <c r="A339" t="s">
        <v>1828</v>
      </c>
      <c r="B339" t="s">
        <v>1829</v>
      </c>
      <c r="C339" t="s">
        <v>1776</v>
      </c>
      <c r="D339" t="s">
        <v>1830</v>
      </c>
      <c r="F339" t="s">
        <v>1831</v>
      </c>
      <c r="G339" t="s">
        <v>388</v>
      </c>
      <c r="H339" t="s">
        <v>389</v>
      </c>
      <c r="I339" t="s">
        <v>877</v>
      </c>
      <c r="J339" t="s">
        <v>1832</v>
      </c>
    </row>
    <row r="340" spans="1:10" hidden="1" x14ac:dyDescent="0.25">
      <c r="A340" t="s">
        <v>1833</v>
      </c>
      <c r="B340" t="s">
        <v>1834</v>
      </c>
      <c r="C340" t="s">
        <v>1835</v>
      </c>
      <c r="D340" t="s">
        <v>1836</v>
      </c>
      <c r="E340" t="s">
        <v>1837</v>
      </c>
      <c r="F340" t="s">
        <v>426</v>
      </c>
    </row>
    <row r="341" spans="1:10" hidden="1" x14ac:dyDescent="0.25">
      <c r="A341" t="s">
        <v>1838</v>
      </c>
      <c r="B341" t="s">
        <v>1839</v>
      </c>
      <c r="C341" t="s">
        <v>1835</v>
      </c>
      <c r="D341" t="s">
        <v>1840</v>
      </c>
      <c r="F341" t="s">
        <v>1841</v>
      </c>
      <c r="G341" t="s">
        <v>1842</v>
      </c>
    </row>
    <row r="342" spans="1:10" hidden="1" x14ac:dyDescent="0.25">
      <c r="A342" t="s">
        <v>1843</v>
      </c>
      <c r="B342" t="s">
        <v>1844</v>
      </c>
      <c r="C342" t="s">
        <v>1835</v>
      </c>
      <c r="D342" t="s">
        <v>1845</v>
      </c>
      <c r="F342" t="s">
        <v>1846</v>
      </c>
      <c r="G342" t="s">
        <v>1847</v>
      </c>
    </row>
    <row r="343" spans="1:10" hidden="1" x14ac:dyDescent="0.25">
      <c r="A343" t="s">
        <v>1848</v>
      </c>
      <c r="B343" t="s">
        <v>1849</v>
      </c>
      <c r="C343" t="s">
        <v>1835</v>
      </c>
      <c r="D343" t="s">
        <v>1850</v>
      </c>
      <c r="E343" t="s">
        <v>1192</v>
      </c>
      <c r="F343" t="s">
        <v>1851</v>
      </c>
      <c r="G343" t="s">
        <v>1852</v>
      </c>
      <c r="H343" t="s">
        <v>1853</v>
      </c>
    </row>
    <row r="344" spans="1:10" hidden="1" x14ac:dyDescent="0.25">
      <c r="A344" t="s">
        <v>1854</v>
      </c>
      <c r="B344" t="s">
        <v>1855</v>
      </c>
      <c r="C344" t="s">
        <v>1835</v>
      </c>
      <c r="D344" t="s">
        <v>1856</v>
      </c>
      <c r="F344" t="s">
        <v>1857</v>
      </c>
      <c r="G344" t="s">
        <v>1858</v>
      </c>
    </row>
    <row r="345" spans="1:10" hidden="1" x14ac:dyDescent="0.25">
      <c r="A345" t="s">
        <v>1859</v>
      </c>
      <c r="B345" t="s">
        <v>1860</v>
      </c>
      <c r="C345" t="s">
        <v>1835</v>
      </c>
      <c r="D345" t="s">
        <v>1861</v>
      </c>
      <c r="F345" t="s">
        <v>1862</v>
      </c>
      <c r="G345" t="s">
        <v>302</v>
      </c>
      <c r="H345" t="s">
        <v>70</v>
      </c>
    </row>
    <row r="346" spans="1:10" hidden="1" x14ac:dyDescent="0.25">
      <c r="A346" t="s">
        <v>1863</v>
      </c>
      <c r="B346" t="s">
        <v>1864</v>
      </c>
      <c r="C346" t="s">
        <v>1835</v>
      </c>
      <c r="D346" t="s">
        <v>1865</v>
      </c>
      <c r="E346" t="s">
        <v>66</v>
      </c>
      <c r="F346" t="s">
        <v>1866</v>
      </c>
      <c r="G346" t="s">
        <v>1867</v>
      </c>
    </row>
    <row r="347" spans="1:10" hidden="1" x14ac:dyDescent="0.25">
      <c r="A347" t="s">
        <v>1868</v>
      </c>
      <c r="B347" t="s">
        <v>1869</v>
      </c>
      <c r="C347" t="s">
        <v>1835</v>
      </c>
      <c r="D347" t="s">
        <v>1870</v>
      </c>
      <c r="F347" t="s">
        <v>42</v>
      </c>
    </row>
    <row r="348" spans="1:10" hidden="1" x14ac:dyDescent="0.25">
      <c r="A348" t="s">
        <v>1871</v>
      </c>
      <c r="B348" t="s">
        <v>1872</v>
      </c>
      <c r="C348" t="s">
        <v>1835</v>
      </c>
      <c r="D348" t="s">
        <v>1873</v>
      </c>
      <c r="F348" t="s">
        <v>1874</v>
      </c>
      <c r="G348" t="s">
        <v>1875</v>
      </c>
      <c r="H348" t="s">
        <v>1876</v>
      </c>
    </row>
    <row r="349" spans="1:10" hidden="1" x14ac:dyDescent="0.25">
      <c r="A349" t="s">
        <v>1877</v>
      </c>
      <c r="B349" t="s">
        <v>1878</v>
      </c>
      <c r="C349" t="s">
        <v>1835</v>
      </c>
      <c r="D349" t="s">
        <v>1879</v>
      </c>
      <c r="F349" t="s">
        <v>1880</v>
      </c>
      <c r="G349" t="s">
        <v>1881</v>
      </c>
    </row>
    <row r="350" spans="1:10" hidden="1" x14ac:dyDescent="0.25">
      <c r="A350" t="s">
        <v>1882</v>
      </c>
      <c r="B350" t="s">
        <v>1883</v>
      </c>
      <c r="C350" t="s">
        <v>1835</v>
      </c>
      <c r="D350" t="s">
        <v>133</v>
      </c>
      <c r="F350" t="s">
        <v>1884</v>
      </c>
      <c r="G350" t="s">
        <v>1885</v>
      </c>
    </row>
    <row r="351" spans="1:10" hidden="1" x14ac:dyDescent="0.25">
      <c r="A351" t="s">
        <v>1886</v>
      </c>
      <c r="B351" t="s">
        <v>1887</v>
      </c>
      <c r="C351" t="s">
        <v>1888</v>
      </c>
      <c r="D351" t="s">
        <v>1889</v>
      </c>
      <c r="F351" t="s">
        <v>1890</v>
      </c>
    </row>
    <row r="352" spans="1:10" hidden="1" x14ac:dyDescent="0.25">
      <c r="A352" t="s">
        <v>1891</v>
      </c>
      <c r="B352" t="s">
        <v>1892</v>
      </c>
      <c r="C352" t="s">
        <v>1888</v>
      </c>
      <c r="D352" t="s">
        <v>1893</v>
      </c>
      <c r="F352" t="s">
        <v>1894</v>
      </c>
      <c r="G352" t="s">
        <v>1895</v>
      </c>
      <c r="H352" t="s">
        <v>1896</v>
      </c>
    </row>
    <row r="353" spans="1:9" hidden="1" x14ac:dyDescent="0.25">
      <c r="A353" t="s">
        <v>1897</v>
      </c>
      <c r="B353" t="s">
        <v>1898</v>
      </c>
      <c r="C353" t="s">
        <v>1888</v>
      </c>
      <c r="D353" t="s">
        <v>1899</v>
      </c>
      <c r="F353" t="s">
        <v>1900</v>
      </c>
      <c r="G353" t="s">
        <v>1901</v>
      </c>
      <c r="H353" t="s">
        <v>1902</v>
      </c>
    </row>
    <row r="354" spans="1:9" hidden="1" x14ac:dyDescent="0.25">
      <c r="A354" t="s">
        <v>1903</v>
      </c>
      <c r="B354" t="s">
        <v>1904</v>
      </c>
      <c r="C354" t="s">
        <v>1888</v>
      </c>
      <c r="D354" t="s">
        <v>1905</v>
      </c>
      <c r="F354" t="s">
        <v>209</v>
      </c>
      <c r="G354" t="s">
        <v>1906</v>
      </c>
    </row>
    <row r="355" spans="1:9" hidden="1" x14ac:dyDescent="0.25">
      <c r="A355" t="s">
        <v>1907</v>
      </c>
      <c r="B355" t="s">
        <v>1908</v>
      </c>
      <c r="C355" t="s">
        <v>1888</v>
      </c>
      <c r="D355" t="s">
        <v>1909</v>
      </c>
      <c r="F355" t="s">
        <v>1523</v>
      </c>
    </row>
    <row r="356" spans="1:9" hidden="1" x14ac:dyDescent="0.25">
      <c r="A356" t="s">
        <v>1910</v>
      </c>
      <c r="B356" t="s">
        <v>1911</v>
      </c>
      <c r="C356" t="s">
        <v>1888</v>
      </c>
      <c r="D356" t="s">
        <v>1912</v>
      </c>
      <c r="F356" t="s">
        <v>1913</v>
      </c>
      <c r="G356" t="s">
        <v>1914</v>
      </c>
    </row>
    <row r="357" spans="1:9" hidden="1" x14ac:dyDescent="0.25">
      <c r="A357" t="s">
        <v>1915</v>
      </c>
      <c r="B357" t="s">
        <v>1916</v>
      </c>
      <c r="C357" t="s">
        <v>1888</v>
      </c>
      <c r="D357" t="s">
        <v>1917</v>
      </c>
      <c r="F357" t="s">
        <v>1474</v>
      </c>
      <c r="G357" t="s">
        <v>1476</v>
      </c>
    </row>
    <row r="358" spans="1:9" hidden="1" x14ac:dyDescent="0.25">
      <c r="A358" t="s">
        <v>1918</v>
      </c>
      <c r="B358" t="s">
        <v>1919</v>
      </c>
      <c r="C358" t="s">
        <v>1888</v>
      </c>
      <c r="D358" t="s">
        <v>1920</v>
      </c>
      <c r="F358" t="s">
        <v>1921</v>
      </c>
      <c r="G358" t="s">
        <v>1922</v>
      </c>
      <c r="H358" t="s">
        <v>1923</v>
      </c>
    </row>
    <row r="359" spans="1:9" hidden="1" x14ac:dyDescent="0.25">
      <c r="A359" t="s">
        <v>1924</v>
      </c>
      <c r="B359" t="s">
        <v>1925</v>
      </c>
      <c r="C359" t="s">
        <v>1888</v>
      </c>
      <c r="D359" t="s">
        <v>1926</v>
      </c>
      <c r="F359" t="s">
        <v>1714</v>
      </c>
      <c r="G359" t="s">
        <v>1715</v>
      </c>
      <c r="H359" t="s">
        <v>1927</v>
      </c>
    </row>
    <row r="360" spans="1:9" hidden="1" x14ac:dyDescent="0.25">
      <c r="A360" t="s">
        <v>1928</v>
      </c>
      <c r="B360" t="s">
        <v>1929</v>
      </c>
      <c r="C360" t="s">
        <v>1888</v>
      </c>
      <c r="D360" t="s">
        <v>1930</v>
      </c>
      <c r="F360" t="s">
        <v>1015</v>
      </c>
      <c r="G360" t="s">
        <v>1931</v>
      </c>
      <c r="H360" t="s">
        <v>1932</v>
      </c>
    </row>
    <row r="361" spans="1:9" hidden="1" x14ac:dyDescent="0.25">
      <c r="A361" t="s">
        <v>1933</v>
      </c>
      <c r="B361" t="s">
        <v>1934</v>
      </c>
      <c r="C361" t="s">
        <v>1888</v>
      </c>
      <c r="D361" t="s">
        <v>1935</v>
      </c>
      <c r="F361" t="s">
        <v>1936</v>
      </c>
      <c r="G361" t="s">
        <v>1937</v>
      </c>
    </row>
    <row r="362" spans="1:9" hidden="1" x14ac:dyDescent="0.25">
      <c r="A362" t="s">
        <v>1938</v>
      </c>
      <c r="B362" t="s">
        <v>1939</v>
      </c>
      <c r="C362" t="s">
        <v>1888</v>
      </c>
      <c r="D362" t="s">
        <v>1940</v>
      </c>
      <c r="F362" t="s">
        <v>1941</v>
      </c>
    </row>
    <row r="363" spans="1:9" hidden="1" x14ac:dyDescent="0.25">
      <c r="A363" t="s">
        <v>1942</v>
      </c>
      <c r="B363" t="s">
        <v>1943</v>
      </c>
      <c r="C363" t="s">
        <v>1944</v>
      </c>
      <c r="D363" t="s">
        <v>1945</v>
      </c>
      <c r="F363" t="s">
        <v>1946</v>
      </c>
    </row>
    <row r="364" spans="1:9" hidden="1" x14ac:dyDescent="0.25">
      <c r="A364" t="s">
        <v>1947</v>
      </c>
      <c r="B364" t="s">
        <v>1948</v>
      </c>
      <c r="C364" t="s">
        <v>1944</v>
      </c>
      <c r="D364" t="s">
        <v>1949</v>
      </c>
      <c r="F364" t="s">
        <v>1950</v>
      </c>
      <c r="G364" t="s">
        <v>1951</v>
      </c>
      <c r="H364" t="s">
        <v>1564</v>
      </c>
    </row>
    <row r="365" spans="1:9" hidden="1" x14ac:dyDescent="0.25">
      <c r="A365" t="s">
        <v>1952</v>
      </c>
      <c r="B365" t="s">
        <v>1953</v>
      </c>
      <c r="C365" t="s">
        <v>1944</v>
      </c>
      <c r="D365" t="s">
        <v>1954</v>
      </c>
      <c r="F365" t="s">
        <v>1955</v>
      </c>
      <c r="G365" t="s">
        <v>1956</v>
      </c>
      <c r="H365" t="s">
        <v>1957</v>
      </c>
    </row>
    <row r="366" spans="1:9" hidden="1" x14ac:dyDescent="0.25">
      <c r="A366" t="s">
        <v>1958</v>
      </c>
      <c r="B366" t="s">
        <v>1959</v>
      </c>
      <c r="C366" t="s">
        <v>1944</v>
      </c>
      <c r="D366" t="s">
        <v>1960</v>
      </c>
      <c r="F366" t="s">
        <v>1961</v>
      </c>
      <c r="G366" t="s">
        <v>1962</v>
      </c>
      <c r="H366" t="s">
        <v>1963</v>
      </c>
      <c r="I366" t="s">
        <v>1964</v>
      </c>
    </row>
    <row r="367" spans="1:9" hidden="1" x14ac:dyDescent="0.25">
      <c r="A367" t="s">
        <v>1965</v>
      </c>
      <c r="B367" t="s">
        <v>1966</v>
      </c>
      <c r="C367" t="s">
        <v>1944</v>
      </c>
      <c r="D367" t="s">
        <v>1967</v>
      </c>
      <c r="F367" t="s">
        <v>1968</v>
      </c>
      <c r="G367" t="s">
        <v>1523</v>
      </c>
    </row>
    <row r="368" spans="1:9" hidden="1" x14ac:dyDescent="0.25">
      <c r="A368" t="s">
        <v>1969</v>
      </c>
      <c r="B368" t="s">
        <v>1970</v>
      </c>
      <c r="C368" t="s">
        <v>1944</v>
      </c>
      <c r="D368" t="s">
        <v>1971</v>
      </c>
      <c r="F368" t="s">
        <v>1972</v>
      </c>
      <c r="G368" t="s">
        <v>1973</v>
      </c>
      <c r="H368" t="s">
        <v>1974</v>
      </c>
    </row>
    <row r="369" spans="1:9" hidden="1" x14ac:dyDescent="0.25">
      <c r="A369" t="s">
        <v>1975</v>
      </c>
      <c r="B369" t="s">
        <v>1976</v>
      </c>
      <c r="C369" t="s">
        <v>1944</v>
      </c>
      <c r="D369" t="s">
        <v>1977</v>
      </c>
      <c r="F369" t="s">
        <v>1978</v>
      </c>
      <c r="G369" t="s">
        <v>130</v>
      </c>
    </row>
    <row r="370" spans="1:9" hidden="1" x14ac:dyDescent="0.25">
      <c r="A370" t="s">
        <v>1979</v>
      </c>
      <c r="B370" t="s">
        <v>1980</v>
      </c>
      <c r="C370" t="s">
        <v>1944</v>
      </c>
      <c r="D370" t="s">
        <v>1981</v>
      </c>
      <c r="F370" t="s">
        <v>1982</v>
      </c>
      <c r="G370" t="s">
        <v>1983</v>
      </c>
    </row>
    <row r="371" spans="1:9" hidden="1" x14ac:dyDescent="0.25">
      <c r="A371" t="s">
        <v>1984</v>
      </c>
      <c r="B371" t="s">
        <v>1985</v>
      </c>
      <c r="C371" t="s">
        <v>1944</v>
      </c>
      <c r="D371" t="s">
        <v>1986</v>
      </c>
      <c r="F371" t="s">
        <v>250</v>
      </c>
      <c r="G371" t="s">
        <v>1987</v>
      </c>
    </row>
    <row r="372" spans="1:9" hidden="1" x14ac:dyDescent="0.25">
      <c r="A372" t="s">
        <v>1988</v>
      </c>
      <c r="B372" t="s">
        <v>1989</v>
      </c>
      <c r="C372" t="s">
        <v>1944</v>
      </c>
      <c r="D372" t="s">
        <v>1990</v>
      </c>
      <c r="F372" t="s">
        <v>1991</v>
      </c>
      <c r="G372" t="s">
        <v>1992</v>
      </c>
      <c r="H372" t="s">
        <v>1993</v>
      </c>
      <c r="I372" t="s">
        <v>1994</v>
      </c>
    </row>
    <row r="373" spans="1:9" hidden="1" x14ac:dyDescent="0.25">
      <c r="A373" t="s">
        <v>1995</v>
      </c>
      <c r="B373" t="s">
        <v>1996</v>
      </c>
      <c r="C373" t="s">
        <v>1944</v>
      </c>
      <c r="D373" t="s">
        <v>1997</v>
      </c>
      <c r="F373" t="s">
        <v>1998</v>
      </c>
    </row>
    <row r="374" spans="1:9" hidden="1" x14ac:dyDescent="0.25">
      <c r="A374" t="s">
        <v>1999</v>
      </c>
      <c r="B374" t="s">
        <v>2000</v>
      </c>
      <c r="C374" t="s">
        <v>2001</v>
      </c>
      <c r="D374" t="s">
        <v>2002</v>
      </c>
      <c r="F374" t="s">
        <v>2003</v>
      </c>
    </row>
    <row r="375" spans="1:9" hidden="1" x14ac:dyDescent="0.25">
      <c r="A375" t="s">
        <v>2004</v>
      </c>
      <c r="B375" t="s">
        <v>2005</v>
      </c>
      <c r="C375" t="s">
        <v>2001</v>
      </c>
      <c r="D375" t="s">
        <v>2006</v>
      </c>
      <c r="F375" t="s">
        <v>1580</v>
      </c>
      <c r="G375" t="s">
        <v>2007</v>
      </c>
      <c r="H375" t="s">
        <v>2008</v>
      </c>
    </row>
    <row r="376" spans="1:9" hidden="1" x14ac:dyDescent="0.25">
      <c r="A376" t="s">
        <v>2009</v>
      </c>
      <c r="B376" t="s">
        <v>2010</v>
      </c>
      <c r="C376" t="s">
        <v>2001</v>
      </c>
      <c r="D376" t="s">
        <v>2011</v>
      </c>
      <c r="F376" t="s">
        <v>2012</v>
      </c>
      <c r="G376" t="s">
        <v>2013</v>
      </c>
    </row>
    <row r="377" spans="1:9" hidden="1" x14ac:dyDescent="0.25">
      <c r="A377" t="s">
        <v>2014</v>
      </c>
      <c r="B377" t="s">
        <v>2015</v>
      </c>
      <c r="C377" t="s">
        <v>2001</v>
      </c>
      <c r="D377" t="s">
        <v>2016</v>
      </c>
      <c r="F377" t="s">
        <v>2017</v>
      </c>
      <c r="G377" t="s">
        <v>2018</v>
      </c>
    </row>
    <row r="378" spans="1:9" hidden="1" x14ac:dyDescent="0.25">
      <c r="A378" t="s">
        <v>2019</v>
      </c>
      <c r="B378" t="s">
        <v>2020</v>
      </c>
      <c r="C378" t="s">
        <v>2001</v>
      </c>
      <c r="D378" t="s">
        <v>2021</v>
      </c>
      <c r="F378" t="s">
        <v>2022</v>
      </c>
      <c r="G378" t="s">
        <v>2023</v>
      </c>
      <c r="H378" t="s">
        <v>2024</v>
      </c>
      <c r="I378" t="s">
        <v>2025</v>
      </c>
    </row>
    <row r="379" spans="1:9" hidden="1" x14ac:dyDescent="0.25">
      <c r="A379" t="s">
        <v>2026</v>
      </c>
      <c r="B379" t="s">
        <v>2027</v>
      </c>
      <c r="C379" t="s">
        <v>2001</v>
      </c>
      <c r="D379" t="s">
        <v>2028</v>
      </c>
      <c r="F379" t="s">
        <v>410</v>
      </c>
      <c r="G379" t="s">
        <v>430</v>
      </c>
      <c r="H379" t="s">
        <v>2029</v>
      </c>
      <c r="I379" t="s">
        <v>2030</v>
      </c>
    </row>
    <row r="380" spans="1:9" hidden="1" x14ac:dyDescent="0.25">
      <c r="A380" t="s">
        <v>2031</v>
      </c>
      <c r="B380" t="s">
        <v>2032</v>
      </c>
      <c r="C380" t="s">
        <v>2001</v>
      </c>
      <c r="D380" t="s">
        <v>2033</v>
      </c>
      <c r="F380" t="s">
        <v>2034</v>
      </c>
      <c r="G380" t="s">
        <v>1608</v>
      </c>
    </row>
    <row r="381" spans="1:9" hidden="1" x14ac:dyDescent="0.25">
      <c r="A381" t="s">
        <v>2035</v>
      </c>
      <c r="B381" t="s">
        <v>2036</v>
      </c>
      <c r="C381" t="s">
        <v>2001</v>
      </c>
      <c r="D381" t="s">
        <v>2037</v>
      </c>
      <c r="F381" t="s">
        <v>2038</v>
      </c>
      <c r="G381" t="s">
        <v>2039</v>
      </c>
    </row>
    <row r="382" spans="1:9" hidden="1" x14ac:dyDescent="0.25">
      <c r="A382" t="s">
        <v>2040</v>
      </c>
      <c r="B382" t="s">
        <v>2041</v>
      </c>
      <c r="C382" t="s">
        <v>2001</v>
      </c>
      <c r="D382" t="s">
        <v>2042</v>
      </c>
      <c r="F382" t="s">
        <v>2043</v>
      </c>
      <c r="G382" t="s">
        <v>2044</v>
      </c>
    </row>
    <row r="383" spans="1:9" hidden="1" x14ac:dyDescent="0.25">
      <c r="A383" t="s">
        <v>2045</v>
      </c>
      <c r="B383" t="s">
        <v>2046</v>
      </c>
      <c r="C383" t="s">
        <v>2001</v>
      </c>
      <c r="D383" t="s">
        <v>2047</v>
      </c>
      <c r="F383" t="s">
        <v>2048</v>
      </c>
      <c r="G383" t="s">
        <v>2049</v>
      </c>
      <c r="H383" t="s">
        <v>2050</v>
      </c>
    </row>
    <row r="384" spans="1:9" hidden="1" x14ac:dyDescent="0.25">
      <c r="A384" t="s">
        <v>2051</v>
      </c>
      <c r="B384" t="s">
        <v>2052</v>
      </c>
      <c r="C384" t="s">
        <v>2053</v>
      </c>
      <c r="D384" t="s">
        <v>133</v>
      </c>
      <c r="F384" t="s">
        <v>2054</v>
      </c>
    </row>
    <row r="385" spans="1:9" hidden="1" x14ac:dyDescent="0.25">
      <c r="A385" t="s">
        <v>2055</v>
      </c>
      <c r="B385" t="s">
        <v>2056</v>
      </c>
      <c r="C385" t="s">
        <v>2053</v>
      </c>
      <c r="D385" t="s">
        <v>2057</v>
      </c>
      <c r="F385" t="s">
        <v>2058</v>
      </c>
    </row>
    <row r="386" spans="1:9" hidden="1" x14ac:dyDescent="0.25">
      <c r="A386" t="s">
        <v>2059</v>
      </c>
      <c r="B386" t="s">
        <v>2060</v>
      </c>
      <c r="C386" t="s">
        <v>2053</v>
      </c>
      <c r="D386" t="s">
        <v>2061</v>
      </c>
      <c r="F386" t="s">
        <v>2062</v>
      </c>
    </row>
    <row r="387" spans="1:9" hidden="1" x14ac:dyDescent="0.25">
      <c r="A387" t="s">
        <v>2063</v>
      </c>
      <c r="B387" t="s">
        <v>2064</v>
      </c>
      <c r="C387" t="s">
        <v>2053</v>
      </c>
      <c r="D387" t="s">
        <v>2065</v>
      </c>
      <c r="F387" t="s">
        <v>2066</v>
      </c>
    </row>
    <row r="388" spans="1:9" hidden="1" x14ac:dyDescent="0.25">
      <c r="A388" t="s">
        <v>2067</v>
      </c>
      <c r="B388" t="s">
        <v>2068</v>
      </c>
      <c r="C388" t="s">
        <v>2053</v>
      </c>
      <c r="D388" t="s">
        <v>2069</v>
      </c>
      <c r="F388" t="s">
        <v>2070</v>
      </c>
    </row>
    <row r="389" spans="1:9" hidden="1" x14ac:dyDescent="0.25">
      <c r="A389" t="s">
        <v>2071</v>
      </c>
      <c r="B389" t="s">
        <v>2072</v>
      </c>
      <c r="C389" t="s">
        <v>2053</v>
      </c>
      <c r="D389" t="s">
        <v>2073</v>
      </c>
      <c r="F389" t="s">
        <v>2074</v>
      </c>
      <c r="G389" t="s">
        <v>2075</v>
      </c>
    </row>
    <row r="390" spans="1:9" hidden="1" x14ac:dyDescent="0.25">
      <c r="A390" t="s">
        <v>2076</v>
      </c>
      <c r="B390" t="s">
        <v>2077</v>
      </c>
      <c r="C390" t="s">
        <v>2053</v>
      </c>
      <c r="D390" t="s">
        <v>2078</v>
      </c>
      <c r="F390" t="s">
        <v>2079</v>
      </c>
      <c r="G390" t="s">
        <v>2080</v>
      </c>
      <c r="H390" t="s">
        <v>2081</v>
      </c>
    </row>
    <row r="391" spans="1:9" hidden="1" x14ac:dyDescent="0.25">
      <c r="A391" t="s">
        <v>2082</v>
      </c>
      <c r="B391" t="s">
        <v>2083</v>
      </c>
      <c r="C391" t="s">
        <v>2053</v>
      </c>
      <c r="D391" t="s">
        <v>2084</v>
      </c>
      <c r="F391" t="s">
        <v>1831</v>
      </c>
      <c r="G391" t="s">
        <v>2085</v>
      </c>
    </row>
    <row r="392" spans="1:9" hidden="1" x14ac:dyDescent="0.25">
      <c r="A392" t="s">
        <v>2086</v>
      </c>
      <c r="B392" t="s">
        <v>2087</v>
      </c>
      <c r="C392" t="s">
        <v>2053</v>
      </c>
      <c r="D392" t="s">
        <v>2088</v>
      </c>
      <c r="F392" t="s">
        <v>2089</v>
      </c>
      <c r="G392" t="s">
        <v>2090</v>
      </c>
      <c r="H392" t="s">
        <v>2091</v>
      </c>
    </row>
    <row r="393" spans="1:9" hidden="1" x14ac:dyDescent="0.25">
      <c r="A393" t="s">
        <v>2092</v>
      </c>
      <c r="B393" t="s">
        <v>2093</v>
      </c>
      <c r="C393" t="s">
        <v>2053</v>
      </c>
      <c r="D393" t="s">
        <v>2094</v>
      </c>
      <c r="F393" t="s">
        <v>2095</v>
      </c>
    </row>
    <row r="394" spans="1:9" hidden="1" x14ac:dyDescent="0.25">
      <c r="A394" t="s">
        <v>2096</v>
      </c>
      <c r="B394" t="s">
        <v>2097</v>
      </c>
      <c r="C394" t="s">
        <v>2053</v>
      </c>
      <c r="D394" t="s">
        <v>133</v>
      </c>
    </row>
    <row r="395" spans="1:9" hidden="1" x14ac:dyDescent="0.25">
      <c r="A395" t="s">
        <v>2098</v>
      </c>
      <c r="B395" t="s">
        <v>2099</v>
      </c>
      <c r="C395" t="s">
        <v>2100</v>
      </c>
      <c r="D395" t="s">
        <v>2101</v>
      </c>
      <c r="F395" t="s">
        <v>2102</v>
      </c>
    </row>
    <row r="396" spans="1:9" hidden="1" x14ac:dyDescent="0.25">
      <c r="A396" t="s">
        <v>2103</v>
      </c>
      <c r="B396" t="s">
        <v>2104</v>
      </c>
      <c r="C396" t="s">
        <v>2100</v>
      </c>
      <c r="D396" t="s">
        <v>2105</v>
      </c>
      <c r="F396" t="s">
        <v>2106</v>
      </c>
      <c r="G396" t="s">
        <v>2107</v>
      </c>
    </row>
    <row r="397" spans="1:9" hidden="1" x14ac:dyDescent="0.25">
      <c r="A397" t="s">
        <v>2108</v>
      </c>
      <c r="B397" t="s">
        <v>2109</v>
      </c>
      <c r="C397" t="s">
        <v>2100</v>
      </c>
      <c r="D397" t="s">
        <v>2110</v>
      </c>
      <c r="F397" t="s">
        <v>2111</v>
      </c>
      <c r="G397" t="s">
        <v>230</v>
      </c>
      <c r="H397" t="s">
        <v>232</v>
      </c>
      <c r="I397" t="s">
        <v>234</v>
      </c>
    </row>
    <row r="398" spans="1:9" hidden="1" x14ac:dyDescent="0.25">
      <c r="A398" t="s">
        <v>2112</v>
      </c>
      <c r="B398" t="s">
        <v>2113</v>
      </c>
      <c r="C398" t="s">
        <v>2100</v>
      </c>
      <c r="D398" t="s">
        <v>2114</v>
      </c>
      <c r="E398" t="s">
        <v>2115</v>
      </c>
      <c r="F398" t="s">
        <v>2116</v>
      </c>
      <c r="G398" t="s">
        <v>2117</v>
      </c>
      <c r="H398" t="s">
        <v>2118</v>
      </c>
    </row>
    <row r="399" spans="1:9" hidden="1" x14ac:dyDescent="0.25">
      <c r="A399" t="s">
        <v>2119</v>
      </c>
      <c r="B399" t="s">
        <v>2120</v>
      </c>
      <c r="C399" t="s">
        <v>2100</v>
      </c>
      <c r="D399" t="s">
        <v>2121</v>
      </c>
      <c r="F399" t="s">
        <v>2122</v>
      </c>
      <c r="G399" t="s">
        <v>833</v>
      </c>
    </row>
    <row r="400" spans="1:9" hidden="1" x14ac:dyDescent="0.25">
      <c r="A400" t="s">
        <v>2123</v>
      </c>
      <c r="B400" t="s">
        <v>2124</v>
      </c>
      <c r="C400" t="s">
        <v>2100</v>
      </c>
      <c r="D400" t="s">
        <v>2125</v>
      </c>
      <c r="F400" t="s">
        <v>2126</v>
      </c>
      <c r="G400" t="s">
        <v>1281</v>
      </c>
      <c r="H400" t="s">
        <v>2127</v>
      </c>
    </row>
    <row r="401" spans="1:9" hidden="1" x14ac:dyDescent="0.25">
      <c r="A401" t="s">
        <v>2128</v>
      </c>
      <c r="B401" t="s">
        <v>2129</v>
      </c>
      <c r="C401" t="s">
        <v>2100</v>
      </c>
      <c r="D401" t="s">
        <v>2130</v>
      </c>
      <c r="F401" t="s">
        <v>2131</v>
      </c>
      <c r="G401" t="s">
        <v>2132</v>
      </c>
      <c r="H401" t="s">
        <v>2133</v>
      </c>
    </row>
    <row r="402" spans="1:9" hidden="1" x14ac:dyDescent="0.25">
      <c r="A402" t="s">
        <v>2134</v>
      </c>
      <c r="B402" t="s">
        <v>2135</v>
      </c>
      <c r="C402" t="s">
        <v>2100</v>
      </c>
      <c r="D402" t="s">
        <v>2136</v>
      </c>
      <c r="F402" t="s">
        <v>2137</v>
      </c>
    </row>
    <row r="403" spans="1:9" hidden="1" x14ac:dyDescent="0.25">
      <c r="A403" t="s">
        <v>2138</v>
      </c>
      <c r="B403" t="s">
        <v>2139</v>
      </c>
      <c r="C403" t="s">
        <v>2100</v>
      </c>
      <c r="D403" t="s">
        <v>2140</v>
      </c>
      <c r="F403" t="s">
        <v>2141</v>
      </c>
      <c r="G403" t="s">
        <v>2142</v>
      </c>
    </row>
    <row r="404" spans="1:9" hidden="1" x14ac:dyDescent="0.25">
      <c r="A404" t="s">
        <v>2143</v>
      </c>
      <c r="B404" t="s">
        <v>2144</v>
      </c>
      <c r="C404" t="s">
        <v>2100</v>
      </c>
      <c r="D404" t="s">
        <v>2145</v>
      </c>
      <c r="F404" t="s">
        <v>454</v>
      </c>
    </row>
    <row r="405" spans="1:9" hidden="1" x14ac:dyDescent="0.25">
      <c r="A405" t="s">
        <v>2146</v>
      </c>
      <c r="B405" t="s">
        <v>2147</v>
      </c>
      <c r="C405" t="s">
        <v>2100</v>
      </c>
      <c r="D405" t="s">
        <v>2148</v>
      </c>
      <c r="F405" t="s">
        <v>2141</v>
      </c>
      <c r="G405" t="s">
        <v>2142</v>
      </c>
    </row>
    <row r="406" spans="1:9" hidden="1" x14ac:dyDescent="0.25">
      <c r="A406" t="s">
        <v>2149</v>
      </c>
      <c r="B406" t="s">
        <v>2150</v>
      </c>
      <c r="C406" t="s">
        <v>2151</v>
      </c>
      <c r="D406" t="s">
        <v>2152</v>
      </c>
      <c r="F406" t="s">
        <v>1252</v>
      </c>
      <c r="G406" t="s">
        <v>2153</v>
      </c>
      <c r="H406" t="s">
        <v>2154</v>
      </c>
    </row>
    <row r="407" spans="1:9" hidden="1" x14ac:dyDescent="0.25">
      <c r="A407" t="s">
        <v>2155</v>
      </c>
      <c r="B407" t="s">
        <v>2156</v>
      </c>
      <c r="C407" t="s">
        <v>2151</v>
      </c>
      <c r="D407" t="s">
        <v>2157</v>
      </c>
      <c r="E407" t="s">
        <v>184</v>
      </c>
      <c r="F407" t="s">
        <v>2158</v>
      </c>
    </row>
    <row r="408" spans="1:9" hidden="1" x14ac:dyDescent="0.25">
      <c r="A408" t="s">
        <v>2159</v>
      </c>
      <c r="B408" t="s">
        <v>2160</v>
      </c>
      <c r="C408" t="s">
        <v>2151</v>
      </c>
      <c r="D408" t="s">
        <v>2161</v>
      </c>
      <c r="F408" t="s">
        <v>2162</v>
      </c>
    </row>
    <row r="409" spans="1:9" hidden="1" x14ac:dyDescent="0.25">
      <c r="A409" t="s">
        <v>2163</v>
      </c>
      <c r="B409" t="s">
        <v>2164</v>
      </c>
      <c r="C409" t="s">
        <v>2151</v>
      </c>
      <c r="D409" t="s">
        <v>2165</v>
      </c>
      <c r="F409" t="s">
        <v>2166</v>
      </c>
      <c r="G409" t="s">
        <v>2167</v>
      </c>
      <c r="H409" t="s">
        <v>1957</v>
      </c>
    </row>
    <row r="410" spans="1:9" hidden="1" x14ac:dyDescent="0.25">
      <c r="A410" t="s">
        <v>2168</v>
      </c>
      <c r="B410" t="s">
        <v>2169</v>
      </c>
      <c r="C410" t="s">
        <v>2151</v>
      </c>
      <c r="D410" t="s">
        <v>2170</v>
      </c>
      <c r="F410" t="s">
        <v>2171</v>
      </c>
      <c r="G410" t="s">
        <v>2172</v>
      </c>
    </row>
    <row r="411" spans="1:9" hidden="1" x14ac:dyDescent="0.25">
      <c r="A411" t="s">
        <v>2173</v>
      </c>
      <c r="B411" t="s">
        <v>2174</v>
      </c>
      <c r="C411" t="s">
        <v>2151</v>
      </c>
      <c r="D411" t="s">
        <v>2175</v>
      </c>
      <c r="F411" t="s">
        <v>2176</v>
      </c>
      <c r="G411" t="s">
        <v>2177</v>
      </c>
      <c r="H411" t="s">
        <v>2178</v>
      </c>
      <c r="I411" t="s">
        <v>2179</v>
      </c>
    </row>
    <row r="412" spans="1:9" hidden="1" x14ac:dyDescent="0.25">
      <c r="A412" t="s">
        <v>2180</v>
      </c>
      <c r="B412" t="s">
        <v>2181</v>
      </c>
      <c r="C412" t="s">
        <v>2151</v>
      </c>
      <c r="D412" t="s">
        <v>2182</v>
      </c>
      <c r="F412" t="s">
        <v>2183</v>
      </c>
      <c r="G412" t="s">
        <v>2184</v>
      </c>
    </row>
    <row r="413" spans="1:9" hidden="1" x14ac:dyDescent="0.25">
      <c r="A413" t="s">
        <v>2185</v>
      </c>
      <c r="B413" t="s">
        <v>2186</v>
      </c>
      <c r="C413" t="s">
        <v>2151</v>
      </c>
      <c r="D413" t="s">
        <v>2187</v>
      </c>
      <c r="F413" t="s">
        <v>1386</v>
      </c>
    </row>
    <row r="414" spans="1:9" hidden="1" x14ac:dyDescent="0.25">
      <c r="A414" t="s">
        <v>2188</v>
      </c>
      <c r="B414" t="s">
        <v>2189</v>
      </c>
      <c r="C414" t="s">
        <v>2190</v>
      </c>
      <c r="D414" t="s">
        <v>2191</v>
      </c>
      <c r="F414" t="s">
        <v>863</v>
      </c>
      <c r="G414" t="s">
        <v>2192</v>
      </c>
      <c r="H414" t="s">
        <v>2193</v>
      </c>
    </row>
    <row r="415" spans="1:9" hidden="1" x14ac:dyDescent="0.25">
      <c r="A415" t="s">
        <v>2194</v>
      </c>
      <c r="B415" t="s">
        <v>2195</v>
      </c>
      <c r="C415" t="s">
        <v>2190</v>
      </c>
      <c r="D415" t="s">
        <v>2196</v>
      </c>
      <c r="F415" t="s">
        <v>2197</v>
      </c>
      <c r="G415" t="s">
        <v>2198</v>
      </c>
    </row>
    <row r="416" spans="1:9" hidden="1" x14ac:dyDescent="0.25">
      <c r="A416" t="s">
        <v>2199</v>
      </c>
      <c r="B416" t="s">
        <v>2200</v>
      </c>
      <c r="C416" t="s">
        <v>2190</v>
      </c>
      <c r="D416" t="s">
        <v>2201</v>
      </c>
      <c r="F416" t="s">
        <v>2202</v>
      </c>
      <c r="G416" t="s">
        <v>2203</v>
      </c>
    </row>
    <row r="417" spans="1:9" hidden="1" x14ac:dyDescent="0.25">
      <c r="A417" t="s">
        <v>2204</v>
      </c>
      <c r="B417" t="s">
        <v>2205</v>
      </c>
      <c r="C417" t="s">
        <v>2190</v>
      </c>
      <c r="D417" t="s">
        <v>2206</v>
      </c>
      <c r="F417" t="s">
        <v>2207</v>
      </c>
      <c r="G417" t="s">
        <v>431</v>
      </c>
      <c r="H417" t="s">
        <v>68</v>
      </c>
      <c r="I417" t="s">
        <v>70</v>
      </c>
    </row>
    <row r="418" spans="1:9" hidden="1" x14ac:dyDescent="0.25">
      <c r="A418" t="s">
        <v>2208</v>
      </c>
      <c r="B418" t="s">
        <v>2209</v>
      </c>
      <c r="C418" t="s">
        <v>2190</v>
      </c>
      <c r="D418" t="s">
        <v>2210</v>
      </c>
      <c r="F418" t="s">
        <v>2211</v>
      </c>
      <c r="G418" t="s">
        <v>2212</v>
      </c>
      <c r="H418" t="s">
        <v>2213</v>
      </c>
    </row>
    <row r="419" spans="1:9" hidden="1" x14ac:dyDescent="0.25">
      <c r="A419" t="s">
        <v>2214</v>
      </c>
      <c r="B419" t="s">
        <v>2215</v>
      </c>
      <c r="C419" t="s">
        <v>2190</v>
      </c>
      <c r="D419" t="s">
        <v>2216</v>
      </c>
      <c r="F419" t="s">
        <v>2217</v>
      </c>
      <c r="G419" t="s">
        <v>377</v>
      </c>
      <c r="H419" t="s">
        <v>2218</v>
      </c>
    </row>
    <row r="420" spans="1:9" hidden="1" x14ac:dyDescent="0.25">
      <c r="A420" t="s">
        <v>2219</v>
      </c>
      <c r="B420" t="s">
        <v>2220</v>
      </c>
      <c r="C420" t="s">
        <v>2190</v>
      </c>
      <c r="D420" t="s">
        <v>2221</v>
      </c>
      <c r="F420" t="s">
        <v>2222</v>
      </c>
      <c r="G420" t="s">
        <v>2223</v>
      </c>
      <c r="H420" t="s">
        <v>2224</v>
      </c>
    </row>
    <row r="421" spans="1:9" hidden="1" x14ac:dyDescent="0.25">
      <c r="A421" t="s">
        <v>2225</v>
      </c>
      <c r="B421" t="s">
        <v>2226</v>
      </c>
      <c r="C421" t="s">
        <v>2190</v>
      </c>
      <c r="D421" t="s">
        <v>2227</v>
      </c>
      <c r="F421" t="s">
        <v>2228</v>
      </c>
      <c r="G421" t="s">
        <v>2229</v>
      </c>
      <c r="H421" t="s">
        <v>2230</v>
      </c>
    </row>
    <row r="422" spans="1:9" hidden="1" x14ac:dyDescent="0.25">
      <c r="A422" t="s">
        <v>2231</v>
      </c>
      <c r="B422" t="s">
        <v>2232</v>
      </c>
      <c r="C422" t="s">
        <v>2190</v>
      </c>
      <c r="D422" t="s">
        <v>2233</v>
      </c>
      <c r="F422" t="s">
        <v>2234</v>
      </c>
      <c r="G422" t="s">
        <v>2235</v>
      </c>
    </row>
    <row r="423" spans="1:9" hidden="1" x14ac:dyDescent="0.25">
      <c r="A423" t="s">
        <v>2236</v>
      </c>
      <c r="B423" t="s">
        <v>2237</v>
      </c>
      <c r="C423" t="s">
        <v>2190</v>
      </c>
      <c r="D423" t="s">
        <v>2238</v>
      </c>
      <c r="F423" t="s">
        <v>2239</v>
      </c>
      <c r="G423" t="s">
        <v>2240</v>
      </c>
      <c r="H423" t="s">
        <v>534</v>
      </c>
    </row>
    <row r="424" spans="1:9" hidden="1" x14ac:dyDescent="0.25">
      <c r="A424" t="s">
        <v>2241</v>
      </c>
      <c r="B424" t="s">
        <v>2242</v>
      </c>
      <c r="C424" t="s">
        <v>2190</v>
      </c>
      <c r="D424" t="s">
        <v>2243</v>
      </c>
      <c r="F424" t="s">
        <v>2244</v>
      </c>
    </row>
    <row r="425" spans="1:9" hidden="1" x14ac:dyDescent="0.25">
      <c r="A425" t="s">
        <v>2245</v>
      </c>
      <c r="B425" t="s">
        <v>2246</v>
      </c>
      <c r="C425" t="s">
        <v>2190</v>
      </c>
      <c r="D425" t="s">
        <v>2247</v>
      </c>
      <c r="F425" t="s">
        <v>2248</v>
      </c>
    </row>
    <row r="426" spans="1:9" hidden="1" x14ac:dyDescent="0.25">
      <c r="A426" t="s">
        <v>2249</v>
      </c>
      <c r="B426" t="s">
        <v>2250</v>
      </c>
      <c r="C426" t="s">
        <v>2251</v>
      </c>
      <c r="D426" t="s">
        <v>2252</v>
      </c>
      <c r="F426" t="s">
        <v>1463</v>
      </c>
      <c r="G426" t="s">
        <v>2253</v>
      </c>
      <c r="H426" t="s">
        <v>2254</v>
      </c>
    </row>
    <row r="427" spans="1:9" hidden="1" x14ac:dyDescent="0.25">
      <c r="A427" t="s">
        <v>2255</v>
      </c>
      <c r="B427" t="s">
        <v>2256</v>
      </c>
      <c r="C427" t="s">
        <v>2251</v>
      </c>
      <c r="D427" t="s">
        <v>2257</v>
      </c>
      <c r="F427" t="s">
        <v>2258</v>
      </c>
      <c r="G427" t="s">
        <v>2259</v>
      </c>
      <c r="H427" t="s">
        <v>2260</v>
      </c>
    </row>
    <row r="428" spans="1:9" hidden="1" x14ac:dyDescent="0.25">
      <c r="A428" t="s">
        <v>2261</v>
      </c>
      <c r="B428" t="s">
        <v>2262</v>
      </c>
      <c r="C428" t="s">
        <v>2251</v>
      </c>
      <c r="D428" t="s">
        <v>2263</v>
      </c>
      <c r="E428" t="s">
        <v>66</v>
      </c>
      <c r="F428" t="s">
        <v>2264</v>
      </c>
      <c r="G428" t="s">
        <v>2265</v>
      </c>
      <c r="H428" t="s">
        <v>2266</v>
      </c>
    </row>
    <row r="429" spans="1:9" hidden="1" x14ac:dyDescent="0.25">
      <c r="A429" t="s">
        <v>2267</v>
      </c>
      <c r="B429" t="s">
        <v>2268</v>
      </c>
      <c r="C429" t="s">
        <v>2251</v>
      </c>
      <c r="D429" t="s">
        <v>2269</v>
      </c>
      <c r="F429" t="s">
        <v>2270</v>
      </c>
      <c r="G429" t="s">
        <v>2271</v>
      </c>
      <c r="H429" t="s">
        <v>19</v>
      </c>
    </row>
    <row r="430" spans="1:9" hidden="1" x14ac:dyDescent="0.25">
      <c r="A430" t="s">
        <v>2272</v>
      </c>
      <c r="B430" t="s">
        <v>2273</v>
      </c>
      <c r="C430" t="s">
        <v>2251</v>
      </c>
      <c r="D430" t="s">
        <v>2274</v>
      </c>
      <c r="F430" t="s">
        <v>717</v>
      </c>
      <c r="G430" t="s">
        <v>2275</v>
      </c>
      <c r="H430" t="s">
        <v>2276</v>
      </c>
    </row>
    <row r="431" spans="1:9" hidden="1" x14ac:dyDescent="0.25">
      <c r="A431" t="s">
        <v>2277</v>
      </c>
      <c r="B431" t="s">
        <v>2278</v>
      </c>
      <c r="C431" t="s">
        <v>2251</v>
      </c>
      <c r="D431" t="s">
        <v>2279</v>
      </c>
      <c r="F431" t="s">
        <v>2280</v>
      </c>
      <c r="G431" t="s">
        <v>2281</v>
      </c>
      <c r="H431" t="s">
        <v>2282</v>
      </c>
    </row>
    <row r="432" spans="1:9" hidden="1" x14ac:dyDescent="0.25">
      <c r="A432" t="s">
        <v>2283</v>
      </c>
      <c r="B432" t="s">
        <v>2284</v>
      </c>
      <c r="C432" t="s">
        <v>2285</v>
      </c>
      <c r="D432" t="s">
        <v>2286</v>
      </c>
      <c r="F432" t="s">
        <v>842</v>
      </c>
      <c r="G432" t="s">
        <v>1158</v>
      </c>
      <c r="H432" t="s">
        <v>278</v>
      </c>
    </row>
    <row r="433" spans="1:9" hidden="1" x14ac:dyDescent="0.25">
      <c r="A433" t="s">
        <v>2287</v>
      </c>
      <c r="B433" t="s">
        <v>2288</v>
      </c>
      <c r="C433" t="s">
        <v>2285</v>
      </c>
      <c r="D433" t="s">
        <v>2289</v>
      </c>
      <c r="F433" t="s">
        <v>2290</v>
      </c>
    </row>
    <row r="434" spans="1:9" hidden="1" x14ac:dyDescent="0.25">
      <c r="A434" t="s">
        <v>2291</v>
      </c>
      <c r="B434" t="s">
        <v>2292</v>
      </c>
      <c r="C434" t="s">
        <v>2285</v>
      </c>
      <c r="D434" t="s">
        <v>2293</v>
      </c>
      <c r="F434" t="s">
        <v>558</v>
      </c>
      <c r="G434" t="s">
        <v>2294</v>
      </c>
    </row>
    <row r="435" spans="1:9" hidden="1" x14ac:dyDescent="0.25">
      <c r="A435" t="s">
        <v>2295</v>
      </c>
      <c r="B435" t="s">
        <v>2296</v>
      </c>
      <c r="C435" t="s">
        <v>2285</v>
      </c>
      <c r="D435" t="s">
        <v>2297</v>
      </c>
      <c r="F435" t="s">
        <v>1113</v>
      </c>
    </row>
    <row r="436" spans="1:9" hidden="1" x14ac:dyDescent="0.25">
      <c r="A436" t="s">
        <v>2298</v>
      </c>
      <c r="B436" t="s">
        <v>2299</v>
      </c>
      <c r="C436" t="s">
        <v>2285</v>
      </c>
      <c r="D436" t="s">
        <v>2300</v>
      </c>
      <c r="F436" t="s">
        <v>1058</v>
      </c>
      <c r="G436" t="s">
        <v>1030</v>
      </c>
    </row>
    <row r="437" spans="1:9" hidden="1" x14ac:dyDescent="0.25">
      <c r="A437" t="s">
        <v>2301</v>
      </c>
      <c r="B437" t="s">
        <v>2302</v>
      </c>
      <c r="C437" t="s">
        <v>2285</v>
      </c>
      <c r="D437" t="s">
        <v>2303</v>
      </c>
      <c r="F437" t="s">
        <v>2304</v>
      </c>
      <c r="G437" t="s">
        <v>2305</v>
      </c>
    </row>
    <row r="438" spans="1:9" hidden="1" x14ac:dyDescent="0.25">
      <c r="A438" t="s">
        <v>2306</v>
      </c>
      <c r="B438" t="s">
        <v>2307</v>
      </c>
      <c r="C438" t="s">
        <v>2285</v>
      </c>
      <c r="D438" t="s">
        <v>2308</v>
      </c>
      <c r="E438" t="s">
        <v>66</v>
      </c>
      <c r="F438" t="s">
        <v>2309</v>
      </c>
      <c r="G438" t="s">
        <v>2310</v>
      </c>
    </row>
    <row r="439" spans="1:9" hidden="1" x14ac:dyDescent="0.25">
      <c r="A439" t="s">
        <v>2311</v>
      </c>
      <c r="B439" t="s">
        <v>2312</v>
      </c>
      <c r="C439" t="s">
        <v>2285</v>
      </c>
      <c r="D439" t="s">
        <v>2313</v>
      </c>
      <c r="F439" t="s">
        <v>2314</v>
      </c>
      <c r="G439" t="s">
        <v>2315</v>
      </c>
      <c r="H439" t="s">
        <v>70</v>
      </c>
      <c r="I439" t="s">
        <v>2316</v>
      </c>
    </row>
    <row r="440" spans="1:9" hidden="1" x14ac:dyDescent="0.25">
      <c r="A440" t="s">
        <v>2317</v>
      </c>
      <c r="B440" t="s">
        <v>2318</v>
      </c>
      <c r="C440" t="s">
        <v>2319</v>
      </c>
      <c r="D440" t="s">
        <v>2320</v>
      </c>
      <c r="F440" t="s">
        <v>2321</v>
      </c>
    </row>
    <row r="441" spans="1:9" hidden="1" x14ac:dyDescent="0.25">
      <c r="A441" t="s">
        <v>2322</v>
      </c>
      <c r="B441" t="s">
        <v>2323</v>
      </c>
      <c r="C441" t="s">
        <v>2319</v>
      </c>
      <c r="D441" t="s">
        <v>2324</v>
      </c>
      <c r="F441" t="s">
        <v>493</v>
      </c>
      <c r="G441" t="s">
        <v>2325</v>
      </c>
      <c r="H441" t="s">
        <v>2294</v>
      </c>
    </row>
    <row r="442" spans="1:9" hidden="1" x14ac:dyDescent="0.25">
      <c r="A442" t="s">
        <v>2326</v>
      </c>
      <c r="B442" t="s">
        <v>2327</v>
      </c>
      <c r="C442" t="s">
        <v>2319</v>
      </c>
      <c r="D442" t="s">
        <v>2328</v>
      </c>
      <c r="F442" t="s">
        <v>2329</v>
      </c>
      <c r="G442" t="s">
        <v>2330</v>
      </c>
    </row>
    <row r="443" spans="1:9" hidden="1" x14ac:dyDescent="0.25">
      <c r="A443" t="s">
        <v>2331</v>
      </c>
      <c r="B443" t="s">
        <v>2332</v>
      </c>
      <c r="C443" t="s">
        <v>2319</v>
      </c>
      <c r="D443" t="s">
        <v>2333</v>
      </c>
      <c r="E443" t="s">
        <v>715</v>
      </c>
      <c r="F443" t="s">
        <v>2334</v>
      </c>
      <c r="G443" t="s">
        <v>1570</v>
      </c>
    </row>
    <row r="444" spans="1:9" hidden="1" x14ac:dyDescent="0.25">
      <c r="A444" t="s">
        <v>2335</v>
      </c>
      <c r="B444" t="s">
        <v>2336</v>
      </c>
      <c r="C444" t="s">
        <v>2319</v>
      </c>
      <c r="D444" t="s">
        <v>2337</v>
      </c>
      <c r="E444" t="s">
        <v>66</v>
      </c>
      <c r="F444" t="s">
        <v>2338</v>
      </c>
      <c r="G444" t="s">
        <v>1381</v>
      </c>
    </row>
    <row r="445" spans="1:9" hidden="1" x14ac:dyDescent="0.25">
      <c r="A445" t="s">
        <v>2339</v>
      </c>
      <c r="B445" t="s">
        <v>2340</v>
      </c>
      <c r="C445" t="s">
        <v>2319</v>
      </c>
      <c r="D445" t="s">
        <v>2341</v>
      </c>
      <c r="F445" t="s">
        <v>2342</v>
      </c>
    </row>
    <row r="446" spans="1:9" hidden="1" x14ac:dyDescent="0.25">
      <c r="A446" t="s">
        <v>2343</v>
      </c>
      <c r="B446" t="s">
        <v>2344</v>
      </c>
      <c r="C446" t="s">
        <v>2319</v>
      </c>
      <c r="D446" t="s">
        <v>2345</v>
      </c>
      <c r="F446" t="s">
        <v>2346</v>
      </c>
      <c r="G446" t="s">
        <v>2347</v>
      </c>
      <c r="H446" t="s">
        <v>2348</v>
      </c>
      <c r="I446" t="s">
        <v>2349</v>
      </c>
    </row>
    <row r="447" spans="1:9" hidden="1" x14ac:dyDescent="0.25">
      <c r="A447" t="s">
        <v>2350</v>
      </c>
      <c r="B447" t="s">
        <v>2351</v>
      </c>
      <c r="C447" t="s">
        <v>2319</v>
      </c>
      <c r="D447" t="s">
        <v>2352</v>
      </c>
      <c r="F447" t="s">
        <v>2353</v>
      </c>
      <c r="G447" t="s">
        <v>2265</v>
      </c>
    </row>
    <row r="448" spans="1:9" hidden="1" x14ac:dyDescent="0.25">
      <c r="A448" t="s">
        <v>2354</v>
      </c>
      <c r="B448" t="s">
        <v>2355</v>
      </c>
      <c r="C448" t="s">
        <v>2319</v>
      </c>
      <c r="D448" t="s">
        <v>2356</v>
      </c>
      <c r="F448" t="s">
        <v>2357</v>
      </c>
      <c r="G448" t="s">
        <v>1564</v>
      </c>
    </row>
    <row r="449" spans="1:12" hidden="1" x14ac:dyDescent="0.25">
      <c r="A449" t="s">
        <v>2358</v>
      </c>
      <c r="B449" t="s">
        <v>2359</v>
      </c>
      <c r="C449" t="s">
        <v>2319</v>
      </c>
      <c r="D449" t="s">
        <v>2360</v>
      </c>
      <c r="F449" t="s">
        <v>2361</v>
      </c>
      <c r="G449" t="s">
        <v>2362</v>
      </c>
      <c r="H449" t="s">
        <v>2363</v>
      </c>
      <c r="I449" t="s">
        <v>2364</v>
      </c>
      <c r="J449" t="s">
        <v>2365</v>
      </c>
      <c r="K449" t="s">
        <v>2366</v>
      </c>
      <c r="L449" t="s">
        <v>2367</v>
      </c>
    </row>
    <row r="450" spans="1:12" hidden="1" x14ac:dyDescent="0.25">
      <c r="A450" t="s">
        <v>2368</v>
      </c>
      <c r="B450" t="s">
        <v>2369</v>
      </c>
      <c r="C450" t="s">
        <v>2319</v>
      </c>
      <c r="D450" t="s">
        <v>2370</v>
      </c>
      <c r="F450" t="s">
        <v>2371</v>
      </c>
      <c r="G450" t="s">
        <v>2372</v>
      </c>
    </row>
    <row r="451" spans="1:12" hidden="1" x14ac:dyDescent="0.25">
      <c r="A451" t="s">
        <v>2373</v>
      </c>
      <c r="B451" t="s">
        <v>2374</v>
      </c>
      <c r="C451" t="s">
        <v>2319</v>
      </c>
      <c r="D451" t="s">
        <v>2375</v>
      </c>
      <c r="F451" t="s">
        <v>2376</v>
      </c>
      <c r="G451" t="s">
        <v>2377</v>
      </c>
      <c r="H451" t="s">
        <v>2378</v>
      </c>
    </row>
    <row r="452" spans="1:12" hidden="1" x14ac:dyDescent="0.25">
      <c r="A452" t="s">
        <v>2379</v>
      </c>
      <c r="B452" t="s">
        <v>2380</v>
      </c>
      <c r="C452" t="s">
        <v>2381</v>
      </c>
      <c r="D452" t="s">
        <v>2382</v>
      </c>
      <c r="F452" t="s">
        <v>2044</v>
      </c>
      <c r="G452" t="s">
        <v>2383</v>
      </c>
    </row>
    <row r="453" spans="1:12" hidden="1" x14ac:dyDescent="0.25">
      <c r="A453" t="s">
        <v>2384</v>
      </c>
      <c r="B453" t="s">
        <v>2385</v>
      </c>
      <c r="C453" t="s">
        <v>2381</v>
      </c>
      <c r="D453" t="s">
        <v>2386</v>
      </c>
      <c r="F453" t="s">
        <v>2387</v>
      </c>
      <c r="G453" t="s">
        <v>2388</v>
      </c>
    </row>
    <row r="454" spans="1:12" hidden="1" x14ac:dyDescent="0.25">
      <c r="A454" t="s">
        <v>2389</v>
      </c>
      <c r="B454" t="s">
        <v>2390</v>
      </c>
      <c r="C454" t="s">
        <v>2381</v>
      </c>
      <c r="D454" t="s">
        <v>2391</v>
      </c>
      <c r="F454" t="s">
        <v>913</v>
      </c>
      <c r="G454" t="s">
        <v>914</v>
      </c>
    </row>
    <row r="455" spans="1:12" hidden="1" x14ac:dyDescent="0.25">
      <c r="A455" t="s">
        <v>2392</v>
      </c>
      <c r="B455" t="s">
        <v>2393</v>
      </c>
      <c r="C455" t="s">
        <v>2381</v>
      </c>
      <c r="D455" t="s">
        <v>2394</v>
      </c>
      <c r="F455" t="s">
        <v>2395</v>
      </c>
      <c r="G455" t="s">
        <v>2396</v>
      </c>
      <c r="H455" t="s">
        <v>1760</v>
      </c>
    </row>
    <row r="456" spans="1:12" hidden="1" x14ac:dyDescent="0.25">
      <c r="A456" t="s">
        <v>2397</v>
      </c>
      <c r="B456" t="s">
        <v>2398</v>
      </c>
      <c r="C456" t="s">
        <v>2381</v>
      </c>
      <c r="D456" t="s">
        <v>2399</v>
      </c>
      <c r="F456" t="s">
        <v>2400</v>
      </c>
      <c r="G456" t="s">
        <v>2401</v>
      </c>
    </row>
    <row r="457" spans="1:12" hidden="1" x14ac:dyDescent="0.25">
      <c r="A457" t="s">
        <v>2402</v>
      </c>
      <c r="B457" t="s">
        <v>2403</v>
      </c>
      <c r="C457" t="s">
        <v>2381</v>
      </c>
      <c r="D457" t="s">
        <v>2404</v>
      </c>
      <c r="F457" t="s">
        <v>2405</v>
      </c>
      <c r="G457" t="s">
        <v>2406</v>
      </c>
      <c r="H457" t="s">
        <v>2407</v>
      </c>
    </row>
    <row r="458" spans="1:12" hidden="1" x14ac:dyDescent="0.25">
      <c r="A458" t="s">
        <v>2408</v>
      </c>
      <c r="B458" t="s">
        <v>2409</v>
      </c>
      <c r="C458" t="s">
        <v>2381</v>
      </c>
      <c r="D458" t="s">
        <v>2410</v>
      </c>
      <c r="F458" t="s">
        <v>154</v>
      </c>
    </row>
    <row r="459" spans="1:12" hidden="1" x14ac:dyDescent="0.25">
      <c r="A459" t="s">
        <v>2411</v>
      </c>
      <c r="B459" t="s">
        <v>2412</v>
      </c>
      <c r="C459" t="s">
        <v>2381</v>
      </c>
      <c r="D459" t="s">
        <v>2413</v>
      </c>
      <c r="F459" t="s">
        <v>2414</v>
      </c>
      <c r="G459" t="s">
        <v>2415</v>
      </c>
    </row>
    <row r="460" spans="1:12" hidden="1" x14ac:dyDescent="0.25">
      <c r="A460" t="s">
        <v>2416</v>
      </c>
      <c r="B460" t="s">
        <v>2417</v>
      </c>
      <c r="C460" t="s">
        <v>2381</v>
      </c>
      <c r="D460" t="s">
        <v>2418</v>
      </c>
      <c r="F460" t="s">
        <v>2419</v>
      </c>
      <c r="G460" t="s">
        <v>2420</v>
      </c>
    </row>
    <row r="461" spans="1:12" hidden="1" x14ac:dyDescent="0.25">
      <c r="A461" t="s">
        <v>2421</v>
      </c>
      <c r="B461" t="s">
        <v>2422</v>
      </c>
      <c r="C461" t="s">
        <v>2381</v>
      </c>
      <c r="D461" t="s">
        <v>2423</v>
      </c>
      <c r="F461" t="s">
        <v>2424</v>
      </c>
      <c r="G461" t="s">
        <v>2425</v>
      </c>
    </row>
    <row r="462" spans="1:12" hidden="1" x14ac:dyDescent="0.25">
      <c r="A462" t="s">
        <v>2426</v>
      </c>
      <c r="B462" t="s">
        <v>2427</v>
      </c>
      <c r="C462" t="s">
        <v>2381</v>
      </c>
      <c r="D462" t="s">
        <v>2428</v>
      </c>
      <c r="F462" t="s">
        <v>2429</v>
      </c>
      <c r="G462" t="s">
        <v>2430</v>
      </c>
    </row>
    <row r="463" spans="1:12" hidden="1" x14ac:dyDescent="0.25">
      <c r="A463" t="s">
        <v>2431</v>
      </c>
      <c r="B463" t="s">
        <v>2432</v>
      </c>
      <c r="C463" t="s">
        <v>2381</v>
      </c>
      <c r="D463" t="s">
        <v>2433</v>
      </c>
      <c r="F463" t="s">
        <v>2434</v>
      </c>
      <c r="G463" t="s">
        <v>2435</v>
      </c>
      <c r="H463" t="s">
        <v>2436</v>
      </c>
      <c r="I463" t="s">
        <v>2437</v>
      </c>
      <c r="J463" t="s">
        <v>2438</v>
      </c>
    </row>
    <row r="464" spans="1:12" hidden="1" x14ac:dyDescent="0.25">
      <c r="A464" t="s">
        <v>2439</v>
      </c>
      <c r="B464" t="s">
        <v>2440</v>
      </c>
      <c r="C464" t="s">
        <v>2381</v>
      </c>
      <c r="D464" t="s">
        <v>2441</v>
      </c>
      <c r="F464" t="s">
        <v>2442</v>
      </c>
      <c r="G464" t="s">
        <v>2443</v>
      </c>
      <c r="H464" t="s">
        <v>2444</v>
      </c>
    </row>
    <row r="465" spans="1:9" hidden="1" x14ac:dyDescent="0.25">
      <c r="A465" t="s">
        <v>2445</v>
      </c>
      <c r="B465" t="s">
        <v>2446</v>
      </c>
      <c r="C465" t="s">
        <v>2381</v>
      </c>
      <c r="D465" t="s">
        <v>2447</v>
      </c>
      <c r="F465" t="s">
        <v>2448</v>
      </c>
    </row>
    <row r="466" spans="1:9" hidden="1" x14ac:dyDescent="0.25">
      <c r="A466" t="s">
        <v>2449</v>
      </c>
      <c r="B466" t="s">
        <v>2450</v>
      </c>
      <c r="C466" t="s">
        <v>2381</v>
      </c>
      <c r="D466" t="s">
        <v>2451</v>
      </c>
      <c r="F466" t="s">
        <v>2452</v>
      </c>
      <c r="G466" t="s">
        <v>2453</v>
      </c>
    </row>
    <row r="467" spans="1:9" hidden="1" x14ac:dyDescent="0.25">
      <c r="A467" t="s">
        <v>2454</v>
      </c>
      <c r="B467" t="s">
        <v>2455</v>
      </c>
      <c r="C467" t="s">
        <v>2456</v>
      </c>
      <c r="D467" t="s">
        <v>2457</v>
      </c>
      <c r="F467" t="s">
        <v>2458</v>
      </c>
      <c r="G467" t="s">
        <v>2459</v>
      </c>
      <c r="H467" t="s">
        <v>2460</v>
      </c>
    </row>
    <row r="468" spans="1:9" hidden="1" x14ac:dyDescent="0.25">
      <c r="A468" t="s">
        <v>2461</v>
      </c>
      <c r="B468" t="s">
        <v>2462</v>
      </c>
      <c r="C468" t="s">
        <v>2456</v>
      </c>
      <c r="D468" t="s">
        <v>2463</v>
      </c>
      <c r="F468" t="s">
        <v>2464</v>
      </c>
      <c r="G468" t="s">
        <v>2465</v>
      </c>
      <c r="H468" t="s">
        <v>718</v>
      </c>
    </row>
    <row r="469" spans="1:9" hidden="1" x14ac:dyDescent="0.25">
      <c r="A469" t="s">
        <v>2466</v>
      </c>
      <c r="B469" t="s">
        <v>2467</v>
      </c>
      <c r="C469" t="s">
        <v>2456</v>
      </c>
      <c r="D469" t="s">
        <v>2468</v>
      </c>
      <c r="F469" t="s">
        <v>2469</v>
      </c>
      <c r="G469" t="s">
        <v>2470</v>
      </c>
    </row>
    <row r="470" spans="1:9" hidden="1" x14ac:dyDescent="0.25">
      <c r="A470" t="s">
        <v>2471</v>
      </c>
      <c r="B470" t="s">
        <v>2472</v>
      </c>
      <c r="C470" t="s">
        <v>2456</v>
      </c>
      <c r="D470" t="s">
        <v>2473</v>
      </c>
      <c r="F470" t="s">
        <v>2474</v>
      </c>
      <c r="G470" t="s">
        <v>76</v>
      </c>
    </row>
    <row r="471" spans="1:9" hidden="1" x14ac:dyDescent="0.25">
      <c r="A471" t="s">
        <v>2475</v>
      </c>
      <c r="B471" t="s">
        <v>2476</v>
      </c>
      <c r="C471" t="s">
        <v>2456</v>
      </c>
      <c r="D471" t="s">
        <v>2477</v>
      </c>
      <c r="F471" t="s">
        <v>2478</v>
      </c>
      <c r="G471" t="s">
        <v>2479</v>
      </c>
    </row>
    <row r="472" spans="1:9" hidden="1" x14ac:dyDescent="0.25">
      <c r="A472" t="s">
        <v>2480</v>
      </c>
      <c r="B472" t="s">
        <v>2481</v>
      </c>
      <c r="C472" t="s">
        <v>2456</v>
      </c>
      <c r="D472" t="s">
        <v>2482</v>
      </c>
      <c r="F472" t="s">
        <v>2483</v>
      </c>
      <c r="G472" t="s">
        <v>2484</v>
      </c>
    </row>
    <row r="473" spans="1:9" hidden="1" x14ac:dyDescent="0.25">
      <c r="A473" t="s">
        <v>2485</v>
      </c>
      <c r="B473" t="s">
        <v>2486</v>
      </c>
      <c r="C473" t="s">
        <v>2456</v>
      </c>
      <c r="D473" t="s">
        <v>2487</v>
      </c>
      <c r="F473" t="s">
        <v>2488</v>
      </c>
      <c r="G473" t="s">
        <v>1124</v>
      </c>
    </row>
    <row r="474" spans="1:9" hidden="1" x14ac:dyDescent="0.25">
      <c r="A474" t="s">
        <v>2489</v>
      </c>
      <c r="B474" t="s">
        <v>2490</v>
      </c>
      <c r="C474" t="s">
        <v>2456</v>
      </c>
      <c r="D474" t="s">
        <v>2491</v>
      </c>
      <c r="F474" t="s">
        <v>2492</v>
      </c>
      <c r="G474" t="s">
        <v>2493</v>
      </c>
    </row>
    <row r="475" spans="1:9" hidden="1" x14ac:dyDescent="0.25">
      <c r="A475" t="s">
        <v>2494</v>
      </c>
      <c r="B475" t="s">
        <v>2495</v>
      </c>
      <c r="C475" t="s">
        <v>2456</v>
      </c>
      <c r="D475" t="s">
        <v>2496</v>
      </c>
      <c r="F475" t="s">
        <v>1543</v>
      </c>
      <c r="G475" t="s">
        <v>1544</v>
      </c>
      <c r="H475" t="s">
        <v>1545</v>
      </c>
      <c r="I475" t="s">
        <v>1546</v>
      </c>
    </row>
    <row r="476" spans="1:9" hidden="1" x14ac:dyDescent="0.25">
      <c r="A476" t="s">
        <v>2497</v>
      </c>
      <c r="B476" t="s">
        <v>2498</v>
      </c>
      <c r="C476" t="s">
        <v>2456</v>
      </c>
      <c r="D476" t="s">
        <v>2499</v>
      </c>
      <c r="F476" t="s">
        <v>1443</v>
      </c>
    </row>
    <row r="477" spans="1:9" hidden="1" x14ac:dyDescent="0.25">
      <c r="A477" t="s">
        <v>2500</v>
      </c>
      <c r="B477" t="s">
        <v>2501</v>
      </c>
      <c r="C477" t="s">
        <v>2456</v>
      </c>
      <c r="D477" t="s">
        <v>2502</v>
      </c>
      <c r="F477" t="s">
        <v>2503</v>
      </c>
      <c r="G477" t="s">
        <v>2504</v>
      </c>
      <c r="H477" t="s">
        <v>2505</v>
      </c>
      <c r="I477" t="s">
        <v>2506</v>
      </c>
    </row>
    <row r="478" spans="1:9" hidden="1" x14ac:dyDescent="0.25">
      <c r="A478" t="s">
        <v>2507</v>
      </c>
      <c r="B478" t="s">
        <v>2508</v>
      </c>
      <c r="C478" t="s">
        <v>2509</v>
      </c>
      <c r="D478" t="s">
        <v>2510</v>
      </c>
      <c r="F478" t="s">
        <v>2511</v>
      </c>
      <c r="G478" t="s">
        <v>2512</v>
      </c>
      <c r="H478" t="s">
        <v>2513</v>
      </c>
    </row>
    <row r="479" spans="1:9" hidden="1" x14ac:dyDescent="0.25">
      <c r="A479" t="s">
        <v>2514</v>
      </c>
      <c r="B479" t="s">
        <v>2515</v>
      </c>
      <c r="C479" t="s">
        <v>2509</v>
      </c>
      <c r="D479" t="s">
        <v>2516</v>
      </c>
      <c r="F479" t="s">
        <v>2517</v>
      </c>
      <c r="G479" t="s">
        <v>2518</v>
      </c>
      <c r="H479" t="s">
        <v>2519</v>
      </c>
      <c r="I479" t="s">
        <v>2520</v>
      </c>
    </row>
    <row r="480" spans="1:9" hidden="1" x14ac:dyDescent="0.25">
      <c r="A480" t="s">
        <v>2521</v>
      </c>
      <c r="B480" t="s">
        <v>2522</v>
      </c>
      <c r="C480" t="s">
        <v>2509</v>
      </c>
      <c r="D480" t="s">
        <v>2523</v>
      </c>
      <c r="F480" t="s">
        <v>2524</v>
      </c>
      <c r="G480" t="s">
        <v>2525</v>
      </c>
      <c r="H480" t="s">
        <v>2526</v>
      </c>
      <c r="I480" t="s">
        <v>2527</v>
      </c>
    </row>
    <row r="481" spans="1:9" hidden="1" x14ac:dyDescent="0.25">
      <c r="A481" t="s">
        <v>2528</v>
      </c>
      <c r="B481" t="s">
        <v>2529</v>
      </c>
      <c r="C481" t="s">
        <v>2509</v>
      </c>
      <c r="D481" t="s">
        <v>2530</v>
      </c>
      <c r="E481" t="s">
        <v>715</v>
      </c>
      <c r="F481" t="s">
        <v>2531</v>
      </c>
      <c r="G481" t="s">
        <v>2532</v>
      </c>
    </row>
    <row r="482" spans="1:9" hidden="1" x14ac:dyDescent="0.25">
      <c r="A482" t="s">
        <v>2533</v>
      </c>
      <c r="B482" t="s">
        <v>2534</v>
      </c>
      <c r="C482" t="s">
        <v>2509</v>
      </c>
      <c r="D482" t="s">
        <v>2535</v>
      </c>
      <c r="F482" t="s">
        <v>2536</v>
      </c>
    </row>
    <row r="483" spans="1:9" hidden="1" x14ac:dyDescent="0.25">
      <c r="A483" t="s">
        <v>2537</v>
      </c>
      <c r="B483" t="s">
        <v>2538</v>
      </c>
      <c r="C483" t="s">
        <v>2509</v>
      </c>
      <c r="D483" t="s">
        <v>2539</v>
      </c>
      <c r="F483" t="s">
        <v>2540</v>
      </c>
      <c r="G483" t="s">
        <v>2541</v>
      </c>
      <c r="H483" t="s">
        <v>2542</v>
      </c>
      <c r="I483" t="s">
        <v>1469</v>
      </c>
    </row>
    <row r="484" spans="1:9" hidden="1" x14ac:dyDescent="0.25">
      <c r="A484" t="s">
        <v>2543</v>
      </c>
      <c r="B484" t="s">
        <v>2544</v>
      </c>
      <c r="C484" t="s">
        <v>2509</v>
      </c>
      <c r="D484" t="s">
        <v>2545</v>
      </c>
      <c r="F484" t="s">
        <v>1666</v>
      </c>
      <c r="G484" t="s">
        <v>2546</v>
      </c>
      <c r="H484" t="s">
        <v>2547</v>
      </c>
    </row>
    <row r="485" spans="1:9" hidden="1" x14ac:dyDescent="0.25">
      <c r="A485" t="s">
        <v>2548</v>
      </c>
      <c r="B485" t="s">
        <v>2549</v>
      </c>
      <c r="C485" t="s">
        <v>2509</v>
      </c>
      <c r="D485" t="s">
        <v>2550</v>
      </c>
      <c r="E485" t="s">
        <v>2551</v>
      </c>
      <c r="F485" t="s">
        <v>2552</v>
      </c>
      <c r="G485" t="s">
        <v>2553</v>
      </c>
      <c r="H485" t="s">
        <v>2554</v>
      </c>
    </row>
    <row r="486" spans="1:9" hidden="1" x14ac:dyDescent="0.25">
      <c r="A486" t="s">
        <v>2555</v>
      </c>
      <c r="B486" t="s">
        <v>2556</v>
      </c>
      <c r="C486" t="s">
        <v>2509</v>
      </c>
      <c r="D486" t="s">
        <v>2557</v>
      </c>
      <c r="F486" t="s">
        <v>2558</v>
      </c>
      <c r="G486" t="s">
        <v>2559</v>
      </c>
      <c r="H486" t="s">
        <v>2560</v>
      </c>
      <c r="I486" t="s">
        <v>2561</v>
      </c>
    </row>
    <row r="487" spans="1:9" hidden="1" x14ac:dyDescent="0.25">
      <c r="A487" t="s">
        <v>2562</v>
      </c>
      <c r="B487" t="s">
        <v>2563</v>
      </c>
      <c r="C487" t="s">
        <v>2564</v>
      </c>
      <c r="D487" t="s">
        <v>133</v>
      </c>
      <c r="F487" t="s">
        <v>2565</v>
      </c>
    </row>
    <row r="488" spans="1:9" hidden="1" x14ac:dyDescent="0.25">
      <c r="A488" t="s">
        <v>2566</v>
      </c>
      <c r="B488" t="s">
        <v>2567</v>
      </c>
      <c r="C488" t="s">
        <v>2564</v>
      </c>
      <c r="D488" t="s">
        <v>2568</v>
      </c>
      <c r="F488" t="s">
        <v>2569</v>
      </c>
    </row>
    <row r="489" spans="1:9" hidden="1" x14ac:dyDescent="0.25">
      <c r="A489" t="s">
        <v>2570</v>
      </c>
      <c r="B489" t="s">
        <v>2571</v>
      </c>
      <c r="C489" t="s">
        <v>2564</v>
      </c>
      <c r="D489" t="s">
        <v>2572</v>
      </c>
      <c r="F489" t="s">
        <v>1533</v>
      </c>
    </row>
    <row r="490" spans="1:9" hidden="1" x14ac:dyDescent="0.25">
      <c r="A490" t="s">
        <v>2573</v>
      </c>
      <c r="B490" t="s">
        <v>2574</v>
      </c>
      <c r="C490" t="s">
        <v>2564</v>
      </c>
      <c r="D490" t="s">
        <v>2575</v>
      </c>
      <c r="F490" t="s">
        <v>2576</v>
      </c>
      <c r="G490" t="s">
        <v>2577</v>
      </c>
    </row>
    <row r="491" spans="1:9" hidden="1" x14ac:dyDescent="0.25">
      <c r="A491" t="s">
        <v>2578</v>
      </c>
      <c r="B491" t="s">
        <v>2579</v>
      </c>
      <c r="C491" t="s">
        <v>2564</v>
      </c>
      <c r="D491" t="s">
        <v>2580</v>
      </c>
      <c r="E491" t="s">
        <v>1192</v>
      </c>
      <c r="F491" t="s">
        <v>2581</v>
      </c>
      <c r="G491" t="s">
        <v>2582</v>
      </c>
    </row>
    <row r="492" spans="1:9" hidden="1" x14ac:dyDescent="0.25">
      <c r="A492" t="s">
        <v>2583</v>
      </c>
      <c r="B492" t="s">
        <v>2584</v>
      </c>
      <c r="C492" t="s">
        <v>2564</v>
      </c>
      <c r="D492" t="s">
        <v>2585</v>
      </c>
      <c r="F492" t="s">
        <v>2586</v>
      </c>
      <c r="G492" t="s">
        <v>2587</v>
      </c>
    </row>
    <row r="493" spans="1:9" hidden="1" x14ac:dyDescent="0.25">
      <c r="A493" t="s">
        <v>2588</v>
      </c>
      <c r="B493" t="s">
        <v>2589</v>
      </c>
      <c r="C493" t="s">
        <v>2564</v>
      </c>
      <c r="D493" t="s">
        <v>2590</v>
      </c>
      <c r="F493" t="s">
        <v>2591</v>
      </c>
      <c r="G493" t="s">
        <v>2592</v>
      </c>
    </row>
    <row r="494" spans="1:9" hidden="1" x14ac:dyDescent="0.25">
      <c r="A494" t="s">
        <v>2593</v>
      </c>
      <c r="B494" t="s">
        <v>2594</v>
      </c>
      <c r="C494" t="s">
        <v>2564</v>
      </c>
      <c r="D494" t="s">
        <v>2595</v>
      </c>
      <c r="F494" t="s">
        <v>2596</v>
      </c>
      <c r="G494" t="s">
        <v>2597</v>
      </c>
      <c r="H494" t="s">
        <v>2443</v>
      </c>
      <c r="I494" t="s">
        <v>2598</v>
      </c>
    </row>
    <row r="495" spans="1:9" hidden="1" x14ac:dyDescent="0.25">
      <c r="A495" t="s">
        <v>2599</v>
      </c>
      <c r="B495" t="s">
        <v>2600</v>
      </c>
      <c r="C495" t="s">
        <v>2564</v>
      </c>
      <c r="D495" t="s">
        <v>2601</v>
      </c>
      <c r="F495" t="s">
        <v>1128</v>
      </c>
      <c r="G495" t="s">
        <v>1129</v>
      </c>
      <c r="H495" t="s">
        <v>992</v>
      </c>
    </row>
    <row r="496" spans="1:9" hidden="1" x14ac:dyDescent="0.25">
      <c r="A496" t="s">
        <v>2602</v>
      </c>
      <c r="B496" t="s">
        <v>2603</v>
      </c>
      <c r="C496" t="s">
        <v>2564</v>
      </c>
      <c r="D496" t="s">
        <v>2604</v>
      </c>
      <c r="F496" t="s">
        <v>2605</v>
      </c>
      <c r="G496" t="s">
        <v>2606</v>
      </c>
    </row>
    <row r="497" spans="1:9" hidden="1" x14ac:dyDescent="0.25">
      <c r="A497" t="s">
        <v>2607</v>
      </c>
      <c r="B497" t="s">
        <v>2608</v>
      </c>
      <c r="C497" t="s">
        <v>2564</v>
      </c>
      <c r="D497" t="s">
        <v>2609</v>
      </c>
      <c r="F497" t="s">
        <v>2610</v>
      </c>
      <c r="G497" t="s">
        <v>2611</v>
      </c>
    </row>
    <row r="498" spans="1:9" hidden="1" x14ac:dyDescent="0.25">
      <c r="A498" t="s">
        <v>2612</v>
      </c>
      <c r="B498" t="s">
        <v>2613</v>
      </c>
      <c r="C498" t="s">
        <v>2564</v>
      </c>
      <c r="D498" t="s">
        <v>2614</v>
      </c>
      <c r="F498" t="s">
        <v>399</v>
      </c>
    </row>
    <row r="499" spans="1:9" hidden="1" x14ac:dyDescent="0.25">
      <c r="A499" t="s">
        <v>2615</v>
      </c>
      <c r="B499" t="s">
        <v>2616</v>
      </c>
      <c r="C499" t="s">
        <v>2617</v>
      </c>
      <c r="D499" t="s">
        <v>2618</v>
      </c>
      <c r="F499" t="s">
        <v>2619</v>
      </c>
      <c r="G499" t="s">
        <v>2620</v>
      </c>
    </row>
    <row r="500" spans="1:9" hidden="1" x14ac:dyDescent="0.25">
      <c r="A500" t="s">
        <v>2621</v>
      </c>
      <c r="B500" t="s">
        <v>2622</v>
      </c>
      <c r="C500" t="s">
        <v>2617</v>
      </c>
      <c r="D500" t="s">
        <v>2623</v>
      </c>
      <c r="F500" t="s">
        <v>2624</v>
      </c>
      <c r="G500" t="s">
        <v>2625</v>
      </c>
    </row>
    <row r="501" spans="1:9" hidden="1" x14ac:dyDescent="0.25">
      <c r="A501" t="s">
        <v>2626</v>
      </c>
      <c r="B501" t="s">
        <v>2627</v>
      </c>
      <c r="C501" t="s">
        <v>2617</v>
      </c>
      <c r="D501" t="s">
        <v>2628</v>
      </c>
      <c r="F501" t="s">
        <v>2629</v>
      </c>
    </row>
    <row r="502" spans="1:9" hidden="1" x14ac:dyDescent="0.25">
      <c r="A502" t="s">
        <v>2630</v>
      </c>
      <c r="B502" t="s">
        <v>2631</v>
      </c>
      <c r="C502" t="s">
        <v>2617</v>
      </c>
      <c r="D502" t="s">
        <v>2632</v>
      </c>
      <c r="F502" t="s">
        <v>2633</v>
      </c>
      <c r="G502" t="s">
        <v>2634</v>
      </c>
    </row>
    <row r="503" spans="1:9" hidden="1" x14ac:dyDescent="0.25">
      <c r="A503" t="s">
        <v>2635</v>
      </c>
      <c r="B503" t="s">
        <v>2636</v>
      </c>
      <c r="C503" t="s">
        <v>2617</v>
      </c>
      <c r="D503" t="s">
        <v>2637</v>
      </c>
      <c r="F503" t="s">
        <v>2638</v>
      </c>
      <c r="G503" t="s">
        <v>2639</v>
      </c>
      <c r="H503" t="s">
        <v>2640</v>
      </c>
      <c r="I503" t="s">
        <v>2641</v>
      </c>
    </row>
    <row r="504" spans="1:9" hidden="1" x14ac:dyDescent="0.25">
      <c r="A504" t="s">
        <v>2642</v>
      </c>
      <c r="B504" t="s">
        <v>2643</v>
      </c>
      <c r="C504" t="s">
        <v>2617</v>
      </c>
      <c r="D504" t="s">
        <v>2644</v>
      </c>
      <c r="F504" t="s">
        <v>575</v>
      </c>
      <c r="G504" t="s">
        <v>576</v>
      </c>
      <c r="H504" t="s">
        <v>1706</v>
      </c>
    </row>
    <row r="505" spans="1:9" hidden="1" x14ac:dyDescent="0.25">
      <c r="A505" t="s">
        <v>2645</v>
      </c>
      <c r="B505" t="s">
        <v>2646</v>
      </c>
      <c r="C505" t="s">
        <v>2617</v>
      </c>
      <c r="D505" t="s">
        <v>2647</v>
      </c>
      <c r="F505" t="s">
        <v>2648</v>
      </c>
      <c r="G505" t="s">
        <v>1105</v>
      </c>
      <c r="H505" t="s">
        <v>1107</v>
      </c>
      <c r="I505" t="s">
        <v>1108</v>
      </c>
    </row>
    <row r="506" spans="1:9" hidden="1" x14ac:dyDescent="0.25">
      <c r="A506" t="s">
        <v>2649</v>
      </c>
      <c r="B506" t="s">
        <v>2650</v>
      </c>
      <c r="C506" t="s">
        <v>2617</v>
      </c>
      <c r="D506" t="s">
        <v>2651</v>
      </c>
      <c r="F506" t="s">
        <v>2652</v>
      </c>
      <c r="G506" t="s">
        <v>2653</v>
      </c>
      <c r="H506" t="s">
        <v>2654</v>
      </c>
    </row>
    <row r="507" spans="1:9" hidden="1" x14ac:dyDescent="0.25">
      <c r="A507" t="s">
        <v>2655</v>
      </c>
      <c r="B507" t="s">
        <v>2656</v>
      </c>
      <c r="C507" t="s">
        <v>2617</v>
      </c>
      <c r="D507" t="s">
        <v>2657</v>
      </c>
      <c r="E507" t="s">
        <v>715</v>
      </c>
      <c r="F507" t="s">
        <v>267</v>
      </c>
      <c r="G507" t="s">
        <v>2658</v>
      </c>
      <c r="H507" t="s">
        <v>991</v>
      </c>
    </row>
    <row r="508" spans="1:9" hidden="1" x14ac:dyDescent="0.25">
      <c r="A508" t="s">
        <v>2659</v>
      </c>
      <c r="B508" t="s">
        <v>2660</v>
      </c>
      <c r="C508" t="s">
        <v>2617</v>
      </c>
      <c r="D508" t="s">
        <v>2661</v>
      </c>
      <c r="F508" t="s">
        <v>2662</v>
      </c>
    </row>
    <row r="509" spans="1:9" hidden="1" x14ac:dyDescent="0.25">
      <c r="A509" t="s">
        <v>2663</v>
      </c>
      <c r="B509" t="s">
        <v>2664</v>
      </c>
      <c r="C509" t="s">
        <v>2617</v>
      </c>
      <c r="D509" t="s">
        <v>2665</v>
      </c>
      <c r="E509" t="s">
        <v>715</v>
      </c>
      <c r="F509" t="s">
        <v>2666</v>
      </c>
      <c r="G509" t="s">
        <v>2667</v>
      </c>
      <c r="H509" t="s">
        <v>2668</v>
      </c>
    </row>
    <row r="510" spans="1:9" hidden="1" x14ac:dyDescent="0.25">
      <c r="A510" t="s">
        <v>2669</v>
      </c>
      <c r="B510" t="s">
        <v>2097</v>
      </c>
      <c r="C510" t="s">
        <v>2617</v>
      </c>
      <c r="D510" t="s">
        <v>133</v>
      </c>
    </row>
    <row r="511" spans="1:9" hidden="1" x14ac:dyDescent="0.25">
      <c r="A511" t="s">
        <v>2670</v>
      </c>
      <c r="B511" t="s">
        <v>2671</v>
      </c>
      <c r="C511" t="s">
        <v>2672</v>
      </c>
      <c r="D511" t="s">
        <v>133</v>
      </c>
      <c r="F511" t="s">
        <v>2003</v>
      </c>
    </row>
    <row r="512" spans="1:9" hidden="1" x14ac:dyDescent="0.25">
      <c r="A512" t="s">
        <v>2673</v>
      </c>
      <c r="B512" t="s">
        <v>2674</v>
      </c>
      <c r="C512" t="s">
        <v>2672</v>
      </c>
      <c r="D512" t="s">
        <v>133</v>
      </c>
      <c r="F512" t="s">
        <v>2675</v>
      </c>
      <c r="G512" t="s">
        <v>2676</v>
      </c>
    </row>
    <row r="513" spans="1:10" hidden="1" x14ac:dyDescent="0.25">
      <c r="A513" t="s">
        <v>2677</v>
      </c>
      <c r="B513" t="s">
        <v>2678</v>
      </c>
      <c r="C513" t="s">
        <v>2672</v>
      </c>
      <c r="D513" t="s">
        <v>2679</v>
      </c>
      <c r="F513" t="s">
        <v>691</v>
      </c>
    </row>
    <row r="514" spans="1:10" hidden="1" x14ac:dyDescent="0.25">
      <c r="A514" t="s">
        <v>2680</v>
      </c>
      <c r="B514" t="s">
        <v>2681</v>
      </c>
      <c r="C514" t="s">
        <v>2672</v>
      </c>
      <c r="D514" t="s">
        <v>2682</v>
      </c>
      <c r="F514" t="s">
        <v>2683</v>
      </c>
      <c r="G514" t="s">
        <v>2684</v>
      </c>
      <c r="H514" t="s">
        <v>2685</v>
      </c>
      <c r="I514" t="s">
        <v>2686</v>
      </c>
      <c r="J514" t="s">
        <v>2687</v>
      </c>
    </row>
    <row r="515" spans="1:10" hidden="1" x14ac:dyDescent="0.25">
      <c r="A515" t="s">
        <v>2688</v>
      </c>
      <c r="B515" t="s">
        <v>2689</v>
      </c>
      <c r="C515" t="s">
        <v>2672</v>
      </c>
      <c r="D515" t="s">
        <v>2690</v>
      </c>
      <c r="F515" t="s">
        <v>2691</v>
      </c>
    </row>
    <row r="516" spans="1:10" hidden="1" x14ac:dyDescent="0.25">
      <c r="A516" t="s">
        <v>2692</v>
      </c>
      <c r="B516" t="s">
        <v>2693</v>
      </c>
      <c r="C516" t="s">
        <v>2672</v>
      </c>
      <c r="D516" t="s">
        <v>2694</v>
      </c>
      <c r="F516" t="s">
        <v>2695</v>
      </c>
    </row>
    <row r="517" spans="1:10" hidden="1" x14ac:dyDescent="0.25">
      <c r="A517" t="s">
        <v>2696</v>
      </c>
      <c r="B517" t="s">
        <v>2697</v>
      </c>
      <c r="C517" t="s">
        <v>2672</v>
      </c>
      <c r="D517" t="s">
        <v>2698</v>
      </c>
      <c r="F517" t="s">
        <v>2684</v>
      </c>
      <c r="G517" t="s">
        <v>1173</v>
      </c>
      <c r="H517" t="s">
        <v>2687</v>
      </c>
    </row>
    <row r="518" spans="1:10" hidden="1" x14ac:dyDescent="0.25">
      <c r="A518" t="s">
        <v>2699</v>
      </c>
      <c r="B518" t="s">
        <v>2700</v>
      </c>
      <c r="C518" t="s">
        <v>2672</v>
      </c>
      <c r="D518" t="s">
        <v>2701</v>
      </c>
      <c r="F518" t="s">
        <v>2702</v>
      </c>
      <c r="G518" t="s">
        <v>2703</v>
      </c>
      <c r="H518" t="s">
        <v>2704</v>
      </c>
    </row>
    <row r="519" spans="1:10" hidden="1" x14ac:dyDescent="0.25">
      <c r="A519" t="s">
        <v>2705</v>
      </c>
      <c r="B519" t="s">
        <v>2706</v>
      </c>
      <c r="C519" t="s">
        <v>2672</v>
      </c>
      <c r="D519" t="s">
        <v>2707</v>
      </c>
      <c r="F519" t="s">
        <v>2708</v>
      </c>
    </row>
    <row r="520" spans="1:10" hidden="1" x14ac:dyDescent="0.25">
      <c r="A520" t="s">
        <v>2709</v>
      </c>
      <c r="B520" t="s">
        <v>2710</v>
      </c>
      <c r="C520" t="s">
        <v>2672</v>
      </c>
      <c r="D520" t="s">
        <v>2711</v>
      </c>
      <c r="F520" t="s">
        <v>2712</v>
      </c>
      <c r="G520" t="s">
        <v>2713</v>
      </c>
    </row>
    <row r="521" spans="1:10" hidden="1" x14ac:dyDescent="0.25">
      <c r="A521" t="s">
        <v>2714</v>
      </c>
      <c r="B521" t="s">
        <v>2715</v>
      </c>
      <c r="C521" t="s">
        <v>2672</v>
      </c>
      <c r="D521" t="s">
        <v>2716</v>
      </c>
      <c r="F521" t="s">
        <v>2717</v>
      </c>
      <c r="G521" t="s">
        <v>2718</v>
      </c>
    </row>
    <row r="522" spans="1:10" hidden="1" x14ac:dyDescent="0.25">
      <c r="A522" t="s">
        <v>2719</v>
      </c>
      <c r="B522" t="s">
        <v>2720</v>
      </c>
      <c r="C522" t="s">
        <v>2672</v>
      </c>
      <c r="D522" t="s">
        <v>2721</v>
      </c>
      <c r="F522" t="s">
        <v>2722</v>
      </c>
      <c r="G522" t="s">
        <v>2723</v>
      </c>
    </row>
    <row r="523" spans="1:10" hidden="1" x14ac:dyDescent="0.25">
      <c r="A523" t="s">
        <v>2724</v>
      </c>
      <c r="B523" t="s">
        <v>2725</v>
      </c>
      <c r="C523" t="s">
        <v>2672</v>
      </c>
      <c r="D523" t="s">
        <v>2726</v>
      </c>
      <c r="F523" t="s">
        <v>817</v>
      </c>
      <c r="G523" t="s">
        <v>818</v>
      </c>
    </row>
    <row r="524" spans="1:10" hidden="1" x14ac:dyDescent="0.25">
      <c r="A524" t="s">
        <v>2727</v>
      </c>
      <c r="B524" t="s">
        <v>2728</v>
      </c>
      <c r="C524" t="s">
        <v>2672</v>
      </c>
      <c r="D524" t="s">
        <v>2729</v>
      </c>
      <c r="F524" t="s">
        <v>1291</v>
      </c>
      <c r="G524" t="s">
        <v>1292</v>
      </c>
      <c r="H524" t="s">
        <v>1293</v>
      </c>
      <c r="I524" t="s">
        <v>2730</v>
      </c>
    </row>
    <row r="525" spans="1:10" hidden="1" x14ac:dyDescent="0.25">
      <c r="A525" t="s">
        <v>2731</v>
      </c>
      <c r="B525" t="s">
        <v>2732</v>
      </c>
      <c r="C525" t="s">
        <v>2672</v>
      </c>
      <c r="D525" t="s">
        <v>2733</v>
      </c>
      <c r="F525" t="s">
        <v>2734</v>
      </c>
      <c r="G525" t="s">
        <v>2735</v>
      </c>
      <c r="H525" t="s">
        <v>2736</v>
      </c>
      <c r="I525" t="s">
        <v>2737</v>
      </c>
    </row>
    <row r="526" spans="1:10" hidden="1" x14ac:dyDescent="0.25">
      <c r="A526" t="s">
        <v>2738</v>
      </c>
      <c r="B526" t="s">
        <v>2739</v>
      </c>
      <c r="C526" t="s">
        <v>2672</v>
      </c>
      <c r="D526" t="s">
        <v>2740</v>
      </c>
      <c r="F526" t="s">
        <v>2741</v>
      </c>
      <c r="G526" t="s">
        <v>2742</v>
      </c>
    </row>
    <row r="527" spans="1:10" hidden="1" x14ac:dyDescent="0.25">
      <c r="A527" t="s">
        <v>2743</v>
      </c>
      <c r="B527" t="s">
        <v>2744</v>
      </c>
      <c r="C527" t="s">
        <v>2672</v>
      </c>
      <c r="D527" t="s">
        <v>2745</v>
      </c>
      <c r="F527" t="s">
        <v>256</v>
      </c>
      <c r="G527" t="s">
        <v>258</v>
      </c>
    </row>
    <row r="528" spans="1:10" hidden="1" x14ac:dyDescent="0.25">
      <c r="A528" t="s">
        <v>2746</v>
      </c>
      <c r="B528" t="s">
        <v>2747</v>
      </c>
      <c r="C528" t="s">
        <v>2672</v>
      </c>
      <c r="D528" t="s">
        <v>2748</v>
      </c>
      <c r="F528" t="s">
        <v>2749</v>
      </c>
      <c r="G528" t="s">
        <v>2750</v>
      </c>
      <c r="H528" t="s">
        <v>2751</v>
      </c>
    </row>
    <row r="529" spans="1:9" hidden="1" x14ac:dyDescent="0.25">
      <c r="A529" t="s">
        <v>2752</v>
      </c>
      <c r="B529" t="s">
        <v>2753</v>
      </c>
      <c r="C529" t="s">
        <v>2672</v>
      </c>
      <c r="D529" t="s">
        <v>2754</v>
      </c>
      <c r="F529" t="s">
        <v>2280</v>
      </c>
      <c r="G529" t="s">
        <v>2281</v>
      </c>
    </row>
    <row r="530" spans="1:9" hidden="1" x14ac:dyDescent="0.25">
      <c r="A530" t="s">
        <v>2755</v>
      </c>
      <c r="B530" t="s">
        <v>2756</v>
      </c>
      <c r="C530" t="s">
        <v>2672</v>
      </c>
      <c r="D530" t="s">
        <v>2757</v>
      </c>
      <c r="F530" t="s">
        <v>2758</v>
      </c>
      <c r="G530" t="s">
        <v>2759</v>
      </c>
    </row>
    <row r="531" spans="1:9" hidden="1" x14ac:dyDescent="0.25">
      <c r="A531" t="s">
        <v>2760</v>
      </c>
      <c r="B531" t="s">
        <v>2761</v>
      </c>
      <c r="C531" t="s">
        <v>2672</v>
      </c>
      <c r="D531" t="s">
        <v>2762</v>
      </c>
      <c r="F531" t="s">
        <v>2763</v>
      </c>
      <c r="G531" t="s">
        <v>2764</v>
      </c>
      <c r="H531" t="s">
        <v>2765</v>
      </c>
      <c r="I531" t="s">
        <v>2766</v>
      </c>
    </row>
    <row r="532" spans="1:9" hidden="1" x14ac:dyDescent="0.25">
      <c r="A532" t="s">
        <v>2767</v>
      </c>
      <c r="B532" t="s">
        <v>2768</v>
      </c>
      <c r="C532" t="s">
        <v>2672</v>
      </c>
      <c r="D532" t="s">
        <v>2769</v>
      </c>
      <c r="F532" t="s">
        <v>1173</v>
      </c>
    </row>
    <row r="533" spans="1:9" hidden="1" x14ac:dyDescent="0.25">
      <c r="A533" t="s">
        <v>2770</v>
      </c>
      <c r="B533" t="s">
        <v>2771</v>
      </c>
      <c r="C533" t="s">
        <v>2672</v>
      </c>
      <c r="D533" t="s">
        <v>2772</v>
      </c>
      <c r="F533" t="s">
        <v>2773</v>
      </c>
      <c r="G533" t="s">
        <v>1114</v>
      </c>
    </row>
    <row r="534" spans="1:9" hidden="1" x14ac:dyDescent="0.25">
      <c r="A534" t="s">
        <v>2774</v>
      </c>
      <c r="B534" t="s">
        <v>2775</v>
      </c>
      <c r="C534" t="s">
        <v>2672</v>
      </c>
      <c r="D534" t="s">
        <v>2776</v>
      </c>
      <c r="F534" t="s">
        <v>2777</v>
      </c>
      <c r="G534" t="s">
        <v>2778</v>
      </c>
      <c r="H534" t="s">
        <v>2779</v>
      </c>
    </row>
    <row r="535" spans="1:9" hidden="1" x14ac:dyDescent="0.25">
      <c r="A535" t="s">
        <v>2780</v>
      </c>
      <c r="B535" t="s">
        <v>2781</v>
      </c>
      <c r="C535" t="s">
        <v>2672</v>
      </c>
      <c r="D535" t="s">
        <v>2782</v>
      </c>
      <c r="F535" t="s">
        <v>2783</v>
      </c>
      <c r="G535" t="s">
        <v>2784</v>
      </c>
      <c r="H535" t="s">
        <v>2377</v>
      </c>
    </row>
    <row r="536" spans="1:9" hidden="1" x14ac:dyDescent="0.25">
      <c r="A536" t="s">
        <v>2785</v>
      </c>
      <c r="B536" t="s">
        <v>2786</v>
      </c>
      <c r="C536" t="s">
        <v>2672</v>
      </c>
      <c r="D536" t="s">
        <v>2787</v>
      </c>
      <c r="F536" t="s">
        <v>2788</v>
      </c>
      <c r="G536" t="s">
        <v>2789</v>
      </c>
      <c r="H536" t="s">
        <v>2790</v>
      </c>
    </row>
    <row r="537" spans="1:9" hidden="1" x14ac:dyDescent="0.25">
      <c r="A537" t="s">
        <v>2791</v>
      </c>
      <c r="B537" t="s">
        <v>2792</v>
      </c>
      <c r="C537" t="s">
        <v>2672</v>
      </c>
      <c r="D537" t="s">
        <v>2793</v>
      </c>
      <c r="F537" t="s">
        <v>2794</v>
      </c>
    </row>
    <row r="538" spans="1:9" hidden="1" x14ac:dyDescent="0.25">
      <c r="A538" t="s">
        <v>2795</v>
      </c>
      <c r="B538" t="s">
        <v>2796</v>
      </c>
      <c r="C538" t="s">
        <v>2672</v>
      </c>
      <c r="D538" t="s">
        <v>2797</v>
      </c>
      <c r="F538" t="s">
        <v>2798</v>
      </c>
    </row>
    <row r="539" spans="1:9" hidden="1" x14ac:dyDescent="0.25">
      <c r="A539" t="s">
        <v>2799</v>
      </c>
      <c r="B539" t="s">
        <v>2800</v>
      </c>
      <c r="C539" t="s">
        <v>2672</v>
      </c>
      <c r="D539" t="s">
        <v>2801</v>
      </c>
      <c r="F539" t="s">
        <v>2802</v>
      </c>
      <c r="G539" t="s">
        <v>2803</v>
      </c>
    </row>
    <row r="540" spans="1:9" hidden="1" x14ac:dyDescent="0.25">
      <c r="A540" t="s">
        <v>2804</v>
      </c>
      <c r="B540" t="s">
        <v>2805</v>
      </c>
      <c r="C540" t="s">
        <v>2672</v>
      </c>
      <c r="D540" t="s">
        <v>2806</v>
      </c>
      <c r="F540" t="s">
        <v>2807</v>
      </c>
      <c r="G540" t="s">
        <v>2808</v>
      </c>
    </row>
    <row r="541" spans="1:9" hidden="1" x14ac:dyDescent="0.25">
      <c r="A541" t="s">
        <v>2809</v>
      </c>
      <c r="B541" t="s">
        <v>2810</v>
      </c>
      <c r="C541" t="s">
        <v>2672</v>
      </c>
      <c r="D541" t="s">
        <v>2811</v>
      </c>
      <c r="F541" t="s">
        <v>2812</v>
      </c>
      <c r="G541" t="s">
        <v>2813</v>
      </c>
      <c r="H541" t="s">
        <v>2814</v>
      </c>
      <c r="I541" t="s">
        <v>2815</v>
      </c>
    </row>
    <row r="542" spans="1:9" hidden="1" x14ac:dyDescent="0.25">
      <c r="A542" t="s">
        <v>2816</v>
      </c>
      <c r="B542" t="s">
        <v>2817</v>
      </c>
      <c r="C542" t="s">
        <v>2672</v>
      </c>
      <c r="D542" t="s">
        <v>2818</v>
      </c>
      <c r="F542" t="s">
        <v>2819</v>
      </c>
      <c r="G542" t="s">
        <v>1114</v>
      </c>
    </row>
    <row r="543" spans="1:9" hidden="1" x14ac:dyDescent="0.25">
      <c r="A543" t="s">
        <v>2820</v>
      </c>
      <c r="B543" t="s">
        <v>2821</v>
      </c>
      <c r="C543" t="s">
        <v>2672</v>
      </c>
      <c r="D543" t="s">
        <v>2822</v>
      </c>
      <c r="F543" t="s">
        <v>2823</v>
      </c>
      <c r="G543" t="s">
        <v>2824</v>
      </c>
    </row>
    <row r="544" spans="1:9" hidden="1" x14ac:dyDescent="0.25">
      <c r="A544" t="s">
        <v>2825</v>
      </c>
      <c r="B544" t="s">
        <v>2826</v>
      </c>
      <c r="C544" t="s">
        <v>2672</v>
      </c>
      <c r="D544" t="s">
        <v>2827</v>
      </c>
      <c r="F544" t="s">
        <v>1831</v>
      </c>
      <c r="G544" t="s">
        <v>2085</v>
      </c>
    </row>
    <row r="545" spans="1:10" hidden="1" x14ac:dyDescent="0.25">
      <c r="A545" t="s">
        <v>2828</v>
      </c>
      <c r="B545" t="s">
        <v>2829</v>
      </c>
      <c r="C545" t="s">
        <v>2672</v>
      </c>
      <c r="D545" t="s">
        <v>2830</v>
      </c>
      <c r="F545" t="s">
        <v>543</v>
      </c>
      <c r="G545" t="s">
        <v>544</v>
      </c>
      <c r="H545" t="s">
        <v>2831</v>
      </c>
      <c r="I545" t="s">
        <v>2832</v>
      </c>
      <c r="J545" t="s">
        <v>878</v>
      </c>
    </row>
    <row r="546" spans="1:10" hidden="1" x14ac:dyDescent="0.25">
      <c r="A546" t="s">
        <v>2833</v>
      </c>
      <c r="B546" t="s">
        <v>2834</v>
      </c>
      <c r="C546" t="s">
        <v>2672</v>
      </c>
      <c r="D546" t="s">
        <v>2835</v>
      </c>
      <c r="F546" t="s">
        <v>2836</v>
      </c>
      <c r="G546" t="s">
        <v>2837</v>
      </c>
    </row>
    <row r="547" spans="1:10" hidden="1" x14ac:dyDescent="0.25">
      <c r="A547" t="s">
        <v>2838</v>
      </c>
      <c r="B547" t="s">
        <v>2839</v>
      </c>
      <c r="C547" t="s">
        <v>2672</v>
      </c>
      <c r="D547" t="s">
        <v>2840</v>
      </c>
      <c r="F547" t="s">
        <v>2841</v>
      </c>
      <c r="G547" t="s">
        <v>1941</v>
      </c>
      <c r="H547" t="s">
        <v>2842</v>
      </c>
    </row>
    <row r="548" spans="1:10" hidden="1" x14ac:dyDescent="0.25">
      <c r="A548" t="s">
        <v>2843</v>
      </c>
      <c r="B548" t="s">
        <v>2844</v>
      </c>
      <c r="C548" t="s">
        <v>2672</v>
      </c>
      <c r="D548" t="s">
        <v>2845</v>
      </c>
      <c r="F548" t="s">
        <v>2846</v>
      </c>
      <c r="G548" t="s">
        <v>2847</v>
      </c>
      <c r="H548" t="s">
        <v>2848</v>
      </c>
    </row>
    <row r="549" spans="1:10" hidden="1" x14ac:dyDescent="0.25">
      <c r="A549" t="s">
        <v>2849</v>
      </c>
      <c r="B549" t="s">
        <v>2850</v>
      </c>
      <c r="C549" t="s">
        <v>2672</v>
      </c>
      <c r="D549" t="s">
        <v>2851</v>
      </c>
      <c r="F549" t="s">
        <v>2852</v>
      </c>
      <c r="G549" t="s">
        <v>620</v>
      </c>
    </row>
    <row r="550" spans="1:10" hidden="1" x14ac:dyDescent="0.25">
      <c r="A550" t="s">
        <v>2853</v>
      </c>
      <c r="B550" t="s">
        <v>2854</v>
      </c>
      <c r="C550" t="s">
        <v>2672</v>
      </c>
      <c r="D550" t="s">
        <v>2855</v>
      </c>
      <c r="F550" t="s">
        <v>2856</v>
      </c>
      <c r="G550" t="s">
        <v>2857</v>
      </c>
      <c r="H550" t="s">
        <v>2858</v>
      </c>
    </row>
    <row r="551" spans="1:10" hidden="1" x14ac:dyDescent="0.25">
      <c r="A551" t="s">
        <v>2859</v>
      </c>
      <c r="B551" t="s">
        <v>2860</v>
      </c>
      <c r="C551" t="s">
        <v>2672</v>
      </c>
      <c r="D551" t="s">
        <v>2861</v>
      </c>
      <c r="F551" t="s">
        <v>2862</v>
      </c>
      <c r="G551" t="s">
        <v>2863</v>
      </c>
    </row>
    <row r="552" spans="1:10" hidden="1" x14ac:dyDescent="0.25">
      <c r="A552" t="s">
        <v>2864</v>
      </c>
      <c r="B552" t="s">
        <v>2865</v>
      </c>
      <c r="C552" t="s">
        <v>2672</v>
      </c>
      <c r="D552" t="s">
        <v>2866</v>
      </c>
      <c r="F552" t="s">
        <v>2867</v>
      </c>
      <c r="G552" t="s">
        <v>2868</v>
      </c>
      <c r="H552" t="s">
        <v>2869</v>
      </c>
    </row>
    <row r="553" spans="1:10" hidden="1" x14ac:dyDescent="0.25">
      <c r="A553" t="s">
        <v>2870</v>
      </c>
      <c r="B553" t="s">
        <v>2871</v>
      </c>
      <c r="C553" t="s">
        <v>2672</v>
      </c>
      <c r="D553" t="s">
        <v>2872</v>
      </c>
      <c r="F553" t="s">
        <v>2856</v>
      </c>
      <c r="G553" t="s">
        <v>2873</v>
      </c>
      <c r="H553" t="s">
        <v>2857</v>
      </c>
      <c r="I553" t="s">
        <v>2858</v>
      </c>
    </row>
    <row r="554" spans="1:10" hidden="1" x14ac:dyDescent="0.25">
      <c r="A554" t="s">
        <v>2874</v>
      </c>
      <c r="B554" t="s">
        <v>2875</v>
      </c>
      <c r="C554" t="s">
        <v>2672</v>
      </c>
      <c r="D554" t="s">
        <v>2876</v>
      </c>
      <c r="F554" t="s">
        <v>2877</v>
      </c>
    </row>
    <row r="555" spans="1:10" hidden="1" x14ac:dyDescent="0.25">
      <c r="A555" t="s">
        <v>2878</v>
      </c>
      <c r="B555" t="s">
        <v>2879</v>
      </c>
      <c r="C555" t="s">
        <v>2672</v>
      </c>
      <c r="D555" t="s">
        <v>2880</v>
      </c>
      <c r="F555" t="s">
        <v>2321</v>
      </c>
    </row>
    <row r="556" spans="1:10" hidden="1" x14ac:dyDescent="0.25">
      <c r="A556" t="s">
        <v>2881</v>
      </c>
      <c r="B556" t="s">
        <v>2882</v>
      </c>
      <c r="C556" t="s">
        <v>2672</v>
      </c>
      <c r="D556" t="s">
        <v>2883</v>
      </c>
      <c r="F556" t="s">
        <v>2884</v>
      </c>
      <c r="G556" t="s">
        <v>2885</v>
      </c>
    </row>
    <row r="557" spans="1:10" hidden="1" x14ac:dyDescent="0.25">
      <c r="A557" t="s">
        <v>2886</v>
      </c>
      <c r="B557" t="s">
        <v>2887</v>
      </c>
      <c r="C557" t="s">
        <v>2672</v>
      </c>
      <c r="D557" t="s">
        <v>2888</v>
      </c>
      <c r="F557" t="s">
        <v>2889</v>
      </c>
      <c r="G557" t="s">
        <v>2890</v>
      </c>
      <c r="H557" t="s">
        <v>2891</v>
      </c>
      <c r="I557" t="s">
        <v>278</v>
      </c>
      <c r="J557" t="s">
        <v>2892</v>
      </c>
    </row>
    <row r="558" spans="1:10" hidden="1" x14ac:dyDescent="0.25">
      <c r="A558" t="s">
        <v>2893</v>
      </c>
      <c r="B558" t="s">
        <v>2894</v>
      </c>
      <c r="C558" t="s">
        <v>2672</v>
      </c>
      <c r="D558" t="s">
        <v>2895</v>
      </c>
      <c r="F558" t="s">
        <v>1158</v>
      </c>
    </row>
    <row r="559" spans="1:10" hidden="1" x14ac:dyDescent="0.25">
      <c r="A559" t="s">
        <v>2896</v>
      </c>
      <c r="B559" t="s">
        <v>2897</v>
      </c>
      <c r="C559" t="s">
        <v>2672</v>
      </c>
      <c r="D559" t="s">
        <v>2898</v>
      </c>
      <c r="F559" t="s">
        <v>2899</v>
      </c>
      <c r="G559" t="s">
        <v>2512</v>
      </c>
    </row>
    <row r="560" spans="1:10" hidden="1" x14ac:dyDescent="0.25">
      <c r="A560" t="s">
        <v>2900</v>
      </c>
      <c r="B560" t="s">
        <v>2901</v>
      </c>
      <c r="C560" t="s">
        <v>2672</v>
      </c>
      <c r="D560" t="s">
        <v>2902</v>
      </c>
      <c r="F560" t="s">
        <v>2903</v>
      </c>
    </row>
    <row r="561" spans="1:11" hidden="1" x14ac:dyDescent="0.25">
      <c r="A561" t="s">
        <v>2904</v>
      </c>
      <c r="B561" t="s">
        <v>2905</v>
      </c>
      <c r="C561" t="s">
        <v>2672</v>
      </c>
      <c r="D561" t="s">
        <v>2906</v>
      </c>
      <c r="F561" t="s">
        <v>2907</v>
      </c>
      <c r="G561" t="s">
        <v>2908</v>
      </c>
      <c r="H561" t="s">
        <v>2909</v>
      </c>
      <c r="I561" t="s">
        <v>691</v>
      </c>
      <c r="J561" t="s">
        <v>1246</v>
      </c>
      <c r="K561" t="s">
        <v>2910</v>
      </c>
    </row>
    <row r="562" spans="1:11" hidden="1" x14ac:dyDescent="0.25">
      <c r="A562" t="s">
        <v>2911</v>
      </c>
      <c r="B562" t="s">
        <v>2912</v>
      </c>
      <c r="C562" t="s">
        <v>2672</v>
      </c>
      <c r="D562" t="s">
        <v>2913</v>
      </c>
      <c r="F562" t="s">
        <v>2914</v>
      </c>
    </row>
    <row r="563" spans="1:11" hidden="1" x14ac:dyDescent="0.25">
      <c r="A563" t="s">
        <v>2915</v>
      </c>
      <c r="B563" t="s">
        <v>2916</v>
      </c>
      <c r="C563" t="s">
        <v>2672</v>
      </c>
      <c r="D563" t="s">
        <v>2917</v>
      </c>
      <c r="F563" t="s">
        <v>2918</v>
      </c>
      <c r="G563" t="s">
        <v>2919</v>
      </c>
    </row>
    <row r="564" spans="1:11" hidden="1" x14ac:dyDescent="0.25">
      <c r="A564" t="s">
        <v>2920</v>
      </c>
      <c r="B564" t="s">
        <v>2921</v>
      </c>
      <c r="C564" t="s">
        <v>2672</v>
      </c>
      <c r="D564" t="s">
        <v>2922</v>
      </c>
      <c r="F564" t="s">
        <v>2918</v>
      </c>
      <c r="G564" t="s">
        <v>2923</v>
      </c>
    </row>
    <row r="565" spans="1:11" hidden="1" x14ac:dyDescent="0.25">
      <c r="A565" t="s">
        <v>2924</v>
      </c>
      <c r="B565" t="s">
        <v>2925</v>
      </c>
      <c r="C565" t="s">
        <v>2672</v>
      </c>
      <c r="D565" t="s">
        <v>2926</v>
      </c>
      <c r="F565" t="s">
        <v>2927</v>
      </c>
      <c r="G565" t="s">
        <v>2928</v>
      </c>
      <c r="H565" t="s">
        <v>2929</v>
      </c>
      <c r="I565" t="s">
        <v>2930</v>
      </c>
    </row>
    <row r="566" spans="1:11" hidden="1" x14ac:dyDescent="0.25">
      <c r="A566" t="s">
        <v>2931</v>
      </c>
      <c r="B566" t="s">
        <v>2932</v>
      </c>
      <c r="C566" t="s">
        <v>2672</v>
      </c>
      <c r="D566" t="s">
        <v>2933</v>
      </c>
      <c r="F566" t="s">
        <v>2934</v>
      </c>
      <c r="G566" t="s">
        <v>2935</v>
      </c>
      <c r="H566" t="s">
        <v>2936</v>
      </c>
    </row>
    <row r="567" spans="1:11" hidden="1" x14ac:dyDescent="0.25">
      <c r="A567" t="s">
        <v>2937</v>
      </c>
      <c r="B567" t="s">
        <v>2938</v>
      </c>
      <c r="C567" t="s">
        <v>2672</v>
      </c>
      <c r="D567" t="s">
        <v>2939</v>
      </c>
      <c r="F567" t="s">
        <v>2940</v>
      </c>
    </row>
    <row r="568" spans="1:11" hidden="1" x14ac:dyDescent="0.25">
      <c r="A568" t="s">
        <v>2941</v>
      </c>
      <c r="B568" t="s">
        <v>2942</v>
      </c>
      <c r="C568" t="s">
        <v>2672</v>
      </c>
      <c r="D568" t="s">
        <v>2943</v>
      </c>
      <c r="F568" t="s">
        <v>2944</v>
      </c>
      <c r="G568" t="s">
        <v>1297</v>
      </c>
      <c r="H568" t="s">
        <v>277</v>
      </c>
      <c r="I568" t="s">
        <v>2945</v>
      </c>
      <c r="J568" t="s">
        <v>2946</v>
      </c>
    </row>
    <row r="569" spans="1:11" hidden="1" x14ac:dyDescent="0.25">
      <c r="A569" t="s">
        <v>2947</v>
      </c>
      <c r="B569" t="s">
        <v>2948</v>
      </c>
      <c r="C569" t="s">
        <v>2672</v>
      </c>
      <c r="D569" t="s">
        <v>2949</v>
      </c>
      <c r="F569" t="s">
        <v>2950</v>
      </c>
      <c r="G569" t="s">
        <v>2951</v>
      </c>
    </row>
    <row r="570" spans="1:11" hidden="1" x14ac:dyDescent="0.25">
      <c r="A570" t="s">
        <v>2952</v>
      </c>
      <c r="B570" t="s">
        <v>2953</v>
      </c>
      <c r="C570" t="s">
        <v>2672</v>
      </c>
      <c r="D570" t="s">
        <v>2954</v>
      </c>
      <c r="F570" t="s">
        <v>2955</v>
      </c>
      <c r="G570" t="s">
        <v>2956</v>
      </c>
    </row>
    <row r="571" spans="1:11" hidden="1" x14ac:dyDescent="0.25">
      <c r="A571" t="s">
        <v>2957</v>
      </c>
      <c r="B571" t="s">
        <v>2958</v>
      </c>
      <c r="C571" t="s">
        <v>2672</v>
      </c>
      <c r="D571" t="s">
        <v>2959</v>
      </c>
      <c r="F571" t="s">
        <v>2960</v>
      </c>
      <c r="G571" t="s">
        <v>2961</v>
      </c>
    </row>
    <row r="572" spans="1:11" hidden="1" x14ac:dyDescent="0.25">
      <c r="A572" t="s">
        <v>2962</v>
      </c>
      <c r="B572" t="s">
        <v>2963</v>
      </c>
      <c r="C572" t="s">
        <v>2672</v>
      </c>
      <c r="D572" t="s">
        <v>2964</v>
      </c>
      <c r="F572" t="s">
        <v>2965</v>
      </c>
      <c r="G572" t="s">
        <v>2966</v>
      </c>
      <c r="H572" t="s">
        <v>2967</v>
      </c>
    </row>
    <row r="573" spans="1:11" hidden="1" x14ac:dyDescent="0.25">
      <c r="A573" t="s">
        <v>2968</v>
      </c>
      <c r="B573" t="s">
        <v>2969</v>
      </c>
      <c r="C573" t="s">
        <v>2672</v>
      </c>
      <c r="D573" t="s">
        <v>2970</v>
      </c>
      <c r="F573" t="s">
        <v>2971</v>
      </c>
      <c r="G573" t="s">
        <v>2972</v>
      </c>
    </row>
    <row r="574" spans="1:11" hidden="1" x14ac:dyDescent="0.25">
      <c r="A574" t="s">
        <v>2973</v>
      </c>
      <c r="B574" t="s">
        <v>2974</v>
      </c>
      <c r="C574" t="s">
        <v>2672</v>
      </c>
      <c r="D574" t="s">
        <v>2975</v>
      </c>
      <c r="F574" t="s">
        <v>447</v>
      </c>
      <c r="G574" t="s">
        <v>448</v>
      </c>
      <c r="H574" t="s">
        <v>449</v>
      </c>
      <c r="I574" t="s">
        <v>450</v>
      </c>
    </row>
    <row r="575" spans="1:11" hidden="1" x14ac:dyDescent="0.25">
      <c r="A575" t="s">
        <v>2976</v>
      </c>
      <c r="B575" t="s">
        <v>2977</v>
      </c>
      <c r="C575" t="s">
        <v>2672</v>
      </c>
      <c r="D575" t="s">
        <v>2978</v>
      </c>
      <c r="F575" t="s">
        <v>388</v>
      </c>
      <c r="G575" t="s">
        <v>301</v>
      </c>
      <c r="H575" t="s">
        <v>2979</v>
      </c>
    </row>
    <row r="576" spans="1:11" hidden="1" x14ac:dyDescent="0.25">
      <c r="A576" t="s">
        <v>2980</v>
      </c>
      <c r="B576" t="s">
        <v>2981</v>
      </c>
      <c r="C576" t="s">
        <v>2672</v>
      </c>
      <c r="D576" t="s">
        <v>2982</v>
      </c>
      <c r="F576" t="s">
        <v>2983</v>
      </c>
      <c r="G576" t="s">
        <v>2984</v>
      </c>
      <c r="H576" t="s">
        <v>2985</v>
      </c>
    </row>
    <row r="577" spans="1:10" hidden="1" x14ac:dyDescent="0.25">
      <c r="A577" t="s">
        <v>2986</v>
      </c>
      <c r="B577" t="s">
        <v>2987</v>
      </c>
      <c r="C577" t="s">
        <v>2672</v>
      </c>
      <c r="D577" t="s">
        <v>2988</v>
      </c>
      <c r="F577" t="s">
        <v>2989</v>
      </c>
      <c r="G577" t="s">
        <v>2990</v>
      </c>
      <c r="H577" t="s">
        <v>2991</v>
      </c>
    </row>
    <row r="578" spans="1:10" hidden="1" x14ac:dyDescent="0.25">
      <c r="A578" t="s">
        <v>2992</v>
      </c>
      <c r="B578" t="s">
        <v>2993</v>
      </c>
      <c r="C578" t="s">
        <v>2672</v>
      </c>
      <c r="D578" t="s">
        <v>2994</v>
      </c>
      <c r="F578" t="s">
        <v>2995</v>
      </c>
      <c r="G578" t="s">
        <v>2996</v>
      </c>
    </row>
    <row r="579" spans="1:10" hidden="1" x14ac:dyDescent="0.25">
      <c r="A579" t="s">
        <v>2997</v>
      </c>
      <c r="B579" t="s">
        <v>2998</v>
      </c>
      <c r="C579" t="s">
        <v>2672</v>
      </c>
      <c r="D579" t="s">
        <v>2999</v>
      </c>
      <c r="F579" t="s">
        <v>3000</v>
      </c>
      <c r="G579" t="s">
        <v>3001</v>
      </c>
    </row>
    <row r="580" spans="1:10" hidden="1" x14ac:dyDescent="0.25">
      <c r="A580" t="s">
        <v>3002</v>
      </c>
      <c r="B580" t="s">
        <v>3003</v>
      </c>
      <c r="C580" t="s">
        <v>2672</v>
      </c>
      <c r="D580" t="s">
        <v>3004</v>
      </c>
      <c r="F580" t="s">
        <v>3005</v>
      </c>
      <c r="G580" t="s">
        <v>3006</v>
      </c>
      <c r="H580" t="s">
        <v>319</v>
      </c>
      <c r="I580" t="s">
        <v>2349</v>
      </c>
      <c r="J580" t="s">
        <v>3007</v>
      </c>
    </row>
    <row r="581" spans="1:10" hidden="1" x14ac:dyDescent="0.25">
      <c r="A581" t="s">
        <v>3008</v>
      </c>
      <c r="B581" t="s">
        <v>3009</v>
      </c>
      <c r="C581" t="s">
        <v>2672</v>
      </c>
      <c r="D581" t="s">
        <v>3010</v>
      </c>
      <c r="F581" t="s">
        <v>3011</v>
      </c>
      <c r="G581" t="s">
        <v>3012</v>
      </c>
      <c r="H581" t="s">
        <v>3013</v>
      </c>
      <c r="I581" t="s">
        <v>3014</v>
      </c>
    </row>
    <row r="582" spans="1:10" hidden="1" x14ac:dyDescent="0.25">
      <c r="A582" t="s">
        <v>3015</v>
      </c>
      <c r="B582" t="s">
        <v>3016</v>
      </c>
      <c r="C582" t="s">
        <v>2672</v>
      </c>
      <c r="D582" t="s">
        <v>3017</v>
      </c>
      <c r="F582" t="s">
        <v>2310</v>
      </c>
      <c r="G582" t="s">
        <v>641</v>
      </c>
    </row>
    <row r="583" spans="1:10" hidden="1" x14ac:dyDescent="0.25">
      <c r="A583" t="s">
        <v>3018</v>
      </c>
      <c r="B583" t="s">
        <v>3019</v>
      </c>
      <c r="C583" t="s">
        <v>2672</v>
      </c>
      <c r="D583" t="s">
        <v>3020</v>
      </c>
      <c r="F583" t="s">
        <v>3021</v>
      </c>
      <c r="G583" t="s">
        <v>3005</v>
      </c>
      <c r="H583" t="s">
        <v>3022</v>
      </c>
      <c r="I583" t="s">
        <v>864</v>
      </c>
    </row>
    <row r="584" spans="1:10" hidden="1" x14ac:dyDescent="0.25">
      <c r="A584" t="s">
        <v>3023</v>
      </c>
      <c r="B584" t="s">
        <v>3024</v>
      </c>
      <c r="C584" t="s">
        <v>2672</v>
      </c>
      <c r="D584" t="s">
        <v>3025</v>
      </c>
      <c r="F584" t="s">
        <v>3026</v>
      </c>
      <c r="G584" t="s">
        <v>3027</v>
      </c>
    </row>
    <row r="585" spans="1:10" hidden="1" x14ac:dyDescent="0.25">
      <c r="A585" t="s">
        <v>3028</v>
      </c>
      <c r="B585" t="s">
        <v>3029</v>
      </c>
      <c r="C585" t="s">
        <v>2672</v>
      </c>
      <c r="D585" t="s">
        <v>3030</v>
      </c>
      <c r="F585" t="s">
        <v>1198</v>
      </c>
      <c r="G585" t="s">
        <v>3031</v>
      </c>
      <c r="H585" t="s">
        <v>3032</v>
      </c>
    </row>
    <row r="586" spans="1:10" hidden="1" x14ac:dyDescent="0.25">
      <c r="A586" t="s">
        <v>3033</v>
      </c>
      <c r="B586" t="s">
        <v>3034</v>
      </c>
      <c r="C586" t="s">
        <v>2672</v>
      </c>
      <c r="D586" t="s">
        <v>3035</v>
      </c>
      <c r="F586" t="s">
        <v>679</v>
      </c>
    </row>
    <row r="587" spans="1:10" hidden="1" x14ac:dyDescent="0.25">
      <c r="A587" t="s">
        <v>3036</v>
      </c>
      <c r="B587" t="s">
        <v>3037</v>
      </c>
      <c r="C587" t="s">
        <v>2672</v>
      </c>
      <c r="D587" t="s">
        <v>3038</v>
      </c>
      <c r="F587" t="s">
        <v>2831</v>
      </c>
      <c r="G587" t="s">
        <v>3039</v>
      </c>
    </row>
    <row r="588" spans="1:10" hidden="1" x14ac:dyDescent="0.25">
      <c r="A588" t="s">
        <v>3040</v>
      </c>
      <c r="B588" t="s">
        <v>3041</v>
      </c>
      <c r="C588" t="s">
        <v>2672</v>
      </c>
      <c r="D588" t="s">
        <v>3042</v>
      </c>
      <c r="F588" t="s">
        <v>3043</v>
      </c>
      <c r="G588" t="s">
        <v>3044</v>
      </c>
      <c r="H588" t="s">
        <v>3045</v>
      </c>
    </row>
    <row r="589" spans="1:10" hidden="1" x14ac:dyDescent="0.25">
      <c r="A589" t="s">
        <v>3046</v>
      </c>
      <c r="B589" t="s">
        <v>3047</v>
      </c>
      <c r="C589" t="s">
        <v>2672</v>
      </c>
      <c r="D589" t="s">
        <v>3048</v>
      </c>
      <c r="F589" t="s">
        <v>3021</v>
      </c>
      <c r="G589" t="s">
        <v>3049</v>
      </c>
      <c r="H589" t="s">
        <v>864</v>
      </c>
      <c r="I589" t="s">
        <v>3050</v>
      </c>
    </row>
    <row r="590" spans="1:10" hidden="1" x14ac:dyDescent="0.25">
      <c r="A590" t="s">
        <v>3051</v>
      </c>
      <c r="B590" t="s">
        <v>3052</v>
      </c>
      <c r="C590" t="s">
        <v>2672</v>
      </c>
      <c r="D590" t="s">
        <v>3053</v>
      </c>
      <c r="F590" t="s">
        <v>3054</v>
      </c>
      <c r="G590" t="s">
        <v>3055</v>
      </c>
      <c r="H590" t="s">
        <v>1334</v>
      </c>
      <c r="I590" t="s">
        <v>313</v>
      </c>
      <c r="J590" t="s">
        <v>1336</v>
      </c>
    </row>
    <row r="591" spans="1:10" hidden="1" x14ac:dyDescent="0.25">
      <c r="A591" t="s">
        <v>3056</v>
      </c>
      <c r="B591" t="s">
        <v>3057</v>
      </c>
      <c r="C591" t="s">
        <v>2672</v>
      </c>
      <c r="D591" t="s">
        <v>3058</v>
      </c>
      <c r="F591" t="s">
        <v>3059</v>
      </c>
      <c r="G591" t="s">
        <v>3060</v>
      </c>
    </row>
    <row r="592" spans="1:10" hidden="1" x14ac:dyDescent="0.25">
      <c r="A592" t="s">
        <v>3061</v>
      </c>
      <c r="B592" t="s">
        <v>3062</v>
      </c>
      <c r="C592" t="s">
        <v>2672</v>
      </c>
      <c r="D592" t="s">
        <v>3063</v>
      </c>
      <c r="F592" t="s">
        <v>3064</v>
      </c>
      <c r="G592" t="s">
        <v>3065</v>
      </c>
      <c r="H592" t="s">
        <v>3066</v>
      </c>
    </row>
    <row r="593" spans="1:11" hidden="1" x14ac:dyDescent="0.25">
      <c r="A593" t="s">
        <v>3067</v>
      </c>
      <c r="B593" t="s">
        <v>3068</v>
      </c>
      <c r="C593" t="s">
        <v>2672</v>
      </c>
      <c r="D593" t="s">
        <v>3069</v>
      </c>
      <c r="F593" t="s">
        <v>3070</v>
      </c>
      <c r="G593" t="s">
        <v>3071</v>
      </c>
      <c r="H593" t="s">
        <v>3072</v>
      </c>
    </row>
    <row r="594" spans="1:11" hidden="1" x14ac:dyDescent="0.25">
      <c r="A594" t="s">
        <v>3073</v>
      </c>
      <c r="B594" t="s">
        <v>3074</v>
      </c>
      <c r="C594" t="s">
        <v>2672</v>
      </c>
      <c r="D594" t="s">
        <v>3075</v>
      </c>
      <c r="F594" t="s">
        <v>3076</v>
      </c>
    </row>
    <row r="595" spans="1:11" hidden="1" x14ac:dyDescent="0.25">
      <c r="A595" t="s">
        <v>3077</v>
      </c>
      <c r="B595" t="s">
        <v>3078</v>
      </c>
      <c r="C595" t="s">
        <v>2672</v>
      </c>
      <c r="D595" t="s">
        <v>3079</v>
      </c>
      <c r="F595" t="s">
        <v>3080</v>
      </c>
      <c r="G595" t="s">
        <v>3081</v>
      </c>
      <c r="H595" t="s">
        <v>3082</v>
      </c>
    </row>
    <row r="596" spans="1:11" hidden="1" x14ac:dyDescent="0.25">
      <c r="A596" t="s">
        <v>3083</v>
      </c>
      <c r="B596" t="s">
        <v>3084</v>
      </c>
      <c r="C596" t="s">
        <v>2672</v>
      </c>
      <c r="D596" t="s">
        <v>3085</v>
      </c>
      <c r="F596" t="s">
        <v>3086</v>
      </c>
      <c r="G596" t="s">
        <v>3087</v>
      </c>
    </row>
    <row r="597" spans="1:11" hidden="1" x14ac:dyDescent="0.25">
      <c r="A597" t="s">
        <v>3088</v>
      </c>
      <c r="B597" t="s">
        <v>3089</v>
      </c>
      <c r="C597" t="s">
        <v>2672</v>
      </c>
      <c r="D597" t="s">
        <v>3090</v>
      </c>
      <c r="F597" t="s">
        <v>3091</v>
      </c>
      <c r="G597" t="s">
        <v>3092</v>
      </c>
      <c r="H597" t="s">
        <v>3093</v>
      </c>
      <c r="I597" t="s">
        <v>3094</v>
      </c>
    </row>
    <row r="598" spans="1:11" hidden="1" x14ac:dyDescent="0.25">
      <c r="A598" t="s">
        <v>3095</v>
      </c>
      <c r="B598" t="s">
        <v>3096</v>
      </c>
      <c r="C598" t="s">
        <v>2672</v>
      </c>
      <c r="D598" t="s">
        <v>3097</v>
      </c>
      <c r="F598" t="s">
        <v>3098</v>
      </c>
      <c r="G598" t="s">
        <v>3099</v>
      </c>
      <c r="H598" t="s">
        <v>3092</v>
      </c>
      <c r="I598" t="s">
        <v>3100</v>
      </c>
    </row>
    <row r="599" spans="1:11" hidden="1" x14ac:dyDescent="0.25">
      <c r="A599" t="s">
        <v>3101</v>
      </c>
      <c r="B599" t="s">
        <v>3102</v>
      </c>
      <c r="C599" t="s">
        <v>2672</v>
      </c>
      <c r="D599" t="s">
        <v>3103</v>
      </c>
      <c r="F599" t="s">
        <v>3104</v>
      </c>
      <c r="G599" t="s">
        <v>3105</v>
      </c>
      <c r="H599" t="s">
        <v>3106</v>
      </c>
    </row>
    <row r="600" spans="1:11" hidden="1" x14ac:dyDescent="0.25">
      <c r="A600" t="s">
        <v>3107</v>
      </c>
      <c r="B600" t="s">
        <v>3108</v>
      </c>
      <c r="C600" t="s">
        <v>2672</v>
      </c>
      <c r="D600" t="s">
        <v>3109</v>
      </c>
      <c r="F600" t="s">
        <v>2192</v>
      </c>
      <c r="G600" t="s">
        <v>3110</v>
      </c>
      <c r="H600" t="s">
        <v>3111</v>
      </c>
    </row>
    <row r="601" spans="1:11" hidden="1" x14ac:dyDescent="0.25">
      <c r="A601" t="s">
        <v>3112</v>
      </c>
      <c r="B601" t="s">
        <v>3113</v>
      </c>
      <c r="C601" t="s">
        <v>2672</v>
      </c>
      <c r="D601" t="s">
        <v>3114</v>
      </c>
      <c r="F601" t="s">
        <v>3115</v>
      </c>
      <c r="G601" t="s">
        <v>3116</v>
      </c>
      <c r="H601" t="s">
        <v>3117</v>
      </c>
      <c r="I601" t="s">
        <v>3118</v>
      </c>
      <c r="J601" t="s">
        <v>3119</v>
      </c>
    </row>
    <row r="602" spans="1:11" hidden="1" x14ac:dyDescent="0.25">
      <c r="A602" t="s">
        <v>3120</v>
      </c>
      <c r="B602" t="s">
        <v>3121</v>
      </c>
      <c r="C602" t="s">
        <v>2672</v>
      </c>
      <c r="D602" t="s">
        <v>3122</v>
      </c>
      <c r="F602" t="s">
        <v>3123</v>
      </c>
      <c r="G602" t="s">
        <v>3124</v>
      </c>
      <c r="H602" t="s">
        <v>3125</v>
      </c>
    </row>
    <row r="603" spans="1:11" hidden="1" x14ac:dyDescent="0.25">
      <c r="A603" t="s">
        <v>3126</v>
      </c>
      <c r="B603" t="s">
        <v>3127</v>
      </c>
      <c r="C603" t="s">
        <v>2672</v>
      </c>
      <c r="D603" t="s">
        <v>3128</v>
      </c>
      <c r="F603" t="s">
        <v>3129</v>
      </c>
      <c r="G603" t="s">
        <v>3130</v>
      </c>
      <c r="H603" t="s">
        <v>3131</v>
      </c>
      <c r="I603" t="s">
        <v>3132</v>
      </c>
      <c r="J603" t="s">
        <v>3133</v>
      </c>
      <c r="K603" t="s">
        <v>3134</v>
      </c>
    </row>
    <row r="604" spans="1:11" hidden="1" x14ac:dyDescent="0.25">
      <c r="A604" t="s">
        <v>3135</v>
      </c>
      <c r="B604" t="s">
        <v>3136</v>
      </c>
      <c r="C604" t="s">
        <v>2672</v>
      </c>
      <c r="D604" t="s">
        <v>3137</v>
      </c>
      <c r="F604" t="s">
        <v>3138</v>
      </c>
      <c r="G604" t="s">
        <v>3139</v>
      </c>
    </row>
    <row r="605" spans="1:11" hidden="1" x14ac:dyDescent="0.25">
      <c r="A605" t="s">
        <v>3140</v>
      </c>
      <c r="B605" t="s">
        <v>3141</v>
      </c>
      <c r="C605" t="s">
        <v>2672</v>
      </c>
      <c r="D605" t="s">
        <v>3142</v>
      </c>
      <c r="F605" t="s">
        <v>3143</v>
      </c>
      <c r="G605" t="s">
        <v>3144</v>
      </c>
    </row>
    <row r="606" spans="1:11" hidden="1" x14ac:dyDescent="0.25">
      <c r="A606" t="s">
        <v>3145</v>
      </c>
      <c r="B606" t="s">
        <v>3146</v>
      </c>
      <c r="C606" t="s">
        <v>2672</v>
      </c>
      <c r="D606" t="s">
        <v>3147</v>
      </c>
      <c r="F606" t="s">
        <v>3148</v>
      </c>
      <c r="G606" t="s">
        <v>434</v>
      </c>
    </row>
    <row r="607" spans="1:11" hidden="1" x14ac:dyDescent="0.25">
      <c r="A607" t="s">
        <v>3149</v>
      </c>
      <c r="B607" t="s">
        <v>3150</v>
      </c>
      <c r="C607" t="s">
        <v>2672</v>
      </c>
      <c r="D607" t="s">
        <v>3151</v>
      </c>
      <c r="F607" t="s">
        <v>430</v>
      </c>
      <c r="G607" t="s">
        <v>431</v>
      </c>
      <c r="H607" t="s">
        <v>221</v>
      </c>
    </row>
    <row r="608" spans="1:11" hidden="1" x14ac:dyDescent="0.25">
      <c r="A608" t="s">
        <v>3152</v>
      </c>
      <c r="B608" t="s">
        <v>3153</v>
      </c>
      <c r="C608" t="s">
        <v>2672</v>
      </c>
      <c r="D608" t="s">
        <v>3154</v>
      </c>
      <c r="F608" t="s">
        <v>3155</v>
      </c>
      <c r="G608" t="s">
        <v>2474</v>
      </c>
    </row>
    <row r="609" spans="1:10" hidden="1" x14ac:dyDescent="0.25">
      <c r="A609" t="s">
        <v>3156</v>
      </c>
      <c r="B609" t="s">
        <v>3157</v>
      </c>
      <c r="C609" t="s">
        <v>2672</v>
      </c>
      <c r="D609" t="s">
        <v>3158</v>
      </c>
      <c r="F609" t="s">
        <v>3159</v>
      </c>
      <c r="G609" t="s">
        <v>3160</v>
      </c>
      <c r="H609" t="s">
        <v>3161</v>
      </c>
    </row>
    <row r="610" spans="1:10" hidden="1" x14ac:dyDescent="0.25">
      <c r="A610" t="s">
        <v>3162</v>
      </c>
      <c r="B610" t="s">
        <v>3163</v>
      </c>
      <c r="C610" t="s">
        <v>2672</v>
      </c>
      <c r="D610" t="s">
        <v>3164</v>
      </c>
      <c r="F610" t="s">
        <v>3165</v>
      </c>
      <c r="G610" t="s">
        <v>3166</v>
      </c>
      <c r="H610" t="s">
        <v>3167</v>
      </c>
      <c r="I610" t="s">
        <v>3168</v>
      </c>
      <c r="J610" t="s">
        <v>3169</v>
      </c>
    </row>
    <row r="611" spans="1:10" hidden="1" x14ac:dyDescent="0.25">
      <c r="A611" t="s">
        <v>3170</v>
      </c>
      <c r="B611" t="s">
        <v>3171</v>
      </c>
      <c r="C611" t="s">
        <v>2672</v>
      </c>
      <c r="D611" t="s">
        <v>3172</v>
      </c>
      <c r="F611" t="s">
        <v>817</v>
      </c>
      <c r="G611" t="s">
        <v>75</v>
      </c>
      <c r="H611" t="s">
        <v>3173</v>
      </c>
      <c r="I611" t="s">
        <v>3174</v>
      </c>
      <c r="J611" t="s">
        <v>3175</v>
      </c>
    </row>
    <row r="612" spans="1:10" hidden="1" x14ac:dyDescent="0.25">
      <c r="A612" t="s">
        <v>3176</v>
      </c>
      <c r="B612" t="s">
        <v>3177</v>
      </c>
      <c r="C612" t="s">
        <v>2672</v>
      </c>
      <c r="D612" t="s">
        <v>3178</v>
      </c>
      <c r="F612" t="s">
        <v>3179</v>
      </c>
      <c r="G612" t="s">
        <v>3180</v>
      </c>
    </row>
    <row r="613" spans="1:10" hidden="1" x14ac:dyDescent="0.25">
      <c r="A613" t="s">
        <v>3181</v>
      </c>
      <c r="B613" t="s">
        <v>3182</v>
      </c>
      <c r="C613" t="s">
        <v>2672</v>
      </c>
      <c r="D613" t="s">
        <v>3183</v>
      </c>
      <c r="F613" t="s">
        <v>3184</v>
      </c>
      <c r="G613" t="s">
        <v>3185</v>
      </c>
    </row>
    <row r="614" spans="1:10" hidden="1" x14ac:dyDescent="0.25">
      <c r="A614" t="s">
        <v>3186</v>
      </c>
      <c r="B614" t="s">
        <v>3187</v>
      </c>
      <c r="C614" t="s">
        <v>2672</v>
      </c>
      <c r="D614" t="s">
        <v>3188</v>
      </c>
      <c r="F614" t="s">
        <v>3189</v>
      </c>
      <c r="G614" t="s">
        <v>3190</v>
      </c>
    </row>
    <row r="615" spans="1:10" hidden="1" x14ac:dyDescent="0.25">
      <c r="A615" t="s">
        <v>3191</v>
      </c>
      <c r="B615" t="s">
        <v>3192</v>
      </c>
      <c r="C615" t="s">
        <v>2672</v>
      </c>
      <c r="D615" t="s">
        <v>3193</v>
      </c>
      <c r="F615" t="s">
        <v>3194</v>
      </c>
      <c r="G615" t="s">
        <v>3195</v>
      </c>
    </row>
    <row r="616" spans="1:10" hidden="1" x14ac:dyDescent="0.25">
      <c r="A616" t="s">
        <v>3196</v>
      </c>
      <c r="B616" t="s">
        <v>3197</v>
      </c>
      <c r="C616" t="s">
        <v>2672</v>
      </c>
      <c r="D616" t="s">
        <v>3198</v>
      </c>
      <c r="F616" t="s">
        <v>3199</v>
      </c>
      <c r="G616" t="s">
        <v>3200</v>
      </c>
    </row>
    <row r="617" spans="1:10" hidden="1" x14ac:dyDescent="0.25">
      <c r="A617" t="s">
        <v>3201</v>
      </c>
      <c r="B617" t="s">
        <v>3202</v>
      </c>
      <c r="C617" t="s">
        <v>2672</v>
      </c>
      <c r="D617" t="s">
        <v>3203</v>
      </c>
      <c r="F617" t="s">
        <v>3204</v>
      </c>
      <c r="G617" t="s">
        <v>3205</v>
      </c>
      <c r="H617" t="s">
        <v>3206</v>
      </c>
    </row>
    <row r="618" spans="1:10" hidden="1" x14ac:dyDescent="0.25">
      <c r="A618" t="s">
        <v>3207</v>
      </c>
      <c r="B618" t="s">
        <v>3208</v>
      </c>
      <c r="C618" t="s">
        <v>2672</v>
      </c>
      <c r="D618" t="s">
        <v>3209</v>
      </c>
      <c r="F618" t="s">
        <v>3210</v>
      </c>
      <c r="G618" t="s">
        <v>3211</v>
      </c>
    </row>
    <row r="619" spans="1:10" hidden="1" x14ac:dyDescent="0.25">
      <c r="A619" t="s">
        <v>3212</v>
      </c>
      <c r="B619" t="s">
        <v>3213</v>
      </c>
      <c r="C619" t="s">
        <v>2672</v>
      </c>
      <c r="D619" t="s">
        <v>3214</v>
      </c>
      <c r="F619" t="s">
        <v>2193</v>
      </c>
    </row>
    <row r="620" spans="1:10" hidden="1" x14ac:dyDescent="0.25">
      <c r="A620" t="s">
        <v>3215</v>
      </c>
      <c r="B620" t="s">
        <v>3216</v>
      </c>
      <c r="C620" t="s">
        <v>2672</v>
      </c>
      <c r="D620" t="s">
        <v>3217</v>
      </c>
      <c r="F620" t="s">
        <v>3218</v>
      </c>
      <c r="G620" t="s">
        <v>3219</v>
      </c>
    </row>
    <row r="621" spans="1:10" hidden="1" x14ac:dyDescent="0.25">
      <c r="A621" t="s">
        <v>3220</v>
      </c>
      <c r="B621" t="s">
        <v>3221</v>
      </c>
      <c r="C621" t="s">
        <v>2672</v>
      </c>
      <c r="D621" t="s">
        <v>3222</v>
      </c>
      <c r="F621" t="s">
        <v>3223</v>
      </c>
      <c r="G621" t="s">
        <v>3224</v>
      </c>
    </row>
    <row r="622" spans="1:10" hidden="1" x14ac:dyDescent="0.25">
      <c r="A622" t="s">
        <v>3225</v>
      </c>
      <c r="B622" t="s">
        <v>3226</v>
      </c>
      <c r="C622" t="s">
        <v>2672</v>
      </c>
      <c r="D622" t="s">
        <v>3227</v>
      </c>
      <c r="F622" t="s">
        <v>3228</v>
      </c>
      <c r="G622" t="s">
        <v>3229</v>
      </c>
      <c r="H622" t="s">
        <v>3230</v>
      </c>
    </row>
    <row r="623" spans="1:10" hidden="1" x14ac:dyDescent="0.25">
      <c r="A623" t="s">
        <v>3231</v>
      </c>
      <c r="B623" t="s">
        <v>3232</v>
      </c>
      <c r="C623" t="s">
        <v>2672</v>
      </c>
      <c r="D623" t="s">
        <v>3233</v>
      </c>
      <c r="F623" t="s">
        <v>3234</v>
      </c>
      <c r="G623" t="s">
        <v>3235</v>
      </c>
      <c r="H623" t="s">
        <v>3236</v>
      </c>
    </row>
    <row r="624" spans="1:10" hidden="1" x14ac:dyDescent="0.25">
      <c r="A624" t="s">
        <v>3237</v>
      </c>
      <c r="B624" t="s">
        <v>3238</v>
      </c>
      <c r="C624" t="s">
        <v>2672</v>
      </c>
      <c r="D624" t="s">
        <v>3239</v>
      </c>
      <c r="F624" t="s">
        <v>3240</v>
      </c>
    </row>
    <row r="625" spans="1:9" hidden="1" x14ac:dyDescent="0.25">
      <c r="A625" t="s">
        <v>3241</v>
      </c>
      <c r="B625" t="s">
        <v>3242</v>
      </c>
      <c r="C625" t="s">
        <v>2672</v>
      </c>
      <c r="D625" t="s">
        <v>3243</v>
      </c>
      <c r="F625" t="s">
        <v>3229</v>
      </c>
      <c r="G625" t="s">
        <v>3244</v>
      </c>
    </row>
    <row r="626" spans="1:9" hidden="1" x14ac:dyDescent="0.25">
      <c r="A626" t="s">
        <v>3245</v>
      </c>
      <c r="B626" t="s">
        <v>3246</v>
      </c>
      <c r="C626" t="s">
        <v>2672</v>
      </c>
      <c r="D626" t="s">
        <v>3247</v>
      </c>
      <c r="F626" t="s">
        <v>1415</v>
      </c>
      <c r="G626" t="s">
        <v>3248</v>
      </c>
    </row>
    <row r="627" spans="1:9" hidden="1" x14ac:dyDescent="0.25">
      <c r="A627" t="s">
        <v>3249</v>
      </c>
      <c r="B627" t="s">
        <v>3250</v>
      </c>
      <c r="C627" t="s">
        <v>2672</v>
      </c>
      <c r="D627" t="s">
        <v>3251</v>
      </c>
      <c r="F627" t="s">
        <v>1421</v>
      </c>
      <c r="G627" t="s">
        <v>1422</v>
      </c>
      <c r="H627" t="s">
        <v>1423</v>
      </c>
    </row>
    <row r="628" spans="1:9" hidden="1" x14ac:dyDescent="0.25">
      <c r="A628" t="s">
        <v>3252</v>
      </c>
      <c r="B628" t="s">
        <v>3253</v>
      </c>
      <c r="C628" t="s">
        <v>2672</v>
      </c>
      <c r="D628" t="s">
        <v>3254</v>
      </c>
      <c r="F628" t="s">
        <v>2264</v>
      </c>
      <c r="G628" t="s">
        <v>2265</v>
      </c>
      <c r="H628" t="s">
        <v>2266</v>
      </c>
    </row>
    <row r="629" spans="1:9" hidden="1" x14ac:dyDescent="0.25">
      <c r="A629" t="s">
        <v>3255</v>
      </c>
      <c r="B629" t="s">
        <v>3256</v>
      </c>
      <c r="C629" t="s">
        <v>2672</v>
      </c>
      <c r="D629" t="s">
        <v>3257</v>
      </c>
      <c r="F629" t="s">
        <v>3258</v>
      </c>
      <c r="G629" t="s">
        <v>3259</v>
      </c>
    </row>
    <row r="630" spans="1:9" hidden="1" x14ac:dyDescent="0.25">
      <c r="A630" t="s">
        <v>3260</v>
      </c>
      <c r="B630" t="s">
        <v>3261</v>
      </c>
      <c r="C630" t="s">
        <v>2672</v>
      </c>
      <c r="D630" t="s">
        <v>3262</v>
      </c>
      <c r="F630" t="s">
        <v>3263</v>
      </c>
      <c r="G630" t="s">
        <v>3264</v>
      </c>
      <c r="H630" t="s">
        <v>3265</v>
      </c>
    </row>
    <row r="631" spans="1:9" hidden="1" x14ac:dyDescent="0.25">
      <c r="A631" t="s">
        <v>3266</v>
      </c>
      <c r="B631" t="s">
        <v>3267</v>
      </c>
      <c r="C631" t="s">
        <v>2672</v>
      </c>
      <c r="D631" t="s">
        <v>3268</v>
      </c>
      <c r="F631" t="s">
        <v>3269</v>
      </c>
      <c r="G631" t="s">
        <v>1058</v>
      </c>
      <c r="H631" t="s">
        <v>929</v>
      </c>
    </row>
    <row r="632" spans="1:9" hidden="1" x14ac:dyDescent="0.25">
      <c r="A632" t="s">
        <v>3270</v>
      </c>
      <c r="B632" t="s">
        <v>3271</v>
      </c>
      <c r="C632" t="s">
        <v>2672</v>
      </c>
      <c r="D632" t="s">
        <v>3272</v>
      </c>
      <c r="F632" t="s">
        <v>3273</v>
      </c>
      <c r="G632" t="s">
        <v>3274</v>
      </c>
      <c r="H632" t="s">
        <v>3275</v>
      </c>
      <c r="I632" t="s">
        <v>3050</v>
      </c>
    </row>
    <row r="633" spans="1:9" hidden="1" x14ac:dyDescent="0.25">
      <c r="A633" t="s">
        <v>3276</v>
      </c>
      <c r="B633" t="s">
        <v>3277</v>
      </c>
      <c r="C633" t="s">
        <v>2672</v>
      </c>
      <c r="D633" t="s">
        <v>3278</v>
      </c>
      <c r="F633" t="s">
        <v>3279</v>
      </c>
      <c r="G633" t="s">
        <v>3280</v>
      </c>
    </row>
    <row r="634" spans="1:9" hidden="1" x14ac:dyDescent="0.25">
      <c r="A634" t="s">
        <v>3281</v>
      </c>
      <c r="B634" t="s">
        <v>3282</v>
      </c>
      <c r="C634" t="s">
        <v>2672</v>
      </c>
      <c r="D634" t="s">
        <v>3283</v>
      </c>
      <c r="F634" t="s">
        <v>3284</v>
      </c>
    </row>
    <row r="635" spans="1:9" hidden="1" x14ac:dyDescent="0.25">
      <c r="A635" t="s">
        <v>3285</v>
      </c>
      <c r="B635" t="s">
        <v>3286</v>
      </c>
      <c r="C635" t="s">
        <v>2672</v>
      </c>
      <c r="D635" t="s">
        <v>3287</v>
      </c>
      <c r="F635" t="s">
        <v>3288</v>
      </c>
      <c r="G635" t="s">
        <v>3289</v>
      </c>
      <c r="H635" t="s">
        <v>3290</v>
      </c>
    </row>
    <row r="636" spans="1:9" hidden="1" x14ac:dyDescent="0.25">
      <c r="A636" t="s">
        <v>3291</v>
      </c>
      <c r="B636" t="s">
        <v>3292</v>
      </c>
      <c r="C636" t="s">
        <v>2672</v>
      </c>
      <c r="D636" t="s">
        <v>3293</v>
      </c>
      <c r="F636" t="s">
        <v>3294</v>
      </c>
    </row>
    <row r="637" spans="1:9" hidden="1" x14ac:dyDescent="0.25">
      <c r="A637" t="s">
        <v>3295</v>
      </c>
      <c r="B637" t="s">
        <v>3296</v>
      </c>
      <c r="C637" t="s">
        <v>2672</v>
      </c>
      <c r="D637" t="s">
        <v>3297</v>
      </c>
      <c r="F637" t="s">
        <v>3298</v>
      </c>
      <c r="G637" t="s">
        <v>3299</v>
      </c>
    </row>
    <row r="638" spans="1:9" hidden="1" x14ac:dyDescent="0.25">
      <c r="A638" t="s">
        <v>3300</v>
      </c>
      <c r="B638" t="s">
        <v>3301</v>
      </c>
      <c r="C638" t="s">
        <v>2672</v>
      </c>
      <c r="D638" t="s">
        <v>3302</v>
      </c>
      <c r="F638" t="s">
        <v>3303</v>
      </c>
      <c r="G638" t="s">
        <v>3304</v>
      </c>
    </row>
    <row r="639" spans="1:9" hidden="1" x14ac:dyDescent="0.25">
      <c r="A639" t="s">
        <v>3305</v>
      </c>
      <c r="B639" t="s">
        <v>3306</v>
      </c>
      <c r="C639" t="s">
        <v>2672</v>
      </c>
      <c r="D639" t="s">
        <v>3307</v>
      </c>
      <c r="F639" t="s">
        <v>3308</v>
      </c>
      <c r="G639" t="s">
        <v>3309</v>
      </c>
    </row>
    <row r="640" spans="1:9" hidden="1" x14ac:dyDescent="0.25">
      <c r="A640" t="s">
        <v>3310</v>
      </c>
      <c r="B640" t="s">
        <v>3311</v>
      </c>
      <c r="C640" t="s">
        <v>2672</v>
      </c>
      <c r="D640" t="s">
        <v>133</v>
      </c>
      <c r="F640" t="s">
        <v>3312</v>
      </c>
    </row>
    <row r="641" spans="1:7" hidden="1" x14ac:dyDescent="0.25">
      <c r="A641" t="s">
        <v>3313</v>
      </c>
      <c r="B641" t="s">
        <v>3314</v>
      </c>
      <c r="C641" t="s">
        <v>2672</v>
      </c>
      <c r="D641" t="s">
        <v>133</v>
      </c>
      <c r="F641" t="s">
        <v>3312</v>
      </c>
    </row>
    <row r="642" spans="1:7" hidden="1" x14ac:dyDescent="0.25">
      <c r="A642" t="s">
        <v>3315</v>
      </c>
      <c r="B642" t="s">
        <v>3316</v>
      </c>
      <c r="C642" t="s">
        <v>2672</v>
      </c>
      <c r="D642" t="s">
        <v>133</v>
      </c>
      <c r="F642" t="s">
        <v>3312</v>
      </c>
    </row>
    <row r="643" spans="1:7" hidden="1" x14ac:dyDescent="0.25">
      <c r="A643" t="s">
        <v>3317</v>
      </c>
      <c r="B643" t="s">
        <v>3318</v>
      </c>
      <c r="C643" t="s">
        <v>2672</v>
      </c>
      <c r="D643" t="s">
        <v>133</v>
      </c>
      <c r="F643" t="s">
        <v>3319</v>
      </c>
      <c r="G643" t="s">
        <v>3320</v>
      </c>
    </row>
    <row r="644" spans="1:7" hidden="1" x14ac:dyDescent="0.25">
      <c r="A644" t="s">
        <v>3321</v>
      </c>
      <c r="B644" t="s">
        <v>3322</v>
      </c>
      <c r="C644" t="s">
        <v>2672</v>
      </c>
      <c r="D644" t="s">
        <v>133</v>
      </c>
      <c r="F644" t="s">
        <v>3312</v>
      </c>
    </row>
    <row r="645" spans="1:7" hidden="1" x14ac:dyDescent="0.25">
      <c r="A645" t="s">
        <v>3323</v>
      </c>
      <c r="B645" t="s">
        <v>3324</v>
      </c>
      <c r="C645" t="s">
        <v>2672</v>
      </c>
      <c r="D645" t="s">
        <v>133</v>
      </c>
      <c r="F645" t="s">
        <v>3312</v>
      </c>
    </row>
    <row r="646" spans="1:7" hidden="1" x14ac:dyDescent="0.25">
      <c r="A646" t="s">
        <v>3325</v>
      </c>
      <c r="B646" t="s">
        <v>3326</v>
      </c>
      <c r="C646" t="s">
        <v>2672</v>
      </c>
      <c r="D646" t="s">
        <v>133</v>
      </c>
      <c r="F646" t="s">
        <v>3312</v>
      </c>
    </row>
    <row r="647" spans="1:7" hidden="1" x14ac:dyDescent="0.25">
      <c r="A647" s="1" t="s">
        <v>3327</v>
      </c>
      <c r="B647" t="s">
        <v>3328</v>
      </c>
      <c r="C647" t="s">
        <v>2672</v>
      </c>
      <c r="D647" t="s">
        <v>133</v>
      </c>
      <c r="F647" t="s">
        <v>3329</v>
      </c>
    </row>
    <row r="648" spans="1:7" hidden="1" x14ac:dyDescent="0.25">
      <c r="A648" t="s">
        <v>3330</v>
      </c>
      <c r="B648" t="s">
        <v>3331</v>
      </c>
      <c r="C648" t="s">
        <v>2672</v>
      </c>
      <c r="D648" t="s">
        <v>133</v>
      </c>
      <c r="F648" t="s">
        <v>3332</v>
      </c>
    </row>
    <row r="649" spans="1:7" hidden="1" x14ac:dyDescent="0.25">
      <c r="A649" t="s">
        <v>3333</v>
      </c>
      <c r="B649" t="s">
        <v>3334</v>
      </c>
      <c r="C649" t="s">
        <v>2672</v>
      </c>
      <c r="D649" t="s">
        <v>133</v>
      </c>
      <c r="F649" t="s">
        <v>2581</v>
      </c>
    </row>
    <row r="650" spans="1:7" hidden="1" x14ac:dyDescent="0.25">
      <c r="A650" t="s">
        <v>3335</v>
      </c>
      <c r="B650" t="s">
        <v>3336</v>
      </c>
      <c r="C650" t="s">
        <v>2672</v>
      </c>
      <c r="D650" t="s">
        <v>133</v>
      </c>
      <c r="F650" t="s">
        <v>691</v>
      </c>
    </row>
    <row r="651" spans="1:7" hidden="1" x14ac:dyDescent="0.25">
      <c r="A651" t="s">
        <v>3337</v>
      </c>
      <c r="B651" t="s">
        <v>3338</v>
      </c>
      <c r="C651" t="s">
        <v>2672</v>
      </c>
      <c r="D651" t="s">
        <v>133</v>
      </c>
      <c r="F651" t="s">
        <v>3339</v>
      </c>
    </row>
    <row r="652" spans="1:7" hidden="1" x14ac:dyDescent="0.25">
      <c r="A652" t="s">
        <v>3340</v>
      </c>
      <c r="B652" t="s">
        <v>3341</v>
      </c>
      <c r="C652" t="s">
        <v>2672</v>
      </c>
      <c r="D652" t="s">
        <v>133</v>
      </c>
      <c r="F652" t="s">
        <v>2348</v>
      </c>
    </row>
    <row r="653" spans="1:7" hidden="1" x14ac:dyDescent="0.25">
      <c r="A653" t="s">
        <v>3342</v>
      </c>
      <c r="B653" t="s">
        <v>3343</v>
      </c>
      <c r="C653" t="s">
        <v>2672</v>
      </c>
      <c r="D653" t="s">
        <v>133</v>
      </c>
      <c r="F653" t="s">
        <v>3344</v>
      </c>
      <c r="G653" t="s">
        <v>3345</v>
      </c>
    </row>
    <row r="654" spans="1:7" hidden="1" x14ac:dyDescent="0.25">
      <c r="A654" t="s">
        <v>3346</v>
      </c>
      <c r="B654" t="s">
        <v>3347</v>
      </c>
      <c r="C654" t="s">
        <v>2672</v>
      </c>
      <c r="D654" t="s">
        <v>133</v>
      </c>
      <c r="F654" t="s">
        <v>3320</v>
      </c>
    </row>
    <row r="655" spans="1:7" hidden="1" x14ac:dyDescent="0.25">
      <c r="A655" t="s">
        <v>3348</v>
      </c>
      <c r="B655" t="s">
        <v>3349</v>
      </c>
      <c r="C655" t="s">
        <v>2672</v>
      </c>
      <c r="D655" t="s">
        <v>133</v>
      </c>
      <c r="F655" t="s">
        <v>3308</v>
      </c>
    </row>
    <row r="656" spans="1:7" hidden="1" x14ac:dyDescent="0.25">
      <c r="A656" t="s">
        <v>3350</v>
      </c>
      <c r="B656" t="s">
        <v>3351</v>
      </c>
      <c r="C656" t="s">
        <v>2672</v>
      </c>
      <c r="D656" t="s">
        <v>133</v>
      </c>
      <c r="F656" t="s">
        <v>3352</v>
      </c>
    </row>
    <row r="657" spans="1:9" hidden="1" x14ac:dyDescent="0.25">
      <c r="A657" s="1" t="s">
        <v>3353</v>
      </c>
      <c r="B657" t="s">
        <v>3354</v>
      </c>
      <c r="C657" t="s">
        <v>2672</v>
      </c>
      <c r="D657" t="s">
        <v>133</v>
      </c>
      <c r="F657" t="s">
        <v>3355</v>
      </c>
      <c r="G657" t="s">
        <v>3356</v>
      </c>
    </row>
    <row r="658" spans="1:9" hidden="1" x14ac:dyDescent="0.25">
      <c r="A658" t="s">
        <v>3357</v>
      </c>
      <c r="B658" t="s">
        <v>3358</v>
      </c>
      <c r="C658" t="s">
        <v>2672</v>
      </c>
      <c r="D658" t="s">
        <v>133</v>
      </c>
      <c r="F658" t="s">
        <v>3359</v>
      </c>
    </row>
    <row r="659" spans="1:9" hidden="1" x14ac:dyDescent="0.25">
      <c r="A659" t="s">
        <v>3360</v>
      </c>
      <c r="B659" t="s">
        <v>3361</v>
      </c>
      <c r="C659" t="s">
        <v>2672</v>
      </c>
      <c r="D659" t="s">
        <v>133</v>
      </c>
      <c r="F659" t="s">
        <v>3362</v>
      </c>
    </row>
    <row r="660" spans="1:9" hidden="1" x14ac:dyDescent="0.25">
      <c r="A660" t="s">
        <v>3363</v>
      </c>
      <c r="B660" t="s">
        <v>3364</v>
      </c>
      <c r="C660" t="s">
        <v>2672</v>
      </c>
      <c r="D660" t="s">
        <v>133</v>
      </c>
      <c r="F660" t="s">
        <v>543</v>
      </c>
    </row>
    <row r="661" spans="1:9" hidden="1" x14ac:dyDescent="0.25">
      <c r="A661" t="s">
        <v>3365</v>
      </c>
      <c r="B661" t="s">
        <v>3366</v>
      </c>
      <c r="C661" t="s">
        <v>3367</v>
      </c>
      <c r="D661" t="s">
        <v>3368</v>
      </c>
      <c r="F661" t="s">
        <v>3369</v>
      </c>
    </row>
    <row r="662" spans="1:9" hidden="1" x14ac:dyDescent="0.25">
      <c r="A662" t="s">
        <v>3370</v>
      </c>
      <c r="B662" t="s">
        <v>3371</v>
      </c>
      <c r="C662" t="s">
        <v>3367</v>
      </c>
      <c r="D662" t="s">
        <v>3372</v>
      </c>
      <c r="F662" t="s">
        <v>3373</v>
      </c>
      <c r="G662" t="s">
        <v>3374</v>
      </c>
      <c r="H662" t="s">
        <v>2569</v>
      </c>
      <c r="I662" t="s">
        <v>3375</v>
      </c>
    </row>
    <row r="663" spans="1:9" hidden="1" x14ac:dyDescent="0.25">
      <c r="A663" t="s">
        <v>3376</v>
      </c>
      <c r="B663" t="s">
        <v>3377</v>
      </c>
      <c r="C663" t="s">
        <v>3367</v>
      </c>
      <c r="D663" t="s">
        <v>3378</v>
      </c>
      <c r="F663" t="s">
        <v>3379</v>
      </c>
      <c r="G663" t="s">
        <v>3380</v>
      </c>
    </row>
    <row r="664" spans="1:9" hidden="1" x14ac:dyDescent="0.25">
      <c r="A664" t="s">
        <v>3381</v>
      </c>
      <c r="B664" t="s">
        <v>3382</v>
      </c>
      <c r="C664" t="s">
        <v>3367</v>
      </c>
      <c r="D664" t="s">
        <v>3383</v>
      </c>
      <c r="F664" t="s">
        <v>3384</v>
      </c>
      <c r="G664" t="s">
        <v>3385</v>
      </c>
    </row>
    <row r="665" spans="1:9" hidden="1" x14ac:dyDescent="0.25">
      <c r="A665" t="s">
        <v>3386</v>
      </c>
      <c r="B665" t="s">
        <v>3387</v>
      </c>
      <c r="C665" t="s">
        <v>3367</v>
      </c>
      <c r="D665" t="s">
        <v>3388</v>
      </c>
      <c r="F665" t="s">
        <v>640</v>
      </c>
      <c r="G665" t="s">
        <v>3389</v>
      </c>
    </row>
    <row r="666" spans="1:9" hidden="1" x14ac:dyDescent="0.25">
      <c r="A666" t="s">
        <v>3390</v>
      </c>
      <c r="B666" t="s">
        <v>3391</v>
      </c>
      <c r="C666" t="s">
        <v>3367</v>
      </c>
      <c r="D666" t="s">
        <v>3392</v>
      </c>
      <c r="F666" t="s">
        <v>3393</v>
      </c>
    </row>
    <row r="667" spans="1:9" hidden="1" x14ac:dyDescent="0.25">
      <c r="A667" t="s">
        <v>3394</v>
      </c>
      <c r="B667" t="s">
        <v>3395</v>
      </c>
      <c r="C667" t="s">
        <v>3367</v>
      </c>
      <c r="D667" t="s">
        <v>3396</v>
      </c>
      <c r="F667" t="s">
        <v>3397</v>
      </c>
      <c r="G667" t="s">
        <v>3398</v>
      </c>
      <c r="H667" t="s">
        <v>3399</v>
      </c>
    </row>
    <row r="668" spans="1:9" hidden="1" x14ac:dyDescent="0.25">
      <c r="A668" t="s">
        <v>3400</v>
      </c>
      <c r="B668" t="s">
        <v>3401</v>
      </c>
      <c r="C668" t="s">
        <v>3367</v>
      </c>
      <c r="D668" t="s">
        <v>3402</v>
      </c>
      <c r="F668" t="s">
        <v>3403</v>
      </c>
      <c r="G668" t="s">
        <v>3404</v>
      </c>
      <c r="H668" t="s">
        <v>3405</v>
      </c>
    </row>
    <row r="669" spans="1:9" hidden="1" x14ac:dyDescent="0.25">
      <c r="A669" t="s">
        <v>3406</v>
      </c>
      <c r="B669" t="s">
        <v>3407</v>
      </c>
      <c r="C669" t="s">
        <v>3367</v>
      </c>
      <c r="D669" t="s">
        <v>3408</v>
      </c>
      <c r="F669" t="s">
        <v>3409</v>
      </c>
      <c r="G669" t="s">
        <v>3410</v>
      </c>
      <c r="H669" t="s">
        <v>776</v>
      </c>
    </row>
    <row r="670" spans="1:9" hidden="1" x14ac:dyDescent="0.25">
      <c r="A670" t="s">
        <v>3411</v>
      </c>
      <c r="B670" t="s">
        <v>3412</v>
      </c>
      <c r="C670" t="s">
        <v>3367</v>
      </c>
      <c r="D670" t="s">
        <v>3413</v>
      </c>
      <c r="F670" t="s">
        <v>3414</v>
      </c>
      <c r="G670" t="s">
        <v>3415</v>
      </c>
    </row>
    <row r="671" spans="1:9" hidden="1" x14ac:dyDescent="0.25">
      <c r="A671" s="1" t="s">
        <v>3416</v>
      </c>
      <c r="B671" t="s">
        <v>3417</v>
      </c>
      <c r="C671" t="s">
        <v>3367</v>
      </c>
      <c r="D671" t="s">
        <v>3418</v>
      </c>
      <c r="F671" t="s">
        <v>3419</v>
      </c>
      <c r="G671" t="s">
        <v>3420</v>
      </c>
      <c r="H671" t="s">
        <v>3421</v>
      </c>
      <c r="I671" t="s">
        <v>3422</v>
      </c>
    </row>
    <row r="672" spans="1:9" hidden="1" x14ac:dyDescent="0.25">
      <c r="A672" t="s">
        <v>3423</v>
      </c>
      <c r="B672" t="s">
        <v>3424</v>
      </c>
      <c r="C672" t="s">
        <v>3367</v>
      </c>
      <c r="D672" t="s">
        <v>3425</v>
      </c>
      <c r="F672" t="s">
        <v>794</v>
      </c>
      <c r="G672" t="s">
        <v>3426</v>
      </c>
      <c r="H672" t="s">
        <v>796</v>
      </c>
    </row>
    <row r="673" spans="1:9" hidden="1" x14ac:dyDescent="0.25">
      <c r="A673" t="s">
        <v>3427</v>
      </c>
      <c r="B673" t="s">
        <v>3428</v>
      </c>
      <c r="C673" t="s">
        <v>3367</v>
      </c>
      <c r="D673" t="s">
        <v>3429</v>
      </c>
      <c r="F673" t="s">
        <v>3430</v>
      </c>
      <c r="G673" t="s">
        <v>3431</v>
      </c>
      <c r="H673" t="s">
        <v>3432</v>
      </c>
    </row>
    <row r="674" spans="1:9" hidden="1" x14ac:dyDescent="0.25">
      <c r="A674" t="s">
        <v>3433</v>
      </c>
      <c r="B674" t="s">
        <v>3434</v>
      </c>
      <c r="C674" t="s">
        <v>3367</v>
      </c>
      <c r="D674" t="s">
        <v>3435</v>
      </c>
      <c r="F674" t="s">
        <v>3436</v>
      </c>
    </row>
    <row r="675" spans="1:9" hidden="1" x14ac:dyDescent="0.25">
      <c r="A675" t="s">
        <v>3437</v>
      </c>
      <c r="B675" t="s">
        <v>3438</v>
      </c>
      <c r="C675" t="s">
        <v>3439</v>
      </c>
      <c r="D675" t="s">
        <v>3440</v>
      </c>
      <c r="F675" t="s">
        <v>3441</v>
      </c>
      <c r="G675" t="s">
        <v>3442</v>
      </c>
      <c r="H675" t="s">
        <v>2102</v>
      </c>
    </row>
    <row r="676" spans="1:9" hidden="1" x14ac:dyDescent="0.25">
      <c r="A676" t="s">
        <v>3443</v>
      </c>
      <c r="B676" t="s">
        <v>3444</v>
      </c>
      <c r="C676" t="s">
        <v>3439</v>
      </c>
      <c r="D676" t="s">
        <v>3445</v>
      </c>
      <c r="F676" t="s">
        <v>3446</v>
      </c>
      <c r="G676" t="s">
        <v>964</v>
      </c>
      <c r="H676" t="s">
        <v>3447</v>
      </c>
    </row>
    <row r="677" spans="1:9" hidden="1" x14ac:dyDescent="0.25">
      <c r="A677" t="s">
        <v>3448</v>
      </c>
      <c r="B677" t="s">
        <v>3449</v>
      </c>
      <c r="C677" t="s">
        <v>3439</v>
      </c>
      <c r="D677" t="s">
        <v>3450</v>
      </c>
      <c r="F677" t="s">
        <v>2783</v>
      </c>
      <c r="G677" t="s">
        <v>2784</v>
      </c>
      <c r="H677" t="s">
        <v>2377</v>
      </c>
      <c r="I677" t="s">
        <v>3451</v>
      </c>
    </row>
    <row r="678" spans="1:9" hidden="1" x14ac:dyDescent="0.25">
      <c r="A678" t="s">
        <v>3452</v>
      </c>
      <c r="B678" t="s">
        <v>3453</v>
      </c>
      <c r="C678" t="s">
        <v>3439</v>
      </c>
      <c r="D678" t="s">
        <v>3454</v>
      </c>
      <c r="F678" t="s">
        <v>3455</v>
      </c>
    </row>
    <row r="679" spans="1:9" hidden="1" x14ac:dyDescent="0.25">
      <c r="A679" t="s">
        <v>3456</v>
      </c>
      <c r="B679" t="s">
        <v>3457</v>
      </c>
      <c r="C679" t="s">
        <v>3439</v>
      </c>
      <c r="D679" t="s">
        <v>3458</v>
      </c>
      <c r="F679" t="s">
        <v>3459</v>
      </c>
      <c r="G679" t="s">
        <v>3460</v>
      </c>
      <c r="H679" t="s">
        <v>3461</v>
      </c>
      <c r="I679" t="s">
        <v>3462</v>
      </c>
    </row>
    <row r="680" spans="1:9" hidden="1" x14ac:dyDescent="0.25">
      <c r="A680" t="s">
        <v>3463</v>
      </c>
      <c r="B680" t="s">
        <v>3464</v>
      </c>
      <c r="C680" t="s">
        <v>3439</v>
      </c>
      <c r="D680" t="s">
        <v>3465</v>
      </c>
      <c r="F680" t="s">
        <v>3466</v>
      </c>
      <c r="G680" t="s">
        <v>3467</v>
      </c>
      <c r="H680" t="s">
        <v>3468</v>
      </c>
      <c r="I680" t="s">
        <v>3469</v>
      </c>
    </row>
    <row r="681" spans="1:9" hidden="1" x14ac:dyDescent="0.25">
      <c r="A681" t="s">
        <v>3470</v>
      </c>
      <c r="B681" t="s">
        <v>3471</v>
      </c>
      <c r="C681" t="s">
        <v>3439</v>
      </c>
      <c r="D681" t="s">
        <v>3472</v>
      </c>
      <c r="F681" t="s">
        <v>3473</v>
      </c>
      <c r="G681" t="s">
        <v>1955</v>
      </c>
    </row>
    <row r="682" spans="1:9" hidden="1" x14ac:dyDescent="0.25">
      <c r="A682" t="s">
        <v>3474</v>
      </c>
      <c r="B682" t="s">
        <v>3475</v>
      </c>
      <c r="C682" t="s">
        <v>3439</v>
      </c>
      <c r="D682" t="s">
        <v>3476</v>
      </c>
      <c r="F682" t="s">
        <v>3477</v>
      </c>
      <c r="G682" t="s">
        <v>3478</v>
      </c>
    </row>
    <row r="683" spans="1:9" hidden="1" x14ac:dyDescent="0.25">
      <c r="A683" t="s">
        <v>3479</v>
      </c>
      <c r="B683" t="s">
        <v>3480</v>
      </c>
      <c r="C683" t="s">
        <v>3439</v>
      </c>
      <c r="D683" t="s">
        <v>3481</v>
      </c>
      <c r="F683" t="s">
        <v>3482</v>
      </c>
    </row>
    <row r="684" spans="1:9" hidden="1" x14ac:dyDescent="0.25">
      <c r="A684" t="s">
        <v>3483</v>
      </c>
      <c r="B684" t="s">
        <v>3484</v>
      </c>
      <c r="C684" t="s">
        <v>3485</v>
      </c>
      <c r="D684" t="s">
        <v>3486</v>
      </c>
      <c r="F684" t="s">
        <v>3487</v>
      </c>
    </row>
    <row r="685" spans="1:9" hidden="1" x14ac:dyDescent="0.25">
      <c r="A685" t="s">
        <v>3488</v>
      </c>
      <c r="B685" t="s">
        <v>3489</v>
      </c>
      <c r="C685" t="s">
        <v>3485</v>
      </c>
      <c r="D685" t="s">
        <v>3490</v>
      </c>
      <c r="F685" t="s">
        <v>3491</v>
      </c>
      <c r="G685" t="s">
        <v>3492</v>
      </c>
      <c r="H685" t="s">
        <v>3493</v>
      </c>
    </row>
    <row r="686" spans="1:9" hidden="1" x14ac:dyDescent="0.25">
      <c r="A686" t="s">
        <v>3494</v>
      </c>
      <c r="B686" t="s">
        <v>3495</v>
      </c>
      <c r="C686" t="s">
        <v>3485</v>
      </c>
      <c r="D686" t="s">
        <v>3496</v>
      </c>
      <c r="F686" t="s">
        <v>3497</v>
      </c>
      <c r="G686" t="s">
        <v>3498</v>
      </c>
      <c r="H686" t="s">
        <v>3499</v>
      </c>
    </row>
    <row r="687" spans="1:9" hidden="1" x14ac:dyDescent="0.25">
      <c r="A687" t="s">
        <v>3500</v>
      </c>
      <c r="B687" t="s">
        <v>3501</v>
      </c>
      <c r="C687" t="s">
        <v>3485</v>
      </c>
      <c r="D687" t="s">
        <v>3502</v>
      </c>
      <c r="F687" t="s">
        <v>257</v>
      </c>
      <c r="G687" t="s">
        <v>3503</v>
      </c>
    </row>
    <row r="688" spans="1:9" hidden="1" x14ac:dyDescent="0.25">
      <c r="A688" t="s">
        <v>3504</v>
      </c>
      <c r="B688" t="s">
        <v>3505</v>
      </c>
      <c r="C688" t="s">
        <v>3485</v>
      </c>
      <c r="D688" t="s">
        <v>3506</v>
      </c>
      <c r="F688" t="s">
        <v>3507</v>
      </c>
      <c r="G688" t="s">
        <v>3508</v>
      </c>
      <c r="H688" t="s">
        <v>3509</v>
      </c>
    </row>
    <row r="689" spans="1:8" hidden="1" x14ac:dyDescent="0.25">
      <c r="A689" t="s">
        <v>3510</v>
      </c>
      <c r="B689" t="s">
        <v>3511</v>
      </c>
      <c r="C689" t="s">
        <v>3485</v>
      </c>
      <c r="D689" t="s">
        <v>3512</v>
      </c>
      <c r="F689" t="s">
        <v>710</v>
      </c>
      <c r="G689" t="s">
        <v>3513</v>
      </c>
      <c r="H689" t="s">
        <v>3514</v>
      </c>
    </row>
    <row r="690" spans="1:8" hidden="1" x14ac:dyDescent="0.25">
      <c r="A690" t="s">
        <v>3515</v>
      </c>
      <c r="B690" t="s">
        <v>3516</v>
      </c>
      <c r="C690" t="s">
        <v>3485</v>
      </c>
      <c r="D690" t="s">
        <v>3517</v>
      </c>
      <c r="F690" t="s">
        <v>3518</v>
      </c>
      <c r="G690" t="s">
        <v>3519</v>
      </c>
    </row>
    <row r="691" spans="1:8" hidden="1" x14ac:dyDescent="0.25">
      <c r="A691" t="s">
        <v>3520</v>
      </c>
      <c r="B691" t="s">
        <v>3521</v>
      </c>
      <c r="C691" t="s">
        <v>3485</v>
      </c>
      <c r="D691" t="s">
        <v>3522</v>
      </c>
      <c r="F691" t="s">
        <v>231</v>
      </c>
      <c r="G691" t="s">
        <v>3523</v>
      </c>
    </row>
    <row r="692" spans="1:8" hidden="1" x14ac:dyDescent="0.25">
      <c r="A692" t="s">
        <v>3524</v>
      </c>
      <c r="B692" t="s">
        <v>3525</v>
      </c>
      <c r="C692" t="s">
        <v>3485</v>
      </c>
      <c r="D692" t="s">
        <v>3526</v>
      </c>
      <c r="F692" t="s">
        <v>458</v>
      </c>
      <c r="G692" t="s">
        <v>459</v>
      </c>
    </row>
    <row r="693" spans="1:8" hidden="1" x14ac:dyDescent="0.25">
      <c r="A693" t="s">
        <v>3527</v>
      </c>
      <c r="B693" t="s">
        <v>3528</v>
      </c>
      <c r="C693" t="s">
        <v>3485</v>
      </c>
      <c r="D693" t="s">
        <v>3529</v>
      </c>
      <c r="F693" t="s">
        <v>3530</v>
      </c>
    </row>
    <row r="694" spans="1:8" hidden="1" x14ac:dyDescent="0.25">
      <c r="A694" t="s">
        <v>3531</v>
      </c>
      <c r="B694" t="s">
        <v>3532</v>
      </c>
      <c r="C694" t="s">
        <v>3485</v>
      </c>
      <c r="D694" t="s">
        <v>3533</v>
      </c>
      <c r="F694" t="s">
        <v>3534</v>
      </c>
    </row>
    <row r="695" spans="1:8" hidden="1" x14ac:dyDescent="0.25">
      <c r="A695" t="s">
        <v>3535</v>
      </c>
      <c r="B695" t="s">
        <v>3536</v>
      </c>
      <c r="C695" t="s">
        <v>3485</v>
      </c>
      <c r="D695" t="s">
        <v>3537</v>
      </c>
      <c r="F695" t="s">
        <v>3538</v>
      </c>
      <c r="G695" t="s">
        <v>3539</v>
      </c>
    </row>
    <row r="696" spans="1:8" hidden="1" x14ac:dyDescent="0.25">
      <c r="A696" t="s">
        <v>3540</v>
      </c>
      <c r="B696" t="s">
        <v>3541</v>
      </c>
      <c r="C696" t="s">
        <v>3542</v>
      </c>
      <c r="D696" t="s">
        <v>3543</v>
      </c>
      <c r="F696" t="s">
        <v>3544</v>
      </c>
      <c r="G696" t="s">
        <v>3545</v>
      </c>
    </row>
    <row r="697" spans="1:8" hidden="1" x14ac:dyDescent="0.25">
      <c r="A697" s="1" t="s">
        <v>3546</v>
      </c>
      <c r="B697" t="s">
        <v>3547</v>
      </c>
      <c r="C697" t="s">
        <v>3542</v>
      </c>
      <c r="D697" t="s">
        <v>3548</v>
      </c>
      <c r="F697" t="s">
        <v>3549</v>
      </c>
    </row>
    <row r="698" spans="1:8" hidden="1" x14ac:dyDescent="0.25">
      <c r="A698" t="s">
        <v>3550</v>
      </c>
      <c r="B698" t="s">
        <v>3551</v>
      </c>
      <c r="C698" t="s">
        <v>3542</v>
      </c>
      <c r="D698" t="s">
        <v>3552</v>
      </c>
      <c r="F698" t="s">
        <v>1831</v>
      </c>
      <c r="G698" t="s">
        <v>3553</v>
      </c>
      <c r="H698" t="s">
        <v>3554</v>
      </c>
    </row>
    <row r="699" spans="1:8" hidden="1" x14ac:dyDescent="0.25">
      <c r="A699" t="s">
        <v>3555</v>
      </c>
      <c r="B699" t="s">
        <v>3556</v>
      </c>
      <c r="C699" t="s">
        <v>3542</v>
      </c>
      <c r="D699" t="s">
        <v>3557</v>
      </c>
      <c r="F699" t="s">
        <v>3558</v>
      </c>
      <c r="G699" t="s">
        <v>3559</v>
      </c>
      <c r="H699" t="s">
        <v>1741</v>
      </c>
    </row>
    <row r="700" spans="1:8" hidden="1" x14ac:dyDescent="0.25">
      <c r="A700" t="s">
        <v>3560</v>
      </c>
      <c r="B700" t="s">
        <v>3561</v>
      </c>
      <c r="C700" t="s">
        <v>3542</v>
      </c>
      <c r="D700" t="s">
        <v>3562</v>
      </c>
      <c r="F700" t="s">
        <v>1340</v>
      </c>
    </row>
    <row r="701" spans="1:8" hidden="1" x14ac:dyDescent="0.25">
      <c r="A701" t="s">
        <v>3563</v>
      </c>
      <c r="B701" t="s">
        <v>3564</v>
      </c>
      <c r="C701" t="s">
        <v>3542</v>
      </c>
      <c r="D701" t="s">
        <v>3565</v>
      </c>
      <c r="F701" t="s">
        <v>3566</v>
      </c>
      <c r="G701" t="s">
        <v>717</v>
      </c>
      <c r="H701" t="s">
        <v>3567</v>
      </c>
    </row>
    <row r="702" spans="1:8" hidden="1" x14ac:dyDescent="0.25">
      <c r="A702" t="s">
        <v>3568</v>
      </c>
      <c r="B702" t="s">
        <v>3569</v>
      </c>
      <c r="C702" t="s">
        <v>3542</v>
      </c>
      <c r="D702" t="s">
        <v>3570</v>
      </c>
      <c r="F702" t="s">
        <v>3571</v>
      </c>
      <c r="G702" t="s">
        <v>3572</v>
      </c>
    </row>
    <row r="703" spans="1:8" hidden="1" x14ac:dyDescent="0.25">
      <c r="A703" t="s">
        <v>3573</v>
      </c>
      <c r="B703" t="s">
        <v>3574</v>
      </c>
      <c r="C703" t="s">
        <v>3542</v>
      </c>
      <c r="D703" t="s">
        <v>3575</v>
      </c>
      <c r="F703" t="s">
        <v>1715</v>
      </c>
      <c r="G703" t="s">
        <v>3576</v>
      </c>
    </row>
    <row r="704" spans="1:8" hidden="1" x14ac:dyDescent="0.25">
      <c r="A704" t="s">
        <v>3577</v>
      </c>
      <c r="B704" t="s">
        <v>3578</v>
      </c>
      <c r="C704" t="s">
        <v>3542</v>
      </c>
      <c r="D704" t="s">
        <v>3579</v>
      </c>
      <c r="F704" t="s">
        <v>3580</v>
      </c>
    </row>
    <row r="705" spans="1:10" hidden="1" x14ac:dyDescent="0.25">
      <c r="A705" t="s">
        <v>3581</v>
      </c>
      <c r="B705" t="s">
        <v>3582</v>
      </c>
      <c r="C705" t="s">
        <v>3583</v>
      </c>
      <c r="D705" t="s">
        <v>3584</v>
      </c>
      <c r="F705" t="s">
        <v>1921</v>
      </c>
    </row>
    <row r="706" spans="1:10" hidden="1" x14ac:dyDescent="0.25">
      <c r="A706" t="s">
        <v>3585</v>
      </c>
      <c r="B706" t="s">
        <v>3586</v>
      </c>
      <c r="C706" t="s">
        <v>3583</v>
      </c>
      <c r="D706" t="s">
        <v>3587</v>
      </c>
      <c r="F706" t="s">
        <v>992</v>
      </c>
      <c r="G706" t="s">
        <v>3588</v>
      </c>
    </row>
    <row r="707" spans="1:10" hidden="1" x14ac:dyDescent="0.25">
      <c r="A707" t="s">
        <v>3589</v>
      </c>
      <c r="B707" t="s">
        <v>3590</v>
      </c>
      <c r="C707" t="s">
        <v>3583</v>
      </c>
      <c r="D707" t="s">
        <v>3591</v>
      </c>
      <c r="F707" t="s">
        <v>3592</v>
      </c>
      <c r="G707" t="s">
        <v>3426</v>
      </c>
      <c r="H707" t="s">
        <v>3593</v>
      </c>
      <c r="I707" t="s">
        <v>3594</v>
      </c>
    </row>
    <row r="708" spans="1:10" hidden="1" x14ac:dyDescent="0.25">
      <c r="A708" t="s">
        <v>3595</v>
      </c>
      <c r="B708" t="s">
        <v>3596</v>
      </c>
      <c r="C708" t="s">
        <v>3583</v>
      </c>
      <c r="D708" t="s">
        <v>3597</v>
      </c>
      <c r="F708" t="s">
        <v>3598</v>
      </c>
      <c r="G708" t="s">
        <v>3599</v>
      </c>
      <c r="H708" t="s">
        <v>3600</v>
      </c>
      <c r="I708" t="s">
        <v>3601</v>
      </c>
      <c r="J708" t="s">
        <v>3602</v>
      </c>
    </row>
    <row r="709" spans="1:10" hidden="1" x14ac:dyDescent="0.25">
      <c r="A709" t="s">
        <v>3603</v>
      </c>
      <c r="B709" t="s">
        <v>3604</v>
      </c>
      <c r="C709" t="s">
        <v>3583</v>
      </c>
      <c r="D709" t="s">
        <v>3605</v>
      </c>
      <c r="F709" t="s">
        <v>576</v>
      </c>
      <c r="G709" t="s">
        <v>3606</v>
      </c>
      <c r="H709" t="s">
        <v>3607</v>
      </c>
      <c r="I709" t="s">
        <v>1516</v>
      </c>
    </row>
    <row r="710" spans="1:10" hidden="1" x14ac:dyDescent="0.25">
      <c r="A710" t="s">
        <v>3608</v>
      </c>
      <c r="B710" t="s">
        <v>3609</v>
      </c>
      <c r="C710" t="s">
        <v>3583</v>
      </c>
      <c r="D710" t="s">
        <v>3610</v>
      </c>
      <c r="F710" t="s">
        <v>3611</v>
      </c>
      <c r="G710" t="s">
        <v>3612</v>
      </c>
      <c r="H710" t="s">
        <v>3613</v>
      </c>
    </row>
    <row r="711" spans="1:10" hidden="1" x14ac:dyDescent="0.25">
      <c r="A711" t="s">
        <v>3614</v>
      </c>
      <c r="B711" t="s">
        <v>3615</v>
      </c>
      <c r="C711" t="s">
        <v>3583</v>
      </c>
      <c r="D711" t="s">
        <v>3616</v>
      </c>
      <c r="F711" t="s">
        <v>3617</v>
      </c>
      <c r="G711" t="s">
        <v>3618</v>
      </c>
    </row>
    <row r="712" spans="1:10" hidden="1" x14ac:dyDescent="0.25">
      <c r="A712" t="s">
        <v>3619</v>
      </c>
      <c r="B712" t="s">
        <v>3620</v>
      </c>
      <c r="C712" t="s">
        <v>3583</v>
      </c>
      <c r="D712" t="s">
        <v>3621</v>
      </c>
      <c r="F712" t="s">
        <v>1278</v>
      </c>
      <c r="G712" t="s">
        <v>388</v>
      </c>
      <c r="H712" t="s">
        <v>3622</v>
      </c>
      <c r="I712" t="s">
        <v>3623</v>
      </c>
    </row>
    <row r="713" spans="1:10" hidden="1" x14ac:dyDescent="0.25">
      <c r="A713" t="s">
        <v>3624</v>
      </c>
      <c r="B713" t="s">
        <v>3625</v>
      </c>
      <c r="C713" t="s">
        <v>3583</v>
      </c>
      <c r="D713" t="s">
        <v>3626</v>
      </c>
      <c r="F713" t="s">
        <v>3627</v>
      </c>
      <c r="G713" t="s">
        <v>2264</v>
      </c>
    </row>
    <row r="714" spans="1:10" hidden="1" x14ac:dyDescent="0.25">
      <c r="A714" t="s">
        <v>3628</v>
      </c>
      <c r="B714" t="s">
        <v>3629</v>
      </c>
      <c r="C714" t="s">
        <v>3583</v>
      </c>
      <c r="D714" t="s">
        <v>3630</v>
      </c>
      <c r="F714" t="s">
        <v>3631</v>
      </c>
      <c r="G714" t="s">
        <v>3632</v>
      </c>
      <c r="H714" t="s">
        <v>3633</v>
      </c>
    </row>
    <row r="715" spans="1:10" hidden="1" x14ac:dyDescent="0.25">
      <c r="A715" t="s">
        <v>3634</v>
      </c>
      <c r="B715" t="s">
        <v>3635</v>
      </c>
      <c r="C715" t="s">
        <v>3583</v>
      </c>
      <c r="D715" t="s">
        <v>3636</v>
      </c>
      <c r="F715" t="s">
        <v>3598</v>
      </c>
      <c r="G715" t="s">
        <v>3637</v>
      </c>
    </row>
    <row r="716" spans="1:10" hidden="1" x14ac:dyDescent="0.25">
      <c r="A716" t="s">
        <v>3638</v>
      </c>
      <c r="B716" t="s">
        <v>3639</v>
      </c>
      <c r="C716" t="s">
        <v>3640</v>
      </c>
      <c r="D716" t="s">
        <v>3641</v>
      </c>
      <c r="F716" t="s">
        <v>3642</v>
      </c>
      <c r="G716" t="s">
        <v>3643</v>
      </c>
    </row>
    <row r="717" spans="1:10" hidden="1" x14ac:dyDescent="0.25">
      <c r="A717" t="s">
        <v>3644</v>
      </c>
      <c r="B717" t="s">
        <v>3645</v>
      </c>
      <c r="C717" t="s">
        <v>3640</v>
      </c>
      <c r="D717" t="s">
        <v>3646</v>
      </c>
      <c r="F717" t="s">
        <v>3647</v>
      </c>
    </row>
    <row r="718" spans="1:10" hidden="1" x14ac:dyDescent="0.25">
      <c r="A718" t="s">
        <v>3648</v>
      </c>
      <c r="B718" t="s">
        <v>3649</v>
      </c>
      <c r="C718" t="s">
        <v>3640</v>
      </c>
      <c r="D718" t="s">
        <v>3650</v>
      </c>
      <c r="F718" t="s">
        <v>3651</v>
      </c>
    </row>
    <row r="719" spans="1:10" hidden="1" x14ac:dyDescent="0.25">
      <c r="A719" t="s">
        <v>3652</v>
      </c>
      <c r="B719" t="s">
        <v>3653</v>
      </c>
      <c r="C719" t="s">
        <v>3640</v>
      </c>
      <c r="D719" t="s">
        <v>3654</v>
      </c>
      <c r="F719" t="s">
        <v>3655</v>
      </c>
      <c r="G719" t="s">
        <v>3656</v>
      </c>
    </row>
    <row r="720" spans="1:10" hidden="1" x14ac:dyDescent="0.25">
      <c r="A720" t="s">
        <v>3657</v>
      </c>
      <c r="B720" t="s">
        <v>3658</v>
      </c>
      <c r="C720" t="s">
        <v>3640</v>
      </c>
      <c r="D720" t="s">
        <v>3659</v>
      </c>
      <c r="F720" t="s">
        <v>3660</v>
      </c>
      <c r="G720" t="s">
        <v>3661</v>
      </c>
    </row>
    <row r="721" spans="1:9" hidden="1" x14ac:dyDescent="0.25">
      <c r="A721" t="s">
        <v>3662</v>
      </c>
      <c r="B721" t="s">
        <v>3663</v>
      </c>
      <c r="C721" t="s">
        <v>3640</v>
      </c>
      <c r="D721" t="s">
        <v>3664</v>
      </c>
      <c r="F721" t="s">
        <v>3665</v>
      </c>
      <c r="G721" t="s">
        <v>3666</v>
      </c>
      <c r="H721" t="s">
        <v>3667</v>
      </c>
      <c r="I721" t="s">
        <v>3668</v>
      </c>
    </row>
    <row r="722" spans="1:9" hidden="1" x14ac:dyDescent="0.25">
      <c r="A722" t="s">
        <v>3669</v>
      </c>
      <c r="B722" t="s">
        <v>3670</v>
      </c>
      <c r="C722" t="s">
        <v>3640</v>
      </c>
      <c r="D722" t="s">
        <v>3671</v>
      </c>
      <c r="F722" t="s">
        <v>2488</v>
      </c>
      <c r="G722" t="s">
        <v>3672</v>
      </c>
      <c r="H722" t="s">
        <v>878</v>
      </c>
    </row>
    <row r="723" spans="1:9" hidden="1" x14ac:dyDescent="0.25">
      <c r="A723" t="s">
        <v>3673</v>
      </c>
      <c r="B723" t="s">
        <v>3674</v>
      </c>
      <c r="C723" t="s">
        <v>3640</v>
      </c>
      <c r="D723" t="s">
        <v>3675</v>
      </c>
      <c r="F723" t="s">
        <v>3676</v>
      </c>
      <c r="G723" t="s">
        <v>3677</v>
      </c>
      <c r="H723" t="s">
        <v>611</v>
      </c>
    </row>
    <row r="724" spans="1:9" hidden="1" x14ac:dyDescent="0.25">
      <c r="A724" t="s">
        <v>3678</v>
      </c>
      <c r="B724" t="s">
        <v>3679</v>
      </c>
      <c r="C724" t="s">
        <v>3640</v>
      </c>
      <c r="D724" t="s">
        <v>3680</v>
      </c>
      <c r="F724" t="s">
        <v>3681</v>
      </c>
      <c r="G724" t="s">
        <v>3682</v>
      </c>
      <c r="H724" t="s">
        <v>2542</v>
      </c>
    </row>
    <row r="725" spans="1:9" hidden="1" x14ac:dyDescent="0.25">
      <c r="A725" t="s">
        <v>3683</v>
      </c>
      <c r="B725" t="s">
        <v>3684</v>
      </c>
      <c r="C725" t="s">
        <v>3640</v>
      </c>
      <c r="D725" t="s">
        <v>3685</v>
      </c>
      <c r="F725" t="s">
        <v>3686</v>
      </c>
      <c r="G725" t="s">
        <v>3687</v>
      </c>
    </row>
    <row r="726" spans="1:9" hidden="1" x14ac:dyDescent="0.25">
      <c r="A726" t="s">
        <v>3688</v>
      </c>
      <c r="B726" t="s">
        <v>3689</v>
      </c>
      <c r="C726" t="s">
        <v>3640</v>
      </c>
      <c r="D726" t="s">
        <v>3690</v>
      </c>
      <c r="F726" t="s">
        <v>3691</v>
      </c>
      <c r="G726" t="s">
        <v>969</v>
      </c>
      <c r="H726" t="s">
        <v>3692</v>
      </c>
    </row>
    <row r="727" spans="1:9" hidden="1" x14ac:dyDescent="0.25">
      <c r="A727" t="s">
        <v>3693</v>
      </c>
      <c r="B727" t="s">
        <v>3694</v>
      </c>
      <c r="C727" t="s">
        <v>3640</v>
      </c>
      <c r="D727" t="s">
        <v>3695</v>
      </c>
      <c r="F727" t="s">
        <v>3696</v>
      </c>
      <c r="G727" t="s">
        <v>3697</v>
      </c>
    </row>
    <row r="728" spans="1:9" hidden="1" x14ac:dyDescent="0.25">
      <c r="A728" t="s">
        <v>3698</v>
      </c>
      <c r="B728" t="s">
        <v>3699</v>
      </c>
      <c r="C728" t="s">
        <v>3700</v>
      </c>
      <c r="D728" t="s">
        <v>3701</v>
      </c>
      <c r="F728" t="s">
        <v>3702</v>
      </c>
      <c r="G728" t="s">
        <v>1657</v>
      </c>
    </row>
    <row r="729" spans="1:9" hidden="1" x14ac:dyDescent="0.25">
      <c r="A729" t="s">
        <v>3703</v>
      </c>
      <c r="B729" t="s">
        <v>3704</v>
      </c>
      <c r="C729" t="s">
        <v>3700</v>
      </c>
      <c r="D729" t="s">
        <v>3705</v>
      </c>
      <c r="F729" t="s">
        <v>3706</v>
      </c>
      <c r="G729" t="s">
        <v>3707</v>
      </c>
      <c r="H729" t="s">
        <v>3708</v>
      </c>
    </row>
    <row r="730" spans="1:9" hidden="1" x14ac:dyDescent="0.25">
      <c r="A730" t="s">
        <v>3709</v>
      </c>
      <c r="B730" t="s">
        <v>3710</v>
      </c>
      <c r="C730" t="s">
        <v>3700</v>
      </c>
      <c r="D730" t="s">
        <v>3711</v>
      </c>
      <c r="F730" t="s">
        <v>3712</v>
      </c>
      <c r="G730" t="s">
        <v>3713</v>
      </c>
      <c r="H730" t="s">
        <v>137</v>
      </c>
    </row>
    <row r="731" spans="1:9" hidden="1" x14ac:dyDescent="0.25">
      <c r="A731" t="s">
        <v>3714</v>
      </c>
      <c r="B731" t="s">
        <v>3715</v>
      </c>
      <c r="C731" t="s">
        <v>3700</v>
      </c>
      <c r="D731" t="s">
        <v>3716</v>
      </c>
      <c r="F731" t="s">
        <v>3717</v>
      </c>
    </row>
    <row r="732" spans="1:9" hidden="1" x14ac:dyDescent="0.25">
      <c r="A732" t="s">
        <v>3718</v>
      </c>
      <c r="B732" t="s">
        <v>3719</v>
      </c>
      <c r="C732" t="s">
        <v>3700</v>
      </c>
      <c r="D732" t="s">
        <v>3720</v>
      </c>
      <c r="F732" t="s">
        <v>1516</v>
      </c>
      <c r="G732" t="s">
        <v>3721</v>
      </c>
      <c r="H732" t="s">
        <v>2691</v>
      </c>
    </row>
    <row r="733" spans="1:9" hidden="1" x14ac:dyDescent="0.25">
      <c r="A733" t="s">
        <v>3722</v>
      </c>
      <c r="B733" t="s">
        <v>3723</v>
      </c>
      <c r="C733" t="s">
        <v>3700</v>
      </c>
      <c r="D733" t="s">
        <v>3724</v>
      </c>
      <c r="F733" t="s">
        <v>388</v>
      </c>
      <c r="G733" t="s">
        <v>3725</v>
      </c>
      <c r="H733" t="s">
        <v>2240</v>
      </c>
    </row>
    <row r="734" spans="1:9" hidden="1" x14ac:dyDescent="0.25">
      <c r="A734" t="s">
        <v>3726</v>
      </c>
      <c r="B734" t="s">
        <v>3727</v>
      </c>
      <c r="C734" t="s">
        <v>3700</v>
      </c>
      <c r="D734" t="s">
        <v>3728</v>
      </c>
      <c r="F734" t="s">
        <v>302</v>
      </c>
      <c r="G734" t="s">
        <v>2363</v>
      </c>
      <c r="H734" t="s">
        <v>2366</v>
      </c>
      <c r="I734" t="s">
        <v>3729</v>
      </c>
    </row>
    <row r="735" spans="1:9" hidden="1" x14ac:dyDescent="0.25">
      <c r="A735" t="s">
        <v>3730</v>
      </c>
      <c r="B735" t="s">
        <v>3731</v>
      </c>
      <c r="C735" t="s">
        <v>3700</v>
      </c>
      <c r="D735" t="s">
        <v>3732</v>
      </c>
      <c r="F735" t="s">
        <v>3733</v>
      </c>
    </row>
    <row r="736" spans="1:9" hidden="1" x14ac:dyDescent="0.25">
      <c r="A736" t="s">
        <v>3734</v>
      </c>
      <c r="B736" t="s">
        <v>3735</v>
      </c>
      <c r="C736" t="s">
        <v>3700</v>
      </c>
      <c r="D736" t="s">
        <v>3736</v>
      </c>
      <c r="F736" t="s">
        <v>3737</v>
      </c>
      <c r="G736" t="s">
        <v>3738</v>
      </c>
    </row>
    <row r="737" spans="1:9" hidden="1" x14ac:dyDescent="0.25">
      <c r="A737" t="s">
        <v>3739</v>
      </c>
      <c r="B737" t="s">
        <v>3740</v>
      </c>
      <c r="C737" t="s">
        <v>3700</v>
      </c>
      <c r="D737" t="s">
        <v>3741</v>
      </c>
      <c r="F737" t="s">
        <v>250</v>
      </c>
      <c r="G737" t="s">
        <v>3742</v>
      </c>
    </row>
    <row r="738" spans="1:9" hidden="1" x14ac:dyDescent="0.25">
      <c r="A738" t="s">
        <v>3743</v>
      </c>
      <c r="B738" t="s">
        <v>3744</v>
      </c>
      <c r="C738" t="s">
        <v>3700</v>
      </c>
      <c r="D738" t="s">
        <v>3745</v>
      </c>
      <c r="F738" t="s">
        <v>3746</v>
      </c>
      <c r="G738" t="s">
        <v>3747</v>
      </c>
      <c r="H738" t="s">
        <v>3748</v>
      </c>
    </row>
    <row r="739" spans="1:9" hidden="1" x14ac:dyDescent="0.25">
      <c r="A739" t="s">
        <v>3749</v>
      </c>
      <c r="B739" t="s">
        <v>3750</v>
      </c>
      <c r="C739" t="s">
        <v>3700</v>
      </c>
      <c r="D739" t="s">
        <v>3751</v>
      </c>
      <c r="F739" t="s">
        <v>1962</v>
      </c>
      <c r="G739" t="s">
        <v>1963</v>
      </c>
      <c r="H739" t="s">
        <v>3752</v>
      </c>
    </row>
    <row r="740" spans="1:9" hidden="1" x14ac:dyDescent="0.25">
      <c r="A740" t="s">
        <v>3753</v>
      </c>
      <c r="B740" t="s">
        <v>3754</v>
      </c>
      <c r="C740" t="s">
        <v>3700</v>
      </c>
      <c r="D740" t="s">
        <v>3755</v>
      </c>
      <c r="F740" t="s">
        <v>3756</v>
      </c>
    </row>
    <row r="741" spans="1:9" hidden="1" x14ac:dyDescent="0.25">
      <c r="A741" t="s">
        <v>3757</v>
      </c>
      <c r="B741" t="s">
        <v>3758</v>
      </c>
      <c r="C741" t="s">
        <v>3700</v>
      </c>
      <c r="D741" t="s">
        <v>3759</v>
      </c>
      <c r="F741" t="s">
        <v>3760</v>
      </c>
      <c r="G741" t="s">
        <v>3273</v>
      </c>
    </row>
    <row r="742" spans="1:9" hidden="1" x14ac:dyDescent="0.25">
      <c r="A742" t="s">
        <v>3761</v>
      </c>
      <c r="B742" t="s">
        <v>3762</v>
      </c>
      <c r="C742" t="s">
        <v>3763</v>
      </c>
      <c r="D742" t="s">
        <v>3764</v>
      </c>
      <c r="F742" t="s">
        <v>3765</v>
      </c>
      <c r="G742" t="s">
        <v>3766</v>
      </c>
      <c r="H742" t="s">
        <v>3767</v>
      </c>
      <c r="I742" t="s">
        <v>3768</v>
      </c>
    </row>
    <row r="743" spans="1:9" hidden="1" x14ac:dyDescent="0.25">
      <c r="A743" t="s">
        <v>3769</v>
      </c>
      <c r="B743" t="s">
        <v>3770</v>
      </c>
      <c r="C743" t="s">
        <v>3763</v>
      </c>
      <c r="D743" t="s">
        <v>3771</v>
      </c>
      <c r="F743" t="s">
        <v>607</v>
      </c>
      <c r="G743" t="s">
        <v>1281</v>
      </c>
    </row>
    <row r="744" spans="1:9" hidden="1" x14ac:dyDescent="0.25">
      <c r="A744" t="s">
        <v>3772</v>
      </c>
      <c r="B744" t="s">
        <v>3773</v>
      </c>
      <c r="C744" t="s">
        <v>3763</v>
      </c>
      <c r="D744" t="s">
        <v>3774</v>
      </c>
      <c r="F744" t="s">
        <v>3775</v>
      </c>
      <c r="G744" t="s">
        <v>3776</v>
      </c>
    </row>
    <row r="745" spans="1:9" hidden="1" x14ac:dyDescent="0.25">
      <c r="A745" t="s">
        <v>3777</v>
      </c>
      <c r="B745" t="s">
        <v>3778</v>
      </c>
      <c r="C745" t="s">
        <v>3763</v>
      </c>
      <c r="D745" t="s">
        <v>3779</v>
      </c>
      <c r="F745" t="s">
        <v>3780</v>
      </c>
      <c r="G745" t="s">
        <v>3781</v>
      </c>
    </row>
    <row r="746" spans="1:9" hidden="1" x14ac:dyDescent="0.25">
      <c r="A746" t="s">
        <v>3782</v>
      </c>
      <c r="B746" t="s">
        <v>3783</v>
      </c>
      <c r="C746" t="s">
        <v>3763</v>
      </c>
      <c r="D746" t="s">
        <v>3784</v>
      </c>
      <c r="F746" t="s">
        <v>2029</v>
      </c>
      <c r="G746" t="s">
        <v>1398</v>
      </c>
    </row>
    <row r="747" spans="1:9" hidden="1" x14ac:dyDescent="0.25">
      <c r="A747" t="s">
        <v>3785</v>
      </c>
      <c r="B747" t="s">
        <v>3786</v>
      </c>
      <c r="C747" t="s">
        <v>3763</v>
      </c>
      <c r="D747" t="s">
        <v>3787</v>
      </c>
      <c r="F747" t="s">
        <v>3788</v>
      </c>
      <c r="G747" t="s">
        <v>1501</v>
      </c>
      <c r="H747" t="s">
        <v>3789</v>
      </c>
    </row>
    <row r="748" spans="1:9" hidden="1" x14ac:dyDescent="0.25">
      <c r="A748" t="s">
        <v>3790</v>
      </c>
      <c r="B748" t="s">
        <v>3791</v>
      </c>
      <c r="C748" t="s">
        <v>3763</v>
      </c>
      <c r="D748" t="s">
        <v>3792</v>
      </c>
      <c r="F748" t="s">
        <v>18</v>
      </c>
      <c r="G748" t="s">
        <v>3793</v>
      </c>
    </row>
    <row r="749" spans="1:9" hidden="1" x14ac:dyDescent="0.25">
      <c r="A749" t="s">
        <v>3794</v>
      </c>
      <c r="B749" t="s">
        <v>3795</v>
      </c>
      <c r="C749" t="s">
        <v>3763</v>
      </c>
      <c r="D749" t="s">
        <v>3796</v>
      </c>
      <c r="F749" t="s">
        <v>3797</v>
      </c>
      <c r="G749" t="s">
        <v>3798</v>
      </c>
      <c r="H749" t="s">
        <v>3799</v>
      </c>
    </row>
    <row r="750" spans="1:9" hidden="1" x14ac:dyDescent="0.25">
      <c r="A750" t="s">
        <v>3800</v>
      </c>
      <c r="B750" t="s">
        <v>3801</v>
      </c>
      <c r="C750" t="s">
        <v>3763</v>
      </c>
      <c r="D750" t="s">
        <v>3802</v>
      </c>
      <c r="F750" t="s">
        <v>1151</v>
      </c>
      <c r="G750" t="s">
        <v>1152</v>
      </c>
      <c r="H750" t="s">
        <v>1153</v>
      </c>
      <c r="I750" t="s">
        <v>1154</v>
      </c>
    </row>
    <row r="751" spans="1:9" hidden="1" x14ac:dyDescent="0.25">
      <c r="A751" t="s">
        <v>3803</v>
      </c>
      <c r="B751" t="s">
        <v>3804</v>
      </c>
      <c r="C751" t="s">
        <v>3763</v>
      </c>
      <c r="D751" t="s">
        <v>3805</v>
      </c>
      <c r="F751" t="s">
        <v>3806</v>
      </c>
      <c r="G751" t="s">
        <v>3807</v>
      </c>
    </row>
    <row r="752" spans="1:9" hidden="1" x14ac:dyDescent="0.25">
      <c r="A752" t="s">
        <v>3808</v>
      </c>
      <c r="B752" t="s">
        <v>3809</v>
      </c>
      <c r="C752" t="s">
        <v>3763</v>
      </c>
      <c r="D752" t="s">
        <v>3810</v>
      </c>
      <c r="F752" t="s">
        <v>3447</v>
      </c>
      <c r="G752" t="s">
        <v>3811</v>
      </c>
    </row>
    <row r="753" spans="1:9" hidden="1" x14ac:dyDescent="0.25">
      <c r="A753" t="s">
        <v>3812</v>
      </c>
      <c r="B753" t="s">
        <v>3813</v>
      </c>
      <c r="C753" t="s">
        <v>3763</v>
      </c>
      <c r="D753" t="s">
        <v>3814</v>
      </c>
      <c r="F753" t="s">
        <v>1273</v>
      </c>
      <c r="G753" t="s">
        <v>3815</v>
      </c>
    </row>
    <row r="754" spans="1:9" hidden="1" x14ac:dyDescent="0.25">
      <c r="A754" t="s">
        <v>3816</v>
      </c>
      <c r="B754" t="s">
        <v>3817</v>
      </c>
      <c r="C754" t="s">
        <v>3763</v>
      </c>
      <c r="D754" t="s">
        <v>3818</v>
      </c>
      <c r="F754" t="s">
        <v>3819</v>
      </c>
      <c r="G754" t="s">
        <v>3820</v>
      </c>
    </row>
    <row r="755" spans="1:9" hidden="1" x14ac:dyDescent="0.25">
      <c r="A755" t="s">
        <v>3821</v>
      </c>
      <c r="B755" t="s">
        <v>3822</v>
      </c>
      <c r="C755" t="s">
        <v>3823</v>
      </c>
      <c r="D755" t="s">
        <v>3824</v>
      </c>
      <c r="F755" t="s">
        <v>3825</v>
      </c>
    </row>
    <row r="756" spans="1:9" hidden="1" x14ac:dyDescent="0.25">
      <c r="A756" t="s">
        <v>3826</v>
      </c>
      <c r="B756" t="s">
        <v>3827</v>
      </c>
      <c r="C756" t="s">
        <v>3823</v>
      </c>
      <c r="D756" t="s">
        <v>3828</v>
      </c>
      <c r="F756" t="s">
        <v>3829</v>
      </c>
      <c r="G756" t="s">
        <v>3830</v>
      </c>
    </row>
    <row r="757" spans="1:9" hidden="1" x14ac:dyDescent="0.25">
      <c r="A757" t="s">
        <v>3831</v>
      </c>
      <c r="B757" t="s">
        <v>3832</v>
      </c>
      <c r="C757" t="s">
        <v>3823</v>
      </c>
      <c r="D757" t="s">
        <v>3833</v>
      </c>
      <c r="F757" t="s">
        <v>3834</v>
      </c>
    </row>
    <row r="758" spans="1:9" hidden="1" x14ac:dyDescent="0.25">
      <c r="A758" t="s">
        <v>3835</v>
      </c>
      <c r="B758" t="s">
        <v>3836</v>
      </c>
      <c r="C758" t="s">
        <v>3823</v>
      </c>
      <c r="D758" t="s">
        <v>3837</v>
      </c>
      <c r="E758" t="s">
        <v>1192</v>
      </c>
      <c r="F758" t="s">
        <v>1168</v>
      </c>
    </row>
    <row r="759" spans="1:9" hidden="1" x14ac:dyDescent="0.25">
      <c r="A759" t="s">
        <v>3838</v>
      </c>
      <c r="B759" t="s">
        <v>3839</v>
      </c>
      <c r="C759" t="s">
        <v>3823</v>
      </c>
      <c r="D759" t="s">
        <v>3840</v>
      </c>
      <c r="F759" t="s">
        <v>3841</v>
      </c>
      <c r="G759" t="s">
        <v>431</v>
      </c>
      <c r="H759" t="s">
        <v>3123</v>
      </c>
      <c r="I759" t="s">
        <v>3842</v>
      </c>
    </row>
    <row r="760" spans="1:9" hidden="1" x14ac:dyDescent="0.25">
      <c r="A760" t="s">
        <v>3843</v>
      </c>
      <c r="B760" t="s">
        <v>3844</v>
      </c>
      <c r="C760" t="s">
        <v>3823</v>
      </c>
      <c r="D760" t="s">
        <v>3845</v>
      </c>
      <c r="F760" t="s">
        <v>3598</v>
      </c>
      <c r="G760" t="s">
        <v>3637</v>
      </c>
    </row>
    <row r="761" spans="1:9" hidden="1" x14ac:dyDescent="0.25">
      <c r="A761" t="s">
        <v>3846</v>
      </c>
      <c r="B761" t="s">
        <v>3847</v>
      </c>
      <c r="C761" t="s">
        <v>3823</v>
      </c>
      <c r="D761" t="s">
        <v>3848</v>
      </c>
      <c r="F761" t="s">
        <v>3849</v>
      </c>
    </row>
    <row r="762" spans="1:9" hidden="1" x14ac:dyDescent="0.25">
      <c r="A762" t="s">
        <v>3850</v>
      </c>
      <c r="B762" t="s">
        <v>3851</v>
      </c>
      <c r="C762" t="s">
        <v>3823</v>
      </c>
      <c r="D762" t="s">
        <v>3852</v>
      </c>
      <c r="F762" t="s">
        <v>3853</v>
      </c>
    </row>
    <row r="763" spans="1:9" hidden="1" x14ac:dyDescent="0.25">
      <c r="A763" t="s">
        <v>3854</v>
      </c>
      <c r="B763" t="s">
        <v>3855</v>
      </c>
      <c r="C763" t="s">
        <v>3823</v>
      </c>
      <c r="D763" t="s">
        <v>3856</v>
      </c>
      <c r="F763" t="s">
        <v>3857</v>
      </c>
    </row>
    <row r="764" spans="1:9" hidden="1" x14ac:dyDescent="0.25">
      <c r="A764" t="s">
        <v>3858</v>
      </c>
      <c r="B764" t="s">
        <v>3859</v>
      </c>
      <c r="C764" t="s">
        <v>3823</v>
      </c>
      <c r="D764" t="s">
        <v>3860</v>
      </c>
      <c r="F764" t="s">
        <v>3861</v>
      </c>
      <c r="G764" t="s">
        <v>426</v>
      </c>
    </row>
    <row r="765" spans="1:9" hidden="1" x14ac:dyDescent="0.25">
      <c r="A765" t="s">
        <v>3862</v>
      </c>
      <c r="B765" t="s">
        <v>3863</v>
      </c>
      <c r="C765" t="s">
        <v>3823</v>
      </c>
      <c r="D765" t="s">
        <v>3864</v>
      </c>
      <c r="F765" t="s">
        <v>34</v>
      </c>
      <c r="G765" t="s">
        <v>728</v>
      </c>
    </row>
    <row r="766" spans="1:9" hidden="1" x14ac:dyDescent="0.25">
      <c r="A766" t="s">
        <v>3865</v>
      </c>
      <c r="B766" t="s">
        <v>3866</v>
      </c>
      <c r="C766" t="s">
        <v>3823</v>
      </c>
      <c r="D766" t="s">
        <v>3867</v>
      </c>
      <c r="F766" t="s">
        <v>3868</v>
      </c>
      <c r="G766" t="s">
        <v>3869</v>
      </c>
      <c r="H766" t="s">
        <v>3870</v>
      </c>
    </row>
    <row r="767" spans="1:9" hidden="1" x14ac:dyDescent="0.25">
      <c r="A767" t="s">
        <v>3871</v>
      </c>
      <c r="B767" t="s">
        <v>3872</v>
      </c>
      <c r="C767" t="s">
        <v>3823</v>
      </c>
      <c r="D767" t="s">
        <v>3873</v>
      </c>
      <c r="E767" t="s">
        <v>2551</v>
      </c>
      <c r="F767" t="s">
        <v>3874</v>
      </c>
      <c r="G767" t="s">
        <v>3875</v>
      </c>
      <c r="H767" t="s">
        <v>3876</v>
      </c>
    </row>
    <row r="768" spans="1:9" hidden="1" x14ac:dyDescent="0.25">
      <c r="A768" t="s">
        <v>3877</v>
      </c>
      <c r="B768" t="s">
        <v>3878</v>
      </c>
      <c r="C768" t="s">
        <v>3879</v>
      </c>
      <c r="D768" t="s">
        <v>133</v>
      </c>
      <c r="F768" t="s">
        <v>2054</v>
      </c>
    </row>
    <row r="769" spans="1:10" hidden="1" x14ac:dyDescent="0.25">
      <c r="A769" t="s">
        <v>3880</v>
      </c>
      <c r="B769" t="s">
        <v>3881</v>
      </c>
      <c r="C769" t="s">
        <v>3879</v>
      </c>
      <c r="D769" t="s">
        <v>3882</v>
      </c>
      <c r="F769" t="s">
        <v>3883</v>
      </c>
      <c r="G769" t="s">
        <v>3884</v>
      </c>
    </row>
    <row r="770" spans="1:10" hidden="1" x14ac:dyDescent="0.25">
      <c r="A770" t="s">
        <v>3885</v>
      </c>
      <c r="B770" t="s">
        <v>3886</v>
      </c>
      <c r="C770" t="s">
        <v>3879</v>
      </c>
      <c r="D770" t="s">
        <v>3887</v>
      </c>
      <c r="F770" t="s">
        <v>3888</v>
      </c>
      <c r="G770" t="s">
        <v>3889</v>
      </c>
    </row>
    <row r="771" spans="1:10" hidden="1" x14ac:dyDescent="0.25">
      <c r="A771" t="s">
        <v>3890</v>
      </c>
      <c r="B771" t="s">
        <v>3891</v>
      </c>
      <c r="C771" t="s">
        <v>3879</v>
      </c>
      <c r="D771" t="s">
        <v>3892</v>
      </c>
      <c r="F771" t="s">
        <v>3893</v>
      </c>
      <c r="G771" t="s">
        <v>3894</v>
      </c>
      <c r="H771" t="s">
        <v>656</v>
      </c>
      <c r="I771" t="s">
        <v>3895</v>
      </c>
      <c r="J771" t="s">
        <v>1707</v>
      </c>
    </row>
    <row r="772" spans="1:10" hidden="1" x14ac:dyDescent="0.25">
      <c r="A772" t="s">
        <v>3896</v>
      </c>
      <c r="B772" t="s">
        <v>3897</v>
      </c>
      <c r="C772" t="s">
        <v>3879</v>
      </c>
      <c r="D772" t="s">
        <v>3898</v>
      </c>
      <c r="F772" t="s">
        <v>1491</v>
      </c>
      <c r="G772" t="s">
        <v>3263</v>
      </c>
    </row>
    <row r="773" spans="1:10" hidden="1" x14ac:dyDescent="0.25">
      <c r="A773" t="s">
        <v>3899</v>
      </c>
      <c r="B773" t="s">
        <v>3900</v>
      </c>
      <c r="C773" t="s">
        <v>3879</v>
      </c>
      <c r="D773" t="s">
        <v>3901</v>
      </c>
      <c r="F773" t="s">
        <v>3902</v>
      </c>
      <c r="G773" t="s">
        <v>2363</v>
      </c>
    </row>
    <row r="774" spans="1:10" hidden="1" x14ac:dyDescent="0.25">
      <c r="A774" t="s">
        <v>3903</v>
      </c>
      <c r="B774" t="s">
        <v>3904</v>
      </c>
      <c r="C774" t="s">
        <v>3879</v>
      </c>
      <c r="D774" t="s">
        <v>3905</v>
      </c>
      <c r="F774" t="s">
        <v>3906</v>
      </c>
      <c r="G774" t="s">
        <v>343</v>
      </c>
    </row>
    <row r="775" spans="1:10" hidden="1" x14ac:dyDescent="0.25">
      <c r="A775" t="s">
        <v>3907</v>
      </c>
      <c r="B775" t="s">
        <v>3908</v>
      </c>
      <c r="C775" t="s">
        <v>3879</v>
      </c>
      <c r="D775" t="s">
        <v>3909</v>
      </c>
      <c r="F775" t="s">
        <v>3910</v>
      </c>
      <c r="G775" t="s">
        <v>3911</v>
      </c>
    </row>
    <row r="776" spans="1:10" hidden="1" x14ac:dyDescent="0.25">
      <c r="A776" t="s">
        <v>3912</v>
      </c>
      <c r="B776" t="s">
        <v>3913</v>
      </c>
      <c r="C776" t="s">
        <v>3879</v>
      </c>
      <c r="D776" t="s">
        <v>3914</v>
      </c>
      <c r="F776" t="s">
        <v>3915</v>
      </c>
      <c r="G776" t="s">
        <v>3916</v>
      </c>
      <c r="H776" t="s">
        <v>3917</v>
      </c>
    </row>
    <row r="777" spans="1:10" hidden="1" x14ac:dyDescent="0.25">
      <c r="A777" t="s">
        <v>3918</v>
      </c>
      <c r="B777" t="s">
        <v>3919</v>
      </c>
      <c r="C777" t="s">
        <v>3879</v>
      </c>
      <c r="D777" t="s">
        <v>3920</v>
      </c>
      <c r="F777" t="s">
        <v>842</v>
      </c>
      <c r="G777" t="s">
        <v>2890</v>
      </c>
      <c r="H777" t="s">
        <v>3921</v>
      </c>
      <c r="I777" t="s">
        <v>278</v>
      </c>
    </row>
    <row r="778" spans="1:10" hidden="1" x14ac:dyDescent="0.25">
      <c r="A778" t="s">
        <v>3922</v>
      </c>
      <c r="B778" t="s">
        <v>3923</v>
      </c>
      <c r="C778" t="s">
        <v>3879</v>
      </c>
      <c r="D778" t="s">
        <v>3924</v>
      </c>
      <c r="F778" t="s">
        <v>3925</v>
      </c>
      <c r="G778" t="s">
        <v>3926</v>
      </c>
    </row>
    <row r="779" spans="1:10" hidden="1" x14ac:dyDescent="0.25">
      <c r="A779" t="s">
        <v>3927</v>
      </c>
      <c r="B779" t="s">
        <v>3928</v>
      </c>
      <c r="C779" t="s">
        <v>3879</v>
      </c>
      <c r="D779" t="s">
        <v>3929</v>
      </c>
      <c r="F779" t="s">
        <v>3930</v>
      </c>
      <c r="G779" t="s">
        <v>3931</v>
      </c>
      <c r="H779" t="s">
        <v>3932</v>
      </c>
    </row>
    <row r="780" spans="1:10" hidden="1" x14ac:dyDescent="0.25">
      <c r="A780" t="s">
        <v>3933</v>
      </c>
      <c r="B780" t="s">
        <v>3934</v>
      </c>
      <c r="C780" t="s">
        <v>3935</v>
      </c>
      <c r="D780" t="s">
        <v>133</v>
      </c>
      <c r="F780" t="s">
        <v>3622</v>
      </c>
    </row>
    <row r="781" spans="1:10" hidden="1" x14ac:dyDescent="0.25">
      <c r="A781" t="s">
        <v>3936</v>
      </c>
      <c r="B781" t="s">
        <v>3937</v>
      </c>
      <c r="C781" t="s">
        <v>3935</v>
      </c>
      <c r="D781" t="s">
        <v>3938</v>
      </c>
      <c r="F781" t="s">
        <v>277</v>
      </c>
      <c r="G781" t="s">
        <v>3939</v>
      </c>
    </row>
    <row r="782" spans="1:10" hidden="1" x14ac:dyDescent="0.25">
      <c r="A782" t="s">
        <v>3940</v>
      </c>
      <c r="B782" t="s">
        <v>3941</v>
      </c>
      <c r="C782" t="s">
        <v>3935</v>
      </c>
      <c r="D782" t="s">
        <v>3942</v>
      </c>
      <c r="F782" t="s">
        <v>3943</v>
      </c>
      <c r="G782" t="s">
        <v>1074</v>
      </c>
      <c r="H782" t="s">
        <v>3944</v>
      </c>
    </row>
    <row r="783" spans="1:10" hidden="1" x14ac:dyDescent="0.25">
      <c r="A783" t="s">
        <v>3945</v>
      </c>
      <c r="B783" t="s">
        <v>3946</v>
      </c>
      <c r="C783" t="s">
        <v>3935</v>
      </c>
      <c r="D783" t="s">
        <v>3947</v>
      </c>
      <c r="F783" t="s">
        <v>3948</v>
      </c>
      <c r="G783" t="s">
        <v>3949</v>
      </c>
      <c r="H783" t="s">
        <v>3950</v>
      </c>
    </row>
    <row r="784" spans="1:10" hidden="1" x14ac:dyDescent="0.25">
      <c r="A784" t="s">
        <v>3951</v>
      </c>
      <c r="B784" t="s">
        <v>3952</v>
      </c>
      <c r="C784" t="s">
        <v>3935</v>
      </c>
      <c r="D784" t="s">
        <v>3953</v>
      </c>
      <c r="F784" t="s">
        <v>3954</v>
      </c>
      <c r="G784" t="s">
        <v>3955</v>
      </c>
      <c r="H784" t="s">
        <v>3956</v>
      </c>
      <c r="I784" t="s">
        <v>3957</v>
      </c>
    </row>
    <row r="785" spans="1:10" hidden="1" x14ac:dyDescent="0.25">
      <c r="A785" t="s">
        <v>3958</v>
      </c>
      <c r="B785" t="s">
        <v>3959</v>
      </c>
      <c r="C785" t="s">
        <v>3935</v>
      </c>
      <c r="D785" t="s">
        <v>3960</v>
      </c>
      <c r="F785" t="s">
        <v>3961</v>
      </c>
      <c r="G785" t="s">
        <v>3962</v>
      </c>
    </row>
    <row r="786" spans="1:10" hidden="1" x14ac:dyDescent="0.25">
      <c r="A786" t="s">
        <v>3963</v>
      </c>
      <c r="B786" t="s">
        <v>3964</v>
      </c>
      <c r="C786" t="s">
        <v>3935</v>
      </c>
      <c r="D786" t="s">
        <v>3965</v>
      </c>
      <c r="F786" t="s">
        <v>3966</v>
      </c>
      <c r="G786" t="s">
        <v>3967</v>
      </c>
      <c r="H786" t="s">
        <v>3968</v>
      </c>
      <c r="I786" t="s">
        <v>3969</v>
      </c>
    </row>
    <row r="787" spans="1:10" hidden="1" x14ac:dyDescent="0.25">
      <c r="A787" t="s">
        <v>3970</v>
      </c>
      <c r="B787" t="s">
        <v>3971</v>
      </c>
      <c r="C787" t="s">
        <v>3935</v>
      </c>
      <c r="D787" t="s">
        <v>3972</v>
      </c>
      <c r="F787" t="s">
        <v>3973</v>
      </c>
      <c r="G787" t="s">
        <v>3974</v>
      </c>
      <c r="H787" t="s">
        <v>3975</v>
      </c>
      <c r="I787" t="s">
        <v>3976</v>
      </c>
      <c r="J787" t="s">
        <v>3977</v>
      </c>
    </row>
    <row r="788" spans="1:10" hidden="1" x14ac:dyDescent="0.25">
      <c r="A788" t="s">
        <v>3978</v>
      </c>
      <c r="B788" t="s">
        <v>3979</v>
      </c>
      <c r="C788" t="s">
        <v>3935</v>
      </c>
      <c r="D788" t="s">
        <v>3980</v>
      </c>
      <c r="F788" t="s">
        <v>3981</v>
      </c>
      <c r="G788" t="s">
        <v>3982</v>
      </c>
      <c r="H788" t="s">
        <v>3983</v>
      </c>
    </row>
    <row r="789" spans="1:10" hidden="1" x14ac:dyDescent="0.25">
      <c r="A789" t="s">
        <v>3984</v>
      </c>
      <c r="B789" t="s">
        <v>3985</v>
      </c>
      <c r="C789" t="s">
        <v>3935</v>
      </c>
      <c r="D789" t="s">
        <v>3986</v>
      </c>
      <c r="F789" t="s">
        <v>3987</v>
      </c>
      <c r="G789" t="s">
        <v>3988</v>
      </c>
      <c r="H789" t="s">
        <v>3989</v>
      </c>
    </row>
    <row r="790" spans="1:10" hidden="1" x14ac:dyDescent="0.25">
      <c r="A790" t="s">
        <v>3990</v>
      </c>
      <c r="B790" t="s">
        <v>3991</v>
      </c>
      <c r="C790" t="s">
        <v>3935</v>
      </c>
      <c r="D790" t="s">
        <v>3992</v>
      </c>
      <c r="F790" t="s">
        <v>3993</v>
      </c>
      <c r="G790" t="s">
        <v>650</v>
      </c>
      <c r="H790" t="s">
        <v>651</v>
      </c>
      <c r="I790" t="s">
        <v>3994</v>
      </c>
    </row>
    <row r="791" spans="1:10" hidden="1" x14ac:dyDescent="0.25">
      <c r="A791" t="s">
        <v>3995</v>
      </c>
      <c r="B791" t="s">
        <v>3996</v>
      </c>
      <c r="C791" t="s">
        <v>3935</v>
      </c>
      <c r="D791" t="s">
        <v>133</v>
      </c>
      <c r="F791" t="s">
        <v>3997</v>
      </c>
      <c r="G791" t="s">
        <v>3998</v>
      </c>
      <c r="H791" t="s">
        <v>3999</v>
      </c>
    </row>
    <row r="792" spans="1:10" hidden="1" x14ac:dyDescent="0.25">
      <c r="A792" t="s">
        <v>4000</v>
      </c>
      <c r="B792" t="s">
        <v>2097</v>
      </c>
      <c r="C792" t="s">
        <v>3935</v>
      </c>
      <c r="D792" t="s">
        <v>133</v>
      </c>
    </row>
    <row r="793" spans="1:10" hidden="1" x14ac:dyDescent="0.25">
      <c r="A793" t="s">
        <v>4001</v>
      </c>
      <c r="B793" t="s">
        <v>2671</v>
      </c>
      <c r="C793" t="s">
        <v>4002</v>
      </c>
      <c r="D793" t="s">
        <v>133</v>
      </c>
      <c r="F793" t="s">
        <v>3369</v>
      </c>
    </row>
    <row r="794" spans="1:10" hidden="1" x14ac:dyDescent="0.25">
      <c r="A794" t="s">
        <v>4003</v>
      </c>
      <c r="B794" t="s">
        <v>2674</v>
      </c>
      <c r="C794" t="s">
        <v>4002</v>
      </c>
      <c r="D794" t="s">
        <v>133</v>
      </c>
      <c r="F794" t="s">
        <v>2675</v>
      </c>
      <c r="G794" t="s">
        <v>2676</v>
      </c>
    </row>
    <row r="795" spans="1:10" hidden="1" x14ac:dyDescent="0.25">
      <c r="A795" t="s">
        <v>4004</v>
      </c>
      <c r="B795" t="s">
        <v>4005</v>
      </c>
      <c r="C795" t="s">
        <v>4002</v>
      </c>
      <c r="D795" t="s">
        <v>4006</v>
      </c>
      <c r="F795" t="s">
        <v>551</v>
      </c>
    </row>
    <row r="796" spans="1:10" hidden="1" x14ac:dyDescent="0.25">
      <c r="A796" t="s">
        <v>4007</v>
      </c>
      <c r="B796" t="s">
        <v>4008</v>
      </c>
      <c r="C796" t="s">
        <v>4002</v>
      </c>
      <c r="D796" t="s">
        <v>4009</v>
      </c>
      <c r="F796" t="s">
        <v>1481</v>
      </c>
    </row>
    <row r="797" spans="1:10" hidden="1" x14ac:dyDescent="0.25">
      <c r="A797" t="s">
        <v>4010</v>
      </c>
      <c r="B797" t="s">
        <v>4011</v>
      </c>
      <c r="C797" t="s">
        <v>4002</v>
      </c>
      <c r="D797" t="s">
        <v>4012</v>
      </c>
      <c r="F797" t="s">
        <v>4013</v>
      </c>
    </row>
    <row r="798" spans="1:10" hidden="1" x14ac:dyDescent="0.25">
      <c r="A798" t="s">
        <v>4014</v>
      </c>
      <c r="B798" t="s">
        <v>4015</v>
      </c>
      <c r="C798" t="s">
        <v>4002</v>
      </c>
      <c r="D798" t="s">
        <v>4016</v>
      </c>
      <c r="F798" t="s">
        <v>4017</v>
      </c>
    </row>
    <row r="799" spans="1:10" hidden="1" x14ac:dyDescent="0.25">
      <c r="A799" t="s">
        <v>4018</v>
      </c>
      <c r="B799" t="s">
        <v>4019</v>
      </c>
      <c r="C799" t="s">
        <v>4002</v>
      </c>
      <c r="D799" t="s">
        <v>4020</v>
      </c>
      <c r="F799" t="s">
        <v>4021</v>
      </c>
    </row>
    <row r="800" spans="1:10" hidden="1" x14ac:dyDescent="0.25">
      <c r="A800" t="s">
        <v>4022</v>
      </c>
      <c r="B800" t="s">
        <v>4023</v>
      </c>
      <c r="C800" t="s">
        <v>4002</v>
      </c>
      <c r="D800" t="s">
        <v>4024</v>
      </c>
      <c r="F800" t="s">
        <v>4025</v>
      </c>
    </row>
    <row r="801" spans="1:12" hidden="1" x14ac:dyDescent="0.25">
      <c r="A801" t="s">
        <v>4026</v>
      </c>
      <c r="B801" t="s">
        <v>4027</v>
      </c>
      <c r="C801" t="s">
        <v>4002</v>
      </c>
      <c r="D801" t="s">
        <v>4028</v>
      </c>
      <c r="F801" t="s">
        <v>4029</v>
      </c>
    </row>
    <row r="802" spans="1:12" hidden="1" x14ac:dyDescent="0.25">
      <c r="A802" t="s">
        <v>4030</v>
      </c>
      <c r="B802" t="s">
        <v>4031</v>
      </c>
      <c r="C802" t="s">
        <v>4002</v>
      </c>
      <c r="D802" t="s">
        <v>4032</v>
      </c>
      <c r="F802" t="s">
        <v>4033</v>
      </c>
    </row>
    <row r="803" spans="1:12" hidden="1" x14ac:dyDescent="0.25">
      <c r="A803" t="s">
        <v>4034</v>
      </c>
      <c r="B803" t="s">
        <v>4035</v>
      </c>
      <c r="C803" t="s">
        <v>4002</v>
      </c>
      <c r="D803" t="s">
        <v>4036</v>
      </c>
      <c r="F803" t="s">
        <v>1831</v>
      </c>
      <c r="G803" t="s">
        <v>3228</v>
      </c>
      <c r="H803" t="s">
        <v>3230</v>
      </c>
    </row>
    <row r="804" spans="1:12" hidden="1" x14ac:dyDescent="0.25">
      <c r="A804" t="s">
        <v>4037</v>
      </c>
      <c r="B804" t="s">
        <v>4038</v>
      </c>
      <c r="C804" t="s">
        <v>4002</v>
      </c>
      <c r="D804" t="s">
        <v>4039</v>
      </c>
      <c r="F804" t="s">
        <v>4040</v>
      </c>
    </row>
    <row r="805" spans="1:12" hidden="1" x14ac:dyDescent="0.25">
      <c r="A805" t="s">
        <v>4041</v>
      </c>
      <c r="B805" t="s">
        <v>4042</v>
      </c>
      <c r="C805" t="s">
        <v>4002</v>
      </c>
      <c r="D805" t="s">
        <v>4043</v>
      </c>
      <c r="F805" t="s">
        <v>4044</v>
      </c>
    </row>
    <row r="806" spans="1:12" hidden="1" x14ac:dyDescent="0.25">
      <c r="A806" t="s">
        <v>4045</v>
      </c>
      <c r="B806" t="s">
        <v>4046</v>
      </c>
      <c r="C806" t="s">
        <v>4002</v>
      </c>
      <c r="D806" t="s">
        <v>4047</v>
      </c>
      <c r="F806" t="s">
        <v>817</v>
      </c>
      <c r="G806" t="s">
        <v>4048</v>
      </c>
      <c r="H806" t="s">
        <v>4049</v>
      </c>
    </row>
    <row r="807" spans="1:12" hidden="1" x14ac:dyDescent="0.25">
      <c r="A807" t="s">
        <v>4050</v>
      </c>
      <c r="B807" t="s">
        <v>4051</v>
      </c>
      <c r="C807" t="s">
        <v>4002</v>
      </c>
      <c r="D807" t="s">
        <v>4052</v>
      </c>
      <c r="F807" t="s">
        <v>695</v>
      </c>
      <c r="G807" t="s">
        <v>1756</v>
      </c>
    </row>
    <row r="808" spans="1:12" hidden="1" x14ac:dyDescent="0.25">
      <c r="A808" t="s">
        <v>4053</v>
      </c>
      <c r="B808" t="s">
        <v>4054</v>
      </c>
      <c r="C808" t="s">
        <v>4002</v>
      </c>
      <c r="D808" t="s">
        <v>4055</v>
      </c>
      <c r="F808" t="s">
        <v>4056</v>
      </c>
      <c r="G808" t="s">
        <v>4057</v>
      </c>
      <c r="H808" t="s">
        <v>4058</v>
      </c>
    </row>
    <row r="809" spans="1:12" hidden="1" x14ac:dyDescent="0.25">
      <c r="A809" t="s">
        <v>4059</v>
      </c>
      <c r="B809" t="s">
        <v>4060</v>
      </c>
      <c r="C809" t="s">
        <v>4002</v>
      </c>
      <c r="D809" t="s">
        <v>4061</v>
      </c>
      <c r="F809" t="s">
        <v>1428</v>
      </c>
      <c r="G809" t="s">
        <v>4062</v>
      </c>
      <c r="H809" t="s">
        <v>448</v>
      </c>
      <c r="I809" t="s">
        <v>4063</v>
      </c>
    </row>
    <row r="810" spans="1:12" hidden="1" x14ac:dyDescent="0.25">
      <c r="A810" t="s">
        <v>4064</v>
      </c>
      <c r="B810" t="s">
        <v>4065</v>
      </c>
      <c r="C810" t="s">
        <v>4002</v>
      </c>
      <c r="D810" t="s">
        <v>4066</v>
      </c>
      <c r="F810" t="s">
        <v>3841</v>
      </c>
      <c r="G810" t="s">
        <v>431</v>
      </c>
      <c r="H810" t="s">
        <v>3123</v>
      </c>
      <c r="I810" t="s">
        <v>3842</v>
      </c>
    </row>
    <row r="811" spans="1:12" hidden="1" x14ac:dyDescent="0.25">
      <c r="A811" t="s">
        <v>4067</v>
      </c>
      <c r="B811" t="s">
        <v>4068</v>
      </c>
      <c r="C811" t="s">
        <v>4002</v>
      </c>
      <c r="D811" t="s">
        <v>4069</v>
      </c>
      <c r="F811" t="s">
        <v>4070</v>
      </c>
      <c r="G811" t="s">
        <v>4071</v>
      </c>
      <c r="H811" t="s">
        <v>4072</v>
      </c>
    </row>
    <row r="812" spans="1:12" hidden="1" x14ac:dyDescent="0.25">
      <c r="A812" t="s">
        <v>4073</v>
      </c>
      <c r="B812" t="s">
        <v>4074</v>
      </c>
      <c r="C812" t="s">
        <v>4002</v>
      </c>
      <c r="D812" t="s">
        <v>4075</v>
      </c>
      <c r="F812" t="s">
        <v>4076</v>
      </c>
    </row>
    <row r="813" spans="1:12" hidden="1" x14ac:dyDescent="0.25">
      <c r="A813" t="s">
        <v>4077</v>
      </c>
      <c r="B813" t="s">
        <v>4078</v>
      </c>
      <c r="C813" t="s">
        <v>4002</v>
      </c>
      <c r="D813" t="s">
        <v>4079</v>
      </c>
      <c r="F813" t="s">
        <v>4048</v>
      </c>
      <c r="G813" t="s">
        <v>4080</v>
      </c>
      <c r="H813" t="s">
        <v>2868</v>
      </c>
      <c r="I813" t="s">
        <v>4081</v>
      </c>
    </row>
    <row r="814" spans="1:12" hidden="1" x14ac:dyDescent="0.25">
      <c r="A814" t="s">
        <v>4082</v>
      </c>
      <c r="B814" t="s">
        <v>4083</v>
      </c>
      <c r="C814" t="s">
        <v>4002</v>
      </c>
      <c r="D814" t="s">
        <v>4084</v>
      </c>
      <c r="F814" t="s">
        <v>4085</v>
      </c>
      <c r="G814" t="s">
        <v>4086</v>
      </c>
      <c r="H814" t="s">
        <v>4087</v>
      </c>
    </row>
    <row r="815" spans="1:12" hidden="1" x14ac:dyDescent="0.25">
      <c r="A815" t="s">
        <v>4088</v>
      </c>
      <c r="B815" t="s">
        <v>4089</v>
      </c>
      <c r="C815" t="s">
        <v>4002</v>
      </c>
      <c r="D815" t="s">
        <v>4090</v>
      </c>
      <c r="F815" t="s">
        <v>4091</v>
      </c>
      <c r="G815" t="s">
        <v>4092</v>
      </c>
      <c r="H815" t="s">
        <v>4080</v>
      </c>
      <c r="I815" t="s">
        <v>4093</v>
      </c>
      <c r="J815" t="s">
        <v>4081</v>
      </c>
      <c r="K815" t="s">
        <v>4094</v>
      </c>
      <c r="L815" t="s">
        <v>3138</v>
      </c>
    </row>
    <row r="816" spans="1:12" hidden="1" x14ac:dyDescent="0.25">
      <c r="A816" t="s">
        <v>4095</v>
      </c>
      <c r="B816" t="s">
        <v>4096</v>
      </c>
      <c r="C816" t="s">
        <v>4002</v>
      </c>
      <c r="D816" t="s">
        <v>4097</v>
      </c>
      <c r="F816" t="s">
        <v>4098</v>
      </c>
      <c r="G816" t="s">
        <v>4099</v>
      </c>
      <c r="H816" t="s">
        <v>4100</v>
      </c>
    </row>
    <row r="817" spans="1:10" hidden="1" x14ac:dyDescent="0.25">
      <c r="A817" t="s">
        <v>4101</v>
      </c>
      <c r="B817" t="s">
        <v>4102</v>
      </c>
      <c r="C817" t="s">
        <v>4002</v>
      </c>
      <c r="D817" t="s">
        <v>4103</v>
      </c>
      <c r="F817" t="s">
        <v>1427</v>
      </c>
      <c r="G817" t="s">
        <v>4104</v>
      </c>
    </row>
    <row r="818" spans="1:10" hidden="1" x14ac:dyDescent="0.25">
      <c r="A818" t="s">
        <v>4105</v>
      </c>
      <c r="B818" t="s">
        <v>4106</v>
      </c>
      <c r="C818" t="s">
        <v>4002</v>
      </c>
      <c r="D818" t="s">
        <v>4107</v>
      </c>
      <c r="F818" t="s">
        <v>4108</v>
      </c>
      <c r="G818" t="s">
        <v>4109</v>
      </c>
    </row>
    <row r="819" spans="1:10" hidden="1" x14ac:dyDescent="0.25">
      <c r="A819" t="s">
        <v>4110</v>
      </c>
      <c r="B819" t="s">
        <v>4111</v>
      </c>
      <c r="C819" t="s">
        <v>4002</v>
      </c>
      <c r="D819" t="s">
        <v>4112</v>
      </c>
      <c r="F819" t="s">
        <v>4113</v>
      </c>
      <c r="G819" t="s">
        <v>4114</v>
      </c>
      <c r="H819" t="s">
        <v>4115</v>
      </c>
    </row>
    <row r="820" spans="1:10" hidden="1" x14ac:dyDescent="0.25">
      <c r="A820" t="s">
        <v>4116</v>
      </c>
      <c r="B820" t="s">
        <v>4117</v>
      </c>
      <c r="C820" t="s">
        <v>4002</v>
      </c>
      <c r="D820" t="s">
        <v>4118</v>
      </c>
      <c r="F820" t="s">
        <v>877</v>
      </c>
      <c r="G820" t="s">
        <v>4119</v>
      </c>
      <c r="H820" t="s">
        <v>4120</v>
      </c>
      <c r="I820" t="s">
        <v>4121</v>
      </c>
      <c r="J820" t="s">
        <v>878</v>
      </c>
    </row>
    <row r="821" spans="1:10" hidden="1" x14ac:dyDescent="0.25">
      <c r="A821" t="s">
        <v>4122</v>
      </c>
      <c r="B821" t="s">
        <v>4123</v>
      </c>
      <c r="C821" t="s">
        <v>4002</v>
      </c>
      <c r="D821" t="s">
        <v>4124</v>
      </c>
      <c r="F821" t="s">
        <v>4125</v>
      </c>
      <c r="G821" t="s">
        <v>4126</v>
      </c>
    </row>
    <row r="822" spans="1:10" hidden="1" x14ac:dyDescent="0.25">
      <c r="A822" t="s">
        <v>4127</v>
      </c>
      <c r="B822" t="s">
        <v>4128</v>
      </c>
      <c r="C822" t="s">
        <v>4002</v>
      </c>
      <c r="D822" t="s">
        <v>4129</v>
      </c>
      <c r="F822" t="s">
        <v>4130</v>
      </c>
      <c r="G822" t="s">
        <v>449</v>
      </c>
      <c r="H822" t="s">
        <v>4131</v>
      </c>
    </row>
    <row r="823" spans="1:10" hidden="1" x14ac:dyDescent="0.25">
      <c r="A823" t="s">
        <v>4132</v>
      </c>
      <c r="B823" t="s">
        <v>4133</v>
      </c>
      <c r="C823" t="s">
        <v>4002</v>
      </c>
      <c r="D823" t="s">
        <v>4134</v>
      </c>
      <c r="F823" t="s">
        <v>4135</v>
      </c>
    </row>
    <row r="824" spans="1:10" hidden="1" x14ac:dyDescent="0.25">
      <c r="A824" t="s">
        <v>4136</v>
      </c>
      <c r="B824" t="s">
        <v>4137</v>
      </c>
      <c r="C824" t="s">
        <v>4002</v>
      </c>
      <c r="D824" t="s">
        <v>4138</v>
      </c>
      <c r="F824" t="s">
        <v>4139</v>
      </c>
      <c r="G824" t="s">
        <v>4140</v>
      </c>
    </row>
    <row r="825" spans="1:10" hidden="1" x14ac:dyDescent="0.25">
      <c r="A825" t="s">
        <v>4141</v>
      </c>
      <c r="B825" t="s">
        <v>4142</v>
      </c>
      <c r="C825" t="s">
        <v>4002</v>
      </c>
      <c r="D825" t="s">
        <v>4143</v>
      </c>
      <c r="F825" t="s">
        <v>4144</v>
      </c>
      <c r="G825" t="s">
        <v>3039</v>
      </c>
    </row>
    <row r="826" spans="1:10" hidden="1" x14ac:dyDescent="0.25">
      <c r="A826" t="s">
        <v>4145</v>
      </c>
      <c r="B826" t="s">
        <v>4146</v>
      </c>
      <c r="C826" t="s">
        <v>4002</v>
      </c>
      <c r="D826" t="s">
        <v>4147</v>
      </c>
      <c r="F826" t="s">
        <v>4148</v>
      </c>
      <c r="G826" t="s">
        <v>4149</v>
      </c>
      <c r="H826" t="s">
        <v>434</v>
      </c>
    </row>
    <row r="827" spans="1:10" hidden="1" x14ac:dyDescent="0.25">
      <c r="A827" t="s">
        <v>4150</v>
      </c>
      <c r="B827" t="s">
        <v>4151</v>
      </c>
      <c r="C827" t="s">
        <v>4002</v>
      </c>
      <c r="D827" t="s">
        <v>4152</v>
      </c>
      <c r="F827" t="s">
        <v>4153</v>
      </c>
      <c r="G827" t="s">
        <v>4154</v>
      </c>
    </row>
    <row r="828" spans="1:10" hidden="1" x14ac:dyDescent="0.25">
      <c r="A828" t="s">
        <v>4155</v>
      </c>
      <c r="B828" t="s">
        <v>4156</v>
      </c>
      <c r="C828" t="s">
        <v>4002</v>
      </c>
      <c r="D828" t="s">
        <v>4157</v>
      </c>
      <c r="F828" t="s">
        <v>4158</v>
      </c>
    </row>
    <row r="829" spans="1:10" hidden="1" x14ac:dyDescent="0.25">
      <c r="A829" t="s">
        <v>4159</v>
      </c>
      <c r="B829" t="s">
        <v>4160</v>
      </c>
      <c r="C829" t="s">
        <v>4002</v>
      </c>
      <c r="D829" t="s">
        <v>4161</v>
      </c>
      <c r="F829" t="s">
        <v>4162</v>
      </c>
    </row>
    <row r="830" spans="1:10" hidden="1" x14ac:dyDescent="0.25">
      <c r="A830" t="s">
        <v>4163</v>
      </c>
      <c r="B830" t="s">
        <v>4164</v>
      </c>
      <c r="C830" t="s">
        <v>4002</v>
      </c>
      <c r="D830" t="s">
        <v>4165</v>
      </c>
      <c r="F830" t="s">
        <v>447</v>
      </c>
      <c r="G830" t="s">
        <v>448</v>
      </c>
      <c r="H830" t="s">
        <v>449</v>
      </c>
      <c r="I830" t="s">
        <v>450</v>
      </c>
    </row>
    <row r="831" spans="1:10" hidden="1" x14ac:dyDescent="0.25">
      <c r="A831" t="s">
        <v>4166</v>
      </c>
      <c r="B831" t="s">
        <v>4167</v>
      </c>
      <c r="C831" t="s">
        <v>4002</v>
      </c>
      <c r="D831" t="s">
        <v>4168</v>
      </c>
      <c r="F831" t="s">
        <v>2310</v>
      </c>
      <c r="G831" t="s">
        <v>641</v>
      </c>
    </row>
    <row r="832" spans="1:10" hidden="1" x14ac:dyDescent="0.25">
      <c r="A832" t="s">
        <v>4169</v>
      </c>
      <c r="B832" t="s">
        <v>4170</v>
      </c>
      <c r="C832" t="s">
        <v>4002</v>
      </c>
      <c r="D832" t="s">
        <v>4171</v>
      </c>
      <c r="F832" t="s">
        <v>4172</v>
      </c>
      <c r="G832" t="s">
        <v>4173</v>
      </c>
      <c r="H832" t="s">
        <v>4174</v>
      </c>
    </row>
    <row r="833" spans="1:10" hidden="1" x14ac:dyDescent="0.25">
      <c r="A833" t="s">
        <v>4175</v>
      </c>
      <c r="B833" t="s">
        <v>4176</v>
      </c>
      <c r="C833" t="s">
        <v>4002</v>
      </c>
      <c r="D833" t="s">
        <v>4177</v>
      </c>
      <c r="F833" t="s">
        <v>4178</v>
      </c>
      <c r="G833" t="s">
        <v>3005</v>
      </c>
      <c r="H833" t="s">
        <v>319</v>
      </c>
      <c r="I833" t="s">
        <v>2349</v>
      </c>
    </row>
    <row r="834" spans="1:10" hidden="1" x14ac:dyDescent="0.25">
      <c r="A834" t="s">
        <v>4179</v>
      </c>
      <c r="B834" t="s">
        <v>4180</v>
      </c>
      <c r="C834" t="s">
        <v>4002</v>
      </c>
      <c r="D834" t="s">
        <v>4181</v>
      </c>
      <c r="F834" t="s">
        <v>4182</v>
      </c>
      <c r="G834" t="s">
        <v>3369</v>
      </c>
    </row>
    <row r="835" spans="1:10" hidden="1" x14ac:dyDescent="0.25">
      <c r="A835" t="s">
        <v>4183</v>
      </c>
      <c r="B835" t="s">
        <v>4184</v>
      </c>
      <c r="C835" t="s">
        <v>4002</v>
      </c>
      <c r="D835" t="s">
        <v>4185</v>
      </c>
      <c r="F835" t="s">
        <v>4186</v>
      </c>
      <c r="G835" t="s">
        <v>4187</v>
      </c>
    </row>
    <row r="836" spans="1:10" hidden="1" x14ac:dyDescent="0.25">
      <c r="A836" t="s">
        <v>4188</v>
      </c>
      <c r="B836" t="s">
        <v>4189</v>
      </c>
      <c r="C836" t="s">
        <v>4002</v>
      </c>
      <c r="D836" t="s">
        <v>4190</v>
      </c>
      <c r="F836" t="s">
        <v>4191</v>
      </c>
    </row>
    <row r="837" spans="1:10" hidden="1" x14ac:dyDescent="0.25">
      <c r="A837" t="s">
        <v>4192</v>
      </c>
      <c r="B837" t="s">
        <v>4193</v>
      </c>
      <c r="C837" t="s">
        <v>4002</v>
      </c>
      <c r="D837" t="s">
        <v>4194</v>
      </c>
      <c r="F837" t="s">
        <v>3180</v>
      </c>
    </row>
    <row r="838" spans="1:10" hidden="1" x14ac:dyDescent="0.25">
      <c r="A838" t="s">
        <v>4195</v>
      </c>
      <c r="B838" t="s">
        <v>4196</v>
      </c>
      <c r="C838" t="s">
        <v>4002</v>
      </c>
      <c r="D838" t="s">
        <v>4197</v>
      </c>
      <c r="F838" t="s">
        <v>4198</v>
      </c>
    </row>
    <row r="839" spans="1:10" hidden="1" x14ac:dyDescent="0.25">
      <c r="A839" t="s">
        <v>4199</v>
      </c>
      <c r="B839" t="s">
        <v>4200</v>
      </c>
      <c r="C839" t="s">
        <v>4002</v>
      </c>
      <c r="D839" t="s">
        <v>4201</v>
      </c>
      <c r="F839" t="s">
        <v>4202</v>
      </c>
      <c r="G839" t="s">
        <v>4203</v>
      </c>
    </row>
    <row r="840" spans="1:10" hidden="1" x14ac:dyDescent="0.25">
      <c r="A840" t="s">
        <v>4204</v>
      </c>
      <c r="B840" t="s">
        <v>4205</v>
      </c>
      <c r="C840" t="s">
        <v>4002</v>
      </c>
      <c r="D840" t="s">
        <v>4206</v>
      </c>
      <c r="F840" t="s">
        <v>4207</v>
      </c>
      <c r="G840" t="s">
        <v>4208</v>
      </c>
      <c r="H840" t="s">
        <v>4209</v>
      </c>
    </row>
    <row r="841" spans="1:10" hidden="1" x14ac:dyDescent="0.25">
      <c r="A841" t="s">
        <v>4210</v>
      </c>
      <c r="B841" t="s">
        <v>4211</v>
      </c>
      <c r="C841" t="s">
        <v>4002</v>
      </c>
      <c r="D841" t="s">
        <v>4212</v>
      </c>
      <c r="F841" t="s">
        <v>4213</v>
      </c>
      <c r="G841" t="s">
        <v>4214</v>
      </c>
    </row>
    <row r="842" spans="1:10" hidden="1" x14ac:dyDescent="0.25">
      <c r="A842" t="s">
        <v>4215</v>
      </c>
      <c r="B842" t="s">
        <v>4216</v>
      </c>
      <c r="C842" t="s">
        <v>4002</v>
      </c>
      <c r="D842" t="s">
        <v>4217</v>
      </c>
      <c r="F842" t="s">
        <v>4218</v>
      </c>
      <c r="G842" t="s">
        <v>4219</v>
      </c>
    </row>
    <row r="843" spans="1:10" hidden="1" x14ac:dyDescent="0.25">
      <c r="A843" t="s">
        <v>4220</v>
      </c>
      <c r="B843" t="s">
        <v>4221</v>
      </c>
      <c r="C843" t="s">
        <v>4002</v>
      </c>
      <c r="D843" t="s">
        <v>4222</v>
      </c>
      <c r="F843" t="s">
        <v>4223</v>
      </c>
      <c r="G843" t="s">
        <v>4224</v>
      </c>
      <c r="H843" t="s">
        <v>4225</v>
      </c>
      <c r="I843" t="s">
        <v>4226</v>
      </c>
    </row>
    <row r="844" spans="1:10" hidden="1" x14ac:dyDescent="0.25">
      <c r="A844" t="s">
        <v>4227</v>
      </c>
      <c r="B844" t="s">
        <v>4228</v>
      </c>
      <c r="C844" t="s">
        <v>4002</v>
      </c>
      <c r="D844" t="s">
        <v>4229</v>
      </c>
      <c r="F844" t="s">
        <v>4230</v>
      </c>
      <c r="G844" t="s">
        <v>4231</v>
      </c>
    </row>
    <row r="845" spans="1:10" hidden="1" x14ac:dyDescent="0.25">
      <c r="A845" t="s">
        <v>4232</v>
      </c>
      <c r="B845" t="s">
        <v>4233</v>
      </c>
      <c r="C845" t="s">
        <v>4002</v>
      </c>
      <c r="D845" t="s">
        <v>4234</v>
      </c>
      <c r="F845" t="s">
        <v>2666</v>
      </c>
      <c r="G845" t="s">
        <v>1533</v>
      </c>
      <c r="H845" t="s">
        <v>4235</v>
      </c>
      <c r="I845" t="s">
        <v>4236</v>
      </c>
      <c r="J845" t="s">
        <v>4237</v>
      </c>
    </row>
    <row r="846" spans="1:10" hidden="1" x14ac:dyDescent="0.25">
      <c r="A846" t="s">
        <v>4238</v>
      </c>
      <c r="B846" t="s">
        <v>4239</v>
      </c>
      <c r="C846" t="s">
        <v>4002</v>
      </c>
      <c r="D846" t="s">
        <v>4240</v>
      </c>
      <c r="F846" t="s">
        <v>543</v>
      </c>
      <c r="G846" t="s">
        <v>4241</v>
      </c>
      <c r="H846" t="s">
        <v>4242</v>
      </c>
      <c r="I846" t="s">
        <v>4243</v>
      </c>
      <c r="J846" t="s">
        <v>4244</v>
      </c>
    </row>
    <row r="847" spans="1:10" hidden="1" x14ac:dyDescent="0.25">
      <c r="A847" t="s">
        <v>4245</v>
      </c>
      <c r="B847" t="s">
        <v>4246</v>
      </c>
      <c r="C847" t="s">
        <v>4002</v>
      </c>
      <c r="D847" t="s">
        <v>4247</v>
      </c>
      <c r="F847" t="s">
        <v>4248</v>
      </c>
      <c r="G847" t="s">
        <v>4249</v>
      </c>
      <c r="H847" t="s">
        <v>4250</v>
      </c>
      <c r="I847" t="s">
        <v>4251</v>
      </c>
      <c r="J847" t="s">
        <v>4252</v>
      </c>
    </row>
    <row r="848" spans="1:10" hidden="1" x14ac:dyDescent="0.25">
      <c r="A848" t="s">
        <v>4253</v>
      </c>
      <c r="B848" t="s">
        <v>4254</v>
      </c>
      <c r="C848" t="s">
        <v>4002</v>
      </c>
      <c r="D848" t="s">
        <v>4255</v>
      </c>
      <c r="F848" t="s">
        <v>4256</v>
      </c>
      <c r="G848" t="s">
        <v>4257</v>
      </c>
      <c r="H848" t="s">
        <v>4258</v>
      </c>
    </row>
    <row r="849" spans="1:9" hidden="1" x14ac:dyDescent="0.25">
      <c r="A849" t="s">
        <v>4259</v>
      </c>
      <c r="B849" t="s">
        <v>4260</v>
      </c>
      <c r="C849" t="s">
        <v>4002</v>
      </c>
      <c r="D849" t="s">
        <v>4261</v>
      </c>
      <c r="F849" t="s">
        <v>4262</v>
      </c>
      <c r="G849" t="s">
        <v>4263</v>
      </c>
    </row>
    <row r="850" spans="1:9" hidden="1" x14ac:dyDescent="0.25">
      <c r="A850" t="s">
        <v>4264</v>
      </c>
      <c r="B850" t="s">
        <v>4265</v>
      </c>
      <c r="C850" t="s">
        <v>4002</v>
      </c>
      <c r="D850" t="s">
        <v>4266</v>
      </c>
      <c r="F850" t="s">
        <v>4267</v>
      </c>
      <c r="G850" t="s">
        <v>4268</v>
      </c>
      <c r="H850" t="s">
        <v>2996</v>
      </c>
    </row>
    <row r="851" spans="1:9" hidden="1" x14ac:dyDescent="0.25">
      <c r="A851" t="s">
        <v>4269</v>
      </c>
      <c r="B851" t="s">
        <v>4270</v>
      </c>
      <c r="C851" t="s">
        <v>4002</v>
      </c>
      <c r="D851" t="s">
        <v>4271</v>
      </c>
      <c r="F851" t="s">
        <v>511</v>
      </c>
      <c r="G851" t="s">
        <v>2935</v>
      </c>
    </row>
    <row r="852" spans="1:9" hidden="1" x14ac:dyDescent="0.25">
      <c r="A852" t="s">
        <v>4272</v>
      </c>
      <c r="B852" t="s">
        <v>4273</v>
      </c>
      <c r="C852" t="s">
        <v>4002</v>
      </c>
      <c r="D852" t="s">
        <v>4274</v>
      </c>
      <c r="F852" t="s">
        <v>4275</v>
      </c>
      <c r="G852" t="s">
        <v>4276</v>
      </c>
      <c r="H852" t="s">
        <v>4277</v>
      </c>
    </row>
    <row r="853" spans="1:9" hidden="1" x14ac:dyDescent="0.25">
      <c r="A853" t="s">
        <v>4278</v>
      </c>
      <c r="B853" t="s">
        <v>4279</v>
      </c>
      <c r="C853" t="s">
        <v>4002</v>
      </c>
      <c r="D853" t="s">
        <v>4280</v>
      </c>
      <c r="F853" t="s">
        <v>4281</v>
      </c>
      <c r="G853" t="s">
        <v>4282</v>
      </c>
      <c r="H853" t="s">
        <v>4209</v>
      </c>
    </row>
    <row r="854" spans="1:9" hidden="1" x14ac:dyDescent="0.25">
      <c r="A854" t="s">
        <v>4283</v>
      </c>
      <c r="B854" t="s">
        <v>4284</v>
      </c>
      <c r="C854" t="s">
        <v>4002</v>
      </c>
      <c r="D854" t="s">
        <v>4285</v>
      </c>
      <c r="F854" t="s">
        <v>4286</v>
      </c>
      <c r="G854" t="s">
        <v>4287</v>
      </c>
      <c r="H854" t="s">
        <v>4288</v>
      </c>
      <c r="I854" t="s">
        <v>4289</v>
      </c>
    </row>
    <row r="855" spans="1:9" hidden="1" x14ac:dyDescent="0.25">
      <c r="A855" t="s">
        <v>4290</v>
      </c>
      <c r="B855" t="s">
        <v>4291</v>
      </c>
      <c r="C855" t="s">
        <v>4002</v>
      </c>
      <c r="D855" t="s">
        <v>4292</v>
      </c>
      <c r="F855" t="s">
        <v>4293</v>
      </c>
      <c r="G855" t="s">
        <v>4294</v>
      </c>
    </row>
    <row r="856" spans="1:9" hidden="1" x14ac:dyDescent="0.25">
      <c r="A856" t="s">
        <v>4295</v>
      </c>
      <c r="B856" t="s">
        <v>4296</v>
      </c>
      <c r="C856" t="s">
        <v>4002</v>
      </c>
      <c r="D856" t="s">
        <v>4297</v>
      </c>
      <c r="F856" t="s">
        <v>4298</v>
      </c>
    </row>
    <row r="857" spans="1:9" hidden="1" x14ac:dyDescent="0.25">
      <c r="A857" t="s">
        <v>4299</v>
      </c>
      <c r="B857" t="s">
        <v>4300</v>
      </c>
      <c r="C857" t="s">
        <v>4002</v>
      </c>
      <c r="D857" t="s">
        <v>4301</v>
      </c>
      <c r="F857" t="s">
        <v>4302</v>
      </c>
      <c r="G857" t="s">
        <v>4303</v>
      </c>
    </row>
    <row r="858" spans="1:9" hidden="1" x14ac:dyDescent="0.25">
      <c r="A858" t="s">
        <v>4304</v>
      </c>
      <c r="B858" t="s">
        <v>4305</v>
      </c>
      <c r="C858" t="s">
        <v>4002</v>
      </c>
      <c r="D858" t="s">
        <v>4306</v>
      </c>
      <c r="F858" t="s">
        <v>4307</v>
      </c>
      <c r="G858" t="s">
        <v>4308</v>
      </c>
    </row>
    <row r="859" spans="1:9" hidden="1" x14ac:dyDescent="0.25">
      <c r="A859" t="s">
        <v>4309</v>
      </c>
      <c r="B859" t="s">
        <v>4310</v>
      </c>
      <c r="C859" t="s">
        <v>4002</v>
      </c>
      <c r="D859" t="s">
        <v>4311</v>
      </c>
      <c r="F859" t="s">
        <v>4312</v>
      </c>
      <c r="G859" t="s">
        <v>4313</v>
      </c>
      <c r="H859" t="s">
        <v>4314</v>
      </c>
      <c r="I859" t="s">
        <v>4315</v>
      </c>
    </row>
    <row r="860" spans="1:9" hidden="1" x14ac:dyDescent="0.25">
      <c r="A860" t="s">
        <v>4316</v>
      </c>
      <c r="B860" t="s">
        <v>4317</v>
      </c>
      <c r="C860" t="s">
        <v>4002</v>
      </c>
      <c r="D860" t="s">
        <v>4318</v>
      </c>
      <c r="F860" t="s">
        <v>4319</v>
      </c>
      <c r="G860" t="s">
        <v>4320</v>
      </c>
    </row>
    <row r="861" spans="1:9" hidden="1" x14ac:dyDescent="0.25">
      <c r="A861" t="s">
        <v>4321</v>
      </c>
      <c r="B861" t="s">
        <v>4322</v>
      </c>
      <c r="C861" t="s">
        <v>4002</v>
      </c>
      <c r="D861" t="s">
        <v>4323</v>
      </c>
      <c r="F861" t="s">
        <v>4324</v>
      </c>
      <c r="G861" t="s">
        <v>4325</v>
      </c>
    </row>
    <row r="862" spans="1:9" hidden="1" x14ac:dyDescent="0.25">
      <c r="A862" t="s">
        <v>4326</v>
      </c>
      <c r="B862" t="s">
        <v>4327</v>
      </c>
      <c r="C862" t="s">
        <v>4002</v>
      </c>
      <c r="D862" t="s">
        <v>4328</v>
      </c>
      <c r="F862" t="s">
        <v>3304</v>
      </c>
      <c r="G862" t="s">
        <v>4329</v>
      </c>
    </row>
    <row r="863" spans="1:9" hidden="1" x14ac:dyDescent="0.25">
      <c r="A863" t="s">
        <v>4330</v>
      </c>
      <c r="B863" t="s">
        <v>4331</v>
      </c>
      <c r="C863" t="s">
        <v>4002</v>
      </c>
      <c r="D863" t="s">
        <v>4332</v>
      </c>
      <c r="F863" t="s">
        <v>4333</v>
      </c>
      <c r="G863" t="s">
        <v>4334</v>
      </c>
      <c r="H863" t="s">
        <v>4335</v>
      </c>
    </row>
    <row r="864" spans="1:9" hidden="1" x14ac:dyDescent="0.25">
      <c r="A864" t="s">
        <v>4336</v>
      </c>
      <c r="B864" t="s">
        <v>4337</v>
      </c>
      <c r="C864" t="s">
        <v>4002</v>
      </c>
      <c r="D864" t="s">
        <v>4338</v>
      </c>
      <c r="F864" t="s">
        <v>3841</v>
      </c>
      <c r="G864" t="s">
        <v>4339</v>
      </c>
    </row>
    <row r="865" spans="1:9" hidden="1" x14ac:dyDescent="0.25">
      <c r="A865" t="s">
        <v>4340</v>
      </c>
      <c r="B865" t="s">
        <v>4341</v>
      </c>
      <c r="C865" t="s">
        <v>4002</v>
      </c>
      <c r="D865" t="s">
        <v>4342</v>
      </c>
      <c r="F865" t="s">
        <v>2944</v>
      </c>
      <c r="G865" t="s">
        <v>4343</v>
      </c>
      <c r="H865" t="s">
        <v>4344</v>
      </c>
      <c r="I865" t="s">
        <v>4345</v>
      </c>
    </row>
    <row r="866" spans="1:9" hidden="1" x14ac:dyDescent="0.25">
      <c r="A866" t="s">
        <v>4346</v>
      </c>
      <c r="B866" t="s">
        <v>4347</v>
      </c>
      <c r="C866" t="s">
        <v>4002</v>
      </c>
      <c r="D866" t="s">
        <v>4348</v>
      </c>
      <c r="F866" t="s">
        <v>2666</v>
      </c>
      <c r="G866" t="s">
        <v>2667</v>
      </c>
      <c r="H866" t="s">
        <v>4349</v>
      </c>
    </row>
    <row r="867" spans="1:9" hidden="1" x14ac:dyDescent="0.25">
      <c r="A867" t="s">
        <v>4350</v>
      </c>
      <c r="B867" t="s">
        <v>4351</v>
      </c>
      <c r="C867" t="s">
        <v>4002</v>
      </c>
      <c r="D867" t="s">
        <v>4352</v>
      </c>
      <c r="F867" t="s">
        <v>4353</v>
      </c>
    </row>
    <row r="868" spans="1:9" hidden="1" x14ac:dyDescent="0.25">
      <c r="A868" t="s">
        <v>4354</v>
      </c>
      <c r="B868" t="s">
        <v>4355</v>
      </c>
      <c r="C868" t="s">
        <v>4002</v>
      </c>
      <c r="D868" t="s">
        <v>4356</v>
      </c>
      <c r="F868" t="s">
        <v>2722</v>
      </c>
    </row>
    <row r="869" spans="1:9" hidden="1" x14ac:dyDescent="0.25">
      <c r="A869" t="s">
        <v>4357</v>
      </c>
      <c r="B869" t="s">
        <v>4358</v>
      </c>
      <c r="C869" t="s">
        <v>4002</v>
      </c>
      <c r="D869" t="s">
        <v>4359</v>
      </c>
      <c r="F869" t="s">
        <v>4360</v>
      </c>
    </row>
    <row r="870" spans="1:9" hidden="1" x14ac:dyDescent="0.25">
      <c r="A870" t="s">
        <v>4361</v>
      </c>
      <c r="B870" t="s">
        <v>4362</v>
      </c>
      <c r="C870" t="s">
        <v>4002</v>
      </c>
      <c r="D870" t="s">
        <v>4363</v>
      </c>
      <c r="F870" t="s">
        <v>4364</v>
      </c>
    </row>
    <row r="871" spans="1:9" hidden="1" x14ac:dyDescent="0.25">
      <c r="A871" t="s">
        <v>4365</v>
      </c>
      <c r="B871" t="s">
        <v>4366</v>
      </c>
      <c r="C871" t="s">
        <v>4002</v>
      </c>
      <c r="D871" t="s">
        <v>4367</v>
      </c>
      <c r="F871" t="s">
        <v>4368</v>
      </c>
      <c r="G871" t="s">
        <v>4369</v>
      </c>
    </row>
    <row r="872" spans="1:9" hidden="1" x14ac:dyDescent="0.25">
      <c r="A872" t="s">
        <v>4370</v>
      </c>
      <c r="B872" t="s">
        <v>4371</v>
      </c>
      <c r="C872" t="s">
        <v>4002</v>
      </c>
      <c r="D872" t="s">
        <v>4372</v>
      </c>
      <c r="F872" t="s">
        <v>4373</v>
      </c>
      <c r="G872" t="s">
        <v>4094</v>
      </c>
    </row>
    <row r="873" spans="1:9" hidden="1" x14ac:dyDescent="0.25">
      <c r="A873" t="s">
        <v>4374</v>
      </c>
      <c r="B873" t="s">
        <v>4375</v>
      </c>
      <c r="C873" t="s">
        <v>4002</v>
      </c>
      <c r="D873" t="s">
        <v>4376</v>
      </c>
      <c r="F873" t="s">
        <v>4377</v>
      </c>
      <c r="G873" t="s">
        <v>4378</v>
      </c>
      <c r="H873" t="s">
        <v>394</v>
      </c>
    </row>
    <row r="874" spans="1:9" hidden="1" x14ac:dyDescent="0.25">
      <c r="A874" t="s">
        <v>4379</v>
      </c>
      <c r="B874" t="s">
        <v>4380</v>
      </c>
      <c r="C874" t="s">
        <v>4002</v>
      </c>
      <c r="D874" t="s">
        <v>4381</v>
      </c>
      <c r="F874" t="s">
        <v>1497</v>
      </c>
      <c r="G874" t="s">
        <v>4382</v>
      </c>
      <c r="H874" t="s">
        <v>3138</v>
      </c>
    </row>
    <row r="875" spans="1:9" hidden="1" x14ac:dyDescent="0.25">
      <c r="A875" t="s">
        <v>4383</v>
      </c>
      <c r="B875" t="s">
        <v>4384</v>
      </c>
      <c r="C875" t="s">
        <v>4002</v>
      </c>
      <c r="D875" t="s">
        <v>4385</v>
      </c>
      <c r="F875" t="s">
        <v>4386</v>
      </c>
    </row>
    <row r="876" spans="1:9" hidden="1" x14ac:dyDescent="0.25">
      <c r="A876" t="s">
        <v>4387</v>
      </c>
      <c r="B876" t="s">
        <v>4388</v>
      </c>
      <c r="C876" t="s">
        <v>4002</v>
      </c>
      <c r="D876" t="s">
        <v>4389</v>
      </c>
      <c r="F876" t="s">
        <v>4390</v>
      </c>
    </row>
    <row r="877" spans="1:9" hidden="1" x14ac:dyDescent="0.25">
      <c r="A877" t="s">
        <v>4391</v>
      </c>
      <c r="B877" t="s">
        <v>4392</v>
      </c>
      <c r="C877" t="s">
        <v>4002</v>
      </c>
      <c r="D877" t="s">
        <v>4393</v>
      </c>
      <c r="F877" t="s">
        <v>4394</v>
      </c>
    </row>
    <row r="878" spans="1:9" hidden="1" x14ac:dyDescent="0.25">
      <c r="A878" t="s">
        <v>4395</v>
      </c>
      <c r="B878" t="s">
        <v>4396</v>
      </c>
      <c r="C878" t="s">
        <v>4002</v>
      </c>
      <c r="D878" t="s">
        <v>4397</v>
      </c>
      <c r="F878" t="s">
        <v>4398</v>
      </c>
    </row>
    <row r="879" spans="1:9" hidden="1" x14ac:dyDescent="0.25">
      <c r="A879" t="s">
        <v>4399</v>
      </c>
      <c r="B879" t="s">
        <v>4400</v>
      </c>
      <c r="C879" t="s">
        <v>4002</v>
      </c>
      <c r="D879" t="s">
        <v>4401</v>
      </c>
      <c r="F879" t="s">
        <v>4402</v>
      </c>
    </row>
    <row r="880" spans="1:9" hidden="1" x14ac:dyDescent="0.25">
      <c r="A880" t="s">
        <v>4403</v>
      </c>
      <c r="B880" t="s">
        <v>4404</v>
      </c>
      <c r="C880" t="s">
        <v>4002</v>
      </c>
      <c r="D880" t="s">
        <v>4405</v>
      </c>
      <c r="F880" t="s">
        <v>4406</v>
      </c>
      <c r="G880" t="s">
        <v>4407</v>
      </c>
      <c r="H880" t="s">
        <v>4408</v>
      </c>
    </row>
    <row r="881" spans="1:14" hidden="1" x14ac:dyDescent="0.25">
      <c r="A881" t="s">
        <v>4409</v>
      </c>
      <c r="B881" t="s">
        <v>4410</v>
      </c>
      <c r="C881" t="s">
        <v>4002</v>
      </c>
      <c r="D881" t="s">
        <v>4411</v>
      </c>
      <c r="F881" t="s">
        <v>4412</v>
      </c>
      <c r="G881" t="s">
        <v>4413</v>
      </c>
      <c r="H881" t="s">
        <v>4414</v>
      </c>
    </row>
    <row r="882" spans="1:14" hidden="1" x14ac:dyDescent="0.25">
      <c r="A882" t="s">
        <v>4415</v>
      </c>
      <c r="B882" t="s">
        <v>4416</v>
      </c>
      <c r="C882" t="s">
        <v>4002</v>
      </c>
      <c r="D882" t="s">
        <v>4417</v>
      </c>
      <c r="F882" t="s">
        <v>4418</v>
      </c>
      <c r="G882" t="s">
        <v>4419</v>
      </c>
    </row>
    <row r="883" spans="1:14" hidden="1" x14ac:dyDescent="0.25">
      <c r="A883" t="s">
        <v>4420</v>
      </c>
      <c r="B883" t="s">
        <v>4421</v>
      </c>
      <c r="C883" t="s">
        <v>4002</v>
      </c>
      <c r="D883" t="s">
        <v>4422</v>
      </c>
      <c r="F883" t="s">
        <v>3263</v>
      </c>
      <c r="G883" t="s">
        <v>4423</v>
      </c>
    </row>
    <row r="884" spans="1:14" hidden="1" x14ac:dyDescent="0.25">
      <c r="A884" t="s">
        <v>4424</v>
      </c>
      <c r="B884" t="s">
        <v>4425</v>
      </c>
      <c r="C884" t="s">
        <v>4002</v>
      </c>
      <c r="D884" t="s">
        <v>4426</v>
      </c>
      <c r="F884" t="s">
        <v>4427</v>
      </c>
      <c r="G884" t="s">
        <v>4428</v>
      </c>
      <c r="H884" t="s">
        <v>4429</v>
      </c>
    </row>
    <row r="885" spans="1:14" hidden="1" x14ac:dyDescent="0.25">
      <c r="A885" t="s">
        <v>4430</v>
      </c>
      <c r="B885" t="s">
        <v>4431</v>
      </c>
      <c r="C885" t="s">
        <v>4002</v>
      </c>
      <c r="D885" t="s">
        <v>4432</v>
      </c>
      <c r="F885" t="s">
        <v>4433</v>
      </c>
      <c r="G885" t="s">
        <v>4434</v>
      </c>
    </row>
    <row r="886" spans="1:14" hidden="1" x14ac:dyDescent="0.25">
      <c r="A886" t="s">
        <v>4435</v>
      </c>
      <c r="B886" t="s">
        <v>4436</v>
      </c>
      <c r="C886" t="s">
        <v>4002</v>
      </c>
      <c r="D886" t="s">
        <v>4437</v>
      </c>
      <c r="F886" t="s">
        <v>4438</v>
      </c>
      <c r="G886" t="s">
        <v>500</v>
      </c>
      <c r="H886" t="s">
        <v>4439</v>
      </c>
    </row>
    <row r="887" spans="1:14" hidden="1" x14ac:dyDescent="0.25">
      <c r="A887" t="s">
        <v>4440</v>
      </c>
      <c r="B887" t="s">
        <v>4441</v>
      </c>
      <c r="C887" t="s">
        <v>4002</v>
      </c>
      <c r="D887" t="s">
        <v>4442</v>
      </c>
      <c r="F887" t="s">
        <v>3263</v>
      </c>
      <c r="G887" t="s">
        <v>2488</v>
      </c>
      <c r="H887" t="s">
        <v>4443</v>
      </c>
      <c r="I887" t="s">
        <v>4444</v>
      </c>
      <c r="J887" t="s">
        <v>4445</v>
      </c>
      <c r="K887" t="s">
        <v>3989</v>
      </c>
      <c r="L887" t="s">
        <v>4446</v>
      </c>
      <c r="M887" t="s">
        <v>3944</v>
      </c>
      <c r="N887" t="s">
        <v>4447</v>
      </c>
    </row>
    <row r="888" spans="1:14" hidden="1" x14ac:dyDescent="0.25">
      <c r="A888" t="s">
        <v>4448</v>
      </c>
      <c r="B888" t="s">
        <v>4449</v>
      </c>
      <c r="C888" t="s">
        <v>4002</v>
      </c>
      <c r="D888" t="s">
        <v>4450</v>
      </c>
      <c r="F888" t="s">
        <v>3269</v>
      </c>
      <c r="G888" t="s">
        <v>1058</v>
      </c>
      <c r="H888" t="s">
        <v>929</v>
      </c>
    </row>
    <row r="889" spans="1:14" hidden="1" x14ac:dyDescent="0.25">
      <c r="A889" t="s">
        <v>4451</v>
      </c>
      <c r="B889" t="s">
        <v>4452</v>
      </c>
      <c r="C889" t="s">
        <v>4002</v>
      </c>
      <c r="D889" t="s">
        <v>4453</v>
      </c>
      <c r="F889" t="s">
        <v>1485</v>
      </c>
      <c r="G889" t="s">
        <v>1486</v>
      </c>
      <c r="H889" t="s">
        <v>1487</v>
      </c>
    </row>
    <row r="890" spans="1:14" hidden="1" x14ac:dyDescent="0.25">
      <c r="A890" t="s">
        <v>4454</v>
      </c>
      <c r="B890" t="s">
        <v>4455</v>
      </c>
      <c r="C890" t="s">
        <v>4002</v>
      </c>
      <c r="D890" t="s">
        <v>4456</v>
      </c>
      <c r="F890" t="s">
        <v>4457</v>
      </c>
      <c r="G890" t="s">
        <v>2365</v>
      </c>
    </row>
    <row r="891" spans="1:14" hidden="1" x14ac:dyDescent="0.25">
      <c r="A891" t="s">
        <v>4458</v>
      </c>
      <c r="B891" t="s">
        <v>4459</v>
      </c>
      <c r="C891" t="s">
        <v>4002</v>
      </c>
      <c r="D891" t="s">
        <v>4460</v>
      </c>
      <c r="F891" t="s">
        <v>3374</v>
      </c>
      <c r="G891" t="s">
        <v>4461</v>
      </c>
    </row>
    <row r="892" spans="1:14" hidden="1" x14ac:dyDescent="0.25">
      <c r="A892" t="s">
        <v>4462</v>
      </c>
      <c r="B892" t="s">
        <v>4463</v>
      </c>
      <c r="C892" t="s">
        <v>4002</v>
      </c>
      <c r="D892" t="s">
        <v>4464</v>
      </c>
      <c r="F892" t="s">
        <v>4465</v>
      </c>
      <c r="G892" t="s">
        <v>4466</v>
      </c>
    </row>
    <row r="893" spans="1:14" hidden="1" x14ac:dyDescent="0.25">
      <c r="A893" t="s">
        <v>4467</v>
      </c>
      <c r="B893" t="s">
        <v>4468</v>
      </c>
      <c r="C893" t="s">
        <v>4002</v>
      </c>
      <c r="D893" t="s">
        <v>4469</v>
      </c>
      <c r="F893" t="s">
        <v>3259</v>
      </c>
      <c r="G893" t="s">
        <v>4470</v>
      </c>
      <c r="H893" t="s">
        <v>4471</v>
      </c>
    </row>
    <row r="894" spans="1:14" hidden="1" x14ac:dyDescent="0.25">
      <c r="A894" t="s">
        <v>4472</v>
      </c>
      <c r="B894" t="s">
        <v>4473</v>
      </c>
      <c r="C894" t="s">
        <v>4002</v>
      </c>
      <c r="D894" t="s">
        <v>4474</v>
      </c>
      <c r="F894" t="s">
        <v>4475</v>
      </c>
      <c r="G894" t="s">
        <v>4476</v>
      </c>
      <c r="H894" t="s">
        <v>4477</v>
      </c>
    </row>
    <row r="895" spans="1:14" hidden="1" x14ac:dyDescent="0.25">
      <c r="A895" t="s">
        <v>4478</v>
      </c>
      <c r="B895" t="s">
        <v>4479</v>
      </c>
      <c r="C895" t="s">
        <v>4002</v>
      </c>
      <c r="D895" t="s">
        <v>4480</v>
      </c>
      <c r="F895" t="s">
        <v>4481</v>
      </c>
      <c r="G895" t="s">
        <v>4482</v>
      </c>
      <c r="H895" t="s">
        <v>4483</v>
      </c>
    </row>
    <row r="896" spans="1:14" hidden="1" x14ac:dyDescent="0.25">
      <c r="A896" t="s">
        <v>4484</v>
      </c>
      <c r="B896" t="s">
        <v>4485</v>
      </c>
      <c r="C896" t="s">
        <v>4002</v>
      </c>
      <c r="D896" t="s">
        <v>4486</v>
      </c>
      <c r="F896" t="s">
        <v>4487</v>
      </c>
      <c r="G896" t="s">
        <v>3469</v>
      </c>
      <c r="H896" t="s">
        <v>4488</v>
      </c>
    </row>
    <row r="897" spans="1:11" hidden="1" x14ac:dyDescent="0.25">
      <c r="A897" t="s">
        <v>4489</v>
      </c>
      <c r="B897" t="s">
        <v>4490</v>
      </c>
      <c r="C897" t="s">
        <v>4002</v>
      </c>
      <c r="D897" t="s">
        <v>4491</v>
      </c>
      <c r="F897" t="s">
        <v>4492</v>
      </c>
      <c r="G897" t="s">
        <v>4493</v>
      </c>
    </row>
    <row r="898" spans="1:11" hidden="1" x14ac:dyDescent="0.25">
      <c r="A898" t="s">
        <v>4494</v>
      </c>
      <c r="B898" t="s">
        <v>4495</v>
      </c>
      <c r="C898" t="s">
        <v>4002</v>
      </c>
      <c r="D898" t="s">
        <v>4496</v>
      </c>
      <c r="F898" t="s">
        <v>1481</v>
      </c>
      <c r="G898" t="s">
        <v>4497</v>
      </c>
      <c r="H898" t="s">
        <v>4498</v>
      </c>
      <c r="I898" t="s">
        <v>4499</v>
      </c>
    </row>
    <row r="899" spans="1:11" hidden="1" x14ac:dyDescent="0.25">
      <c r="A899" t="s">
        <v>4500</v>
      </c>
      <c r="B899" t="s">
        <v>4501</v>
      </c>
      <c r="C899" t="s">
        <v>4002</v>
      </c>
      <c r="D899" t="s">
        <v>4502</v>
      </c>
      <c r="F899" t="s">
        <v>4503</v>
      </c>
    </row>
    <row r="900" spans="1:11" hidden="1" x14ac:dyDescent="0.25">
      <c r="A900" t="s">
        <v>4504</v>
      </c>
      <c r="B900" t="s">
        <v>4505</v>
      </c>
      <c r="C900" t="s">
        <v>4002</v>
      </c>
      <c r="D900" t="s">
        <v>4506</v>
      </c>
      <c r="F900" t="s">
        <v>4507</v>
      </c>
      <c r="G900" t="s">
        <v>4508</v>
      </c>
      <c r="H900" t="s">
        <v>4509</v>
      </c>
    </row>
    <row r="901" spans="1:11" hidden="1" x14ac:dyDescent="0.25">
      <c r="A901" t="s">
        <v>4510</v>
      </c>
      <c r="B901" t="s">
        <v>4511</v>
      </c>
      <c r="C901" t="s">
        <v>4002</v>
      </c>
      <c r="D901" t="s">
        <v>4512</v>
      </c>
      <c r="F901" t="s">
        <v>4498</v>
      </c>
      <c r="G901" t="s">
        <v>4497</v>
      </c>
      <c r="H901" t="s">
        <v>4513</v>
      </c>
    </row>
    <row r="902" spans="1:11" hidden="1" x14ac:dyDescent="0.25">
      <c r="A902" t="s">
        <v>4514</v>
      </c>
      <c r="B902" t="s">
        <v>4515</v>
      </c>
      <c r="C902" t="s">
        <v>4002</v>
      </c>
      <c r="D902" t="s">
        <v>4516</v>
      </c>
      <c r="F902" t="s">
        <v>1463</v>
      </c>
      <c r="G902" t="s">
        <v>1286</v>
      </c>
    </row>
    <row r="903" spans="1:11" hidden="1" x14ac:dyDescent="0.25">
      <c r="A903" t="s">
        <v>4517</v>
      </c>
      <c r="B903" t="s">
        <v>4518</v>
      </c>
      <c r="C903" t="s">
        <v>4002</v>
      </c>
      <c r="D903" t="s">
        <v>4519</v>
      </c>
      <c r="F903" t="s">
        <v>4520</v>
      </c>
      <c r="G903" t="s">
        <v>4521</v>
      </c>
    </row>
    <row r="904" spans="1:11" hidden="1" x14ac:dyDescent="0.25">
      <c r="A904" t="s">
        <v>4522</v>
      </c>
      <c r="B904" t="s">
        <v>4523</v>
      </c>
      <c r="C904" t="s">
        <v>4002</v>
      </c>
      <c r="D904" t="s">
        <v>4524</v>
      </c>
      <c r="F904" t="s">
        <v>921</v>
      </c>
      <c r="G904" t="s">
        <v>1203</v>
      </c>
    </row>
    <row r="905" spans="1:11" hidden="1" x14ac:dyDescent="0.25">
      <c r="A905" t="s">
        <v>4525</v>
      </c>
      <c r="B905" t="s">
        <v>4526</v>
      </c>
      <c r="C905" t="s">
        <v>4002</v>
      </c>
      <c r="D905" t="s">
        <v>4527</v>
      </c>
      <c r="F905" t="s">
        <v>4528</v>
      </c>
      <c r="G905" t="s">
        <v>4529</v>
      </c>
      <c r="H905" t="s">
        <v>4530</v>
      </c>
    </row>
    <row r="906" spans="1:11" hidden="1" x14ac:dyDescent="0.25">
      <c r="A906" t="s">
        <v>4531</v>
      </c>
      <c r="B906" t="s">
        <v>4532</v>
      </c>
      <c r="C906" t="s">
        <v>4002</v>
      </c>
      <c r="D906" t="s">
        <v>4533</v>
      </c>
      <c r="F906" t="s">
        <v>4534</v>
      </c>
      <c r="G906" t="s">
        <v>4535</v>
      </c>
    </row>
    <row r="907" spans="1:11" hidden="1" x14ac:dyDescent="0.25">
      <c r="A907" t="s">
        <v>4536</v>
      </c>
      <c r="B907" t="s">
        <v>4537</v>
      </c>
      <c r="C907" t="s">
        <v>4002</v>
      </c>
      <c r="D907" t="s">
        <v>4538</v>
      </c>
      <c r="F907" t="s">
        <v>4539</v>
      </c>
      <c r="G907" t="s">
        <v>4540</v>
      </c>
      <c r="H907" t="s">
        <v>4541</v>
      </c>
      <c r="I907" t="s">
        <v>4542</v>
      </c>
      <c r="J907" t="s">
        <v>4543</v>
      </c>
      <c r="K907" t="s">
        <v>4544</v>
      </c>
    </row>
    <row r="908" spans="1:11" hidden="1" x14ac:dyDescent="0.25">
      <c r="A908" t="s">
        <v>4545</v>
      </c>
      <c r="B908" t="s">
        <v>4546</v>
      </c>
      <c r="C908" t="s">
        <v>4002</v>
      </c>
      <c r="D908" t="s">
        <v>4547</v>
      </c>
      <c r="F908" t="s">
        <v>4548</v>
      </c>
      <c r="G908" t="s">
        <v>4549</v>
      </c>
    </row>
    <row r="909" spans="1:11" hidden="1" x14ac:dyDescent="0.25">
      <c r="A909" t="s">
        <v>4550</v>
      </c>
      <c r="B909" t="s">
        <v>4551</v>
      </c>
      <c r="C909" t="s">
        <v>4002</v>
      </c>
      <c r="D909" t="s">
        <v>4552</v>
      </c>
      <c r="F909" t="s">
        <v>4553</v>
      </c>
      <c r="G909" t="s">
        <v>4554</v>
      </c>
      <c r="H909" t="s">
        <v>4555</v>
      </c>
    </row>
    <row r="910" spans="1:11" hidden="1" x14ac:dyDescent="0.25">
      <c r="A910" t="s">
        <v>4556</v>
      </c>
      <c r="B910" t="s">
        <v>4557</v>
      </c>
      <c r="C910" t="s">
        <v>4002</v>
      </c>
      <c r="D910" t="s">
        <v>4558</v>
      </c>
      <c r="F910" t="s">
        <v>4559</v>
      </c>
      <c r="G910" t="s">
        <v>4560</v>
      </c>
      <c r="H910" t="s">
        <v>4561</v>
      </c>
      <c r="I910" t="s">
        <v>4562</v>
      </c>
    </row>
    <row r="911" spans="1:11" hidden="1" x14ac:dyDescent="0.25">
      <c r="A911" t="s">
        <v>4563</v>
      </c>
      <c r="B911" t="s">
        <v>4564</v>
      </c>
      <c r="C911" t="s">
        <v>4002</v>
      </c>
      <c r="D911" t="s">
        <v>4565</v>
      </c>
      <c r="F911" t="s">
        <v>4566</v>
      </c>
      <c r="G911" t="s">
        <v>4567</v>
      </c>
    </row>
    <row r="912" spans="1:11" hidden="1" x14ac:dyDescent="0.25">
      <c r="A912" t="s">
        <v>4568</v>
      </c>
      <c r="B912" t="s">
        <v>4569</v>
      </c>
      <c r="C912" t="s">
        <v>4002</v>
      </c>
      <c r="D912" t="s">
        <v>4570</v>
      </c>
      <c r="F912" t="s">
        <v>4571</v>
      </c>
      <c r="G912" t="s">
        <v>4572</v>
      </c>
    </row>
    <row r="913" spans="1:9" hidden="1" x14ac:dyDescent="0.25">
      <c r="A913" t="s">
        <v>4573</v>
      </c>
      <c r="B913" t="s">
        <v>4574</v>
      </c>
      <c r="C913" t="s">
        <v>4002</v>
      </c>
      <c r="D913" t="s">
        <v>4575</v>
      </c>
      <c r="F913" t="s">
        <v>4560</v>
      </c>
      <c r="G913" t="s">
        <v>4576</v>
      </c>
      <c r="H913" t="s">
        <v>4577</v>
      </c>
      <c r="I913" t="s">
        <v>4578</v>
      </c>
    </row>
    <row r="914" spans="1:9" hidden="1" x14ac:dyDescent="0.25">
      <c r="A914" t="s">
        <v>4579</v>
      </c>
      <c r="B914" t="s">
        <v>4580</v>
      </c>
      <c r="C914" t="s">
        <v>4002</v>
      </c>
      <c r="D914" t="s">
        <v>4581</v>
      </c>
      <c r="F914" t="s">
        <v>4582</v>
      </c>
    </row>
    <row r="915" spans="1:9" hidden="1" x14ac:dyDescent="0.25">
      <c r="A915" t="s">
        <v>4583</v>
      </c>
      <c r="B915" t="s">
        <v>4584</v>
      </c>
      <c r="C915" t="s">
        <v>4002</v>
      </c>
      <c r="D915" t="s">
        <v>4585</v>
      </c>
      <c r="F915" t="s">
        <v>3043</v>
      </c>
      <c r="G915" t="s">
        <v>3044</v>
      </c>
      <c r="H915" t="s">
        <v>4586</v>
      </c>
      <c r="I915" t="s">
        <v>3045</v>
      </c>
    </row>
    <row r="916" spans="1:9" hidden="1" x14ac:dyDescent="0.25">
      <c r="A916" t="s">
        <v>4587</v>
      </c>
      <c r="B916" t="s">
        <v>4588</v>
      </c>
      <c r="C916" t="s">
        <v>4002</v>
      </c>
      <c r="D916" t="s">
        <v>4589</v>
      </c>
      <c r="F916" t="s">
        <v>4590</v>
      </c>
      <c r="G916" t="s">
        <v>4591</v>
      </c>
      <c r="H916" t="s">
        <v>4592</v>
      </c>
    </row>
    <row r="917" spans="1:9" hidden="1" x14ac:dyDescent="0.25">
      <c r="A917" t="s">
        <v>4593</v>
      </c>
      <c r="B917" t="s">
        <v>4594</v>
      </c>
      <c r="C917" t="s">
        <v>4002</v>
      </c>
      <c r="D917" t="s">
        <v>4595</v>
      </c>
      <c r="F917" t="s">
        <v>4596</v>
      </c>
      <c r="G917" t="s">
        <v>4597</v>
      </c>
      <c r="H917" t="s">
        <v>4598</v>
      </c>
    </row>
    <row r="918" spans="1:9" hidden="1" x14ac:dyDescent="0.25">
      <c r="A918" t="s">
        <v>4599</v>
      </c>
      <c r="B918" t="s">
        <v>4600</v>
      </c>
      <c r="C918" t="s">
        <v>4002</v>
      </c>
      <c r="D918" t="s">
        <v>133</v>
      </c>
      <c r="F918" t="s">
        <v>3312</v>
      </c>
    </row>
    <row r="919" spans="1:9" hidden="1" x14ac:dyDescent="0.25">
      <c r="A919" t="s">
        <v>4601</v>
      </c>
      <c r="B919" t="s">
        <v>3314</v>
      </c>
      <c r="C919" t="s">
        <v>4002</v>
      </c>
      <c r="D919" t="s">
        <v>133</v>
      </c>
      <c r="F919" t="s">
        <v>3312</v>
      </c>
    </row>
    <row r="920" spans="1:9" hidden="1" x14ac:dyDescent="0.25">
      <c r="A920" t="s">
        <v>4602</v>
      </c>
      <c r="B920" t="s">
        <v>3316</v>
      </c>
      <c r="C920" t="s">
        <v>4002</v>
      </c>
      <c r="D920" t="s">
        <v>133</v>
      </c>
      <c r="F920" t="s">
        <v>3312</v>
      </c>
    </row>
    <row r="921" spans="1:9" hidden="1" x14ac:dyDescent="0.25">
      <c r="A921" t="s">
        <v>4603</v>
      </c>
      <c r="B921" t="s">
        <v>3318</v>
      </c>
      <c r="C921" t="s">
        <v>4002</v>
      </c>
      <c r="D921" t="s">
        <v>133</v>
      </c>
      <c r="F921" t="s">
        <v>3319</v>
      </c>
      <c r="G921" t="s">
        <v>3320</v>
      </c>
    </row>
    <row r="922" spans="1:9" hidden="1" x14ac:dyDescent="0.25">
      <c r="A922" t="s">
        <v>4604</v>
      </c>
      <c r="B922" t="s">
        <v>3322</v>
      </c>
      <c r="C922" t="s">
        <v>4002</v>
      </c>
      <c r="D922" t="s">
        <v>133</v>
      </c>
      <c r="F922" t="s">
        <v>3312</v>
      </c>
    </row>
    <row r="923" spans="1:9" hidden="1" x14ac:dyDescent="0.25">
      <c r="A923" t="s">
        <v>4605</v>
      </c>
      <c r="B923" t="s">
        <v>4606</v>
      </c>
      <c r="C923" t="s">
        <v>4002</v>
      </c>
      <c r="D923" t="s">
        <v>133</v>
      </c>
      <c r="F923" t="s">
        <v>3312</v>
      </c>
    </row>
    <row r="924" spans="1:9" hidden="1" x14ac:dyDescent="0.25">
      <c r="A924" t="s">
        <v>4607</v>
      </c>
      <c r="B924" t="s">
        <v>4608</v>
      </c>
      <c r="C924" t="s">
        <v>4002</v>
      </c>
      <c r="D924" t="s">
        <v>133</v>
      </c>
      <c r="F924" t="s">
        <v>3312</v>
      </c>
    </row>
    <row r="925" spans="1:9" hidden="1" x14ac:dyDescent="0.25">
      <c r="A925" t="s">
        <v>4609</v>
      </c>
      <c r="B925" t="s">
        <v>3328</v>
      </c>
      <c r="C925" t="s">
        <v>4002</v>
      </c>
      <c r="D925" t="s">
        <v>133</v>
      </c>
      <c r="F925" t="s">
        <v>3329</v>
      </c>
    </row>
    <row r="926" spans="1:9" hidden="1" x14ac:dyDescent="0.25">
      <c r="A926" t="s">
        <v>4610</v>
      </c>
      <c r="B926" t="s">
        <v>3331</v>
      </c>
      <c r="C926" t="s">
        <v>4002</v>
      </c>
      <c r="D926" t="s">
        <v>133</v>
      </c>
      <c r="F926" t="s">
        <v>3332</v>
      </c>
    </row>
    <row r="927" spans="1:9" hidden="1" x14ac:dyDescent="0.25">
      <c r="A927" t="s">
        <v>4611</v>
      </c>
      <c r="B927" t="s">
        <v>3334</v>
      </c>
      <c r="C927" t="s">
        <v>4002</v>
      </c>
      <c r="D927" t="s">
        <v>133</v>
      </c>
      <c r="F927" t="s">
        <v>2581</v>
      </c>
    </row>
    <row r="928" spans="1:9" hidden="1" x14ac:dyDescent="0.25">
      <c r="A928" t="s">
        <v>4612</v>
      </c>
      <c r="B928" t="s">
        <v>3336</v>
      </c>
      <c r="C928" t="s">
        <v>4002</v>
      </c>
      <c r="D928" t="s">
        <v>133</v>
      </c>
      <c r="F928" t="s">
        <v>691</v>
      </c>
    </row>
    <row r="929" spans="1:9" hidden="1" x14ac:dyDescent="0.25">
      <c r="A929" t="s">
        <v>4613</v>
      </c>
      <c r="B929" t="s">
        <v>3338</v>
      </c>
      <c r="C929" t="s">
        <v>4002</v>
      </c>
      <c r="D929" t="s">
        <v>133</v>
      </c>
      <c r="F929" t="s">
        <v>3339</v>
      </c>
    </row>
    <row r="930" spans="1:9" hidden="1" x14ac:dyDescent="0.25">
      <c r="A930" t="s">
        <v>4614</v>
      </c>
      <c r="B930" t="s">
        <v>3341</v>
      </c>
      <c r="C930" t="s">
        <v>4002</v>
      </c>
      <c r="D930" t="s">
        <v>133</v>
      </c>
      <c r="F930" t="s">
        <v>2348</v>
      </c>
    </row>
    <row r="931" spans="1:9" hidden="1" x14ac:dyDescent="0.25">
      <c r="A931" t="s">
        <v>4615</v>
      </c>
      <c r="B931" t="s">
        <v>3343</v>
      </c>
      <c r="C931" t="s">
        <v>4002</v>
      </c>
      <c r="D931" t="s">
        <v>133</v>
      </c>
      <c r="F931" t="s">
        <v>3344</v>
      </c>
    </row>
    <row r="932" spans="1:9" hidden="1" x14ac:dyDescent="0.25">
      <c r="A932" t="s">
        <v>4616</v>
      </c>
      <c r="B932" t="s">
        <v>3347</v>
      </c>
      <c r="C932" t="s">
        <v>4002</v>
      </c>
      <c r="D932" t="s">
        <v>133</v>
      </c>
      <c r="F932" t="s">
        <v>3320</v>
      </c>
    </row>
    <row r="933" spans="1:9" hidden="1" x14ac:dyDescent="0.25">
      <c r="A933" t="s">
        <v>4617</v>
      </c>
      <c r="B933" t="s">
        <v>3349</v>
      </c>
      <c r="C933" t="s">
        <v>4002</v>
      </c>
      <c r="D933" t="s">
        <v>133</v>
      </c>
      <c r="F933" t="s">
        <v>3308</v>
      </c>
    </row>
    <row r="934" spans="1:9" hidden="1" x14ac:dyDescent="0.25">
      <c r="A934" t="s">
        <v>4618</v>
      </c>
      <c r="B934" t="s">
        <v>3351</v>
      </c>
      <c r="C934" t="s">
        <v>4002</v>
      </c>
      <c r="D934" t="s">
        <v>133</v>
      </c>
      <c r="F934" t="s">
        <v>4619</v>
      </c>
    </row>
    <row r="935" spans="1:9" hidden="1" x14ac:dyDescent="0.25">
      <c r="A935" t="s">
        <v>4620</v>
      </c>
      <c r="B935" t="s">
        <v>3354</v>
      </c>
      <c r="C935" t="s">
        <v>4002</v>
      </c>
      <c r="D935" t="s">
        <v>133</v>
      </c>
      <c r="F935" t="s">
        <v>3355</v>
      </c>
      <c r="G935" t="s">
        <v>4621</v>
      </c>
    </row>
    <row r="936" spans="1:9" hidden="1" x14ac:dyDescent="0.25">
      <c r="A936" t="s">
        <v>4622</v>
      </c>
      <c r="B936" t="s">
        <v>3358</v>
      </c>
      <c r="C936" t="s">
        <v>4002</v>
      </c>
      <c r="D936" t="s">
        <v>133</v>
      </c>
      <c r="F936" t="s">
        <v>3359</v>
      </c>
    </row>
    <row r="937" spans="1:9" hidden="1" x14ac:dyDescent="0.25">
      <c r="A937" t="s">
        <v>4623</v>
      </c>
      <c r="B937" t="s">
        <v>3361</v>
      </c>
      <c r="C937" t="s">
        <v>4002</v>
      </c>
      <c r="D937" t="s">
        <v>133</v>
      </c>
      <c r="F937" t="s">
        <v>3362</v>
      </c>
    </row>
    <row r="938" spans="1:9" hidden="1" x14ac:dyDescent="0.25">
      <c r="A938" t="s">
        <v>4624</v>
      </c>
      <c r="B938" t="s">
        <v>4625</v>
      </c>
      <c r="C938" t="s">
        <v>4626</v>
      </c>
      <c r="D938" t="s">
        <v>4627</v>
      </c>
      <c r="F938" t="s">
        <v>2666</v>
      </c>
      <c r="G938" t="s">
        <v>1533</v>
      </c>
      <c r="H938" t="s">
        <v>2831</v>
      </c>
    </row>
    <row r="939" spans="1:9" hidden="1" x14ac:dyDescent="0.25">
      <c r="A939" t="s">
        <v>4628</v>
      </c>
      <c r="B939" t="s">
        <v>4629</v>
      </c>
      <c r="C939" t="s">
        <v>4626</v>
      </c>
      <c r="D939" t="s">
        <v>4630</v>
      </c>
      <c r="F939" t="s">
        <v>4631</v>
      </c>
      <c r="G939" t="s">
        <v>4632</v>
      </c>
      <c r="H939" t="s">
        <v>4633</v>
      </c>
    </row>
    <row r="940" spans="1:9" hidden="1" x14ac:dyDescent="0.25">
      <c r="A940" t="s">
        <v>4634</v>
      </c>
      <c r="B940" t="s">
        <v>4635</v>
      </c>
      <c r="C940" t="s">
        <v>4626</v>
      </c>
      <c r="D940" t="s">
        <v>4636</v>
      </c>
      <c r="F940" t="s">
        <v>4637</v>
      </c>
      <c r="G940" t="s">
        <v>4638</v>
      </c>
      <c r="H940" t="s">
        <v>4639</v>
      </c>
      <c r="I940" t="s">
        <v>4640</v>
      </c>
    </row>
    <row r="941" spans="1:9" hidden="1" x14ac:dyDescent="0.25">
      <c r="A941" t="s">
        <v>4641</v>
      </c>
      <c r="B941" t="s">
        <v>4642</v>
      </c>
      <c r="C941" t="s">
        <v>4626</v>
      </c>
      <c r="D941" t="s">
        <v>4643</v>
      </c>
      <c r="F941" t="s">
        <v>4644</v>
      </c>
      <c r="G941" t="s">
        <v>4645</v>
      </c>
    </row>
    <row r="942" spans="1:9" hidden="1" x14ac:dyDescent="0.25">
      <c r="A942" t="s">
        <v>4646</v>
      </c>
      <c r="B942" t="s">
        <v>4647</v>
      </c>
      <c r="C942" t="s">
        <v>4626</v>
      </c>
      <c r="D942" t="s">
        <v>4648</v>
      </c>
      <c r="F942" t="s">
        <v>4649</v>
      </c>
      <c r="G942" t="s">
        <v>4650</v>
      </c>
    </row>
    <row r="943" spans="1:9" hidden="1" x14ac:dyDescent="0.25">
      <c r="A943" t="s">
        <v>4651</v>
      </c>
      <c r="B943" t="s">
        <v>4652</v>
      </c>
      <c r="C943" t="s">
        <v>4626</v>
      </c>
      <c r="D943" t="s">
        <v>4653</v>
      </c>
      <c r="F943" t="s">
        <v>4654</v>
      </c>
      <c r="G943" t="s">
        <v>2235</v>
      </c>
    </row>
    <row r="944" spans="1:9" hidden="1" x14ac:dyDescent="0.25">
      <c r="A944" t="s">
        <v>4655</v>
      </c>
      <c r="B944" t="s">
        <v>4656</v>
      </c>
      <c r="C944" t="s">
        <v>4626</v>
      </c>
      <c r="D944" t="s">
        <v>4657</v>
      </c>
      <c r="F944" t="s">
        <v>4658</v>
      </c>
      <c r="G944" t="s">
        <v>4659</v>
      </c>
      <c r="H944" t="s">
        <v>4660</v>
      </c>
    </row>
    <row r="945" spans="1:10" hidden="1" x14ac:dyDescent="0.25">
      <c r="A945" t="s">
        <v>4661</v>
      </c>
      <c r="B945" t="s">
        <v>4662</v>
      </c>
      <c r="C945" t="s">
        <v>4626</v>
      </c>
      <c r="D945" t="s">
        <v>4663</v>
      </c>
      <c r="F945" t="s">
        <v>1631</v>
      </c>
    </row>
    <row r="946" spans="1:10" hidden="1" x14ac:dyDescent="0.25">
      <c r="A946" t="s">
        <v>4664</v>
      </c>
      <c r="B946" t="s">
        <v>4665</v>
      </c>
      <c r="C946" t="s">
        <v>4626</v>
      </c>
      <c r="D946" t="s">
        <v>4666</v>
      </c>
      <c r="F946" t="s">
        <v>3834</v>
      </c>
    </row>
    <row r="947" spans="1:10" hidden="1" x14ac:dyDescent="0.25">
      <c r="A947" t="s">
        <v>4667</v>
      </c>
      <c r="B947" t="s">
        <v>4668</v>
      </c>
      <c r="C947" t="s">
        <v>4626</v>
      </c>
      <c r="D947" t="s">
        <v>4669</v>
      </c>
      <c r="F947" t="s">
        <v>4670</v>
      </c>
    </row>
    <row r="948" spans="1:10" hidden="1" x14ac:dyDescent="0.25">
      <c r="A948" t="s">
        <v>4671</v>
      </c>
      <c r="B948" t="s">
        <v>4672</v>
      </c>
      <c r="C948" t="s">
        <v>4626</v>
      </c>
      <c r="D948" t="s">
        <v>4673</v>
      </c>
      <c r="F948" t="s">
        <v>3518</v>
      </c>
    </row>
    <row r="949" spans="1:10" hidden="1" x14ac:dyDescent="0.25">
      <c r="A949" t="s">
        <v>4674</v>
      </c>
      <c r="B949" t="s">
        <v>4675</v>
      </c>
      <c r="C949" t="s">
        <v>4626</v>
      </c>
      <c r="D949" t="s">
        <v>133</v>
      </c>
      <c r="F949" t="s">
        <v>4676</v>
      </c>
      <c r="G949" t="s">
        <v>4677</v>
      </c>
      <c r="H949" t="s">
        <v>4678</v>
      </c>
    </row>
    <row r="950" spans="1:10" hidden="1" x14ac:dyDescent="0.25">
      <c r="A950" t="s">
        <v>4679</v>
      </c>
      <c r="B950" t="s">
        <v>4680</v>
      </c>
      <c r="C950" t="s">
        <v>4681</v>
      </c>
      <c r="D950" t="s">
        <v>4682</v>
      </c>
      <c r="F950" t="s">
        <v>1257</v>
      </c>
    </row>
    <row r="951" spans="1:10" hidden="1" x14ac:dyDescent="0.25">
      <c r="A951" t="s">
        <v>4683</v>
      </c>
      <c r="B951" t="s">
        <v>4684</v>
      </c>
      <c r="C951" t="s">
        <v>4681</v>
      </c>
      <c r="D951" t="s">
        <v>4685</v>
      </c>
      <c r="F951" t="s">
        <v>4686</v>
      </c>
      <c r="G951" t="s">
        <v>4687</v>
      </c>
      <c r="H951" t="s">
        <v>4688</v>
      </c>
    </row>
    <row r="952" spans="1:10" hidden="1" x14ac:dyDescent="0.25">
      <c r="A952" t="s">
        <v>4689</v>
      </c>
      <c r="B952" t="s">
        <v>4690</v>
      </c>
      <c r="C952" t="s">
        <v>4681</v>
      </c>
      <c r="D952" t="s">
        <v>4691</v>
      </c>
      <c r="F952" t="s">
        <v>420</v>
      </c>
      <c r="G952" t="s">
        <v>421</v>
      </c>
    </row>
    <row r="953" spans="1:10" hidden="1" x14ac:dyDescent="0.25">
      <c r="A953" t="s">
        <v>4692</v>
      </c>
      <c r="B953" t="s">
        <v>4693</v>
      </c>
      <c r="C953" t="s">
        <v>4681</v>
      </c>
      <c r="D953" t="s">
        <v>4694</v>
      </c>
      <c r="F953" t="s">
        <v>919</v>
      </c>
      <c r="G953" t="s">
        <v>1539</v>
      </c>
      <c r="H953" t="s">
        <v>4695</v>
      </c>
    </row>
    <row r="954" spans="1:10" hidden="1" x14ac:dyDescent="0.25">
      <c r="A954" t="s">
        <v>4696</v>
      </c>
      <c r="B954" t="s">
        <v>4697</v>
      </c>
      <c r="C954" t="s">
        <v>4681</v>
      </c>
      <c r="D954" t="s">
        <v>4698</v>
      </c>
      <c r="F954" t="s">
        <v>4699</v>
      </c>
      <c r="G954" t="s">
        <v>4700</v>
      </c>
      <c r="H954" t="s">
        <v>4701</v>
      </c>
    </row>
    <row r="955" spans="1:10" hidden="1" x14ac:dyDescent="0.25">
      <c r="A955" t="s">
        <v>4702</v>
      </c>
      <c r="B955" t="s">
        <v>4703</v>
      </c>
      <c r="C955" t="s">
        <v>4681</v>
      </c>
      <c r="D955" t="s">
        <v>4704</v>
      </c>
      <c r="F955" t="s">
        <v>4705</v>
      </c>
      <c r="G955" t="s">
        <v>4706</v>
      </c>
      <c r="H955" t="s">
        <v>4707</v>
      </c>
    </row>
    <row r="956" spans="1:10" hidden="1" x14ac:dyDescent="0.25">
      <c r="A956" t="s">
        <v>4708</v>
      </c>
      <c r="B956" t="s">
        <v>4709</v>
      </c>
      <c r="C956" t="s">
        <v>4681</v>
      </c>
      <c r="D956" t="s">
        <v>4710</v>
      </c>
      <c r="F956" t="s">
        <v>4711</v>
      </c>
      <c r="G956" t="s">
        <v>180</v>
      </c>
    </row>
    <row r="957" spans="1:10" hidden="1" x14ac:dyDescent="0.25">
      <c r="A957" t="s">
        <v>4712</v>
      </c>
      <c r="B957" t="s">
        <v>4713</v>
      </c>
      <c r="C957" t="s">
        <v>4681</v>
      </c>
      <c r="D957" t="s">
        <v>4714</v>
      </c>
      <c r="F957" t="s">
        <v>2995</v>
      </c>
      <c r="G957" t="s">
        <v>2996</v>
      </c>
      <c r="H957" t="s">
        <v>4715</v>
      </c>
    </row>
    <row r="958" spans="1:10" hidden="1" x14ac:dyDescent="0.25">
      <c r="A958" t="s">
        <v>4716</v>
      </c>
      <c r="B958" t="s">
        <v>4717</v>
      </c>
      <c r="C958" t="s">
        <v>4681</v>
      </c>
      <c r="D958" t="s">
        <v>4718</v>
      </c>
      <c r="F958" t="s">
        <v>4719</v>
      </c>
      <c r="G958" t="s">
        <v>4720</v>
      </c>
      <c r="H958" t="s">
        <v>4721</v>
      </c>
      <c r="I958" t="s">
        <v>2763</v>
      </c>
      <c r="J958" t="s">
        <v>2831</v>
      </c>
    </row>
    <row r="959" spans="1:10" hidden="1" x14ac:dyDescent="0.25">
      <c r="A959" t="s">
        <v>4722</v>
      </c>
      <c r="B959" t="s">
        <v>4723</v>
      </c>
      <c r="C959" t="s">
        <v>4681</v>
      </c>
      <c r="D959" t="s">
        <v>4724</v>
      </c>
      <c r="F959" t="s">
        <v>4725</v>
      </c>
      <c r="G959" t="s">
        <v>4726</v>
      </c>
      <c r="H959" t="s">
        <v>4727</v>
      </c>
    </row>
    <row r="960" spans="1:10" hidden="1" x14ac:dyDescent="0.25">
      <c r="A960" t="s">
        <v>4728</v>
      </c>
      <c r="B960" t="s">
        <v>4729</v>
      </c>
      <c r="C960" t="s">
        <v>4681</v>
      </c>
      <c r="D960" t="s">
        <v>4730</v>
      </c>
      <c r="F960" t="s">
        <v>4731</v>
      </c>
      <c r="G960" t="s">
        <v>4732</v>
      </c>
    </row>
    <row r="961" spans="1:9" hidden="1" x14ac:dyDescent="0.25">
      <c r="A961" t="s">
        <v>4733</v>
      </c>
      <c r="B961" t="s">
        <v>4734</v>
      </c>
      <c r="C961" t="s">
        <v>4681</v>
      </c>
      <c r="D961" t="s">
        <v>4735</v>
      </c>
      <c r="F961" t="s">
        <v>4736</v>
      </c>
      <c r="G961" t="s">
        <v>4737</v>
      </c>
      <c r="H961" t="s">
        <v>4738</v>
      </c>
    </row>
    <row r="962" spans="1:9" hidden="1" x14ac:dyDescent="0.25">
      <c r="A962" t="s">
        <v>4739</v>
      </c>
      <c r="B962" t="s">
        <v>4740</v>
      </c>
      <c r="C962" t="s">
        <v>4681</v>
      </c>
      <c r="D962" t="s">
        <v>4741</v>
      </c>
      <c r="F962" t="s">
        <v>4742</v>
      </c>
      <c r="G962" t="s">
        <v>4743</v>
      </c>
      <c r="H962" t="s">
        <v>4744</v>
      </c>
    </row>
    <row r="963" spans="1:9" hidden="1" x14ac:dyDescent="0.25">
      <c r="A963" t="s">
        <v>4745</v>
      </c>
      <c r="B963" t="s">
        <v>4746</v>
      </c>
      <c r="C963" t="s">
        <v>4681</v>
      </c>
      <c r="D963" t="s">
        <v>4747</v>
      </c>
      <c r="F963" t="s">
        <v>4748</v>
      </c>
      <c r="G963" t="s">
        <v>4749</v>
      </c>
    </row>
    <row r="964" spans="1:9" hidden="1" x14ac:dyDescent="0.25">
      <c r="A964" t="s">
        <v>4750</v>
      </c>
      <c r="B964" t="s">
        <v>4751</v>
      </c>
      <c r="C964" t="s">
        <v>4752</v>
      </c>
      <c r="D964" t="s">
        <v>4753</v>
      </c>
      <c r="F964" t="s">
        <v>2253</v>
      </c>
      <c r="G964" t="s">
        <v>4754</v>
      </c>
    </row>
    <row r="965" spans="1:9" hidden="1" x14ac:dyDescent="0.25">
      <c r="A965" t="s">
        <v>4755</v>
      </c>
      <c r="B965" t="s">
        <v>4756</v>
      </c>
      <c r="C965" t="s">
        <v>4752</v>
      </c>
      <c r="D965" t="s">
        <v>4757</v>
      </c>
      <c r="F965" t="s">
        <v>4758</v>
      </c>
      <c r="G965" t="s">
        <v>4759</v>
      </c>
      <c r="H965" t="s">
        <v>4760</v>
      </c>
    </row>
    <row r="966" spans="1:9" hidden="1" x14ac:dyDescent="0.25">
      <c r="A966" t="s">
        <v>4761</v>
      </c>
      <c r="B966" t="s">
        <v>4762</v>
      </c>
      <c r="C966" t="s">
        <v>4752</v>
      </c>
      <c r="D966" t="s">
        <v>4763</v>
      </c>
      <c r="F966" t="s">
        <v>4764</v>
      </c>
      <c r="G966" t="s">
        <v>4765</v>
      </c>
    </row>
    <row r="967" spans="1:9" hidden="1" x14ac:dyDescent="0.25">
      <c r="A967" t="s">
        <v>4766</v>
      </c>
      <c r="B967" t="s">
        <v>4767</v>
      </c>
      <c r="C967" t="s">
        <v>4752</v>
      </c>
      <c r="D967" t="s">
        <v>4768</v>
      </c>
      <c r="F967" t="s">
        <v>4769</v>
      </c>
      <c r="G967" t="s">
        <v>4770</v>
      </c>
      <c r="H967" t="s">
        <v>4771</v>
      </c>
    </row>
    <row r="968" spans="1:9" hidden="1" x14ac:dyDescent="0.25">
      <c r="A968" t="s">
        <v>4772</v>
      </c>
      <c r="B968" t="s">
        <v>4773</v>
      </c>
      <c r="C968" t="s">
        <v>4752</v>
      </c>
      <c r="D968" t="s">
        <v>4774</v>
      </c>
      <c r="F968" t="s">
        <v>4775</v>
      </c>
      <c r="G968" t="s">
        <v>4776</v>
      </c>
      <c r="H968" t="s">
        <v>4777</v>
      </c>
    </row>
    <row r="969" spans="1:9" hidden="1" x14ac:dyDescent="0.25">
      <c r="A969" t="s">
        <v>4778</v>
      </c>
      <c r="B969" t="s">
        <v>4779</v>
      </c>
      <c r="C969" t="s">
        <v>4752</v>
      </c>
      <c r="D969" t="s">
        <v>4780</v>
      </c>
      <c r="F969" t="s">
        <v>2940</v>
      </c>
      <c r="G969" t="s">
        <v>3045</v>
      </c>
      <c r="H969" t="s">
        <v>1431</v>
      </c>
    </row>
    <row r="970" spans="1:9" hidden="1" x14ac:dyDescent="0.25">
      <c r="A970" t="s">
        <v>4781</v>
      </c>
      <c r="B970" t="s">
        <v>4782</v>
      </c>
      <c r="C970" t="s">
        <v>4752</v>
      </c>
      <c r="D970" t="s">
        <v>4783</v>
      </c>
      <c r="F970" t="s">
        <v>2091</v>
      </c>
    </row>
    <row r="971" spans="1:9" hidden="1" x14ac:dyDescent="0.25">
      <c r="A971" t="s">
        <v>4784</v>
      </c>
      <c r="B971" t="s">
        <v>4785</v>
      </c>
      <c r="C971" t="s">
        <v>4752</v>
      </c>
      <c r="D971" t="s">
        <v>133</v>
      </c>
      <c r="F971" t="s">
        <v>4786</v>
      </c>
      <c r="G971" t="s">
        <v>4787</v>
      </c>
      <c r="H971" t="s">
        <v>4788</v>
      </c>
    </row>
    <row r="972" spans="1:9" hidden="1" x14ac:dyDescent="0.25">
      <c r="A972" t="s">
        <v>4789</v>
      </c>
      <c r="B972" t="s">
        <v>4790</v>
      </c>
      <c r="C972" t="s">
        <v>4752</v>
      </c>
      <c r="D972" t="s">
        <v>133</v>
      </c>
      <c r="F972" t="s">
        <v>4249</v>
      </c>
      <c r="G972" t="s">
        <v>4791</v>
      </c>
      <c r="H972" t="s">
        <v>4251</v>
      </c>
      <c r="I972" t="s">
        <v>4252</v>
      </c>
    </row>
    <row r="973" spans="1:9" hidden="1" x14ac:dyDescent="0.25">
      <c r="A973" t="s">
        <v>4792</v>
      </c>
      <c r="B973" t="s">
        <v>4793</v>
      </c>
      <c r="C973" t="s">
        <v>4794</v>
      </c>
      <c r="D973" t="s">
        <v>4795</v>
      </c>
      <c r="F973" t="s">
        <v>4796</v>
      </c>
      <c r="G973" t="s">
        <v>4797</v>
      </c>
    </row>
    <row r="974" spans="1:9" hidden="1" x14ac:dyDescent="0.25">
      <c r="A974" t="s">
        <v>4798</v>
      </c>
      <c r="B974" t="s">
        <v>4799</v>
      </c>
      <c r="C974" t="s">
        <v>4794</v>
      </c>
      <c r="D974" t="s">
        <v>4800</v>
      </c>
      <c r="F974" t="s">
        <v>313</v>
      </c>
      <c r="G974" t="s">
        <v>2240</v>
      </c>
    </row>
    <row r="975" spans="1:9" hidden="1" x14ac:dyDescent="0.25">
      <c r="A975" t="s">
        <v>4801</v>
      </c>
      <c r="B975" t="s">
        <v>4802</v>
      </c>
      <c r="C975" t="s">
        <v>4794</v>
      </c>
      <c r="D975" t="s">
        <v>4803</v>
      </c>
      <c r="F975" t="s">
        <v>4804</v>
      </c>
      <c r="G975" t="s">
        <v>4805</v>
      </c>
    </row>
    <row r="976" spans="1:9" hidden="1" x14ac:dyDescent="0.25">
      <c r="A976" t="s">
        <v>4806</v>
      </c>
      <c r="B976" t="s">
        <v>4807</v>
      </c>
      <c r="C976" t="s">
        <v>4794</v>
      </c>
      <c r="D976" t="s">
        <v>4808</v>
      </c>
      <c r="F976" t="s">
        <v>4809</v>
      </c>
      <c r="G976" t="s">
        <v>4810</v>
      </c>
      <c r="H976" t="s">
        <v>4811</v>
      </c>
    </row>
    <row r="977" spans="1:9" hidden="1" x14ac:dyDescent="0.25">
      <c r="A977" t="s">
        <v>4812</v>
      </c>
      <c r="B977" t="s">
        <v>4813</v>
      </c>
      <c r="C977" t="s">
        <v>4794</v>
      </c>
      <c r="D977" t="s">
        <v>4814</v>
      </c>
      <c r="F977" t="s">
        <v>4815</v>
      </c>
      <c r="G977" t="s">
        <v>4816</v>
      </c>
      <c r="H977" t="s">
        <v>4817</v>
      </c>
    </row>
    <row r="978" spans="1:9" hidden="1" x14ac:dyDescent="0.25">
      <c r="A978" t="s">
        <v>4818</v>
      </c>
      <c r="B978" t="s">
        <v>4819</v>
      </c>
      <c r="C978" t="s">
        <v>4794</v>
      </c>
      <c r="D978" t="s">
        <v>4820</v>
      </c>
      <c r="E978" t="s">
        <v>4821</v>
      </c>
      <c r="F978" t="s">
        <v>1715</v>
      </c>
      <c r="G978" t="s">
        <v>4822</v>
      </c>
    </row>
    <row r="979" spans="1:9" hidden="1" x14ac:dyDescent="0.25">
      <c r="A979" t="s">
        <v>4823</v>
      </c>
      <c r="B979" t="s">
        <v>4824</v>
      </c>
      <c r="C979" t="s">
        <v>4794</v>
      </c>
      <c r="D979" t="s">
        <v>4825</v>
      </c>
      <c r="F979" t="s">
        <v>209</v>
      </c>
      <c r="G979" t="s">
        <v>4826</v>
      </c>
      <c r="H979" t="s">
        <v>4827</v>
      </c>
    </row>
    <row r="980" spans="1:9" hidden="1" x14ac:dyDescent="0.25">
      <c r="A980" t="s">
        <v>4828</v>
      </c>
      <c r="B980" t="s">
        <v>4829</v>
      </c>
      <c r="C980" t="s">
        <v>4830</v>
      </c>
      <c r="D980" t="s">
        <v>4831</v>
      </c>
      <c r="E980" t="s">
        <v>715</v>
      </c>
      <c r="F980" t="s">
        <v>4832</v>
      </c>
    </row>
    <row r="981" spans="1:9" hidden="1" x14ac:dyDescent="0.25">
      <c r="A981" t="s">
        <v>4833</v>
      </c>
      <c r="B981" t="s">
        <v>4834</v>
      </c>
      <c r="C981" t="s">
        <v>4830</v>
      </c>
      <c r="D981" t="s">
        <v>4835</v>
      </c>
      <c r="F981" t="s">
        <v>4836</v>
      </c>
      <c r="G981" t="s">
        <v>230</v>
      </c>
      <c r="H981" t="s">
        <v>4837</v>
      </c>
    </row>
    <row r="982" spans="1:9" hidden="1" x14ac:dyDescent="0.25">
      <c r="A982" t="s">
        <v>4838</v>
      </c>
      <c r="B982" t="s">
        <v>4839</v>
      </c>
      <c r="C982" t="s">
        <v>4830</v>
      </c>
      <c r="D982" t="s">
        <v>4840</v>
      </c>
      <c r="F982" t="s">
        <v>4841</v>
      </c>
      <c r="G982" t="s">
        <v>4842</v>
      </c>
    </row>
    <row r="983" spans="1:9" hidden="1" x14ac:dyDescent="0.25">
      <c r="A983" t="s">
        <v>4843</v>
      </c>
      <c r="B983" t="s">
        <v>4844</v>
      </c>
      <c r="C983" t="s">
        <v>4830</v>
      </c>
      <c r="D983" t="s">
        <v>4845</v>
      </c>
      <c r="F983" t="s">
        <v>4786</v>
      </c>
      <c r="G983" t="s">
        <v>4787</v>
      </c>
      <c r="H983" t="s">
        <v>4788</v>
      </c>
    </row>
    <row r="984" spans="1:9" hidden="1" x14ac:dyDescent="0.25">
      <c r="A984" t="s">
        <v>4846</v>
      </c>
      <c r="B984" t="s">
        <v>4847</v>
      </c>
      <c r="C984" t="s">
        <v>4830</v>
      </c>
      <c r="D984" t="s">
        <v>4848</v>
      </c>
      <c r="F984" t="s">
        <v>4849</v>
      </c>
      <c r="G984" t="s">
        <v>4749</v>
      </c>
      <c r="H984" t="s">
        <v>4850</v>
      </c>
    </row>
    <row r="985" spans="1:9" hidden="1" x14ac:dyDescent="0.25">
      <c r="A985" t="s">
        <v>4851</v>
      </c>
      <c r="B985" t="s">
        <v>4852</v>
      </c>
      <c r="C985" t="s">
        <v>4830</v>
      </c>
      <c r="D985" t="s">
        <v>4853</v>
      </c>
      <c r="F985" t="s">
        <v>4854</v>
      </c>
      <c r="G985" t="s">
        <v>4855</v>
      </c>
      <c r="H985" t="s">
        <v>4856</v>
      </c>
    </row>
    <row r="986" spans="1:9" hidden="1" x14ac:dyDescent="0.25">
      <c r="A986" t="s">
        <v>4857</v>
      </c>
      <c r="B986" t="s">
        <v>4858</v>
      </c>
      <c r="C986" t="s">
        <v>4830</v>
      </c>
      <c r="D986" t="s">
        <v>4859</v>
      </c>
      <c r="F986" t="s">
        <v>4860</v>
      </c>
      <c r="G986" t="s">
        <v>4861</v>
      </c>
    </row>
    <row r="987" spans="1:9" hidden="1" x14ac:dyDescent="0.25">
      <c r="A987" t="s">
        <v>4862</v>
      </c>
      <c r="B987" t="s">
        <v>4863</v>
      </c>
      <c r="C987" t="s">
        <v>4830</v>
      </c>
      <c r="D987" t="s">
        <v>4864</v>
      </c>
      <c r="F987" t="s">
        <v>4865</v>
      </c>
      <c r="G987" t="s">
        <v>4520</v>
      </c>
      <c r="H987" t="s">
        <v>4866</v>
      </c>
    </row>
    <row r="988" spans="1:9" hidden="1" x14ac:dyDescent="0.25">
      <c r="A988" t="s">
        <v>4867</v>
      </c>
      <c r="B988" t="s">
        <v>4868</v>
      </c>
      <c r="C988" t="s">
        <v>4869</v>
      </c>
      <c r="D988" t="s">
        <v>4870</v>
      </c>
      <c r="F988" t="s">
        <v>4871</v>
      </c>
      <c r="G988" t="s">
        <v>4872</v>
      </c>
      <c r="H988" t="s">
        <v>1727</v>
      </c>
    </row>
    <row r="989" spans="1:9" hidden="1" x14ac:dyDescent="0.25">
      <c r="A989" t="s">
        <v>4873</v>
      </c>
      <c r="B989" t="s">
        <v>4874</v>
      </c>
      <c r="C989" t="s">
        <v>4869</v>
      </c>
      <c r="D989" t="s">
        <v>4875</v>
      </c>
      <c r="F989" t="s">
        <v>4876</v>
      </c>
      <c r="G989" t="s">
        <v>4877</v>
      </c>
    </row>
    <row r="990" spans="1:9" hidden="1" x14ac:dyDescent="0.25">
      <c r="A990" t="s">
        <v>4878</v>
      </c>
      <c r="B990" t="s">
        <v>4879</v>
      </c>
      <c r="C990" t="s">
        <v>4869</v>
      </c>
      <c r="D990" t="s">
        <v>4880</v>
      </c>
      <c r="F990" t="s">
        <v>564</v>
      </c>
      <c r="G990" t="s">
        <v>565</v>
      </c>
    </row>
    <row r="991" spans="1:9" hidden="1" x14ac:dyDescent="0.25">
      <c r="A991" t="s">
        <v>4881</v>
      </c>
      <c r="B991" t="s">
        <v>4882</v>
      </c>
      <c r="C991" t="s">
        <v>4869</v>
      </c>
      <c r="D991" t="s">
        <v>4883</v>
      </c>
      <c r="F991" t="s">
        <v>4884</v>
      </c>
      <c r="G991" t="s">
        <v>4885</v>
      </c>
      <c r="H991" t="s">
        <v>4886</v>
      </c>
      <c r="I991" t="s">
        <v>4887</v>
      </c>
    </row>
    <row r="992" spans="1:9" hidden="1" x14ac:dyDescent="0.25">
      <c r="A992" t="s">
        <v>4888</v>
      </c>
      <c r="B992" t="s">
        <v>4889</v>
      </c>
      <c r="C992" t="s">
        <v>4869</v>
      </c>
      <c r="D992" t="s">
        <v>4890</v>
      </c>
      <c r="F992" t="s">
        <v>4891</v>
      </c>
      <c r="G992" t="s">
        <v>4892</v>
      </c>
      <c r="H992" t="s">
        <v>1752</v>
      </c>
    </row>
    <row r="993" spans="1:9" hidden="1" x14ac:dyDescent="0.25">
      <c r="A993" t="s">
        <v>4893</v>
      </c>
      <c r="B993" t="s">
        <v>4894</v>
      </c>
      <c r="C993" t="s">
        <v>4869</v>
      </c>
      <c r="D993" t="s">
        <v>4895</v>
      </c>
      <c r="F993" t="s">
        <v>4896</v>
      </c>
      <c r="G993" t="s">
        <v>868</v>
      </c>
      <c r="H993" t="s">
        <v>4897</v>
      </c>
      <c r="I993" t="s">
        <v>4898</v>
      </c>
    </row>
    <row r="994" spans="1:9" hidden="1" x14ac:dyDescent="0.25">
      <c r="A994" t="s">
        <v>4899</v>
      </c>
      <c r="B994" t="s">
        <v>4900</v>
      </c>
      <c r="C994" t="s">
        <v>4869</v>
      </c>
      <c r="D994" t="s">
        <v>4901</v>
      </c>
      <c r="F994" t="s">
        <v>4902</v>
      </c>
      <c r="G994" t="s">
        <v>4903</v>
      </c>
      <c r="H994" t="s">
        <v>4904</v>
      </c>
    </row>
    <row r="995" spans="1:9" hidden="1" x14ac:dyDescent="0.25">
      <c r="A995" t="s">
        <v>4905</v>
      </c>
      <c r="B995" t="s">
        <v>4906</v>
      </c>
      <c r="C995" t="s">
        <v>4869</v>
      </c>
      <c r="D995" t="s">
        <v>4907</v>
      </c>
      <c r="F995" t="s">
        <v>4908</v>
      </c>
      <c r="G995" t="s">
        <v>4909</v>
      </c>
    </row>
    <row r="996" spans="1:9" hidden="1" x14ac:dyDescent="0.25">
      <c r="A996" t="s">
        <v>4910</v>
      </c>
      <c r="B996" t="s">
        <v>4911</v>
      </c>
      <c r="C996" t="s">
        <v>4869</v>
      </c>
      <c r="D996" t="s">
        <v>4912</v>
      </c>
      <c r="F996" t="s">
        <v>4913</v>
      </c>
      <c r="G996" t="s">
        <v>4914</v>
      </c>
    </row>
    <row r="997" spans="1:9" hidden="1" x14ac:dyDescent="0.25">
      <c r="A997" t="s">
        <v>4915</v>
      </c>
      <c r="B997" t="s">
        <v>4916</v>
      </c>
      <c r="C997" t="s">
        <v>4917</v>
      </c>
      <c r="D997" t="s">
        <v>4918</v>
      </c>
      <c r="E997" t="s">
        <v>4821</v>
      </c>
      <c r="F997" t="s">
        <v>4919</v>
      </c>
      <c r="G997" t="s">
        <v>4920</v>
      </c>
    </row>
    <row r="998" spans="1:9" hidden="1" x14ac:dyDescent="0.25">
      <c r="A998" t="s">
        <v>4921</v>
      </c>
      <c r="B998" t="s">
        <v>4922</v>
      </c>
      <c r="C998" t="s">
        <v>4917</v>
      </c>
      <c r="D998" t="s">
        <v>4923</v>
      </c>
      <c r="F998" t="s">
        <v>4924</v>
      </c>
      <c r="G998" t="s">
        <v>3045</v>
      </c>
    </row>
    <row r="999" spans="1:9" hidden="1" x14ac:dyDescent="0.25">
      <c r="A999" t="s">
        <v>4925</v>
      </c>
      <c r="B999" t="s">
        <v>4926</v>
      </c>
      <c r="C999" t="s">
        <v>4917</v>
      </c>
      <c r="D999" t="s">
        <v>4927</v>
      </c>
      <c r="F999" t="s">
        <v>4928</v>
      </c>
      <c r="G999" t="s">
        <v>2813</v>
      </c>
    </row>
    <row r="1000" spans="1:9" hidden="1" x14ac:dyDescent="0.25">
      <c r="A1000" t="s">
        <v>4929</v>
      </c>
      <c r="B1000" t="s">
        <v>4930</v>
      </c>
      <c r="C1000" t="s">
        <v>4917</v>
      </c>
      <c r="D1000" t="s">
        <v>4931</v>
      </c>
      <c r="F1000" t="s">
        <v>3655</v>
      </c>
      <c r="G1000" t="s">
        <v>4932</v>
      </c>
      <c r="H1000" t="s">
        <v>3656</v>
      </c>
    </row>
    <row r="1001" spans="1:9" hidden="1" x14ac:dyDescent="0.25">
      <c r="A1001" t="s">
        <v>4933</v>
      </c>
      <c r="B1001" t="s">
        <v>4934</v>
      </c>
      <c r="C1001" t="s">
        <v>4917</v>
      </c>
      <c r="D1001" t="s">
        <v>4935</v>
      </c>
      <c r="E1001" t="s">
        <v>715</v>
      </c>
      <c r="F1001" t="s">
        <v>4936</v>
      </c>
      <c r="G1001" t="s">
        <v>4937</v>
      </c>
    </row>
    <row r="1002" spans="1:9" hidden="1" x14ac:dyDescent="0.25">
      <c r="A1002" t="s">
        <v>4938</v>
      </c>
      <c r="B1002" t="s">
        <v>4939</v>
      </c>
      <c r="C1002" t="s">
        <v>4917</v>
      </c>
      <c r="D1002" t="s">
        <v>4940</v>
      </c>
      <c r="F1002" t="s">
        <v>650</v>
      </c>
      <c r="G1002" t="s">
        <v>3993</v>
      </c>
      <c r="H1002" t="s">
        <v>4941</v>
      </c>
      <c r="I1002" t="s">
        <v>651</v>
      </c>
    </row>
    <row r="1003" spans="1:9" hidden="1" x14ac:dyDescent="0.25">
      <c r="A1003" t="s">
        <v>4942</v>
      </c>
      <c r="B1003" t="s">
        <v>4943</v>
      </c>
      <c r="C1003" t="s">
        <v>4917</v>
      </c>
      <c r="D1003" t="s">
        <v>4944</v>
      </c>
      <c r="F1003" t="s">
        <v>4945</v>
      </c>
      <c r="G1003" t="s">
        <v>4946</v>
      </c>
      <c r="H1003" t="s">
        <v>3931</v>
      </c>
    </row>
    <row r="1004" spans="1:9" hidden="1" x14ac:dyDescent="0.25">
      <c r="A1004" t="s">
        <v>4947</v>
      </c>
      <c r="B1004" t="s">
        <v>4948</v>
      </c>
      <c r="C1004" t="s">
        <v>4917</v>
      </c>
      <c r="D1004" t="s">
        <v>4949</v>
      </c>
      <c r="F1004" t="s">
        <v>4950</v>
      </c>
      <c r="G1004" t="s">
        <v>4482</v>
      </c>
      <c r="H1004" t="s">
        <v>19</v>
      </c>
    </row>
    <row r="1005" spans="1:9" hidden="1" x14ac:dyDescent="0.25">
      <c r="A1005" t="s">
        <v>4951</v>
      </c>
      <c r="B1005" t="s">
        <v>4952</v>
      </c>
      <c r="C1005" t="s">
        <v>4953</v>
      </c>
      <c r="D1005" t="s">
        <v>4954</v>
      </c>
      <c r="F1005" t="s">
        <v>602</v>
      </c>
      <c r="G1005" t="s">
        <v>2126</v>
      </c>
    </row>
    <row r="1006" spans="1:9" hidden="1" x14ac:dyDescent="0.25">
      <c r="A1006" t="s">
        <v>4955</v>
      </c>
      <c r="B1006" t="s">
        <v>4956</v>
      </c>
      <c r="C1006" t="s">
        <v>4953</v>
      </c>
      <c r="D1006" t="s">
        <v>4957</v>
      </c>
      <c r="F1006" t="s">
        <v>691</v>
      </c>
      <c r="G1006" t="s">
        <v>4958</v>
      </c>
      <c r="H1006" t="s">
        <v>695</v>
      </c>
    </row>
    <row r="1007" spans="1:9" hidden="1" x14ac:dyDescent="0.25">
      <c r="A1007" t="s">
        <v>4959</v>
      </c>
      <c r="B1007" t="s">
        <v>4960</v>
      </c>
      <c r="C1007" t="s">
        <v>4953</v>
      </c>
      <c r="D1007" t="s">
        <v>4961</v>
      </c>
      <c r="E1007" t="s">
        <v>715</v>
      </c>
      <c r="F1007" t="s">
        <v>257</v>
      </c>
      <c r="G1007" t="s">
        <v>4962</v>
      </c>
      <c r="H1007" t="s">
        <v>4963</v>
      </c>
    </row>
    <row r="1008" spans="1:9" hidden="1" x14ac:dyDescent="0.25">
      <c r="A1008" t="s">
        <v>4964</v>
      </c>
      <c r="B1008" t="s">
        <v>4965</v>
      </c>
      <c r="C1008" t="s">
        <v>4953</v>
      </c>
      <c r="D1008" t="s">
        <v>4966</v>
      </c>
      <c r="E1008" t="s">
        <v>4821</v>
      </c>
      <c r="F1008" t="s">
        <v>4967</v>
      </c>
      <c r="G1008" t="s">
        <v>4968</v>
      </c>
      <c r="H1008" t="s">
        <v>4969</v>
      </c>
    </row>
    <row r="1009" spans="1:8" hidden="1" x14ac:dyDescent="0.25">
      <c r="A1009" t="s">
        <v>4970</v>
      </c>
      <c r="B1009" t="s">
        <v>4971</v>
      </c>
      <c r="C1009" t="s">
        <v>4953</v>
      </c>
      <c r="D1009" t="s">
        <v>4972</v>
      </c>
      <c r="E1009" t="s">
        <v>1192</v>
      </c>
      <c r="F1009" t="s">
        <v>4973</v>
      </c>
    </row>
    <row r="1010" spans="1:8" hidden="1" x14ac:dyDescent="0.25">
      <c r="A1010" t="s">
        <v>4974</v>
      </c>
      <c r="B1010" t="s">
        <v>4975</v>
      </c>
      <c r="C1010" t="s">
        <v>4953</v>
      </c>
      <c r="D1010" t="s">
        <v>4976</v>
      </c>
      <c r="F1010" t="s">
        <v>1643</v>
      </c>
      <c r="G1010" t="s">
        <v>4977</v>
      </c>
    </row>
    <row r="1011" spans="1:8" hidden="1" x14ac:dyDescent="0.25">
      <c r="A1011" t="s">
        <v>4978</v>
      </c>
      <c r="B1011" t="s">
        <v>4979</v>
      </c>
      <c r="C1011" t="s">
        <v>4980</v>
      </c>
      <c r="D1011" t="s">
        <v>4981</v>
      </c>
      <c r="F1011" t="s">
        <v>3174</v>
      </c>
    </row>
    <row r="1012" spans="1:8" hidden="1" x14ac:dyDescent="0.25">
      <c r="A1012" t="s">
        <v>4982</v>
      </c>
      <c r="B1012" t="s">
        <v>4983</v>
      </c>
      <c r="C1012" t="s">
        <v>4980</v>
      </c>
      <c r="D1012" t="s">
        <v>4984</v>
      </c>
      <c r="F1012" t="s">
        <v>130</v>
      </c>
    </row>
    <row r="1013" spans="1:8" hidden="1" x14ac:dyDescent="0.25">
      <c r="A1013" t="s">
        <v>4985</v>
      </c>
      <c r="B1013" t="s">
        <v>4986</v>
      </c>
      <c r="C1013" t="s">
        <v>4980</v>
      </c>
      <c r="D1013" t="s">
        <v>4987</v>
      </c>
      <c r="F1013" t="s">
        <v>1831</v>
      </c>
      <c r="G1013" t="s">
        <v>4988</v>
      </c>
      <c r="H1013" t="s">
        <v>3230</v>
      </c>
    </row>
    <row r="1014" spans="1:8" hidden="1" x14ac:dyDescent="0.25">
      <c r="A1014" t="s">
        <v>4989</v>
      </c>
      <c r="B1014" t="s">
        <v>4990</v>
      </c>
      <c r="C1014" t="s">
        <v>4980</v>
      </c>
      <c r="D1014" t="s">
        <v>4991</v>
      </c>
      <c r="F1014" t="s">
        <v>172</v>
      </c>
    </row>
    <row r="1015" spans="1:8" hidden="1" x14ac:dyDescent="0.25">
      <c r="A1015" t="s">
        <v>4992</v>
      </c>
      <c r="B1015" t="s">
        <v>4993</v>
      </c>
      <c r="C1015" t="s">
        <v>4980</v>
      </c>
      <c r="D1015" t="s">
        <v>4994</v>
      </c>
      <c r="F1015" t="s">
        <v>4995</v>
      </c>
      <c r="G1015" t="s">
        <v>4996</v>
      </c>
    </row>
    <row r="1016" spans="1:8" hidden="1" x14ac:dyDescent="0.25">
      <c r="A1016" t="s">
        <v>4997</v>
      </c>
      <c r="B1016" t="s">
        <v>4998</v>
      </c>
      <c r="C1016" t="s">
        <v>4980</v>
      </c>
      <c r="D1016" t="s">
        <v>4999</v>
      </c>
      <c r="F1016" t="s">
        <v>919</v>
      </c>
      <c r="G1016" t="s">
        <v>5000</v>
      </c>
    </row>
    <row r="1017" spans="1:8" hidden="1" x14ac:dyDescent="0.25">
      <c r="A1017" t="s">
        <v>5001</v>
      </c>
      <c r="B1017" t="s">
        <v>5002</v>
      </c>
      <c r="C1017" t="s">
        <v>4980</v>
      </c>
      <c r="D1017" t="s">
        <v>5003</v>
      </c>
      <c r="F1017" t="s">
        <v>5004</v>
      </c>
    </row>
    <row r="1018" spans="1:8" hidden="1" x14ac:dyDescent="0.25">
      <c r="A1018" t="s">
        <v>5005</v>
      </c>
      <c r="B1018" t="s">
        <v>5006</v>
      </c>
      <c r="C1018" t="s">
        <v>4980</v>
      </c>
      <c r="D1018" t="s">
        <v>5007</v>
      </c>
      <c r="F1018" t="s">
        <v>5008</v>
      </c>
      <c r="G1018" t="s">
        <v>5009</v>
      </c>
    </row>
    <row r="1019" spans="1:8" hidden="1" x14ac:dyDescent="0.25">
      <c r="A1019" t="s">
        <v>5010</v>
      </c>
      <c r="B1019" t="s">
        <v>5011</v>
      </c>
      <c r="C1019" t="s">
        <v>4980</v>
      </c>
      <c r="D1019" t="s">
        <v>5012</v>
      </c>
      <c r="F1019" t="s">
        <v>2095</v>
      </c>
      <c r="G1019" t="s">
        <v>5013</v>
      </c>
    </row>
    <row r="1020" spans="1:8" hidden="1" x14ac:dyDescent="0.25">
      <c r="A1020" t="s">
        <v>5014</v>
      </c>
      <c r="B1020" t="s">
        <v>5015</v>
      </c>
      <c r="C1020" t="s">
        <v>4980</v>
      </c>
      <c r="D1020" t="s">
        <v>5016</v>
      </c>
      <c r="F1020" t="s">
        <v>1714</v>
      </c>
      <c r="G1020" t="s">
        <v>1715</v>
      </c>
    </row>
    <row r="1021" spans="1:8" hidden="1" x14ac:dyDescent="0.25">
      <c r="A1021" t="s">
        <v>5017</v>
      </c>
      <c r="B1021" t="s">
        <v>5018</v>
      </c>
      <c r="C1021" t="s">
        <v>4980</v>
      </c>
      <c r="D1021" t="s">
        <v>5019</v>
      </c>
      <c r="F1021" t="s">
        <v>5020</v>
      </c>
      <c r="G1021" t="s">
        <v>735</v>
      </c>
    </row>
    <row r="1022" spans="1:8" hidden="1" x14ac:dyDescent="0.25">
      <c r="A1022" t="s">
        <v>5021</v>
      </c>
      <c r="B1022" t="s">
        <v>5022</v>
      </c>
      <c r="C1022" t="s">
        <v>4980</v>
      </c>
      <c r="D1022" t="s">
        <v>5023</v>
      </c>
      <c r="F1022" t="s">
        <v>2765</v>
      </c>
      <c r="G1022" t="s">
        <v>5024</v>
      </c>
    </row>
    <row r="1023" spans="1:8" hidden="1" x14ac:dyDescent="0.25">
      <c r="A1023" t="s">
        <v>5025</v>
      </c>
      <c r="B1023" t="s">
        <v>5026</v>
      </c>
      <c r="C1023" t="s">
        <v>5027</v>
      </c>
      <c r="D1023" t="s">
        <v>5028</v>
      </c>
      <c r="F1023" t="s">
        <v>1158</v>
      </c>
    </row>
    <row r="1024" spans="1:8" hidden="1" x14ac:dyDescent="0.25">
      <c r="A1024" t="s">
        <v>5029</v>
      </c>
      <c r="B1024" t="s">
        <v>5030</v>
      </c>
      <c r="C1024" t="s">
        <v>5027</v>
      </c>
      <c r="D1024" t="s">
        <v>5031</v>
      </c>
      <c r="E1024" t="s">
        <v>1192</v>
      </c>
      <c r="F1024" t="s">
        <v>5032</v>
      </c>
      <c r="G1024" t="s">
        <v>5033</v>
      </c>
      <c r="H1024" t="s">
        <v>5034</v>
      </c>
    </row>
    <row r="1025" spans="1:9" hidden="1" x14ac:dyDescent="0.25">
      <c r="A1025" t="s">
        <v>5035</v>
      </c>
      <c r="B1025" t="s">
        <v>5036</v>
      </c>
      <c r="C1025" t="s">
        <v>5027</v>
      </c>
      <c r="D1025" t="s">
        <v>5037</v>
      </c>
      <c r="F1025" t="s">
        <v>4487</v>
      </c>
      <c r="G1025" t="s">
        <v>3469</v>
      </c>
    </row>
    <row r="1026" spans="1:9" hidden="1" x14ac:dyDescent="0.25">
      <c r="A1026" t="s">
        <v>5038</v>
      </c>
      <c r="B1026" t="s">
        <v>5039</v>
      </c>
      <c r="C1026" t="s">
        <v>5027</v>
      </c>
      <c r="D1026" t="s">
        <v>5040</v>
      </c>
      <c r="F1026" t="s">
        <v>4148</v>
      </c>
      <c r="G1026" t="s">
        <v>4149</v>
      </c>
      <c r="H1026" t="s">
        <v>434</v>
      </c>
    </row>
    <row r="1027" spans="1:9" hidden="1" x14ac:dyDescent="0.25">
      <c r="A1027" t="s">
        <v>5041</v>
      </c>
      <c r="B1027" t="s">
        <v>5042</v>
      </c>
      <c r="C1027" t="s">
        <v>5027</v>
      </c>
      <c r="D1027" t="s">
        <v>5043</v>
      </c>
      <c r="E1027" t="s">
        <v>1192</v>
      </c>
      <c r="F1027" t="s">
        <v>5044</v>
      </c>
      <c r="G1027" t="s">
        <v>5045</v>
      </c>
      <c r="H1027" t="s">
        <v>5046</v>
      </c>
      <c r="I1027" t="s">
        <v>3842</v>
      </c>
    </row>
    <row r="1028" spans="1:9" hidden="1" x14ac:dyDescent="0.25">
      <c r="A1028" t="s">
        <v>5047</v>
      </c>
      <c r="B1028" t="s">
        <v>5048</v>
      </c>
      <c r="C1028" t="s">
        <v>5027</v>
      </c>
      <c r="D1028" t="s">
        <v>5049</v>
      </c>
      <c r="F1028" t="s">
        <v>5050</v>
      </c>
      <c r="G1028" t="s">
        <v>5051</v>
      </c>
      <c r="H1028" t="s">
        <v>5052</v>
      </c>
    </row>
    <row r="1029" spans="1:9" hidden="1" x14ac:dyDescent="0.25">
      <c r="A1029" t="s">
        <v>5053</v>
      </c>
      <c r="B1029" t="s">
        <v>5054</v>
      </c>
      <c r="C1029" t="s">
        <v>5027</v>
      </c>
      <c r="D1029" t="s">
        <v>5055</v>
      </c>
      <c r="F1029" t="s">
        <v>5056</v>
      </c>
      <c r="G1029" t="s">
        <v>3643</v>
      </c>
    </row>
    <row r="1030" spans="1:9" hidden="1" x14ac:dyDescent="0.25">
      <c r="A1030" t="s">
        <v>5057</v>
      </c>
      <c r="B1030" t="s">
        <v>5058</v>
      </c>
      <c r="C1030" t="s">
        <v>5027</v>
      </c>
      <c r="D1030" t="s">
        <v>5059</v>
      </c>
      <c r="F1030" t="s">
        <v>5060</v>
      </c>
      <c r="G1030" t="s">
        <v>5061</v>
      </c>
    </row>
    <row r="1031" spans="1:9" hidden="1" x14ac:dyDescent="0.25">
      <c r="A1031" t="s">
        <v>5062</v>
      </c>
      <c r="B1031" t="s">
        <v>5063</v>
      </c>
      <c r="C1031" t="s">
        <v>5027</v>
      </c>
      <c r="D1031" t="s">
        <v>5064</v>
      </c>
      <c r="F1031" t="s">
        <v>5065</v>
      </c>
    </row>
    <row r="1032" spans="1:9" hidden="1" x14ac:dyDescent="0.25">
      <c r="A1032" t="s">
        <v>5066</v>
      </c>
      <c r="B1032" t="s">
        <v>5067</v>
      </c>
      <c r="C1032" t="s">
        <v>5027</v>
      </c>
      <c r="D1032" t="s">
        <v>5068</v>
      </c>
      <c r="F1032" t="s">
        <v>5069</v>
      </c>
    </row>
    <row r="1033" spans="1:9" hidden="1" x14ac:dyDescent="0.25">
      <c r="A1033" t="s">
        <v>5070</v>
      </c>
      <c r="B1033" t="s">
        <v>5071</v>
      </c>
      <c r="C1033" t="s">
        <v>5027</v>
      </c>
      <c r="D1033" t="s">
        <v>5072</v>
      </c>
      <c r="F1033" t="s">
        <v>888</v>
      </c>
      <c r="G1033" t="s">
        <v>889</v>
      </c>
    </row>
    <row r="1034" spans="1:9" hidden="1" x14ac:dyDescent="0.25">
      <c r="A1034" t="s">
        <v>5073</v>
      </c>
      <c r="B1034" t="s">
        <v>5074</v>
      </c>
      <c r="C1034" t="s">
        <v>5027</v>
      </c>
      <c r="D1034" t="s">
        <v>5075</v>
      </c>
      <c r="F1034" t="s">
        <v>5076</v>
      </c>
      <c r="G1034" t="s">
        <v>5077</v>
      </c>
    </row>
    <row r="1035" spans="1:9" hidden="1" x14ac:dyDescent="0.25">
      <c r="A1035" t="s">
        <v>5078</v>
      </c>
      <c r="B1035" t="s">
        <v>5079</v>
      </c>
      <c r="C1035" t="s">
        <v>5027</v>
      </c>
      <c r="D1035" t="s">
        <v>5080</v>
      </c>
      <c r="F1035" t="s">
        <v>5081</v>
      </c>
      <c r="G1035" t="s">
        <v>5082</v>
      </c>
    </row>
    <row r="1036" spans="1:9" hidden="1" x14ac:dyDescent="0.25">
      <c r="A1036" t="s">
        <v>5083</v>
      </c>
      <c r="B1036" t="s">
        <v>5084</v>
      </c>
      <c r="C1036" t="s">
        <v>5085</v>
      </c>
      <c r="D1036" t="s">
        <v>133</v>
      </c>
      <c r="F1036" t="s">
        <v>130</v>
      </c>
    </row>
    <row r="1037" spans="1:9" hidden="1" x14ac:dyDescent="0.25">
      <c r="A1037" t="s">
        <v>5086</v>
      </c>
      <c r="B1037" t="s">
        <v>5087</v>
      </c>
      <c r="C1037" t="s">
        <v>5085</v>
      </c>
      <c r="D1037" t="s">
        <v>5088</v>
      </c>
      <c r="F1037" t="s">
        <v>5089</v>
      </c>
      <c r="G1037" t="s">
        <v>5090</v>
      </c>
    </row>
    <row r="1038" spans="1:9" hidden="1" x14ac:dyDescent="0.25">
      <c r="A1038" t="s">
        <v>5091</v>
      </c>
      <c r="B1038" t="s">
        <v>5092</v>
      </c>
      <c r="C1038" t="s">
        <v>5085</v>
      </c>
      <c r="D1038" t="s">
        <v>5093</v>
      </c>
      <c r="F1038" t="s">
        <v>1422</v>
      </c>
      <c r="G1038" t="s">
        <v>1307</v>
      </c>
      <c r="H1038" t="s">
        <v>343</v>
      </c>
    </row>
    <row r="1039" spans="1:9" hidden="1" x14ac:dyDescent="0.25">
      <c r="A1039" t="s">
        <v>5094</v>
      </c>
      <c r="B1039" t="s">
        <v>5095</v>
      </c>
      <c r="C1039" t="s">
        <v>5085</v>
      </c>
      <c r="D1039" t="s">
        <v>5096</v>
      </c>
      <c r="F1039" t="s">
        <v>5097</v>
      </c>
    </row>
    <row r="1040" spans="1:9" hidden="1" x14ac:dyDescent="0.25">
      <c r="A1040" t="s">
        <v>5098</v>
      </c>
      <c r="B1040" t="s">
        <v>5099</v>
      </c>
      <c r="C1040" t="s">
        <v>5085</v>
      </c>
      <c r="D1040" t="s">
        <v>5100</v>
      </c>
      <c r="F1040" t="s">
        <v>2070</v>
      </c>
      <c r="G1040" t="s">
        <v>5101</v>
      </c>
      <c r="H1040" t="s">
        <v>5102</v>
      </c>
    </row>
    <row r="1041" spans="1:10" hidden="1" x14ac:dyDescent="0.25">
      <c r="A1041" t="s">
        <v>5103</v>
      </c>
      <c r="B1041" t="s">
        <v>5104</v>
      </c>
      <c r="C1041" t="s">
        <v>5085</v>
      </c>
      <c r="D1041" t="s">
        <v>5105</v>
      </c>
      <c r="F1041" t="s">
        <v>5106</v>
      </c>
      <c r="G1041" t="s">
        <v>5107</v>
      </c>
      <c r="H1041" t="s">
        <v>4057</v>
      </c>
      <c r="I1041" t="s">
        <v>4977</v>
      </c>
      <c r="J1041" t="s">
        <v>5108</v>
      </c>
    </row>
    <row r="1042" spans="1:10" hidden="1" x14ac:dyDescent="0.25">
      <c r="A1042" t="s">
        <v>5109</v>
      </c>
      <c r="B1042" t="s">
        <v>5110</v>
      </c>
      <c r="C1042" t="s">
        <v>5085</v>
      </c>
      <c r="D1042" t="s">
        <v>5111</v>
      </c>
      <c r="F1042" t="s">
        <v>5112</v>
      </c>
      <c r="G1042" t="s">
        <v>5113</v>
      </c>
      <c r="H1042" t="s">
        <v>5114</v>
      </c>
    </row>
    <row r="1043" spans="1:10" hidden="1" x14ac:dyDescent="0.25">
      <c r="A1043" t="s">
        <v>5115</v>
      </c>
      <c r="B1043" t="s">
        <v>5116</v>
      </c>
      <c r="C1043" t="s">
        <v>5085</v>
      </c>
      <c r="D1043" t="s">
        <v>5117</v>
      </c>
      <c r="F1043" t="s">
        <v>5118</v>
      </c>
    </row>
    <row r="1044" spans="1:10" hidden="1" x14ac:dyDescent="0.25">
      <c r="A1044" t="s">
        <v>5119</v>
      </c>
      <c r="B1044" t="s">
        <v>2097</v>
      </c>
      <c r="C1044" t="s">
        <v>5085</v>
      </c>
      <c r="D1044" t="s">
        <v>133</v>
      </c>
    </row>
    <row r="1045" spans="1:10" hidden="1" x14ac:dyDescent="0.25">
      <c r="A1045" t="s">
        <v>5120</v>
      </c>
      <c r="B1045" t="s">
        <v>2671</v>
      </c>
      <c r="C1045" t="s">
        <v>5121</v>
      </c>
      <c r="D1045" t="s">
        <v>133</v>
      </c>
      <c r="F1045" t="s">
        <v>5122</v>
      </c>
    </row>
    <row r="1046" spans="1:10" hidden="1" x14ac:dyDescent="0.25">
      <c r="A1046" t="s">
        <v>5123</v>
      </c>
      <c r="B1046" t="s">
        <v>2674</v>
      </c>
      <c r="C1046" t="s">
        <v>5121</v>
      </c>
      <c r="D1046" t="s">
        <v>133</v>
      </c>
      <c r="F1046" t="s">
        <v>2675</v>
      </c>
      <c r="G1046" t="s">
        <v>2676</v>
      </c>
    </row>
    <row r="1047" spans="1:10" hidden="1" x14ac:dyDescent="0.25">
      <c r="A1047" t="s">
        <v>5124</v>
      </c>
      <c r="B1047" t="s">
        <v>5125</v>
      </c>
      <c r="C1047" t="s">
        <v>5121</v>
      </c>
      <c r="D1047" t="s">
        <v>5126</v>
      </c>
      <c r="E1047" t="s">
        <v>715</v>
      </c>
      <c r="F1047" t="s">
        <v>2666</v>
      </c>
    </row>
    <row r="1048" spans="1:10" hidden="1" x14ac:dyDescent="0.25">
      <c r="A1048" t="s">
        <v>5127</v>
      </c>
      <c r="B1048" t="s">
        <v>5128</v>
      </c>
      <c r="C1048" t="s">
        <v>5121</v>
      </c>
      <c r="D1048" t="s">
        <v>5129</v>
      </c>
      <c r="F1048" t="s">
        <v>5130</v>
      </c>
    </row>
    <row r="1049" spans="1:10" hidden="1" x14ac:dyDescent="0.25">
      <c r="A1049" t="s">
        <v>5131</v>
      </c>
      <c r="B1049" t="s">
        <v>5132</v>
      </c>
      <c r="C1049" t="s">
        <v>5121</v>
      </c>
      <c r="D1049" t="s">
        <v>5133</v>
      </c>
      <c r="F1049" t="s">
        <v>5134</v>
      </c>
      <c r="G1049" t="s">
        <v>5135</v>
      </c>
    </row>
    <row r="1050" spans="1:10" hidden="1" x14ac:dyDescent="0.25">
      <c r="A1050" t="s">
        <v>5136</v>
      </c>
      <c r="B1050" t="s">
        <v>5137</v>
      </c>
      <c r="C1050" t="s">
        <v>5121</v>
      </c>
      <c r="D1050" t="s">
        <v>5138</v>
      </c>
      <c r="F1050" t="s">
        <v>5139</v>
      </c>
    </row>
    <row r="1051" spans="1:10" hidden="1" x14ac:dyDescent="0.25">
      <c r="A1051" t="s">
        <v>5140</v>
      </c>
      <c r="B1051" t="s">
        <v>5141</v>
      </c>
      <c r="C1051" t="s">
        <v>5121</v>
      </c>
      <c r="D1051" t="s">
        <v>5142</v>
      </c>
      <c r="F1051" t="s">
        <v>1334</v>
      </c>
    </row>
    <row r="1052" spans="1:10" hidden="1" x14ac:dyDescent="0.25">
      <c r="A1052" t="s">
        <v>5143</v>
      </c>
      <c r="B1052" t="s">
        <v>5144</v>
      </c>
      <c r="C1052" t="s">
        <v>5121</v>
      </c>
      <c r="D1052" t="s">
        <v>5145</v>
      </c>
      <c r="F1052" t="s">
        <v>4044</v>
      </c>
    </row>
    <row r="1053" spans="1:10" hidden="1" x14ac:dyDescent="0.25">
      <c r="A1053" t="s">
        <v>5146</v>
      </c>
      <c r="B1053" t="s">
        <v>5147</v>
      </c>
      <c r="C1053" t="s">
        <v>5121</v>
      </c>
      <c r="D1053" t="s">
        <v>5148</v>
      </c>
      <c r="F1053" t="s">
        <v>4439</v>
      </c>
    </row>
    <row r="1054" spans="1:10" hidden="1" x14ac:dyDescent="0.25">
      <c r="A1054" t="s">
        <v>5149</v>
      </c>
      <c r="B1054" t="s">
        <v>5150</v>
      </c>
      <c r="C1054" t="s">
        <v>5121</v>
      </c>
      <c r="D1054" t="s">
        <v>5151</v>
      </c>
      <c r="F1054" t="s">
        <v>5152</v>
      </c>
    </row>
    <row r="1055" spans="1:10" hidden="1" x14ac:dyDescent="0.25">
      <c r="A1055" t="s">
        <v>5153</v>
      </c>
      <c r="B1055" t="s">
        <v>5154</v>
      </c>
      <c r="C1055" t="s">
        <v>5121</v>
      </c>
      <c r="D1055" t="s">
        <v>5155</v>
      </c>
      <c r="F1055" t="s">
        <v>5156</v>
      </c>
    </row>
    <row r="1056" spans="1:10" hidden="1" x14ac:dyDescent="0.25">
      <c r="A1056" t="s">
        <v>5157</v>
      </c>
      <c r="B1056" t="s">
        <v>5158</v>
      </c>
      <c r="C1056" t="s">
        <v>5121</v>
      </c>
      <c r="D1056" t="s">
        <v>5159</v>
      </c>
      <c r="F1056" t="s">
        <v>2950</v>
      </c>
    </row>
    <row r="1057" spans="1:10" hidden="1" x14ac:dyDescent="0.25">
      <c r="A1057" t="s">
        <v>5160</v>
      </c>
      <c r="B1057" t="s">
        <v>5161</v>
      </c>
      <c r="C1057" t="s">
        <v>5121</v>
      </c>
      <c r="D1057" t="s">
        <v>5162</v>
      </c>
      <c r="F1057" t="s">
        <v>5163</v>
      </c>
    </row>
    <row r="1058" spans="1:10" hidden="1" x14ac:dyDescent="0.25">
      <c r="A1058" t="s">
        <v>5164</v>
      </c>
      <c r="B1058" t="s">
        <v>5165</v>
      </c>
      <c r="C1058" t="s">
        <v>5121</v>
      </c>
      <c r="D1058" t="s">
        <v>5166</v>
      </c>
      <c r="F1058" t="s">
        <v>5167</v>
      </c>
    </row>
    <row r="1059" spans="1:10" hidden="1" x14ac:dyDescent="0.25">
      <c r="A1059" t="s">
        <v>5168</v>
      </c>
      <c r="B1059" t="s">
        <v>5169</v>
      </c>
      <c r="C1059" t="s">
        <v>5121</v>
      </c>
      <c r="D1059" t="s">
        <v>5170</v>
      </c>
      <c r="F1059" t="s">
        <v>5171</v>
      </c>
    </row>
    <row r="1060" spans="1:10" hidden="1" x14ac:dyDescent="0.25">
      <c r="A1060" t="s">
        <v>5172</v>
      </c>
      <c r="B1060" t="s">
        <v>5173</v>
      </c>
      <c r="C1060" t="s">
        <v>5121</v>
      </c>
      <c r="D1060" t="s">
        <v>5174</v>
      </c>
      <c r="F1060" t="s">
        <v>1278</v>
      </c>
      <c r="G1060" t="s">
        <v>388</v>
      </c>
      <c r="H1060" t="s">
        <v>5175</v>
      </c>
    </row>
    <row r="1061" spans="1:10" hidden="1" x14ac:dyDescent="0.25">
      <c r="A1061" t="s">
        <v>5176</v>
      </c>
      <c r="B1061" t="s">
        <v>5177</v>
      </c>
      <c r="C1061" t="s">
        <v>5121</v>
      </c>
      <c r="D1061" t="s">
        <v>5178</v>
      </c>
      <c r="F1061" t="s">
        <v>3419</v>
      </c>
      <c r="G1061" t="s">
        <v>3420</v>
      </c>
    </row>
    <row r="1062" spans="1:10" hidden="1" x14ac:dyDescent="0.25">
      <c r="A1062" t="s">
        <v>5179</v>
      </c>
      <c r="B1062" t="s">
        <v>5180</v>
      </c>
      <c r="C1062" t="s">
        <v>5121</v>
      </c>
      <c r="D1062" t="s">
        <v>5181</v>
      </c>
      <c r="F1062" t="s">
        <v>5182</v>
      </c>
      <c r="G1062" t="s">
        <v>3143</v>
      </c>
      <c r="H1062" t="s">
        <v>3144</v>
      </c>
      <c r="I1062" t="s">
        <v>1564</v>
      </c>
    </row>
    <row r="1063" spans="1:10" hidden="1" x14ac:dyDescent="0.25">
      <c r="A1063" t="s">
        <v>5183</v>
      </c>
      <c r="B1063" t="s">
        <v>5184</v>
      </c>
      <c r="C1063" t="s">
        <v>5121</v>
      </c>
      <c r="D1063" t="s">
        <v>5185</v>
      </c>
      <c r="F1063" t="s">
        <v>5186</v>
      </c>
      <c r="G1063" t="s">
        <v>5187</v>
      </c>
      <c r="H1063" t="s">
        <v>5188</v>
      </c>
    </row>
    <row r="1064" spans="1:10" hidden="1" x14ac:dyDescent="0.25">
      <c r="A1064" t="s">
        <v>5189</v>
      </c>
      <c r="B1064" t="s">
        <v>5190</v>
      </c>
      <c r="C1064" t="s">
        <v>5121</v>
      </c>
      <c r="D1064" t="s">
        <v>5191</v>
      </c>
      <c r="F1064" t="s">
        <v>5192</v>
      </c>
      <c r="G1064" t="s">
        <v>5193</v>
      </c>
    </row>
    <row r="1065" spans="1:10" hidden="1" x14ac:dyDescent="0.25">
      <c r="A1065" t="s">
        <v>5194</v>
      </c>
      <c r="B1065" t="s">
        <v>5195</v>
      </c>
      <c r="C1065" t="s">
        <v>5121</v>
      </c>
      <c r="D1065" t="s">
        <v>5196</v>
      </c>
      <c r="F1065" t="s">
        <v>5197</v>
      </c>
      <c r="G1065" t="s">
        <v>4809</v>
      </c>
      <c r="H1065" t="s">
        <v>5198</v>
      </c>
      <c r="I1065" t="s">
        <v>5199</v>
      </c>
    </row>
    <row r="1066" spans="1:10" hidden="1" x14ac:dyDescent="0.25">
      <c r="A1066" t="s">
        <v>5200</v>
      </c>
      <c r="B1066" t="s">
        <v>5201</v>
      </c>
      <c r="C1066" t="s">
        <v>5121</v>
      </c>
      <c r="D1066" t="s">
        <v>5202</v>
      </c>
      <c r="F1066" t="s">
        <v>3702</v>
      </c>
      <c r="G1066" t="s">
        <v>5203</v>
      </c>
      <c r="H1066" t="s">
        <v>5204</v>
      </c>
      <c r="I1066" t="s">
        <v>558</v>
      </c>
      <c r="J1066" t="s">
        <v>5205</v>
      </c>
    </row>
    <row r="1067" spans="1:10" hidden="1" x14ac:dyDescent="0.25">
      <c r="A1067" t="s">
        <v>5206</v>
      </c>
      <c r="B1067" t="s">
        <v>5207</v>
      </c>
      <c r="C1067" t="s">
        <v>5121</v>
      </c>
      <c r="D1067" t="s">
        <v>5208</v>
      </c>
      <c r="F1067" t="s">
        <v>5209</v>
      </c>
      <c r="G1067" t="s">
        <v>4809</v>
      </c>
      <c r="H1067" t="s">
        <v>5210</v>
      </c>
    </row>
    <row r="1068" spans="1:10" hidden="1" x14ac:dyDescent="0.25">
      <c r="A1068" t="s">
        <v>5211</v>
      </c>
      <c r="B1068" t="s">
        <v>5212</v>
      </c>
      <c r="C1068" t="s">
        <v>5121</v>
      </c>
      <c r="D1068" t="s">
        <v>5213</v>
      </c>
      <c r="F1068" t="s">
        <v>5214</v>
      </c>
      <c r="G1068" t="s">
        <v>1355</v>
      </c>
    </row>
    <row r="1069" spans="1:10" hidden="1" x14ac:dyDescent="0.25">
      <c r="A1069" t="s">
        <v>5215</v>
      </c>
      <c r="B1069" t="s">
        <v>5216</v>
      </c>
      <c r="C1069" t="s">
        <v>5121</v>
      </c>
      <c r="D1069" t="s">
        <v>5217</v>
      </c>
      <c r="F1069" t="s">
        <v>231</v>
      </c>
      <c r="G1069" t="s">
        <v>3523</v>
      </c>
    </row>
    <row r="1070" spans="1:10" hidden="1" x14ac:dyDescent="0.25">
      <c r="A1070" t="s">
        <v>5218</v>
      </c>
      <c r="B1070" t="s">
        <v>5219</v>
      </c>
      <c r="C1070" t="s">
        <v>5121</v>
      </c>
      <c r="D1070" t="s">
        <v>5220</v>
      </c>
      <c r="F1070" t="s">
        <v>5221</v>
      </c>
      <c r="G1070" t="s">
        <v>5222</v>
      </c>
    </row>
    <row r="1071" spans="1:10" hidden="1" x14ac:dyDescent="0.25">
      <c r="A1071" t="s">
        <v>5223</v>
      </c>
      <c r="B1071" t="s">
        <v>5224</v>
      </c>
      <c r="C1071" t="s">
        <v>5121</v>
      </c>
      <c r="D1071" t="s">
        <v>5225</v>
      </c>
      <c r="F1071" t="s">
        <v>5226</v>
      </c>
      <c r="G1071" t="s">
        <v>4631</v>
      </c>
    </row>
    <row r="1072" spans="1:10" hidden="1" x14ac:dyDescent="0.25">
      <c r="A1072" t="s">
        <v>5227</v>
      </c>
      <c r="B1072" t="s">
        <v>5228</v>
      </c>
      <c r="C1072" t="s">
        <v>5121</v>
      </c>
      <c r="D1072" t="s">
        <v>5229</v>
      </c>
      <c r="F1072" t="s">
        <v>5230</v>
      </c>
      <c r="G1072" t="s">
        <v>5231</v>
      </c>
      <c r="H1072" t="s">
        <v>4632</v>
      </c>
    </row>
    <row r="1073" spans="1:11" hidden="1" x14ac:dyDescent="0.25">
      <c r="A1073" t="s">
        <v>5232</v>
      </c>
      <c r="B1073" t="s">
        <v>5233</v>
      </c>
      <c r="C1073" t="s">
        <v>5121</v>
      </c>
      <c r="D1073" t="s">
        <v>5234</v>
      </c>
      <c r="F1073" t="s">
        <v>5226</v>
      </c>
      <c r="G1073" t="s">
        <v>4631</v>
      </c>
    </row>
    <row r="1074" spans="1:11" hidden="1" x14ac:dyDescent="0.25">
      <c r="A1074" t="s">
        <v>5235</v>
      </c>
      <c r="B1074" t="s">
        <v>5236</v>
      </c>
      <c r="C1074" t="s">
        <v>5121</v>
      </c>
      <c r="D1074" t="s">
        <v>5237</v>
      </c>
      <c r="F1074" t="s">
        <v>4267</v>
      </c>
      <c r="G1074" t="s">
        <v>2662</v>
      </c>
      <c r="H1074" t="s">
        <v>5238</v>
      </c>
    </row>
    <row r="1075" spans="1:11" hidden="1" x14ac:dyDescent="0.25">
      <c r="A1075" t="s">
        <v>5239</v>
      </c>
      <c r="B1075" t="s">
        <v>5240</v>
      </c>
      <c r="C1075" t="s">
        <v>5121</v>
      </c>
      <c r="D1075" t="s">
        <v>5241</v>
      </c>
      <c r="F1075" t="s">
        <v>5242</v>
      </c>
      <c r="G1075" t="s">
        <v>5243</v>
      </c>
      <c r="H1075" t="s">
        <v>5244</v>
      </c>
    </row>
    <row r="1076" spans="1:11" hidden="1" x14ac:dyDescent="0.25">
      <c r="A1076" t="s">
        <v>5245</v>
      </c>
      <c r="B1076" t="s">
        <v>5246</v>
      </c>
      <c r="C1076" t="s">
        <v>5121</v>
      </c>
      <c r="D1076" t="s">
        <v>5247</v>
      </c>
      <c r="F1076" t="s">
        <v>5248</v>
      </c>
      <c r="G1076" t="s">
        <v>5249</v>
      </c>
      <c r="H1076" t="s">
        <v>5250</v>
      </c>
    </row>
    <row r="1077" spans="1:11" hidden="1" x14ac:dyDescent="0.25">
      <c r="A1077" t="s">
        <v>5251</v>
      </c>
      <c r="B1077" t="s">
        <v>5252</v>
      </c>
      <c r="C1077" t="s">
        <v>5121</v>
      </c>
      <c r="D1077" t="s">
        <v>5253</v>
      </c>
      <c r="F1077" t="s">
        <v>919</v>
      </c>
      <c r="G1077" t="s">
        <v>5254</v>
      </c>
      <c r="H1077" t="s">
        <v>5000</v>
      </c>
    </row>
    <row r="1078" spans="1:11" hidden="1" x14ac:dyDescent="0.25">
      <c r="A1078" t="s">
        <v>5255</v>
      </c>
      <c r="B1078" t="s">
        <v>5256</v>
      </c>
      <c r="C1078" t="s">
        <v>5121</v>
      </c>
      <c r="D1078" t="s">
        <v>5257</v>
      </c>
      <c r="F1078" t="s">
        <v>5258</v>
      </c>
      <c r="G1078" t="s">
        <v>5259</v>
      </c>
    </row>
    <row r="1079" spans="1:11" hidden="1" x14ac:dyDescent="0.25">
      <c r="A1079" t="s">
        <v>5260</v>
      </c>
      <c r="B1079" t="s">
        <v>5261</v>
      </c>
      <c r="C1079" t="s">
        <v>5121</v>
      </c>
      <c r="D1079" t="s">
        <v>5262</v>
      </c>
      <c r="F1079" t="s">
        <v>5249</v>
      </c>
      <c r="G1079" t="s">
        <v>5263</v>
      </c>
    </row>
    <row r="1080" spans="1:11" hidden="1" x14ac:dyDescent="0.25">
      <c r="A1080" t="s">
        <v>5264</v>
      </c>
      <c r="B1080" t="s">
        <v>5265</v>
      </c>
      <c r="C1080" t="s">
        <v>5121</v>
      </c>
      <c r="D1080" t="s">
        <v>5266</v>
      </c>
      <c r="E1080" t="s">
        <v>715</v>
      </c>
      <c r="F1080" t="s">
        <v>5267</v>
      </c>
      <c r="G1080" t="s">
        <v>2396</v>
      </c>
      <c r="H1080" t="s">
        <v>4058</v>
      </c>
    </row>
    <row r="1081" spans="1:11" hidden="1" x14ac:dyDescent="0.25">
      <c r="A1081" t="s">
        <v>5268</v>
      </c>
      <c r="B1081" t="s">
        <v>5269</v>
      </c>
      <c r="C1081" t="s">
        <v>5121</v>
      </c>
      <c r="D1081" t="s">
        <v>5270</v>
      </c>
      <c r="F1081" t="s">
        <v>1340</v>
      </c>
    </row>
    <row r="1082" spans="1:11" hidden="1" x14ac:dyDescent="0.25">
      <c r="A1082" t="s">
        <v>5271</v>
      </c>
      <c r="B1082" t="s">
        <v>5272</v>
      </c>
      <c r="C1082" t="s">
        <v>5121</v>
      </c>
      <c r="D1082" t="s">
        <v>5273</v>
      </c>
      <c r="F1082" t="s">
        <v>5274</v>
      </c>
    </row>
    <row r="1083" spans="1:11" hidden="1" x14ac:dyDescent="0.25">
      <c r="A1083" t="s">
        <v>5275</v>
      </c>
      <c r="B1083" t="s">
        <v>5276</v>
      </c>
      <c r="C1083" t="s">
        <v>5121</v>
      </c>
      <c r="D1083" t="s">
        <v>5277</v>
      </c>
      <c r="F1083" t="s">
        <v>5278</v>
      </c>
      <c r="G1083" t="s">
        <v>5279</v>
      </c>
      <c r="H1083" t="s">
        <v>5280</v>
      </c>
    </row>
    <row r="1084" spans="1:11" hidden="1" x14ac:dyDescent="0.25">
      <c r="A1084" t="s">
        <v>5281</v>
      </c>
      <c r="B1084" t="s">
        <v>5282</v>
      </c>
      <c r="C1084" t="s">
        <v>5121</v>
      </c>
      <c r="D1084" t="s">
        <v>5283</v>
      </c>
      <c r="F1084" t="s">
        <v>4091</v>
      </c>
    </row>
    <row r="1085" spans="1:11" hidden="1" x14ac:dyDescent="0.25">
      <c r="A1085" t="s">
        <v>5284</v>
      </c>
      <c r="B1085" t="s">
        <v>5285</v>
      </c>
      <c r="C1085" t="s">
        <v>5121</v>
      </c>
      <c r="D1085" t="s">
        <v>5286</v>
      </c>
      <c r="F1085" t="s">
        <v>5287</v>
      </c>
      <c r="G1085" t="s">
        <v>5288</v>
      </c>
      <c r="H1085" t="s">
        <v>2396</v>
      </c>
      <c r="I1085" t="s">
        <v>5289</v>
      </c>
      <c r="J1085" t="s">
        <v>5290</v>
      </c>
      <c r="K1085" t="s">
        <v>5291</v>
      </c>
    </row>
    <row r="1086" spans="1:11" hidden="1" x14ac:dyDescent="0.25">
      <c r="A1086" t="s">
        <v>5292</v>
      </c>
      <c r="B1086" t="s">
        <v>5293</v>
      </c>
      <c r="C1086" t="s">
        <v>5121</v>
      </c>
      <c r="D1086" t="s">
        <v>5294</v>
      </c>
      <c r="F1086" t="s">
        <v>5295</v>
      </c>
      <c r="G1086" t="s">
        <v>5296</v>
      </c>
      <c r="H1086" t="s">
        <v>5297</v>
      </c>
    </row>
    <row r="1087" spans="1:11" hidden="1" x14ac:dyDescent="0.25">
      <c r="A1087" t="s">
        <v>5298</v>
      </c>
      <c r="B1087" t="s">
        <v>5299</v>
      </c>
      <c r="C1087" t="s">
        <v>5121</v>
      </c>
      <c r="D1087" t="s">
        <v>5300</v>
      </c>
      <c r="F1087" t="s">
        <v>465</v>
      </c>
      <c r="G1087" t="s">
        <v>5301</v>
      </c>
    </row>
    <row r="1088" spans="1:11" hidden="1" x14ac:dyDescent="0.25">
      <c r="A1088" t="s">
        <v>5302</v>
      </c>
      <c r="B1088" t="s">
        <v>5303</v>
      </c>
      <c r="C1088" t="s">
        <v>5121</v>
      </c>
      <c r="D1088" t="s">
        <v>5304</v>
      </c>
      <c r="F1088" t="s">
        <v>3895</v>
      </c>
      <c r="G1088" t="s">
        <v>5305</v>
      </c>
    </row>
    <row r="1089" spans="1:10" hidden="1" x14ac:dyDescent="0.25">
      <c r="A1089" t="s">
        <v>5306</v>
      </c>
      <c r="B1089" t="s">
        <v>5307</v>
      </c>
      <c r="C1089" t="s">
        <v>5121</v>
      </c>
      <c r="D1089" t="s">
        <v>5308</v>
      </c>
      <c r="F1089" t="s">
        <v>5309</v>
      </c>
      <c r="G1089" t="s">
        <v>5310</v>
      </c>
      <c r="H1089" t="s">
        <v>2395</v>
      </c>
      <c r="I1089" t="s">
        <v>2396</v>
      </c>
      <c r="J1089" t="s">
        <v>1760</v>
      </c>
    </row>
    <row r="1090" spans="1:10" hidden="1" x14ac:dyDescent="0.25">
      <c r="A1090" t="s">
        <v>5311</v>
      </c>
      <c r="B1090" t="s">
        <v>5312</v>
      </c>
      <c r="C1090" t="s">
        <v>5121</v>
      </c>
      <c r="D1090" t="s">
        <v>5313</v>
      </c>
      <c r="F1090" t="s">
        <v>5314</v>
      </c>
      <c r="G1090" t="s">
        <v>5315</v>
      </c>
    </row>
    <row r="1091" spans="1:10" hidden="1" x14ac:dyDescent="0.25">
      <c r="A1091" t="s">
        <v>5316</v>
      </c>
      <c r="B1091" t="s">
        <v>5317</v>
      </c>
      <c r="C1091" t="s">
        <v>5121</v>
      </c>
      <c r="D1091" t="s">
        <v>5318</v>
      </c>
      <c r="F1091" t="s">
        <v>5314</v>
      </c>
      <c r="G1091" t="s">
        <v>3455</v>
      </c>
    </row>
    <row r="1092" spans="1:10" hidden="1" x14ac:dyDescent="0.25">
      <c r="A1092" t="s">
        <v>5319</v>
      </c>
      <c r="B1092" t="s">
        <v>5320</v>
      </c>
      <c r="C1092" t="s">
        <v>5121</v>
      </c>
      <c r="D1092" t="s">
        <v>5321</v>
      </c>
      <c r="F1092" t="s">
        <v>3195</v>
      </c>
      <c r="G1092" t="s">
        <v>3087</v>
      </c>
    </row>
    <row r="1093" spans="1:10" hidden="1" x14ac:dyDescent="0.25">
      <c r="A1093" t="s">
        <v>5322</v>
      </c>
      <c r="B1093" t="s">
        <v>5323</v>
      </c>
      <c r="C1093" t="s">
        <v>5121</v>
      </c>
      <c r="D1093" t="s">
        <v>5324</v>
      </c>
      <c r="F1093" t="s">
        <v>5325</v>
      </c>
    </row>
    <row r="1094" spans="1:10" hidden="1" x14ac:dyDescent="0.25">
      <c r="A1094" t="s">
        <v>5326</v>
      </c>
      <c r="B1094" t="s">
        <v>5327</v>
      </c>
      <c r="C1094" t="s">
        <v>5121</v>
      </c>
      <c r="D1094" t="s">
        <v>5328</v>
      </c>
      <c r="F1094" t="s">
        <v>5329</v>
      </c>
      <c r="G1094" t="s">
        <v>5330</v>
      </c>
    </row>
    <row r="1095" spans="1:10" hidden="1" x14ac:dyDescent="0.25">
      <c r="A1095" t="s">
        <v>5331</v>
      </c>
      <c r="B1095" t="s">
        <v>5332</v>
      </c>
      <c r="C1095" t="s">
        <v>5121</v>
      </c>
      <c r="D1095" t="s">
        <v>5333</v>
      </c>
      <c r="F1095" t="s">
        <v>5082</v>
      </c>
    </row>
    <row r="1096" spans="1:10" hidden="1" x14ac:dyDescent="0.25">
      <c r="A1096" t="s">
        <v>5334</v>
      </c>
      <c r="B1096" t="s">
        <v>5335</v>
      </c>
      <c r="C1096" t="s">
        <v>5121</v>
      </c>
      <c r="D1096" t="s">
        <v>5336</v>
      </c>
      <c r="F1096" t="s">
        <v>1642</v>
      </c>
      <c r="G1096" t="s">
        <v>1643</v>
      </c>
    </row>
    <row r="1097" spans="1:10" hidden="1" x14ac:dyDescent="0.25">
      <c r="A1097" t="s">
        <v>5337</v>
      </c>
      <c r="B1097" t="s">
        <v>5338</v>
      </c>
      <c r="C1097" t="s">
        <v>5121</v>
      </c>
      <c r="D1097" t="s">
        <v>5339</v>
      </c>
      <c r="F1097" t="s">
        <v>5340</v>
      </c>
      <c r="G1097" t="s">
        <v>4213</v>
      </c>
    </row>
    <row r="1098" spans="1:10" hidden="1" x14ac:dyDescent="0.25">
      <c r="A1098" t="s">
        <v>5341</v>
      </c>
      <c r="B1098" t="s">
        <v>5342</v>
      </c>
      <c r="C1098" t="s">
        <v>5121</v>
      </c>
      <c r="D1098" t="s">
        <v>5343</v>
      </c>
      <c r="F1098" t="s">
        <v>5344</v>
      </c>
      <c r="G1098" t="s">
        <v>3117</v>
      </c>
    </row>
    <row r="1099" spans="1:10" hidden="1" x14ac:dyDescent="0.25">
      <c r="A1099" t="s">
        <v>5345</v>
      </c>
      <c r="B1099" t="s">
        <v>5346</v>
      </c>
      <c r="C1099" t="s">
        <v>5121</v>
      </c>
      <c r="D1099" t="s">
        <v>5347</v>
      </c>
      <c r="F1099" t="s">
        <v>1643</v>
      </c>
      <c r="G1099" t="s">
        <v>5348</v>
      </c>
      <c r="H1099" t="s">
        <v>5349</v>
      </c>
    </row>
    <row r="1100" spans="1:10" hidden="1" x14ac:dyDescent="0.25">
      <c r="A1100" t="s">
        <v>5350</v>
      </c>
      <c r="B1100" t="s">
        <v>5351</v>
      </c>
      <c r="C1100" t="s">
        <v>5121</v>
      </c>
      <c r="D1100" t="s">
        <v>5352</v>
      </c>
      <c r="E1100" t="s">
        <v>715</v>
      </c>
      <c r="F1100" t="s">
        <v>5353</v>
      </c>
    </row>
    <row r="1101" spans="1:10" hidden="1" x14ac:dyDescent="0.25">
      <c r="A1101" t="s">
        <v>5354</v>
      </c>
      <c r="B1101" t="s">
        <v>5355</v>
      </c>
      <c r="C1101" t="s">
        <v>5121</v>
      </c>
      <c r="D1101" t="s">
        <v>5356</v>
      </c>
      <c r="F1101" t="s">
        <v>596</v>
      </c>
      <c r="G1101" t="s">
        <v>598</v>
      </c>
      <c r="H1101" t="s">
        <v>5357</v>
      </c>
    </row>
    <row r="1102" spans="1:10" hidden="1" x14ac:dyDescent="0.25">
      <c r="A1102" t="s">
        <v>5358</v>
      </c>
      <c r="B1102" t="s">
        <v>5359</v>
      </c>
      <c r="C1102" t="s">
        <v>5121</v>
      </c>
      <c r="D1102" t="s">
        <v>5360</v>
      </c>
      <c r="F1102" t="s">
        <v>5361</v>
      </c>
      <c r="G1102" t="s">
        <v>5362</v>
      </c>
    </row>
    <row r="1103" spans="1:10" hidden="1" x14ac:dyDescent="0.25">
      <c r="A1103" t="s">
        <v>5363</v>
      </c>
      <c r="B1103" t="s">
        <v>5364</v>
      </c>
      <c r="C1103" t="s">
        <v>5121</v>
      </c>
      <c r="D1103" t="s">
        <v>5365</v>
      </c>
      <c r="F1103" t="s">
        <v>5366</v>
      </c>
      <c r="G1103" t="s">
        <v>3518</v>
      </c>
    </row>
    <row r="1104" spans="1:10" hidden="1" x14ac:dyDescent="0.25">
      <c r="A1104" t="s">
        <v>5367</v>
      </c>
      <c r="B1104" t="s">
        <v>5368</v>
      </c>
      <c r="C1104" t="s">
        <v>5121</v>
      </c>
      <c r="D1104" t="s">
        <v>5369</v>
      </c>
      <c r="E1104" t="s">
        <v>715</v>
      </c>
      <c r="F1104" t="s">
        <v>5370</v>
      </c>
      <c r="G1104" t="s">
        <v>5371</v>
      </c>
    </row>
    <row r="1105" spans="1:10" hidden="1" x14ac:dyDescent="0.25">
      <c r="A1105" t="s">
        <v>5372</v>
      </c>
      <c r="B1105" t="s">
        <v>5373</v>
      </c>
      <c r="C1105" t="s">
        <v>5121</v>
      </c>
      <c r="D1105" t="s">
        <v>5374</v>
      </c>
      <c r="E1105" t="s">
        <v>1192</v>
      </c>
      <c r="F1105" t="s">
        <v>5375</v>
      </c>
      <c r="G1105" t="s">
        <v>5376</v>
      </c>
      <c r="H1105" t="s">
        <v>5377</v>
      </c>
      <c r="I1105" t="s">
        <v>5378</v>
      </c>
      <c r="J1105" t="s">
        <v>5379</v>
      </c>
    </row>
    <row r="1106" spans="1:10" hidden="1" x14ac:dyDescent="0.25">
      <c r="A1106" t="s">
        <v>5380</v>
      </c>
      <c r="B1106" t="s">
        <v>5381</v>
      </c>
      <c r="C1106" t="s">
        <v>5121</v>
      </c>
      <c r="D1106" t="s">
        <v>5382</v>
      </c>
      <c r="F1106" t="s">
        <v>3044</v>
      </c>
      <c r="G1106" t="s">
        <v>5383</v>
      </c>
      <c r="H1106" t="s">
        <v>5384</v>
      </c>
    </row>
    <row r="1107" spans="1:10" hidden="1" x14ac:dyDescent="0.25">
      <c r="A1107" t="s">
        <v>5385</v>
      </c>
      <c r="B1107" t="s">
        <v>5386</v>
      </c>
      <c r="C1107" t="s">
        <v>5121</v>
      </c>
      <c r="D1107" t="s">
        <v>5387</v>
      </c>
      <c r="F1107" t="s">
        <v>225</v>
      </c>
      <c r="G1107" t="s">
        <v>3229</v>
      </c>
      <c r="H1107" t="s">
        <v>3230</v>
      </c>
      <c r="I1107" t="s">
        <v>5388</v>
      </c>
    </row>
    <row r="1108" spans="1:10" hidden="1" x14ac:dyDescent="0.25">
      <c r="A1108" t="s">
        <v>5389</v>
      </c>
      <c r="B1108" t="s">
        <v>5390</v>
      </c>
      <c r="C1108" t="s">
        <v>5121</v>
      </c>
      <c r="D1108" t="s">
        <v>5391</v>
      </c>
      <c r="F1108" t="s">
        <v>5392</v>
      </c>
      <c r="G1108" t="s">
        <v>5393</v>
      </c>
      <c r="H1108" t="s">
        <v>5394</v>
      </c>
    </row>
    <row r="1109" spans="1:10" hidden="1" x14ac:dyDescent="0.25">
      <c r="A1109" t="s">
        <v>5395</v>
      </c>
      <c r="B1109" t="s">
        <v>5396</v>
      </c>
      <c r="C1109" t="s">
        <v>5121</v>
      </c>
      <c r="D1109" t="s">
        <v>5397</v>
      </c>
      <c r="F1109" t="s">
        <v>5398</v>
      </c>
      <c r="G1109" t="s">
        <v>5399</v>
      </c>
      <c r="H1109" t="s">
        <v>5400</v>
      </c>
      <c r="I1109" t="s">
        <v>5401</v>
      </c>
    </row>
    <row r="1110" spans="1:10" hidden="1" x14ac:dyDescent="0.25">
      <c r="A1110" t="s">
        <v>5402</v>
      </c>
      <c r="B1110" t="s">
        <v>5403</v>
      </c>
      <c r="C1110" t="s">
        <v>5121</v>
      </c>
      <c r="D1110" t="s">
        <v>5404</v>
      </c>
      <c r="F1110" t="s">
        <v>256</v>
      </c>
      <c r="G1110" t="s">
        <v>1173</v>
      </c>
      <c r="H1110" t="s">
        <v>2003</v>
      </c>
    </row>
    <row r="1111" spans="1:10" hidden="1" x14ac:dyDescent="0.25">
      <c r="A1111" t="s">
        <v>5405</v>
      </c>
      <c r="B1111" t="s">
        <v>5406</v>
      </c>
      <c r="C1111" t="s">
        <v>5121</v>
      </c>
      <c r="D1111" t="s">
        <v>5407</v>
      </c>
      <c r="F1111" t="s">
        <v>5408</v>
      </c>
      <c r="G1111" t="s">
        <v>1292</v>
      </c>
      <c r="H1111" t="s">
        <v>1293</v>
      </c>
    </row>
    <row r="1112" spans="1:10" hidden="1" x14ac:dyDescent="0.25">
      <c r="A1112" t="s">
        <v>5409</v>
      </c>
      <c r="B1112" t="s">
        <v>5410</v>
      </c>
      <c r="C1112" t="s">
        <v>5121</v>
      </c>
      <c r="D1112" t="s">
        <v>5411</v>
      </c>
      <c r="F1112" t="s">
        <v>5412</v>
      </c>
      <c r="G1112" t="s">
        <v>5413</v>
      </c>
    </row>
    <row r="1113" spans="1:10" hidden="1" x14ac:dyDescent="0.25">
      <c r="A1113" t="s">
        <v>5414</v>
      </c>
      <c r="B1113" t="s">
        <v>5415</v>
      </c>
      <c r="C1113" t="s">
        <v>5121</v>
      </c>
      <c r="D1113" t="s">
        <v>5416</v>
      </c>
      <c r="F1113" t="s">
        <v>5417</v>
      </c>
    </row>
    <row r="1114" spans="1:10" hidden="1" x14ac:dyDescent="0.25">
      <c r="A1114" t="s">
        <v>5418</v>
      </c>
      <c r="B1114" t="s">
        <v>5419</v>
      </c>
      <c r="C1114" t="s">
        <v>5121</v>
      </c>
      <c r="D1114" t="s">
        <v>5420</v>
      </c>
      <c r="F1114" t="s">
        <v>5421</v>
      </c>
      <c r="G1114" t="s">
        <v>1582</v>
      </c>
      <c r="H1114" t="s">
        <v>5422</v>
      </c>
    </row>
    <row r="1115" spans="1:10" hidden="1" x14ac:dyDescent="0.25">
      <c r="A1115" t="s">
        <v>5423</v>
      </c>
      <c r="B1115" t="s">
        <v>5424</v>
      </c>
      <c r="C1115" t="s">
        <v>5121</v>
      </c>
      <c r="D1115" t="s">
        <v>5425</v>
      </c>
      <c r="F1115" t="s">
        <v>5426</v>
      </c>
      <c r="G1115" t="s">
        <v>5427</v>
      </c>
      <c r="H1115" t="s">
        <v>5428</v>
      </c>
      <c r="I1115" t="s">
        <v>5422</v>
      </c>
    </row>
    <row r="1116" spans="1:10" hidden="1" x14ac:dyDescent="0.25">
      <c r="A1116" t="s">
        <v>5429</v>
      </c>
      <c r="B1116" t="s">
        <v>5430</v>
      </c>
      <c r="C1116" t="s">
        <v>5121</v>
      </c>
      <c r="D1116" t="s">
        <v>5431</v>
      </c>
      <c r="E1116" t="s">
        <v>715</v>
      </c>
      <c r="F1116" t="s">
        <v>5325</v>
      </c>
      <c r="G1116" t="s">
        <v>2935</v>
      </c>
    </row>
    <row r="1117" spans="1:10" hidden="1" x14ac:dyDescent="0.25">
      <c r="A1117" t="s">
        <v>5432</v>
      </c>
      <c r="B1117" t="s">
        <v>5433</v>
      </c>
      <c r="C1117" t="s">
        <v>5121</v>
      </c>
      <c r="D1117" t="s">
        <v>5434</v>
      </c>
      <c r="F1117" t="s">
        <v>5329</v>
      </c>
    </row>
    <row r="1118" spans="1:10" hidden="1" x14ac:dyDescent="0.25">
      <c r="A1118" t="s">
        <v>5435</v>
      </c>
      <c r="B1118" t="s">
        <v>5436</v>
      </c>
      <c r="C1118" t="s">
        <v>5121</v>
      </c>
      <c r="D1118" t="s">
        <v>5437</v>
      </c>
      <c r="F1118" t="s">
        <v>4913</v>
      </c>
      <c r="G1118" t="s">
        <v>5438</v>
      </c>
    </row>
    <row r="1119" spans="1:10" hidden="1" x14ac:dyDescent="0.25">
      <c r="A1119" t="s">
        <v>5439</v>
      </c>
      <c r="B1119" t="s">
        <v>5440</v>
      </c>
      <c r="C1119" t="s">
        <v>5121</v>
      </c>
      <c r="D1119" t="s">
        <v>5441</v>
      </c>
      <c r="F1119" t="s">
        <v>5442</v>
      </c>
      <c r="G1119" t="s">
        <v>5443</v>
      </c>
      <c r="H1119" t="s">
        <v>5422</v>
      </c>
      <c r="I1119" t="s">
        <v>2054</v>
      </c>
    </row>
    <row r="1120" spans="1:10" hidden="1" x14ac:dyDescent="0.25">
      <c r="A1120" t="s">
        <v>5444</v>
      </c>
      <c r="B1120" t="s">
        <v>5445</v>
      </c>
      <c r="C1120" t="s">
        <v>5121</v>
      </c>
      <c r="D1120" t="s">
        <v>5446</v>
      </c>
      <c r="F1120" t="s">
        <v>5447</v>
      </c>
      <c r="G1120" t="s">
        <v>5448</v>
      </c>
      <c r="H1120" t="s">
        <v>5449</v>
      </c>
    </row>
    <row r="1121" spans="1:10" hidden="1" x14ac:dyDescent="0.25">
      <c r="A1121" t="s">
        <v>5450</v>
      </c>
      <c r="B1121" t="s">
        <v>5451</v>
      </c>
      <c r="C1121" t="s">
        <v>5121</v>
      </c>
      <c r="D1121" t="s">
        <v>5452</v>
      </c>
      <c r="F1121" t="s">
        <v>5453</v>
      </c>
      <c r="G1121" t="s">
        <v>5454</v>
      </c>
    </row>
    <row r="1122" spans="1:10" hidden="1" x14ac:dyDescent="0.25">
      <c r="A1122" t="s">
        <v>5455</v>
      </c>
      <c r="B1122" t="s">
        <v>5456</v>
      </c>
      <c r="C1122" t="s">
        <v>5121</v>
      </c>
      <c r="D1122" t="s">
        <v>5457</v>
      </c>
      <c r="F1122" t="s">
        <v>4377</v>
      </c>
      <c r="G1122" t="s">
        <v>5458</v>
      </c>
      <c r="H1122" t="s">
        <v>5459</v>
      </c>
      <c r="I1122" t="s">
        <v>5325</v>
      </c>
      <c r="J1122" t="s">
        <v>5460</v>
      </c>
    </row>
    <row r="1123" spans="1:10" hidden="1" x14ac:dyDescent="0.25">
      <c r="A1123" t="s">
        <v>5461</v>
      </c>
      <c r="B1123" t="s">
        <v>5462</v>
      </c>
      <c r="C1123" t="s">
        <v>5121</v>
      </c>
      <c r="D1123" t="s">
        <v>5463</v>
      </c>
      <c r="F1123" t="s">
        <v>4223</v>
      </c>
      <c r="G1123" t="s">
        <v>2759</v>
      </c>
      <c r="H1123" t="s">
        <v>4224</v>
      </c>
    </row>
    <row r="1124" spans="1:10" hidden="1" x14ac:dyDescent="0.25">
      <c r="A1124" t="s">
        <v>5464</v>
      </c>
      <c r="B1124" t="s">
        <v>5465</v>
      </c>
      <c r="C1124" t="s">
        <v>5121</v>
      </c>
      <c r="D1124" t="s">
        <v>5466</v>
      </c>
      <c r="F1124" t="s">
        <v>5467</v>
      </c>
      <c r="G1124" t="s">
        <v>5468</v>
      </c>
      <c r="H1124" t="s">
        <v>5469</v>
      </c>
    </row>
    <row r="1125" spans="1:10" hidden="1" x14ac:dyDescent="0.25">
      <c r="A1125" t="s">
        <v>5470</v>
      </c>
      <c r="B1125" t="s">
        <v>5471</v>
      </c>
      <c r="C1125" t="s">
        <v>5121</v>
      </c>
      <c r="D1125" t="s">
        <v>5472</v>
      </c>
      <c r="F1125" t="s">
        <v>5473</v>
      </c>
      <c r="G1125" t="s">
        <v>5474</v>
      </c>
      <c r="H1125" t="s">
        <v>5475</v>
      </c>
    </row>
    <row r="1126" spans="1:10" hidden="1" x14ac:dyDescent="0.25">
      <c r="A1126" t="s">
        <v>5476</v>
      </c>
      <c r="B1126" t="s">
        <v>5477</v>
      </c>
      <c r="C1126" t="s">
        <v>5121</v>
      </c>
      <c r="D1126" t="s">
        <v>5478</v>
      </c>
      <c r="F1126" t="s">
        <v>877</v>
      </c>
      <c r="G1126" t="s">
        <v>4120</v>
      </c>
      <c r="H1126" t="s">
        <v>878</v>
      </c>
    </row>
    <row r="1127" spans="1:10" hidden="1" x14ac:dyDescent="0.25">
      <c r="A1127" t="s">
        <v>5479</v>
      </c>
      <c r="B1127" t="s">
        <v>5480</v>
      </c>
      <c r="C1127" t="s">
        <v>5121</v>
      </c>
      <c r="D1127" t="s">
        <v>5481</v>
      </c>
      <c r="F1127" t="s">
        <v>5377</v>
      </c>
      <c r="G1127" t="s">
        <v>5482</v>
      </c>
    </row>
    <row r="1128" spans="1:10" hidden="1" x14ac:dyDescent="0.25">
      <c r="A1128" t="s">
        <v>5483</v>
      </c>
      <c r="B1128" t="s">
        <v>5484</v>
      </c>
      <c r="C1128" t="s">
        <v>5121</v>
      </c>
      <c r="D1128" t="s">
        <v>5485</v>
      </c>
      <c r="F1128" t="s">
        <v>5486</v>
      </c>
      <c r="G1128" t="s">
        <v>5487</v>
      </c>
      <c r="H1128" t="s">
        <v>5370</v>
      </c>
      <c r="I1128" t="s">
        <v>3742</v>
      </c>
    </row>
    <row r="1129" spans="1:10" hidden="1" x14ac:dyDescent="0.25">
      <c r="A1129" t="s">
        <v>5488</v>
      </c>
      <c r="B1129" t="s">
        <v>5489</v>
      </c>
      <c r="C1129" t="s">
        <v>5121</v>
      </c>
      <c r="D1129" t="s">
        <v>5490</v>
      </c>
      <c r="F1129" t="s">
        <v>5491</v>
      </c>
      <c r="G1129" t="s">
        <v>5492</v>
      </c>
    </row>
    <row r="1130" spans="1:10" hidden="1" x14ac:dyDescent="0.25">
      <c r="A1130" t="s">
        <v>5493</v>
      </c>
      <c r="B1130" t="s">
        <v>5494</v>
      </c>
      <c r="C1130" t="s">
        <v>5121</v>
      </c>
      <c r="D1130" t="s">
        <v>5495</v>
      </c>
      <c r="F1130" t="s">
        <v>2934</v>
      </c>
      <c r="G1130" t="s">
        <v>2935</v>
      </c>
    </row>
    <row r="1131" spans="1:10" hidden="1" x14ac:dyDescent="0.25">
      <c r="A1131" t="s">
        <v>5496</v>
      </c>
      <c r="B1131" t="s">
        <v>5497</v>
      </c>
      <c r="C1131" t="s">
        <v>5121</v>
      </c>
      <c r="D1131" t="s">
        <v>5498</v>
      </c>
      <c r="F1131" t="s">
        <v>5499</v>
      </c>
    </row>
    <row r="1132" spans="1:10" hidden="1" x14ac:dyDescent="0.25">
      <c r="A1132" t="s">
        <v>5500</v>
      </c>
      <c r="B1132" t="s">
        <v>5501</v>
      </c>
      <c r="C1132" t="s">
        <v>5121</v>
      </c>
      <c r="D1132" t="s">
        <v>5502</v>
      </c>
      <c r="F1132" t="s">
        <v>5503</v>
      </c>
      <c r="G1132" t="s">
        <v>982</v>
      </c>
    </row>
    <row r="1133" spans="1:10" hidden="1" x14ac:dyDescent="0.25">
      <c r="A1133" t="s">
        <v>5504</v>
      </c>
      <c r="B1133" t="s">
        <v>5505</v>
      </c>
      <c r="C1133" t="s">
        <v>5121</v>
      </c>
      <c r="D1133" t="s">
        <v>5506</v>
      </c>
      <c r="F1133" t="s">
        <v>2927</v>
      </c>
      <c r="G1133" t="s">
        <v>2928</v>
      </c>
    </row>
    <row r="1134" spans="1:10" hidden="1" x14ac:dyDescent="0.25">
      <c r="A1134" t="s">
        <v>5507</v>
      </c>
      <c r="B1134" t="s">
        <v>5508</v>
      </c>
      <c r="C1134" t="s">
        <v>5121</v>
      </c>
      <c r="D1134" t="s">
        <v>5509</v>
      </c>
      <c r="F1134" t="s">
        <v>5510</v>
      </c>
      <c r="G1134" t="s">
        <v>5511</v>
      </c>
      <c r="H1134" t="s">
        <v>5512</v>
      </c>
      <c r="I1134" t="s">
        <v>5513</v>
      </c>
    </row>
    <row r="1135" spans="1:10" hidden="1" x14ac:dyDescent="0.25">
      <c r="A1135" t="s">
        <v>5514</v>
      </c>
      <c r="B1135" t="s">
        <v>5515</v>
      </c>
      <c r="C1135" t="s">
        <v>5121</v>
      </c>
      <c r="D1135" t="s">
        <v>5516</v>
      </c>
      <c r="F1135" t="s">
        <v>2907</v>
      </c>
      <c r="G1135" t="s">
        <v>1246</v>
      </c>
      <c r="H1135" t="s">
        <v>2919</v>
      </c>
    </row>
    <row r="1136" spans="1:10" hidden="1" x14ac:dyDescent="0.25">
      <c r="A1136" t="s">
        <v>5517</v>
      </c>
      <c r="B1136" t="s">
        <v>5518</v>
      </c>
      <c r="C1136" t="s">
        <v>5121</v>
      </c>
      <c r="D1136" t="s">
        <v>5519</v>
      </c>
      <c r="F1136" t="s">
        <v>5520</v>
      </c>
      <c r="G1136" t="s">
        <v>4094</v>
      </c>
      <c r="H1136" t="s">
        <v>3138</v>
      </c>
      <c r="I1136" t="s">
        <v>3139</v>
      </c>
    </row>
    <row r="1137" spans="1:10" hidden="1" x14ac:dyDescent="0.25">
      <c r="A1137" t="s">
        <v>5521</v>
      </c>
      <c r="B1137" t="s">
        <v>5522</v>
      </c>
      <c r="C1137" t="s">
        <v>5121</v>
      </c>
      <c r="D1137" t="s">
        <v>5523</v>
      </c>
      <c r="F1137" t="s">
        <v>4719</v>
      </c>
      <c r="G1137" t="s">
        <v>2763</v>
      </c>
      <c r="H1137" t="s">
        <v>2831</v>
      </c>
      <c r="I1137" t="s">
        <v>4720</v>
      </c>
    </row>
    <row r="1138" spans="1:10" hidden="1" x14ac:dyDescent="0.25">
      <c r="A1138" t="s">
        <v>5524</v>
      </c>
      <c r="B1138" t="s">
        <v>5525</v>
      </c>
      <c r="C1138" t="s">
        <v>5121</v>
      </c>
      <c r="D1138" t="s">
        <v>5526</v>
      </c>
      <c r="F1138" t="s">
        <v>5527</v>
      </c>
      <c r="G1138" t="s">
        <v>543</v>
      </c>
      <c r="H1138" t="s">
        <v>5528</v>
      </c>
      <c r="I1138" t="s">
        <v>2294</v>
      </c>
    </row>
    <row r="1139" spans="1:10" hidden="1" x14ac:dyDescent="0.25">
      <c r="A1139" t="s">
        <v>5529</v>
      </c>
      <c r="B1139" t="s">
        <v>5530</v>
      </c>
      <c r="C1139" t="s">
        <v>5121</v>
      </c>
      <c r="D1139" t="s">
        <v>5531</v>
      </c>
      <c r="F1139" t="s">
        <v>5532</v>
      </c>
      <c r="G1139" t="s">
        <v>1721</v>
      </c>
      <c r="H1139" t="s">
        <v>5533</v>
      </c>
      <c r="I1139" t="s">
        <v>5534</v>
      </c>
    </row>
    <row r="1140" spans="1:10" hidden="1" x14ac:dyDescent="0.25">
      <c r="A1140" t="s">
        <v>5535</v>
      </c>
      <c r="B1140" t="s">
        <v>5536</v>
      </c>
      <c r="C1140" t="s">
        <v>5121</v>
      </c>
      <c r="D1140" t="s">
        <v>5537</v>
      </c>
      <c r="F1140" t="s">
        <v>5538</v>
      </c>
      <c r="G1140" t="s">
        <v>5539</v>
      </c>
    </row>
    <row r="1141" spans="1:10" hidden="1" x14ac:dyDescent="0.25">
      <c r="A1141" t="s">
        <v>5540</v>
      </c>
      <c r="B1141" t="s">
        <v>5541</v>
      </c>
      <c r="C1141" t="s">
        <v>5121</v>
      </c>
      <c r="D1141" t="s">
        <v>5542</v>
      </c>
      <c r="F1141" t="s">
        <v>2434</v>
      </c>
      <c r="G1141" t="s">
        <v>2465</v>
      </c>
    </row>
    <row r="1142" spans="1:10" hidden="1" x14ac:dyDescent="0.25">
      <c r="A1142" t="s">
        <v>5543</v>
      </c>
      <c r="B1142" t="s">
        <v>5544</v>
      </c>
      <c r="C1142" t="s">
        <v>5121</v>
      </c>
      <c r="D1142" t="s">
        <v>5545</v>
      </c>
      <c r="E1142" t="s">
        <v>715</v>
      </c>
      <c r="F1142" t="s">
        <v>5546</v>
      </c>
    </row>
    <row r="1143" spans="1:10" hidden="1" x14ac:dyDescent="0.25">
      <c r="A1143" t="s">
        <v>5547</v>
      </c>
      <c r="B1143" t="s">
        <v>5548</v>
      </c>
      <c r="C1143" t="s">
        <v>5121</v>
      </c>
      <c r="D1143" t="s">
        <v>5549</v>
      </c>
      <c r="F1143" t="s">
        <v>1962</v>
      </c>
      <c r="G1143" t="s">
        <v>1963</v>
      </c>
      <c r="H1143" t="s">
        <v>718</v>
      </c>
    </row>
    <row r="1144" spans="1:10" hidden="1" x14ac:dyDescent="0.25">
      <c r="A1144" t="s">
        <v>5550</v>
      </c>
      <c r="B1144" t="s">
        <v>5551</v>
      </c>
      <c r="C1144" t="s">
        <v>5121</v>
      </c>
      <c r="D1144" t="s">
        <v>5552</v>
      </c>
      <c r="F1144" t="s">
        <v>3834</v>
      </c>
      <c r="G1144" t="s">
        <v>5553</v>
      </c>
      <c r="H1144" t="s">
        <v>5554</v>
      </c>
      <c r="I1144" t="s">
        <v>5555</v>
      </c>
      <c r="J1144" t="s">
        <v>2213</v>
      </c>
    </row>
    <row r="1145" spans="1:10" hidden="1" x14ac:dyDescent="0.25">
      <c r="A1145" t="s">
        <v>5556</v>
      </c>
      <c r="B1145" t="s">
        <v>5557</v>
      </c>
      <c r="C1145" t="s">
        <v>5121</v>
      </c>
      <c r="D1145" t="s">
        <v>5558</v>
      </c>
      <c r="F1145" t="s">
        <v>2038</v>
      </c>
      <c r="G1145" t="s">
        <v>2039</v>
      </c>
    </row>
    <row r="1146" spans="1:10" hidden="1" x14ac:dyDescent="0.25">
      <c r="A1146" t="s">
        <v>5559</v>
      </c>
      <c r="B1146" t="s">
        <v>5560</v>
      </c>
      <c r="C1146" t="s">
        <v>5121</v>
      </c>
      <c r="D1146" t="s">
        <v>5561</v>
      </c>
      <c r="F1146" t="s">
        <v>2387</v>
      </c>
      <c r="G1146" t="s">
        <v>2388</v>
      </c>
    </row>
    <row r="1147" spans="1:10" hidden="1" x14ac:dyDescent="0.25">
      <c r="A1147" t="s">
        <v>5562</v>
      </c>
      <c r="B1147" t="s">
        <v>5563</v>
      </c>
      <c r="C1147" t="s">
        <v>5121</v>
      </c>
      <c r="D1147" t="s">
        <v>5564</v>
      </c>
      <c r="F1147" t="s">
        <v>5565</v>
      </c>
      <c r="G1147" t="s">
        <v>5566</v>
      </c>
    </row>
    <row r="1148" spans="1:10" hidden="1" x14ac:dyDescent="0.25">
      <c r="A1148" t="s">
        <v>5567</v>
      </c>
      <c r="B1148" t="s">
        <v>5568</v>
      </c>
      <c r="C1148" t="s">
        <v>5121</v>
      </c>
      <c r="D1148" t="s">
        <v>5569</v>
      </c>
      <c r="F1148" t="s">
        <v>5570</v>
      </c>
      <c r="G1148" t="s">
        <v>5571</v>
      </c>
    </row>
    <row r="1149" spans="1:10" hidden="1" x14ac:dyDescent="0.25">
      <c r="A1149" t="s">
        <v>5572</v>
      </c>
      <c r="B1149" t="s">
        <v>5573</v>
      </c>
      <c r="C1149" t="s">
        <v>5121</v>
      </c>
      <c r="D1149" t="s">
        <v>5574</v>
      </c>
      <c r="F1149" t="s">
        <v>5575</v>
      </c>
      <c r="G1149" t="s">
        <v>5576</v>
      </c>
    </row>
    <row r="1150" spans="1:10" hidden="1" x14ac:dyDescent="0.25">
      <c r="A1150" t="s">
        <v>5577</v>
      </c>
      <c r="B1150" t="s">
        <v>5578</v>
      </c>
      <c r="C1150" t="s">
        <v>5121</v>
      </c>
      <c r="D1150" t="s">
        <v>5579</v>
      </c>
      <c r="F1150" t="s">
        <v>5580</v>
      </c>
      <c r="G1150" t="s">
        <v>5581</v>
      </c>
    </row>
    <row r="1151" spans="1:10" hidden="1" x14ac:dyDescent="0.25">
      <c r="A1151" t="s">
        <v>5582</v>
      </c>
      <c r="B1151" t="s">
        <v>5583</v>
      </c>
      <c r="C1151" t="s">
        <v>5121</v>
      </c>
      <c r="D1151" t="s">
        <v>5584</v>
      </c>
      <c r="F1151" t="s">
        <v>5585</v>
      </c>
      <c r="G1151" t="s">
        <v>5586</v>
      </c>
    </row>
    <row r="1152" spans="1:10" hidden="1" x14ac:dyDescent="0.25">
      <c r="A1152" t="s">
        <v>5587</v>
      </c>
      <c r="B1152" t="s">
        <v>5588</v>
      </c>
      <c r="C1152" t="s">
        <v>5121</v>
      </c>
      <c r="D1152" t="s">
        <v>5589</v>
      </c>
      <c r="F1152" t="s">
        <v>3356</v>
      </c>
      <c r="G1152" t="s">
        <v>5590</v>
      </c>
      <c r="H1152" t="s">
        <v>5591</v>
      </c>
    </row>
    <row r="1153" spans="1:8" hidden="1" x14ac:dyDescent="0.25">
      <c r="A1153" t="s">
        <v>5592</v>
      </c>
      <c r="B1153" t="s">
        <v>5593</v>
      </c>
      <c r="C1153" t="s">
        <v>5121</v>
      </c>
      <c r="D1153" t="s">
        <v>5594</v>
      </c>
      <c r="F1153" t="s">
        <v>5595</v>
      </c>
      <c r="G1153" t="s">
        <v>5596</v>
      </c>
    </row>
    <row r="1154" spans="1:8" hidden="1" x14ac:dyDescent="0.25">
      <c r="A1154" t="s">
        <v>5597</v>
      </c>
      <c r="B1154" t="s">
        <v>5598</v>
      </c>
      <c r="C1154" t="s">
        <v>5121</v>
      </c>
      <c r="D1154" t="s">
        <v>5599</v>
      </c>
      <c r="F1154" t="s">
        <v>5600</v>
      </c>
      <c r="G1154" t="s">
        <v>5601</v>
      </c>
    </row>
    <row r="1155" spans="1:8" hidden="1" x14ac:dyDescent="0.25">
      <c r="A1155" t="s">
        <v>5602</v>
      </c>
      <c r="B1155" t="s">
        <v>5603</v>
      </c>
      <c r="C1155" t="s">
        <v>5121</v>
      </c>
      <c r="D1155" t="s">
        <v>5604</v>
      </c>
      <c r="F1155" t="s">
        <v>5605</v>
      </c>
      <c r="G1155" t="s">
        <v>4302</v>
      </c>
      <c r="H1155" t="s">
        <v>4303</v>
      </c>
    </row>
    <row r="1156" spans="1:8" hidden="1" x14ac:dyDescent="0.25">
      <c r="A1156" t="s">
        <v>5606</v>
      </c>
      <c r="B1156" t="s">
        <v>5607</v>
      </c>
      <c r="C1156" t="s">
        <v>5121</v>
      </c>
      <c r="D1156" t="s">
        <v>5608</v>
      </c>
      <c r="F1156" t="s">
        <v>3199</v>
      </c>
    </row>
    <row r="1157" spans="1:8" hidden="1" x14ac:dyDescent="0.25">
      <c r="A1157" t="s">
        <v>5609</v>
      </c>
      <c r="B1157" t="s">
        <v>5610</v>
      </c>
      <c r="C1157" t="s">
        <v>5121</v>
      </c>
      <c r="D1157" t="s">
        <v>5611</v>
      </c>
      <c r="F1157" t="s">
        <v>5612</v>
      </c>
    </row>
    <row r="1158" spans="1:8" hidden="1" x14ac:dyDescent="0.25">
      <c r="A1158" t="s">
        <v>5613</v>
      </c>
      <c r="B1158" t="s">
        <v>5614</v>
      </c>
      <c r="C1158" t="s">
        <v>5121</v>
      </c>
      <c r="D1158" t="s">
        <v>5615</v>
      </c>
      <c r="F1158" t="s">
        <v>5616</v>
      </c>
    </row>
    <row r="1159" spans="1:8" hidden="1" x14ac:dyDescent="0.25">
      <c r="A1159" t="s">
        <v>5617</v>
      </c>
      <c r="B1159" t="s">
        <v>5618</v>
      </c>
      <c r="C1159" t="s">
        <v>5121</v>
      </c>
      <c r="D1159" t="s">
        <v>5619</v>
      </c>
      <c r="F1159" t="s">
        <v>5620</v>
      </c>
      <c r="G1159" t="s">
        <v>5280</v>
      </c>
      <c r="H1159" t="s">
        <v>5621</v>
      </c>
    </row>
    <row r="1160" spans="1:8" hidden="1" x14ac:dyDescent="0.25">
      <c r="A1160" t="s">
        <v>5622</v>
      </c>
      <c r="B1160" t="s">
        <v>5623</v>
      </c>
      <c r="C1160" t="s">
        <v>5121</v>
      </c>
      <c r="D1160" t="s">
        <v>5624</v>
      </c>
      <c r="F1160" t="s">
        <v>5625</v>
      </c>
    </row>
    <row r="1161" spans="1:8" hidden="1" x14ac:dyDescent="0.25">
      <c r="A1161" t="s">
        <v>5626</v>
      </c>
      <c r="B1161" t="s">
        <v>5627</v>
      </c>
      <c r="C1161" t="s">
        <v>5121</v>
      </c>
      <c r="D1161" t="s">
        <v>5628</v>
      </c>
      <c r="F1161" t="s">
        <v>5629</v>
      </c>
      <c r="G1161" t="s">
        <v>5630</v>
      </c>
    </row>
    <row r="1162" spans="1:8" hidden="1" x14ac:dyDescent="0.25">
      <c r="A1162" t="s">
        <v>5631</v>
      </c>
      <c r="B1162" t="s">
        <v>5632</v>
      </c>
      <c r="C1162" t="s">
        <v>5121</v>
      </c>
      <c r="D1162" t="s">
        <v>5633</v>
      </c>
      <c r="F1162" t="s">
        <v>5634</v>
      </c>
      <c r="G1162" t="s">
        <v>5635</v>
      </c>
    </row>
    <row r="1163" spans="1:8" hidden="1" x14ac:dyDescent="0.25">
      <c r="A1163" t="s">
        <v>5636</v>
      </c>
      <c r="B1163" t="s">
        <v>5637</v>
      </c>
      <c r="C1163" t="s">
        <v>5121</v>
      </c>
      <c r="D1163" t="s">
        <v>5638</v>
      </c>
      <c r="F1163" t="s">
        <v>5639</v>
      </c>
      <c r="G1163" t="s">
        <v>5640</v>
      </c>
    </row>
    <row r="1164" spans="1:8" hidden="1" x14ac:dyDescent="0.25">
      <c r="A1164" t="s">
        <v>5641</v>
      </c>
      <c r="B1164" t="s">
        <v>5642</v>
      </c>
      <c r="C1164" t="s">
        <v>5121</v>
      </c>
      <c r="D1164" t="s">
        <v>5643</v>
      </c>
      <c r="F1164" t="s">
        <v>5644</v>
      </c>
    </row>
    <row r="1165" spans="1:8" hidden="1" x14ac:dyDescent="0.25">
      <c r="A1165" t="s">
        <v>5645</v>
      </c>
      <c r="B1165" t="s">
        <v>5646</v>
      </c>
      <c r="C1165" t="s">
        <v>5121</v>
      </c>
      <c r="D1165" t="s">
        <v>5647</v>
      </c>
      <c r="F1165" t="s">
        <v>2271</v>
      </c>
      <c r="G1165" t="s">
        <v>2270</v>
      </c>
      <c r="H1165" t="s">
        <v>19</v>
      </c>
    </row>
    <row r="1166" spans="1:8" hidden="1" x14ac:dyDescent="0.25">
      <c r="A1166" t="s">
        <v>5648</v>
      </c>
      <c r="B1166" t="s">
        <v>5649</v>
      </c>
      <c r="C1166" t="s">
        <v>5121</v>
      </c>
      <c r="D1166" t="s">
        <v>133</v>
      </c>
      <c r="F1166" t="s">
        <v>3312</v>
      </c>
    </row>
    <row r="1167" spans="1:8" hidden="1" x14ac:dyDescent="0.25">
      <c r="A1167" t="s">
        <v>5650</v>
      </c>
      <c r="B1167" t="s">
        <v>3314</v>
      </c>
      <c r="C1167" t="s">
        <v>5121</v>
      </c>
      <c r="D1167" t="s">
        <v>133</v>
      </c>
      <c r="F1167" t="s">
        <v>3312</v>
      </c>
    </row>
    <row r="1168" spans="1:8" hidden="1" x14ac:dyDescent="0.25">
      <c r="A1168" t="s">
        <v>5651</v>
      </c>
      <c r="B1168" t="s">
        <v>3316</v>
      </c>
      <c r="C1168" t="s">
        <v>5121</v>
      </c>
      <c r="D1168" t="s">
        <v>133</v>
      </c>
      <c r="F1168" t="s">
        <v>3312</v>
      </c>
    </row>
    <row r="1169" spans="1:7" hidden="1" x14ac:dyDescent="0.25">
      <c r="A1169" t="s">
        <v>5652</v>
      </c>
      <c r="B1169" t="s">
        <v>3318</v>
      </c>
      <c r="C1169" t="s">
        <v>5121</v>
      </c>
      <c r="D1169" t="s">
        <v>133</v>
      </c>
      <c r="F1169" t="s">
        <v>3319</v>
      </c>
      <c r="G1169" t="s">
        <v>3320</v>
      </c>
    </row>
    <row r="1170" spans="1:7" hidden="1" x14ac:dyDescent="0.25">
      <c r="A1170" t="s">
        <v>5653</v>
      </c>
      <c r="B1170" t="s">
        <v>3322</v>
      </c>
      <c r="C1170" t="s">
        <v>5121</v>
      </c>
      <c r="D1170" t="s">
        <v>133</v>
      </c>
    </row>
    <row r="1171" spans="1:7" hidden="1" x14ac:dyDescent="0.25">
      <c r="A1171" t="s">
        <v>5654</v>
      </c>
      <c r="B1171" t="s">
        <v>5655</v>
      </c>
      <c r="C1171" t="s">
        <v>5121</v>
      </c>
      <c r="D1171" t="s">
        <v>133</v>
      </c>
    </row>
    <row r="1172" spans="1:7" hidden="1" x14ac:dyDescent="0.25">
      <c r="A1172" t="s">
        <v>5656</v>
      </c>
      <c r="B1172" t="s">
        <v>5657</v>
      </c>
      <c r="C1172" t="s">
        <v>5121</v>
      </c>
      <c r="D1172" t="s">
        <v>133</v>
      </c>
    </row>
    <row r="1173" spans="1:7" hidden="1" x14ac:dyDescent="0.25">
      <c r="A1173" t="s">
        <v>5658</v>
      </c>
      <c r="B1173" t="s">
        <v>3328</v>
      </c>
      <c r="C1173" t="s">
        <v>5121</v>
      </c>
      <c r="D1173" t="s">
        <v>133</v>
      </c>
    </row>
    <row r="1174" spans="1:7" hidden="1" x14ac:dyDescent="0.25">
      <c r="A1174" t="s">
        <v>5659</v>
      </c>
      <c r="B1174" t="s">
        <v>3331</v>
      </c>
      <c r="C1174" t="s">
        <v>5121</v>
      </c>
      <c r="D1174" t="s">
        <v>133</v>
      </c>
    </row>
    <row r="1175" spans="1:7" hidden="1" x14ac:dyDescent="0.25">
      <c r="A1175" t="s">
        <v>5660</v>
      </c>
      <c r="B1175" t="s">
        <v>3334</v>
      </c>
      <c r="C1175" t="s">
        <v>5121</v>
      </c>
      <c r="D1175" t="s">
        <v>133</v>
      </c>
    </row>
    <row r="1176" spans="1:7" hidden="1" x14ac:dyDescent="0.25">
      <c r="A1176" t="s">
        <v>5661</v>
      </c>
      <c r="B1176" t="s">
        <v>3336</v>
      </c>
      <c r="C1176" t="s">
        <v>5121</v>
      </c>
      <c r="D1176" t="s">
        <v>133</v>
      </c>
    </row>
    <row r="1177" spans="1:7" hidden="1" x14ac:dyDescent="0.25">
      <c r="A1177" t="s">
        <v>5662</v>
      </c>
      <c r="B1177" t="s">
        <v>3338</v>
      </c>
      <c r="C1177" t="s">
        <v>5121</v>
      </c>
      <c r="D1177" t="s">
        <v>133</v>
      </c>
    </row>
    <row r="1178" spans="1:7" hidden="1" x14ac:dyDescent="0.25">
      <c r="A1178" t="s">
        <v>5663</v>
      </c>
      <c r="B1178" t="s">
        <v>3341</v>
      </c>
      <c r="C1178" t="s">
        <v>5121</v>
      </c>
      <c r="D1178" t="s">
        <v>133</v>
      </c>
    </row>
    <row r="1179" spans="1:7" hidden="1" x14ac:dyDescent="0.25">
      <c r="A1179" t="s">
        <v>5664</v>
      </c>
      <c r="B1179" t="s">
        <v>3343</v>
      </c>
      <c r="C1179" t="s">
        <v>5121</v>
      </c>
      <c r="D1179" t="s">
        <v>133</v>
      </c>
    </row>
    <row r="1180" spans="1:7" hidden="1" x14ac:dyDescent="0.25">
      <c r="A1180" t="s">
        <v>5665</v>
      </c>
      <c r="B1180" t="s">
        <v>3347</v>
      </c>
      <c r="C1180" t="s">
        <v>5121</v>
      </c>
      <c r="D1180" t="s">
        <v>133</v>
      </c>
    </row>
    <row r="1181" spans="1:7" hidden="1" x14ac:dyDescent="0.25">
      <c r="A1181" t="s">
        <v>5666</v>
      </c>
      <c r="B1181" t="s">
        <v>3349</v>
      </c>
      <c r="C1181" t="s">
        <v>5121</v>
      </c>
      <c r="D1181" t="s">
        <v>133</v>
      </c>
    </row>
    <row r="1182" spans="1:7" hidden="1" x14ac:dyDescent="0.25">
      <c r="A1182" t="s">
        <v>5667</v>
      </c>
      <c r="B1182" t="s">
        <v>3351</v>
      </c>
      <c r="C1182" t="s">
        <v>5121</v>
      </c>
      <c r="D1182" t="s">
        <v>133</v>
      </c>
    </row>
    <row r="1183" spans="1:7" hidden="1" x14ac:dyDescent="0.25">
      <c r="A1183" t="s">
        <v>5668</v>
      </c>
      <c r="B1183" t="s">
        <v>5669</v>
      </c>
      <c r="C1183" t="s">
        <v>5121</v>
      </c>
      <c r="D1183" t="s">
        <v>133</v>
      </c>
    </row>
    <row r="1184" spans="1:7" hidden="1" x14ac:dyDescent="0.25">
      <c r="A1184" t="s">
        <v>5670</v>
      </c>
      <c r="B1184" t="s">
        <v>3358</v>
      </c>
      <c r="C1184" t="s">
        <v>5121</v>
      </c>
      <c r="D1184" t="s">
        <v>133</v>
      </c>
    </row>
    <row r="1185" spans="1:9" hidden="1" x14ac:dyDescent="0.25">
      <c r="A1185" t="s">
        <v>5671</v>
      </c>
      <c r="B1185" t="s">
        <v>3361</v>
      </c>
      <c r="C1185" t="s">
        <v>5121</v>
      </c>
      <c r="D1185" t="s">
        <v>133</v>
      </c>
    </row>
    <row r="1186" spans="1:9" hidden="1" x14ac:dyDescent="0.25">
      <c r="A1186" t="s">
        <v>5672</v>
      </c>
      <c r="B1186" t="s">
        <v>5673</v>
      </c>
      <c r="C1186" t="s">
        <v>5674</v>
      </c>
      <c r="D1186" t="s">
        <v>5675</v>
      </c>
      <c r="F1186" t="s">
        <v>1369</v>
      </c>
    </row>
    <row r="1187" spans="1:9" hidden="1" x14ac:dyDescent="0.25">
      <c r="A1187" t="s">
        <v>5676</v>
      </c>
      <c r="B1187" t="s">
        <v>5677</v>
      </c>
      <c r="C1187" t="s">
        <v>5674</v>
      </c>
      <c r="D1187" t="s">
        <v>5678</v>
      </c>
      <c r="F1187" t="s">
        <v>5679</v>
      </c>
      <c r="G1187" t="s">
        <v>934</v>
      </c>
      <c r="H1187" t="s">
        <v>935</v>
      </c>
    </row>
    <row r="1188" spans="1:9" hidden="1" x14ac:dyDescent="0.25">
      <c r="A1188" t="s">
        <v>5680</v>
      </c>
      <c r="B1188" t="s">
        <v>5681</v>
      </c>
      <c r="C1188" t="s">
        <v>5674</v>
      </c>
      <c r="D1188" t="s">
        <v>5682</v>
      </c>
      <c r="F1188" t="s">
        <v>2587</v>
      </c>
    </row>
    <row r="1189" spans="1:9" hidden="1" x14ac:dyDescent="0.25">
      <c r="A1189" t="s">
        <v>5683</v>
      </c>
      <c r="B1189" t="s">
        <v>5684</v>
      </c>
      <c r="C1189" t="s">
        <v>5674</v>
      </c>
      <c r="D1189" t="s">
        <v>5685</v>
      </c>
      <c r="F1189" t="s">
        <v>4457</v>
      </c>
      <c r="G1189" t="s">
        <v>2365</v>
      </c>
    </row>
    <row r="1190" spans="1:9" hidden="1" x14ac:dyDescent="0.25">
      <c r="A1190" t="s">
        <v>5686</v>
      </c>
      <c r="B1190" t="s">
        <v>5687</v>
      </c>
      <c r="C1190" t="s">
        <v>5674</v>
      </c>
      <c r="D1190" t="s">
        <v>5688</v>
      </c>
      <c r="E1190" t="s">
        <v>1192</v>
      </c>
      <c r="F1190" t="s">
        <v>1846</v>
      </c>
      <c r="G1190" t="s">
        <v>5689</v>
      </c>
      <c r="H1190" t="s">
        <v>313</v>
      </c>
      <c r="I1190" t="s">
        <v>2240</v>
      </c>
    </row>
    <row r="1191" spans="1:9" hidden="1" x14ac:dyDescent="0.25">
      <c r="A1191" t="s">
        <v>5690</v>
      </c>
      <c r="B1191" t="s">
        <v>5691</v>
      </c>
      <c r="C1191" t="s">
        <v>5674</v>
      </c>
      <c r="D1191" t="s">
        <v>5692</v>
      </c>
      <c r="F1191" t="s">
        <v>1024</v>
      </c>
      <c r="G1191" t="s">
        <v>5693</v>
      </c>
      <c r="H1191" t="s">
        <v>3389</v>
      </c>
    </row>
    <row r="1192" spans="1:9" hidden="1" x14ac:dyDescent="0.25">
      <c r="A1192" t="s">
        <v>5694</v>
      </c>
      <c r="B1192" t="s">
        <v>5695</v>
      </c>
      <c r="C1192" t="s">
        <v>5674</v>
      </c>
      <c r="D1192" t="s">
        <v>5696</v>
      </c>
      <c r="F1192" t="s">
        <v>5697</v>
      </c>
    </row>
    <row r="1193" spans="1:9" hidden="1" x14ac:dyDescent="0.25">
      <c r="A1193" t="s">
        <v>5698</v>
      </c>
      <c r="B1193" t="s">
        <v>5699</v>
      </c>
      <c r="C1193" t="s">
        <v>5674</v>
      </c>
      <c r="D1193" t="s">
        <v>5700</v>
      </c>
      <c r="F1193" t="s">
        <v>3219</v>
      </c>
    </row>
    <row r="1194" spans="1:9" hidden="1" x14ac:dyDescent="0.25">
      <c r="A1194" t="s">
        <v>5701</v>
      </c>
      <c r="B1194" t="s">
        <v>5702</v>
      </c>
      <c r="C1194" t="s">
        <v>5674</v>
      </c>
      <c r="D1194" t="s">
        <v>5703</v>
      </c>
      <c r="E1194" t="s">
        <v>5704</v>
      </c>
      <c r="F1194" t="s">
        <v>5705</v>
      </c>
      <c r="G1194" t="s">
        <v>1740</v>
      </c>
    </row>
    <row r="1195" spans="1:9" hidden="1" x14ac:dyDescent="0.25">
      <c r="A1195" t="s">
        <v>5706</v>
      </c>
      <c r="B1195" t="s">
        <v>5707</v>
      </c>
      <c r="C1195" t="s">
        <v>5674</v>
      </c>
      <c r="D1195" t="s">
        <v>5708</v>
      </c>
      <c r="F1195" t="s">
        <v>5709</v>
      </c>
      <c r="G1195" t="s">
        <v>5710</v>
      </c>
    </row>
    <row r="1196" spans="1:9" hidden="1" x14ac:dyDescent="0.25">
      <c r="A1196" t="s">
        <v>5711</v>
      </c>
      <c r="B1196" t="s">
        <v>5712</v>
      </c>
      <c r="C1196" t="s">
        <v>5674</v>
      </c>
      <c r="D1196" t="s">
        <v>5713</v>
      </c>
      <c r="F1196" t="s">
        <v>5714</v>
      </c>
      <c r="G1196" t="s">
        <v>5715</v>
      </c>
    </row>
    <row r="1197" spans="1:9" hidden="1" x14ac:dyDescent="0.25">
      <c r="A1197" t="s">
        <v>5716</v>
      </c>
      <c r="B1197" t="s">
        <v>5717</v>
      </c>
      <c r="C1197" t="s">
        <v>5718</v>
      </c>
      <c r="D1197" t="s">
        <v>5719</v>
      </c>
      <c r="F1197" t="s">
        <v>1463</v>
      </c>
      <c r="G1197" t="s">
        <v>1464</v>
      </c>
      <c r="H1197" t="s">
        <v>1286</v>
      </c>
    </row>
    <row r="1198" spans="1:9" hidden="1" x14ac:dyDescent="0.25">
      <c r="A1198" t="s">
        <v>5720</v>
      </c>
      <c r="B1198" t="s">
        <v>5721</v>
      </c>
      <c r="C1198" t="s">
        <v>5718</v>
      </c>
      <c r="D1198" t="s">
        <v>5722</v>
      </c>
      <c r="F1198" t="s">
        <v>5723</v>
      </c>
      <c r="G1198" t="s">
        <v>5724</v>
      </c>
    </row>
    <row r="1199" spans="1:9" hidden="1" x14ac:dyDescent="0.25">
      <c r="A1199" t="s">
        <v>5725</v>
      </c>
      <c r="B1199" t="s">
        <v>5726</v>
      </c>
      <c r="C1199" t="s">
        <v>5718</v>
      </c>
      <c r="D1199" t="s">
        <v>5727</v>
      </c>
      <c r="F1199" t="s">
        <v>1714</v>
      </c>
      <c r="G1199" t="s">
        <v>1715</v>
      </c>
      <c r="H1199" t="s">
        <v>1716</v>
      </c>
    </row>
    <row r="1200" spans="1:9" hidden="1" x14ac:dyDescent="0.25">
      <c r="A1200" t="s">
        <v>5728</v>
      </c>
      <c r="B1200" t="s">
        <v>5729</v>
      </c>
      <c r="C1200" t="s">
        <v>5718</v>
      </c>
      <c r="D1200" t="s">
        <v>5730</v>
      </c>
      <c r="F1200" t="s">
        <v>1435</v>
      </c>
      <c r="G1200" t="s">
        <v>4996</v>
      </c>
      <c r="H1200" t="s">
        <v>5731</v>
      </c>
    </row>
    <row r="1201" spans="1:9" hidden="1" x14ac:dyDescent="0.25">
      <c r="A1201" t="s">
        <v>5732</v>
      </c>
      <c r="B1201" t="s">
        <v>5733</v>
      </c>
      <c r="C1201" t="s">
        <v>5718</v>
      </c>
      <c r="D1201" t="s">
        <v>5734</v>
      </c>
      <c r="F1201" t="s">
        <v>5735</v>
      </c>
      <c r="G1201" t="s">
        <v>5736</v>
      </c>
    </row>
    <row r="1202" spans="1:9" hidden="1" x14ac:dyDescent="0.25">
      <c r="A1202" t="s">
        <v>5737</v>
      </c>
      <c r="B1202" t="s">
        <v>5738</v>
      </c>
      <c r="C1202" t="s">
        <v>5718</v>
      </c>
      <c r="D1202" t="s">
        <v>5739</v>
      </c>
      <c r="F1202" t="s">
        <v>5740</v>
      </c>
      <c r="G1202" t="s">
        <v>1766</v>
      </c>
    </row>
    <row r="1203" spans="1:9" hidden="1" x14ac:dyDescent="0.25">
      <c r="A1203" t="s">
        <v>5741</v>
      </c>
      <c r="B1203" t="s">
        <v>5742</v>
      </c>
      <c r="C1203" t="s">
        <v>5718</v>
      </c>
      <c r="D1203" t="s">
        <v>5743</v>
      </c>
      <c r="F1203" t="s">
        <v>5744</v>
      </c>
      <c r="G1203" t="s">
        <v>5745</v>
      </c>
    </row>
    <row r="1204" spans="1:9" hidden="1" x14ac:dyDescent="0.25">
      <c r="A1204" t="s">
        <v>5746</v>
      </c>
      <c r="B1204" t="s">
        <v>5747</v>
      </c>
      <c r="C1204" t="s">
        <v>5718</v>
      </c>
      <c r="D1204" t="s">
        <v>5748</v>
      </c>
      <c r="F1204" t="s">
        <v>2013</v>
      </c>
      <c r="G1204" t="s">
        <v>5749</v>
      </c>
      <c r="H1204" t="s">
        <v>5750</v>
      </c>
    </row>
    <row r="1205" spans="1:9" hidden="1" x14ac:dyDescent="0.25">
      <c r="A1205" t="s">
        <v>5751</v>
      </c>
      <c r="B1205" t="s">
        <v>5752</v>
      </c>
      <c r="C1205" t="s">
        <v>5718</v>
      </c>
      <c r="D1205" t="s">
        <v>5753</v>
      </c>
      <c r="F1205" t="s">
        <v>5754</v>
      </c>
      <c r="G1205" t="s">
        <v>5755</v>
      </c>
      <c r="H1205" t="s">
        <v>5756</v>
      </c>
    </row>
    <row r="1206" spans="1:9" hidden="1" x14ac:dyDescent="0.25">
      <c r="A1206" t="s">
        <v>5757</v>
      </c>
      <c r="B1206" t="s">
        <v>5758</v>
      </c>
      <c r="C1206" t="s">
        <v>5718</v>
      </c>
      <c r="D1206" t="s">
        <v>5759</v>
      </c>
      <c r="F1206" t="s">
        <v>5760</v>
      </c>
    </row>
    <row r="1207" spans="1:9" hidden="1" x14ac:dyDescent="0.25">
      <c r="A1207" t="s">
        <v>5761</v>
      </c>
      <c r="B1207" t="s">
        <v>5762</v>
      </c>
      <c r="C1207" t="s">
        <v>5718</v>
      </c>
      <c r="D1207" t="s">
        <v>5763</v>
      </c>
      <c r="F1207" t="s">
        <v>863</v>
      </c>
      <c r="G1207" t="s">
        <v>864</v>
      </c>
    </row>
    <row r="1208" spans="1:9" hidden="1" x14ac:dyDescent="0.25">
      <c r="A1208" t="s">
        <v>5764</v>
      </c>
      <c r="B1208" t="s">
        <v>5765</v>
      </c>
      <c r="C1208" t="s">
        <v>5718</v>
      </c>
      <c r="D1208" t="s">
        <v>5766</v>
      </c>
      <c r="F1208" t="s">
        <v>5767</v>
      </c>
      <c r="G1208" t="s">
        <v>240</v>
      </c>
    </row>
    <row r="1209" spans="1:9" hidden="1" x14ac:dyDescent="0.25">
      <c r="A1209" t="s">
        <v>5768</v>
      </c>
      <c r="B1209" t="s">
        <v>5769</v>
      </c>
      <c r="C1209" t="s">
        <v>5770</v>
      </c>
      <c r="D1209" t="s">
        <v>5771</v>
      </c>
      <c r="E1209" t="s">
        <v>2115</v>
      </c>
      <c r="F1209" t="s">
        <v>5772</v>
      </c>
      <c r="G1209" t="s">
        <v>2723</v>
      </c>
      <c r="H1209" t="s">
        <v>5773</v>
      </c>
      <c r="I1209" t="s">
        <v>5774</v>
      </c>
    </row>
    <row r="1210" spans="1:9" hidden="1" x14ac:dyDescent="0.25">
      <c r="A1210" t="s">
        <v>5775</v>
      </c>
      <c r="B1210" t="s">
        <v>5776</v>
      </c>
      <c r="C1210" t="s">
        <v>5770</v>
      </c>
      <c r="D1210" t="s">
        <v>5777</v>
      </c>
      <c r="F1210" t="s">
        <v>1323</v>
      </c>
      <c r="G1210" t="s">
        <v>342</v>
      </c>
    </row>
    <row r="1211" spans="1:9" hidden="1" x14ac:dyDescent="0.25">
      <c r="A1211" t="s">
        <v>5778</v>
      </c>
      <c r="B1211" t="s">
        <v>5779</v>
      </c>
      <c r="C1211" t="s">
        <v>5770</v>
      </c>
      <c r="D1211" t="s">
        <v>5780</v>
      </c>
      <c r="F1211" t="s">
        <v>5781</v>
      </c>
    </row>
    <row r="1212" spans="1:9" hidden="1" x14ac:dyDescent="0.25">
      <c r="A1212" t="s">
        <v>5782</v>
      </c>
      <c r="B1212" t="s">
        <v>5783</v>
      </c>
      <c r="C1212" t="s">
        <v>5770</v>
      </c>
      <c r="D1212" t="s">
        <v>5784</v>
      </c>
      <c r="F1212" t="s">
        <v>1831</v>
      </c>
      <c r="G1212" t="s">
        <v>3553</v>
      </c>
      <c r="H1212" t="s">
        <v>3554</v>
      </c>
    </row>
    <row r="1213" spans="1:9" hidden="1" x14ac:dyDescent="0.25">
      <c r="A1213" t="s">
        <v>5785</v>
      </c>
      <c r="B1213" t="s">
        <v>5786</v>
      </c>
      <c r="C1213" t="s">
        <v>5770</v>
      </c>
      <c r="D1213" t="s">
        <v>5787</v>
      </c>
      <c r="F1213" t="s">
        <v>3159</v>
      </c>
      <c r="G1213" t="s">
        <v>4958</v>
      </c>
      <c r="H1213" t="s">
        <v>78</v>
      </c>
    </row>
    <row r="1214" spans="1:9" hidden="1" x14ac:dyDescent="0.25">
      <c r="A1214" t="s">
        <v>5788</v>
      </c>
      <c r="B1214" t="s">
        <v>5789</v>
      </c>
      <c r="C1214" t="s">
        <v>5770</v>
      </c>
      <c r="D1214" t="s">
        <v>5790</v>
      </c>
      <c r="F1214" t="s">
        <v>5791</v>
      </c>
      <c r="G1214" t="s">
        <v>1321</v>
      </c>
      <c r="H1214" t="s">
        <v>5792</v>
      </c>
      <c r="I1214" t="s">
        <v>5793</v>
      </c>
    </row>
    <row r="1215" spans="1:9" hidden="1" x14ac:dyDescent="0.25">
      <c r="A1215" t="s">
        <v>5794</v>
      </c>
      <c r="B1215" t="s">
        <v>5795</v>
      </c>
      <c r="C1215" t="s">
        <v>5770</v>
      </c>
      <c r="D1215" t="s">
        <v>5796</v>
      </c>
      <c r="F1215" t="s">
        <v>5797</v>
      </c>
      <c r="G1215" t="s">
        <v>5798</v>
      </c>
      <c r="H1215" t="s">
        <v>2396</v>
      </c>
      <c r="I1215" t="s">
        <v>1761</v>
      </c>
    </row>
    <row r="1216" spans="1:9" hidden="1" x14ac:dyDescent="0.25">
      <c r="A1216" t="s">
        <v>5799</v>
      </c>
      <c r="B1216" t="s">
        <v>5800</v>
      </c>
      <c r="C1216" t="s">
        <v>5770</v>
      </c>
      <c r="D1216" t="s">
        <v>5801</v>
      </c>
      <c r="F1216" t="s">
        <v>1564</v>
      </c>
    </row>
    <row r="1217" spans="1:9" hidden="1" x14ac:dyDescent="0.25">
      <c r="A1217" t="s">
        <v>5802</v>
      </c>
      <c r="B1217" t="s">
        <v>5803</v>
      </c>
      <c r="C1217" t="s">
        <v>5770</v>
      </c>
      <c r="D1217" t="s">
        <v>5804</v>
      </c>
      <c r="F1217" t="s">
        <v>5805</v>
      </c>
      <c r="G1217" t="s">
        <v>5806</v>
      </c>
    </row>
    <row r="1218" spans="1:9" hidden="1" x14ac:dyDescent="0.25">
      <c r="A1218" t="s">
        <v>5807</v>
      </c>
      <c r="B1218" t="s">
        <v>5808</v>
      </c>
      <c r="C1218" t="s">
        <v>5770</v>
      </c>
      <c r="D1218" t="s">
        <v>5809</v>
      </c>
      <c r="F1218" t="s">
        <v>5810</v>
      </c>
      <c r="G1218" t="s">
        <v>5811</v>
      </c>
      <c r="H1218" t="s">
        <v>5812</v>
      </c>
    </row>
    <row r="1219" spans="1:9" hidden="1" x14ac:dyDescent="0.25">
      <c r="A1219" t="s">
        <v>5813</v>
      </c>
      <c r="B1219" t="s">
        <v>5814</v>
      </c>
      <c r="C1219" t="s">
        <v>5770</v>
      </c>
      <c r="D1219" t="s">
        <v>5815</v>
      </c>
      <c r="F1219" t="s">
        <v>5816</v>
      </c>
      <c r="G1219" t="s">
        <v>5817</v>
      </c>
    </row>
    <row r="1220" spans="1:9" hidden="1" x14ac:dyDescent="0.25">
      <c r="A1220" t="s">
        <v>5818</v>
      </c>
      <c r="B1220" t="s">
        <v>5819</v>
      </c>
      <c r="C1220" t="s">
        <v>5770</v>
      </c>
      <c r="D1220" t="s">
        <v>5820</v>
      </c>
      <c r="F1220" t="s">
        <v>5821</v>
      </c>
      <c r="G1220" t="s">
        <v>5822</v>
      </c>
      <c r="H1220" t="s">
        <v>195</v>
      </c>
      <c r="I1220" t="s">
        <v>5823</v>
      </c>
    </row>
    <row r="1221" spans="1:9" hidden="1" x14ac:dyDescent="0.25">
      <c r="A1221" t="s">
        <v>5824</v>
      </c>
      <c r="B1221" t="s">
        <v>5825</v>
      </c>
      <c r="C1221" t="s">
        <v>5770</v>
      </c>
      <c r="D1221" t="s">
        <v>5826</v>
      </c>
      <c r="F1221" t="s">
        <v>5827</v>
      </c>
      <c r="G1221" t="s">
        <v>5828</v>
      </c>
    </row>
    <row r="1222" spans="1:9" hidden="1" x14ac:dyDescent="0.25">
      <c r="A1222" t="s">
        <v>5829</v>
      </c>
      <c r="B1222" t="s">
        <v>5830</v>
      </c>
      <c r="C1222" t="s">
        <v>5770</v>
      </c>
      <c r="D1222" t="s">
        <v>5831</v>
      </c>
      <c r="F1222" t="s">
        <v>5832</v>
      </c>
      <c r="G1222" t="s">
        <v>5833</v>
      </c>
    </row>
    <row r="1223" spans="1:9" hidden="1" x14ac:dyDescent="0.25">
      <c r="A1223" t="s">
        <v>5834</v>
      </c>
      <c r="B1223" t="s">
        <v>5835</v>
      </c>
      <c r="C1223" t="s">
        <v>5836</v>
      </c>
      <c r="D1223" t="s">
        <v>5837</v>
      </c>
      <c r="F1223" t="s">
        <v>1576</v>
      </c>
      <c r="G1223" t="s">
        <v>5838</v>
      </c>
    </row>
    <row r="1224" spans="1:9" hidden="1" x14ac:dyDescent="0.25">
      <c r="A1224" t="s">
        <v>5839</v>
      </c>
      <c r="B1224" t="s">
        <v>5840</v>
      </c>
      <c r="C1224" t="s">
        <v>5836</v>
      </c>
      <c r="D1224" t="s">
        <v>5841</v>
      </c>
      <c r="F1224" t="s">
        <v>5842</v>
      </c>
    </row>
    <row r="1225" spans="1:9" hidden="1" x14ac:dyDescent="0.25">
      <c r="A1225" t="s">
        <v>5843</v>
      </c>
      <c r="B1225" t="s">
        <v>5844</v>
      </c>
      <c r="C1225" t="s">
        <v>5836</v>
      </c>
      <c r="D1225" t="s">
        <v>5845</v>
      </c>
      <c r="F1225" t="s">
        <v>2852</v>
      </c>
      <c r="G1225" t="s">
        <v>620</v>
      </c>
    </row>
    <row r="1226" spans="1:9" hidden="1" x14ac:dyDescent="0.25">
      <c r="A1226" t="s">
        <v>5846</v>
      </c>
      <c r="B1226" t="s">
        <v>5847</v>
      </c>
      <c r="C1226" t="s">
        <v>5836</v>
      </c>
      <c r="D1226" t="s">
        <v>5848</v>
      </c>
      <c r="F1226" t="s">
        <v>2662</v>
      </c>
    </row>
    <row r="1227" spans="1:9" hidden="1" x14ac:dyDescent="0.25">
      <c r="A1227" t="s">
        <v>5849</v>
      </c>
      <c r="B1227" t="s">
        <v>5850</v>
      </c>
      <c r="C1227" t="s">
        <v>5836</v>
      </c>
      <c r="D1227" t="s">
        <v>5851</v>
      </c>
      <c r="E1227" t="s">
        <v>715</v>
      </c>
      <c r="F1227" t="s">
        <v>1539</v>
      </c>
      <c r="G1227" t="s">
        <v>1540</v>
      </c>
    </row>
    <row r="1228" spans="1:9" hidden="1" x14ac:dyDescent="0.25">
      <c r="A1228" t="s">
        <v>5852</v>
      </c>
      <c r="B1228" t="s">
        <v>5853</v>
      </c>
      <c r="C1228" t="s">
        <v>5836</v>
      </c>
      <c r="D1228" t="s">
        <v>5854</v>
      </c>
      <c r="F1228" t="s">
        <v>673</v>
      </c>
      <c r="G1228" t="s">
        <v>5855</v>
      </c>
      <c r="H1228" t="s">
        <v>5856</v>
      </c>
    </row>
    <row r="1229" spans="1:9" hidden="1" x14ac:dyDescent="0.25">
      <c r="A1229" t="s">
        <v>5857</v>
      </c>
      <c r="B1229" t="s">
        <v>5858</v>
      </c>
      <c r="C1229" t="s">
        <v>5836</v>
      </c>
      <c r="D1229" t="s">
        <v>5859</v>
      </c>
      <c r="F1229" t="s">
        <v>3631</v>
      </c>
      <c r="G1229" t="s">
        <v>5860</v>
      </c>
      <c r="H1229" t="s">
        <v>3633</v>
      </c>
    </row>
    <row r="1230" spans="1:9" hidden="1" x14ac:dyDescent="0.25">
      <c r="A1230" t="s">
        <v>5861</v>
      </c>
      <c r="B1230" t="s">
        <v>5862</v>
      </c>
      <c r="C1230" t="s">
        <v>5836</v>
      </c>
      <c r="D1230" t="s">
        <v>5863</v>
      </c>
      <c r="F1230" t="s">
        <v>5864</v>
      </c>
      <c r="G1230" t="s">
        <v>5865</v>
      </c>
    </row>
    <row r="1231" spans="1:9" hidden="1" x14ac:dyDescent="0.25">
      <c r="A1231" t="s">
        <v>5866</v>
      </c>
      <c r="B1231" t="s">
        <v>5867</v>
      </c>
      <c r="C1231" t="s">
        <v>5836</v>
      </c>
      <c r="D1231" t="s">
        <v>5868</v>
      </c>
      <c r="F1231" t="s">
        <v>3969</v>
      </c>
      <c r="G1231" t="s">
        <v>3746</v>
      </c>
    </row>
    <row r="1232" spans="1:9" hidden="1" x14ac:dyDescent="0.25">
      <c r="A1232" t="s">
        <v>5869</v>
      </c>
      <c r="B1232" t="s">
        <v>5870</v>
      </c>
      <c r="C1232" t="s">
        <v>5836</v>
      </c>
      <c r="D1232" t="s">
        <v>5871</v>
      </c>
      <c r="F1232" t="s">
        <v>3410</v>
      </c>
      <c r="G1232" t="s">
        <v>1323</v>
      </c>
      <c r="H1232" t="s">
        <v>1324</v>
      </c>
    </row>
    <row r="1233" spans="1:11" hidden="1" x14ac:dyDescent="0.25">
      <c r="A1233" t="s">
        <v>5872</v>
      </c>
      <c r="B1233" t="s">
        <v>5873</v>
      </c>
      <c r="C1233" t="s">
        <v>5836</v>
      </c>
      <c r="D1233" t="s">
        <v>5874</v>
      </c>
      <c r="F1233" t="s">
        <v>5875</v>
      </c>
      <c r="G1233" t="s">
        <v>3869</v>
      </c>
      <c r="H1233" t="s">
        <v>711</v>
      </c>
    </row>
    <row r="1234" spans="1:11" hidden="1" x14ac:dyDescent="0.25">
      <c r="A1234" t="s">
        <v>5876</v>
      </c>
      <c r="B1234" t="s">
        <v>5877</v>
      </c>
      <c r="C1234" t="s">
        <v>5836</v>
      </c>
      <c r="D1234" t="s">
        <v>5878</v>
      </c>
      <c r="F1234" t="s">
        <v>1852</v>
      </c>
      <c r="G1234" t="s">
        <v>1791</v>
      </c>
    </row>
    <row r="1235" spans="1:11" hidden="1" x14ac:dyDescent="0.25">
      <c r="A1235" t="s">
        <v>5879</v>
      </c>
      <c r="B1235" t="s">
        <v>5880</v>
      </c>
      <c r="C1235" t="s">
        <v>5836</v>
      </c>
      <c r="D1235" t="s">
        <v>5881</v>
      </c>
      <c r="F1235" t="s">
        <v>1063</v>
      </c>
    </row>
    <row r="1236" spans="1:11" hidden="1" x14ac:dyDescent="0.25">
      <c r="A1236" t="s">
        <v>5882</v>
      </c>
      <c r="B1236" t="s">
        <v>5883</v>
      </c>
      <c r="C1236" t="s">
        <v>5836</v>
      </c>
      <c r="D1236" t="s">
        <v>5884</v>
      </c>
      <c r="F1236" t="s">
        <v>245</v>
      </c>
    </row>
    <row r="1237" spans="1:11" hidden="1" x14ac:dyDescent="0.25">
      <c r="A1237" t="s">
        <v>5885</v>
      </c>
      <c r="B1237" t="s">
        <v>5886</v>
      </c>
      <c r="C1237" t="s">
        <v>5836</v>
      </c>
      <c r="D1237" t="s">
        <v>5887</v>
      </c>
      <c r="F1237" t="s">
        <v>3273</v>
      </c>
      <c r="G1237" t="s">
        <v>3050</v>
      </c>
    </row>
    <row r="1238" spans="1:11" hidden="1" x14ac:dyDescent="0.25">
      <c r="A1238" t="s">
        <v>5888</v>
      </c>
      <c r="B1238" t="s">
        <v>5889</v>
      </c>
      <c r="C1238" t="s">
        <v>5890</v>
      </c>
      <c r="D1238" t="s">
        <v>5891</v>
      </c>
      <c r="F1238" t="s">
        <v>5892</v>
      </c>
      <c r="G1238" t="s">
        <v>5893</v>
      </c>
      <c r="H1238" t="s">
        <v>5894</v>
      </c>
    </row>
    <row r="1239" spans="1:11" hidden="1" x14ac:dyDescent="0.25">
      <c r="A1239" t="s">
        <v>5895</v>
      </c>
      <c r="B1239" t="s">
        <v>5896</v>
      </c>
      <c r="C1239" t="s">
        <v>5890</v>
      </c>
      <c r="D1239" t="s">
        <v>5897</v>
      </c>
      <c r="F1239" t="s">
        <v>5898</v>
      </c>
    </row>
    <row r="1240" spans="1:11" hidden="1" x14ac:dyDescent="0.25">
      <c r="A1240" t="s">
        <v>5899</v>
      </c>
      <c r="B1240" t="s">
        <v>5900</v>
      </c>
      <c r="C1240" t="s">
        <v>5890</v>
      </c>
      <c r="D1240" t="s">
        <v>5901</v>
      </c>
      <c r="F1240" t="s">
        <v>1637</v>
      </c>
      <c r="G1240" t="s">
        <v>2154</v>
      </c>
    </row>
    <row r="1241" spans="1:11" hidden="1" x14ac:dyDescent="0.25">
      <c r="A1241" t="s">
        <v>5902</v>
      </c>
      <c r="B1241" t="s">
        <v>5903</v>
      </c>
      <c r="C1241" t="s">
        <v>5890</v>
      </c>
      <c r="D1241" t="s">
        <v>5904</v>
      </c>
      <c r="F1241" t="s">
        <v>708</v>
      </c>
      <c r="G1241" t="s">
        <v>709</v>
      </c>
      <c r="H1241" t="s">
        <v>711</v>
      </c>
    </row>
    <row r="1242" spans="1:11" hidden="1" x14ac:dyDescent="0.25">
      <c r="A1242" t="s">
        <v>5905</v>
      </c>
      <c r="B1242" t="s">
        <v>5906</v>
      </c>
      <c r="C1242" t="s">
        <v>5890</v>
      </c>
      <c r="D1242" t="s">
        <v>5907</v>
      </c>
      <c r="F1242" t="s">
        <v>4241</v>
      </c>
      <c r="G1242" t="s">
        <v>5908</v>
      </c>
      <c r="H1242" t="s">
        <v>4242</v>
      </c>
      <c r="I1242" t="s">
        <v>4243</v>
      </c>
    </row>
    <row r="1243" spans="1:11" hidden="1" x14ac:dyDescent="0.25">
      <c r="A1243" t="s">
        <v>5909</v>
      </c>
      <c r="B1243" t="s">
        <v>5910</v>
      </c>
      <c r="C1243" t="s">
        <v>5890</v>
      </c>
      <c r="D1243" t="s">
        <v>5911</v>
      </c>
      <c r="F1243" t="s">
        <v>5912</v>
      </c>
      <c r="G1243" t="s">
        <v>448</v>
      </c>
      <c r="H1243" t="s">
        <v>2492</v>
      </c>
      <c r="I1243" t="s">
        <v>1429</v>
      </c>
      <c r="J1243" t="s">
        <v>4126</v>
      </c>
      <c r="K1243" t="s">
        <v>450</v>
      </c>
    </row>
    <row r="1244" spans="1:11" hidden="1" x14ac:dyDescent="0.25">
      <c r="A1244" t="s">
        <v>5913</v>
      </c>
      <c r="B1244" t="s">
        <v>5914</v>
      </c>
      <c r="C1244" t="s">
        <v>5890</v>
      </c>
      <c r="D1244" t="s">
        <v>5915</v>
      </c>
      <c r="F1244" t="s">
        <v>5916</v>
      </c>
      <c r="G1244" t="s">
        <v>5917</v>
      </c>
    </row>
    <row r="1245" spans="1:11" hidden="1" x14ac:dyDescent="0.25">
      <c r="A1245" t="s">
        <v>5918</v>
      </c>
      <c r="B1245" t="s">
        <v>5919</v>
      </c>
      <c r="C1245" t="s">
        <v>5890</v>
      </c>
      <c r="D1245" t="s">
        <v>5920</v>
      </c>
      <c r="F1245" t="s">
        <v>3775</v>
      </c>
      <c r="G1245" t="s">
        <v>5921</v>
      </c>
      <c r="H1245" t="s">
        <v>5922</v>
      </c>
    </row>
    <row r="1246" spans="1:11" hidden="1" x14ac:dyDescent="0.25">
      <c r="A1246" t="s">
        <v>5923</v>
      </c>
      <c r="B1246" t="s">
        <v>5924</v>
      </c>
      <c r="C1246" t="s">
        <v>5890</v>
      </c>
      <c r="D1246" t="s">
        <v>5925</v>
      </c>
      <c r="F1246" t="s">
        <v>5926</v>
      </c>
      <c r="G1246" t="s">
        <v>5927</v>
      </c>
    </row>
    <row r="1247" spans="1:11" hidden="1" x14ac:dyDescent="0.25">
      <c r="A1247" t="s">
        <v>5928</v>
      </c>
      <c r="B1247" t="s">
        <v>5929</v>
      </c>
      <c r="C1247" t="s">
        <v>5890</v>
      </c>
      <c r="D1247" t="s">
        <v>5930</v>
      </c>
      <c r="F1247" t="s">
        <v>5931</v>
      </c>
    </row>
    <row r="1248" spans="1:11" hidden="1" x14ac:dyDescent="0.25">
      <c r="A1248" t="s">
        <v>5932</v>
      </c>
      <c r="B1248" t="s">
        <v>5933</v>
      </c>
      <c r="C1248" t="s">
        <v>5890</v>
      </c>
      <c r="D1248" t="s">
        <v>5934</v>
      </c>
      <c r="F1248" t="s">
        <v>5935</v>
      </c>
      <c r="G1248" t="s">
        <v>2638</v>
      </c>
      <c r="H1248" t="s">
        <v>2640</v>
      </c>
      <c r="I1248" t="s">
        <v>5936</v>
      </c>
    </row>
    <row r="1249" spans="1:9" hidden="1" x14ac:dyDescent="0.25">
      <c r="A1249" t="s">
        <v>5937</v>
      </c>
      <c r="B1249" t="s">
        <v>5938</v>
      </c>
      <c r="C1249" t="s">
        <v>5890</v>
      </c>
      <c r="D1249" t="s">
        <v>5939</v>
      </c>
      <c r="F1249" t="s">
        <v>5940</v>
      </c>
      <c r="G1249" t="s">
        <v>343</v>
      </c>
    </row>
    <row r="1250" spans="1:9" hidden="1" x14ac:dyDescent="0.25">
      <c r="A1250" t="s">
        <v>5941</v>
      </c>
      <c r="B1250" t="s">
        <v>5942</v>
      </c>
      <c r="C1250" t="s">
        <v>5890</v>
      </c>
      <c r="D1250" t="s">
        <v>5943</v>
      </c>
      <c r="F1250" t="s">
        <v>4223</v>
      </c>
      <c r="G1250" t="s">
        <v>4224</v>
      </c>
    </row>
    <row r="1251" spans="1:9" hidden="1" x14ac:dyDescent="0.25">
      <c r="A1251" t="s">
        <v>5944</v>
      </c>
      <c r="B1251" t="s">
        <v>5945</v>
      </c>
      <c r="C1251" t="s">
        <v>5890</v>
      </c>
      <c r="D1251" t="s">
        <v>5946</v>
      </c>
      <c r="E1251" t="s">
        <v>5947</v>
      </c>
      <c r="F1251" t="s">
        <v>5948</v>
      </c>
      <c r="G1251" t="s">
        <v>5949</v>
      </c>
    </row>
    <row r="1252" spans="1:9" hidden="1" x14ac:dyDescent="0.25">
      <c r="A1252" t="s">
        <v>5950</v>
      </c>
      <c r="B1252" t="s">
        <v>5951</v>
      </c>
      <c r="C1252" t="s">
        <v>5952</v>
      </c>
      <c r="D1252" t="s">
        <v>5953</v>
      </c>
      <c r="F1252" t="s">
        <v>2239</v>
      </c>
      <c r="G1252" t="s">
        <v>5954</v>
      </c>
    </row>
    <row r="1253" spans="1:9" hidden="1" x14ac:dyDescent="0.25">
      <c r="A1253" t="s">
        <v>5955</v>
      </c>
      <c r="B1253" t="s">
        <v>5956</v>
      </c>
      <c r="C1253" t="s">
        <v>5952</v>
      </c>
      <c r="D1253" t="s">
        <v>5957</v>
      </c>
      <c r="F1253" t="s">
        <v>5958</v>
      </c>
      <c r="G1253" t="s">
        <v>420</v>
      </c>
      <c r="H1253" t="s">
        <v>5959</v>
      </c>
    </row>
    <row r="1254" spans="1:9" hidden="1" x14ac:dyDescent="0.25">
      <c r="A1254" t="s">
        <v>5960</v>
      </c>
      <c r="B1254" t="s">
        <v>5961</v>
      </c>
      <c r="C1254" t="s">
        <v>5952</v>
      </c>
      <c r="D1254" t="s">
        <v>5962</v>
      </c>
      <c r="F1254" t="s">
        <v>5963</v>
      </c>
      <c r="G1254" t="s">
        <v>5964</v>
      </c>
      <c r="H1254" t="s">
        <v>5965</v>
      </c>
    </row>
    <row r="1255" spans="1:9" hidden="1" x14ac:dyDescent="0.25">
      <c r="A1255" t="s">
        <v>5966</v>
      </c>
      <c r="B1255" t="s">
        <v>5967</v>
      </c>
      <c r="C1255" t="s">
        <v>5952</v>
      </c>
      <c r="D1255" t="s">
        <v>5968</v>
      </c>
      <c r="F1255" t="s">
        <v>5969</v>
      </c>
      <c r="G1255" t="s">
        <v>2611</v>
      </c>
    </row>
    <row r="1256" spans="1:9" hidden="1" x14ac:dyDescent="0.25">
      <c r="A1256" t="s">
        <v>5970</v>
      </c>
      <c r="B1256" t="s">
        <v>5971</v>
      </c>
      <c r="C1256" t="s">
        <v>5952</v>
      </c>
      <c r="D1256" t="s">
        <v>5972</v>
      </c>
      <c r="F1256" t="s">
        <v>2734</v>
      </c>
      <c r="G1256" t="s">
        <v>2736</v>
      </c>
      <c r="H1256" t="s">
        <v>5973</v>
      </c>
      <c r="I1256" t="s">
        <v>2877</v>
      </c>
    </row>
    <row r="1257" spans="1:9" hidden="1" x14ac:dyDescent="0.25">
      <c r="A1257" t="s">
        <v>5974</v>
      </c>
      <c r="B1257" t="s">
        <v>5975</v>
      </c>
      <c r="C1257" t="s">
        <v>5952</v>
      </c>
      <c r="D1257" t="s">
        <v>5976</v>
      </c>
      <c r="F1257" t="s">
        <v>2349</v>
      </c>
      <c r="G1257" t="s">
        <v>5977</v>
      </c>
      <c r="H1257" t="s">
        <v>400</v>
      </c>
      <c r="I1257" t="s">
        <v>1957</v>
      </c>
    </row>
    <row r="1258" spans="1:9" hidden="1" x14ac:dyDescent="0.25">
      <c r="A1258" t="s">
        <v>5978</v>
      </c>
      <c r="B1258" t="s">
        <v>5979</v>
      </c>
      <c r="C1258" t="s">
        <v>5952</v>
      </c>
      <c r="D1258" t="s">
        <v>5980</v>
      </c>
      <c r="F1258" t="s">
        <v>2294</v>
      </c>
    </row>
    <row r="1259" spans="1:9" hidden="1" x14ac:dyDescent="0.25">
      <c r="A1259" t="s">
        <v>5981</v>
      </c>
      <c r="B1259" t="s">
        <v>5982</v>
      </c>
      <c r="C1259" t="s">
        <v>5952</v>
      </c>
      <c r="D1259" t="s">
        <v>5983</v>
      </c>
      <c r="F1259" t="s">
        <v>5984</v>
      </c>
    </row>
    <row r="1260" spans="1:9" hidden="1" x14ac:dyDescent="0.25">
      <c r="A1260" t="s">
        <v>5985</v>
      </c>
      <c r="B1260" t="s">
        <v>5986</v>
      </c>
      <c r="C1260" t="s">
        <v>5952</v>
      </c>
      <c r="D1260" t="s">
        <v>5987</v>
      </c>
      <c r="F1260" t="s">
        <v>5988</v>
      </c>
    </row>
    <row r="1261" spans="1:9" hidden="1" x14ac:dyDescent="0.25">
      <c r="A1261" t="s">
        <v>5989</v>
      </c>
      <c r="B1261" t="s">
        <v>5990</v>
      </c>
      <c r="C1261" t="s">
        <v>5952</v>
      </c>
      <c r="D1261" t="s">
        <v>5991</v>
      </c>
      <c r="F1261" t="s">
        <v>1955</v>
      </c>
      <c r="G1261" t="s">
        <v>1307</v>
      </c>
      <c r="H1261" t="s">
        <v>5992</v>
      </c>
    </row>
    <row r="1262" spans="1:9" hidden="1" x14ac:dyDescent="0.25">
      <c r="A1262" t="s">
        <v>5993</v>
      </c>
      <c r="B1262" t="s">
        <v>5994</v>
      </c>
      <c r="C1262" t="s">
        <v>5952</v>
      </c>
      <c r="D1262" t="s">
        <v>5995</v>
      </c>
      <c r="F1262" t="s">
        <v>5996</v>
      </c>
      <c r="G1262" t="s">
        <v>5997</v>
      </c>
      <c r="H1262" t="s">
        <v>5998</v>
      </c>
    </row>
    <row r="1263" spans="1:9" hidden="1" x14ac:dyDescent="0.25">
      <c r="A1263" t="s">
        <v>5999</v>
      </c>
      <c r="B1263" t="s">
        <v>6000</v>
      </c>
      <c r="C1263" t="s">
        <v>5952</v>
      </c>
      <c r="D1263" t="s">
        <v>6001</v>
      </c>
      <c r="F1263" t="s">
        <v>6002</v>
      </c>
      <c r="G1263" t="s">
        <v>6003</v>
      </c>
      <c r="H1263" t="s">
        <v>6004</v>
      </c>
    </row>
    <row r="1264" spans="1:9" hidden="1" x14ac:dyDescent="0.25">
      <c r="A1264" t="s">
        <v>6005</v>
      </c>
      <c r="B1264" t="s">
        <v>6006</v>
      </c>
      <c r="C1264" t="s">
        <v>5952</v>
      </c>
      <c r="D1264" t="s">
        <v>6007</v>
      </c>
      <c r="F1264" t="s">
        <v>6008</v>
      </c>
    </row>
    <row r="1265" spans="1:9" hidden="1" x14ac:dyDescent="0.25">
      <c r="A1265" t="s">
        <v>6009</v>
      </c>
      <c r="B1265" t="s">
        <v>6010</v>
      </c>
      <c r="C1265" t="s">
        <v>5952</v>
      </c>
      <c r="D1265" t="s">
        <v>6011</v>
      </c>
      <c r="F1265" t="s">
        <v>1608</v>
      </c>
    </row>
    <row r="1266" spans="1:9" hidden="1" x14ac:dyDescent="0.25">
      <c r="A1266" t="s">
        <v>6012</v>
      </c>
      <c r="B1266" t="s">
        <v>6013</v>
      </c>
      <c r="C1266" t="s">
        <v>6014</v>
      </c>
      <c r="D1266" t="s">
        <v>6015</v>
      </c>
      <c r="F1266" t="s">
        <v>6016</v>
      </c>
      <c r="G1266" t="s">
        <v>6017</v>
      </c>
      <c r="H1266" t="s">
        <v>6018</v>
      </c>
    </row>
    <row r="1267" spans="1:9" hidden="1" x14ac:dyDescent="0.25">
      <c r="A1267" t="s">
        <v>6019</v>
      </c>
      <c r="B1267" t="s">
        <v>6020</v>
      </c>
      <c r="C1267" t="s">
        <v>6014</v>
      </c>
      <c r="D1267" t="s">
        <v>6021</v>
      </c>
      <c r="F1267" t="s">
        <v>5958</v>
      </c>
    </row>
    <row r="1268" spans="1:9" hidden="1" x14ac:dyDescent="0.25">
      <c r="A1268" t="s">
        <v>6022</v>
      </c>
      <c r="B1268" t="s">
        <v>6023</v>
      </c>
      <c r="C1268" t="s">
        <v>6014</v>
      </c>
      <c r="D1268" t="s">
        <v>6024</v>
      </c>
      <c r="F1268" t="s">
        <v>919</v>
      </c>
      <c r="G1268" t="s">
        <v>6025</v>
      </c>
    </row>
    <row r="1269" spans="1:9" hidden="1" x14ac:dyDescent="0.25">
      <c r="A1269" t="s">
        <v>6026</v>
      </c>
      <c r="B1269" t="s">
        <v>6027</v>
      </c>
      <c r="C1269" t="s">
        <v>6014</v>
      </c>
      <c r="D1269" t="s">
        <v>6028</v>
      </c>
      <c r="F1269" t="s">
        <v>2396</v>
      </c>
      <c r="G1269" t="s">
        <v>3895</v>
      </c>
    </row>
    <row r="1270" spans="1:9" hidden="1" x14ac:dyDescent="0.25">
      <c r="A1270" t="s">
        <v>6029</v>
      </c>
      <c r="B1270" t="s">
        <v>6030</v>
      </c>
      <c r="C1270" t="s">
        <v>6014</v>
      </c>
      <c r="D1270" t="s">
        <v>6031</v>
      </c>
      <c r="F1270" t="s">
        <v>921</v>
      </c>
      <c r="G1270" t="s">
        <v>1247</v>
      </c>
      <c r="H1270" t="s">
        <v>6032</v>
      </c>
    </row>
    <row r="1271" spans="1:9" hidden="1" x14ac:dyDescent="0.25">
      <c r="A1271" t="s">
        <v>6033</v>
      </c>
      <c r="B1271" t="s">
        <v>6034</v>
      </c>
      <c r="C1271" t="s">
        <v>6014</v>
      </c>
      <c r="D1271" t="s">
        <v>6035</v>
      </c>
      <c r="F1271" t="s">
        <v>6036</v>
      </c>
      <c r="G1271" t="s">
        <v>6037</v>
      </c>
      <c r="H1271" t="s">
        <v>5940</v>
      </c>
    </row>
    <row r="1272" spans="1:9" hidden="1" x14ac:dyDescent="0.25">
      <c r="A1272" t="s">
        <v>6038</v>
      </c>
      <c r="B1272" t="s">
        <v>6039</v>
      </c>
      <c r="C1272" t="s">
        <v>6014</v>
      </c>
      <c r="D1272" t="s">
        <v>6040</v>
      </c>
      <c r="F1272" t="s">
        <v>6041</v>
      </c>
      <c r="G1272" t="s">
        <v>6042</v>
      </c>
    </row>
    <row r="1273" spans="1:9" hidden="1" x14ac:dyDescent="0.25">
      <c r="A1273" t="s">
        <v>6043</v>
      </c>
      <c r="B1273" t="s">
        <v>6044</v>
      </c>
      <c r="C1273" t="s">
        <v>6014</v>
      </c>
      <c r="D1273" t="s">
        <v>6045</v>
      </c>
      <c r="F1273" t="s">
        <v>2167</v>
      </c>
    </row>
    <row r="1274" spans="1:9" hidden="1" x14ac:dyDescent="0.25">
      <c r="A1274" t="s">
        <v>6046</v>
      </c>
      <c r="B1274" t="s">
        <v>6047</v>
      </c>
      <c r="C1274" t="s">
        <v>6014</v>
      </c>
      <c r="D1274" t="s">
        <v>6048</v>
      </c>
      <c r="E1274" t="s">
        <v>6049</v>
      </c>
      <c r="F1274" t="s">
        <v>6050</v>
      </c>
      <c r="G1274" t="s">
        <v>3174</v>
      </c>
      <c r="H1274" t="s">
        <v>6051</v>
      </c>
    </row>
    <row r="1275" spans="1:9" hidden="1" x14ac:dyDescent="0.25">
      <c r="A1275" t="s">
        <v>6052</v>
      </c>
      <c r="B1275" t="s">
        <v>6053</v>
      </c>
      <c r="C1275" t="s">
        <v>6014</v>
      </c>
      <c r="D1275" t="s">
        <v>6054</v>
      </c>
      <c r="F1275" t="s">
        <v>6055</v>
      </c>
      <c r="G1275" t="s">
        <v>6056</v>
      </c>
      <c r="H1275" t="s">
        <v>6057</v>
      </c>
      <c r="I1275" t="s">
        <v>6058</v>
      </c>
    </row>
    <row r="1276" spans="1:9" hidden="1" x14ac:dyDescent="0.25">
      <c r="A1276" t="s">
        <v>6059</v>
      </c>
      <c r="B1276" t="s">
        <v>6060</v>
      </c>
      <c r="C1276" t="s">
        <v>6014</v>
      </c>
      <c r="D1276" t="s">
        <v>6061</v>
      </c>
      <c r="F1276" t="s">
        <v>6062</v>
      </c>
      <c r="G1276" t="s">
        <v>6063</v>
      </c>
      <c r="H1276" t="s">
        <v>6064</v>
      </c>
    </row>
    <row r="1277" spans="1:9" hidden="1" x14ac:dyDescent="0.25">
      <c r="A1277" t="s">
        <v>6065</v>
      </c>
      <c r="B1277" t="s">
        <v>6066</v>
      </c>
      <c r="C1277" t="s">
        <v>6014</v>
      </c>
      <c r="D1277" t="s">
        <v>6067</v>
      </c>
      <c r="E1277" t="s">
        <v>6068</v>
      </c>
      <c r="F1277" t="s">
        <v>6069</v>
      </c>
    </row>
    <row r="1278" spans="1:9" hidden="1" x14ac:dyDescent="0.25">
      <c r="A1278" t="s">
        <v>6070</v>
      </c>
      <c r="B1278" t="s">
        <v>6071</v>
      </c>
      <c r="C1278" t="s">
        <v>6014</v>
      </c>
      <c r="D1278" t="s">
        <v>6072</v>
      </c>
      <c r="F1278" t="s">
        <v>6073</v>
      </c>
      <c r="G1278" t="s">
        <v>4809</v>
      </c>
      <c r="H1278" t="s">
        <v>1846</v>
      </c>
      <c r="I1278" t="s">
        <v>6074</v>
      </c>
    </row>
    <row r="1279" spans="1:9" hidden="1" x14ac:dyDescent="0.25">
      <c r="A1279" t="s">
        <v>6075</v>
      </c>
      <c r="B1279" t="s">
        <v>6076</v>
      </c>
      <c r="C1279" t="s">
        <v>6014</v>
      </c>
      <c r="D1279" t="s">
        <v>6077</v>
      </c>
      <c r="F1279" t="s">
        <v>6078</v>
      </c>
      <c r="G1279" t="s">
        <v>6079</v>
      </c>
      <c r="H1279" t="s">
        <v>239</v>
      </c>
    </row>
    <row r="1280" spans="1:9" hidden="1" x14ac:dyDescent="0.25">
      <c r="A1280" t="s">
        <v>6080</v>
      </c>
      <c r="B1280" t="s">
        <v>6081</v>
      </c>
      <c r="C1280" t="s">
        <v>6082</v>
      </c>
      <c r="D1280" t="s">
        <v>6083</v>
      </c>
      <c r="F1280" t="s">
        <v>2666</v>
      </c>
      <c r="G1280" t="s">
        <v>2667</v>
      </c>
      <c r="H1280" t="s">
        <v>2668</v>
      </c>
    </row>
    <row r="1281" spans="1:9" hidden="1" x14ac:dyDescent="0.25">
      <c r="A1281" t="s">
        <v>6084</v>
      </c>
      <c r="B1281" t="s">
        <v>6085</v>
      </c>
      <c r="C1281" t="s">
        <v>6082</v>
      </c>
      <c r="D1281" t="s">
        <v>6086</v>
      </c>
      <c r="F1281" t="s">
        <v>2666</v>
      </c>
      <c r="G1281" t="s">
        <v>2667</v>
      </c>
      <c r="H1281" t="s">
        <v>2668</v>
      </c>
    </row>
    <row r="1282" spans="1:9" hidden="1" x14ac:dyDescent="0.25">
      <c r="A1282" t="s">
        <v>6087</v>
      </c>
      <c r="B1282" t="s">
        <v>6088</v>
      </c>
      <c r="C1282" t="s">
        <v>6082</v>
      </c>
      <c r="D1282" t="s">
        <v>6089</v>
      </c>
      <c r="F1282" t="s">
        <v>6090</v>
      </c>
      <c r="G1282" t="s">
        <v>1058</v>
      </c>
      <c r="H1282" t="s">
        <v>1741</v>
      </c>
    </row>
    <row r="1283" spans="1:9" hidden="1" x14ac:dyDescent="0.25">
      <c r="A1283" t="s">
        <v>6091</v>
      </c>
      <c r="B1283" t="s">
        <v>6092</v>
      </c>
      <c r="C1283" t="s">
        <v>6082</v>
      </c>
      <c r="D1283" t="s">
        <v>6093</v>
      </c>
      <c r="E1283" t="s">
        <v>715</v>
      </c>
      <c r="F1283" t="s">
        <v>2734</v>
      </c>
      <c r="G1283" t="s">
        <v>2736</v>
      </c>
      <c r="H1283" t="s">
        <v>5973</v>
      </c>
      <c r="I1283" t="s">
        <v>6094</v>
      </c>
    </row>
    <row r="1284" spans="1:9" hidden="1" x14ac:dyDescent="0.25">
      <c r="A1284" t="s">
        <v>6095</v>
      </c>
      <c r="B1284" t="s">
        <v>6096</v>
      </c>
      <c r="C1284" t="s">
        <v>6082</v>
      </c>
      <c r="D1284" t="s">
        <v>6097</v>
      </c>
      <c r="F1284" t="s">
        <v>6098</v>
      </c>
      <c r="G1284" t="s">
        <v>6099</v>
      </c>
    </row>
    <row r="1285" spans="1:9" hidden="1" x14ac:dyDescent="0.25">
      <c r="A1285" t="s">
        <v>6100</v>
      </c>
      <c r="B1285" t="s">
        <v>6101</v>
      </c>
      <c r="C1285" t="s">
        <v>6082</v>
      </c>
      <c r="D1285" t="s">
        <v>6102</v>
      </c>
      <c r="F1285" t="s">
        <v>6103</v>
      </c>
    </row>
    <row r="1286" spans="1:9" hidden="1" x14ac:dyDescent="0.25">
      <c r="A1286" t="s">
        <v>6104</v>
      </c>
      <c r="B1286" t="s">
        <v>6105</v>
      </c>
      <c r="C1286" t="s">
        <v>6082</v>
      </c>
      <c r="D1286" t="s">
        <v>6106</v>
      </c>
      <c r="F1286" t="s">
        <v>6107</v>
      </c>
      <c r="G1286" t="s">
        <v>6108</v>
      </c>
      <c r="H1286" t="s">
        <v>3265</v>
      </c>
    </row>
    <row r="1287" spans="1:9" hidden="1" x14ac:dyDescent="0.25">
      <c r="A1287" t="s">
        <v>6109</v>
      </c>
      <c r="B1287" t="s">
        <v>6110</v>
      </c>
      <c r="C1287" t="s">
        <v>6082</v>
      </c>
      <c r="D1287" t="s">
        <v>6111</v>
      </c>
      <c r="E1287" t="s">
        <v>715</v>
      </c>
      <c r="F1287" t="s">
        <v>6112</v>
      </c>
      <c r="G1287" t="s">
        <v>6113</v>
      </c>
      <c r="H1287" t="s">
        <v>2364</v>
      </c>
      <c r="I1287" t="s">
        <v>6114</v>
      </c>
    </row>
    <row r="1288" spans="1:9" hidden="1" x14ac:dyDescent="0.25">
      <c r="A1288" t="s">
        <v>6115</v>
      </c>
      <c r="B1288" t="s">
        <v>6116</v>
      </c>
      <c r="C1288" t="s">
        <v>6082</v>
      </c>
      <c r="D1288" t="s">
        <v>6117</v>
      </c>
      <c r="F1288" t="s">
        <v>6118</v>
      </c>
      <c r="G1288" t="s">
        <v>6119</v>
      </c>
      <c r="H1288" t="s">
        <v>6120</v>
      </c>
    </row>
    <row r="1289" spans="1:9" hidden="1" x14ac:dyDescent="0.25">
      <c r="A1289" t="s">
        <v>6121</v>
      </c>
      <c r="B1289" t="s">
        <v>6122</v>
      </c>
      <c r="C1289" t="s">
        <v>6082</v>
      </c>
      <c r="D1289" t="s">
        <v>6123</v>
      </c>
      <c r="F1289" t="s">
        <v>6124</v>
      </c>
      <c r="G1289" t="s">
        <v>3926</v>
      </c>
    </row>
    <row r="1290" spans="1:9" hidden="1" x14ac:dyDescent="0.25">
      <c r="A1290" t="s">
        <v>6125</v>
      </c>
      <c r="B1290" t="s">
        <v>6126</v>
      </c>
      <c r="C1290" t="s">
        <v>6082</v>
      </c>
      <c r="D1290" t="s">
        <v>6127</v>
      </c>
      <c r="F1290" t="s">
        <v>6128</v>
      </c>
      <c r="G1290" t="s">
        <v>6129</v>
      </c>
    </row>
    <row r="1291" spans="1:9" hidden="1" x14ac:dyDescent="0.25">
      <c r="A1291" t="s">
        <v>6130</v>
      </c>
      <c r="B1291" t="s">
        <v>6131</v>
      </c>
      <c r="C1291" t="s">
        <v>6082</v>
      </c>
      <c r="D1291" t="s">
        <v>6132</v>
      </c>
      <c r="F1291" t="s">
        <v>6133</v>
      </c>
    </row>
    <row r="1292" spans="1:9" hidden="1" x14ac:dyDescent="0.25">
      <c r="A1292" t="s">
        <v>6134</v>
      </c>
      <c r="B1292" t="s">
        <v>6135</v>
      </c>
      <c r="C1292" t="s">
        <v>6136</v>
      </c>
      <c r="D1292" t="s">
        <v>6137</v>
      </c>
      <c r="F1292" t="s">
        <v>6138</v>
      </c>
      <c r="G1292" t="s">
        <v>6139</v>
      </c>
      <c r="H1292" t="s">
        <v>2107</v>
      </c>
    </row>
    <row r="1293" spans="1:9" hidden="1" x14ac:dyDescent="0.25">
      <c r="A1293" t="s">
        <v>6140</v>
      </c>
      <c r="B1293" t="s">
        <v>6141</v>
      </c>
      <c r="C1293" t="s">
        <v>6136</v>
      </c>
      <c r="D1293" t="s">
        <v>6142</v>
      </c>
      <c r="F1293" t="s">
        <v>6143</v>
      </c>
      <c r="G1293" t="s">
        <v>5020</v>
      </c>
      <c r="H1293" t="s">
        <v>3906</v>
      </c>
    </row>
    <row r="1294" spans="1:9" hidden="1" x14ac:dyDescent="0.25">
      <c r="A1294" t="s">
        <v>6144</v>
      </c>
      <c r="B1294" t="s">
        <v>6145</v>
      </c>
      <c r="C1294" t="s">
        <v>6136</v>
      </c>
      <c r="D1294" t="s">
        <v>6146</v>
      </c>
      <c r="F1294" t="s">
        <v>6147</v>
      </c>
    </row>
    <row r="1295" spans="1:9" hidden="1" x14ac:dyDescent="0.25">
      <c r="A1295" t="s">
        <v>6148</v>
      </c>
      <c r="B1295" t="s">
        <v>6149</v>
      </c>
      <c r="C1295" t="s">
        <v>6136</v>
      </c>
      <c r="D1295" t="s">
        <v>6150</v>
      </c>
      <c r="F1295" t="s">
        <v>6151</v>
      </c>
      <c r="G1295" t="s">
        <v>935</v>
      </c>
    </row>
    <row r="1296" spans="1:9" hidden="1" x14ac:dyDescent="0.25">
      <c r="A1296" t="s">
        <v>6152</v>
      </c>
      <c r="B1296" t="s">
        <v>6153</v>
      </c>
      <c r="C1296" t="s">
        <v>6136</v>
      </c>
      <c r="D1296" t="s">
        <v>6154</v>
      </c>
      <c r="F1296" t="s">
        <v>6155</v>
      </c>
      <c r="G1296" t="s">
        <v>964</v>
      </c>
      <c r="H1296" t="s">
        <v>1398</v>
      </c>
    </row>
    <row r="1297" spans="1:11" hidden="1" x14ac:dyDescent="0.25">
      <c r="A1297" t="s">
        <v>6156</v>
      </c>
      <c r="B1297" t="s">
        <v>6157</v>
      </c>
      <c r="C1297" t="s">
        <v>6136</v>
      </c>
      <c r="D1297" t="s">
        <v>6158</v>
      </c>
      <c r="F1297" t="s">
        <v>6159</v>
      </c>
      <c r="G1297" t="s">
        <v>6160</v>
      </c>
      <c r="H1297" t="s">
        <v>6161</v>
      </c>
    </row>
    <row r="1298" spans="1:11" hidden="1" x14ac:dyDescent="0.25">
      <c r="A1298" t="s">
        <v>6162</v>
      </c>
      <c r="B1298" t="s">
        <v>6163</v>
      </c>
      <c r="C1298" t="s">
        <v>6136</v>
      </c>
      <c r="D1298" t="s">
        <v>6164</v>
      </c>
      <c r="F1298" t="s">
        <v>6165</v>
      </c>
      <c r="G1298" t="s">
        <v>6166</v>
      </c>
    </row>
    <row r="1299" spans="1:11" hidden="1" x14ac:dyDescent="0.25">
      <c r="A1299" t="s">
        <v>6167</v>
      </c>
      <c r="B1299" t="s">
        <v>6168</v>
      </c>
      <c r="C1299" t="s">
        <v>6136</v>
      </c>
      <c r="D1299" t="s">
        <v>6169</v>
      </c>
      <c r="F1299" t="s">
        <v>1676</v>
      </c>
      <c r="G1299" t="s">
        <v>6170</v>
      </c>
      <c r="H1299" t="s">
        <v>6171</v>
      </c>
      <c r="I1299" t="s">
        <v>6172</v>
      </c>
    </row>
    <row r="1300" spans="1:11" hidden="1" x14ac:dyDescent="0.25">
      <c r="A1300" t="s">
        <v>6173</v>
      </c>
      <c r="B1300" t="s">
        <v>6174</v>
      </c>
      <c r="C1300" t="s">
        <v>6136</v>
      </c>
      <c r="D1300" t="s">
        <v>6175</v>
      </c>
      <c r="F1300" t="s">
        <v>6176</v>
      </c>
      <c r="G1300" t="s">
        <v>2044</v>
      </c>
      <c r="H1300" t="s">
        <v>6177</v>
      </c>
    </row>
    <row r="1301" spans="1:11" hidden="1" x14ac:dyDescent="0.25">
      <c r="A1301" t="s">
        <v>6178</v>
      </c>
      <c r="B1301" t="s">
        <v>6179</v>
      </c>
      <c r="C1301" t="s">
        <v>6136</v>
      </c>
      <c r="D1301" t="s">
        <v>6180</v>
      </c>
      <c r="F1301" t="s">
        <v>6181</v>
      </c>
      <c r="G1301" t="s">
        <v>6182</v>
      </c>
    </row>
    <row r="1302" spans="1:11" hidden="1" x14ac:dyDescent="0.25">
      <c r="A1302" t="s">
        <v>6183</v>
      </c>
      <c r="B1302" t="s">
        <v>6184</v>
      </c>
      <c r="C1302" t="s">
        <v>6136</v>
      </c>
      <c r="D1302" t="s">
        <v>6185</v>
      </c>
      <c r="F1302" t="s">
        <v>6186</v>
      </c>
      <c r="G1302" t="s">
        <v>6187</v>
      </c>
    </row>
    <row r="1303" spans="1:11" hidden="1" x14ac:dyDescent="0.25">
      <c r="A1303" t="s">
        <v>6188</v>
      </c>
      <c r="B1303" t="s">
        <v>6189</v>
      </c>
      <c r="C1303" t="s">
        <v>6136</v>
      </c>
      <c r="D1303" t="s">
        <v>6190</v>
      </c>
      <c r="F1303" t="s">
        <v>6191</v>
      </c>
      <c r="G1303" t="s">
        <v>6192</v>
      </c>
      <c r="H1303" t="s">
        <v>6193</v>
      </c>
    </row>
    <row r="1304" spans="1:11" hidden="1" x14ac:dyDescent="0.25">
      <c r="A1304" t="s">
        <v>6194</v>
      </c>
      <c r="B1304" t="s">
        <v>6195</v>
      </c>
      <c r="C1304" t="s">
        <v>6196</v>
      </c>
      <c r="D1304" t="s">
        <v>6197</v>
      </c>
      <c r="F1304" t="s">
        <v>6198</v>
      </c>
      <c r="G1304" t="s">
        <v>6199</v>
      </c>
    </row>
    <row r="1305" spans="1:11" hidden="1" x14ac:dyDescent="0.25">
      <c r="A1305" t="s">
        <v>6200</v>
      </c>
      <c r="B1305" t="s">
        <v>6201</v>
      </c>
      <c r="C1305" t="s">
        <v>6196</v>
      </c>
      <c r="D1305" t="s">
        <v>6202</v>
      </c>
      <c r="F1305" t="s">
        <v>6203</v>
      </c>
      <c r="G1305" t="s">
        <v>6204</v>
      </c>
      <c r="H1305" t="s">
        <v>6205</v>
      </c>
      <c r="I1305" t="s">
        <v>6206</v>
      </c>
      <c r="J1305" t="s">
        <v>6207</v>
      </c>
      <c r="K1305" t="s">
        <v>6208</v>
      </c>
    </row>
    <row r="1306" spans="1:11" hidden="1" x14ac:dyDescent="0.25">
      <c r="A1306" t="s">
        <v>6209</v>
      </c>
      <c r="B1306" t="s">
        <v>6210</v>
      </c>
      <c r="C1306" t="s">
        <v>6196</v>
      </c>
      <c r="D1306" t="s">
        <v>6211</v>
      </c>
      <c r="F1306" t="s">
        <v>6212</v>
      </c>
      <c r="G1306" t="s">
        <v>6213</v>
      </c>
      <c r="H1306" t="s">
        <v>6214</v>
      </c>
    </row>
    <row r="1307" spans="1:11" hidden="1" x14ac:dyDescent="0.25">
      <c r="A1307" t="s">
        <v>6215</v>
      </c>
      <c r="B1307" t="s">
        <v>6216</v>
      </c>
      <c r="C1307" t="s">
        <v>6196</v>
      </c>
      <c r="D1307" t="s">
        <v>6217</v>
      </c>
      <c r="F1307" t="s">
        <v>6218</v>
      </c>
    </row>
    <row r="1308" spans="1:11" hidden="1" x14ac:dyDescent="0.25">
      <c r="A1308" t="s">
        <v>6219</v>
      </c>
      <c r="B1308" t="s">
        <v>6220</v>
      </c>
      <c r="C1308" t="s">
        <v>6196</v>
      </c>
      <c r="D1308" t="s">
        <v>6221</v>
      </c>
      <c r="F1308" t="s">
        <v>6222</v>
      </c>
      <c r="G1308" t="s">
        <v>6223</v>
      </c>
    </row>
    <row r="1309" spans="1:11" hidden="1" x14ac:dyDescent="0.25">
      <c r="A1309" t="s">
        <v>6224</v>
      </c>
      <c r="B1309" t="s">
        <v>6225</v>
      </c>
      <c r="C1309" t="s">
        <v>6196</v>
      </c>
      <c r="D1309" t="s">
        <v>6226</v>
      </c>
      <c r="F1309" t="s">
        <v>3538</v>
      </c>
      <c r="G1309" t="s">
        <v>6227</v>
      </c>
      <c r="H1309" t="s">
        <v>1355</v>
      </c>
    </row>
    <row r="1310" spans="1:11" hidden="1" x14ac:dyDescent="0.25">
      <c r="A1310" t="s">
        <v>6228</v>
      </c>
      <c r="B1310" t="s">
        <v>6229</v>
      </c>
      <c r="C1310" t="s">
        <v>6196</v>
      </c>
      <c r="D1310" t="s">
        <v>6230</v>
      </c>
      <c r="E1310" t="s">
        <v>66</v>
      </c>
      <c r="F1310" t="s">
        <v>6231</v>
      </c>
      <c r="G1310" t="s">
        <v>1087</v>
      </c>
      <c r="H1310" t="s">
        <v>1957</v>
      </c>
    </row>
    <row r="1311" spans="1:11" hidden="1" x14ac:dyDescent="0.25">
      <c r="A1311" t="s">
        <v>6232</v>
      </c>
      <c r="B1311" t="s">
        <v>6233</v>
      </c>
      <c r="C1311" t="s">
        <v>6196</v>
      </c>
      <c r="D1311" t="s">
        <v>6234</v>
      </c>
      <c r="E1311" t="s">
        <v>715</v>
      </c>
      <c r="F1311" t="s">
        <v>4748</v>
      </c>
      <c r="G1311" t="s">
        <v>4749</v>
      </c>
    </row>
    <row r="1312" spans="1:11" hidden="1" x14ac:dyDescent="0.25">
      <c r="A1312" t="s">
        <v>6235</v>
      </c>
      <c r="B1312" t="s">
        <v>6236</v>
      </c>
      <c r="C1312" t="s">
        <v>6196</v>
      </c>
      <c r="D1312" t="s">
        <v>6237</v>
      </c>
      <c r="E1312" t="s">
        <v>66</v>
      </c>
      <c r="F1312" t="s">
        <v>6238</v>
      </c>
    </row>
    <row r="1313" spans="1:9" hidden="1" x14ac:dyDescent="0.25">
      <c r="A1313" t="s">
        <v>6239</v>
      </c>
      <c r="B1313" t="s">
        <v>6240</v>
      </c>
      <c r="C1313" t="s">
        <v>6196</v>
      </c>
      <c r="D1313" t="s">
        <v>6241</v>
      </c>
      <c r="E1313" t="s">
        <v>715</v>
      </c>
      <c r="F1313" t="s">
        <v>6242</v>
      </c>
      <c r="G1313" t="s">
        <v>6243</v>
      </c>
      <c r="H1313" t="s">
        <v>6244</v>
      </c>
    </row>
    <row r="1314" spans="1:9" hidden="1" x14ac:dyDescent="0.25">
      <c r="A1314" t="s">
        <v>6245</v>
      </c>
      <c r="B1314" t="s">
        <v>6246</v>
      </c>
      <c r="C1314" t="s">
        <v>6196</v>
      </c>
      <c r="D1314" t="s">
        <v>6247</v>
      </c>
      <c r="F1314" t="s">
        <v>817</v>
      </c>
      <c r="G1314" t="s">
        <v>75</v>
      </c>
      <c r="H1314" t="s">
        <v>6248</v>
      </c>
    </row>
    <row r="1315" spans="1:9" hidden="1" x14ac:dyDescent="0.25">
      <c r="A1315" t="s">
        <v>6249</v>
      </c>
      <c r="B1315" t="s">
        <v>6250</v>
      </c>
      <c r="C1315" t="s">
        <v>6196</v>
      </c>
      <c r="D1315" t="s">
        <v>6251</v>
      </c>
      <c r="F1315" t="s">
        <v>6252</v>
      </c>
      <c r="G1315" t="s">
        <v>6253</v>
      </c>
      <c r="H1315" t="s">
        <v>308</v>
      </c>
    </row>
    <row r="1316" spans="1:9" hidden="1" x14ac:dyDescent="0.25">
      <c r="A1316" t="s">
        <v>6254</v>
      </c>
      <c r="B1316" t="s">
        <v>6255</v>
      </c>
      <c r="C1316" t="s">
        <v>6256</v>
      </c>
      <c r="D1316" t="s">
        <v>133</v>
      </c>
      <c r="F1316" t="s">
        <v>6257</v>
      </c>
    </row>
    <row r="1317" spans="1:9" hidden="1" x14ac:dyDescent="0.25">
      <c r="A1317" t="s">
        <v>6258</v>
      </c>
      <c r="B1317" t="s">
        <v>6259</v>
      </c>
      <c r="C1317" t="s">
        <v>6256</v>
      </c>
      <c r="D1317" t="s">
        <v>133</v>
      </c>
      <c r="F1317" t="s">
        <v>3369</v>
      </c>
    </row>
    <row r="1318" spans="1:9" hidden="1" x14ac:dyDescent="0.25">
      <c r="A1318" t="s">
        <v>6260</v>
      </c>
      <c r="B1318" t="s">
        <v>6261</v>
      </c>
      <c r="C1318" t="s">
        <v>6256</v>
      </c>
      <c r="D1318" t="s">
        <v>6262</v>
      </c>
      <c r="F1318" t="s">
        <v>6263</v>
      </c>
      <c r="G1318" t="s">
        <v>6264</v>
      </c>
      <c r="H1318" t="s">
        <v>6265</v>
      </c>
      <c r="I1318" t="s">
        <v>4268</v>
      </c>
    </row>
    <row r="1319" spans="1:9" hidden="1" x14ac:dyDescent="0.25">
      <c r="A1319" t="s">
        <v>6266</v>
      </c>
      <c r="B1319" t="s">
        <v>6267</v>
      </c>
      <c r="C1319" t="s">
        <v>6256</v>
      </c>
      <c r="D1319" t="s">
        <v>6268</v>
      </c>
      <c r="E1319" t="s">
        <v>6269</v>
      </c>
      <c r="F1319" t="s">
        <v>6270</v>
      </c>
      <c r="G1319" t="s">
        <v>6271</v>
      </c>
      <c r="H1319" t="s">
        <v>641</v>
      </c>
      <c r="I1319" t="s">
        <v>3389</v>
      </c>
    </row>
    <row r="1320" spans="1:9" hidden="1" x14ac:dyDescent="0.25">
      <c r="A1320" t="s">
        <v>6272</v>
      </c>
      <c r="B1320" t="s">
        <v>6273</v>
      </c>
      <c r="C1320" t="s">
        <v>6256</v>
      </c>
      <c r="D1320" t="s">
        <v>6274</v>
      </c>
      <c r="F1320" t="s">
        <v>6275</v>
      </c>
      <c r="G1320" t="s">
        <v>6276</v>
      </c>
      <c r="H1320" t="s">
        <v>6277</v>
      </c>
      <c r="I1320" t="s">
        <v>6278</v>
      </c>
    </row>
    <row r="1321" spans="1:9" hidden="1" x14ac:dyDescent="0.25">
      <c r="A1321" t="s">
        <v>6279</v>
      </c>
      <c r="B1321" t="s">
        <v>6280</v>
      </c>
      <c r="C1321" t="s">
        <v>6256</v>
      </c>
      <c r="D1321" t="s">
        <v>6281</v>
      </c>
      <c r="F1321" t="s">
        <v>3229</v>
      </c>
      <c r="G1321" t="s">
        <v>6282</v>
      </c>
    </row>
    <row r="1322" spans="1:9" hidden="1" x14ac:dyDescent="0.25">
      <c r="A1322" t="s">
        <v>6283</v>
      </c>
      <c r="B1322" t="s">
        <v>6284</v>
      </c>
      <c r="C1322" t="s">
        <v>6256</v>
      </c>
      <c r="D1322" t="s">
        <v>6285</v>
      </c>
      <c r="E1322" t="s">
        <v>6286</v>
      </c>
      <c r="F1322" t="s">
        <v>6287</v>
      </c>
      <c r="G1322" t="s">
        <v>6288</v>
      </c>
    </row>
    <row r="1323" spans="1:9" hidden="1" x14ac:dyDescent="0.25">
      <c r="A1323" t="s">
        <v>6289</v>
      </c>
      <c r="B1323" t="s">
        <v>6290</v>
      </c>
      <c r="C1323" t="s">
        <v>6256</v>
      </c>
      <c r="D1323" t="s">
        <v>6291</v>
      </c>
      <c r="F1323" t="s">
        <v>6292</v>
      </c>
    </row>
    <row r="1324" spans="1:9" hidden="1" x14ac:dyDescent="0.25">
      <c r="A1324" t="s">
        <v>6293</v>
      </c>
      <c r="B1324" t="s">
        <v>6294</v>
      </c>
      <c r="C1324" t="s">
        <v>6256</v>
      </c>
      <c r="D1324" t="s">
        <v>6295</v>
      </c>
      <c r="F1324" t="s">
        <v>6296</v>
      </c>
      <c r="G1324" t="s">
        <v>6297</v>
      </c>
    </row>
    <row r="1325" spans="1:9" hidden="1" x14ac:dyDescent="0.25">
      <c r="A1325" t="s">
        <v>6298</v>
      </c>
      <c r="B1325" t="s">
        <v>6299</v>
      </c>
      <c r="C1325" t="s">
        <v>6256</v>
      </c>
      <c r="D1325" t="s">
        <v>6300</v>
      </c>
      <c r="F1325" t="s">
        <v>6301</v>
      </c>
      <c r="G1325" t="s">
        <v>6302</v>
      </c>
    </row>
    <row r="1326" spans="1:9" hidden="1" x14ac:dyDescent="0.25">
      <c r="A1326" t="s">
        <v>6303</v>
      </c>
      <c r="B1326" t="s">
        <v>6304</v>
      </c>
      <c r="C1326" t="s">
        <v>6256</v>
      </c>
      <c r="D1326" t="s">
        <v>6305</v>
      </c>
      <c r="F1326" t="s">
        <v>2788</v>
      </c>
      <c r="G1326" t="s">
        <v>6306</v>
      </c>
      <c r="H1326" t="s">
        <v>6307</v>
      </c>
      <c r="I1326" t="s">
        <v>6308</v>
      </c>
    </row>
    <row r="1327" spans="1:9" hidden="1" x14ac:dyDescent="0.25">
      <c r="A1327" t="s">
        <v>6309</v>
      </c>
      <c r="B1327" t="s">
        <v>6310</v>
      </c>
      <c r="C1327" t="s">
        <v>6256</v>
      </c>
      <c r="D1327" t="s">
        <v>6311</v>
      </c>
      <c r="F1327" t="s">
        <v>6312</v>
      </c>
      <c r="G1327" t="s">
        <v>3508</v>
      </c>
    </row>
    <row r="1328" spans="1:9" hidden="1" x14ac:dyDescent="0.25">
      <c r="A1328" t="s">
        <v>6313</v>
      </c>
      <c r="B1328" t="s">
        <v>6314</v>
      </c>
      <c r="C1328" t="s">
        <v>6256</v>
      </c>
      <c r="D1328" t="s">
        <v>6315</v>
      </c>
      <c r="F1328" t="s">
        <v>6316</v>
      </c>
      <c r="G1328" t="s">
        <v>6317</v>
      </c>
      <c r="H1328" t="s">
        <v>6318</v>
      </c>
    </row>
    <row r="1329" spans="1:10" hidden="1" x14ac:dyDescent="0.25">
      <c r="A1329" t="s">
        <v>6319</v>
      </c>
      <c r="B1329" t="s">
        <v>6320</v>
      </c>
      <c r="C1329" t="s">
        <v>6256</v>
      </c>
      <c r="D1329" t="s">
        <v>6321</v>
      </c>
      <c r="F1329" t="s">
        <v>6322</v>
      </c>
    </row>
    <row r="1330" spans="1:10" hidden="1" x14ac:dyDescent="0.25">
      <c r="A1330" t="s">
        <v>6323</v>
      </c>
      <c r="B1330" t="s">
        <v>2097</v>
      </c>
      <c r="C1330" t="s">
        <v>6256</v>
      </c>
      <c r="D1330" t="s">
        <v>133</v>
      </c>
    </row>
    <row r="1331" spans="1:10" hidden="1" x14ac:dyDescent="0.25">
      <c r="A1331" t="s">
        <v>6324</v>
      </c>
      <c r="B1331" t="s">
        <v>6325</v>
      </c>
      <c r="C1331" t="s">
        <v>6326</v>
      </c>
      <c r="D1331" t="s">
        <v>133</v>
      </c>
      <c r="F1331" t="s">
        <v>6327</v>
      </c>
    </row>
    <row r="1332" spans="1:10" hidden="1" x14ac:dyDescent="0.25">
      <c r="A1332" t="s">
        <v>6328</v>
      </c>
      <c r="B1332" t="s">
        <v>6329</v>
      </c>
      <c r="C1332" t="s">
        <v>6326</v>
      </c>
      <c r="D1332" t="s">
        <v>133</v>
      </c>
      <c r="F1332" t="s">
        <v>2675</v>
      </c>
    </row>
    <row r="1333" spans="1:10" hidden="1" x14ac:dyDescent="0.25">
      <c r="A1333" t="s">
        <v>6330</v>
      </c>
      <c r="B1333" t="s">
        <v>6331</v>
      </c>
      <c r="C1333" t="s">
        <v>6326</v>
      </c>
      <c r="D1333" t="s">
        <v>6332</v>
      </c>
      <c r="F1333" t="s">
        <v>6333</v>
      </c>
    </row>
    <row r="1334" spans="1:10" hidden="1" x14ac:dyDescent="0.25">
      <c r="A1334" t="s">
        <v>6334</v>
      </c>
      <c r="B1334" t="s">
        <v>6335</v>
      </c>
      <c r="C1334" t="s">
        <v>6326</v>
      </c>
      <c r="D1334" t="s">
        <v>6336</v>
      </c>
      <c r="F1334" t="s">
        <v>4650</v>
      </c>
    </row>
    <row r="1335" spans="1:10" hidden="1" x14ac:dyDescent="0.25">
      <c r="A1335" t="s">
        <v>6337</v>
      </c>
      <c r="B1335" t="s">
        <v>6338</v>
      </c>
      <c r="C1335" t="s">
        <v>6326</v>
      </c>
      <c r="D1335" t="s">
        <v>6339</v>
      </c>
      <c r="F1335" t="s">
        <v>6340</v>
      </c>
      <c r="G1335" t="s">
        <v>4475</v>
      </c>
      <c r="H1335" t="s">
        <v>3380</v>
      </c>
    </row>
    <row r="1336" spans="1:10" hidden="1" x14ac:dyDescent="0.25">
      <c r="A1336" t="s">
        <v>6341</v>
      </c>
      <c r="B1336" t="s">
        <v>6342</v>
      </c>
      <c r="C1336" t="s">
        <v>6326</v>
      </c>
      <c r="D1336" t="s">
        <v>6343</v>
      </c>
      <c r="F1336" t="s">
        <v>6344</v>
      </c>
      <c r="G1336" t="s">
        <v>607</v>
      </c>
    </row>
    <row r="1337" spans="1:10" hidden="1" x14ac:dyDescent="0.25">
      <c r="A1337" t="s">
        <v>6345</v>
      </c>
      <c r="B1337" t="s">
        <v>6346</v>
      </c>
      <c r="C1337" t="s">
        <v>6326</v>
      </c>
      <c r="D1337" t="s">
        <v>6347</v>
      </c>
      <c r="F1337" t="s">
        <v>4507</v>
      </c>
      <c r="G1337" t="s">
        <v>6348</v>
      </c>
    </row>
    <row r="1338" spans="1:10" hidden="1" x14ac:dyDescent="0.25">
      <c r="A1338" t="s">
        <v>6349</v>
      </c>
      <c r="B1338" t="s">
        <v>6350</v>
      </c>
      <c r="C1338" t="s">
        <v>6326</v>
      </c>
      <c r="D1338" t="s">
        <v>6351</v>
      </c>
      <c r="F1338" t="s">
        <v>5274</v>
      </c>
      <c r="G1338" t="s">
        <v>877</v>
      </c>
      <c r="H1338" t="s">
        <v>6352</v>
      </c>
      <c r="I1338" t="s">
        <v>5912</v>
      </c>
      <c r="J1338" t="s">
        <v>6353</v>
      </c>
    </row>
    <row r="1339" spans="1:10" hidden="1" x14ac:dyDescent="0.25">
      <c r="A1339" t="s">
        <v>6354</v>
      </c>
      <c r="B1339" t="s">
        <v>6355</v>
      </c>
      <c r="C1339" t="s">
        <v>6326</v>
      </c>
      <c r="D1339" t="s">
        <v>6356</v>
      </c>
      <c r="F1339" t="s">
        <v>4025</v>
      </c>
    </row>
    <row r="1340" spans="1:10" hidden="1" x14ac:dyDescent="0.25">
      <c r="A1340" t="s">
        <v>6357</v>
      </c>
      <c r="B1340" t="s">
        <v>6358</v>
      </c>
      <c r="C1340" t="s">
        <v>6326</v>
      </c>
      <c r="D1340" t="s">
        <v>6359</v>
      </c>
      <c r="F1340" t="s">
        <v>5679</v>
      </c>
      <c r="G1340" t="s">
        <v>934</v>
      </c>
      <c r="H1340" t="s">
        <v>935</v>
      </c>
    </row>
    <row r="1341" spans="1:10" hidden="1" x14ac:dyDescent="0.25">
      <c r="A1341" t="s">
        <v>6360</v>
      </c>
      <c r="B1341" t="s">
        <v>6361</v>
      </c>
      <c r="C1341" t="s">
        <v>6326</v>
      </c>
      <c r="D1341" t="s">
        <v>6362</v>
      </c>
      <c r="F1341" t="s">
        <v>3369</v>
      </c>
    </row>
    <row r="1342" spans="1:10" hidden="1" x14ac:dyDescent="0.25">
      <c r="A1342" t="s">
        <v>6363</v>
      </c>
      <c r="B1342" t="s">
        <v>6364</v>
      </c>
      <c r="C1342" t="s">
        <v>6326</v>
      </c>
      <c r="D1342" t="s">
        <v>6365</v>
      </c>
      <c r="F1342" t="s">
        <v>5060</v>
      </c>
      <c r="G1342" t="s">
        <v>6366</v>
      </c>
    </row>
    <row r="1343" spans="1:10" hidden="1" x14ac:dyDescent="0.25">
      <c r="A1343" t="s">
        <v>6367</v>
      </c>
      <c r="B1343" t="s">
        <v>6368</v>
      </c>
      <c r="C1343" t="s">
        <v>6326</v>
      </c>
      <c r="D1343" t="s">
        <v>6369</v>
      </c>
      <c r="F1343" t="s">
        <v>6370</v>
      </c>
    </row>
    <row r="1344" spans="1:10" hidden="1" x14ac:dyDescent="0.25">
      <c r="A1344" t="s">
        <v>6371</v>
      </c>
      <c r="B1344" t="s">
        <v>6372</v>
      </c>
      <c r="C1344" t="s">
        <v>6326</v>
      </c>
      <c r="D1344" t="s">
        <v>6373</v>
      </c>
      <c r="F1344" t="s">
        <v>6374</v>
      </c>
      <c r="G1344" t="s">
        <v>6375</v>
      </c>
    </row>
    <row r="1345" spans="1:10" hidden="1" x14ac:dyDescent="0.25">
      <c r="A1345" t="s">
        <v>6376</v>
      </c>
      <c r="B1345" t="s">
        <v>6377</v>
      </c>
      <c r="C1345" t="s">
        <v>6326</v>
      </c>
      <c r="D1345" t="s">
        <v>6378</v>
      </c>
      <c r="F1345" t="s">
        <v>6379</v>
      </c>
      <c r="G1345" t="s">
        <v>5634</v>
      </c>
    </row>
    <row r="1346" spans="1:10" hidden="1" x14ac:dyDescent="0.25">
      <c r="A1346" t="s">
        <v>6380</v>
      </c>
      <c r="B1346" t="s">
        <v>6381</v>
      </c>
      <c r="C1346" t="s">
        <v>6326</v>
      </c>
      <c r="D1346" t="s">
        <v>6382</v>
      </c>
      <c r="F1346" t="s">
        <v>602</v>
      </c>
      <c r="G1346" t="s">
        <v>603</v>
      </c>
      <c r="H1346" t="s">
        <v>1058</v>
      </c>
      <c r="I1346" t="s">
        <v>925</v>
      </c>
    </row>
    <row r="1347" spans="1:10" hidden="1" x14ac:dyDescent="0.25">
      <c r="A1347" t="s">
        <v>6383</v>
      </c>
      <c r="B1347" t="s">
        <v>6384</v>
      </c>
      <c r="C1347" t="s">
        <v>6326</v>
      </c>
      <c r="D1347" t="s">
        <v>6385</v>
      </c>
      <c r="F1347" t="s">
        <v>6386</v>
      </c>
      <c r="G1347" t="s">
        <v>6387</v>
      </c>
      <c r="H1347" t="s">
        <v>6388</v>
      </c>
    </row>
    <row r="1348" spans="1:10" hidden="1" x14ac:dyDescent="0.25">
      <c r="A1348" t="s">
        <v>6389</v>
      </c>
      <c r="B1348" t="s">
        <v>6390</v>
      </c>
      <c r="C1348" t="s">
        <v>6326</v>
      </c>
      <c r="D1348" t="s">
        <v>6391</v>
      </c>
      <c r="F1348" t="s">
        <v>6392</v>
      </c>
      <c r="G1348" t="s">
        <v>3729</v>
      </c>
    </row>
    <row r="1349" spans="1:10" hidden="1" x14ac:dyDescent="0.25">
      <c r="A1349" t="s">
        <v>6393</v>
      </c>
      <c r="B1349" t="s">
        <v>6394</v>
      </c>
      <c r="C1349" t="s">
        <v>6326</v>
      </c>
      <c r="D1349" t="s">
        <v>6395</v>
      </c>
      <c r="F1349" t="s">
        <v>2166</v>
      </c>
      <c r="G1349" t="s">
        <v>1957</v>
      </c>
    </row>
    <row r="1350" spans="1:10" hidden="1" x14ac:dyDescent="0.25">
      <c r="A1350" t="s">
        <v>6396</v>
      </c>
      <c r="B1350" t="s">
        <v>6397</v>
      </c>
      <c r="C1350" t="s">
        <v>6326</v>
      </c>
      <c r="D1350" t="s">
        <v>6398</v>
      </c>
      <c r="E1350" t="s">
        <v>2115</v>
      </c>
      <c r="F1350" t="s">
        <v>1021</v>
      </c>
      <c r="G1350" t="s">
        <v>3045</v>
      </c>
    </row>
    <row r="1351" spans="1:10" hidden="1" x14ac:dyDescent="0.25">
      <c r="A1351" t="s">
        <v>6399</v>
      </c>
      <c r="B1351" t="s">
        <v>6400</v>
      </c>
      <c r="C1351" t="s">
        <v>6326</v>
      </c>
      <c r="D1351" t="s">
        <v>6401</v>
      </c>
      <c r="F1351" t="s">
        <v>6402</v>
      </c>
      <c r="G1351" t="s">
        <v>6403</v>
      </c>
    </row>
    <row r="1352" spans="1:10" hidden="1" x14ac:dyDescent="0.25">
      <c r="A1352" t="s">
        <v>6404</v>
      </c>
      <c r="B1352" t="s">
        <v>6405</v>
      </c>
      <c r="C1352" t="s">
        <v>6326</v>
      </c>
      <c r="D1352" t="s">
        <v>6406</v>
      </c>
      <c r="F1352" t="s">
        <v>6407</v>
      </c>
      <c r="G1352" t="s">
        <v>6408</v>
      </c>
      <c r="H1352" t="s">
        <v>6409</v>
      </c>
      <c r="I1352" t="s">
        <v>6410</v>
      </c>
    </row>
    <row r="1353" spans="1:10" hidden="1" x14ac:dyDescent="0.25">
      <c r="A1353" t="s">
        <v>6411</v>
      </c>
      <c r="B1353" t="s">
        <v>6412</v>
      </c>
      <c r="C1353" t="s">
        <v>6326</v>
      </c>
      <c r="D1353" t="s">
        <v>6413</v>
      </c>
      <c r="F1353" t="s">
        <v>1862</v>
      </c>
      <c r="G1353" t="s">
        <v>6414</v>
      </c>
      <c r="H1353" t="s">
        <v>6408</v>
      </c>
      <c r="I1353" t="s">
        <v>6410</v>
      </c>
    </row>
    <row r="1354" spans="1:10" hidden="1" x14ac:dyDescent="0.25">
      <c r="A1354" t="s">
        <v>6415</v>
      </c>
      <c r="B1354" t="s">
        <v>6416</v>
      </c>
      <c r="C1354" t="s">
        <v>6326</v>
      </c>
      <c r="D1354" t="s">
        <v>6417</v>
      </c>
      <c r="E1354" t="s">
        <v>6418</v>
      </c>
      <c r="F1354" t="s">
        <v>2666</v>
      </c>
      <c r="G1354" t="s">
        <v>1533</v>
      </c>
      <c r="H1354" t="s">
        <v>4644</v>
      </c>
      <c r="I1354" t="s">
        <v>313</v>
      </c>
      <c r="J1354" t="s">
        <v>6419</v>
      </c>
    </row>
    <row r="1355" spans="1:10" hidden="1" x14ac:dyDescent="0.25">
      <c r="A1355" t="s">
        <v>6420</v>
      </c>
      <c r="B1355" t="s">
        <v>6421</v>
      </c>
      <c r="C1355" t="s">
        <v>6326</v>
      </c>
      <c r="D1355" t="s">
        <v>6422</v>
      </c>
      <c r="F1355" t="s">
        <v>3021</v>
      </c>
      <c r="G1355" t="s">
        <v>2166</v>
      </c>
      <c r="H1355" t="s">
        <v>864</v>
      </c>
    </row>
    <row r="1356" spans="1:10" hidden="1" x14ac:dyDescent="0.25">
      <c r="A1356" t="s">
        <v>6423</v>
      </c>
      <c r="B1356" t="s">
        <v>6424</v>
      </c>
      <c r="C1356" t="s">
        <v>6326</v>
      </c>
      <c r="D1356" t="s">
        <v>6425</v>
      </c>
      <c r="F1356" t="s">
        <v>890</v>
      </c>
      <c r="G1356" t="s">
        <v>892</v>
      </c>
      <c r="H1356" t="s">
        <v>6426</v>
      </c>
    </row>
    <row r="1357" spans="1:10" hidden="1" x14ac:dyDescent="0.25">
      <c r="A1357" t="s">
        <v>6427</v>
      </c>
      <c r="B1357" t="s">
        <v>6428</v>
      </c>
      <c r="C1357" t="s">
        <v>6326</v>
      </c>
      <c r="D1357" t="s">
        <v>6429</v>
      </c>
      <c r="F1357" t="s">
        <v>6430</v>
      </c>
      <c r="G1357" t="s">
        <v>6431</v>
      </c>
      <c r="H1357" t="s">
        <v>6432</v>
      </c>
    </row>
    <row r="1358" spans="1:10" hidden="1" x14ac:dyDescent="0.25">
      <c r="A1358" t="s">
        <v>6433</v>
      </c>
      <c r="B1358" t="s">
        <v>6434</v>
      </c>
      <c r="C1358" t="s">
        <v>6326</v>
      </c>
      <c r="D1358" t="s">
        <v>6435</v>
      </c>
      <c r="E1358" t="s">
        <v>715</v>
      </c>
      <c r="F1358" t="s">
        <v>6436</v>
      </c>
      <c r="G1358" t="s">
        <v>2282</v>
      </c>
      <c r="H1358" t="s">
        <v>367</v>
      </c>
    </row>
    <row r="1359" spans="1:10" hidden="1" x14ac:dyDescent="0.25">
      <c r="A1359" t="s">
        <v>6437</v>
      </c>
      <c r="B1359" t="s">
        <v>6438</v>
      </c>
      <c r="C1359" t="s">
        <v>6326</v>
      </c>
      <c r="D1359" t="s">
        <v>6439</v>
      </c>
      <c r="F1359" t="s">
        <v>6431</v>
      </c>
      <c r="G1359" t="s">
        <v>6440</v>
      </c>
      <c r="H1359" t="s">
        <v>4482</v>
      </c>
    </row>
    <row r="1360" spans="1:10" hidden="1" x14ac:dyDescent="0.25">
      <c r="A1360" t="s">
        <v>6441</v>
      </c>
      <c r="B1360" t="s">
        <v>6442</v>
      </c>
      <c r="C1360" t="s">
        <v>6326</v>
      </c>
      <c r="D1360" t="s">
        <v>6443</v>
      </c>
      <c r="E1360" t="s">
        <v>66</v>
      </c>
      <c r="F1360" t="s">
        <v>6444</v>
      </c>
      <c r="G1360" t="s">
        <v>6445</v>
      </c>
    </row>
    <row r="1361" spans="1:9" hidden="1" x14ac:dyDescent="0.25">
      <c r="A1361" t="s">
        <v>6446</v>
      </c>
      <c r="B1361" t="s">
        <v>6447</v>
      </c>
      <c r="C1361" t="s">
        <v>6326</v>
      </c>
      <c r="D1361" t="s">
        <v>6448</v>
      </c>
      <c r="F1361" t="s">
        <v>4172</v>
      </c>
      <c r="G1361" t="s">
        <v>6449</v>
      </c>
    </row>
    <row r="1362" spans="1:9" hidden="1" x14ac:dyDescent="0.25">
      <c r="A1362" t="s">
        <v>6450</v>
      </c>
      <c r="B1362" t="s">
        <v>6451</v>
      </c>
      <c r="C1362" t="s">
        <v>6326</v>
      </c>
      <c r="D1362" t="s">
        <v>6452</v>
      </c>
      <c r="F1362" t="s">
        <v>6453</v>
      </c>
      <c r="G1362" t="s">
        <v>6454</v>
      </c>
    </row>
    <row r="1363" spans="1:9" hidden="1" x14ac:dyDescent="0.25">
      <c r="A1363" t="s">
        <v>6455</v>
      </c>
      <c r="B1363" t="s">
        <v>6456</v>
      </c>
      <c r="C1363" t="s">
        <v>6326</v>
      </c>
      <c r="D1363" t="s">
        <v>6457</v>
      </c>
      <c r="F1363" t="s">
        <v>1273</v>
      </c>
      <c r="G1363" t="s">
        <v>6458</v>
      </c>
    </row>
    <row r="1364" spans="1:9" hidden="1" x14ac:dyDescent="0.25">
      <c r="A1364" t="s">
        <v>6459</v>
      </c>
      <c r="B1364" t="s">
        <v>6460</v>
      </c>
      <c r="C1364" t="s">
        <v>6326</v>
      </c>
      <c r="D1364" t="s">
        <v>6461</v>
      </c>
      <c r="E1364" t="s">
        <v>66</v>
      </c>
      <c r="F1364" t="s">
        <v>1637</v>
      </c>
      <c r="G1364" t="s">
        <v>2154</v>
      </c>
    </row>
    <row r="1365" spans="1:9" hidden="1" x14ac:dyDescent="0.25">
      <c r="A1365" t="s">
        <v>6462</v>
      </c>
      <c r="B1365" t="s">
        <v>6463</v>
      </c>
      <c r="C1365" t="s">
        <v>6326</v>
      </c>
      <c r="D1365" t="s">
        <v>6464</v>
      </c>
      <c r="F1365" t="s">
        <v>5629</v>
      </c>
      <c r="G1365" t="s">
        <v>6465</v>
      </c>
      <c r="H1365" t="s">
        <v>6466</v>
      </c>
    </row>
    <row r="1366" spans="1:9" hidden="1" x14ac:dyDescent="0.25">
      <c r="A1366" t="s">
        <v>6467</v>
      </c>
      <c r="B1366" t="s">
        <v>6468</v>
      </c>
      <c r="C1366" t="s">
        <v>6326</v>
      </c>
      <c r="D1366" t="s">
        <v>6469</v>
      </c>
      <c r="F1366" t="s">
        <v>6470</v>
      </c>
    </row>
    <row r="1367" spans="1:9" hidden="1" x14ac:dyDescent="0.25">
      <c r="A1367" t="s">
        <v>6471</v>
      </c>
      <c r="B1367" t="s">
        <v>6472</v>
      </c>
      <c r="C1367" t="s">
        <v>6326</v>
      </c>
      <c r="D1367" t="s">
        <v>6473</v>
      </c>
      <c r="F1367" t="s">
        <v>6474</v>
      </c>
    </row>
    <row r="1368" spans="1:9" hidden="1" x14ac:dyDescent="0.25">
      <c r="A1368" t="s">
        <v>6475</v>
      </c>
      <c r="B1368" t="s">
        <v>6476</v>
      </c>
      <c r="C1368" t="s">
        <v>6326</v>
      </c>
      <c r="D1368" t="s">
        <v>6477</v>
      </c>
      <c r="F1368" t="s">
        <v>6478</v>
      </c>
      <c r="G1368" t="s">
        <v>6479</v>
      </c>
      <c r="H1368" t="s">
        <v>6480</v>
      </c>
    </row>
    <row r="1369" spans="1:9" hidden="1" x14ac:dyDescent="0.25">
      <c r="A1369" t="s">
        <v>6481</v>
      </c>
      <c r="B1369" t="s">
        <v>6482</v>
      </c>
      <c r="C1369" t="s">
        <v>6326</v>
      </c>
      <c r="D1369" t="s">
        <v>6483</v>
      </c>
      <c r="F1369" t="s">
        <v>6484</v>
      </c>
      <c r="G1369" t="s">
        <v>6485</v>
      </c>
    </row>
    <row r="1370" spans="1:9" hidden="1" x14ac:dyDescent="0.25">
      <c r="A1370" t="s">
        <v>6486</v>
      </c>
      <c r="B1370" t="s">
        <v>6487</v>
      </c>
      <c r="C1370" t="s">
        <v>6326</v>
      </c>
      <c r="D1370" t="s">
        <v>6488</v>
      </c>
      <c r="F1370" t="s">
        <v>6489</v>
      </c>
    </row>
    <row r="1371" spans="1:9" hidden="1" x14ac:dyDescent="0.25">
      <c r="A1371" t="s">
        <v>6490</v>
      </c>
      <c r="B1371" t="s">
        <v>6491</v>
      </c>
      <c r="C1371" t="s">
        <v>6326</v>
      </c>
      <c r="D1371" t="s">
        <v>6492</v>
      </c>
      <c r="E1371" t="s">
        <v>66</v>
      </c>
      <c r="F1371" t="s">
        <v>6493</v>
      </c>
      <c r="G1371" t="s">
        <v>6494</v>
      </c>
      <c r="H1371" t="s">
        <v>6495</v>
      </c>
      <c r="I1371" t="s">
        <v>6496</v>
      </c>
    </row>
    <row r="1372" spans="1:9" hidden="1" x14ac:dyDescent="0.25">
      <c r="A1372" t="s">
        <v>6497</v>
      </c>
      <c r="B1372" t="s">
        <v>6498</v>
      </c>
      <c r="C1372" t="s">
        <v>6326</v>
      </c>
      <c r="D1372" t="s">
        <v>6499</v>
      </c>
      <c r="F1372" t="s">
        <v>4419</v>
      </c>
      <c r="G1372" t="s">
        <v>4418</v>
      </c>
    </row>
    <row r="1373" spans="1:9" hidden="1" x14ac:dyDescent="0.25">
      <c r="A1373" t="s">
        <v>6500</v>
      </c>
      <c r="B1373" t="s">
        <v>6501</v>
      </c>
      <c r="C1373" t="s">
        <v>6326</v>
      </c>
      <c r="D1373" t="s">
        <v>6502</v>
      </c>
      <c r="E1373" t="s">
        <v>715</v>
      </c>
      <c r="F1373" t="s">
        <v>6503</v>
      </c>
    </row>
    <row r="1374" spans="1:9" hidden="1" x14ac:dyDescent="0.25">
      <c r="A1374" t="s">
        <v>6504</v>
      </c>
      <c r="B1374" t="s">
        <v>6505</v>
      </c>
      <c r="C1374" t="s">
        <v>6326</v>
      </c>
      <c r="D1374" t="s">
        <v>6506</v>
      </c>
      <c r="F1374" t="s">
        <v>6507</v>
      </c>
      <c r="G1374" t="s">
        <v>6508</v>
      </c>
      <c r="H1374" t="s">
        <v>6509</v>
      </c>
    </row>
    <row r="1375" spans="1:9" hidden="1" x14ac:dyDescent="0.25">
      <c r="A1375" t="s">
        <v>6510</v>
      </c>
      <c r="B1375" t="s">
        <v>6511</v>
      </c>
      <c r="C1375" t="s">
        <v>6326</v>
      </c>
      <c r="D1375" t="s">
        <v>6512</v>
      </c>
      <c r="E1375" t="s">
        <v>66</v>
      </c>
      <c r="F1375" t="s">
        <v>6513</v>
      </c>
      <c r="G1375" t="s">
        <v>6514</v>
      </c>
    </row>
    <row r="1376" spans="1:9" hidden="1" x14ac:dyDescent="0.25">
      <c r="A1376" t="s">
        <v>6515</v>
      </c>
      <c r="B1376" t="s">
        <v>6516</v>
      </c>
      <c r="C1376" t="s">
        <v>6326</v>
      </c>
      <c r="D1376" t="s">
        <v>6517</v>
      </c>
      <c r="F1376" t="s">
        <v>6518</v>
      </c>
      <c r="G1376" t="s">
        <v>6519</v>
      </c>
    </row>
    <row r="1377" spans="1:9" hidden="1" x14ac:dyDescent="0.25">
      <c r="A1377" t="s">
        <v>6520</v>
      </c>
      <c r="B1377" t="s">
        <v>6521</v>
      </c>
      <c r="C1377" t="s">
        <v>6326</v>
      </c>
      <c r="D1377" t="s">
        <v>6522</v>
      </c>
      <c r="F1377" t="s">
        <v>6523</v>
      </c>
      <c r="G1377" t="s">
        <v>6524</v>
      </c>
    </row>
    <row r="1378" spans="1:9" hidden="1" x14ac:dyDescent="0.25">
      <c r="A1378" t="s">
        <v>6525</v>
      </c>
      <c r="B1378" t="s">
        <v>6526</v>
      </c>
      <c r="C1378" t="s">
        <v>6326</v>
      </c>
      <c r="D1378" t="s">
        <v>6527</v>
      </c>
      <c r="E1378" t="s">
        <v>66</v>
      </c>
      <c r="F1378" t="s">
        <v>6528</v>
      </c>
      <c r="G1378" t="s">
        <v>6529</v>
      </c>
    </row>
    <row r="1379" spans="1:9" hidden="1" x14ac:dyDescent="0.25">
      <c r="A1379" t="s">
        <v>6530</v>
      </c>
      <c r="B1379" t="s">
        <v>6531</v>
      </c>
      <c r="C1379" t="s">
        <v>6326</v>
      </c>
      <c r="D1379" t="s">
        <v>6532</v>
      </c>
      <c r="F1379" t="s">
        <v>6533</v>
      </c>
      <c r="G1379" t="s">
        <v>6534</v>
      </c>
      <c r="H1379" t="s">
        <v>6535</v>
      </c>
    </row>
    <row r="1380" spans="1:9" hidden="1" x14ac:dyDescent="0.25">
      <c r="A1380" t="s">
        <v>6536</v>
      </c>
      <c r="B1380" t="s">
        <v>6537</v>
      </c>
      <c r="C1380" t="s">
        <v>6326</v>
      </c>
      <c r="D1380" t="s">
        <v>6538</v>
      </c>
      <c r="F1380" t="s">
        <v>3894</v>
      </c>
      <c r="G1380" t="s">
        <v>691</v>
      </c>
      <c r="H1380" t="s">
        <v>2619</v>
      </c>
    </row>
    <row r="1381" spans="1:9" hidden="1" x14ac:dyDescent="0.25">
      <c r="A1381" t="s">
        <v>6539</v>
      </c>
      <c r="B1381" t="s">
        <v>6540</v>
      </c>
      <c r="C1381" t="s">
        <v>6326</v>
      </c>
      <c r="D1381" t="s">
        <v>6541</v>
      </c>
      <c r="F1381" t="s">
        <v>2304</v>
      </c>
      <c r="G1381" t="s">
        <v>2305</v>
      </c>
    </row>
    <row r="1382" spans="1:9" hidden="1" x14ac:dyDescent="0.25">
      <c r="A1382" t="s">
        <v>6542</v>
      </c>
      <c r="B1382" t="s">
        <v>6543</v>
      </c>
      <c r="C1382" t="s">
        <v>6326</v>
      </c>
      <c r="D1382" t="s">
        <v>6544</v>
      </c>
      <c r="F1382" t="s">
        <v>6545</v>
      </c>
      <c r="G1382" t="s">
        <v>6546</v>
      </c>
      <c r="H1382" t="s">
        <v>6547</v>
      </c>
    </row>
    <row r="1383" spans="1:9" hidden="1" x14ac:dyDescent="0.25">
      <c r="A1383" t="s">
        <v>6548</v>
      </c>
      <c r="B1383" t="s">
        <v>6549</v>
      </c>
      <c r="C1383" t="s">
        <v>6326</v>
      </c>
      <c r="D1383" t="s">
        <v>6550</v>
      </c>
      <c r="F1383" t="s">
        <v>1217</v>
      </c>
      <c r="G1383" t="s">
        <v>1218</v>
      </c>
      <c r="H1383" t="s">
        <v>1108</v>
      </c>
    </row>
    <row r="1384" spans="1:9" hidden="1" x14ac:dyDescent="0.25">
      <c r="A1384" t="s">
        <v>6551</v>
      </c>
      <c r="B1384" t="s">
        <v>6552</v>
      </c>
      <c r="C1384" t="s">
        <v>6326</v>
      </c>
      <c r="D1384" t="s">
        <v>6553</v>
      </c>
      <c r="F1384" t="s">
        <v>5740</v>
      </c>
      <c r="G1384" t="s">
        <v>1766</v>
      </c>
    </row>
    <row r="1385" spans="1:9" hidden="1" x14ac:dyDescent="0.25">
      <c r="A1385" t="s">
        <v>6554</v>
      </c>
      <c r="B1385" t="s">
        <v>6555</v>
      </c>
      <c r="C1385" t="s">
        <v>6326</v>
      </c>
      <c r="D1385" t="s">
        <v>6556</v>
      </c>
      <c r="F1385" t="s">
        <v>6557</v>
      </c>
      <c r="G1385" t="s">
        <v>431</v>
      </c>
      <c r="H1385" t="s">
        <v>864</v>
      </c>
      <c r="I1385" t="s">
        <v>6558</v>
      </c>
    </row>
    <row r="1386" spans="1:9" hidden="1" x14ac:dyDescent="0.25">
      <c r="A1386" t="s">
        <v>6559</v>
      </c>
      <c r="B1386" t="s">
        <v>6560</v>
      </c>
      <c r="C1386" t="s">
        <v>6326</v>
      </c>
      <c r="D1386" t="s">
        <v>6561</v>
      </c>
      <c r="E1386" t="s">
        <v>2115</v>
      </c>
      <c r="F1386" t="s">
        <v>5242</v>
      </c>
      <c r="G1386" t="s">
        <v>5243</v>
      </c>
      <c r="H1386" t="s">
        <v>5244</v>
      </c>
    </row>
    <row r="1387" spans="1:9" hidden="1" x14ac:dyDescent="0.25">
      <c r="A1387" t="s">
        <v>6562</v>
      </c>
      <c r="B1387" t="s">
        <v>6563</v>
      </c>
      <c r="C1387" t="s">
        <v>6326</v>
      </c>
      <c r="D1387" t="s">
        <v>6564</v>
      </c>
      <c r="F1387" t="s">
        <v>6565</v>
      </c>
      <c r="G1387" t="s">
        <v>6566</v>
      </c>
    </row>
    <row r="1388" spans="1:9" hidden="1" x14ac:dyDescent="0.25">
      <c r="A1388" t="s">
        <v>6567</v>
      </c>
      <c r="B1388" t="s">
        <v>6568</v>
      </c>
      <c r="C1388" t="s">
        <v>6326</v>
      </c>
      <c r="D1388" t="s">
        <v>6569</v>
      </c>
      <c r="F1388" t="s">
        <v>6570</v>
      </c>
      <c r="G1388" t="s">
        <v>6571</v>
      </c>
    </row>
    <row r="1389" spans="1:9" hidden="1" x14ac:dyDescent="0.25">
      <c r="A1389" t="s">
        <v>6572</v>
      </c>
      <c r="B1389" t="s">
        <v>6573</v>
      </c>
      <c r="C1389" t="s">
        <v>6326</v>
      </c>
      <c r="D1389" t="s">
        <v>6574</v>
      </c>
      <c r="F1389" t="s">
        <v>2812</v>
      </c>
      <c r="G1389" t="s">
        <v>4700</v>
      </c>
      <c r="H1389" t="s">
        <v>6575</v>
      </c>
      <c r="I1389" t="s">
        <v>2814</v>
      </c>
    </row>
    <row r="1390" spans="1:9" hidden="1" x14ac:dyDescent="0.25">
      <c r="A1390" t="s">
        <v>6576</v>
      </c>
      <c r="B1390" t="s">
        <v>6577</v>
      </c>
      <c r="C1390" t="s">
        <v>6326</v>
      </c>
      <c r="D1390" t="s">
        <v>6578</v>
      </c>
      <c r="F1390" t="s">
        <v>1884</v>
      </c>
      <c r="G1390" t="s">
        <v>6579</v>
      </c>
      <c r="H1390" t="s">
        <v>6580</v>
      </c>
    </row>
    <row r="1391" spans="1:9" hidden="1" x14ac:dyDescent="0.25">
      <c r="A1391" t="s">
        <v>6581</v>
      </c>
      <c r="B1391" t="s">
        <v>6582</v>
      </c>
      <c r="C1391" t="s">
        <v>6326</v>
      </c>
      <c r="D1391" t="s">
        <v>6583</v>
      </c>
      <c r="E1391" t="s">
        <v>66</v>
      </c>
      <c r="F1391" t="s">
        <v>6584</v>
      </c>
      <c r="G1391" t="s">
        <v>6585</v>
      </c>
    </row>
    <row r="1392" spans="1:9" hidden="1" x14ac:dyDescent="0.25">
      <c r="A1392" t="s">
        <v>6586</v>
      </c>
      <c r="B1392" t="s">
        <v>6587</v>
      </c>
      <c r="C1392" t="s">
        <v>6326</v>
      </c>
      <c r="D1392" t="s">
        <v>6588</v>
      </c>
      <c r="F1392" t="s">
        <v>2819</v>
      </c>
      <c r="G1392" t="s">
        <v>6589</v>
      </c>
    </row>
    <row r="1393" spans="1:10" hidden="1" x14ac:dyDescent="0.25">
      <c r="A1393" t="s">
        <v>6590</v>
      </c>
      <c r="B1393" t="s">
        <v>6591</v>
      </c>
      <c r="C1393" t="s">
        <v>6326</v>
      </c>
      <c r="D1393" t="s">
        <v>6592</v>
      </c>
      <c r="F1393" t="s">
        <v>6593</v>
      </c>
      <c r="G1393" t="s">
        <v>6594</v>
      </c>
    </row>
    <row r="1394" spans="1:10" hidden="1" x14ac:dyDescent="0.25">
      <c r="A1394" t="s">
        <v>6595</v>
      </c>
      <c r="B1394" t="s">
        <v>6596</v>
      </c>
      <c r="C1394" t="s">
        <v>6326</v>
      </c>
      <c r="D1394" t="s">
        <v>6597</v>
      </c>
      <c r="F1394" t="s">
        <v>6598</v>
      </c>
      <c r="G1394" t="s">
        <v>6599</v>
      </c>
    </row>
    <row r="1395" spans="1:10" hidden="1" x14ac:dyDescent="0.25">
      <c r="A1395" t="s">
        <v>6600</v>
      </c>
      <c r="B1395" t="s">
        <v>6601</v>
      </c>
      <c r="C1395" t="s">
        <v>6326</v>
      </c>
      <c r="D1395" t="s">
        <v>6602</v>
      </c>
      <c r="F1395" t="s">
        <v>1015</v>
      </c>
      <c r="G1395" t="s">
        <v>1931</v>
      </c>
      <c r="H1395" t="s">
        <v>6603</v>
      </c>
    </row>
    <row r="1396" spans="1:10" hidden="1" x14ac:dyDescent="0.25">
      <c r="A1396" t="s">
        <v>6604</v>
      </c>
      <c r="B1396" t="s">
        <v>6605</v>
      </c>
      <c r="C1396" t="s">
        <v>6326</v>
      </c>
      <c r="D1396" t="s">
        <v>6606</v>
      </c>
      <c r="F1396" t="s">
        <v>1857</v>
      </c>
      <c r="G1396" t="s">
        <v>2018</v>
      </c>
      <c r="H1396" t="s">
        <v>6607</v>
      </c>
    </row>
    <row r="1397" spans="1:10" hidden="1" x14ac:dyDescent="0.25">
      <c r="A1397" t="s">
        <v>6608</v>
      </c>
      <c r="B1397" t="s">
        <v>6609</v>
      </c>
      <c r="C1397" t="s">
        <v>6326</v>
      </c>
      <c r="D1397" t="s">
        <v>6610</v>
      </c>
      <c r="F1397" t="s">
        <v>1831</v>
      </c>
      <c r="G1397" t="s">
        <v>543</v>
      </c>
      <c r="H1397" t="s">
        <v>544</v>
      </c>
      <c r="I1397" t="s">
        <v>6611</v>
      </c>
      <c r="J1397" t="s">
        <v>6612</v>
      </c>
    </row>
    <row r="1398" spans="1:10" hidden="1" x14ac:dyDescent="0.25">
      <c r="A1398" t="s">
        <v>6613</v>
      </c>
      <c r="B1398" t="s">
        <v>6614</v>
      </c>
      <c r="C1398" t="s">
        <v>6326</v>
      </c>
      <c r="D1398" t="s">
        <v>6615</v>
      </c>
      <c r="F1398" t="s">
        <v>4302</v>
      </c>
      <c r="G1398" t="s">
        <v>6616</v>
      </c>
    </row>
    <row r="1399" spans="1:10" hidden="1" x14ac:dyDescent="0.25">
      <c r="A1399" t="s">
        <v>6617</v>
      </c>
      <c r="B1399" t="s">
        <v>6618</v>
      </c>
      <c r="C1399" t="s">
        <v>6326</v>
      </c>
      <c r="D1399" t="s">
        <v>6619</v>
      </c>
      <c r="F1399" t="s">
        <v>4719</v>
      </c>
    </row>
    <row r="1400" spans="1:10" hidden="1" x14ac:dyDescent="0.25">
      <c r="A1400" t="s">
        <v>6620</v>
      </c>
      <c r="B1400" t="s">
        <v>6621</v>
      </c>
      <c r="C1400" t="s">
        <v>6326</v>
      </c>
      <c r="D1400" t="s">
        <v>6622</v>
      </c>
      <c r="F1400" t="s">
        <v>6623</v>
      </c>
      <c r="G1400" t="s">
        <v>6624</v>
      </c>
    </row>
    <row r="1401" spans="1:10" hidden="1" x14ac:dyDescent="0.25">
      <c r="A1401" t="s">
        <v>6625</v>
      </c>
      <c r="B1401" t="s">
        <v>6626</v>
      </c>
      <c r="C1401" t="s">
        <v>6326</v>
      </c>
      <c r="D1401" t="s">
        <v>6627</v>
      </c>
      <c r="E1401" t="s">
        <v>715</v>
      </c>
      <c r="F1401" t="s">
        <v>4148</v>
      </c>
      <c r="G1401" t="s">
        <v>6628</v>
      </c>
      <c r="H1401" t="s">
        <v>6629</v>
      </c>
    </row>
    <row r="1402" spans="1:10" hidden="1" x14ac:dyDescent="0.25">
      <c r="A1402" t="s">
        <v>6630</v>
      </c>
      <c r="B1402" t="s">
        <v>6631</v>
      </c>
      <c r="C1402" t="s">
        <v>6326</v>
      </c>
      <c r="D1402" t="s">
        <v>6632</v>
      </c>
      <c r="F1402" t="s">
        <v>1113</v>
      </c>
      <c r="G1402" t="s">
        <v>2003</v>
      </c>
    </row>
    <row r="1403" spans="1:10" hidden="1" x14ac:dyDescent="0.25">
      <c r="A1403" t="s">
        <v>6633</v>
      </c>
      <c r="B1403" t="s">
        <v>6634</v>
      </c>
      <c r="C1403" t="s">
        <v>6326</v>
      </c>
      <c r="D1403" t="s">
        <v>6635</v>
      </c>
      <c r="F1403" t="s">
        <v>6636</v>
      </c>
      <c r="G1403" t="s">
        <v>1875</v>
      </c>
      <c r="H1403" t="s">
        <v>6637</v>
      </c>
      <c r="I1403" t="s">
        <v>6638</v>
      </c>
    </row>
    <row r="1404" spans="1:10" hidden="1" x14ac:dyDescent="0.25">
      <c r="A1404" t="s">
        <v>6639</v>
      </c>
      <c r="B1404" t="s">
        <v>6640</v>
      </c>
      <c r="C1404" t="s">
        <v>6326</v>
      </c>
      <c r="D1404" t="s">
        <v>6641</v>
      </c>
      <c r="F1404" t="s">
        <v>2867</v>
      </c>
      <c r="G1404" t="s">
        <v>620</v>
      </c>
      <c r="H1404" t="s">
        <v>2868</v>
      </c>
    </row>
    <row r="1405" spans="1:10" hidden="1" x14ac:dyDescent="0.25">
      <c r="A1405" t="s">
        <v>6642</v>
      </c>
      <c r="B1405" t="s">
        <v>6643</v>
      </c>
      <c r="C1405" t="s">
        <v>6326</v>
      </c>
      <c r="D1405" t="s">
        <v>6644</v>
      </c>
      <c r="F1405" t="s">
        <v>6645</v>
      </c>
      <c r="G1405" t="s">
        <v>6646</v>
      </c>
    </row>
    <row r="1406" spans="1:10" hidden="1" x14ac:dyDescent="0.25">
      <c r="A1406" t="s">
        <v>6647</v>
      </c>
      <c r="B1406" t="s">
        <v>6648</v>
      </c>
      <c r="C1406" t="s">
        <v>6326</v>
      </c>
      <c r="D1406" t="s">
        <v>6649</v>
      </c>
      <c r="F1406" t="s">
        <v>2248</v>
      </c>
      <c r="G1406" t="s">
        <v>6650</v>
      </c>
    </row>
    <row r="1407" spans="1:10" hidden="1" x14ac:dyDescent="0.25">
      <c r="A1407" t="s">
        <v>6651</v>
      </c>
      <c r="B1407" t="s">
        <v>6652</v>
      </c>
      <c r="C1407" t="s">
        <v>6326</v>
      </c>
      <c r="D1407" t="s">
        <v>6653</v>
      </c>
      <c r="F1407" t="s">
        <v>6654</v>
      </c>
      <c r="G1407" t="s">
        <v>6655</v>
      </c>
      <c r="H1407" t="s">
        <v>6656</v>
      </c>
    </row>
    <row r="1408" spans="1:10" hidden="1" x14ac:dyDescent="0.25">
      <c r="A1408" t="s">
        <v>6657</v>
      </c>
      <c r="B1408" t="s">
        <v>6658</v>
      </c>
      <c r="C1408" t="s">
        <v>6326</v>
      </c>
      <c r="D1408" t="s">
        <v>6659</v>
      </c>
      <c r="F1408" t="s">
        <v>921</v>
      </c>
      <c r="G1408" t="s">
        <v>1203</v>
      </c>
    </row>
    <row r="1409" spans="1:9" hidden="1" x14ac:dyDescent="0.25">
      <c r="A1409" t="s">
        <v>6660</v>
      </c>
      <c r="B1409" t="s">
        <v>6661</v>
      </c>
      <c r="C1409" t="s">
        <v>6326</v>
      </c>
      <c r="D1409" t="s">
        <v>6662</v>
      </c>
      <c r="F1409" t="s">
        <v>6036</v>
      </c>
      <c r="G1409" t="s">
        <v>6037</v>
      </c>
      <c r="H1409" t="s">
        <v>6663</v>
      </c>
    </row>
    <row r="1410" spans="1:9" hidden="1" x14ac:dyDescent="0.25">
      <c r="A1410" t="s">
        <v>6664</v>
      </c>
      <c r="B1410" t="s">
        <v>6665</v>
      </c>
      <c r="C1410" t="s">
        <v>6326</v>
      </c>
      <c r="D1410" t="s">
        <v>6666</v>
      </c>
      <c r="F1410" t="s">
        <v>6667</v>
      </c>
    </row>
    <row r="1411" spans="1:9" hidden="1" x14ac:dyDescent="0.25">
      <c r="A1411" t="s">
        <v>6668</v>
      </c>
      <c r="B1411" t="s">
        <v>6669</v>
      </c>
      <c r="C1411" t="s">
        <v>6326</v>
      </c>
      <c r="D1411" t="s">
        <v>6670</v>
      </c>
      <c r="F1411" t="s">
        <v>6671</v>
      </c>
      <c r="G1411" t="s">
        <v>4115</v>
      </c>
    </row>
    <row r="1412" spans="1:9" hidden="1" x14ac:dyDescent="0.25">
      <c r="A1412" t="s">
        <v>6672</v>
      </c>
      <c r="B1412" t="s">
        <v>6673</v>
      </c>
      <c r="C1412" t="s">
        <v>6326</v>
      </c>
      <c r="D1412" t="s">
        <v>6674</v>
      </c>
      <c r="F1412" t="s">
        <v>921</v>
      </c>
    </row>
    <row r="1413" spans="1:9" hidden="1" x14ac:dyDescent="0.25">
      <c r="A1413" t="s">
        <v>6675</v>
      </c>
      <c r="B1413" t="s">
        <v>6676</v>
      </c>
      <c r="C1413" t="s">
        <v>6326</v>
      </c>
      <c r="D1413" t="s">
        <v>6677</v>
      </c>
      <c r="F1413" t="s">
        <v>430</v>
      </c>
      <c r="G1413" t="s">
        <v>2029</v>
      </c>
      <c r="H1413" t="s">
        <v>4963</v>
      </c>
      <c r="I1413" t="s">
        <v>2030</v>
      </c>
    </row>
    <row r="1414" spans="1:9" hidden="1" x14ac:dyDescent="0.25">
      <c r="A1414" t="s">
        <v>6678</v>
      </c>
      <c r="B1414" t="s">
        <v>6679</v>
      </c>
      <c r="C1414" t="s">
        <v>6326</v>
      </c>
      <c r="D1414" t="s">
        <v>6680</v>
      </c>
      <c r="F1414" t="s">
        <v>1682</v>
      </c>
    </row>
    <row r="1415" spans="1:9" hidden="1" x14ac:dyDescent="0.25">
      <c r="A1415" t="s">
        <v>6681</v>
      </c>
      <c r="B1415" t="s">
        <v>6682</v>
      </c>
      <c r="C1415" t="s">
        <v>6326</v>
      </c>
      <c r="D1415" t="s">
        <v>6683</v>
      </c>
      <c r="F1415" t="s">
        <v>6684</v>
      </c>
      <c r="G1415" t="s">
        <v>6685</v>
      </c>
      <c r="H1415" t="s">
        <v>195</v>
      </c>
    </row>
    <row r="1416" spans="1:9" hidden="1" x14ac:dyDescent="0.25">
      <c r="A1416" t="s">
        <v>6686</v>
      </c>
      <c r="B1416" t="s">
        <v>6687</v>
      </c>
      <c r="C1416" t="s">
        <v>6326</v>
      </c>
      <c r="D1416" t="s">
        <v>6688</v>
      </c>
      <c r="F1416" t="s">
        <v>6689</v>
      </c>
      <c r="G1416" t="s">
        <v>6690</v>
      </c>
    </row>
    <row r="1417" spans="1:9" hidden="1" x14ac:dyDescent="0.25">
      <c r="A1417" t="s">
        <v>6691</v>
      </c>
      <c r="B1417" t="s">
        <v>6692</v>
      </c>
      <c r="C1417" t="s">
        <v>6326</v>
      </c>
      <c r="D1417" t="s">
        <v>6693</v>
      </c>
      <c r="F1417" t="s">
        <v>897</v>
      </c>
      <c r="G1417" t="s">
        <v>691</v>
      </c>
    </row>
    <row r="1418" spans="1:9" hidden="1" x14ac:dyDescent="0.25">
      <c r="A1418" t="s">
        <v>6694</v>
      </c>
      <c r="B1418" t="s">
        <v>6695</v>
      </c>
      <c r="C1418" t="s">
        <v>6326</v>
      </c>
      <c r="D1418" t="s">
        <v>6696</v>
      </c>
      <c r="F1418" t="s">
        <v>6697</v>
      </c>
      <c r="G1418" t="s">
        <v>6698</v>
      </c>
    </row>
    <row r="1419" spans="1:9" hidden="1" x14ac:dyDescent="0.25">
      <c r="A1419" t="s">
        <v>6699</v>
      </c>
      <c r="B1419" t="s">
        <v>6700</v>
      </c>
      <c r="C1419" t="s">
        <v>6326</v>
      </c>
      <c r="D1419" t="s">
        <v>6701</v>
      </c>
      <c r="E1419" t="s">
        <v>715</v>
      </c>
      <c r="F1419" t="s">
        <v>1831</v>
      </c>
      <c r="G1419" t="s">
        <v>5325</v>
      </c>
      <c r="H1419" t="s">
        <v>2935</v>
      </c>
    </row>
    <row r="1420" spans="1:9" hidden="1" x14ac:dyDescent="0.25">
      <c r="A1420" t="s">
        <v>6702</v>
      </c>
      <c r="B1420" t="s">
        <v>6703</v>
      </c>
      <c r="C1420" t="s">
        <v>6326</v>
      </c>
      <c r="D1420" t="s">
        <v>6704</v>
      </c>
      <c r="F1420" t="s">
        <v>5538</v>
      </c>
    </row>
    <row r="1421" spans="1:9" hidden="1" x14ac:dyDescent="0.25">
      <c r="A1421" t="s">
        <v>6705</v>
      </c>
      <c r="B1421" t="s">
        <v>6706</v>
      </c>
      <c r="C1421" t="s">
        <v>6326</v>
      </c>
      <c r="D1421" t="s">
        <v>6707</v>
      </c>
      <c r="F1421" t="s">
        <v>6708</v>
      </c>
    </row>
    <row r="1422" spans="1:9" hidden="1" x14ac:dyDescent="0.25">
      <c r="A1422" t="s">
        <v>6709</v>
      </c>
      <c r="B1422" t="s">
        <v>6710</v>
      </c>
      <c r="C1422" t="s">
        <v>6326</v>
      </c>
      <c r="D1422" t="s">
        <v>6711</v>
      </c>
      <c r="F1422" t="s">
        <v>6712</v>
      </c>
      <c r="G1422" t="s">
        <v>6713</v>
      </c>
      <c r="H1422" t="s">
        <v>6714</v>
      </c>
      <c r="I1422" t="s">
        <v>6715</v>
      </c>
    </row>
    <row r="1423" spans="1:9" hidden="1" x14ac:dyDescent="0.25">
      <c r="A1423" t="s">
        <v>6716</v>
      </c>
      <c r="B1423" t="s">
        <v>6717</v>
      </c>
      <c r="C1423" t="s">
        <v>6326</v>
      </c>
      <c r="D1423" t="s">
        <v>6718</v>
      </c>
      <c r="F1423" t="s">
        <v>6719</v>
      </c>
    </row>
    <row r="1424" spans="1:9" hidden="1" x14ac:dyDescent="0.25">
      <c r="A1424" t="s">
        <v>6720</v>
      </c>
      <c r="B1424" t="s">
        <v>6721</v>
      </c>
      <c r="C1424" t="s">
        <v>6326</v>
      </c>
      <c r="D1424" t="s">
        <v>6722</v>
      </c>
      <c r="F1424" t="s">
        <v>6723</v>
      </c>
    </row>
    <row r="1425" spans="1:9" hidden="1" x14ac:dyDescent="0.25">
      <c r="A1425" t="s">
        <v>6724</v>
      </c>
      <c r="B1425" t="s">
        <v>6725</v>
      </c>
      <c r="C1425" t="s">
        <v>6326</v>
      </c>
      <c r="D1425" t="s">
        <v>6726</v>
      </c>
      <c r="F1425" t="s">
        <v>6727</v>
      </c>
    </row>
    <row r="1426" spans="1:9" hidden="1" x14ac:dyDescent="0.25">
      <c r="A1426" t="s">
        <v>6728</v>
      </c>
      <c r="B1426" t="s">
        <v>6729</v>
      </c>
      <c r="C1426" t="s">
        <v>6326</v>
      </c>
      <c r="D1426" t="s">
        <v>6730</v>
      </c>
      <c r="F1426" t="s">
        <v>6731</v>
      </c>
      <c r="G1426" t="s">
        <v>6732</v>
      </c>
      <c r="H1426" t="s">
        <v>5258</v>
      </c>
      <c r="I1426" t="s">
        <v>6733</v>
      </c>
    </row>
    <row r="1427" spans="1:9" hidden="1" x14ac:dyDescent="0.25">
      <c r="A1427" t="s">
        <v>6734</v>
      </c>
      <c r="B1427" t="s">
        <v>6735</v>
      </c>
      <c r="C1427" t="s">
        <v>6326</v>
      </c>
      <c r="D1427" t="s">
        <v>6736</v>
      </c>
      <c r="F1427" t="s">
        <v>6737</v>
      </c>
      <c r="G1427" t="s">
        <v>6738</v>
      </c>
    </row>
    <row r="1428" spans="1:9" hidden="1" x14ac:dyDescent="0.25">
      <c r="A1428" t="s">
        <v>6739</v>
      </c>
      <c r="B1428" t="s">
        <v>6740</v>
      </c>
      <c r="C1428" t="s">
        <v>6326</v>
      </c>
      <c r="D1428" t="s">
        <v>6741</v>
      </c>
      <c r="F1428" t="s">
        <v>6742</v>
      </c>
      <c r="G1428" t="s">
        <v>6712</v>
      </c>
      <c r="H1428" t="s">
        <v>6743</v>
      </c>
      <c r="I1428" t="s">
        <v>6744</v>
      </c>
    </row>
    <row r="1429" spans="1:9" hidden="1" x14ac:dyDescent="0.25">
      <c r="A1429" t="s">
        <v>6745</v>
      </c>
      <c r="B1429" t="s">
        <v>6746</v>
      </c>
      <c r="C1429" t="s">
        <v>6326</v>
      </c>
      <c r="D1429" t="s">
        <v>6747</v>
      </c>
      <c r="F1429" t="s">
        <v>6748</v>
      </c>
      <c r="G1429" t="s">
        <v>3956</v>
      </c>
    </row>
    <row r="1430" spans="1:9" hidden="1" x14ac:dyDescent="0.25">
      <c r="A1430" t="s">
        <v>6749</v>
      </c>
      <c r="B1430" t="s">
        <v>6750</v>
      </c>
      <c r="C1430" t="s">
        <v>6326</v>
      </c>
      <c r="D1430" t="s">
        <v>6751</v>
      </c>
      <c r="F1430" t="s">
        <v>6752</v>
      </c>
    </row>
    <row r="1431" spans="1:9" hidden="1" x14ac:dyDescent="0.25">
      <c r="A1431" t="s">
        <v>6753</v>
      </c>
      <c r="B1431" t="s">
        <v>6754</v>
      </c>
      <c r="C1431" t="s">
        <v>6326</v>
      </c>
      <c r="D1431" t="s">
        <v>6755</v>
      </c>
      <c r="F1431" t="s">
        <v>6756</v>
      </c>
      <c r="G1431" t="s">
        <v>6712</v>
      </c>
      <c r="H1431" t="s">
        <v>6757</v>
      </c>
    </row>
    <row r="1432" spans="1:9" hidden="1" x14ac:dyDescent="0.25">
      <c r="A1432" t="s">
        <v>6758</v>
      </c>
      <c r="B1432" t="s">
        <v>6759</v>
      </c>
      <c r="C1432" t="s">
        <v>6326</v>
      </c>
      <c r="D1432" t="s">
        <v>133</v>
      </c>
      <c r="F1432" t="s">
        <v>3312</v>
      </c>
    </row>
    <row r="1433" spans="1:9" hidden="1" x14ac:dyDescent="0.25">
      <c r="A1433" t="s">
        <v>6760</v>
      </c>
      <c r="B1433" t="s">
        <v>3314</v>
      </c>
      <c r="C1433" t="s">
        <v>6326</v>
      </c>
      <c r="D1433" t="s">
        <v>133</v>
      </c>
      <c r="F1433" t="s">
        <v>3312</v>
      </c>
    </row>
    <row r="1434" spans="1:9" hidden="1" x14ac:dyDescent="0.25">
      <c r="A1434" t="s">
        <v>6761</v>
      </c>
      <c r="B1434" t="s">
        <v>3316</v>
      </c>
      <c r="C1434" t="s">
        <v>6326</v>
      </c>
      <c r="D1434" t="s">
        <v>133</v>
      </c>
      <c r="F1434" t="s">
        <v>3312</v>
      </c>
    </row>
    <row r="1435" spans="1:9" hidden="1" x14ac:dyDescent="0.25">
      <c r="A1435" t="s">
        <v>6762</v>
      </c>
      <c r="B1435" t="s">
        <v>3318</v>
      </c>
      <c r="C1435" t="s">
        <v>6326</v>
      </c>
      <c r="D1435" t="s">
        <v>133</v>
      </c>
      <c r="F1435" t="s">
        <v>3319</v>
      </c>
      <c r="G1435" t="s">
        <v>3320</v>
      </c>
    </row>
    <row r="1436" spans="1:9" hidden="1" x14ac:dyDescent="0.25">
      <c r="A1436" t="s">
        <v>6763</v>
      </c>
      <c r="B1436" t="s">
        <v>3322</v>
      </c>
      <c r="C1436" t="s">
        <v>6326</v>
      </c>
      <c r="D1436" t="s">
        <v>133</v>
      </c>
    </row>
    <row r="1437" spans="1:9" hidden="1" x14ac:dyDescent="0.25">
      <c r="A1437" t="s">
        <v>6764</v>
      </c>
      <c r="B1437" t="s">
        <v>6765</v>
      </c>
      <c r="C1437" t="s">
        <v>6326</v>
      </c>
      <c r="D1437" t="s">
        <v>133</v>
      </c>
    </row>
    <row r="1438" spans="1:9" hidden="1" x14ac:dyDescent="0.25">
      <c r="A1438" t="s">
        <v>6766</v>
      </c>
      <c r="B1438" t="s">
        <v>6767</v>
      </c>
      <c r="C1438" t="s">
        <v>6326</v>
      </c>
      <c r="D1438" t="s">
        <v>133</v>
      </c>
    </row>
    <row r="1439" spans="1:9" hidden="1" x14ac:dyDescent="0.25">
      <c r="A1439" t="s">
        <v>6768</v>
      </c>
      <c r="B1439" t="s">
        <v>3328</v>
      </c>
      <c r="C1439" t="s">
        <v>6326</v>
      </c>
      <c r="D1439" t="s">
        <v>133</v>
      </c>
    </row>
    <row r="1440" spans="1:9" hidden="1" x14ac:dyDescent="0.25">
      <c r="A1440" t="s">
        <v>6769</v>
      </c>
      <c r="B1440" t="s">
        <v>3331</v>
      </c>
      <c r="C1440" t="s">
        <v>6326</v>
      </c>
      <c r="D1440" t="s">
        <v>133</v>
      </c>
    </row>
    <row r="1441" spans="1:8" hidden="1" x14ac:dyDescent="0.25">
      <c r="A1441" t="s">
        <v>6770</v>
      </c>
      <c r="B1441" t="s">
        <v>3334</v>
      </c>
      <c r="C1441" t="s">
        <v>6326</v>
      </c>
      <c r="D1441" t="s">
        <v>133</v>
      </c>
    </row>
    <row r="1442" spans="1:8" hidden="1" x14ac:dyDescent="0.25">
      <c r="A1442" t="s">
        <v>6771</v>
      </c>
      <c r="B1442" t="s">
        <v>6772</v>
      </c>
      <c r="C1442" t="s">
        <v>6326</v>
      </c>
      <c r="D1442" t="s">
        <v>133</v>
      </c>
    </row>
    <row r="1443" spans="1:8" hidden="1" x14ac:dyDescent="0.25">
      <c r="A1443" t="s">
        <v>6773</v>
      </c>
      <c r="B1443" t="s">
        <v>3338</v>
      </c>
      <c r="C1443" t="s">
        <v>6326</v>
      </c>
      <c r="D1443" t="s">
        <v>133</v>
      </c>
    </row>
    <row r="1444" spans="1:8" hidden="1" x14ac:dyDescent="0.25">
      <c r="A1444" t="s">
        <v>6774</v>
      </c>
      <c r="B1444" t="s">
        <v>6775</v>
      </c>
      <c r="C1444" t="s">
        <v>6326</v>
      </c>
      <c r="D1444" t="s">
        <v>133</v>
      </c>
    </row>
    <row r="1445" spans="1:8" hidden="1" x14ac:dyDescent="0.25">
      <c r="A1445" t="s">
        <v>6776</v>
      </c>
      <c r="B1445" t="s">
        <v>6777</v>
      </c>
      <c r="C1445" t="s">
        <v>6326</v>
      </c>
      <c r="D1445" t="s">
        <v>133</v>
      </c>
    </row>
    <row r="1446" spans="1:8" hidden="1" x14ac:dyDescent="0.25">
      <c r="A1446" t="s">
        <v>6778</v>
      </c>
      <c r="B1446" t="s">
        <v>3347</v>
      </c>
      <c r="C1446" t="s">
        <v>6326</v>
      </c>
      <c r="D1446" t="s">
        <v>133</v>
      </c>
    </row>
    <row r="1447" spans="1:8" hidden="1" x14ac:dyDescent="0.25">
      <c r="A1447" t="s">
        <v>6779</v>
      </c>
      <c r="B1447" t="s">
        <v>3349</v>
      </c>
      <c r="C1447" t="s">
        <v>6326</v>
      </c>
      <c r="D1447" t="s">
        <v>133</v>
      </c>
    </row>
    <row r="1448" spans="1:8" hidden="1" x14ac:dyDescent="0.25">
      <c r="A1448" t="s">
        <v>6780</v>
      </c>
      <c r="B1448" t="s">
        <v>3351</v>
      </c>
      <c r="C1448" t="s">
        <v>6326</v>
      </c>
      <c r="D1448" t="s">
        <v>133</v>
      </c>
    </row>
    <row r="1449" spans="1:8" hidden="1" x14ac:dyDescent="0.25">
      <c r="A1449" t="s">
        <v>6781</v>
      </c>
      <c r="B1449" t="s">
        <v>3354</v>
      </c>
      <c r="C1449" t="s">
        <v>6326</v>
      </c>
      <c r="D1449" t="s">
        <v>133</v>
      </c>
    </row>
    <row r="1450" spans="1:8" hidden="1" x14ac:dyDescent="0.25">
      <c r="A1450" t="s">
        <v>6782</v>
      </c>
      <c r="B1450" t="s">
        <v>3358</v>
      </c>
      <c r="C1450" t="s">
        <v>6326</v>
      </c>
      <c r="D1450" t="s">
        <v>133</v>
      </c>
    </row>
    <row r="1451" spans="1:8" hidden="1" x14ac:dyDescent="0.25">
      <c r="A1451" t="s">
        <v>6783</v>
      </c>
      <c r="B1451" t="s">
        <v>3361</v>
      </c>
      <c r="C1451" t="s">
        <v>6326</v>
      </c>
      <c r="D1451" t="s">
        <v>133</v>
      </c>
    </row>
    <row r="1452" spans="1:8" hidden="1" x14ac:dyDescent="0.25">
      <c r="A1452" t="s">
        <v>6784</v>
      </c>
      <c r="B1452" t="s">
        <v>6785</v>
      </c>
      <c r="C1452" t="s">
        <v>6326</v>
      </c>
      <c r="D1452" t="s">
        <v>133</v>
      </c>
    </row>
    <row r="1453" spans="1:8" hidden="1" x14ac:dyDescent="0.25">
      <c r="A1453" t="s">
        <v>6786</v>
      </c>
      <c r="B1453" t="s">
        <v>6787</v>
      </c>
      <c r="C1453" t="s">
        <v>6326</v>
      </c>
      <c r="D1453" t="s">
        <v>133</v>
      </c>
    </row>
    <row r="1454" spans="1:8" hidden="1" x14ac:dyDescent="0.25">
      <c r="A1454" t="s">
        <v>6788</v>
      </c>
      <c r="B1454" t="s">
        <v>6789</v>
      </c>
      <c r="C1454" t="s">
        <v>6790</v>
      </c>
      <c r="D1454" t="s">
        <v>6791</v>
      </c>
      <c r="F1454" t="s">
        <v>2763</v>
      </c>
    </row>
    <row r="1455" spans="1:8" hidden="1" x14ac:dyDescent="0.25">
      <c r="A1455" t="s">
        <v>6792</v>
      </c>
      <c r="B1455" t="s">
        <v>6793</v>
      </c>
      <c r="C1455" t="s">
        <v>6790</v>
      </c>
      <c r="D1455" t="s">
        <v>6794</v>
      </c>
      <c r="F1455" t="s">
        <v>6795</v>
      </c>
      <c r="G1455" t="s">
        <v>717</v>
      </c>
      <c r="H1455" t="s">
        <v>3842</v>
      </c>
    </row>
    <row r="1456" spans="1:8" hidden="1" x14ac:dyDescent="0.25">
      <c r="A1456" t="s">
        <v>6796</v>
      </c>
      <c r="B1456" t="s">
        <v>6797</v>
      </c>
      <c r="C1456" t="s">
        <v>6790</v>
      </c>
      <c r="D1456" t="s">
        <v>6798</v>
      </c>
      <c r="F1456" t="s">
        <v>6799</v>
      </c>
    </row>
    <row r="1457" spans="1:8" hidden="1" x14ac:dyDescent="0.25">
      <c r="A1457" t="s">
        <v>6800</v>
      </c>
      <c r="B1457" t="s">
        <v>6801</v>
      </c>
      <c r="C1457" t="s">
        <v>6790</v>
      </c>
      <c r="D1457" t="s">
        <v>6802</v>
      </c>
      <c r="F1457" t="s">
        <v>4676</v>
      </c>
      <c r="G1457" t="s">
        <v>4677</v>
      </c>
      <c r="H1457" t="s">
        <v>4678</v>
      </c>
    </row>
    <row r="1458" spans="1:8" hidden="1" x14ac:dyDescent="0.25">
      <c r="A1458" t="s">
        <v>6803</v>
      </c>
      <c r="B1458" t="s">
        <v>6804</v>
      </c>
      <c r="C1458" t="s">
        <v>6790</v>
      </c>
      <c r="D1458" t="s">
        <v>6805</v>
      </c>
      <c r="F1458" t="s">
        <v>2458</v>
      </c>
      <c r="G1458" t="s">
        <v>1767</v>
      </c>
    </row>
    <row r="1459" spans="1:8" hidden="1" x14ac:dyDescent="0.25">
      <c r="A1459" t="s">
        <v>6806</v>
      </c>
      <c r="B1459" t="s">
        <v>6807</v>
      </c>
      <c r="C1459" t="s">
        <v>6790</v>
      </c>
      <c r="D1459" t="s">
        <v>6808</v>
      </c>
      <c r="F1459" t="s">
        <v>6809</v>
      </c>
    </row>
    <row r="1460" spans="1:8" hidden="1" x14ac:dyDescent="0.25">
      <c r="A1460" t="s">
        <v>6810</v>
      </c>
      <c r="B1460" t="s">
        <v>6811</v>
      </c>
      <c r="C1460" t="s">
        <v>6790</v>
      </c>
      <c r="D1460" t="s">
        <v>6812</v>
      </c>
      <c r="F1460" t="s">
        <v>5510</v>
      </c>
      <c r="G1460" t="s">
        <v>6813</v>
      </c>
      <c r="H1460" t="s">
        <v>5827</v>
      </c>
    </row>
    <row r="1461" spans="1:8" hidden="1" x14ac:dyDescent="0.25">
      <c r="A1461" t="s">
        <v>6814</v>
      </c>
      <c r="B1461" t="s">
        <v>6815</v>
      </c>
      <c r="C1461" t="s">
        <v>6790</v>
      </c>
      <c r="D1461" t="s">
        <v>6816</v>
      </c>
      <c r="F1461" t="s">
        <v>6817</v>
      </c>
      <c r="G1461" t="s">
        <v>6818</v>
      </c>
    </row>
    <row r="1462" spans="1:8" hidden="1" x14ac:dyDescent="0.25">
      <c r="A1462" t="s">
        <v>6819</v>
      </c>
      <c r="B1462" t="s">
        <v>6820</v>
      </c>
      <c r="C1462" t="s">
        <v>6790</v>
      </c>
      <c r="D1462" t="s">
        <v>6821</v>
      </c>
      <c r="F1462" t="s">
        <v>1831</v>
      </c>
      <c r="G1462" t="s">
        <v>426</v>
      </c>
    </row>
    <row r="1463" spans="1:8" hidden="1" x14ac:dyDescent="0.25">
      <c r="A1463" t="s">
        <v>6822</v>
      </c>
      <c r="B1463" t="s">
        <v>6823</v>
      </c>
      <c r="C1463" t="s">
        <v>6790</v>
      </c>
      <c r="D1463" t="s">
        <v>6824</v>
      </c>
      <c r="F1463" t="s">
        <v>6098</v>
      </c>
      <c r="G1463" t="s">
        <v>6099</v>
      </c>
    </row>
    <row r="1464" spans="1:8" hidden="1" x14ac:dyDescent="0.25">
      <c r="A1464" t="s">
        <v>6825</v>
      </c>
      <c r="B1464" t="s">
        <v>6826</v>
      </c>
      <c r="C1464" t="s">
        <v>6790</v>
      </c>
      <c r="D1464" t="s">
        <v>6827</v>
      </c>
      <c r="F1464" t="s">
        <v>6828</v>
      </c>
      <c r="G1464" t="s">
        <v>6829</v>
      </c>
    </row>
    <row r="1465" spans="1:8" hidden="1" x14ac:dyDescent="0.25">
      <c r="A1465" t="s">
        <v>6830</v>
      </c>
      <c r="B1465" t="s">
        <v>6831</v>
      </c>
      <c r="C1465" t="s">
        <v>6790</v>
      </c>
      <c r="D1465" t="s">
        <v>6832</v>
      </c>
      <c r="F1465" t="s">
        <v>6833</v>
      </c>
      <c r="G1465" t="s">
        <v>6834</v>
      </c>
    </row>
    <row r="1466" spans="1:8" hidden="1" x14ac:dyDescent="0.25">
      <c r="A1466" t="s">
        <v>6835</v>
      </c>
      <c r="B1466" t="s">
        <v>6836</v>
      </c>
      <c r="C1466" t="s">
        <v>6790</v>
      </c>
      <c r="D1466" t="s">
        <v>6837</v>
      </c>
      <c r="F1466" t="s">
        <v>2452</v>
      </c>
      <c r="G1466" t="s">
        <v>6838</v>
      </c>
    </row>
    <row r="1467" spans="1:8" hidden="1" x14ac:dyDescent="0.25">
      <c r="A1467" t="s">
        <v>6839</v>
      </c>
      <c r="B1467" t="s">
        <v>6840</v>
      </c>
      <c r="C1467" t="s">
        <v>6790</v>
      </c>
      <c r="D1467" t="s">
        <v>6841</v>
      </c>
      <c r="F1467" t="s">
        <v>6842</v>
      </c>
    </row>
    <row r="1468" spans="1:8" hidden="1" x14ac:dyDescent="0.25">
      <c r="A1468" t="s">
        <v>6843</v>
      </c>
      <c r="B1468" t="s">
        <v>6844</v>
      </c>
      <c r="C1468" t="s">
        <v>6790</v>
      </c>
      <c r="D1468" t="s">
        <v>6845</v>
      </c>
      <c r="F1468" t="s">
        <v>6846</v>
      </c>
      <c r="G1468" t="s">
        <v>6847</v>
      </c>
    </row>
    <row r="1469" spans="1:8" hidden="1" x14ac:dyDescent="0.25">
      <c r="A1469" t="s">
        <v>6848</v>
      </c>
      <c r="B1469" t="s">
        <v>6849</v>
      </c>
      <c r="C1469" t="s">
        <v>6850</v>
      </c>
      <c r="D1469" t="s">
        <v>6851</v>
      </c>
      <c r="F1469" t="s">
        <v>3617</v>
      </c>
    </row>
    <row r="1470" spans="1:8" hidden="1" x14ac:dyDescent="0.25">
      <c r="A1470" t="s">
        <v>6852</v>
      </c>
      <c r="B1470" t="s">
        <v>6853</v>
      </c>
      <c r="C1470" t="s">
        <v>6850</v>
      </c>
      <c r="D1470" t="s">
        <v>6854</v>
      </c>
      <c r="F1470" t="s">
        <v>3747</v>
      </c>
      <c r="G1470" t="s">
        <v>3748</v>
      </c>
    </row>
    <row r="1471" spans="1:8" hidden="1" x14ac:dyDescent="0.25">
      <c r="A1471" t="s">
        <v>6855</v>
      </c>
      <c r="B1471" t="s">
        <v>6856</v>
      </c>
      <c r="C1471" t="s">
        <v>6850</v>
      </c>
      <c r="D1471" t="s">
        <v>6857</v>
      </c>
      <c r="F1471" t="s">
        <v>925</v>
      </c>
      <c r="G1471" t="s">
        <v>3667</v>
      </c>
    </row>
    <row r="1472" spans="1:8" hidden="1" x14ac:dyDescent="0.25">
      <c r="A1472" t="s">
        <v>6858</v>
      </c>
      <c r="B1472" t="s">
        <v>6859</v>
      </c>
      <c r="C1472" t="s">
        <v>6850</v>
      </c>
      <c r="D1472" t="s">
        <v>6860</v>
      </c>
      <c r="F1472" t="s">
        <v>515</v>
      </c>
      <c r="G1472" t="s">
        <v>516</v>
      </c>
      <c r="H1472" t="s">
        <v>5855</v>
      </c>
    </row>
    <row r="1473" spans="1:9" hidden="1" x14ac:dyDescent="0.25">
      <c r="A1473" t="s">
        <v>6861</v>
      </c>
      <c r="B1473" t="s">
        <v>6862</v>
      </c>
      <c r="C1473" t="s">
        <v>6850</v>
      </c>
      <c r="D1473" t="s">
        <v>6863</v>
      </c>
      <c r="F1473" t="s">
        <v>1251</v>
      </c>
      <c r="G1473" t="s">
        <v>1252</v>
      </c>
      <c r="H1473" t="s">
        <v>1253</v>
      </c>
    </row>
    <row r="1474" spans="1:9" hidden="1" x14ac:dyDescent="0.25">
      <c r="A1474" t="s">
        <v>6864</v>
      </c>
      <c r="B1474" t="s">
        <v>6865</v>
      </c>
      <c r="C1474" t="s">
        <v>6850</v>
      </c>
      <c r="D1474" t="s">
        <v>6866</v>
      </c>
      <c r="E1474" t="s">
        <v>715</v>
      </c>
      <c r="F1474" t="s">
        <v>6867</v>
      </c>
      <c r="G1474" t="s">
        <v>6868</v>
      </c>
      <c r="H1474" t="s">
        <v>6869</v>
      </c>
    </row>
    <row r="1475" spans="1:9" hidden="1" x14ac:dyDescent="0.25">
      <c r="A1475" t="s">
        <v>6870</v>
      </c>
      <c r="B1475" t="s">
        <v>6871</v>
      </c>
      <c r="C1475" t="s">
        <v>6850</v>
      </c>
      <c r="D1475" t="s">
        <v>6872</v>
      </c>
      <c r="F1475" t="s">
        <v>6873</v>
      </c>
      <c r="G1475" t="s">
        <v>6874</v>
      </c>
      <c r="H1475" t="s">
        <v>6875</v>
      </c>
      <c r="I1475" t="s">
        <v>6876</v>
      </c>
    </row>
    <row r="1476" spans="1:9" hidden="1" x14ac:dyDescent="0.25">
      <c r="A1476" t="s">
        <v>6877</v>
      </c>
      <c r="B1476" t="s">
        <v>6878</v>
      </c>
      <c r="C1476" t="s">
        <v>6850</v>
      </c>
      <c r="D1476" t="s">
        <v>6879</v>
      </c>
      <c r="F1476" t="s">
        <v>2619</v>
      </c>
      <c r="G1476" t="s">
        <v>3234</v>
      </c>
    </row>
    <row r="1477" spans="1:9" hidden="1" x14ac:dyDescent="0.25">
      <c r="A1477" t="s">
        <v>6880</v>
      </c>
      <c r="B1477" t="s">
        <v>6881</v>
      </c>
      <c r="C1477" t="s">
        <v>6850</v>
      </c>
      <c r="D1477" t="s">
        <v>6882</v>
      </c>
      <c r="F1477" t="s">
        <v>4719</v>
      </c>
      <c r="G1477" t="s">
        <v>6883</v>
      </c>
      <c r="H1477" t="s">
        <v>6884</v>
      </c>
      <c r="I1477" t="s">
        <v>6885</v>
      </c>
    </row>
    <row r="1478" spans="1:9" hidden="1" x14ac:dyDescent="0.25">
      <c r="A1478" t="s">
        <v>6886</v>
      </c>
      <c r="B1478" t="s">
        <v>6887</v>
      </c>
      <c r="C1478" t="s">
        <v>6850</v>
      </c>
      <c r="D1478" t="s">
        <v>6888</v>
      </c>
      <c r="F1478" t="s">
        <v>6889</v>
      </c>
      <c r="G1478" t="s">
        <v>6890</v>
      </c>
    </row>
    <row r="1479" spans="1:9" hidden="1" x14ac:dyDescent="0.25">
      <c r="A1479" t="s">
        <v>6891</v>
      </c>
      <c r="B1479" t="s">
        <v>6892</v>
      </c>
      <c r="C1479" t="s">
        <v>6850</v>
      </c>
      <c r="D1479" t="s">
        <v>6893</v>
      </c>
      <c r="F1479" t="s">
        <v>6894</v>
      </c>
      <c r="G1479" t="s">
        <v>6895</v>
      </c>
      <c r="H1479" t="s">
        <v>6896</v>
      </c>
    </row>
    <row r="1480" spans="1:9" hidden="1" x14ac:dyDescent="0.25">
      <c r="A1480" t="s">
        <v>6897</v>
      </c>
      <c r="B1480" t="s">
        <v>6898</v>
      </c>
      <c r="C1480" t="s">
        <v>6850</v>
      </c>
      <c r="D1480" t="s">
        <v>6899</v>
      </c>
      <c r="F1480" t="s">
        <v>6900</v>
      </c>
      <c r="G1480" t="s">
        <v>6901</v>
      </c>
    </row>
    <row r="1481" spans="1:9" hidden="1" x14ac:dyDescent="0.25">
      <c r="A1481" t="s">
        <v>6902</v>
      </c>
      <c r="B1481" t="s">
        <v>6903</v>
      </c>
      <c r="C1481" t="s">
        <v>6850</v>
      </c>
      <c r="D1481" t="s">
        <v>6904</v>
      </c>
      <c r="F1481" t="s">
        <v>195</v>
      </c>
      <c r="G1481" t="s">
        <v>6905</v>
      </c>
    </row>
    <row r="1482" spans="1:9" hidden="1" x14ac:dyDescent="0.25">
      <c r="A1482" t="s">
        <v>6906</v>
      </c>
      <c r="B1482" t="s">
        <v>6907</v>
      </c>
      <c r="C1482" t="s">
        <v>6850</v>
      </c>
      <c r="D1482" t="s">
        <v>6908</v>
      </c>
      <c r="E1482" t="s">
        <v>6909</v>
      </c>
      <c r="F1482" t="s">
        <v>6910</v>
      </c>
      <c r="G1482" t="s">
        <v>6911</v>
      </c>
    </row>
    <row r="1483" spans="1:9" hidden="1" x14ac:dyDescent="0.25">
      <c r="A1483" t="s">
        <v>6912</v>
      </c>
      <c r="B1483" t="s">
        <v>6913</v>
      </c>
      <c r="C1483" t="s">
        <v>6914</v>
      </c>
      <c r="D1483" t="s">
        <v>6915</v>
      </c>
      <c r="F1483" t="s">
        <v>3374</v>
      </c>
      <c r="G1483" t="s">
        <v>3375</v>
      </c>
    </row>
    <row r="1484" spans="1:9" hidden="1" x14ac:dyDescent="0.25">
      <c r="A1484" t="s">
        <v>6916</v>
      </c>
      <c r="B1484" t="s">
        <v>6917</v>
      </c>
      <c r="C1484" t="s">
        <v>6914</v>
      </c>
      <c r="D1484" t="s">
        <v>6918</v>
      </c>
      <c r="F1484" t="s">
        <v>3263</v>
      </c>
      <c r="G1484" t="s">
        <v>4423</v>
      </c>
    </row>
    <row r="1485" spans="1:9" hidden="1" x14ac:dyDescent="0.25">
      <c r="A1485" t="s">
        <v>6919</v>
      </c>
      <c r="B1485" t="s">
        <v>6920</v>
      </c>
      <c r="C1485" t="s">
        <v>6914</v>
      </c>
      <c r="D1485" t="s">
        <v>6921</v>
      </c>
      <c r="F1485" t="s">
        <v>4482</v>
      </c>
      <c r="G1485" t="s">
        <v>19</v>
      </c>
    </row>
    <row r="1486" spans="1:9" hidden="1" x14ac:dyDescent="0.25">
      <c r="A1486" t="s">
        <v>6922</v>
      </c>
      <c r="B1486" t="s">
        <v>6923</v>
      </c>
      <c r="C1486" t="s">
        <v>6914</v>
      </c>
      <c r="D1486" t="s">
        <v>6924</v>
      </c>
      <c r="F1486" t="s">
        <v>6925</v>
      </c>
      <c r="G1486" t="s">
        <v>6926</v>
      </c>
      <c r="H1486" t="s">
        <v>6927</v>
      </c>
    </row>
    <row r="1487" spans="1:9" hidden="1" x14ac:dyDescent="0.25">
      <c r="A1487" t="s">
        <v>6928</v>
      </c>
      <c r="B1487" t="s">
        <v>6929</v>
      </c>
      <c r="C1487" t="s">
        <v>6914</v>
      </c>
      <c r="D1487" t="s">
        <v>6930</v>
      </c>
      <c r="F1487" t="s">
        <v>1218</v>
      </c>
      <c r="G1487" t="s">
        <v>5740</v>
      </c>
      <c r="H1487" t="s">
        <v>6546</v>
      </c>
    </row>
    <row r="1488" spans="1:9" hidden="1" x14ac:dyDescent="0.25">
      <c r="A1488" t="s">
        <v>6931</v>
      </c>
      <c r="B1488" t="s">
        <v>6932</v>
      </c>
      <c r="C1488" t="s">
        <v>6914</v>
      </c>
      <c r="D1488" t="s">
        <v>6933</v>
      </c>
      <c r="F1488" t="s">
        <v>3925</v>
      </c>
    </row>
    <row r="1489" spans="1:9" hidden="1" x14ac:dyDescent="0.25">
      <c r="A1489" t="s">
        <v>6934</v>
      </c>
      <c r="B1489" t="s">
        <v>6935</v>
      </c>
      <c r="C1489" t="s">
        <v>6914</v>
      </c>
      <c r="D1489" t="s">
        <v>6936</v>
      </c>
      <c r="F1489" t="s">
        <v>6937</v>
      </c>
    </row>
    <row r="1490" spans="1:9" hidden="1" x14ac:dyDescent="0.25">
      <c r="A1490" t="s">
        <v>6938</v>
      </c>
      <c r="B1490" t="s">
        <v>6939</v>
      </c>
      <c r="C1490" t="s">
        <v>6914</v>
      </c>
      <c r="D1490" t="s">
        <v>6940</v>
      </c>
      <c r="F1490" t="s">
        <v>6941</v>
      </c>
      <c r="G1490" t="s">
        <v>6942</v>
      </c>
      <c r="H1490" t="s">
        <v>6943</v>
      </c>
    </row>
    <row r="1491" spans="1:9" hidden="1" x14ac:dyDescent="0.25">
      <c r="A1491" t="s">
        <v>6944</v>
      </c>
      <c r="B1491" t="s">
        <v>6945</v>
      </c>
      <c r="C1491" t="s">
        <v>6914</v>
      </c>
      <c r="D1491" t="s">
        <v>6946</v>
      </c>
      <c r="F1491" t="s">
        <v>6947</v>
      </c>
      <c r="G1491" t="s">
        <v>1355</v>
      </c>
    </row>
    <row r="1492" spans="1:9" hidden="1" x14ac:dyDescent="0.25">
      <c r="A1492" t="s">
        <v>6948</v>
      </c>
      <c r="B1492" t="s">
        <v>6949</v>
      </c>
      <c r="C1492" t="s">
        <v>6914</v>
      </c>
      <c r="D1492" t="s">
        <v>6950</v>
      </c>
      <c r="F1492" t="s">
        <v>6951</v>
      </c>
      <c r="G1492" t="s">
        <v>6952</v>
      </c>
    </row>
    <row r="1493" spans="1:9" hidden="1" x14ac:dyDescent="0.25">
      <c r="A1493" t="s">
        <v>6953</v>
      </c>
      <c r="B1493" t="s">
        <v>6954</v>
      </c>
      <c r="C1493" t="s">
        <v>6914</v>
      </c>
      <c r="D1493" t="s">
        <v>6955</v>
      </c>
      <c r="F1493" t="s">
        <v>1538</v>
      </c>
      <c r="G1493" t="s">
        <v>6956</v>
      </c>
    </row>
    <row r="1494" spans="1:9" hidden="1" x14ac:dyDescent="0.25">
      <c r="A1494" t="s">
        <v>6957</v>
      </c>
      <c r="B1494" t="s">
        <v>6958</v>
      </c>
      <c r="C1494" t="s">
        <v>6914</v>
      </c>
      <c r="D1494" t="s">
        <v>6959</v>
      </c>
      <c r="F1494" t="s">
        <v>6960</v>
      </c>
    </row>
    <row r="1495" spans="1:9" hidden="1" x14ac:dyDescent="0.25">
      <c r="A1495" t="s">
        <v>6961</v>
      </c>
      <c r="B1495" t="s">
        <v>6962</v>
      </c>
      <c r="C1495" t="s">
        <v>6914</v>
      </c>
      <c r="D1495" t="s">
        <v>6963</v>
      </c>
      <c r="F1495" t="s">
        <v>6964</v>
      </c>
      <c r="G1495" t="s">
        <v>6965</v>
      </c>
      <c r="H1495" t="s">
        <v>6966</v>
      </c>
      <c r="I1495" t="s">
        <v>6967</v>
      </c>
    </row>
    <row r="1496" spans="1:9" hidden="1" x14ac:dyDescent="0.25">
      <c r="A1496" t="s">
        <v>6968</v>
      </c>
      <c r="B1496" t="s">
        <v>6969</v>
      </c>
      <c r="C1496" t="s">
        <v>6970</v>
      </c>
      <c r="D1496" t="s">
        <v>6971</v>
      </c>
      <c r="E1496" t="s">
        <v>6972</v>
      </c>
      <c r="F1496" t="s">
        <v>430</v>
      </c>
      <c r="G1496" t="s">
        <v>6973</v>
      </c>
      <c r="H1496" t="s">
        <v>2029</v>
      </c>
      <c r="I1496" t="s">
        <v>2030</v>
      </c>
    </row>
    <row r="1497" spans="1:9" hidden="1" x14ac:dyDescent="0.25">
      <c r="A1497" t="s">
        <v>6974</v>
      </c>
      <c r="B1497" t="s">
        <v>6975</v>
      </c>
      <c r="C1497" t="s">
        <v>6970</v>
      </c>
      <c r="D1497" t="s">
        <v>6976</v>
      </c>
      <c r="F1497" t="s">
        <v>6977</v>
      </c>
      <c r="G1497" t="s">
        <v>6978</v>
      </c>
      <c r="H1497" t="s">
        <v>6979</v>
      </c>
    </row>
    <row r="1498" spans="1:9" hidden="1" x14ac:dyDescent="0.25">
      <c r="A1498" t="s">
        <v>6980</v>
      </c>
      <c r="B1498" t="s">
        <v>6981</v>
      </c>
      <c r="C1498" t="s">
        <v>6970</v>
      </c>
      <c r="D1498" t="s">
        <v>6982</v>
      </c>
      <c r="E1498" t="s">
        <v>1192</v>
      </c>
      <c r="F1498" t="s">
        <v>1202</v>
      </c>
    </row>
    <row r="1499" spans="1:9" hidden="1" x14ac:dyDescent="0.25">
      <c r="A1499" t="s">
        <v>6983</v>
      </c>
      <c r="B1499" t="s">
        <v>6984</v>
      </c>
      <c r="C1499" t="s">
        <v>6970</v>
      </c>
      <c r="D1499" t="s">
        <v>6985</v>
      </c>
      <c r="F1499" t="s">
        <v>6986</v>
      </c>
    </row>
    <row r="1500" spans="1:9" hidden="1" x14ac:dyDescent="0.25">
      <c r="A1500" t="s">
        <v>6987</v>
      </c>
      <c r="B1500" t="s">
        <v>6988</v>
      </c>
      <c r="C1500" t="s">
        <v>6970</v>
      </c>
      <c r="D1500" t="s">
        <v>6989</v>
      </c>
      <c r="F1500" t="s">
        <v>1852</v>
      </c>
      <c r="G1500" t="s">
        <v>6990</v>
      </c>
      <c r="H1500" t="s">
        <v>1791</v>
      </c>
      <c r="I1500" t="s">
        <v>5082</v>
      </c>
    </row>
    <row r="1501" spans="1:9" hidden="1" x14ac:dyDescent="0.25">
      <c r="A1501" t="s">
        <v>6991</v>
      </c>
      <c r="B1501" t="s">
        <v>6992</v>
      </c>
      <c r="C1501" t="s">
        <v>6970</v>
      </c>
      <c r="D1501" t="s">
        <v>6993</v>
      </c>
      <c r="E1501" t="s">
        <v>715</v>
      </c>
      <c r="F1501" t="s">
        <v>996</v>
      </c>
      <c r="G1501" t="s">
        <v>6994</v>
      </c>
      <c r="H1501" t="s">
        <v>4850</v>
      </c>
    </row>
    <row r="1502" spans="1:9" hidden="1" x14ac:dyDescent="0.25">
      <c r="A1502" t="s">
        <v>6995</v>
      </c>
      <c r="B1502" t="s">
        <v>6996</v>
      </c>
      <c r="C1502" t="s">
        <v>6970</v>
      </c>
      <c r="D1502" t="s">
        <v>6997</v>
      </c>
      <c r="F1502" t="s">
        <v>6998</v>
      </c>
      <c r="G1502" t="s">
        <v>6999</v>
      </c>
    </row>
    <row r="1503" spans="1:9" hidden="1" x14ac:dyDescent="0.25">
      <c r="A1503" t="s">
        <v>7000</v>
      </c>
      <c r="B1503" t="s">
        <v>7001</v>
      </c>
      <c r="C1503" t="s">
        <v>6970</v>
      </c>
      <c r="D1503" t="s">
        <v>7002</v>
      </c>
      <c r="F1503" t="s">
        <v>7003</v>
      </c>
      <c r="G1503" t="s">
        <v>7004</v>
      </c>
    </row>
    <row r="1504" spans="1:9" hidden="1" x14ac:dyDescent="0.25">
      <c r="A1504" t="s">
        <v>7005</v>
      </c>
      <c r="B1504" t="s">
        <v>7006</v>
      </c>
      <c r="C1504" t="s">
        <v>6970</v>
      </c>
      <c r="D1504" t="s">
        <v>7007</v>
      </c>
      <c r="F1504" t="s">
        <v>7008</v>
      </c>
      <c r="G1504" t="s">
        <v>7009</v>
      </c>
      <c r="H1504" t="s">
        <v>2383</v>
      </c>
    </row>
    <row r="1505" spans="1:8" hidden="1" x14ac:dyDescent="0.25">
      <c r="A1505" t="s">
        <v>7010</v>
      </c>
      <c r="B1505" t="s">
        <v>7011</v>
      </c>
      <c r="C1505" t="s">
        <v>6970</v>
      </c>
      <c r="D1505" t="s">
        <v>7012</v>
      </c>
      <c r="F1505" t="s">
        <v>7013</v>
      </c>
      <c r="G1505" t="s">
        <v>7014</v>
      </c>
      <c r="H1505" t="s">
        <v>2935</v>
      </c>
    </row>
    <row r="1506" spans="1:8" hidden="1" x14ac:dyDescent="0.25">
      <c r="A1506" t="s">
        <v>7015</v>
      </c>
      <c r="B1506" t="s">
        <v>7016</v>
      </c>
      <c r="C1506" t="s">
        <v>6970</v>
      </c>
      <c r="D1506" t="s">
        <v>7017</v>
      </c>
      <c r="E1506" t="s">
        <v>1192</v>
      </c>
      <c r="F1506" t="s">
        <v>7018</v>
      </c>
      <c r="G1506" t="s">
        <v>7019</v>
      </c>
    </row>
    <row r="1507" spans="1:8" hidden="1" x14ac:dyDescent="0.25">
      <c r="A1507" t="s">
        <v>7020</v>
      </c>
      <c r="B1507" t="s">
        <v>7021</v>
      </c>
      <c r="C1507" t="s">
        <v>6970</v>
      </c>
      <c r="D1507" t="s">
        <v>7022</v>
      </c>
      <c r="F1507" t="s">
        <v>7023</v>
      </c>
      <c r="G1507" t="s">
        <v>7024</v>
      </c>
    </row>
    <row r="1508" spans="1:8" hidden="1" x14ac:dyDescent="0.25">
      <c r="A1508" t="s">
        <v>7025</v>
      </c>
      <c r="B1508" t="s">
        <v>7026</v>
      </c>
      <c r="C1508" t="s">
        <v>6970</v>
      </c>
      <c r="D1508" t="s">
        <v>7027</v>
      </c>
      <c r="F1508" t="s">
        <v>812</v>
      </c>
      <c r="G1508" t="s">
        <v>813</v>
      </c>
      <c r="H1508" t="s">
        <v>7028</v>
      </c>
    </row>
    <row r="1509" spans="1:8" hidden="1" x14ac:dyDescent="0.25">
      <c r="A1509" t="s">
        <v>7029</v>
      </c>
      <c r="B1509" t="s">
        <v>7030</v>
      </c>
      <c r="C1509" t="s">
        <v>6970</v>
      </c>
      <c r="D1509" t="s">
        <v>7031</v>
      </c>
      <c r="F1509" t="s">
        <v>440</v>
      </c>
    </row>
    <row r="1510" spans="1:8" hidden="1" x14ac:dyDescent="0.25">
      <c r="A1510" t="s">
        <v>7032</v>
      </c>
      <c r="B1510" t="s">
        <v>7033</v>
      </c>
      <c r="C1510" t="s">
        <v>7034</v>
      </c>
      <c r="D1510" t="s">
        <v>7035</v>
      </c>
      <c r="F1510" t="s">
        <v>4995</v>
      </c>
    </row>
    <row r="1511" spans="1:8" hidden="1" x14ac:dyDescent="0.25">
      <c r="A1511" t="s">
        <v>7036</v>
      </c>
      <c r="B1511" t="s">
        <v>7037</v>
      </c>
      <c r="C1511" t="s">
        <v>7034</v>
      </c>
      <c r="D1511" t="s">
        <v>7038</v>
      </c>
      <c r="F1511" t="s">
        <v>2666</v>
      </c>
      <c r="G1511" t="s">
        <v>2667</v>
      </c>
      <c r="H1511" t="s">
        <v>313</v>
      </c>
    </row>
    <row r="1512" spans="1:8" hidden="1" x14ac:dyDescent="0.25">
      <c r="A1512" t="s">
        <v>7039</v>
      </c>
      <c r="B1512" t="s">
        <v>7040</v>
      </c>
      <c r="C1512" t="s">
        <v>7034</v>
      </c>
      <c r="D1512" t="s">
        <v>7041</v>
      </c>
      <c r="F1512" t="s">
        <v>5187</v>
      </c>
      <c r="G1512" t="s">
        <v>5855</v>
      </c>
    </row>
    <row r="1513" spans="1:8" hidden="1" x14ac:dyDescent="0.25">
      <c r="A1513" t="s">
        <v>7042</v>
      </c>
      <c r="B1513" t="s">
        <v>7043</v>
      </c>
      <c r="C1513" t="s">
        <v>7034</v>
      </c>
      <c r="D1513" t="s">
        <v>7044</v>
      </c>
      <c r="F1513" t="s">
        <v>7045</v>
      </c>
      <c r="G1513" t="s">
        <v>2348</v>
      </c>
      <c r="H1513" t="s">
        <v>7046</v>
      </c>
    </row>
    <row r="1514" spans="1:8" hidden="1" x14ac:dyDescent="0.25">
      <c r="A1514" t="s">
        <v>7047</v>
      </c>
      <c r="B1514" t="s">
        <v>7048</v>
      </c>
      <c r="C1514" t="s">
        <v>7034</v>
      </c>
      <c r="D1514" t="s">
        <v>7049</v>
      </c>
      <c r="F1514" t="s">
        <v>7050</v>
      </c>
      <c r="G1514" t="s">
        <v>7051</v>
      </c>
    </row>
    <row r="1515" spans="1:8" hidden="1" x14ac:dyDescent="0.25">
      <c r="A1515" t="s">
        <v>7052</v>
      </c>
      <c r="B1515" t="s">
        <v>7053</v>
      </c>
      <c r="C1515" t="s">
        <v>7034</v>
      </c>
      <c r="D1515" t="s">
        <v>7054</v>
      </c>
      <c r="F1515" t="s">
        <v>7055</v>
      </c>
      <c r="G1515" t="s">
        <v>2425</v>
      </c>
    </row>
    <row r="1516" spans="1:8" hidden="1" x14ac:dyDescent="0.25">
      <c r="A1516" t="s">
        <v>7056</v>
      </c>
      <c r="B1516" t="s">
        <v>7057</v>
      </c>
      <c r="C1516" t="s">
        <v>7034</v>
      </c>
      <c r="D1516" t="s">
        <v>7058</v>
      </c>
      <c r="F1516" t="s">
        <v>7059</v>
      </c>
    </row>
    <row r="1517" spans="1:8" hidden="1" x14ac:dyDescent="0.25">
      <c r="A1517" t="s">
        <v>7060</v>
      </c>
      <c r="B1517" t="s">
        <v>7061</v>
      </c>
      <c r="C1517" t="s">
        <v>7034</v>
      </c>
      <c r="D1517" t="s">
        <v>7062</v>
      </c>
      <c r="F1517" t="s">
        <v>4996</v>
      </c>
    </row>
    <row r="1518" spans="1:8" hidden="1" x14ac:dyDescent="0.25">
      <c r="A1518" t="s">
        <v>7063</v>
      </c>
      <c r="B1518" t="s">
        <v>7064</v>
      </c>
      <c r="C1518" t="s">
        <v>7034</v>
      </c>
      <c r="D1518" t="s">
        <v>7065</v>
      </c>
      <c r="F1518" t="s">
        <v>7066</v>
      </c>
      <c r="G1518" t="s">
        <v>7067</v>
      </c>
      <c r="H1518" t="s">
        <v>1582</v>
      </c>
    </row>
    <row r="1519" spans="1:8" hidden="1" x14ac:dyDescent="0.25">
      <c r="A1519" t="s">
        <v>7068</v>
      </c>
      <c r="B1519" t="s">
        <v>7069</v>
      </c>
      <c r="C1519" t="s">
        <v>7034</v>
      </c>
      <c r="D1519" t="s">
        <v>7070</v>
      </c>
      <c r="F1519" t="s">
        <v>7071</v>
      </c>
      <c r="G1519" t="s">
        <v>7072</v>
      </c>
    </row>
    <row r="1520" spans="1:8" hidden="1" x14ac:dyDescent="0.25">
      <c r="A1520" t="s">
        <v>7073</v>
      </c>
      <c r="B1520" t="s">
        <v>7074</v>
      </c>
      <c r="C1520" t="s">
        <v>7034</v>
      </c>
      <c r="D1520" t="s">
        <v>7075</v>
      </c>
      <c r="F1520" t="s">
        <v>1638</v>
      </c>
    </row>
    <row r="1521" spans="1:9" hidden="1" x14ac:dyDescent="0.25">
      <c r="A1521" t="s">
        <v>7076</v>
      </c>
      <c r="B1521" t="s">
        <v>7077</v>
      </c>
      <c r="C1521" t="s">
        <v>7034</v>
      </c>
      <c r="D1521" t="s">
        <v>7078</v>
      </c>
      <c r="F1521" t="s">
        <v>2736</v>
      </c>
      <c r="G1521" t="s">
        <v>5330</v>
      </c>
    </row>
    <row r="1522" spans="1:9" hidden="1" x14ac:dyDescent="0.25">
      <c r="A1522" t="s">
        <v>7079</v>
      </c>
      <c r="B1522" t="s">
        <v>7080</v>
      </c>
      <c r="C1522" t="s">
        <v>7034</v>
      </c>
      <c r="D1522" t="s">
        <v>7081</v>
      </c>
      <c r="F1522" t="s">
        <v>7082</v>
      </c>
      <c r="G1522" t="s">
        <v>7083</v>
      </c>
      <c r="H1522" t="s">
        <v>7084</v>
      </c>
    </row>
    <row r="1523" spans="1:9" hidden="1" x14ac:dyDescent="0.25">
      <c r="A1523" t="s">
        <v>7085</v>
      </c>
      <c r="B1523" t="s">
        <v>7086</v>
      </c>
      <c r="C1523" t="s">
        <v>7034</v>
      </c>
      <c r="D1523" t="s">
        <v>7087</v>
      </c>
      <c r="F1523" t="s">
        <v>7088</v>
      </c>
      <c r="G1523" t="s">
        <v>7089</v>
      </c>
      <c r="H1523" t="s">
        <v>668</v>
      </c>
    </row>
    <row r="1524" spans="1:9" hidden="1" x14ac:dyDescent="0.25">
      <c r="A1524" t="s">
        <v>7090</v>
      </c>
      <c r="B1524" t="s">
        <v>7091</v>
      </c>
      <c r="C1524" t="s">
        <v>7034</v>
      </c>
      <c r="D1524" t="s">
        <v>7092</v>
      </c>
      <c r="F1524" t="s">
        <v>7093</v>
      </c>
      <c r="G1524" t="s">
        <v>7094</v>
      </c>
      <c r="H1524" t="s">
        <v>7095</v>
      </c>
    </row>
    <row r="1525" spans="1:9" hidden="1" x14ac:dyDescent="0.25">
      <c r="A1525" t="s">
        <v>7096</v>
      </c>
      <c r="B1525" t="s">
        <v>7097</v>
      </c>
      <c r="C1525" t="s">
        <v>7034</v>
      </c>
      <c r="D1525" t="s">
        <v>7098</v>
      </c>
      <c r="F1525" t="s">
        <v>5760</v>
      </c>
    </row>
    <row r="1526" spans="1:9" hidden="1" x14ac:dyDescent="0.25">
      <c r="A1526" t="s">
        <v>7099</v>
      </c>
      <c r="B1526" t="s">
        <v>7100</v>
      </c>
      <c r="C1526" t="s">
        <v>7034</v>
      </c>
      <c r="D1526" t="s">
        <v>7101</v>
      </c>
      <c r="F1526" t="s">
        <v>7102</v>
      </c>
      <c r="G1526" t="s">
        <v>7103</v>
      </c>
    </row>
    <row r="1527" spans="1:9" hidden="1" x14ac:dyDescent="0.25">
      <c r="A1527" t="s">
        <v>7104</v>
      </c>
      <c r="B1527" t="s">
        <v>7105</v>
      </c>
      <c r="C1527" t="s">
        <v>7106</v>
      </c>
      <c r="D1527" t="s">
        <v>7107</v>
      </c>
      <c r="F1527" t="s">
        <v>7108</v>
      </c>
      <c r="G1527" t="s">
        <v>7109</v>
      </c>
      <c r="H1527" t="s">
        <v>7110</v>
      </c>
    </row>
    <row r="1528" spans="1:9" hidden="1" x14ac:dyDescent="0.25">
      <c r="A1528" t="s">
        <v>7111</v>
      </c>
      <c r="B1528" t="s">
        <v>7112</v>
      </c>
      <c r="C1528" t="s">
        <v>7106</v>
      </c>
      <c r="D1528" t="s">
        <v>7113</v>
      </c>
      <c r="F1528" t="s">
        <v>7114</v>
      </c>
      <c r="G1528" t="s">
        <v>7115</v>
      </c>
    </row>
    <row r="1529" spans="1:9" hidden="1" x14ac:dyDescent="0.25">
      <c r="A1529" t="s">
        <v>7116</v>
      </c>
      <c r="B1529" t="s">
        <v>7117</v>
      </c>
      <c r="C1529" t="s">
        <v>7106</v>
      </c>
      <c r="D1529" t="s">
        <v>7118</v>
      </c>
      <c r="F1529" t="s">
        <v>7119</v>
      </c>
      <c r="G1529" t="s">
        <v>544</v>
      </c>
      <c r="H1529" t="s">
        <v>6611</v>
      </c>
    </row>
    <row r="1530" spans="1:9" hidden="1" x14ac:dyDescent="0.25">
      <c r="A1530" t="s">
        <v>7120</v>
      </c>
      <c r="B1530" t="s">
        <v>7121</v>
      </c>
      <c r="C1530" t="s">
        <v>7106</v>
      </c>
      <c r="D1530" t="s">
        <v>7122</v>
      </c>
      <c r="F1530" t="s">
        <v>5555</v>
      </c>
      <c r="G1530" t="s">
        <v>3889</v>
      </c>
      <c r="H1530" t="s">
        <v>6927</v>
      </c>
    </row>
    <row r="1531" spans="1:9" hidden="1" x14ac:dyDescent="0.25">
      <c r="A1531" t="s">
        <v>7123</v>
      </c>
      <c r="B1531" t="s">
        <v>7124</v>
      </c>
      <c r="C1531" t="s">
        <v>7106</v>
      </c>
      <c r="D1531" t="s">
        <v>7125</v>
      </c>
      <c r="F1531" t="s">
        <v>75</v>
      </c>
      <c r="G1531" t="s">
        <v>76</v>
      </c>
      <c r="H1531" t="s">
        <v>7126</v>
      </c>
      <c r="I1531" t="s">
        <v>77</v>
      </c>
    </row>
    <row r="1532" spans="1:9" hidden="1" x14ac:dyDescent="0.25">
      <c r="A1532" t="s">
        <v>7127</v>
      </c>
      <c r="B1532" t="s">
        <v>7128</v>
      </c>
      <c r="C1532" t="s">
        <v>7106</v>
      </c>
      <c r="D1532" t="s">
        <v>7129</v>
      </c>
      <c r="E1532" t="s">
        <v>7130</v>
      </c>
      <c r="F1532" t="s">
        <v>7131</v>
      </c>
      <c r="G1532" t="s">
        <v>3661</v>
      </c>
    </row>
    <row r="1533" spans="1:9" hidden="1" x14ac:dyDescent="0.25">
      <c r="A1533" t="s">
        <v>7132</v>
      </c>
      <c r="B1533" t="s">
        <v>7133</v>
      </c>
      <c r="C1533" t="s">
        <v>7106</v>
      </c>
      <c r="D1533" t="s">
        <v>7134</v>
      </c>
      <c r="F1533" t="s">
        <v>7135</v>
      </c>
      <c r="G1533" t="s">
        <v>3087</v>
      </c>
    </row>
    <row r="1534" spans="1:9" hidden="1" x14ac:dyDescent="0.25">
      <c r="A1534" t="s">
        <v>7136</v>
      </c>
      <c r="B1534" t="s">
        <v>7137</v>
      </c>
      <c r="C1534" t="s">
        <v>7106</v>
      </c>
      <c r="D1534" t="s">
        <v>7138</v>
      </c>
      <c r="F1534" t="s">
        <v>2458</v>
      </c>
      <c r="G1534" t="s">
        <v>1767</v>
      </c>
    </row>
    <row r="1535" spans="1:9" hidden="1" x14ac:dyDescent="0.25">
      <c r="A1535" t="s">
        <v>7139</v>
      </c>
      <c r="B1535" t="s">
        <v>7140</v>
      </c>
      <c r="C1535" t="s">
        <v>7106</v>
      </c>
      <c r="D1535" t="s">
        <v>7141</v>
      </c>
      <c r="F1535" t="s">
        <v>7142</v>
      </c>
      <c r="G1535" t="s">
        <v>7143</v>
      </c>
    </row>
    <row r="1536" spans="1:9" hidden="1" x14ac:dyDescent="0.25">
      <c r="A1536" t="s">
        <v>7144</v>
      </c>
      <c r="B1536" t="s">
        <v>7145</v>
      </c>
      <c r="C1536" t="s">
        <v>7106</v>
      </c>
      <c r="D1536" t="s">
        <v>7146</v>
      </c>
      <c r="F1536" t="s">
        <v>7147</v>
      </c>
      <c r="G1536" t="s">
        <v>7148</v>
      </c>
      <c r="H1536" t="s">
        <v>3643</v>
      </c>
    </row>
    <row r="1537" spans="1:9" hidden="1" x14ac:dyDescent="0.25">
      <c r="A1537" t="s">
        <v>7149</v>
      </c>
      <c r="B1537" t="s">
        <v>7150</v>
      </c>
      <c r="C1537" t="s">
        <v>7106</v>
      </c>
      <c r="D1537" t="s">
        <v>7151</v>
      </c>
      <c r="F1537" t="s">
        <v>564</v>
      </c>
      <c r="G1537" t="s">
        <v>565</v>
      </c>
    </row>
    <row r="1538" spans="1:9" hidden="1" x14ac:dyDescent="0.25">
      <c r="A1538" t="s">
        <v>7152</v>
      </c>
      <c r="B1538" t="s">
        <v>7153</v>
      </c>
      <c r="C1538" t="s">
        <v>7106</v>
      </c>
      <c r="D1538" t="s">
        <v>7154</v>
      </c>
      <c r="F1538" t="s">
        <v>7155</v>
      </c>
      <c r="G1538" t="s">
        <v>2611</v>
      </c>
    </row>
    <row r="1539" spans="1:9" hidden="1" x14ac:dyDescent="0.25">
      <c r="A1539" t="s">
        <v>7156</v>
      </c>
      <c r="B1539" t="s">
        <v>7157</v>
      </c>
      <c r="C1539" t="s">
        <v>7106</v>
      </c>
      <c r="D1539" t="s">
        <v>7158</v>
      </c>
      <c r="F1539" t="s">
        <v>7159</v>
      </c>
      <c r="G1539" t="s">
        <v>7160</v>
      </c>
    </row>
    <row r="1540" spans="1:9" hidden="1" x14ac:dyDescent="0.25">
      <c r="A1540" t="s">
        <v>7161</v>
      </c>
      <c r="B1540" t="s">
        <v>7162</v>
      </c>
      <c r="C1540" t="s">
        <v>7106</v>
      </c>
      <c r="D1540" t="s">
        <v>7163</v>
      </c>
      <c r="F1540" t="s">
        <v>7164</v>
      </c>
    </row>
    <row r="1541" spans="1:9" hidden="1" x14ac:dyDescent="0.25">
      <c r="A1541" t="s">
        <v>7165</v>
      </c>
      <c r="B1541" t="s">
        <v>7166</v>
      </c>
      <c r="C1541" t="s">
        <v>7106</v>
      </c>
      <c r="D1541" t="s">
        <v>7167</v>
      </c>
      <c r="E1541" t="s">
        <v>7168</v>
      </c>
      <c r="F1541" t="s">
        <v>124</v>
      </c>
      <c r="G1541" t="s">
        <v>125</v>
      </c>
      <c r="H1541" t="s">
        <v>5329</v>
      </c>
      <c r="I1541" t="s">
        <v>7169</v>
      </c>
    </row>
    <row r="1542" spans="1:9" hidden="1" x14ac:dyDescent="0.25">
      <c r="A1542" t="s">
        <v>7170</v>
      </c>
      <c r="B1542" t="s">
        <v>7171</v>
      </c>
      <c r="C1542" t="s">
        <v>7106</v>
      </c>
      <c r="D1542" t="s">
        <v>7172</v>
      </c>
      <c r="F1542" t="s">
        <v>384</v>
      </c>
      <c r="G1542" t="s">
        <v>7173</v>
      </c>
      <c r="H1542" t="s">
        <v>7174</v>
      </c>
      <c r="I1542" t="s">
        <v>7175</v>
      </c>
    </row>
    <row r="1543" spans="1:9" hidden="1" x14ac:dyDescent="0.25">
      <c r="A1543" t="s">
        <v>7176</v>
      </c>
      <c r="B1543" t="s">
        <v>7177</v>
      </c>
      <c r="C1543" t="s">
        <v>7106</v>
      </c>
      <c r="D1543" t="s">
        <v>7178</v>
      </c>
      <c r="F1543" t="s">
        <v>7179</v>
      </c>
    </row>
    <row r="1544" spans="1:9" hidden="1" x14ac:dyDescent="0.25">
      <c r="A1544" t="s">
        <v>7180</v>
      </c>
      <c r="B1544" t="s">
        <v>7181</v>
      </c>
      <c r="C1544" t="s">
        <v>7106</v>
      </c>
      <c r="D1544" t="s">
        <v>7182</v>
      </c>
      <c r="F1544" t="s">
        <v>7183</v>
      </c>
    </row>
    <row r="1545" spans="1:9" hidden="1" x14ac:dyDescent="0.25">
      <c r="A1545" t="s">
        <v>7184</v>
      </c>
      <c r="B1545" t="s">
        <v>7185</v>
      </c>
      <c r="C1545" t="s">
        <v>7106</v>
      </c>
      <c r="D1545" t="s">
        <v>7186</v>
      </c>
      <c r="F1545" t="s">
        <v>2452</v>
      </c>
      <c r="G1545" t="s">
        <v>2453</v>
      </c>
    </row>
    <row r="1546" spans="1:9" hidden="1" x14ac:dyDescent="0.25">
      <c r="A1546" t="s">
        <v>7187</v>
      </c>
      <c r="B1546" t="s">
        <v>7188</v>
      </c>
      <c r="C1546" t="s">
        <v>7106</v>
      </c>
      <c r="D1546" t="s">
        <v>7189</v>
      </c>
      <c r="F1546" t="s">
        <v>7190</v>
      </c>
      <c r="G1546" t="s">
        <v>7191</v>
      </c>
      <c r="H1546" t="s">
        <v>7192</v>
      </c>
    </row>
    <row r="1547" spans="1:9" hidden="1" x14ac:dyDescent="0.25">
      <c r="A1547" t="s">
        <v>7193</v>
      </c>
      <c r="B1547" t="s">
        <v>7194</v>
      </c>
      <c r="C1547" t="s">
        <v>7195</v>
      </c>
      <c r="D1547" t="s">
        <v>7196</v>
      </c>
      <c r="F1547" t="s">
        <v>7119</v>
      </c>
      <c r="G1547" t="s">
        <v>544</v>
      </c>
    </row>
    <row r="1548" spans="1:9" hidden="1" x14ac:dyDescent="0.25">
      <c r="A1548" t="s">
        <v>7197</v>
      </c>
      <c r="B1548" t="s">
        <v>7198</v>
      </c>
      <c r="C1548" t="s">
        <v>7195</v>
      </c>
      <c r="D1548" t="s">
        <v>7199</v>
      </c>
      <c r="F1548" t="s">
        <v>7200</v>
      </c>
    </row>
    <row r="1549" spans="1:9" hidden="1" x14ac:dyDescent="0.25">
      <c r="A1549" t="s">
        <v>7201</v>
      </c>
      <c r="B1549" t="s">
        <v>7202</v>
      </c>
      <c r="C1549" t="s">
        <v>7195</v>
      </c>
      <c r="D1549" t="s">
        <v>7203</v>
      </c>
      <c r="F1549" t="s">
        <v>3834</v>
      </c>
    </row>
    <row r="1550" spans="1:9" hidden="1" x14ac:dyDescent="0.25">
      <c r="A1550" t="s">
        <v>7204</v>
      </c>
      <c r="B1550" t="s">
        <v>7205</v>
      </c>
      <c r="C1550" t="s">
        <v>7195</v>
      </c>
      <c r="D1550" t="s">
        <v>7206</v>
      </c>
      <c r="F1550" t="s">
        <v>602</v>
      </c>
      <c r="G1550" t="s">
        <v>302</v>
      </c>
      <c r="H1550" t="s">
        <v>7207</v>
      </c>
    </row>
    <row r="1551" spans="1:9" hidden="1" x14ac:dyDescent="0.25">
      <c r="A1551" t="s">
        <v>7208</v>
      </c>
      <c r="B1551" t="s">
        <v>7209</v>
      </c>
      <c r="C1551" t="s">
        <v>7195</v>
      </c>
      <c r="D1551" t="s">
        <v>7210</v>
      </c>
      <c r="F1551" t="s">
        <v>7211</v>
      </c>
      <c r="G1551" t="s">
        <v>636</v>
      </c>
    </row>
    <row r="1552" spans="1:9" hidden="1" x14ac:dyDescent="0.25">
      <c r="A1552" t="s">
        <v>7212</v>
      </c>
      <c r="B1552" t="s">
        <v>7213</v>
      </c>
      <c r="C1552" t="s">
        <v>7195</v>
      </c>
      <c r="D1552" t="s">
        <v>7214</v>
      </c>
      <c r="F1552" t="s">
        <v>7215</v>
      </c>
      <c r="G1552" t="s">
        <v>7216</v>
      </c>
    </row>
    <row r="1553" spans="1:9" hidden="1" x14ac:dyDescent="0.25">
      <c r="A1553" t="s">
        <v>7217</v>
      </c>
      <c r="B1553" t="s">
        <v>7218</v>
      </c>
      <c r="C1553" t="s">
        <v>7195</v>
      </c>
      <c r="D1553" t="s">
        <v>7219</v>
      </c>
      <c r="F1553" t="s">
        <v>7220</v>
      </c>
      <c r="G1553" t="s">
        <v>3869</v>
      </c>
      <c r="H1553" t="s">
        <v>7221</v>
      </c>
      <c r="I1553" t="s">
        <v>3870</v>
      </c>
    </row>
    <row r="1554" spans="1:9" hidden="1" x14ac:dyDescent="0.25">
      <c r="A1554" t="s">
        <v>7222</v>
      </c>
      <c r="B1554" t="s">
        <v>7223</v>
      </c>
      <c r="C1554" t="s">
        <v>7195</v>
      </c>
      <c r="D1554" t="s">
        <v>7224</v>
      </c>
      <c r="F1554" t="s">
        <v>5242</v>
      </c>
      <c r="G1554" t="s">
        <v>5243</v>
      </c>
      <c r="H1554" t="s">
        <v>5244</v>
      </c>
    </row>
    <row r="1555" spans="1:9" hidden="1" x14ac:dyDescent="0.25">
      <c r="A1555" t="s">
        <v>7225</v>
      </c>
      <c r="B1555" t="s">
        <v>7226</v>
      </c>
      <c r="C1555" t="s">
        <v>7195</v>
      </c>
      <c r="D1555" t="s">
        <v>7227</v>
      </c>
      <c r="F1555" t="s">
        <v>332</v>
      </c>
      <c r="G1555" t="s">
        <v>7228</v>
      </c>
    </row>
    <row r="1556" spans="1:9" hidden="1" x14ac:dyDescent="0.25">
      <c r="A1556" t="s">
        <v>7229</v>
      </c>
      <c r="B1556" t="s">
        <v>7230</v>
      </c>
      <c r="C1556" t="s">
        <v>7195</v>
      </c>
      <c r="D1556" t="s">
        <v>7231</v>
      </c>
      <c r="F1556" t="s">
        <v>7232</v>
      </c>
      <c r="G1556" t="s">
        <v>7233</v>
      </c>
      <c r="H1556" t="s">
        <v>5533</v>
      </c>
    </row>
    <row r="1557" spans="1:9" hidden="1" x14ac:dyDescent="0.25">
      <c r="A1557" t="s">
        <v>7234</v>
      </c>
      <c r="B1557" t="s">
        <v>7235</v>
      </c>
      <c r="C1557" t="s">
        <v>7195</v>
      </c>
      <c r="D1557" t="s">
        <v>7236</v>
      </c>
      <c r="F1557" t="s">
        <v>7237</v>
      </c>
      <c r="G1557" t="s">
        <v>230</v>
      </c>
      <c r="H1557" t="s">
        <v>313</v>
      </c>
    </row>
    <row r="1558" spans="1:9" hidden="1" x14ac:dyDescent="0.25">
      <c r="A1558" t="s">
        <v>7238</v>
      </c>
      <c r="B1558" t="s">
        <v>7239</v>
      </c>
      <c r="C1558" t="s">
        <v>7195</v>
      </c>
      <c r="D1558" t="s">
        <v>7240</v>
      </c>
      <c r="F1558" t="s">
        <v>6546</v>
      </c>
      <c r="G1558" t="s">
        <v>285</v>
      </c>
      <c r="H1558" t="s">
        <v>7241</v>
      </c>
    </row>
    <row r="1559" spans="1:9" hidden="1" x14ac:dyDescent="0.25">
      <c r="A1559" t="s">
        <v>7242</v>
      </c>
      <c r="B1559" t="s">
        <v>7243</v>
      </c>
      <c r="C1559" t="s">
        <v>7195</v>
      </c>
      <c r="D1559" t="s">
        <v>7244</v>
      </c>
      <c r="F1559" t="s">
        <v>2388</v>
      </c>
    </row>
    <row r="1560" spans="1:9" hidden="1" x14ac:dyDescent="0.25">
      <c r="A1560" t="s">
        <v>7245</v>
      </c>
      <c r="B1560" t="s">
        <v>7246</v>
      </c>
      <c r="C1560" t="s">
        <v>7195</v>
      </c>
      <c r="D1560" t="s">
        <v>7247</v>
      </c>
      <c r="F1560" t="s">
        <v>3997</v>
      </c>
      <c r="G1560" t="s">
        <v>3998</v>
      </c>
      <c r="H1560" t="s">
        <v>3999</v>
      </c>
    </row>
    <row r="1561" spans="1:9" hidden="1" x14ac:dyDescent="0.25">
      <c r="A1561" t="s">
        <v>7248</v>
      </c>
      <c r="B1561" t="s">
        <v>7249</v>
      </c>
      <c r="C1561" t="s">
        <v>7195</v>
      </c>
      <c r="D1561" t="s">
        <v>7250</v>
      </c>
      <c r="F1561" t="s">
        <v>7251</v>
      </c>
      <c r="G1561" t="s">
        <v>7252</v>
      </c>
    </row>
    <row r="1562" spans="1:9" hidden="1" x14ac:dyDescent="0.25">
      <c r="A1562" t="s">
        <v>7253</v>
      </c>
      <c r="B1562" t="s">
        <v>7249</v>
      </c>
      <c r="C1562" t="s">
        <v>7195</v>
      </c>
      <c r="D1562" t="s">
        <v>7254</v>
      </c>
      <c r="F1562" t="s">
        <v>7255</v>
      </c>
      <c r="G1562" t="s">
        <v>7256</v>
      </c>
    </row>
    <row r="1563" spans="1:9" hidden="1" x14ac:dyDescent="0.25">
      <c r="A1563" t="s">
        <v>7257</v>
      </c>
      <c r="B1563" t="s">
        <v>7258</v>
      </c>
      <c r="C1563" t="s">
        <v>7195</v>
      </c>
      <c r="D1563" t="s">
        <v>7259</v>
      </c>
      <c r="F1563" t="s">
        <v>7260</v>
      </c>
      <c r="G1563" t="s">
        <v>4639</v>
      </c>
    </row>
    <row r="1564" spans="1:9" hidden="1" x14ac:dyDescent="0.25">
      <c r="A1564" t="s">
        <v>7261</v>
      </c>
      <c r="B1564" t="s">
        <v>7262</v>
      </c>
      <c r="C1564" t="s">
        <v>7195</v>
      </c>
      <c r="D1564" t="s">
        <v>7263</v>
      </c>
      <c r="F1564" t="s">
        <v>2862</v>
      </c>
      <c r="G1564" t="s">
        <v>733</v>
      </c>
    </row>
    <row r="1565" spans="1:9" hidden="1" x14ac:dyDescent="0.25">
      <c r="A1565" t="s">
        <v>7264</v>
      </c>
      <c r="B1565" t="s">
        <v>7265</v>
      </c>
      <c r="C1565" t="s">
        <v>7266</v>
      </c>
      <c r="D1565" t="s">
        <v>7267</v>
      </c>
      <c r="E1565" t="s">
        <v>7268</v>
      </c>
      <c r="F1565" t="s">
        <v>7260</v>
      </c>
      <c r="G1565" t="s">
        <v>4639</v>
      </c>
    </row>
    <row r="1566" spans="1:9" hidden="1" x14ac:dyDescent="0.25">
      <c r="A1566" t="s">
        <v>7269</v>
      </c>
      <c r="B1566" t="s">
        <v>7270</v>
      </c>
      <c r="C1566" t="s">
        <v>7266</v>
      </c>
      <c r="D1566" t="s">
        <v>7271</v>
      </c>
      <c r="F1566" t="s">
        <v>4958</v>
      </c>
      <c r="G1566" t="s">
        <v>7272</v>
      </c>
    </row>
    <row r="1567" spans="1:9" hidden="1" x14ac:dyDescent="0.25">
      <c r="A1567" t="s">
        <v>7273</v>
      </c>
      <c r="B1567" t="s">
        <v>7274</v>
      </c>
      <c r="C1567" t="s">
        <v>7266</v>
      </c>
      <c r="D1567" t="s">
        <v>7275</v>
      </c>
      <c r="F1567" t="s">
        <v>7276</v>
      </c>
      <c r="G1567" t="s">
        <v>1058</v>
      </c>
      <c r="H1567" t="s">
        <v>7277</v>
      </c>
      <c r="I1567" t="s">
        <v>7278</v>
      </c>
    </row>
    <row r="1568" spans="1:9" hidden="1" x14ac:dyDescent="0.25">
      <c r="A1568" t="s">
        <v>7279</v>
      </c>
      <c r="B1568" t="s">
        <v>7280</v>
      </c>
      <c r="C1568" t="s">
        <v>7266</v>
      </c>
      <c r="D1568" t="s">
        <v>7281</v>
      </c>
      <c r="F1568" t="s">
        <v>1364</v>
      </c>
      <c r="G1568" t="s">
        <v>1365</v>
      </c>
    </row>
    <row r="1569" spans="1:9" hidden="1" x14ac:dyDescent="0.25">
      <c r="A1569" t="s">
        <v>7282</v>
      </c>
      <c r="B1569" t="s">
        <v>7283</v>
      </c>
      <c r="C1569" t="s">
        <v>7266</v>
      </c>
      <c r="D1569" t="s">
        <v>7284</v>
      </c>
      <c r="F1569" t="s">
        <v>7285</v>
      </c>
    </row>
    <row r="1570" spans="1:9" hidden="1" x14ac:dyDescent="0.25">
      <c r="A1570" t="s">
        <v>7286</v>
      </c>
      <c r="B1570" t="s">
        <v>7287</v>
      </c>
      <c r="C1570" t="s">
        <v>7266</v>
      </c>
      <c r="D1570" t="s">
        <v>7288</v>
      </c>
      <c r="F1570" t="s">
        <v>7289</v>
      </c>
      <c r="G1570" t="s">
        <v>4909</v>
      </c>
    </row>
    <row r="1571" spans="1:9" hidden="1" x14ac:dyDescent="0.25">
      <c r="A1571" t="s">
        <v>7290</v>
      </c>
      <c r="B1571" t="s">
        <v>7291</v>
      </c>
      <c r="C1571" t="s">
        <v>7266</v>
      </c>
      <c r="D1571" t="s">
        <v>7292</v>
      </c>
      <c r="E1571" t="s">
        <v>7293</v>
      </c>
      <c r="F1571" t="s">
        <v>195</v>
      </c>
      <c r="G1571" t="s">
        <v>7294</v>
      </c>
      <c r="H1571" t="s">
        <v>197</v>
      </c>
    </row>
    <row r="1572" spans="1:9" hidden="1" x14ac:dyDescent="0.25">
      <c r="A1572" t="s">
        <v>7295</v>
      </c>
      <c r="B1572" t="s">
        <v>7296</v>
      </c>
      <c r="C1572" t="s">
        <v>7266</v>
      </c>
      <c r="D1572" t="s">
        <v>7297</v>
      </c>
      <c r="F1572" t="s">
        <v>7298</v>
      </c>
    </row>
    <row r="1573" spans="1:9" hidden="1" x14ac:dyDescent="0.25">
      <c r="A1573" t="s">
        <v>7299</v>
      </c>
      <c r="B1573" t="s">
        <v>7300</v>
      </c>
      <c r="C1573" t="s">
        <v>7266</v>
      </c>
      <c r="D1573" t="s">
        <v>7301</v>
      </c>
      <c r="F1573" t="s">
        <v>4249</v>
      </c>
      <c r="G1573" t="s">
        <v>4791</v>
      </c>
      <c r="H1573" t="s">
        <v>4251</v>
      </c>
      <c r="I1573" t="s">
        <v>4252</v>
      </c>
    </row>
    <row r="1574" spans="1:9" hidden="1" x14ac:dyDescent="0.25">
      <c r="A1574" t="s">
        <v>7302</v>
      </c>
      <c r="B1574" t="s">
        <v>7303</v>
      </c>
      <c r="C1574" t="s">
        <v>7266</v>
      </c>
      <c r="D1574" t="s">
        <v>7304</v>
      </c>
      <c r="E1574" t="s">
        <v>7305</v>
      </c>
      <c r="F1574" t="s">
        <v>7306</v>
      </c>
      <c r="G1574" t="s">
        <v>7307</v>
      </c>
    </row>
    <row r="1575" spans="1:9" hidden="1" x14ac:dyDescent="0.25">
      <c r="A1575" t="s">
        <v>7308</v>
      </c>
      <c r="B1575" t="s">
        <v>7309</v>
      </c>
      <c r="C1575" t="s">
        <v>7266</v>
      </c>
      <c r="D1575" t="s">
        <v>7310</v>
      </c>
      <c r="F1575" t="s">
        <v>2348</v>
      </c>
      <c r="G1575" t="s">
        <v>7311</v>
      </c>
    </row>
    <row r="1576" spans="1:9" hidden="1" x14ac:dyDescent="0.25">
      <c r="A1576" t="s">
        <v>7312</v>
      </c>
      <c r="B1576" t="s">
        <v>7313</v>
      </c>
      <c r="C1576" t="s">
        <v>7266</v>
      </c>
      <c r="D1576" t="s">
        <v>7314</v>
      </c>
      <c r="F1576" t="s">
        <v>1647</v>
      </c>
    </row>
    <row r="1577" spans="1:9" hidden="1" x14ac:dyDescent="0.25">
      <c r="A1577" t="s">
        <v>7315</v>
      </c>
      <c r="B1577" t="s">
        <v>7316</v>
      </c>
      <c r="C1577" t="s">
        <v>7266</v>
      </c>
      <c r="D1577" t="s">
        <v>7317</v>
      </c>
      <c r="F1577" t="s">
        <v>421</v>
      </c>
    </row>
    <row r="1578" spans="1:9" hidden="1" x14ac:dyDescent="0.25">
      <c r="A1578" t="s">
        <v>7318</v>
      </c>
      <c r="B1578" t="s">
        <v>7319</v>
      </c>
      <c r="C1578" t="s">
        <v>7266</v>
      </c>
      <c r="D1578" t="s">
        <v>7320</v>
      </c>
      <c r="E1578" t="s">
        <v>7321</v>
      </c>
      <c r="F1578" t="s">
        <v>1385</v>
      </c>
    </row>
    <row r="1579" spans="1:9" hidden="1" x14ac:dyDescent="0.25">
      <c r="A1579" t="s">
        <v>7322</v>
      </c>
      <c r="B1579" t="s">
        <v>7323</v>
      </c>
      <c r="C1579" t="s">
        <v>7266</v>
      </c>
      <c r="D1579" t="s">
        <v>7324</v>
      </c>
      <c r="E1579" t="s">
        <v>7325</v>
      </c>
      <c r="F1579" t="s">
        <v>7326</v>
      </c>
      <c r="G1579" t="s">
        <v>7327</v>
      </c>
      <c r="H1579" t="s">
        <v>7328</v>
      </c>
    </row>
    <row r="1580" spans="1:9" hidden="1" x14ac:dyDescent="0.25">
      <c r="A1580" t="s">
        <v>7329</v>
      </c>
      <c r="B1580" t="s">
        <v>7330</v>
      </c>
      <c r="C1580" t="s">
        <v>7266</v>
      </c>
      <c r="D1580" t="s">
        <v>7331</v>
      </c>
      <c r="E1580" t="s">
        <v>7332</v>
      </c>
      <c r="F1580" t="s">
        <v>5705</v>
      </c>
    </row>
    <row r="1581" spans="1:9" hidden="1" x14ac:dyDescent="0.25">
      <c r="A1581" t="s">
        <v>7333</v>
      </c>
      <c r="B1581" t="s">
        <v>7334</v>
      </c>
      <c r="C1581" t="s">
        <v>7266</v>
      </c>
      <c r="D1581" t="s">
        <v>133</v>
      </c>
      <c r="F1581" t="s">
        <v>7335</v>
      </c>
      <c r="G1581" t="s">
        <v>7336</v>
      </c>
      <c r="H1581" t="s">
        <v>7337</v>
      </c>
    </row>
    <row r="1582" spans="1:9" hidden="1" x14ac:dyDescent="0.25">
      <c r="A1582" t="s">
        <v>7338</v>
      </c>
      <c r="B1582" t="s">
        <v>2097</v>
      </c>
      <c r="C1582" t="s">
        <v>7266</v>
      </c>
      <c r="D1582" t="s">
        <v>133</v>
      </c>
    </row>
    <row r="1583" spans="1:9" hidden="1" x14ac:dyDescent="0.25">
      <c r="A1583" t="s">
        <v>7339</v>
      </c>
      <c r="B1583" t="s">
        <v>6325</v>
      </c>
      <c r="C1583" t="s">
        <v>7340</v>
      </c>
      <c r="D1583" t="s">
        <v>133</v>
      </c>
      <c r="F1583" t="s">
        <v>2763</v>
      </c>
    </row>
    <row r="1584" spans="1:9" hidden="1" x14ac:dyDescent="0.25">
      <c r="A1584" t="s">
        <v>7341</v>
      </c>
      <c r="B1584" t="s">
        <v>6329</v>
      </c>
      <c r="C1584" t="s">
        <v>7340</v>
      </c>
      <c r="D1584" t="s">
        <v>133</v>
      </c>
      <c r="F1584" t="s">
        <v>2675</v>
      </c>
      <c r="G1584" t="s">
        <v>7342</v>
      </c>
    </row>
    <row r="1585" spans="1:8" hidden="1" x14ac:dyDescent="0.25">
      <c r="A1585" t="s">
        <v>7343</v>
      </c>
      <c r="B1585" t="s">
        <v>7344</v>
      </c>
      <c r="C1585" t="s">
        <v>7340</v>
      </c>
      <c r="D1585" t="s">
        <v>7345</v>
      </c>
      <c r="F1585" t="s">
        <v>4048</v>
      </c>
    </row>
    <row r="1586" spans="1:8" hidden="1" x14ac:dyDescent="0.25">
      <c r="A1586" t="s">
        <v>7346</v>
      </c>
      <c r="B1586" t="s">
        <v>7347</v>
      </c>
      <c r="C1586" t="s">
        <v>7340</v>
      </c>
      <c r="D1586" t="s">
        <v>7348</v>
      </c>
      <c r="F1586" t="s">
        <v>5167</v>
      </c>
    </row>
    <row r="1587" spans="1:8" hidden="1" x14ac:dyDescent="0.25">
      <c r="A1587" t="s">
        <v>7349</v>
      </c>
      <c r="B1587" t="s">
        <v>7350</v>
      </c>
      <c r="C1587" t="s">
        <v>7340</v>
      </c>
      <c r="D1587" t="s">
        <v>7351</v>
      </c>
      <c r="F1587" t="s">
        <v>4507</v>
      </c>
      <c r="G1587" t="s">
        <v>6348</v>
      </c>
    </row>
    <row r="1588" spans="1:8" hidden="1" x14ac:dyDescent="0.25">
      <c r="A1588" t="s">
        <v>7352</v>
      </c>
      <c r="B1588" t="s">
        <v>7353</v>
      </c>
      <c r="C1588" t="s">
        <v>7340</v>
      </c>
      <c r="D1588" t="s">
        <v>7354</v>
      </c>
      <c r="F1588" t="s">
        <v>2414</v>
      </c>
      <c r="G1588" t="s">
        <v>2415</v>
      </c>
    </row>
    <row r="1589" spans="1:8" hidden="1" x14ac:dyDescent="0.25">
      <c r="A1589" t="s">
        <v>7355</v>
      </c>
      <c r="B1589" t="s">
        <v>7356</v>
      </c>
      <c r="C1589" t="s">
        <v>7340</v>
      </c>
      <c r="D1589" t="s">
        <v>7357</v>
      </c>
      <c r="F1589" t="s">
        <v>7358</v>
      </c>
      <c r="G1589" t="s">
        <v>7359</v>
      </c>
    </row>
    <row r="1590" spans="1:8" hidden="1" x14ac:dyDescent="0.25">
      <c r="A1590" t="s">
        <v>7360</v>
      </c>
      <c r="B1590" t="s">
        <v>7361</v>
      </c>
      <c r="C1590" t="s">
        <v>7340</v>
      </c>
      <c r="D1590" t="s">
        <v>7362</v>
      </c>
      <c r="F1590" t="s">
        <v>2414</v>
      </c>
      <c r="G1590" t="s">
        <v>2415</v>
      </c>
    </row>
    <row r="1591" spans="1:8" hidden="1" x14ac:dyDescent="0.25">
      <c r="A1591" t="s">
        <v>7363</v>
      </c>
      <c r="B1591" t="s">
        <v>7364</v>
      </c>
      <c r="C1591" t="s">
        <v>7340</v>
      </c>
      <c r="D1591" t="s">
        <v>7365</v>
      </c>
      <c r="F1591" t="s">
        <v>7366</v>
      </c>
      <c r="G1591" t="s">
        <v>4470</v>
      </c>
    </row>
    <row r="1592" spans="1:8" hidden="1" x14ac:dyDescent="0.25">
      <c r="A1592" t="s">
        <v>7367</v>
      </c>
      <c r="B1592" t="s">
        <v>7368</v>
      </c>
      <c r="C1592" t="s">
        <v>7340</v>
      </c>
      <c r="D1592" t="s">
        <v>7369</v>
      </c>
      <c r="F1592" t="s">
        <v>7131</v>
      </c>
      <c r="G1592" t="s">
        <v>3661</v>
      </c>
    </row>
    <row r="1593" spans="1:8" hidden="1" x14ac:dyDescent="0.25">
      <c r="A1593" t="s">
        <v>7370</v>
      </c>
      <c r="B1593" t="s">
        <v>7371</v>
      </c>
      <c r="C1593" t="s">
        <v>7340</v>
      </c>
      <c r="D1593" t="s">
        <v>7372</v>
      </c>
      <c r="F1593" t="s">
        <v>7373</v>
      </c>
      <c r="G1593" t="s">
        <v>3229</v>
      </c>
    </row>
    <row r="1594" spans="1:8" hidden="1" x14ac:dyDescent="0.25">
      <c r="A1594" t="s">
        <v>7374</v>
      </c>
      <c r="B1594" t="s">
        <v>7375</v>
      </c>
      <c r="C1594" t="s">
        <v>7340</v>
      </c>
      <c r="D1594" t="s">
        <v>7376</v>
      </c>
      <c r="F1594" t="s">
        <v>7377</v>
      </c>
      <c r="G1594" t="s">
        <v>3236</v>
      </c>
    </row>
    <row r="1595" spans="1:8" hidden="1" x14ac:dyDescent="0.25">
      <c r="A1595" t="s">
        <v>7378</v>
      </c>
      <c r="B1595" t="s">
        <v>7379</v>
      </c>
      <c r="C1595" t="s">
        <v>7340</v>
      </c>
      <c r="D1595" t="s">
        <v>7380</v>
      </c>
      <c r="F1595" t="s">
        <v>7381</v>
      </c>
      <c r="G1595" t="s">
        <v>2695</v>
      </c>
      <c r="H1595" t="s">
        <v>7382</v>
      </c>
    </row>
    <row r="1596" spans="1:8" hidden="1" x14ac:dyDescent="0.25">
      <c r="A1596" t="s">
        <v>7383</v>
      </c>
      <c r="B1596" t="s">
        <v>7384</v>
      </c>
      <c r="C1596" t="s">
        <v>7340</v>
      </c>
      <c r="D1596" t="s">
        <v>7385</v>
      </c>
      <c r="F1596" t="s">
        <v>7386</v>
      </c>
      <c r="G1596" t="s">
        <v>7387</v>
      </c>
      <c r="H1596" t="s">
        <v>7388</v>
      </c>
    </row>
    <row r="1597" spans="1:8" hidden="1" x14ac:dyDescent="0.25">
      <c r="A1597" t="s">
        <v>7389</v>
      </c>
      <c r="B1597" t="s">
        <v>7390</v>
      </c>
      <c r="C1597" t="s">
        <v>7340</v>
      </c>
      <c r="D1597" t="s">
        <v>7391</v>
      </c>
      <c r="F1597" t="s">
        <v>602</v>
      </c>
      <c r="G1597" t="s">
        <v>302</v>
      </c>
      <c r="H1597" t="s">
        <v>7207</v>
      </c>
    </row>
    <row r="1598" spans="1:8" hidden="1" x14ac:dyDescent="0.25">
      <c r="A1598" t="s">
        <v>7392</v>
      </c>
      <c r="B1598" t="s">
        <v>7393</v>
      </c>
      <c r="C1598" t="s">
        <v>7340</v>
      </c>
      <c r="D1598" t="s">
        <v>7394</v>
      </c>
      <c r="F1598" t="s">
        <v>7088</v>
      </c>
      <c r="G1598" t="s">
        <v>7395</v>
      </c>
    </row>
    <row r="1599" spans="1:8" hidden="1" x14ac:dyDescent="0.25">
      <c r="A1599" t="s">
        <v>7396</v>
      </c>
      <c r="B1599" t="s">
        <v>7397</v>
      </c>
      <c r="C1599" t="s">
        <v>7340</v>
      </c>
      <c r="D1599" t="s">
        <v>7398</v>
      </c>
      <c r="F1599" t="s">
        <v>7399</v>
      </c>
    </row>
    <row r="1600" spans="1:8" hidden="1" x14ac:dyDescent="0.25">
      <c r="A1600" t="s">
        <v>7400</v>
      </c>
      <c r="B1600" t="s">
        <v>7401</v>
      </c>
      <c r="C1600" t="s">
        <v>7340</v>
      </c>
      <c r="D1600" t="s">
        <v>7402</v>
      </c>
      <c r="F1600" t="s">
        <v>794</v>
      </c>
      <c r="G1600" t="s">
        <v>796</v>
      </c>
    </row>
    <row r="1601" spans="1:9" hidden="1" x14ac:dyDescent="0.25">
      <c r="A1601" t="s">
        <v>7403</v>
      </c>
      <c r="B1601" t="s">
        <v>7404</v>
      </c>
      <c r="C1601" t="s">
        <v>7340</v>
      </c>
      <c r="D1601" t="s">
        <v>7405</v>
      </c>
      <c r="F1601" t="s">
        <v>7406</v>
      </c>
      <c r="G1601" t="s">
        <v>7407</v>
      </c>
      <c r="H1601" t="s">
        <v>7408</v>
      </c>
    </row>
    <row r="1602" spans="1:9" hidden="1" x14ac:dyDescent="0.25">
      <c r="A1602" t="s">
        <v>7409</v>
      </c>
      <c r="B1602" t="s">
        <v>7410</v>
      </c>
      <c r="C1602" t="s">
        <v>7340</v>
      </c>
      <c r="D1602" t="s">
        <v>7411</v>
      </c>
      <c r="F1602" t="s">
        <v>4445</v>
      </c>
    </row>
    <row r="1603" spans="1:9" hidden="1" x14ac:dyDescent="0.25">
      <c r="A1603" t="s">
        <v>7412</v>
      </c>
      <c r="B1603" t="s">
        <v>7413</v>
      </c>
      <c r="C1603" t="s">
        <v>7340</v>
      </c>
      <c r="D1603" t="s">
        <v>7414</v>
      </c>
      <c r="F1603" t="s">
        <v>5134</v>
      </c>
      <c r="G1603" t="s">
        <v>1715</v>
      </c>
    </row>
    <row r="1604" spans="1:9" hidden="1" x14ac:dyDescent="0.25">
      <c r="A1604" t="s">
        <v>7415</v>
      </c>
      <c r="B1604" t="s">
        <v>7416</v>
      </c>
      <c r="C1604" t="s">
        <v>7340</v>
      </c>
      <c r="D1604" t="s">
        <v>7417</v>
      </c>
      <c r="F1604" t="s">
        <v>7418</v>
      </c>
      <c r="G1604" t="s">
        <v>3339</v>
      </c>
    </row>
    <row r="1605" spans="1:9" hidden="1" x14ac:dyDescent="0.25">
      <c r="A1605" t="s">
        <v>7419</v>
      </c>
      <c r="B1605" t="s">
        <v>7420</v>
      </c>
      <c r="C1605" t="s">
        <v>7340</v>
      </c>
      <c r="D1605" t="s">
        <v>7421</v>
      </c>
      <c r="F1605" t="s">
        <v>7422</v>
      </c>
      <c r="G1605" t="s">
        <v>878</v>
      </c>
    </row>
    <row r="1606" spans="1:9" hidden="1" x14ac:dyDescent="0.25">
      <c r="A1606" t="s">
        <v>7423</v>
      </c>
      <c r="B1606" t="s">
        <v>7424</v>
      </c>
      <c r="C1606" t="s">
        <v>7340</v>
      </c>
      <c r="D1606" t="s">
        <v>7425</v>
      </c>
      <c r="F1606" t="s">
        <v>7426</v>
      </c>
      <c r="G1606" t="s">
        <v>7427</v>
      </c>
    </row>
    <row r="1607" spans="1:9" hidden="1" x14ac:dyDescent="0.25">
      <c r="A1607" t="s">
        <v>7428</v>
      </c>
      <c r="B1607" t="s">
        <v>7429</v>
      </c>
      <c r="C1607" t="s">
        <v>7340</v>
      </c>
      <c r="D1607" t="s">
        <v>7430</v>
      </c>
      <c r="F1607" t="s">
        <v>2524</v>
      </c>
      <c r="G1607" t="s">
        <v>7431</v>
      </c>
    </row>
    <row r="1608" spans="1:9" hidden="1" x14ac:dyDescent="0.25">
      <c r="A1608" t="s">
        <v>7432</v>
      </c>
      <c r="B1608" t="s">
        <v>7433</v>
      </c>
      <c r="C1608" t="s">
        <v>7340</v>
      </c>
      <c r="D1608" t="s">
        <v>7434</v>
      </c>
      <c r="F1608" t="s">
        <v>7435</v>
      </c>
      <c r="G1608" t="s">
        <v>7436</v>
      </c>
      <c r="H1608" t="s">
        <v>6419</v>
      </c>
    </row>
    <row r="1609" spans="1:9" hidden="1" x14ac:dyDescent="0.25">
      <c r="A1609" t="s">
        <v>7437</v>
      </c>
      <c r="B1609" t="s">
        <v>7438</v>
      </c>
      <c r="C1609" t="s">
        <v>7340</v>
      </c>
      <c r="D1609" t="s">
        <v>7439</v>
      </c>
      <c r="F1609" t="s">
        <v>7440</v>
      </c>
      <c r="G1609" t="s">
        <v>7441</v>
      </c>
      <c r="H1609" t="s">
        <v>7442</v>
      </c>
    </row>
    <row r="1610" spans="1:9" hidden="1" x14ac:dyDescent="0.25">
      <c r="A1610" t="s">
        <v>7443</v>
      </c>
      <c r="B1610" t="s">
        <v>7444</v>
      </c>
      <c r="C1610" t="s">
        <v>7340</v>
      </c>
      <c r="D1610" t="s">
        <v>7445</v>
      </c>
      <c r="F1610" t="s">
        <v>7446</v>
      </c>
      <c r="G1610" t="s">
        <v>7447</v>
      </c>
    </row>
    <row r="1611" spans="1:9" hidden="1" x14ac:dyDescent="0.25">
      <c r="A1611" t="s">
        <v>7448</v>
      </c>
      <c r="B1611" t="s">
        <v>7449</v>
      </c>
      <c r="C1611" t="s">
        <v>7340</v>
      </c>
      <c r="D1611" t="s">
        <v>7450</v>
      </c>
      <c r="F1611" t="s">
        <v>7451</v>
      </c>
      <c r="G1611" t="s">
        <v>7174</v>
      </c>
      <c r="H1611" t="s">
        <v>7452</v>
      </c>
    </row>
    <row r="1612" spans="1:9" hidden="1" x14ac:dyDescent="0.25">
      <c r="A1612" t="s">
        <v>7453</v>
      </c>
      <c r="B1612" t="s">
        <v>7454</v>
      </c>
      <c r="C1612" t="s">
        <v>7340</v>
      </c>
      <c r="D1612" t="s">
        <v>7455</v>
      </c>
      <c r="F1612" t="s">
        <v>7456</v>
      </c>
      <c r="G1612" t="s">
        <v>545</v>
      </c>
    </row>
    <row r="1613" spans="1:9" hidden="1" x14ac:dyDescent="0.25">
      <c r="A1613" t="s">
        <v>7457</v>
      </c>
      <c r="B1613" t="s">
        <v>7458</v>
      </c>
      <c r="C1613" t="s">
        <v>7340</v>
      </c>
      <c r="D1613" t="s">
        <v>7459</v>
      </c>
      <c r="F1613" t="s">
        <v>2764</v>
      </c>
      <c r="G1613" t="s">
        <v>7460</v>
      </c>
    </row>
    <row r="1614" spans="1:9" hidden="1" x14ac:dyDescent="0.25">
      <c r="A1614" t="s">
        <v>7461</v>
      </c>
      <c r="B1614" t="s">
        <v>7462</v>
      </c>
      <c r="C1614" t="s">
        <v>7340</v>
      </c>
      <c r="D1614" t="s">
        <v>7463</v>
      </c>
      <c r="F1614" t="s">
        <v>2079</v>
      </c>
    </row>
    <row r="1615" spans="1:9" hidden="1" x14ac:dyDescent="0.25">
      <c r="A1615" t="s">
        <v>7464</v>
      </c>
      <c r="B1615" t="s">
        <v>7465</v>
      </c>
      <c r="C1615" t="s">
        <v>7340</v>
      </c>
      <c r="D1615" t="s">
        <v>7466</v>
      </c>
      <c r="F1615" t="s">
        <v>7467</v>
      </c>
      <c r="G1615" t="s">
        <v>7468</v>
      </c>
      <c r="H1615" t="s">
        <v>7469</v>
      </c>
      <c r="I1615" t="s">
        <v>5539</v>
      </c>
    </row>
    <row r="1616" spans="1:9" hidden="1" x14ac:dyDescent="0.25">
      <c r="A1616" t="s">
        <v>7470</v>
      </c>
      <c r="B1616" t="s">
        <v>7471</v>
      </c>
      <c r="C1616" t="s">
        <v>7340</v>
      </c>
      <c r="D1616" t="s">
        <v>7472</v>
      </c>
      <c r="F1616" t="s">
        <v>877</v>
      </c>
      <c r="G1616" t="s">
        <v>5171</v>
      </c>
      <c r="H1616" t="s">
        <v>7473</v>
      </c>
      <c r="I1616" t="s">
        <v>878</v>
      </c>
    </row>
    <row r="1617" spans="1:12" hidden="1" x14ac:dyDescent="0.25">
      <c r="A1617" t="s">
        <v>7474</v>
      </c>
      <c r="B1617" t="s">
        <v>7475</v>
      </c>
      <c r="C1617" t="s">
        <v>7340</v>
      </c>
      <c r="D1617" t="s">
        <v>7476</v>
      </c>
      <c r="F1617" t="s">
        <v>7477</v>
      </c>
      <c r="G1617" t="s">
        <v>3420</v>
      </c>
      <c r="H1617" t="s">
        <v>6213</v>
      </c>
      <c r="I1617" t="s">
        <v>7478</v>
      </c>
      <c r="J1617" t="s">
        <v>7479</v>
      </c>
    </row>
    <row r="1618" spans="1:12" hidden="1" x14ac:dyDescent="0.25">
      <c r="A1618" t="s">
        <v>7480</v>
      </c>
      <c r="B1618" t="s">
        <v>7481</v>
      </c>
      <c r="C1618" t="s">
        <v>7340</v>
      </c>
      <c r="D1618" t="s">
        <v>7482</v>
      </c>
      <c r="F1618" t="s">
        <v>7119</v>
      </c>
      <c r="G1618" t="s">
        <v>544</v>
      </c>
      <c r="H1618" t="s">
        <v>6611</v>
      </c>
    </row>
    <row r="1619" spans="1:12" hidden="1" x14ac:dyDescent="0.25">
      <c r="A1619" t="s">
        <v>7483</v>
      </c>
      <c r="B1619" t="s">
        <v>7484</v>
      </c>
      <c r="C1619" t="s">
        <v>7340</v>
      </c>
      <c r="D1619" t="s">
        <v>7485</v>
      </c>
      <c r="F1619" t="s">
        <v>4094</v>
      </c>
      <c r="G1619" t="s">
        <v>7486</v>
      </c>
      <c r="H1619" t="s">
        <v>7487</v>
      </c>
      <c r="I1619" t="s">
        <v>2831</v>
      </c>
      <c r="J1619" t="s">
        <v>7488</v>
      </c>
      <c r="K1619" t="s">
        <v>7489</v>
      </c>
      <c r="L1619" t="s">
        <v>7490</v>
      </c>
    </row>
    <row r="1620" spans="1:12" hidden="1" x14ac:dyDescent="0.25">
      <c r="A1620" t="s">
        <v>7491</v>
      </c>
      <c r="B1620" t="s">
        <v>7492</v>
      </c>
      <c r="C1620" t="s">
        <v>7340</v>
      </c>
      <c r="D1620" t="s">
        <v>7493</v>
      </c>
      <c r="F1620" t="s">
        <v>2158</v>
      </c>
      <c r="G1620" t="s">
        <v>2831</v>
      </c>
    </row>
    <row r="1621" spans="1:12" hidden="1" x14ac:dyDescent="0.25">
      <c r="A1621" t="s">
        <v>7494</v>
      </c>
      <c r="B1621" t="s">
        <v>7495</v>
      </c>
      <c r="C1621" t="s">
        <v>7340</v>
      </c>
      <c r="D1621" t="s">
        <v>7496</v>
      </c>
      <c r="F1621" t="s">
        <v>4644</v>
      </c>
      <c r="G1621" t="s">
        <v>2581</v>
      </c>
    </row>
    <row r="1622" spans="1:12" hidden="1" x14ac:dyDescent="0.25">
      <c r="A1622" t="s">
        <v>7497</v>
      </c>
      <c r="B1622" t="s">
        <v>7498</v>
      </c>
      <c r="C1622" t="s">
        <v>7340</v>
      </c>
      <c r="D1622" t="s">
        <v>7499</v>
      </c>
      <c r="F1622" t="s">
        <v>708</v>
      </c>
    </row>
    <row r="1623" spans="1:12" hidden="1" x14ac:dyDescent="0.25">
      <c r="A1623" t="s">
        <v>7500</v>
      </c>
      <c r="B1623" t="s">
        <v>7501</v>
      </c>
      <c r="C1623" t="s">
        <v>7340</v>
      </c>
      <c r="D1623" t="s">
        <v>7502</v>
      </c>
      <c r="F1623" t="s">
        <v>7503</v>
      </c>
      <c r="G1623" t="s">
        <v>7504</v>
      </c>
    </row>
    <row r="1624" spans="1:12" hidden="1" x14ac:dyDescent="0.25">
      <c r="A1624" t="s">
        <v>7505</v>
      </c>
      <c r="B1624" t="s">
        <v>7506</v>
      </c>
      <c r="C1624" t="s">
        <v>7340</v>
      </c>
      <c r="D1624" t="s">
        <v>7507</v>
      </c>
      <c r="F1624" t="s">
        <v>2763</v>
      </c>
      <c r="G1624" t="s">
        <v>2765</v>
      </c>
    </row>
    <row r="1625" spans="1:12" hidden="1" x14ac:dyDescent="0.25">
      <c r="A1625" t="s">
        <v>7508</v>
      </c>
      <c r="B1625" t="s">
        <v>7509</v>
      </c>
      <c r="C1625" t="s">
        <v>7340</v>
      </c>
      <c r="D1625" t="s">
        <v>7510</v>
      </c>
      <c r="F1625" t="s">
        <v>5616</v>
      </c>
      <c r="G1625" t="s">
        <v>7511</v>
      </c>
    </row>
    <row r="1626" spans="1:12" hidden="1" x14ac:dyDescent="0.25">
      <c r="A1626" t="s">
        <v>7512</v>
      </c>
      <c r="B1626" t="s">
        <v>7513</v>
      </c>
      <c r="C1626" t="s">
        <v>7340</v>
      </c>
      <c r="D1626" t="s">
        <v>7514</v>
      </c>
      <c r="F1626" t="s">
        <v>4202</v>
      </c>
      <c r="G1626" t="s">
        <v>7515</v>
      </c>
      <c r="H1626" t="s">
        <v>7516</v>
      </c>
    </row>
    <row r="1627" spans="1:12" hidden="1" x14ac:dyDescent="0.25">
      <c r="A1627" t="s">
        <v>7517</v>
      </c>
      <c r="B1627" t="s">
        <v>7518</v>
      </c>
      <c r="C1627" t="s">
        <v>7340</v>
      </c>
      <c r="D1627" t="s">
        <v>7519</v>
      </c>
      <c r="F1627" t="s">
        <v>7520</v>
      </c>
      <c r="G1627" t="s">
        <v>7521</v>
      </c>
      <c r="H1627" t="s">
        <v>7522</v>
      </c>
    </row>
    <row r="1628" spans="1:12" hidden="1" x14ac:dyDescent="0.25">
      <c r="A1628" t="s">
        <v>7523</v>
      </c>
      <c r="B1628" t="s">
        <v>7524</v>
      </c>
      <c r="C1628" t="s">
        <v>7340</v>
      </c>
      <c r="D1628" t="s">
        <v>7525</v>
      </c>
      <c r="F1628" t="s">
        <v>7526</v>
      </c>
    </row>
    <row r="1629" spans="1:12" hidden="1" x14ac:dyDescent="0.25">
      <c r="A1629" t="s">
        <v>7527</v>
      </c>
      <c r="B1629" t="s">
        <v>7528</v>
      </c>
      <c r="C1629" t="s">
        <v>7340</v>
      </c>
      <c r="D1629" t="s">
        <v>7529</v>
      </c>
      <c r="F1629" t="s">
        <v>7530</v>
      </c>
      <c r="G1629" t="s">
        <v>5585</v>
      </c>
    </row>
    <row r="1630" spans="1:12" hidden="1" x14ac:dyDescent="0.25">
      <c r="A1630" t="s">
        <v>7531</v>
      </c>
      <c r="B1630" t="s">
        <v>7532</v>
      </c>
      <c r="C1630" t="s">
        <v>7340</v>
      </c>
      <c r="D1630" t="s">
        <v>7533</v>
      </c>
      <c r="F1630" t="s">
        <v>7534</v>
      </c>
      <c r="G1630" t="s">
        <v>7535</v>
      </c>
    </row>
    <row r="1631" spans="1:12" hidden="1" x14ac:dyDescent="0.25">
      <c r="A1631" t="s">
        <v>7536</v>
      </c>
      <c r="B1631" t="s">
        <v>7537</v>
      </c>
      <c r="C1631" t="s">
        <v>7340</v>
      </c>
      <c r="D1631" t="s">
        <v>7538</v>
      </c>
      <c r="F1631" t="s">
        <v>7539</v>
      </c>
      <c r="G1631" t="s">
        <v>7540</v>
      </c>
      <c r="H1631" t="s">
        <v>7541</v>
      </c>
      <c r="I1631" t="s">
        <v>7542</v>
      </c>
    </row>
    <row r="1632" spans="1:12" hidden="1" x14ac:dyDescent="0.25">
      <c r="A1632" t="s">
        <v>7543</v>
      </c>
      <c r="B1632" t="s">
        <v>7544</v>
      </c>
      <c r="C1632" t="s">
        <v>7340</v>
      </c>
      <c r="D1632" t="s">
        <v>7545</v>
      </c>
      <c r="F1632" t="s">
        <v>3204</v>
      </c>
      <c r="G1632" t="s">
        <v>7546</v>
      </c>
    </row>
    <row r="1633" spans="1:9" hidden="1" x14ac:dyDescent="0.25">
      <c r="A1633" t="s">
        <v>7547</v>
      </c>
      <c r="B1633" t="s">
        <v>7548</v>
      </c>
      <c r="C1633" t="s">
        <v>7340</v>
      </c>
      <c r="D1633" t="s">
        <v>7549</v>
      </c>
      <c r="F1633" t="s">
        <v>7550</v>
      </c>
      <c r="G1633" t="s">
        <v>7551</v>
      </c>
    </row>
    <row r="1634" spans="1:9" hidden="1" x14ac:dyDescent="0.25">
      <c r="A1634" t="s">
        <v>7552</v>
      </c>
      <c r="B1634" t="s">
        <v>7553</v>
      </c>
      <c r="C1634" t="s">
        <v>7340</v>
      </c>
      <c r="D1634" t="s">
        <v>7554</v>
      </c>
      <c r="F1634" t="s">
        <v>2474</v>
      </c>
    </row>
    <row r="1635" spans="1:9" hidden="1" x14ac:dyDescent="0.25">
      <c r="A1635" t="s">
        <v>7555</v>
      </c>
      <c r="B1635" t="s">
        <v>7556</v>
      </c>
      <c r="C1635" t="s">
        <v>7340</v>
      </c>
      <c r="D1635" t="s">
        <v>7557</v>
      </c>
      <c r="F1635" t="s">
        <v>691</v>
      </c>
      <c r="G1635" t="s">
        <v>2396</v>
      </c>
      <c r="H1635" t="s">
        <v>76</v>
      </c>
      <c r="I1635" t="s">
        <v>7558</v>
      </c>
    </row>
    <row r="1636" spans="1:9" hidden="1" x14ac:dyDescent="0.25">
      <c r="A1636" t="s">
        <v>7559</v>
      </c>
      <c r="B1636" t="s">
        <v>7560</v>
      </c>
      <c r="C1636" t="s">
        <v>7340</v>
      </c>
      <c r="D1636" t="s">
        <v>7561</v>
      </c>
      <c r="F1636" t="s">
        <v>7562</v>
      </c>
      <c r="G1636" t="s">
        <v>7563</v>
      </c>
    </row>
    <row r="1637" spans="1:9" hidden="1" x14ac:dyDescent="0.25">
      <c r="A1637" t="s">
        <v>7564</v>
      </c>
      <c r="B1637" t="s">
        <v>7565</v>
      </c>
      <c r="C1637" t="s">
        <v>7340</v>
      </c>
      <c r="D1637" t="s">
        <v>7566</v>
      </c>
      <c r="F1637" t="s">
        <v>7567</v>
      </c>
    </row>
    <row r="1638" spans="1:9" hidden="1" x14ac:dyDescent="0.25">
      <c r="A1638" t="s">
        <v>7568</v>
      </c>
      <c r="B1638" t="s">
        <v>7569</v>
      </c>
      <c r="C1638" t="s">
        <v>7340</v>
      </c>
      <c r="D1638" t="s">
        <v>7570</v>
      </c>
      <c r="F1638" t="s">
        <v>7571</v>
      </c>
      <c r="G1638" t="s">
        <v>7572</v>
      </c>
      <c r="H1638" t="s">
        <v>7573</v>
      </c>
    </row>
    <row r="1639" spans="1:9" hidden="1" x14ac:dyDescent="0.25">
      <c r="A1639" t="s">
        <v>7574</v>
      </c>
      <c r="B1639" t="s">
        <v>7575</v>
      </c>
      <c r="C1639" t="s">
        <v>7340</v>
      </c>
      <c r="D1639" t="s">
        <v>7576</v>
      </c>
      <c r="F1639" t="s">
        <v>7577</v>
      </c>
    </row>
    <row r="1640" spans="1:9" hidden="1" x14ac:dyDescent="0.25">
      <c r="A1640" t="s">
        <v>7578</v>
      </c>
      <c r="B1640" t="s">
        <v>7579</v>
      </c>
      <c r="C1640" t="s">
        <v>7340</v>
      </c>
      <c r="D1640" t="s">
        <v>7580</v>
      </c>
      <c r="F1640" t="s">
        <v>7581</v>
      </c>
    </row>
    <row r="1641" spans="1:9" hidden="1" x14ac:dyDescent="0.25">
      <c r="A1641" t="s">
        <v>7582</v>
      </c>
      <c r="B1641" t="s">
        <v>7583</v>
      </c>
      <c r="C1641" t="s">
        <v>7340</v>
      </c>
      <c r="D1641" t="s">
        <v>7580</v>
      </c>
      <c r="F1641" t="s">
        <v>1096</v>
      </c>
      <c r="G1641" t="s">
        <v>7584</v>
      </c>
    </row>
    <row r="1642" spans="1:9" hidden="1" x14ac:dyDescent="0.25">
      <c r="A1642" t="s">
        <v>7585</v>
      </c>
      <c r="B1642" t="s">
        <v>7586</v>
      </c>
      <c r="C1642" t="s">
        <v>7340</v>
      </c>
      <c r="D1642" t="s">
        <v>7587</v>
      </c>
      <c r="F1642" t="s">
        <v>6998</v>
      </c>
      <c r="G1642" t="s">
        <v>7588</v>
      </c>
      <c r="H1642" t="s">
        <v>6999</v>
      </c>
    </row>
    <row r="1643" spans="1:9" hidden="1" x14ac:dyDescent="0.25">
      <c r="A1643" t="s">
        <v>7589</v>
      </c>
      <c r="B1643" t="s">
        <v>7590</v>
      </c>
      <c r="C1643" t="s">
        <v>7340</v>
      </c>
      <c r="D1643" t="s">
        <v>7591</v>
      </c>
      <c r="F1643" t="s">
        <v>695</v>
      </c>
      <c r="G1643" t="s">
        <v>6248</v>
      </c>
      <c r="H1643" t="s">
        <v>7272</v>
      </c>
      <c r="I1643" t="s">
        <v>7592</v>
      </c>
    </row>
    <row r="1644" spans="1:9" hidden="1" x14ac:dyDescent="0.25">
      <c r="A1644" t="s">
        <v>7593</v>
      </c>
      <c r="B1644" t="s">
        <v>7594</v>
      </c>
      <c r="C1644" t="s">
        <v>7340</v>
      </c>
      <c r="D1644" t="s">
        <v>7595</v>
      </c>
      <c r="F1644" t="s">
        <v>7596</v>
      </c>
      <c r="G1644" t="s">
        <v>5130</v>
      </c>
    </row>
    <row r="1645" spans="1:9" hidden="1" x14ac:dyDescent="0.25">
      <c r="A1645" t="s">
        <v>7597</v>
      </c>
      <c r="B1645" t="s">
        <v>7598</v>
      </c>
      <c r="C1645" t="s">
        <v>7340</v>
      </c>
      <c r="D1645" t="s">
        <v>7599</v>
      </c>
      <c r="F1645" t="s">
        <v>115</v>
      </c>
      <c r="G1645" t="s">
        <v>6528</v>
      </c>
    </row>
    <row r="1646" spans="1:9" hidden="1" x14ac:dyDescent="0.25">
      <c r="A1646" t="s">
        <v>7600</v>
      </c>
      <c r="B1646" t="s">
        <v>7601</v>
      </c>
      <c r="C1646" t="s">
        <v>7340</v>
      </c>
      <c r="D1646" t="s">
        <v>7602</v>
      </c>
      <c r="F1646" t="s">
        <v>112</v>
      </c>
      <c r="G1646" t="s">
        <v>3117</v>
      </c>
      <c r="H1646" t="s">
        <v>7603</v>
      </c>
      <c r="I1646" t="s">
        <v>6529</v>
      </c>
    </row>
    <row r="1647" spans="1:9" hidden="1" x14ac:dyDescent="0.25">
      <c r="A1647" t="s">
        <v>7604</v>
      </c>
      <c r="B1647" t="s">
        <v>7605</v>
      </c>
      <c r="C1647" t="s">
        <v>7340</v>
      </c>
      <c r="D1647" t="s">
        <v>7606</v>
      </c>
      <c r="F1647" t="s">
        <v>7607</v>
      </c>
      <c r="G1647" t="s">
        <v>7608</v>
      </c>
      <c r="H1647" t="s">
        <v>5349</v>
      </c>
    </row>
    <row r="1648" spans="1:9" hidden="1" x14ac:dyDescent="0.25">
      <c r="A1648" t="s">
        <v>7609</v>
      </c>
      <c r="B1648" t="s">
        <v>7610</v>
      </c>
      <c r="C1648" t="s">
        <v>7340</v>
      </c>
      <c r="D1648" t="s">
        <v>7611</v>
      </c>
      <c r="F1648" t="s">
        <v>7612</v>
      </c>
      <c r="G1648" t="s">
        <v>1941</v>
      </c>
    </row>
    <row r="1649" spans="1:9" hidden="1" x14ac:dyDescent="0.25">
      <c r="A1649" t="s">
        <v>7613</v>
      </c>
      <c r="B1649" t="s">
        <v>7614</v>
      </c>
      <c r="C1649" t="s">
        <v>7340</v>
      </c>
      <c r="D1649" t="s">
        <v>7615</v>
      </c>
      <c r="F1649" t="s">
        <v>180</v>
      </c>
    </row>
    <row r="1650" spans="1:9" hidden="1" x14ac:dyDescent="0.25">
      <c r="A1650" t="s">
        <v>7616</v>
      </c>
      <c r="B1650" t="s">
        <v>7617</v>
      </c>
      <c r="C1650" t="s">
        <v>7340</v>
      </c>
      <c r="D1650" t="s">
        <v>7618</v>
      </c>
      <c r="F1650" t="s">
        <v>3369</v>
      </c>
    </row>
    <row r="1651" spans="1:9" hidden="1" x14ac:dyDescent="0.25">
      <c r="A1651" t="s">
        <v>7619</v>
      </c>
      <c r="B1651" t="s">
        <v>7620</v>
      </c>
      <c r="C1651" t="s">
        <v>7340</v>
      </c>
      <c r="D1651" t="s">
        <v>7621</v>
      </c>
      <c r="F1651" t="s">
        <v>7622</v>
      </c>
      <c r="G1651" t="s">
        <v>7623</v>
      </c>
      <c r="H1651" t="s">
        <v>7624</v>
      </c>
      <c r="I1651" t="s">
        <v>7625</v>
      </c>
    </row>
    <row r="1652" spans="1:9" hidden="1" x14ac:dyDescent="0.25">
      <c r="A1652" t="s">
        <v>7626</v>
      </c>
      <c r="B1652" t="s">
        <v>7627</v>
      </c>
      <c r="C1652" t="s">
        <v>7340</v>
      </c>
      <c r="D1652" t="s">
        <v>7628</v>
      </c>
      <c r="F1652" t="s">
        <v>4402</v>
      </c>
    </row>
    <row r="1653" spans="1:9" hidden="1" x14ac:dyDescent="0.25">
      <c r="A1653" t="s">
        <v>7629</v>
      </c>
      <c r="B1653" t="s">
        <v>7630</v>
      </c>
      <c r="C1653" t="s">
        <v>7340</v>
      </c>
      <c r="D1653" t="s">
        <v>7631</v>
      </c>
      <c r="F1653" t="s">
        <v>7632</v>
      </c>
      <c r="G1653" t="s">
        <v>7633</v>
      </c>
      <c r="H1653" t="s">
        <v>7634</v>
      </c>
    </row>
    <row r="1654" spans="1:9" hidden="1" x14ac:dyDescent="0.25">
      <c r="A1654" t="s">
        <v>7635</v>
      </c>
      <c r="B1654" t="s">
        <v>7636</v>
      </c>
      <c r="C1654" t="s">
        <v>7340</v>
      </c>
      <c r="D1654" t="s">
        <v>7637</v>
      </c>
      <c r="F1654" t="s">
        <v>7638</v>
      </c>
      <c r="G1654" t="s">
        <v>7639</v>
      </c>
    </row>
    <row r="1655" spans="1:9" hidden="1" x14ac:dyDescent="0.25">
      <c r="A1655" t="s">
        <v>7640</v>
      </c>
      <c r="B1655" t="s">
        <v>7641</v>
      </c>
      <c r="C1655" t="s">
        <v>7340</v>
      </c>
      <c r="D1655" t="s">
        <v>7642</v>
      </c>
      <c r="F1655" t="s">
        <v>4302</v>
      </c>
    </row>
    <row r="1656" spans="1:9" hidden="1" x14ac:dyDescent="0.25">
      <c r="A1656" t="s">
        <v>7643</v>
      </c>
      <c r="B1656" t="s">
        <v>7644</v>
      </c>
      <c r="C1656" t="s">
        <v>7340</v>
      </c>
      <c r="D1656" t="s">
        <v>7645</v>
      </c>
      <c r="F1656" t="s">
        <v>7646</v>
      </c>
      <c r="G1656" t="s">
        <v>7647</v>
      </c>
    </row>
    <row r="1657" spans="1:9" hidden="1" x14ac:dyDescent="0.25">
      <c r="A1657" t="s">
        <v>7648</v>
      </c>
      <c r="B1657" t="s">
        <v>7649</v>
      </c>
      <c r="C1657" t="s">
        <v>7340</v>
      </c>
      <c r="D1657" t="s">
        <v>7650</v>
      </c>
      <c r="F1657" t="s">
        <v>7651</v>
      </c>
      <c r="G1657" t="s">
        <v>7652</v>
      </c>
    </row>
    <row r="1658" spans="1:9" hidden="1" x14ac:dyDescent="0.25">
      <c r="A1658" t="s">
        <v>7653</v>
      </c>
      <c r="B1658" t="s">
        <v>7654</v>
      </c>
      <c r="C1658" t="s">
        <v>7340</v>
      </c>
      <c r="D1658" t="s">
        <v>7655</v>
      </c>
      <c r="F1658" t="s">
        <v>7656</v>
      </c>
    </row>
    <row r="1659" spans="1:9" hidden="1" x14ac:dyDescent="0.25">
      <c r="A1659" t="s">
        <v>7657</v>
      </c>
      <c r="B1659" t="s">
        <v>7658</v>
      </c>
      <c r="C1659" t="s">
        <v>7340</v>
      </c>
      <c r="D1659" t="s">
        <v>7659</v>
      </c>
      <c r="F1659" t="s">
        <v>7660</v>
      </c>
    </row>
    <row r="1660" spans="1:9" hidden="1" x14ac:dyDescent="0.25">
      <c r="A1660" t="s">
        <v>7661</v>
      </c>
      <c r="B1660" t="s">
        <v>7662</v>
      </c>
      <c r="C1660" t="s">
        <v>7340</v>
      </c>
      <c r="D1660" t="s">
        <v>7663</v>
      </c>
      <c r="F1660" t="s">
        <v>3290</v>
      </c>
      <c r="G1660" t="s">
        <v>7664</v>
      </c>
    </row>
    <row r="1661" spans="1:9" hidden="1" x14ac:dyDescent="0.25">
      <c r="A1661" t="s">
        <v>7665</v>
      </c>
      <c r="B1661" t="s">
        <v>7666</v>
      </c>
      <c r="C1661" t="s">
        <v>7340</v>
      </c>
      <c r="D1661" t="s">
        <v>7667</v>
      </c>
      <c r="F1661" t="s">
        <v>7668</v>
      </c>
      <c r="G1661" t="s">
        <v>7669</v>
      </c>
    </row>
    <row r="1662" spans="1:9" hidden="1" x14ac:dyDescent="0.25">
      <c r="A1662" t="s">
        <v>7670</v>
      </c>
      <c r="B1662" t="s">
        <v>7671</v>
      </c>
      <c r="C1662" t="s">
        <v>7340</v>
      </c>
      <c r="D1662" t="s">
        <v>7672</v>
      </c>
      <c r="F1662" t="s">
        <v>7673</v>
      </c>
      <c r="G1662" t="s">
        <v>7674</v>
      </c>
      <c r="H1662" t="s">
        <v>7675</v>
      </c>
    </row>
    <row r="1663" spans="1:9" hidden="1" x14ac:dyDescent="0.25">
      <c r="A1663" t="s">
        <v>7676</v>
      </c>
      <c r="B1663" t="s">
        <v>7677</v>
      </c>
      <c r="C1663" t="s">
        <v>7340</v>
      </c>
      <c r="D1663" t="s">
        <v>7678</v>
      </c>
      <c r="F1663" t="s">
        <v>4591</v>
      </c>
    </row>
    <row r="1664" spans="1:9" hidden="1" x14ac:dyDescent="0.25">
      <c r="A1664" t="s">
        <v>7679</v>
      </c>
      <c r="B1664" t="s">
        <v>7680</v>
      </c>
      <c r="C1664" t="s">
        <v>7340</v>
      </c>
      <c r="D1664" t="s">
        <v>7681</v>
      </c>
      <c r="F1664" t="s">
        <v>7682</v>
      </c>
    </row>
    <row r="1665" spans="1:11" hidden="1" x14ac:dyDescent="0.25">
      <c r="A1665" t="s">
        <v>7683</v>
      </c>
      <c r="B1665" t="s">
        <v>7684</v>
      </c>
      <c r="C1665" t="s">
        <v>7340</v>
      </c>
      <c r="D1665" t="s">
        <v>7685</v>
      </c>
      <c r="F1665" t="s">
        <v>7686</v>
      </c>
    </row>
    <row r="1666" spans="1:11" hidden="1" x14ac:dyDescent="0.25">
      <c r="A1666" t="s">
        <v>7687</v>
      </c>
      <c r="B1666" t="s">
        <v>7688</v>
      </c>
      <c r="C1666" t="s">
        <v>7340</v>
      </c>
      <c r="D1666" t="s">
        <v>7689</v>
      </c>
      <c r="F1666" t="s">
        <v>1058</v>
      </c>
      <c r="G1666" t="s">
        <v>1030</v>
      </c>
    </row>
    <row r="1667" spans="1:11" hidden="1" x14ac:dyDescent="0.25">
      <c r="A1667" t="s">
        <v>7690</v>
      </c>
      <c r="B1667" t="s">
        <v>7691</v>
      </c>
      <c r="C1667" t="s">
        <v>7340</v>
      </c>
      <c r="D1667" t="s">
        <v>7692</v>
      </c>
      <c r="F1667" t="s">
        <v>7693</v>
      </c>
      <c r="G1667" t="s">
        <v>6480</v>
      </c>
    </row>
    <row r="1668" spans="1:11" hidden="1" x14ac:dyDescent="0.25">
      <c r="A1668" t="s">
        <v>7694</v>
      </c>
      <c r="B1668" t="s">
        <v>7695</v>
      </c>
      <c r="C1668" t="s">
        <v>7340</v>
      </c>
      <c r="D1668" t="s">
        <v>7696</v>
      </c>
      <c r="F1668" t="s">
        <v>4775</v>
      </c>
      <c r="G1668" t="s">
        <v>5921</v>
      </c>
      <c r="H1668" t="s">
        <v>4776</v>
      </c>
      <c r="I1668" t="s">
        <v>4777</v>
      </c>
    </row>
    <row r="1669" spans="1:11" hidden="1" x14ac:dyDescent="0.25">
      <c r="A1669" t="s">
        <v>7697</v>
      </c>
      <c r="B1669" t="s">
        <v>7698</v>
      </c>
      <c r="C1669" t="s">
        <v>7340</v>
      </c>
      <c r="D1669" t="s">
        <v>7699</v>
      </c>
      <c r="F1669" t="s">
        <v>5156</v>
      </c>
      <c r="G1669" t="s">
        <v>7700</v>
      </c>
    </row>
    <row r="1670" spans="1:11" hidden="1" x14ac:dyDescent="0.25">
      <c r="A1670" t="s">
        <v>7701</v>
      </c>
      <c r="B1670" t="s">
        <v>7702</v>
      </c>
      <c r="C1670" t="s">
        <v>7340</v>
      </c>
      <c r="D1670" t="s">
        <v>7703</v>
      </c>
      <c r="F1670" t="s">
        <v>7704</v>
      </c>
      <c r="G1670" t="s">
        <v>7705</v>
      </c>
      <c r="H1670" t="s">
        <v>7706</v>
      </c>
      <c r="I1670" t="s">
        <v>7707</v>
      </c>
    </row>
    <row r="1671" spans="1:11" hidden="1" x14ac:dyDescent="0.25">
      <c r="A1671" t="s">
        <v>7708</v>
      </c>
      <c r="B1671" t="s">
        <v>7709</v>
      </c>
      <c r="C1671" t="s">
        <v>7340</v>
      </c>
      <c r="D1671" t="s">
        <v>7710</v>
      </c>
      <c r="F1671" t="s">
        <v>7711</v>
      </c>
      <c r="G1671" t="s">
        <v>7712</v>
      </c>
      <c r="H1671" t="s">
        <v>7713</v>
      </c>
      <c r="I1671" t="s">
        <v>7714</v>
      </c>
      <c r="J1671" t="s">
        <v>7706</v>
      </c>
      <c r="K1671" t="s">
        <v>7715</v>
      </c>
    </row>
    <row r="1672" spans="1:11" hidden="1" x14ac:dyDescent="0.25">
      <c r="A1672" t="s">
        <v>7716</v>
      </c>
      <c r="B1672" t="s">
        <v>7717</v>
      </c>
      <c r="C1672" t="s">
        <v>7340</v>
      </c>
      <c r="D1672" t="s">
        <v>7718</v>
      </c>
      <c r="F1672" t="s">
        <v>6817</v>
      </c>
    </row>
    <row r="1673" spans="1:11" hidden="1" x14ac:dyDescent="0.25">
      <c r="A1673" t="s">
        <v>7719</v>
      </c>
      <c r="B1673" t="s">
        <v>7720</v>
      </c>
      <c r="C1673" t="s">
        <v>7340</v>
      </c>
      <c r="D1673" t="s">
        <v>7721</v>
      </c>
      <c r="F1673" t="s">
        <v>7722</v>
      </c>
      <c r="G1673" t="s">
        <v>3737</v>
      </c>
    </row>
    <row r="1674" spans="1:11" hidden="1" x14ac:dyDescent="0.25">
      <c r="A1674" t="s">
        <v>7723</v>
      </c>
      <c r="B1674" t="s">
        <v>7724</v>
      </c>
      <c r="C1674" t="s">
        <v>7340</v>
      </c>
      <c r="D1674" t="s">
        <v>7725</v>
      </c>
      <c r="F1674" t="s">
        <v>7726</v>
      </c>
      <c r="G1674" t="s">
        <v>7727</v>
      </c>
    </row>
    <row r="1675" spans="1:11" hidden="1" x14ac:dyDescent="0.25">
      <c r="A1675" t="s">
        <v>7728</v>
      </c>
      <c r="B1675" t="s">
        <v>7729</v>
      </c>
      <c r="C1675" t="s">
        <v>7340</v>
      </c>
      <c r="D1675" t="s">
        <v>7730</v>
      </c>
      <c r="F1675" t="s">
        <v>829</v>
      </c>
      <c r="G1675" t="s">
        <v>7731</v>
      </c>
    </row>
    <row r="1676" spans="1:11" hidden="1" x14ac:dyDescent="0.25">
      <c r="A1676" t="s">
        <v>7732</v>
      </c>
      <c r="B1676" t="s">
        <v>7733</v>
      </c>
      <c r="C1676" t="s">
        <v>7340</v>
      </c>
      <c r="D1676" t="s">
        <v>7734</v>
      </c>
      <c r="F1676" t="s">
        <v>7735</v>
      </c>
      <c r="G1676" t="s">
        <v>7736</v>
      </c>
    </row>
    <row r="1677" spans="1:11" hidden="1" x14ac:dyDescent="0.25">
      <c r="A1677" t="s">
        <v>7737</v>
      </c>
      <c r="B1677" t="s">
        <v>7738</v>
      </c>
      <c r="C1677" t="s">
        <v>7340</v>
      </c>
      <c r="D1677" t="s">
        <v>7739</v>
      </c>
      <c r="F1677" t="s">
        <v>7740</v>
      </c>
    </row>
    <row r="1678" spans="1:11" hidden="1" x14ac:dyDescent="0.25">
      <c r="A1678" t="s">
        <v>7741</v>
      </c>
      <c r="B1678" t="s">
        <v>7742</v>
      </c>
      <c r="C1678" t="s">
        <v>7340</v>
      </c>
      <c r="D1678" t="s">
        <v>7743</v>
      </c>
      <c r="F1678" t="s">
        <v>7744</v>
      </c>
      <c r="G1678" t="s">
        <v>7745</v>
      </c>
    </row>
    <row r="1679" spans="1:11" hidden="1" x14ac:dyDescent="0.25">
      <c r="A1679" t="s">
        <v>7746</v>
      </c>
      <c r="B1679" t="s">
        <v>7747</v>
      </c>
      <c r="C1679" t="s">
        <v>7340</v>
      </c>
      <c r="D1679" t="s">
        <v>7748</v>
      </c>
      <c r="F1679" t="s">
        <v>2940</v>
      </c>
      <c r="G1679" t="s">
        <v>7749</v>
      </c>
      <c r="H1679" t="s">
        <v>7750</v>
      </c>
    </row>
    <row r="1680" spans="1:11" hidden="1" x14ac:dyDescent="0.25">
      <c r="A1680" t="s">
        <v>7751</v>
      </c>
      <c r="B1680" t="s">
        <v>7752</v>
      </c>
      <c r="C1680" t="s">
        <v>7340</v>
      </c>
      <c r="D1680" t="s">
        <v>7753</v>
      </c>
      <c r="F1680" t="s">
        <v>4377</v>
      </c>
      <c r="G1680" t="s">
        <v>5458</v>
      </c>
      <c r="H1680" t="s">
        <v>4571</v>
      </c>
      <c r="I1680" t="s">
        <v>5325</v>
      </c>
      <c r="J1680" t="s">
        <v>5460</v>
      </c>
    </row>
    <row r="1681" spans="1:10" hidden="1" x14ac:dyDescent="0.25">
      <c r="A1681" t="s">
        <v>7754</v>
      </c>
      <c r="B1681" t="s">
        <v>7755</v>
      </c>
      <c r="C1681" t="s">
        <v>7340</v>
      </c>
      <c r="D1681" t="s">
        <v>7756</v>
      </c>
      <c r="F1681" t="s">
        <v>7757</v>
      </c>
      <c r="G1681" t="s">
        <v>1292</v>
      </c>
      <c r="H1681" t="s">
        <v>7758</v>
      </c>
      <c r="I1681" t="s">
        <v>7759</v>
      </c>
      <c r="J1681" t="s">
        <v>7760</v>
      </c>
    </row>
    <row r="1682" spans="1:10" hidden="1" x14ac:dyDescent="0.25">
      <c r="A1682" t="s">
        <v>7761</v>
      </c>
      <c r="B1682" t="s">
        <v>7762</v>
      </c>
      <c r="C1682" t="s">
        <v>7340</v>
      </c>
      <c r="D1682" t="s">
        <v>7763</v>
      </c>
      <c r="F1682" t="s">
        <v>124</v>
      </c>
      <c r="G1682" t="s">
        <v>125</v>
      </c>
      <c r="H1682" t="s">
        <v>5329</v>
      </c>
      <c r="I1682" t="s">
        <v>7169</v>
      </c>
    </row>
    <row r="1683" spans="1:10" hidden="1" x14ac:dyDescent="0.25">
      <c r="A1683" t="s">
        <v>7764</v>
      </c>
      <c r="B1683" t="s">
        <v>7765</v>
      </c>
      <c r="C1683" t="s">
        <v>7340</v>
      </c>
      <c r="D1683" t="s">
        <v>7766</v>
      </c>
      <c r="F1683" t="s">
        <v>7767</v>
      </c>
      <c r="G1683" t="s">
        <v>2935</v>
      </c>
      <c r="H1683" t="s">
        <v>3518</v>
      </c>
      <c r="I1683" t="s">
        <v>148</v>
      </c>
    </row>
    <row r="1684" spans="1:10" hidden="1" x14ac:dyDescent="0.25">
      <c r="A1684" t="s">
        <v>7768</v>
      </c>
      <c r="B1684" t="s">
        <v>7769</v>
      </c>
      <c r="C1684" t="s">
        <v>7340</v>
      </c>
      <c r="D1684" t="s">
        <v>7770</v>
      </c>
      <c r="F1684" t="s">
        <v>3622</v>
      </c>
      <c r="G1684" t="s">
        <v>7771</v>
      </c>
    </row>
    <row r="1685" spans="1:10" hidden="1" x14ac:dyDescent="0.25">
      <c r="A1685" t="s">
        <v>7772</v>
      </c>
      <c r="B1685" t="s">
        <v>7773</v>
      </c>
      <c r="C1685" t="s">
        <v>7340</v>
      </c>
      <c r="D1685" t="s">
        <v>7774</v>
      </c>
      <c r="F1685" t="s">
        <v>7775</v>
      </c>
      <c r="G1685" t="s">
        <v>7776</v>
      </c>
    </row>
    <row r="1686" spans="1:10" hidden="1" x14ac:dyDescent="0.25">
      <c r="A1686" t="s">
        <v>7777</v>
      </c>
      <c r="B1686" t="s">
        <v>7778</v>
      </c>
      <c r="C1686" t="s">
        <v>7340</v>
      </c>
      <c r="D1686" t="s">
        <v>7779</v>
      </c>
      <c r="F1686" t="s">
        <v>2734</v>
      </c>
      <c r="G1686" t="s">
        <v>2736</v>
      </c>
      <c r="H1686" t="s">
        <v>5973</v>
      </c>
      <c r="I1686" t="s">
        <v>6094</v>
      </c>
    </row>
    <row r="1687" spans="1:10" hidden="1" x14ac:dyDescent="0.25">
      <c r="A1687" t="s">
        <v>7780</v>
      </c>
      <c r="B1687" t="s">
        <v>7781</v>
      </c>
      <c r="C1687" t="s">
        <v>7340</v>
      </c>
      <c r="D1687" t="s">
        <v>7782</v>
      </c>
      <c r="F1687" t="s">
        <v>7783</v>
      </c>
    </row>
    <row r="1688" spans="1:10" hidden="1" x14ac:dyDescent="0.25">
      <c r="A1688" t="s">
        <v>7784</v>
      </c>
      <c r="B1688" t="s">
        <v>7785</v>
      </c>
      <c r="C1688" t="s">
        <v>7340</v>
      </c>
      <c r="D1688" t="s">
        <v>7786</v>
      </c>
      <c r="F1688" t="s">
        <v>5330</v>
      </c>
    </row>
    <row r="1689" spans="1:10" hidden="1" x14ac:dyDescent="0.25">
      <c r="A1689" t="s">
        <v>7787</v>
      </c>
      <c r="B1689" t="s">
        <v>7788</v>
      </c>
      <c r="C1689" t="s">
        <v>7340</v>
      </c>
      <c r="D1689" t="s">
        <v>7789</v>
      </c>
      <c r="F1689" t="s">
        <v>595</v>
      </c>
      <c r="G1689" t="s">
        <v>596</v>
      </c>
      <c r="H1689" t="s">
        <v>598</v>
      </c>
    </row>
    <row r="1690" spans="1:10" hidden="1" x14ac:dyDescent="0.25">
      <c r="A1690" t="s">
        <v>7790</v>
      </c>
      <c r="B1690" t="s">
        <v>7791</v>
      </c>
      <c r="C1690" t="s">
        <v>7340</v>
      </c>
      <c r="D1690" t="s">
        <v>7792</v>
      </c>
      <c r="F1690" t="s">
        <v>7793</v>
      </c>
      <c r="G1690" t="s">
        <v>3538</v>
      </c>
    </row>
    <row r="1691" spans="1:10" hidden="1" x14ac:dyDescent="0.25">
      <c r="A1691" t="s">
        <v>7794</v>
      </c>
      <c r="B1691" t="s">
        <v>7795</v>
      </c>
      <c r="C1691" t="s">
        <v>7340</v>
      </c>
      <c r="D1691" t="s">
        <v>7796</v>
      </c>
      <c r="F1691" t="s">
        <v>5383</v>
      </c>
      <c r="G1691" t="s">
        <v>5384</v>
      </c>
    </row>
    <row r="1692" spans="1:10" hidden="1" x14ac:dyDescent="0.25">
      <c r="A1692" t="s">
        <v>7797</v>
      </c>
      <c r="B1692" t="s">
        <v>7798</v>
      </c>
      <c r="C1692" t="s">
        <v>7340</v>
      </c>
      <c r="D1692" t="s">
        <v>7799</v>
      </c>
      <c r="F1692" t="s">
        <v>3298</v>
      </c>
      <c r="G1692" t="s">
        <v>7800</v>
      </c>
      <c r="H1692" t="s">
        <v>7801</v>
      </c>
    </row>
    <row r="1693" spans="1:10" hidden="1" x14ac:dyDescent="0.25">
      <c r="A1693" t="s">
        <v>7802</v>
      </c>
      <c r="B1693" t="s">
        <v>7803</v>
      </c>
      <c r="C1693" t="s">
        <v>7340</v>
      </c>
      <c r="D1693" t="s">
        <v>7804</v>
      </c>
      <c r="F1693" t="s">
        <v>3294</v>
      </c>
      <c r="G1693" t="s">
        <v>3320</v>
      </c>
    </row>
    <row r="1694" spans="1:10" hidden="1" x14ac:dyDescent="0.25">
      <c r="A1694" t="s">
        <v>7805</v>
      </c>
      <c r="B1694" t="s">
        <v>7806</v>
      </c>
      <c r="C1694" t="s">
        <v>7340</v>
      </c>
      <c r="D1694" t="s">
        <v>7807</v>
      </c>
      <c r="F1694" t="s">
        <v>3308</v>
      </c>
      <c r="G1694" t="s">
        <v>3299</v>
      </c>
    </row>
    <row r="1695" spans="1:10" hidden="1" x14ac:dyDescent="0.25">
      <c r="A1695" t="s">
        <v>7808</v>
      </c>
      <c r="B1695" t="s">
        <v>7809</v>
      </c>
      <c r="C1695" t="s">
        <v>7340</v>
      </c>
      <c r="D1695" t="s">
        <v>7810</v>
      </c>
      <c r="F1695" t="s">
        <v>3299</v>
      </c>
    </row>
    <row r="1696" spans="1:10" hidden="1" x14ac:dyDescent="0.25">
      <c r="A1696" t="s">
        <v>7811</v>
      </c>
      <c r="B1696" t="s">
        <v>7812</v>
      </c>
      <c r="C1696" t="s">
        <v>7340</v>
      </c>
      <c r="D1696" t="s">
        <v>133</v>
      </c>
      <c r="F1696" t="s">
        <v>3312</v>
      </c>
    </row>
    <row r="1697" spans="1:7" hidden="1" x14ac:dyDescent="0.25">
      <c r="A1697" t="s">
        <v>7813</v>
      </c>
      <c r="B1697" t="s">
        <v>3314</v>
      </c>
      <c r="C1697" t="s">
        <v>7340</v>
      </c>
      <c r="D1697" t="s">
        <v>133</v>
      </c>
      <c r="F1697" t="s">
        <v>3312</v>
      </c>
    </row>
    <row r="1698" spans="1:7" hidden="1" x14ac:dyDescent="0.25">
      <c r="A1698" t="s">
        <v>7814</v>
      </c>
      <c r="B1698" t="s">
        <v>3316</v>
      </c>
      <c r="C1698" t="s">
        <v>7340</v>
      </c>
      <c r="D1698" t="s">
        <v>133</v>
      </c>
      <c r="F1698" t="s">
        <v>3312</v>
      </c>
    </row>
    <row r="1699" spans="1:7" hidden="1" x14ac:dyDescent="0.25">
      <c r="A1699" t="s">
        <v>7815</v>
      </c>
      <c r="B1699" t="s">
        <v>3318</v>
      </c>
      <c r="C1699" t="s">
        <v>7340</v>
      </c>
      <c r="D1699" t="s">
        <v>133</v>
      </c>
      <c r="F1699" t="s">
        <v>3319</v>
      </c>
      <c r="G1699" t="s">
        <v>3320</v>
      </c>
    </row>
    <row r="1700" spans="1:7" hidden="1" x14ac:dyDescent="0.25">
      <c r="A1700" t="s">
        <v>7816</v>
      </c>
      <c r="B1700" t="s">
        <v>3322</v>
      </c>
      <c r="C1700" t="s">
        <v>7340</v>
      </c>
      <c r="D1700" t="s">
        <v>133</v>
      </c>
      <c r="F1700" t="s">
        <v>3312</v>
      </c>
    </row>
    <row r="1701" spans="1:7" hidden="1" x14ac:dyDescent="0.25">
      <c r="A1701" t="s">
        <v>7817</v>
      </c>
      <c r="B1701" t="s">
        <v>7818</v>
      </c>
      <c r="C1701" t="s">
        <v>7340</v>
      </c>
      <c r="D1701" t="s">
        <v>133</v>
      </c>
      <c r="F1701" t="s">
        <v>3320</v>
      </c>
    </row>
    <row r="1702" spans="1:7" hidden="1" x14ac:dyDescent="0.25">
      <c r="A1702" t="s">
        <v>7819</v>
      </c>
      <c r="B1702" t="s">
        <v>7820</v>
      </c>
      <c r="C1702" t="s">
        <v>7340</v>
      </c>
      <c r="D1702" t="s">
        <v>133</v>
      </c>
      <c r="F1702" t="s">
        <v>3312</v>
      </c>
    </row>
    <row r="1703" spans="1:7" hidden="1" x14ac:dyDescent="0.25">
      <c r="A1703" t="s">
        <v>7821</v>
      </c>
      <c r="B1703" t="s">
        <v>3328</v>
      </c>
      <c r="C1703" t="s">
        <v>7340</v>
      </c>
      <c r="D1703" t="s">
        <v>133</v>
      </c>
      <c r="F1703" t="s">
        <v>3329</v>
      </c>
    </row>
    <row r="1704" spans="1:7" hidden="1" x14ac:dyDescent="0.25">
      <c r="A1704" t="s">
        <v>7822</v>
      </c>
      <c r="B1704" t="s">
        <v>3331</v>
      </c>
      <c r="C1704" t="s">
        <v>7340</v>
      </c>
      <c r="D1704" t="s">
        <v>133</v>
      </c>
      <c r="F1704" t="s">
        <v>5797</v>
      </c>
    </row>
    <row r="1705" spans="1:7" hidden="1" x14ac:dyDescent="0.25">
      <c r="A1705" t="s">
        <v>7823</v>
      </c>
      <c r="B1705" t="s">
        <v>3334</v>
      </c>
      <c r="C1705" t="s">
        <v>7340</v>
      </c>
      <c r="D1705" t="s">
        <v>133</v>
      </c>
      <c r="F1705" t="s">
        <v>543</v>
      </c>
    </row>
    <row r="1706" spans="1:7" hidden="1" x14ac:dyDescent="0.25">
      <c r="A1706" t="s">
        <v>7824</v>
      </c>
      <c r="B1706" t="s">
        <v>3336</v>
      </c>
      <c r="C1706" t="s">
        <v>7340</v>
      </c>
      <c r="D1706" t="s">
        <v>133</v>
      </c>
      <c r="F1706" t="s">
        <v>691</v>
      </c>
    </row>
    <row r="1707" spans="1:7" hidden="1" x14ac:dyDescent="0.25">
      <c r="A1707" t="s">
        <v>7825</v>
      </c>
      <c r="B1707" t="s">
        <v>3338</v>
      </c>
      <c r="C1707" t="s">
        <v>7340</v>
      </c>
      <c r="D1707" t="s">
        <v>133</v>
      </c>
      <c r="F1707" t="s">
        <v>5134</v>
      </c>
    </row>
    <row r="1708" spans="1:7" hidden="1" x14ac:dyDescent="0.25">
      <c r="A1708" t="s">
        <v>7826</v>
      </c>
      <c r="B1708" t="s">
        <v>3341</v>
      </c>
      <c r="C1708" t="s">
        <v>7340</v>
      </c>
      <c r="D1708" t="s">
        <v>133</v>
      </c>
      <c r="F1708" t="s">
        <v>7827</v>
      </c>
    </row>
    <row r="1709" spans="1:7" hidden="1" x14ac:dyDescent="0.25">
      <c r="A1709" t="s">
        <v>7828</v>
      </c>
      <c r="B1709" t="s">
        <v>3343</v>
      </c>
      <c r="C1709" t="s">
        <v>7340</v>
      </c>
      <c r="D1709" t="s">
        <v>133</v>
      </c>
      <c r="F1709" t="s">
        <v>3344</v>
      </c>
    </row>
    <row r="1710" spans="1:7" hidden="1" x14ac:dyDescent="0.25">
      <c r="A1710" t="s">
        <v>7829</v>
      </c>
      <c r="B1710" t="s">
        <v>3347</v>
      </c>
      <c r="C1710" t="s">
        <v>7340</v>
      </c>
      <c r="D1710" t="s">
        <v>133</v>
      </c>
      <c r="F1710" t="s">
        <v>3320</v>
      </c>
    </row>
    <row r="1711" spans="1:7" hidden="1" x14ac:dyDescent="0.25">
      <c r="A1711" t="s">
        <v>7830</v>
      </c>
      <c r="B1711" t="s">
        <v>3349</v>
      </c>
      <c r="C1711" t="s">
        <v>7340</v>
      </c>
      <c r="D1711" t="s">
        <v>133</v>
      </c>
      <c r="F1711" t="s">
        <v>3308</v>
      </c>
    </row>
    <row r="1712" spans="1:7" hidden="1" x14ac:dyDescent="0.25">
      <c r="A1712" t="s">
        <v>7831</v>
      </c>
      <c r="B1712" t="s">
        <v>7832</v>
      </c>
      <c r="C1712" t="s">
        <v>7340</v>
      </c>
      <c r="D1712" t="s">
        <v>133</v>
      </c>
      <c r="F1712" t="s">
        <v>4619</v>
      </c>
    </row>
    <row r="1713" spans="1:11" hidden="1" x14ac:dyDescent="0.25">
      <c r="A1713" t="s">
        <v>7833</v>
      </c>
      <c r="B1713" t="s">
        <v>7834</v>
      </c>
      <c r="C1713" t="s">
        <v>7340</v>
      </c>
      <c r="D1713" t="s">
        <v>133</v>
      </c>
      <c r="F1713" t="s">
        <v>3355</v>
      </c>
    </row>
    <row r="1714" spans="1:11" hidden="1" x14ac:dyDescent="0.25">
      <c r="A1714" t="s">
        <v>7835</v>
      </c>
      <c r="B1714" t="s">
        <v>7836</v>
      </c>
      <c r="C1714" t="s">
        <v>7340</v>
      </c>
      <c r="D1714" t="s">
        <v>133</v>
      </c>
      <c r="F1714" t="s">
        <v>7837</v>
      </c>
    </row>
    <row r="1715" spans="1:11" hidden="1" x14ac:dyDescent="0.25">
      <c r="A1715" t="s">
        <v>7838</v>
      </c>
      <c r="B1715" t="s">
        <v>3361</v>
      </c>
      <c r="C1715" t="s">
        <v>7340</v>
      </c>
      <c r="D1715" t="s">
        <v>133</v>
      </c>
      <c r="F1715" t="s">
        <v>3359</v>
      </c>
    </row>
    <row r="1716" spans="1:11" hidden="1" x14ac:dyDescent="0.25">
      <c r="A1716" t="s">
        <v>7839</v>
      </c>
      <c r="B1716" t="s">
        <v>7840</v>
      </c>
      <c r="C1716" t="s">
        <v>7340</v>
      </c>
      <c r="D1716" t="s">
        <v>133</v>
      </c>
      <c r="F1716" t="s">
        <v>3637</v>
      </c>
      <c r="G1716" t="s">
        <v>7841</v>
      </c>
      <c r="H1716" t="s">
        <v>7842</v>
      </c>
      <c r="I1716" t="s">
        <v>1682</v>
      </c>
    </row>
    <row r="1717" spans="1:11" hidden="1" x14ac:dyDescent="0.25">
      <c r="A1717" t="s">
        <v>7843</v>
      </c>
      <c r="B1717" t="s">
        <v>7844</v>
      </c>
      <c r="C1717" t="s">
        <v>7340</v>
      </c>
      <c r="D1717" t="s">
        <v>133</v>
      </c>
      <c r="F1717" t="s">
        <v>7845</v>
      </c>
      <c r="G1717" t="s">
        <v>431</v>
      </c>
      <c r="H1717" t="s">
        <v>4640</v>
      </c>
      <c r="I1717" t="s">
        <v>4598</v>
      </c>
      <c r="J1717" t="s">
        <v>7846</v>
      </c>
      <c r="K1717" t="s">
        <v>6199</v>
      </c>
    </row>
    <row r="1718" spans="1:11" hidden="1" x14ac:dyDescent="0.25">
      <c r="A1718" t="s">
        <v>7847</v>
      </c>
      <c r="B1718" t="s">
        <v>7848</v>
      </c>
      <c r="C1718" t="s">
        <v>7340</v>
      </c>
      <c r="D1718" t="s">
        <v>133</v>
      </c>
      <c r="F1718" t="s">
        <v>7849</v>
      </c>
    </row>
    <row r="1719" spans="1:11" hidden="1" x14ac:dyDescent="0.25">
      <c r="A1719" t="s">
        <v>7850</v>
      </c>
      <c r="B1719" t="s">
        <v>7851</v>
      </c>
      <c r="C1719" t="s">
        <v>7852</v>
      </c>
      <c r="D1719" t="s">
        <v>7853</v>
      </c>
      <c r="F1719" t="s">
        <v>104</v>
      </c>
    </row>
    <row r="1720" spans="1:11" hidden="1" x14ac:dyDescent="0.25">
      <c r="A1720" t="s">
        <v>7854</v>
      </c>
      <c r="B1720" t="s">
        <v>7855</v>
      </c>
      <c r="C1720" t="s">
        <v>7852</v>
      </c>
      <c r="D1720" t="s">
        <v>7856</v>
      </c>
      <c r="F1720" t="s">
        <v>4148</v>
      </c>
      <c r="G1720" t="s">
        <v>1312</v>
      </c>
      <c r="H1720" t="s">
        <v>620</v>
      </c>
      <c r="I1720" t="s">
        <v>137</v>
      </c>
    </row>
    <row r="1721" spans="1:11" hidden="1" x14ac:dyDescent="0.25">
      <c r="A1721" t="s">
        <v>7857</v>
      </c>
      <c r="B1721" t="s">
        <v>7858</v>
      </c>
      <c r="C1721" t="s">
        <v>7852</v>
      </c>
      <c r="D1721" t="s">
        <v>7859</v>
      </c>
      <c r="F1721" t="s">
        <v>7860</v>
      </c>
      <c r="G1721" t="s">
        <v>7861</v>
      </c>
    </row>
    <row r="1722" spans="1:11" hidden="1" x14ac:dyDescent="0.25">
      <c r="A1722" t="s">
        <v>7862</v>
      </c>
      <c r="B1722" t="s">
        <v>7863</v>
      </c>
      <c r="C1722" t="s">
        <v>7852</v>
      </c>
      <c r="D1722" t="s">
        <v>7864</v>
      </c>
      <c r="F1722" t="s">
        <v>2624</v>
      </c>
    </row>
    <row r="1723" spans="1:11" hidden="1" x14ac:dyDescent="0.25">
      <c r="A1723" t="s">
        <v>7865</v>
      </c>
      <c r="B1723" t="s">
        <v>7866</v>
      </c>
      <c r="C1723" t="s">
        <v>7852</v>
      </c>
      <c r="D1723" t="s">
        <v>7867</v>
      </c>
      <c r="F1723" t="s">
        <v>7868</v>
      </c>
    </row>
    <row r="1724" spans="1:11" hidden="1" x14ac:dyDescent="0.25">
      <c r="A1724" t="s">
        <v>7869</v>
      </c>
      <c r="B1724" t="s">
        <v>7870</v>
      </c>
      <c r="C1724" t="s">
        <v>7852</v>
      </c>
      <c r="D1724" t="s">
        <v>7871</v>
      </c>
      <c r="F1724" t="s">
        <v>1485</v>
      </c>
      <c r="G1724" t="s">
        <v>1486</v>
      </c>
    </row>
    <row r="1725" spans="1:11" hidden="1" x14ac:dyDescent="0.25">
      <c r="A1725" t="s">
        <v>7872</v>
      </c>
      <c r="B1725" t="s">
        <v>7873</v>
      </c>
      <c r="C1725" t="s">
        <v>7852</v>
      </c>
      <c r="D1725" t="s">
        <v>7874</v>
      </c>
      <c r="F1725" t="s">
        <v>7875</v>
      </c>
      <c r="G1725" t="s">
        <v>5812</v>
      </c>
    </row>
    <row r="1726" spans="1:11" hidden="1" x14ac:dyDescent="0.25">
      <c r="A1726" t="s">
        <v>7876</v>
      </c>
      <c r="B1726" t="s">
        <v>7877</v>
      </c>
      <c r="C1726" t="s">
        <v>7852</v>
      </c>
      <c r="D1726" t="s">
        <v>7878</v>
      </c>
      <c r="F1726" t="s">
        <v>3997</v>
      </c>
      <c r="G1726" t="s">
        <v>3998</v>
      </c>
      <c r="H1726" t="s">
        <v>3999</v>
      </c>
    </row>
    <row r="1727" spans="1:11" hidden="1" x14ac:dyDescent="0.25">
      <c r="A1727" t="s">
        <v>7879</v>
      </c>
      <c r="B1727" t="s">
        <v>7880</v>
      </c>
      <c r="C1727" t="s">
        <v>7852</v>
      </c>
      <c r="D1727" t="s">
        <v>7881</v>
      </c>
      <c r="F1727" t="s">
        <v>7882</v>
      </c>
      <c r="G1727" t="s">
        <v>120</v>
      </c>
    </row>
    <row r="1728" spans="1:11" hidden="1" x14ac:dyDescent="0.25">
      <c r="A1728" t="s">
        <v>7883</v>
      </c>
      <c r="B1728" t="s">
        <v>7884</v>
      </c>
      <c r="C1728" t="s">
        <v>7852</v>
      </c>
      <c r="D1728" t="s">
        <v>7885</v>
      </c>
      <c r="F1728" t="s">
        <v>7886</v>
      </c>
      <c r="G1728" t="s">
        <v>7887</v>
      </c>
      <c r="H1728" t="s">
        <v>3229</v>
      </c>
      <c r="I1728" t="s">
        <v>7888</v>
      </c>
    </row>
    <row r="1729" spans="1:10" hidden="1" x14ac:dyDescent="0.25">
      <c r="A1729" t="s">
        <v>7889</v>
      </c>
      <c r="B1729" t="s">
        <v>7890</v>
      </c>
      <c r="C1729" t="s">
        <v>7852</v>
      </c>
      <c r="D1729" t="s">
        <v>7891</v>
      </c>
      <c r="F1729" t="s">
        <v>7892</v>
      </c>
      <c r="G1729" t="s">
        <v>7893</v>
      </c>
      <c r="H1729" t="s">
        <v>4644</v>
      </c>
    </row>
    <row r="1730" spans="1:10" hidden="1" x14ac:dyDescent="0.25">
      <c r="A1730" t="s">
        <v>7894</v>
      </c>
      <c r="B1730" t="s">
        <v>7895</v>
      </c>
      <c r="C1730" t="s">
        <v>7852</v>
      </c>
      <c r="D1730" t="s">
        <v>7896</v>
      </c>
      <c r="F1730" t="s">
        <v>2282</v>
      </c>
      <c r="G1730" t="s">
        <v>367</v>
      </c>
    </row>
    <row r="1731" spans="1:10" hidden="1" x14ac:dyDescent="0.25">
      <c r="A1731" t="s">
        <v>7897</v>
      </c>
      <c r="B1731" t="s">
        <v>7898</v>
      </c>
      <c r="C1731" t="s">
        <v>7852</v>
      </c>
      <c r="D1731" t="s">
        <v>7899</v>
      </c>
      <c r="F1731" t="s">
        <v>2158</v>
      </c>
      <c r="G1731" t="s">
        <v>7900</v>
      </c>
    </row>
    <row r="1732" spans="1:10" hidden="1" x14ac:dyDescent="0.25">
      <c r="A1732" t="s">
        <v>7901</v>
      </c>
      <c r="B1732" t="s">
        <v>7902</v>
      </c>
      <c r="C1732" t="s">
        <v>7852</v>
      </c>
      <c r="D1732" t="s">
        <v>7903</v>
      </c>
      <c r="F1732" t="s">
        <v>7904</v>
      </c>
      <c r="G1732" t="s">
        <v>7905</v>
      </c>
    </row>
    <row r="1733" spans="1:10" hidden="1" x14ac:dyDescent="0.25">
      <c r="A1733" t="s">
        <v>7906</v>
      </c>
      <c r="B1733" t="s">
        <v>7907</v>
      </c>
      <c r="C1733" t="s">
        <v>7852</v>
      </c>
      <c r="D1733" t="s">
        <v>7908</v>
      </c>
      <c r="F1733" t="s">
        <v>5963</v>
      </c>
      <c r="G1733" t="s">
        <v>5964</v>
      </c>
      <c r="H1733" t="s">
        <v>5965</v>
      </c>
    </row>
    <row r="1734" spans="1:10" hidden="1" x14ac:dyDescent="0.25">
      <c r="A1734" t="s">
        <v>7909</v>
      </c>
      <c r="B1734" t="s">
        <v>7910</v>
      </c>
      <c r="C1734" t="s">
        <v>7852</v>
      </c>
      <c r="D1734" t="s">
        <v>7911</v>
      </c>
      <c r="F1734" t="s">
        <v>7912</v>
      </c>
      <c r="G1734" t="s">
        <v>7913</v>
      </c>
    </row>
    <row r="1735" spans="1:10" hidden="1" x14ac:dyDescent="0.25">
      <c r="A1735" t="s">
        <v>7914</v>
      </c>
      <c r="B1735" t="s">
        <v>7915</v>
      </c>
      <c r="C1735" t="s">
        <v>7852</v>
      </c>
      <c r="D1735" t="s">
        <v>7916</v>
      </c>
      <c r="F1735" t="s">
        <v>7917</v>
      </c>
      <c r="G1735" t="s">
        <v>7918</v>
      </c>
    </row>
    <row r="1736" spans="1:10" hidden="1" x14ac:dyDescent="0.25">
      <c r="A1736" t="s">
        <v>7919</v>
      </c>
      <c r="B1736" t="s">
        <v>7920</v>
      </c>
      <c r="C1736" t="s">
        <v>7852</v>
      </c>
      <c r="D1736" t="s">
        <v>7921</v>
      </c>
      <c r="F1736" t="s">
        <v>7922</v>
      </c>
      <c r="G1736" t="s">
        <v>7923</v>
      </c>
    </row>
    <row r="1737" spans="1:10" hidden="1" x14ac:dyDescent="0.25">
      <c r="A1737" t="s">
        <v>7924</v>
      </c>
      <c r="B1737" t="s">
        <v>7925</v>
      </c>
      <c r="C1737" t="s">
        <v>7926</v>
      </c>
      <c r="D1737" t="s">
        <v>7927</v>
      </c>
      <c r="F1737" t="s">
        <v>7722</v>
      </c>
      <c r="G1737" t="s">
        <v>3737</v>
      </c>
    </row>
    <row r="1738" spans="1:10" hidden="1" x14ac:dyDescent="0.25">
      <c r="A1738" t="s">
        <v>7928</v>
      </c>
      <c r="B1738" t="s">
        <v>7929</v>
      </c>
      <c r="C1738" t="s">
        <v>7926</v>
      </c>
      <c r="D1738" t="s">
        <v>7930</v>
      </c>
      <c r="F1738" t="s">
        <v>1312</v>
      </c>
      <c r="G1738" t="s">
        <v>3987</v>
      </c>
      <c r="H1738" t="s">
        <v>7931</v>
      </c>
    </row>
    <row r="1739" spans="1:10" hidden="1" x14ac:dyDescent="0.25">
      <c r="A1739" t="s">
        <v>7932</v>
      </c>
      <c r="B1739" t="s">
        <v>7933</v>
      </c>
      <c r="C1739" t="s">
        <v>7926</v>
      </c>
      <c r="D1739" t="s">
        <v>7934</v>
      </c>
      <c r="F1739" t="s">
        <v>278</v>
      </c>
      <c r="G1739" t="s">
        <v>733</v>
      </c>
    </row>
    <row r="1740" spans="1:10" hidden="1" x14ac:dyDescent="0.25">
      <c r="A1740" t="s">
        <v>7935</v>
      </c>
      <c r="B1740" t="s">
        <v>7936</v>
      </c>
      <c r="C1740" t="s">
        <v>7926</v>
      </c>
      <c r="D1740" t="s">
        <v>7937</v>
      </c>
      <c r="F1740" t="s">
        <v>3234</v>
      </c>
      <c r="G1740" t="s">
        <v>4720</v>
      </c>
    </row>
    <row r="1741" spans="1:10" hidden="1" x14ac:dyDescent="0.25">
      <c r="A1741" t="s">
        <v>7938</v>
      </c>
      <c r="B1741" t="s">
        <v>7939</v>
      </c>
      <c r="C1741" t="s">
        <v>7926</v>
      </c>
      <c r="D1741" t="s">
        <v>7940</v>
      </c>
      <c r="F1741" t="s">
        <v>1034</v>
      </c>
    </row>
    <row r="1742" spans="1:10" hidden="1" x14ac:dyDescent="0.25">
      <c r="A1742" t="s">
        <v>7941</v>
      </c>
      <c r="B1742" t="s">
        <v>7942</v>
      </c>
      <c r="C1742" t="s">
        <v>7926</v>
      </c>
      <c r="D1742" t="s">
        <v>7943</v>
      </c>
      <c r="F1742" t="s">
        <v>430</v>
      </c>
      <c r="G1742" t="s">
        <v>431</v>
      </c>
      <c r="H1742" t="s">
        <v>5512</v>
      </c>
      <c r="I1742" t="s">
        <v>7944</v>
      </c>
      <c r="J1742" t="s">
        <v>7945</v>
      </c>
    </row>
    <row r="1743" spans="1:10" hidden="1" x14ac:dyDescent="0.25">
      <c r="A1743" t="s">
        <v>7946</v>
      </c>
      <c r="B1743" t="s">
        <v>7947</v>
      </c>
      <c r="C1743" t="s">
        <v>7926</v>
      </c>
      <c r="D1743" t="s">
        <v>7948</v>
      </c>
      <c r="F1743" t="s">
        <v>7757</v>
      </c>
      <c r="G1743" t="s">
        <v>7581</v>
      </c>
      <c r="H1743" t="s">
        <v>5828</v>
      </c>
    </row>
    <row r="1744" spans="1:10" hidden="1" x14ac:dyDescent="0.25">
      <c r="A1744" t="s">
        <v>7949</v>
      </c>
      <c r="B1744" t="s">
        <v>7950</v>
      </c>
      <c r="C1744" t="s">
        <v>7926</v>
      </c>
      <c r="D1744" t="s">
        <v>7951</v>
      </c>
      <c r="F1744" t="s">
        <v>7952</v>
      </c>
    </row>
    <row r="1745" spans="1:9" hidden="1" x14ac:dyDescent="0.25">
      <c r="A1745" t="s">
        <v>7953</v>
      </c>
      <c r="B1745" t="s">
        <v>7954</v>
      </c>
      <c r="C1745" t="s">
        <v>7926</v>
      </c>
      <c r="D1745" t="s">
        <v>7955</v>
      </c>
      <c r="F1745" t="s">
        <v>1278</v>
      </c>
      <c r="G1745" t="s">
        <v>878</v>
      </c>
      <c r="H1745" t="s">
        <v>5384</v>
      </c>
    </row>
    <row r="1746" spans="1:9" hidden="1" x14ac:dyDescent="0.25">
      <c r="A1746" t="s">
        <v>7956</v>
      </c>
      <c r="B1746" t="s">
        <v>7957</v>
      </c>
      <c r="C1746" t="s">
        <v>7926</v>
      </c>
      <c r="D1746" t="s">
        <v>7958</v>
      </c>
      <c r="E1746" t="s">
        <v>7959</v>
      </c>
      <c r="F1746" t="s">
        <v>7960</v>
      </c>
      <c r="G1746" t="s">
        <v>448</v>
      </c>
      <c r="H1746" t="s">
        <v>7961</v>
      </c>
    </row>
    <row r="1747" spans="1:9" hidden="1" x14ac:dyDescent="0.25">
      <c r="A1747" t="s">
        <v>7962</v>
      </c>
      <c r="B1747" t="s">
        <v>7963</v>
      </c>
      <c r="C1747" t="s">
        <v>7926</v>
      </c>
      <c r="D1747" t="s">
        <v>7964</v>
      </c>
      <c r="F1747" t="s">
        <v>7965</v>
      </c>
      <c r="G1747" t="s">
        <v>7966</v>
      </c>
    </row>
    <row r="1748" spans="1:9" hidden="1" x14ac:dyDescent="0.25">
      <c r="A1748" t="s">
        <v>7967</v>
      </c>
      <c r="B1748" t="s">
        <v>7968</v>
      </c>
      <c r="C1748" t="s">
        <v>7926</v>
      </c>
      <c r="D1748" t="s">
        <v>7969</v>
      </c>
      <c r="E1748" t="s">
        <v>7970</v>
      </c>
      <c r="F1748" t="s">
        <v>7971</v>
      </c>
      <c r="G1748" t="s">
        <v>7972</v>
      </c>
      <c r="H1748" t="s">
        <v>7546</v>
      </c>
    </row>
    <row r="1749" spans="1:9" hidden="1" x14ac:dyDescent="0.25">
      <c r="A1749" t="s">
        <v>7973</v>
      </c>
      <c r="B1749" t="s">
        <v>7974</v>
      </c>
      <c r="C1749" t="s">
        <v>7926</v>
      </c>
      <c r="D1749" t="s">
        <v>7975</v>
      </c>
      <c r="F1749" t="s">
        <v>4749</v>
      </c>
      <c r="G1749" t="s">
        <v>5917</v>
      </c>
    </row>
    <row r="1750" spans="1:9" hidden="1" x14ac:dyDescent="0.25">
      <c r="A1750" t="s">
        <v>7976</v>
      </c>
      <c r="B1750" t="s">
        <v>7977</v>
      </c>
      <c r="C1750" t="s">
        <v>7926</v>
      </c>
      <c r="D1750" t="s">
        <v>7978</v>
      </c>
      <c r="F1750" t="s">
        <v>4736</v>
      </c>
      <c r="G1750" t="s">
        <v>4737</v>
      </c>
      <c r="H1750" t="s">
        <v>4738</v>
      </c>
    </row>
    <row r="1751" spans="1:9" hidden="1" x14ac:dyDescent="0.25">
      <c r="A1751" t="s">
        <v>7979</v>
      </c>
      <c r="B1751" t="s">
        <v>7980</v>
      </c>
      <c r="C1751" t="s">
        <v>7926</v>
      </c>
      <c r="D1751" t="s">
        <v>7981</v>
      </c>
      <c r="F1751" t="s">
        <v>7982</v>
      </c>
      <c r="G1751" t="s">
        <v>7983</v>
      </c>
      <c r="H1751" t="s">
        <v>7984</v>
      </c>
    </row>
    <row r="1752" spans="1:9" hidden="1" x14ac:dyDescent="0.25">
      <c r="A1752" t="s">
        <v>7985</v>
      </c>
      <c r="B1752" t="s">
        <v>7986</v>
      </c>
      <c r="C1752" t="s">
        <v>7926</v>
      </c>
      <c r="D1752" t="s">
        <v>7987</v>
      </c>
      <c r="E1752" t="s">
        <v>7988</v>
      </c>
      <c r="F1752" t="s">
        <v>6570</v>
      </c>
    </row>
    <row r="1753" spans="1:9" hidden="1" x14ac:dyDescent="0.25">
      <c r="A1753" t="s">
        <v>7989</v>
      </c>
      <c r="B1753" t="s">
        <v>7990</v>
      </c>
      <c r="C1753" t="s">
        <v>7926</v>
      </c>
      <c r="D1753" t="s">
        <v>7991</v>
      </c>
      <c r="F1753" t="s">
        <v>7992</v>
      </c>
    </row>
    <row r="1754" spans="1:9" hidden="1" x14ac:dyDescent="0.25">
      <c r="A1754" t="s">
        <v>7993</v>
      </c>
      <c r="B1754" t="s">
        <v>7994</v>
      </c>
      <c r="C1754" t="s">
        <v>7926</v>
      </c>
      <c r="D1754" t="s">
        <v>7995</v>
      </c>
      <c r="F1754" t="s">
        <v>7996</v>
      </c>
      <c r="G1754" t="s">
        <v>7997</v>
      </c>
      <c r="H1754" t="s">
        <v>7998</v>
      </c>
      <c r="I1754" t="s">
        <v>7999</v>
      </c>
    </row>
    <row r="1755" spans="1:9" hidden="1" x14ac:dyDescent="0.25">
      <c r="A1755" t="s">
        <v>8000</v>
      </c>
      <c r="B1755" t="s">
        <v>8001</v>
      </c>
      <c r="C1755" t="s">
        <v>7926</v>
      </c>
      <c r="D1755" t="s">
        <v>8002</v>
      </c>
      <c r="F1755" t="s">
        <v>8003</v>
      </c>
      <c r="G1755" t="s">
        <v>8004</v>
      </c>
      <c r="H1755" t="s">
        <v>8005</v>
      </c>
    </row>
    <row r="1756" spans="1:9" hidden="1" x14ac:dyDescent="0.25">
      <c r="A1756" t="s">
        <v>8006</v>
      </c>
      <c r="B1756" t="s">
        <v>8007</v>
      </c>
      <c r="C1756" t="s">
        <v>7926</v>
      </c>
      <c r="D1756" t="s">
        <v>8008</v>
      </c>
      <c r="F1756" t="s">
        <v>4896</v>
      </c>
      <c r="G1756" t="s">
        <v>8009</v>
      </c>
    </row>
    <row r="1757" spans="1:9" hidden="1" x14ac:dyDescent="0.25">
      <c r="A1757" t="s">
        <v>8010</v>
      </c>
      <c r="B1757" t="s">
        <v>8011</v>
      </c>
      <c r="C1757" t="s">
        <v>7926</v>
      </c>
      <c r="D1757" t="s">
        <v>8012</v>
      </c>
      <c r="F1757" t="s">
        <v>2239</v>
      </c>
      <c r="G1757" t="s">
        <v>209</v>
      </c>
      <c r="H1757" t="s">
        <v>8013</v>
      </c>
    </row>
    <row r="1758" spans="1:9" hidden="1" x14ac:dyDescent="0.25">
      <c r="A1758" t="s">
        <v>8014</v>
      </c>
      <c r="B1758" t="s">
        <v>8015</v>
      </c>
      <c r="C1758" t="s">
        <v>8016</v>
      </c>
      <c r="D1758" t="s">
        <v>8017</v>
      </c>
      <c r="F1758" t="s">
        <v>5996</v>
      </c>
      <c r="G1758" t="s">
        <v>4223</v>
      </c>
      <c r="H1758" t="s">
        <v>3677</v>
      </c>
    </row>
    <row r="1759" spans="1:9" hidden="1" x14ac:dyDescent="0.25">
      <c r="A1759" t="s">
        <v>8018</v>
      </c>
      <c r="B1759" t="s">
        <v>8019</v>
      </c>
      <c r="C1759" t="s">
        <v>8016</v>
      </c>
      <c r="D1759" t="s">
        <v>8020</v>
      </c>
      <c r="F1759" t="s">
        <v>2464</v>
      </c>
      <c r="G1759" t="s">
        <v>8021</v>
      </c>
    </row>
    <row r="1760" spans="1:9" hidden="1" x14ac:dyDescent="0.25">
      <c r="A1760" t="s">
        <v>8022</v>
      </c>
      <c r="B1760" t="s">
        <v>8023</v>
      </c>
      <c r="C1760" t="s">
        <v>8016</v>
      </c>
      <c r="D1760" t="s">
        <v>8024</v>
      </c>
      <c r="F1760" t="s">
        <v>2668</v>
      </c>
      <c r="G1760" t="s">
        <v>6885</v>
      </c>
      <c r="H1760" t="s">
        <v>6884</v>
      </c>
      <c r="I1760" t="s">
        <v>2506</v>
      </c>
    </row>
    <row r="1761" spans="1:8" hidden="1" x14ac:dyDescent="0.25">
      <c r="A1761" t="s">
        <v>8025</v>
      </c>
      <c r="B1761" t="s">
        <v>8026</v>
      </c>
      <c r="C1761" t="s">
        <v>8016</v>
      </c>
      <c r="D1761" t="s">
        <v>8027</v>
      </c>
      <c r="F1761" t="s">
        <v>8028</v>
      </c>
      <c r="G1761" t="s">
        <v>2029</v>
      </c>
      <c r="H1761" t="s">
        <v>1564</v>
      </c>
    </row>
    <row r="1762" spans="1:8" hidden="1" x14ac:dyDescent="0.25">
      <c r="A1762" t="s">
        <v>8029</v>
      </c>
      <c r="B1762" t="s">
        <v>8030</v>
      </c>
      <c r="C1762" t="s">
        <v>8016</v>
      </c>
      <c r="D1762" t="s">
        <v>8031</v>
      </c>
      <c r="F1762" t="s">
        <v>8032</v>
      </c>
      <c r="G1762" t="s">
        <v>3487</v>
      </c>
    </row>
    <row r="1763" spans="1:8" hidden="1" x14ac:dyDescent="0.25">
      <c r="A1763" t="s">
        <v>8033</v>
      </c>
      <c r="B1763" t="s">
        <v>8034</v>
      </c>
      <c r="C1763" t="s">
        <v>8016</v>
      </c>
      <c r="D1763" t="s">
        <v>8035</v>
      </c>
      <c r="F1763" t="s">
        <v>3747</v>
      </c>
      <c r="G1763" t="s">
        <v>3748</v>
      </c>
    </row>
    <row r="1764" spans="1:8" hidden="1" x14ac:dyDescent="0.25">
      <c r="A1764" t="s">
        <v>8036</v>
      </c>
      <c r="B1764" t="s">
        <v>8037</v>
      </c>
      <c r="C1764" t="s">
        <v>8016</v>
      </c>
      <c r="D1764" t="s">
        <v>8038</v>
      </c>
      <c r="F1764" t="s">
        <v>996</v>
      </c>
      <c r="G1764" t="s">
        <v>8039</v>
      </c>
    </row>
    <row r="1765" spans="1:8" hidden="1" x14ac:dyDescent="0.25">
      <c r="A1765" t="s">
        <v>8040</v>
      </c>
      <c r="B1765" t="s">
        <v>8041</v>
      </c>
      <c r="C1765" t="s">
        <v>8016</v>
      </c>
      <c r="D1765" t="s">
        <v>8042</v>
      </c>
      <c r="F1765" t="s">
        <v>5081</v>
      </c>
      <c r="G1765" t="s">
        <v>5082</v>
      </c>
    </row>
    <row r="1766" spans="1:8" hidden="1" x14ac:dyDescent="0.25">
      <c r="A1766" t="s">
        <v>8043</v>
      </c>
      <c r="B1766" t="s">
        <v>8044</v>
      </c>
      <c r="C1766" t="s">
        <v>8016</v>
      </c>
      <c r="D1766" t="s">
        <v>8045</v>
      </c>
      <c r="F1766" t="s">
        <v>5081</v>
      </c>
      <c r="G1766" t="s">
        <v>5082</v>
      </c>
    </row>
    <row r="1767" spans="1:8" hidden="1" x14ac:dyDescent="0.25">
      <c r="A1767" t="s">
        <v>8046</v>
      </c>
      <c r="B1767" t="s">
        <v>8047</v>
      </c>
      <c r="C1767" t="s">
        <v>8016</v>
      </c>
      <c r="D1767" t="s">
        <v>8048</v>
      </c>
      <c r="F1767" t="s">
        <v>2638</v>
      </c>
      <c r="G1767" t="s">
        <v>2640</v>
      </c>
      <c r="H1767" t="s">
        <v>2641</v>
      </c>
    </row>
    <row r="1768" spans="1:8" hidden="1" x14ac:dyDescent="0.25">
      <c r="A1768" t="s">
        <v>8049</v>
      </c>
      <c r="B1768" t="s">
        <v>8050</v>
      </c>
      <c r="C1768" t="s">
        <v>8016</v>
      </c>
      <c r="D1768" t="s">
        <v>8051</v>
      </c>
      <c r="F1768" t="s">
        <v>8052</v>
      </c>
      <c r="G1768" t="s">
        <v>8053</v>
      </c>
      <c r="H1768" t="s">
        <v>8054</v>
      </c>
    </row>
    <row r="1769" spans="1:8" hidden="1" x14ac:dyDescent="0.25">
      <c r="A1769" t="s">
        <v>8055</v>
      </c>
      <c r="B1769" t="s">
        <v>8056</v>
      </c>
      <c r="C1769" t="s">
        <v>8016</v>
      </c>
      <c r="D1769" t="s">
        <v>8057</v>
      </c>
      <c r="F1769" t="s">
        <v>8058</v>
      </c>
      <c r="G1769" t="s">
        <v>3883</v>
      </c>
    </row>
    <row r="1770" spans="1:8" hidden="1" x14ac:dyDescent="0.25">
      <c r="A1770" t="s">
        <v>8059</v>
      </c>
      <c r="B1770" t="s">
        <v>8060</v>
      </c>
      <c r="C1770" t="s">
        <v>8016</v>
      </c>
      <c r="D1770" t="s">
        <v>8061</v>
      </c>
      <c r="F1770" t="s">
        <v>8062</v>
      </c>
      <c r="G1770" t="s">
        <v>8063</v>
      </c>
    </row>
    <row r="1771" spans="1:8" hidden="1" x14ac:dyDescent="0.25">
      <c r="A1771" t="s">
        <v>8064</v>
      </c>
      <c r="B1771" t="s">
        <v>8065</v>
      </c>
      <c r="C1771" t="s">
        <v>8016</v>
      </c>
      <c r="D1771" t="s">
        <v>8066</v>
      </c>
      <c r="F1771" t="s">
        <v>8067</v>
      </c>
      <c r="G1771" t="s">
        <v>8068</v>
      </c>
    </row>
    <row r="1772" spans="1:8" hidden="1" x14ac:dyDescent="0.25">
      <c r="A1772" t="s">
        <v>8069</v>
      </c>
      <c r="B1772" t="s">
        <v>8070</v>
      </c>
      <c r="C1772" t="s">
        <v>8016</v>
      </c>
      <c r="D1772" t="s">
        <v>8071</v>
      </c>
      <c r="F1772" t="s">
        <v>8072</v>
      </c>
      <c r="G1772" t="s">
        <v>3721</v>
      </c>
    </row>
    <row r="1773" spans="1:8" hidden="1" x14ac:dyDescent="0.25">
      <c r="A1773" t="s">
        <v>8073</v>
      </c>
      <c r="B1773" t="s">
        <v>8074</v>
      </c>
      <c r="C1773" t="s">
        <v>8016</v>
      </c>
      <c r="D1773" t="s">
        <v>8075</v>
      </c>
      <c r="F1773" t="s">
        <v>8076</v>
      </c>
      <c r="G1773" t="s">
        <v>6528</v>
      </c>
      <c r="H1773" t="s">
        <v>8077</v>
      </c>
    </row>
    <row r="1774" spans="1:8" hidden="1" x14ac:dyDescent="0.25">
      <c r="A1774" t="s">
        <v>8078</v>
      </c>
      <c r="B1774" t="s">
        <v>8079</v>
      </c>
      <c r="C1774" t="s">
        <v>8016</v>
      </c>
      <c r="D1774" t="s">
        <v>8080</v>
      </c>
      <c r="F1774" t="s">
        <v>8081</v>
      </c>
      <c r="G1774" t="s">
        <v>5009</v>
      </c>
    </row>
    <row r="1775" spans="1:8" hidden="1" x14ac:dyDescent="0.25">
      <c r="A1775" t="s">
        <v>8082</v>
      </c>
      <c r="B1775" t="s">
        <v>8083</v>
      </c>
      <c r="C1775" t="s">
        <v>8016</v>
      </c>
      <c r="D1775" t="s">
        <v>8084</v>
      </c>
      <c r="F1775" t="s">
        <v>112</v>
      </c>
      <c r="G1775" t="s">
        <v>114</v>
      </c>
    </row>
    <row r="1776" spans="1:8" hidden="1" x14ac:dyDescent="0.25">
      <c r="A1776" t="s">
        <v>8085</v>
      </c>
      <c r="B1776" t="s">
        <v>8086</v>
      </c>
      <c r="C1776" t="s">
        <v>8016</v>
      </c>
      <c r="D1776" t="s">
        <v>8087</v>
      </c>
      <c r="F1776" t="s">
        <v>8088</v>
      </c>
      <c r="G1776" t="s">
        <v>8089</v>
      </c>
      <c r="H1776" t="s">
        <v>8090</v>
      </c>
    </row>
    <row r="1777" spans="1:9" hidden="1" x14ac:dyDescent="0.25">
      <c r="A1777" t="s">
        <v>8091</v>
      </c>
      <c r="B1777" t="s">
        <v>8092</v>
      </c>
      <c r="C1777" t="s">
        <v>8016</v>
      </c>
      <c r="D1777" t="s">
        <v>8093</v>
      </c>
      <c r="F1777" t="s">
        <v>2506</v>
      </c>
      <c r="G1777" t="s">
        <v>8094</v>
      </c>
    </row>
    <row r="1778" spans="1:9" hidden="1" x14ac:dyDescent="0.25">
      <c r="A1778" t="s">
        <v>8095</v>
      </c>
      <c r="B1778" t="s">
        <v>8096</v>
      </c>
      <c r="C1778" t="s">
        <v>8016</v>
      </c>
      <c r="D1778" t="s">
        <v>8097</v>
      </c>
      <c r="F1778" t="s">
        <v>8098</v>
      </c>
      <c r="G1778" t="s">
        <v>8099</v>
      </c>
    </row>
    <row r="1779" spans="1:9" hidden="1" x14ac:dyDescent="0.25">
      <c r="A1779" t="s">
        <v>8100</v>
      </c>
      <c r="B1779" t="s">
        <v>8101</v>
      </c>
      <c r="C1779" t="s">
        <v>8016</v>
      </c>
      <c r="D1779" t="s">
        <v>8102</v>
      </c>
      <c r="F1779" t="s">
        <v>8103</v>
      </c>
      <c r="G1779" t="s">
        <v>8104</v>
      </c>
      <c r="H1779" t="s">
        <v>8105</v>
      </c>
    </row>
    <row r="1780" spans="1:9" hidden="1" x14ac:dyDescent="0.25">
      <c r="A1780" t="s">
        <v>8106</v>
      </c>
      <c r="B1780" t="s">
        <v>8107</v>
      </c>
      <c r="C1780" t="s">
        <v>8016</v>
      </c>
      <c r="D1780" t="s">
        <v>8108</v>
      </c>
      <c r="F1780" t="s">
        <v>8109</v>
      </c>
      <c r="G1780" t="s">
        <v>5635</v>
      </c>
    </row>
    <row r="1781" spans="1:9" hidden="1" x14ac:dyDescent="0.25">
      <c r="A1781" t="s">
        <v>8110</v>
      </c>
      <c r="B1781" t="s">
        <v>8111</v>
      </c>
      <c r="C1781" t="s">
        <v>8016</v>
      </c>
      <c r="D1781" t="s">
        <v>8112</v>
      </c>
      <c r="E1781" t="s">
        <v>715</v>
      </c>
      <c r="F1781" t="s">
        <v>8113</v>
      </c>
      <c r="G1781" t="s">
        <v>8114</v>
      </c>
      <c r="H1781" t="s">
        <v>1298</v>
      </c>
    </row>
    <row r="1782" spans="1:9" hidden="1" x14ac:dyDescent="0.25">
      <c r="A1782" t="s">
        <v>8115</v>
      </c>
      <c r="B1782" t="s">
        <v>8116</v>
      </c>
      <c r="C1782" t="s">
        <v>8016</v>
      </c>
      <c r="D1782" t="s">
        <v>8117</v>
      </c>
      <c r="E1782" t="s">
        <v>8118</v>
      </c>
      <c r="F1782" t="s">
        <v>8119</v>
      </c>
      <c r="G1782" t="s">
        <v>8120</v>
      </c>
      <c r="H1782" t="s">
        <v>7135</v>
      </c>
      <c r="I1782" t="s">
        <v>3087</v>
      </c>
    </row>
    <row r="1783" spans="1:9" hidden="1" x14ac:dyDescent="0.25">
      <c r="A1783" t="s">
        <v>8121</v>
      </c>
      <c r="B1783" t="s">
        <v>8122</v>
      </c>
      <c r="C1783" t="s">
        <v>8016</v>
      </c>
      <c r="D1783" t="s">
        <v>8123</v>
      </c>
      <c r="E1783" t="s">
        <v>8124</v>
      </c>
      <c r="F1783" t="s">
        <v>2395</v>
      </c>
      <c r="G1783" t="s">
        <v>2396</v>
      </c>
    </row>
    <row r="1784" spans="1:9" hidden="1" x14ac:dyDescent="0.25">
      <c r="A1784" t="s">
        <v>8125</v>
      </c>
      <c r="B1784" t="s">
        <v>8126</v>
      </c>
      <c r="C1784" t="s">
        <v>8016</v>
      </c>
      <c r="D1784" t="s">
        <v>8127</v>
      </c>
      <c r="F1784" t="s">
        <v>8128</v>
      </c>
    </row>
    <row r="1785" spans="1:9" hidden="1" x14ac:dyDescent="0.25">
      <c r="A1785" t="s">
        <v>8129</v>
      </c>
      <c r="B1785" t="s">
        <v>8130</v>
      </c>
      <c r="C1785" t="s">
        <v>8131</v>
      </c>
      <c r="D1785" t="s">
        <v>8132</v>
      </c>
      <c r="F1785" t="s">
        <v>5984</v>
      </c>
      <c r="G1785" t="s">
        <v>8133</v>
      </c>
      <c r="H1785" t="s">
        <v>4446</v>
      </c>
    </row>
    <row r="1786" spans="1:9" hidden="1" x14ac:dyDescent="0.25">
      <c r="A1786" t="s">
        <v>8134</v>
      </c>
      <c r="B1786" t="s">
        <v>8135</v>
      </c>
      <c r="C1786" t="s">
        <v>8131</v>
      </c>
      <c r="D1786" t="s">
        <v>8136</v>
      </c>
      <c r="F1786" t="s">
        <v>1323</v>
      </c>
    </row>
    <row r="1787" spans="1:9" hidden="1" x14ac:dyDescent="0.25">
      <c r="A1787" t="s">
        <v>8137</v>
      </c>
      <c r="B1787" t="s">
        <v>8138</v>
      </c>
      <c r="C1787" t="s">
        <v>8131</v>
      </c>
      <c r="D1787" t="s">
        <v>8139</v>
      </c>
      <c r="F1787" t="s">
        <v>1540</v>
      </c>
      <c r="G1787" t="s">
        <v>8140</v>
      </c>
    </row>
    <row r="1788" spans="1:9" hidden="1" x14ac:dyDescent="0.25">
      <c r="A1788" t="s">
        <v>8141</v>
      </c>
      <c r="B1788" t="s">
        <v>8142</v>
      </c>
      <c r="C1788" t="s">
        <v>8131</v>
      </c>
      <c r="D1788" t="s">
        <v>8143</v>
      </c>
      <c r="F1788" t="s">
        <v>8144</v>
      </c>
      <c r="G1788" t="s">
        <v>8145</v>
      </c>
      <c r="H1788" t="s">
        <v>921</v>
      </c>
    </row>
    <row r="1789" spans="1:9" hidden="1" x14ac:dyDescent="0.25">
      <c r="A1789" t="s">
        <v>8146</v>
      </c>
      <c r="B1789" t="s">
        <v>8147</v>
      </c>
      <c r="C1789" t="s">
        <v>8131</v>
      </c>
      <c r="D1789" t="s">
        <v>8148</v>
      </c>
      <c r="F1789" t="s">
        <v>2310</v>
      </c>
      <c r="G1789" t="s">
        <v>641</v>
      </c>
    </row>
    <row r="1790" spans="1:9" hidden="1" x14ac:dyDescent="0.25">
      <c r="A1790" t="s">
        <v>8149</v>
      </c>
      <c r="B1790" t="s">
        <v>8150</v>
      </c>
      <c r="C1790" t="s">
        <v>8131</v>
      </c>
      <c r="D1790" t="s">
        <v>8151</v>
      </c>
      <c r="F1790" t="s">
        <v>6430</v>
      </c>
      <c r="G1790" t="s">
        <v>6431</v>
      </c>
    </row>
    <row r="1791" spans="1:9" hidden="1" x14ac:dyDescent="0.25">
      <c r="A1791" t="s">
        <v>8152</v>
      </c>
      <c r="B1791" t="s">
        <v>8153</v>
      </c>
      <c r="C1791" t="s">
        <v>8131</v>
      </c>
      <c r="D1791" t="s">
        <v>8154</v>
      </c>
      <c r="F1791" t="s">
        <v>8155</v>
      </c>
    </row>
    <row r="1792" spans="1:9" hidden="1" x14ac:dyDescent="0.25">
      <c r="A1792" t="s">
        <v>8156</v>
      </c>
      <c r="B1792" t="s">
        <v>8157</v>
      </c>
      <c r="C1792" t="s">
        <v>8131</v>
      </c>
      <c r="D1792" t="s">
        <v>8158</v>
      </c>
      <c r="F1792" t="s">
        <v>430</v>
      </c>
      <c r="G1792" t="s">
        <v>431</v>
      </c>
      <c r="H1792" t="s">
        <v>8159</v>
      </c>
      <c r="I1792" t="s">
        <v>7945</v>
      </c>
    </row>
    <row r="1793" spans="1:9" hidden="1" x14ac:dyDescent="0.25">
      <c r="A1793" t="s">
        <v>8160</v>
      </c>
      <c r="B1793" t="s">
        <v>8161</v>
      </c>
      <c r="C1793" t="s">
        <v>8131</v>
      </c>
      <c r="D1793" t="s">
        <v>8162</v>
      </c>
      <c r="F1793" t="s">
        <v>3631</v>
      </c>
      <c r="G1793" t="s">
        <v>5860</v>
      </c>
      <c r="H1793" t="s">
        <v>8163</v>
      </c>
      <c r="I1793" t="s">
        <v>8164</v>
      </c>
    </row>
    <row r="1794" spans="1:9" hidden="1" x14ac:dyDescent="0.25">
      <c r="A1794" t="s">
        <v>8165</v>
      </c>
      <c r="B1794" t="s">
        <v>8166</v>
      </c>
      <c r="C1794" t="s">
        <v>8131</v>
      </c>
      <c r="D1794" t="s">
        <v>8167</v>
      </c>
      <c r="F1794" t="s">
        <v>4860</v>
      </c>
      <c r="G1794" t="s">
        <v>4861</v>
      </c>
    </row>
    <row r="1795" spans="1:9" hidden="1" x14ac:dyDescent="0.25">
      <c r="A1795" t="s">
        <v>8168</v>
      </c>
      <c r="B1795" t="s">
        <v>8169</v>
      </c>
      <c r="C1795" t="s">
        <v>8131</v>
      </c>
      <c r="D1795" t="s">
        <v>8170</v>
      </c>
      <c r="F1795" t="s">
        <v>8171</v>
      </c>
    </row>
    <row r="1796" spans="1:9" hidden="1" x14ac:dyDescent="0.25">
      <c r="A1796" t="s">
        <v>8172</v>
      </c>
      <c r="B1796" t="s">
        <v>8173</v>
      </c>
      <c r="C1796" t="s">
        <v>8131</v>
      </c>
      <c r="D1796" t="s">
        <v>8174</v>
      </c>
      <c r="F1796" t="s">
        <v>4172</v>
      </c>
    </row>
    <row r="1797" spans="1:9" hidden="1" x14ac:dyDescent="0.25">
      <c r="A1797" t="s">
        <v>8175</v>
      </c>
      <c r="B1797" t="s">
        <v>8176</v>
      </c>
      <c r="C1797" t="s">
        <v>8131</v>
      </c>
      <c r="D1797" t="s">
        <v>8177</v>
      </c>
      <c r="F1797" t="s">
        <v>6008</v>
      </c>
    </row>
    <row r="1798" spans="1:9" hidden="1" x14ac:dyDescent="0.25">
      <c r="A1798" t="s">
        <v>8178</v>
      </c>
      <c r="B1798" t="s">
        <v>8179</v>
      </c>
      <c r="C1798" t="s">
        <v>8131</v>
      </c>
      <c r="D1798" t="s">
        <v>8180</v>
      </c>
      <c r="E1798" t="s">
        <v>715</v>
      </c>
      <c r="F1798" t="s">
        <v>2126</v>
      </c>
      <c r="G1798" t="s">
        <v>1281</v>
      </c>
      <c r="H1798" t="s">
        <v>2127</v>
      </c>
    </row>
    <row r="1799" spans="1:9" hidden="1" x14ac:dyDescent="0.25">
      <c r="A1799" t="s">
        <v>8181</v>
      </c>
      <c r="B1799" t="s">
        <v>8182</v>
      </c>
      <c r="C1799" t="s">
        <v>8131</v>
      </c>
      <c r="D1799" t="s">
        <v>8183</v>
      </c>
      <c r="F1799" t="s">
        <v>8184</v>
      </c>
    </row>
    <row r="1800" spans="1:9" hidden="1" x14ac:dyDescent="0.25">
      <c r="A1800" t="s">
        <v>8185</v>
      </c>
      <c r="B1800" t="s">
        <v>8186</v>
      </c>
      <c r="C1800" t="s">
        <v>8131</v>
      </c>
      <c r="D1800" t="s">
        <v>8187</v>
      </c>
      <c r="F1800" t="s">
        <v>8188</v>
      </c>
      <c r="G1800" t="s">
        <v>8189</v>
      </c>
      <c r="H1800" t="s">
        <v>1074</v>
      </c>
    </row>
    <row r="1801" spans="1:9" hidden="1" x14ac:dyDescent="0.25">
      <c r="A1801" t="s">
        <v>8190</v>
      </c>
      <c r="B1801" t="s">
        <v>8191</v>
      </c>
      <c r="C1801" t="s">
        <v>8131</v>
      </c>
      <c r="D1801" t="s">
        <v>8192</v>
      </c>
      <c r="F1801" t="s">
        <v>7093</v>
      </c>
      <c r="G1801" t="s">
        <v>8193</v>
      </c>
    </row>
    <row r="1802" spans="1:9" hidden="1" x14ac:dyDescent="0.25">
      <c r="A1802" t="s">
        <v>8194</v>
      </c>
      <c r="B1802" t="s">
        <v>8195</v>
      </c>
      <c r="C1802" t="s">
        <v>8131</v>
      </c>
      <c r="D1802" t="s">
        <v>8196</v>
      </c>
      <c r="F1802" t="s">
        <v>8197</v>
      </c>
      <c r="G1802" t="s">
        <v>8198</v>
      </c>
      <c r="H1802" t="s">
        <v>5401</v>
      </c>
    </row>
    <row r="1803" spans="1:9" hidden="1" x14ac:dyDescent="0.25">
      <c r="A1803" t="s">
        <v>8199</v>
      </c>
      <c r="B1803" t="s">
        <v>8200</v>
      </c>
      <c r="C1803" t="s">
        <v>8131</v>
      </c>
      <c r="D1803" t="s">
        <v>8201</v>
      </c>
      <c r="F1803" t="s">
        <v>8202</v>
      </c>
      <c r="G1803" t="s">
        <v>717</v>
      </c>
      <c r="H1803" t="s">
        <v>8203</v>
      </c>
    </row>
    <row r="1804" spans="1:9" hidden="1" x14ac:dyDescent="0.25">
      <c r="A1804" t="s">
        <v>8204</v>
      </c>
      <c r="B1804" t="s">
        <v>8205</v>
      </c>
      <c r="C1804" t="s">
        <v>8131</v>
      </c>
      <c r="D1804" t="s">
        <v>8206</v>
      </c>
      <c r="F1804" t="s">
        <v>3702</v>
      </c>
      <c r="G1804" t="s">
        <v>558</v>
      </c>
      <c r="H1804" t="s">
        <v>2581</v>
      </c>
      <c r="I1804" t="s">
        <v>313</v>
      </c>
    </row>
    <row r="1805" spans="1:9" hidden="1" x14ac:dyDescent="0.25">
      <c r="A1805" t="s">
        <v>8207</v>
      </c>
      <c r="B1805" t="s">
        <v>8208</v>
      </c>
      <c r="C1805" t="s">
        <v>8131</v>
      </c>
      <c r="D1805" t="s">
        <v>8209</v>
      </c>
      <c r="F1805" t="s">
        <v>8210</v>
      </c>
      <c r="G1805" t="s">
        <v>8211</v>
      </c>
    </row>
    <row r="1806" spans="1:9" hidden="1" x14ac:dyDescent="0.25">
      <c r="A1806" t="s">
        <v>8212</v>
      </c>
      <c r="B1806" t="s">
        <v>8213</v>
      </c>
      <c r="C1806" t="s">
        <v>8131</v>
      </c>
      <c r="D1806" t="s">
        <v>8214</v>
      </c>
      <c r="F1806" t="s">
        <v>8215</v>
      </c>
      <c r="G1806" t="s">
        <v>8216</v>
      </c>
    </row>
    <row r="1807" spans="1:9" hidden="1" x14ac:dyDescent="0.25">
      <c r="A1807" t="s">
        <v>8217</v>
      </c>
      <c r="B1807" t="s">
        <v>8218</v>
      </c>
      <c r="C1807" t="s">
        <v>8131</v>
      </c>
      <c r="D1807" t="s">
        <v>8219</v>
      </c>
      <c r="E1807" t="s">
        <v>715</v>
      </c>
      <c r="F1807" t="s">
        <v>8220</v>
      </c>
    </row>
    <row r="1808" spans="1:9" hidden="1" x14ac:dyDescent="0.25">
      <c r="A1808" t="s">
        <v>8221</v>
      </c>
      <c r="B1808" t="s">
        <v>8222</v>
      </c>
      <c r="C1808" t="s">
        <v>8131</v>
      </c>
      <c r="D1808" t="s">
        <v>8223</v>
      </c>
      <c r="F1808" t="s">
        <v>1831</v>
      </c>
      <c r="G1808" t="s">
        <v>6519</v>
      </c>
      <c r="H1808" t="s">
        <v>3230</v>
      </c>
    </row>
    <row r="1809" spans="1:9" hidden="1" x14ac:dyDescent="0.25">
      <c r="A1809" t="s">
        <v>8224</v>
      </c>
      <c r="B1809" t="s">
        <v>8225</v>
      </c>
      <c r="C1809" t="s">
        <v>8226</v>
      </c>
      <c r="D1809" t="s">
        <v>8227</v>
      </c>
      <c r="F1809" t="s">
        <v>8228</v>
      </c>
      <c r="G1809" t="s">
        <v>8229</v>
      </c>
      <c r="H1809" t="s">
        <v>2687</v>
      </c>
      <c r="I1809" t="s">
        <v>343</v>
      </c>
    </row>
    <row r="1810" spans="1:9" hidden="1" x14ac:dyDescent="0.25">
      <c r="A1810" t="s">
        <v>8230</v>
      </c>
      <c r="B1810" t="s">
        <v>8231</v>
      </c>
      <c r="C1810" t="s">
        <v>8226</v>
      </c>
      <c r="D1810" t="s">
        <v>8232</v>
      </c>
      <c r="F1810" t="s">
        <v>8233</v>
      </c>
      <c r="G1810" t="s">
        <v>8234</v>
      </c>
    </row>
    <row r="1811" spans="1:9" hidden="1" x14ac:dyDescent="0.25">
      <c r="A1811" t="s">
        <v>8235</v>
      </c>
      <c r="B1811" t="s">
        <v>8236</v>
      </c>
      <c r="C1811" t="s">
        <v>8226</v>
      </c>
      <c r="D1811" t="s">
        <v>8237</v>
      </c>
      <c r="F1811" t="s">
        <v>323</v>
      </c>
      <c r="G1811" t="s">
        <v>8238</v>
      </c>
      <c r="H1811" t="s">
        <v>8239</v>
      </c>
    </row>
    <row r="1812" spans="1:9" hidden="1" x14ac:dyDescent="0.25">
      <c r="A1812" t="s">
        <v>8240</v>
      </c>
      <c r="B1812" t="s">
        <v>8241</v>
      </c>
      <c r="C1812" t="s">
        <v>8226</v>
      </c>
      <c r="D1812" t="s">
        <v>8242</v>
      </c>
      <c r="F1812" t="s">
        <v>5940</v>
      </c>
      <c r="G1812" t="s">
        <v>8243</v>
      </c>
      <c r="H1812" t="s">
        <v>8244</v>
      </c>
    </row>
    <row r="1813" spans="1:9" hidden="1" x14ac:dyDescent="0.25">
      <c r="A1813" t="s">
        <v>8245</v>
      </c>
      <c r="B1813" t="s">
        <v>8246</v>
      </c>
      <c r="C1813" t="s">
        <v>8226</v>
      </c>
      <c r="D1813" t="s">
        <v>8247</v>
      </c>
      <c r="F1813" t="s">
        <v>5510</v>
      </c>
      <c r="G1813" t="s">
        <v>8248</v>
      </c>
      <c r="H1813" t="s">
        <v>8249</v>
      </c>
      <c r="I1813" t="s">
        <v>4788</v>
      </c>
    </row>
    <row r="1814" spans="1:9" hidden="1" x14ac:dyDescent="0.25">
      <c r="A1814" t="s">
        <v>8250</v>
      </c>
      <c r="B1814" t="s">
        <v>8251</v>
      </c>
      <c r="C1814" t="s">
        <v>8226</v>
      </c>
      <c r="D1814" t="s">
        <v>8252</v>
      </c>
      <c r="F1814" t="s">
        <v>3538</v>
      </c>
      <c r="G1814" t="s">
        <v>3539</v>
      </c>
    </row>
    <row r="1815" spans="1:9" hidden="1" x14ac:dyDescent="0.25">
      <c r="A1815" t="s">
        <v>8253</v>
      </c>
      <c r="B1815" t="s">
        <v>8254</v>
      </c>
      <c r="C1815" t="s">
        <v>8226</v>
      </c>
      <c r="D1815" t="s">
        <v>8255</v>
      </c>
      <c r="F1815" t="s">
        <v>8256</v>
      </c>
      <c r="G1815" t="s">
        <v>8257</v>
      </c>
    </row>
    <row r="1816" spans="1:9" hidden="1" x14ac:dyDescent="0.25">
      <c r="A1816" t="s">
        <v>8258</v>
      </c>
      <c r="B1816" t="s">
        <v>8259</v>
      </c>
      <c r="C1816" t="s">
        <v>8226</v>
      </c>
      <c r="D1816" t="s">
        <v>8260</v>
      </c>
      <c r="F1816" t="s">
        <v>6198</v>
      </c>
      <c r="G1816" t="s">
        <v>8261</v>
      </c>
    </row>
    <row r="1817" spans="1:9" hidden="1" x14ac:dyDescent="0.25">
      <c r="A1817" t="s">
        <v>8262</v>
      </c>
      <c r="B1817" t="s">
        <v>8263</v>
      </c>
      <c r="C1817" t="s">
        <v>8226</v>
      </c>
      <c r="D1817" t="s">
        <v>8264</v>
      </c>
      <c r="F1817" t="s">
        <v>1113</v>
      </c>
      <c r="G1817" t="s">
        <v>2003</v>
      </c>
    </row>
    <row r="1818" spans="1:9" hidden="1" x14ac:dyDescent="0.25">
      <c r="A1818" t="s">
        <v>8265</v>
      </c>
      <c r="B1818" t="s">
        <v>8266</v>
      </c>
      <c r="C1818" t="s">
        <v>8226</v>
      </c>
      <c r="D1818" t="s">
        <v>8267</v>
      </c>
      <c r="F1818" t="s">
        <v>8268</v>
      </c>
      <c r="G1818" t="s">
        <v>8269</v>
      </c>
      <c r="H1818" t="s">
        <v>8270</v>
      </c>
    </row>
    <row r="1819" spans="1:9" hidden="1" x14ac:dyDescent="0.25">
      <c r="A1819" t="s">
        <v>8271</v>
      </c>
      <c r="B1819" t="s">
        <v>8272</v>
      </c>
      <c r="C1819" t="s">
        <v>8226</v>
      </c>
      <c r="D1819" t="s">
        <v>8273</v>
      </c>
      <c r="E1819" t="s">
        <v>715</v>
      </c>
      <c r="F1819" t="s">
        <v>2734</v>
      </c>
      <c r="G1819" t="s">
        <v>2736</v>
      </c>
      <c r="H1819" t="s">
        <v>5973</v>
      </c>
      <c r="I1819" t="s">
        <v>2877</v>
      </c>
    </row>
    <row r="1820" spans="1:9" hidden="1" x14ac:dyDescent="0.25">
      <c r="A1820" t="s">
        <v>8274</v>
      </c>
      <c r="B1820" t="s">
        <v>8275</v>
      </c>
      <c r="C1820" t="s">
        <v>8226</v>
      </c>
      <c r="D1820" t="s">
        <v>8276</v>
      </c>
      <c r="E1820" t="s">
        <v>1192</v>
      </c>
      <c r="F1820" t="s">
        <v>4969</v>
      </c>
    </row>
    <row r="1821" spans="1:9" hidden="1" x14ac:dyDescent="0.25">
      <c r="A1821" t="s">
        <v>8277</v>
      </c>
      <c r="B1821" t="s">
        <v>8278</v>
      </c>
      <c r="C1821" t="s">
        <v>8226</v>
      </c>
      <c r="D1821" t="s">
        <v>8279</v>
      </c>
      <c r="F1821" t="s">
        <v>239</v>
      </c>
    </row>
    <row r="1822" spans="1:9" hidden="1" x14ac:dyDescent="0.25">
      <c r="A1822" t="s">
        <v>8280</v>
      </c>
      <c r="B1822" t="s">
        <v>8281</v>
      </c>
      <c r="C1822" t="s">
        <v>8226</v>
      </c>
      <c r="D1822" t="s">
        <v>8282</v>
      </c>
      <c r="F1822" t="s">
        <v>3819</v>
      </c>
      <c r="G1822" t="s">
        <v>8283</v>
      </c>
      <c r="H1822" t="s">
        <v>4738</v>
      </c>
    </row>
    <row r="1823" spans="1:9" hidden="1" x14ac:dyDescent="0.25">
      <c r="A1823" t="s">
        <v>8284</v>
      </c>
      <c r="B1823" t="s">
        <v>8285</v>
      </c>
      <c r="C1823" t="s">
        <v>8226</v>
      </c>
      <c r="D1823" t="s">
        <v>8286</v>
      </c>
      <c r="F1823" t="s">
        <v>1292</v>
      </c>
      <c r="G1823" t="s">
        <v>7758</v>
      </c>
      <c r="H1823" t="s">
        <v>7760</v>
      </c>
    </row>
    <row r="1824" spans="1:9" hidden="1" x14ac:dyDescent="0.25">
      <c r="A1824" t="s">
        <v>8287</v>
      </c>
      <c r="B1824" t="s">
        <v>8288</v>
      </c>
      <c r="C1824" t="s">
        <v>8226</v>
      </c>
      <c r="D1824" t="s">
        <v>8289</v>
      </c>
      <c r="F1824" t="s">
        <v>4148</v>
      </c>
      <c r="G1824" t="s">
        <v>8290</v>
      </c>
    </row>
    <row r="1825" spans="1:10" hidden="1" x14ac:dyDescent="0.25">
      <c r="A1825" t="s">
        <v>8291</v>
      </c>
      <c r="B1825" t="s">
        <v>8292</v>
      </c>
      <c r="C1825" t="s">
        <v>8226</v>
      </c>
      <c r="D1825" t="s">
        <v>8293</v>
      </c>
      <c r="E1825" t="s">
        <v>715</v>
      </c>
      <c r="F1825" t="s">
        <v>3706</v>
      </c>
      <c r="G1825" t="s">
        <v>3044</v>
      </c>
      <c r="H1825" t="s">
        <v>3708</v>
      </c>
    </row>
    <row r="1826" spans="1:10" hidden="1" x14ac:dyDescent="0.25">
      <c r="A1826" t="s">
        <v>8294</v>
      </c>
      <c r="B1826" t="s">
        <v>8295</v>
      </c>
      <c r="C1826" t="s">
        <v>8226</v>
      </c>
      <c r="D1826" t="s">
        <v>8296</v>
      </c>
      <c r="F1826" t="s">
        <v>8297</v>
      </c>
      <c r="G1826" t="s">
        <v>8298</v>
      </c>
      <c r="H1826" t="s">
        <v>8299</v>
      </c>
      <c r="I1826" t="s">
        <v>8300</v>
      </c>
    </row>
    <row r="1827" spans="1:10" hidden="1" x14ac:dyDescent="0.25">
      <c r="A1827" t="s">
        <v>8301</v>
      </c>
      <c r="B1827" t="s">
        <v>8302</v>
      </c>
      <c r="C1827" t="s">
        <v>8226</v>
      </c>
      <c r="D1827" t="s">
        <v>8303</v>
      </c>
      <c r="F1827" t="s">
        <v>709</v>
      </c>
      <c r="G1827" t="s">
        <v>8304</v>
      </c>
      <c r="H1827" t="s">
        <v>8305</v>
      </c>
    </row>
    <row r="1828" spans="1:10" hidden="1" x14ac:dyDescent="0.25">
      <c r="A1828" t="s">
        <v>8306</v>
      </c>
      <c r="B1828" t="s">
        <v>8307</v>
      </c>
      <c r="C1828" t="s">
        <v>8226</v>
      </c>
      <c r="D1828" t="s">
        <v>8308</v>
      </c>
      <c r="F1828" t="s">
        <v>8309</v>
      </c>
      <c r="G1828" t="s">
        <v>8310</v>
      </c>
    </row>
    <row r="1829" spans="1:10" hidden="1" x14ac:dyDescent="0.25">
      <c r="A1829" t="s">
        <v>8311</v>
      </c>
      <c r="B1829" t="s">
        <v>8312</v>
      </c>
      <c r="C1829" t="s">
        <v>8226</v>
      </c>
      <c r="D1829" t="s">
        <v>8313</v>
      </c>
      <c r="F1829" t="s">
        <v>8314</v>
      </c>
      <c r="G1829" t="s">
        <v>8315</v>
      </c>
      <c r="H1829" t="s">
        <v>8316</v>
      </c>
      <c r="I1829" t="s">
        <v>8317</v>
      </c>
      <c r="J1829" t="s">
        <v>8318</v>
      </c>
    </row>
    <row r="1830" spans="1:10" hidden="1" x14ac:dyDescent="0.25">
      <c r="A1830" t="s">
        <v>8319</v>
      </c>
      <c r="B1830" t="s">
        <v>8320</v>
      </c>
      <c r="C1830" t="s">
        <v>8321</v>
      </c>
      <c r="D1830" t="s">
        <v>133</v>
      </c>
      <c r="F1830" t="s">
        <v>104</v>
      </c>
    </row>
    <row r="1831" spans="1:10" hidden="1" x14ac:dyDescent="0.25">
      <c r="A1831" t="s">
        <v>8322</v>
      </c>
      <c r="B1831" t="s">
        <v>8323</v>
      </c>
      <c r="C1831" t="s">
        <v>8321</v>
      </c>
      <c r="D1831" t="s">
        <v>8324</v>
      </c>
      <c r="F1831" t="s">
        <v>3893</v>
      </c>
      <c r="G1831" t="s">
        <v>3894</v>
      </c>
      <c r="H1831" t="s">
        <v>3895</v>
      </c>
      <c r="I1831" t="s">
        <v>1707</v>
      </c>
      <c r="J1831" t="s">
        <v>8325</v>
      </c>
    </row>
    <row r="1832" spans="1:10" hidden="1" x14ac:dyDescent="0.25">
      <c r="A1832" t="s">
        <v>8326</v>
      </c>
      <c r="B1832" t="s">
        <v>8327</v>
      </c>
      <c r="C1832" t="s">
        <v>8321</v>
      </c>
      <c r="D1832" t="s">
        <v>8328</v>
      </c>
      <c r="F1832" t="s">
        <v>691</v>
      </c>
      <c r="G1832" t="s">
        <v>3895</v>
      </c>
      <c r="H1832" t="s">
        <v>5512</v>
      </c>
    </row>
    <row r="1833" spans="1:10" hidden="1" x14ac:dyDescent="0.25">
      <c r="A1833" t="s">
        <v>8329</v>
      </c>
      <c r="B1833" t="s">
        <v>8330</v>
      </c>
      <c r="C1833" t="s">
        <v>8321</v>
      </c>
      <c r="D1833" t="s">
        <v>8331</v>
      </c>
      <c r="E1833" t="s">
        <v>715</v>
      </c>
      <c r="F1833" t="s">
        <v>898</v>
      </c>
      <c r="G1833" t="s">
        <v>8332</v>
      </c>
      <c r="H1833" t="s">
        <v>342</v>
      </c>
    </row>
    <row r="1834" spans="1:10" hidden="1" x14ac:dyDescent="0.25">
      <c r="A1834" t="s">
        <v>8333</v>
      </c>
      <c r="B1834" t="s">
        <v>8334</v>
      </c>
      <c r="C1834" t="s">
        <v>8321</v>
      </c>
      <c r="D1834" t="s">
        <v>8335</v>
      </c>
      <c r="F1834" t="s">
        <v>8336</v>
      </c>
      <c r="G1834" t="s">
        <v>8337</v>
      </c>
      <c r="H1834" t="s">
        <v>4770</v>
      </c>
    </row>
    <row r="1835" spans="1:10" hidden="1" x14ac:dyDescent="0.25">
      <c r="A1835" t="s">
        <v>8338</v>
      </c>
      <c r="B1835" t="s">
        <v>8339</v>
      </c>
      <c r="C1835" t="s">
        <v>8321</v>
      </c>
      <c r="D1835" t="s">
        <v>8340</v>
      </c>
      <c r="F1835" t="s">
        <v>8341</v>
      </c>
      <c r="G1835" t="s">
        <v>8342</v>
      </c>
    </row>
    <row r="1836" spans="1:10" hidden="1" x14ac:dyDescent="0.25">
      <c r="A1836" t="s">
        <v>8343</v>
      </c>
      <c r="B1836" t="s">
        <v>8344</v>
      </c>
      <c r="C1836" t="s">
        <v>8321</v>
      </c>
      <c r="D1836" t="s">
        <v>8345</v>
      </c>
      <c r="F1836" t="s">
        <v>8346</v>
      </c>
      <c r="G1836" t="s">
        <v>3339</v>
      </c>
    </row>
    <row r="1837" spans="1:10" hidden="1" x14ac:dyDescent="0.25">
      <c r="A1837" t="s">
        <v>8347</v>
      </c>
      <c r="B1837" t="s">
        <v>8348</v>
      </c>
      <c r="C1837" t="s">
        <v>8321</v>
      </c>
      <c r="D1837" t="s">
        <v>8349</v>
      </c>
      <c r="F1837" t="s">
        <v>5340</v>
      </c>
      <c r="G1837" t="s">
        <v>8350</v>
      </c>
    </row>
    <row r="1838" spans="1:10" hidden="1" x14ac:dyDescent="0.25">
      <c r="A1838" t="s">
        <v>8351</v>
      </c>
      <c r="B1838" t="s">
        <v>8352</v>
      </c>
      <c r="C1838" t="s">
        <v>8321</v>
      </c>
      <c r="D1838" t="s">
        <v>8353</v>
      </c>
      <c r="F1838" t="s">
        <v>1831</v>
      </c>
      <c r="G1838" t="s">
        <v>494</v>
      </c>
      <c r="H1838" t="s">
        <v>8354</v>
      </c>
    </row>
    <row r="1839" spans="1:10" hidden="1" x14ac:dyDescent="0.25">
      <c r="A1839" t="s">
        <v>8355</v>
      </c>
      <c r="B1839" t="s">
        <v>8356</v>
      </c>
      <c r="C1839" t="s">
        <v>8321</v>
      </c>
      <c r="D1839" t="s">
        <v>8357</v>
      </c>
      <c r="F1839" t="s">
        <v>2619</v>
      </c>
    </row>
    <row r="1840" spans="1:10" hidden="1" x14ac:dyDescent="0.25">
      <c r="A1840" t="s">
        <v>8358</v>
      </c>
      <c r="B1840" t="s">
        <v>8359</v>
      </c>
      <c r="C1840" t="s">
        <v>8321</v>
      </c>
      <c r="D1840" t="s">
        <v>8360</v>
      </c>
      <c r="F1840" t="s">
        <v>3910</v>
      </c>
    </row>
    <row r="1841" spans="1:8" hidden="1" x14ac:dyDescent="0.25">
      <c r="A1841" t="s">
        <v>8361</v>
      </c>
      <c r="B1841" t="s">
        <v>8362</v>
      </c>
      <c r="C1841" t="s">
        <v>8321</v>
      </c>
      <c r="D1841" t="s">
        <v>8363</v>
      </c>
      <c r="F1841" t="s">
        <v>8364</v>
      </c>
      <c r="G1841" t="s">
        <v>8163</v>
      </c>
      <c r="H1841" t="s">
        <v>8365</v>
      </c>
    </row>
    <row r="1842" spans="1:8" hidden="1" x14ac:dyDescent="0.25">
      <c r="A1842" t="s">
        <v>8366</v>
      </c>
      <c r="B1842" t="s">
        <v>8367</v>
      </c>
      <c r="C1842" t="s">
        <v>8321</v>
      </c>
      <c r="D1842" t="s">
        <v>8368</v>
      </c>
      <c r="F1842" t="s">
        <v>8369</v>
      </c>
      <c r="G1842" t="s">
        <v>1810</v>
      </c>
    </row>
    <row r="1843" spans="1:8" hidden="1" x14ac:dyDescent="0.25">
      <c r="A1843" t="s">
        <v>8370</v>
      </c>
      <c r="B1843" t="s">
        <v>8371</v>
      </c>
      <c r="C1843" t="s">
        <v>8321</v>
      </c>
      <c r="D1843" t="s">
        <v>8372</v>
      </c>
      <c r="F1843" t="s">
        <v>8373</v>
      </c>
      <c r="G1843" t="s">
        <v>8374</v>
      </c>
      <c r="H1843" t="s">
        <v>8375</v>
      </c>
    </row>
    <row r="1844" spans="1:8" hidden="1" x14ac:dyDescent="0.25">
      <c r="A1844" t="s">
        <v>8376</v>
      </c>
      <c r="B1844" t="s">
        <v>8377</v>
      </c>
      <c r="C1844" t="s">
        <v>8321</v>
      </c>
      <c r="D1844" t="s">
        <v>8378</v>
      </c>
      <c r="F1844" t="s">
        <v>1715</v>
      </c>
      <c r="G1844" t="s">
        <v>8379</v>
      </c>
      <c r="H1844" t="s">
        <v>8380</v>
      </c>
    </row>
    <row r="1845" spans="1:8" hidden="1" x14ac:dyDescent="0.25">
      <c r="A1845" t="s">
        <v>8381</v>
      </c>
      <c r="B1845" t="s">
        <v>8382</v>
      </c>
      <c r="C1845" t="s">
        <v>8321</v>
      </c>
      <c r="D1845" t="s">
        <v>8383</v>
      </c>
      <c r="F1845" t="s">
        <v>8384</v>
      </c>
      <c r="G1845" t="s">
        <v>5823</v>
      </c>
      <c r="H1845" t="s">
        <v>8385</v>
      </c>
    </row>
    <row r="1846" spans="1:8" hidden="1" x14ac:dyDescent="0.25">
      <c r="A1846" t="s">
        <v>8386</v>
      </c>
      <c r="B1846" t="s">
        <v>8387</v>
      </c>
      <c r="C1846" t="s">
        <v>8321</v>
      </c>
      <c r="D1846" t="s">
        <v>8388</v>
      </c>
      <c r="F1846" t="s">
        <v>6041</v>
      </c>
    </row>
    <row r="1847" spans="1:8" hidden="1" x14ac:dyDescent="0.25">
      <c r="A1847" t="s">
        <v>8389</v>
      </c>
      <c r="B1847" t="s">
        <v>8390</v>
      </c>
      <c r="C1847" t="s">
        <v>8321</v>
      </c>
      <c r="D1847" t="s">
        <v>8391</v>
      </c>
      <c r="E1847" t="s">
        <v>1192</v>
      </c>
      <c r="F1847" t="s">
        <v>3459</v>
      </c>
      <c r="G1847" t="s">
        <v>3462</v>
      </c>
    </row>
    <row r="1848" spans="1:8" hidden="1" x14ac:dyDescent="0.25">
      <c r="A1848" t="s">
        <v>8392</v>
      </c>
      <c r="B1848" t="s">
        <v>8393</v>
      </c>
      <c r="C1848" t="s">
        <v>8321</v>
      </c>
      <c r="D1848" t="s">
        <v>8394</v>
      </c>
      <c r="F1848" t="s">
        <v>8395</v>
      </c>
    </row>
    <row r="1849" spans="1:8" hidden="1" x14ac:dyDescent="0.25">
      <c r="A1849" t="s">
        <v>8396</v>
      </c>
      <c r="B1849" t="s">
        <v>8397</v>
      </c>
      <c r="C1849" t="s">
        <v>8321</v>
      </c>
      <c r="D1849" t="s">
        <v>8398</v>
      </c>
      <c r="E1849" t="s">
        <v>715</v>
      </c>
      <c r="F1849" t="s">
        <v>8399</v>
      </c>
      <c r="G1849" t="s">
        <v>8400</v>
      </c>
    </row>
    <row r="1850" spans="1:8" hidden="1" x14ac:dyDescent="0.25">
      <c r="A1850" t="s">
        <v>8401</v>
      </c>
      <c r="B1850" t="s">
        <v>2097</v>
      </c>
      <c r="C1850" t="s">
        <v>8321</v>
      </c>
      <c r="D1850" t="s">
        <v>133</v>
      </c>
    </row>
    <row r="1851" spans="1:8" hidden="1" x14ac:dyDescent="0.25">
      <c r="A1851" t="s">
        <v>8402</v>
      </c>
      <c r="B1851" t="s">
        <v>2671</v>
      </c>
      <c r="C1851" t="s">
        <v>8403</v>
      </c>
      <c r="D1851" t="s">
        <v>133</v>
      </c>
      <c r="F1851" t="s">
        <v>8404</v>
      </c>
    </row>
    <row r="1852" spans="1:8" hidden="1" x14ac:dyDescent="0.25">
      <c r="A1852" t="s">
        <v>8405</v>
      </c>
      <c r="B1852" t="s">
        <v>2674</v>
      </c>
      <c r="C1852" t="s">
        <v>8403</v>
      </c>
      <c r="D1852" t="s">
        <v>133</v>
      </c>
      <c r="F1852" t="s">
        <v>2675</v>
      </c>
      <c r="G1852" t="s">
        <v>7342</v>
      </c>
    </row>
    <row r="1853" spans="1:8" hidden="1" x14ac:dyDescent="0.25">
      <c r="A1853" t="s">
        <v>8406</v>
      </c>
      <c r="B1853" t="s">
        <v>8407</v>
      </c>
      <c r="C1853" t="s">
        <v>8403</v>
      </c>
      <c r="D1853" t="s">
        <v>133</v>
      </c>
      <c r="F1853" t="s">
        <v>8408</v>
      </c>
    </row>
    <row r="1854" spans="1:8" hidden="1" x14ac:dyDescent="0.25">
      <c r="A1854" t="s">
        <v>8409</v>
      </c>
      <c r="B1854" t="s">
        <v>8410</v>
      </c>
      <c r="C1854" t="s">
        <v>8403</v>
      </c>
      <c r="D1854" t="s">
        <v>8411</v>
      </c>
      <c r="F1854" t="s">
        <v>3969</v>
      </c>
      <c r="G1854" t="s">
        <v>3746</v>
      </c>
    </row>
    <row r="1855" spans="1:8" hidden="1" x14ac:dyDescent="0.25">
      <c r="A1855" t="s">
        <v>8412</v>
      </c>
      <c r="B1855" t="s">
        <v>8413</v>
      </c>
      <c r="C1855" t="s">
        <v>8403</v>
      </c>
      <c r="D1855" t="s">
        <v>8414</v>
      </c>
      <c r="F1855" t="s">
        <v>8415</v>
      </c>
      <c r="G1855" t="s">
        <v>8416</v>
      </c>
    </row>
    <row r="1856" spans="1:8" hidden="1" x14ac:dyDescent="0.25">
      <c r="A1856" t="s">
        <v>8417</v>
      </c>
      <c r="B1856" t="s">
        <v>8418</v>
      </c>
      <c r="C1856" t="s">
        <v>8403</v>
      </c>
      <c r="D1856" t="s">
        <v>8419</v>
      </c>
      <c r="F1856" t="s">
        <v>8420</v>
      </c>
      <c r="G1856" t="s">
        <v>8421</v>
      </c>
      <c r="H1856" t="s">
        <v>663</v>
      </c>
    </row>
    <row r="1857" spans="1:14" hidden="1" x14ac:dyDescent="0.25">
      <c r="A1857" t="s">
        <v>8422</v>
      </c>
      <c r="B1857" t="s">
        <v>8423</v>
      </c>
      <c r="C1857" t="s">
        <v>8403</v>
      </c>
      <c r="D1857" t="s">
        <v>8424</v>
      </c>
      <c r="F1857" t="s">
        <v>1682</v>
      </c>
    </row>
    <row r="1858" spans="1:14" hidden="1" x14ac:dyDescent="0.25">
      <c r="A1858" t="s">
        <v>8425</v>
      </c>
      <c r="B1858" t="s">
        <v>8426</v>
      </c>
      <c r="C1858" t="s">
        <v>8403</v>
      </c>
      <c r="D1858" t="s">
        <v>8427</v>
      </c>
      <c r="F1858" t="s">
        <v>595</v>
      </c>
      <c r="G1858" t="s">
        <v>596</v>
      </c>
      <c r="H1858" t="s">
        <v>598</v>
      </c>
    </row>
    <row r="1859" spans="1:14" hidden="1" x14ac:dyDescent="0.25">
      <c r="A1859" t="s">
        <v>8428</v>
      </c>
      <c r="B1859" t="s">
        <v>8429</v>
      </c>
      <c r="C1859" t="s">
        <v>8403</v>
      </c>
      <c r="D1859" t="s">
        <v>8430</v>
      </c>
      <c r="F1859" t="s">
        <v>8431</v>
      </c>
      <c r="G1859" t="s">
        <v>8432</v>
      </c>
      <c r="H1859" t="s">
        <v>8433</v>
      </c>
      <c r="I1859" t="s">
        <v>5175</v>
      </c>
      <c r="J1859" t="s">
        <v>8434</v>
      </c>
      <c r="K1859" t="s">
        <v>8435</v>
      </c>
      <c r="L1859" t="s">
        <v>8436</v>
      </c>
      <c r="M1859" t="s">
        <v>8437</v>
      </c>
      <c r="N1859" t="s">
        <v>8438</v>
      </c>
    </row>
    <row r="1860" spans="1:14" hidden="1" x14ac:dyDescent="0.25">
      <c r="A1860" t="s">
        <v>8439</v>
      </c>
      <c r="B1860" t="s">
        <v>8440</v>
      </c>
      <c r="C1860" t="s">
        <v>8403</v>
      </c>
      <c r="D1860" t="s">
        <v>8441</v>
      </c>
      <c r="F1860" t="s">
        <v>8442</v>
      </c>
      <c r="G1860" t="s">
        <v>8443</v>
      </c>
      <c r="H1860" t="s">
        <v>8444</v>
      </c>
    </row>
    <row r="1861" spans="1:14" hidden="1" x14ac:dyDescent="0.25">
      <c r="A1861" t="s">
        <v>8445</v>
      </c>
      <c r="B1861" t="s">
        <v>8446</v>
      </c>
      <c r="C1861" t="s">
        <v>8403</v>
      </c>
      <c r="D1861" t="s">
        <v>8447</v>
      </c>
      <c r="F1861" t="s">
        <v>8448</v>
      </c>
      <c r="G1861" t="s">
        <v>8449</v>
      </c>
      <c r="H1861" t="s">
        <v>7624</v>
      </c>
    </row>
    <row r="1862" spans="1:14" hidden="1" x14ac:dyDescent="0.25">
      <c r="A1862" t="s">
        <v>8450</v>
      </c>
      <c r="B1862" t="s">
        <v>8451</v>
      </c>
      <c r="C1862" t="s">
        <v>8403</v>
      </c>
      <c r="D1862" t="s">
        <v>8452</v>
      </c>
      <c r="F1862" t="s">
        <v>8453</v>
      </c>
      <c r="G1862" t="s">
        <v>8454</v>
      </c>
      <c r="H1862" t="s">
        <v>8455</v>
      </c>
    </row>
    <row r="1863" spans="1:14" hidden="1" x14ac:dyDescent="0.25">
      <c r="A1863" t="s">
        <v>8456</v>
      </c>
      <c r="B1863" t="s">
        <v>8457</v>
      </c>
      <c r="C1863" t="s">
        <v>8403</v>
      </c>
      <c r="D1863" t="s">
        <v>8458</v>
      </c>
      <c r="F1863" t="s">
        <v>8459</v>
      </c>
      <c r="G1863" t="s">
        <v>8460</v>
      </c>
      <c r="H1863" t="s">
        <v>8461</v>
      </c>
    </row>
    <row r="1864" spans="1:14" hidden="1" x14ac:dyDescent="0.25">
      <c r="A1864" t="s">
        <v>8462</v>
      </c>
      <c r="B1864" t="s">
        <v>8463</v>
      </c>
      <c r="C1864" t="s">
        <v>8403</v>
      </c>
      <c r="D1864" t="s">
        <v>8464</v>
      </c>
      <c r="F1864" t="s">
        <v>1474</v>
      </c>
      <c r="G1864" t="s">
        <v>1476</v>
      </c>
    </row>
    <row r="1865" spans="1:14" hidden="1" x14ac:dyDescent="0.25">
      <c r="A1865" t="s">
        <v>8465</v>
      </c>
      <c r="B1865" t="s">
        <v>8466</v>
      </c>
      <c r="C1865" t="s">
        <v>8403</v>
      </c>
      <c r="D1865" t="s">
        <v>8467</v>
      </c>
      <c r="F1865" t="s">
        <v>1485</v>
      </c>
      <c r="G1865" t="s">
        <v>3265</v>
      </c>
    </row>
    <row r="1866" spans="1:14" hidden="1" x14ac:dyDescent="0.25">
      <c r="A1866" t="s">
        <v>8468</v>
      </c>
      <c r="B1866" t="s">
        <v>8469</v>
      </c>
      <c r="C1866" t="s">
        <v>8403</v>
      </c>
      <c r="D1866" t="s">
        <v>8470</v>
      </c>
      <c r="F1866" t="s">
        <v>1511</v>
      </c>
      <c r="G1866" t="s">
        <v>8215</v>
      </c>
      <c r="H1866" t="s">
        <v>8216</v>
      </c>
    </row>
    <row r="1867" spans="1:14" hidden="1" x14ac:dyDescent="0.25">
      <c r="A1867" t="s">
        <v>8471</v>
      </c>
      <c r="B1867" t="s">
        <v>8472</v>
      </c>
      <c r="C1867" t="s">
        <v>8403</v>
      </c>
      <c r="D1867" t="s">
        <v>8473</v>
      </c>
      <c r="F1867" t="s">
        <v>3374</v>
      </c>
      <c r="G1867" t="s">
        <v>8474</v>
      </c>
      <c r="H1867" t="s">
        <v>8475</v>
      </c>
    </row>
    <row r="1868" spans="1:14" hidden="1" x14ac:dyDescent="0.25">
      <c r="A1868" t="s">
        <v>8476</v>
      </c>
      <c r="B1868" t="s">
        <v>8477</v>
      </c>
      <c r="C1868" t="s">
        <v>8403</v>
      </c>
      <c r="D1868" t="s">
        <v>8478</v>
      </c>
      <c r="F1868" t="s">
        <v>8479</v>
      </c>
    </row>
    <row r="1869" spans="1:14" hidden="1" x14ac:dyDescent="0.25">
      <c r="A1869" t="s">
        <v>8480</v>
      </c>
      <c r="B1869" t="s">
        <v>8481</v>
      </c>
      <c r="C1869" t="s">
        <v>8403</v>
      </c>
      <c r="D1869" t="s">
        <v>8482</v>
      </c>
      <c r="F1869" t="s">
        <v>8483</v>
      </c>
      <c r="G1869" t="s">
        <v>8484</v>
      </c>
      <c r="H1869" t="s">
        <v>8485</v>
      </c>
    </row>
    <row r="1870" spans="1:14" hidden="1" x14ac:dyDescent="0.25">
      <c r="A1870" t="s">
        <v>8486</v>
      </c>
      <c r="B1870" t="s">
        <v>8487</v>
      </c>
      <c r="C1870" t="s">
        <v>8403</v>
      </c>
      <c r="D1870" t="s">
        <v>8488</v>
      </c>
      <c r="F1870" t="s">
        <v>6198</v>
      </c>
      <c r="G1870" t="s">
        <v>8489</v>
      </c>
      <c r="H1870" t="s">
        <v>302</v>
      </c>
    </row>
    <row r="1871" spans="1:14" hidden="1" x14ac:dyDescent="0.25">
      <c r="A1871" t="s">
        <v>8490</v>
      </c>
      <c r="B1871" t="s">
        <v>8491</v>
      </c>
      <c r="C1871" t="s">
        <v>8403</v>
      </c>
      <c r="D1871" t="s">
        <v>8492</v>
      </c>
      <c r="F1871" t="s">
        <v>4048</v>
      </c>
      <c r="G1871" t="s">
        <v>6818</v>
      </c>
      <c r="H1871" t="s">
        <v>8493</v>
      </c>
    </row>
    <row r="1872" spans="1:14" hidden="1" x14ac:dyDescent="0.25">
      <c r="A1872" t="s">
        <v>8494</v>
      </c>
      <c r="B1872" t="s">
        <v>8495</v>
      </c>
      <c r="C1872" t="s">
        <v>8403</v>
      </c>
      <c r="D1872" t="s">
        <v>8496</v>
      </c>
      <c r="F1872" t="s">
        <v>8497</v>
      </c>
      <c r="G1872" t="s">
        <v>8498</v>
      </c>
    </row>
    <row r="1873" spans="1:8" hidden="1" x14ac:dyDescent="0.25">
      <c r="A1873" t="s">
        <v>8499</v>
      </c>
      <c r="B1873" t="s">
        <v>8500</v>
      </c>
      <c r="C1873" t="s">
        <v>8403</v>
      </c>
      <c r="D1873" t="s">
        <v>8501</v>
      </c>
      <c r="F1873" t="s">
        <v>8502</v>
      </c>
      <c r="G1873" t="s">
        <v>2479</v>
      </c>
      <c r="H1873" t="s">
        <v>8503</v>
      </c>
    </row>
    <row r="1874" spans="1:8" hidden="1" x14ac:dyDescent="0.25">
      <c r="A1874" t="s">
        <v>8504</v>
      </c>
      <c r="B1874" t="s">
        <v>8505</v>
      </c>
      <c r="C1874" t="s">
        <v>8403</v>
      </c>
      <c r="D1874" t="s">
        <v>8506</v>
      </c>
      <c r="F1874" t="s">
        <v>5963</v>
      </c>
      <c r="G1874" t="s">
        <v>8507</v>
      </c>
    </row>
    <row r="1875" spans="1:8" hidden="1" x14ac:dyDescent="0.25">
      <c r="A1875" t="s">
        <v>8508</v>
      </c>
      <c r="B1875" t="s">
        <v>8509</v>
      </c>
      <c r="C1875" t="s">
        <v>8403</v>
      </c>
      <c r="D1875" t="s">
        <v>8510</v>
      </c>
      <c r="F1875" t="s">
        <v>8511</v>
      </c>
      <c r="G1875" t="s">
        <v>8512</v>
      </c>
    </row>
    <row r="1876" spans="1:8" hidden="1" x14ac:dyDescent="0.25">
      <c r="A1876" t="s">
        <v>8513</v>
      </c>
      <c r="B1876" t="s">
        <v>8514</v>
      </c>
      <c r="C1876" t="s">
        <v>8403</v>
      </c>
      <c r="D1876" t="s">
        <v>8515</v>
      </c>
      <c r="F1876" t="s">
        <v>8503</v>
      </c>
    </row>
    <row r="1877" spans="1:8" hidden="1" x14ac:dyDescent="0.25">
      <c r="A1877" t="s">
        <v>8516</v>
      </c>
      <c r="B1877" t="s">
        <v>8517</v>
      </c>
      <c r="C1877" t="s">
        <v>8403</v>
      </c>
      <c r="D1877" t="s">
        <v>8518</v>
      </c>
      <c r="F1877" t="s">
        <v>8519</v>
      </c>
      <c r="G1877" t="s">
        <v>2553</v>
      </c>
    </row>
    <row r="1878" spans="1:8" hidden="1" x14ac:dyDescent="0.25">
      <c r="A1878" t="s">
        <v>8520</v>
      </c>
      <c r="B1878" t="s">
        <v>8521</v>
      </c>
      <c r="C1878" t="s">
        <v>8403</v>
      </c>
      <c r="D1878" t="s">
        <v>8522</v>
      </c>
      <c r="F1878" t="s">
        <v>3379</v>
      </c>
    </row>
    <row r="1879" spans="1:8" hidden="1" x14ac:dyDescent="0.25">
      <c r="A1879" t="s">
        <v>8523</v>
      </c>
      <c r="B1879" t="s">
        <v>8524</v>
      </c>
      <c r="C1879" t="s">
        <v>8403</v>
      </c>
      <c r="D1879" t="s">
        <v>8525</v>
      </c>
      <c r="F1879" t="s">
        <v>8526</v>
      </c>
      <c r="G1879" t="s">
        <v>8527</v>
      </c>
      <c r="H1879" t="s">
        <v>8528</v>
      </c>
    </row>
    <row r="1880" spans="1:8" hidden="1" x14ac:dyDescent="0.25">
      <c r="A1880" t="s">
        <v>8529</v>
      </c>
      <c r="B1880" t="s">
        <v>8530</v>
      </c>
      <c r="C1880" t="s">
        <v>8403</v>
      </c>
      <c r="D1880" t="s">
        <v>8531</v>
      </c>
      <c r="F1880" t="s">
        <v>2089</v>
      </c>
      <c r="G1880" t="s">
        <v>2090</v>
      </c>
      <c r="H1880" t="s">
        <v>2091</v>
      </c>
    </row>
    <row r="1881" spans="1:8" hidden="1" x14ac:dyDescent="0.25">
      <c r="A1881" t="s">
        <v>8532</v>
      </c>
      <c r="B1881" t="s">
        <v>8533</v>
      </c>
      <c r="C1881" t="s">
        <v>8403</v>
      </c>
      <c r="D1881" t="s">
        <v>8534</v>
      </c>
      <c r="F1881" t="s">
        <v>8535</v>
      </c>
      <c r="G1881" t="s">
        <v>8536</v>
      </c>
    </row>
    <row r="1882" spans="1:8" hidden="1" x14ac:dyDescent="0.25">
      <c r="A1882" t="s">
        <v>8537</v>
      </c>
      <c r="B1882" t="s">
        <v>8538</v>
      </c>
      <c r="C1882" t="s">
        <v>8403</v>
      </c>
      <c r="D1882" t="s">
        <v>8539</v>
      </c>
      <c r="F1882" t="s">
        <v>2023</v>
      </c>
      <c r="G1882" t="s">
        <v>2024</v>
      </c>
    </row>
    <row r="1883" spans="1:8" hidden="1" x14ac:dyDescent="0.25">
      <c r="A1883" t="s">
        <v>8540</v>
      </c>
      <c r="B1883" t="s">
        <v>8541</v>
      </c>
      <c r="C1883" t="s">
        <v>8403</v>
      </c>
      <c r="D1883" t="s">
        <v>8542</v>
      </c>
      <c r="F1883" t="s">
        <v>8543</v>
      </c>
    </row>
    <row r="1884" spans="1:8" hidden="1" x14ac:dyDescent="0.25">
      <c r="A1884" t="s">
        <v>8544</v>
      </c>
      <c r="B1884" t="s">
        <v>8545</v>
      </c>
      <c r="C1884" t="s">
        <v>8403</v>
      </c>
      <c r="D1884" t="s">
        <v>8546</v>
      </c>
      <c r="F1884" t="s">
        <v>4503</v>
      </c>
    </row>
    <row r="1885" spans="1:8" hidden="1" x14ac:dyDescent="0.25">
      <c r="A1885" t="s">
        <v>8547</v>
      </c>
      <c r="B1885" t="s">
        <v>8548</v>
      </c>
      <c r="C1885" t="s">
        <v>8403</v>
      </c>
      <c r="D1885" t="s">
        <v>8549</v>
      </c>
      <c r="F1885" t="s">
        <v>5152</v>
      </c>
    </row>
    <row r="1886" spans="1:8" hidden="1" x14ac:dyDescent="0.25">
      <c r="A1886" t="s">
        <v>8550</v>
      </c>
      <c r="B1886" t="s">
        <v>8551</v>
      </c>
      <c r="C1886" t="s">
        <v>8403</v>
      </c>
      <c r="D1886" t="s">
        <v>8552</v>
      </c>
      <c r="F1886" t="s">
        <v>8553</v>
      </c>
      <c r="G1886" t="s">
        <v>8554</v>
      </c>
    </row>
    <row r="1887" spans="1:8" hidden="1" x14ac:dyDescent="0.25">
      <c r="A1887" t="s">
        <v>8555</v>
      </c>
      <c r="B1887" t="s">
        <v>8556</v>
      </c>
      <c r="C1887" t="s">
        <v>8403</v>
      </c>
      <c r="D1887" t="s">
        <v>8557</v>
      </c>
      <c r="F1887" t="s">
        <v>8558</v>
      </c>
      <c r="G1887" t="s">
        <v>4566</v>
      </c>
    </row>
    <row r="1888" spans="1:8" hidden="1" x14ac:dyDescent="0.25">
      <c r="A1888" t="s">
        <v>8559</v>
      </c>
      <c r="B1888" t="s">
        <v>8560</v>
      </c>
      <c r="C1888" t="s">
        <v>8403</v>
      </c>
      <c r="D1888" t="s">
        <v>8561</v>
      </c>
      <c r="F1888" t="s">
        <v>8562</v>
      </c>
    </row>
    <row r="1889" spans="1:9" hidden="1" x14ac:dyDescent="0.25">
      <c r="A1889" t="s">
        <v>8563</v>
      </c>
      <c r="B1889" t="s">
        <v>8564</v>
      </c>
      <c r="C1889" t="s">
        <v>8403</v>
      </c>
      <c r="D1889" t="s">
        <v>8565</v>
      </c>
      <c r="F1889" t="s">
        <v>8566</v>
      </c>
      <c r="G1889" t="s">
        <v>8567</v>
      </c>
    </row>
    <row r="1890" spans="1:9" hidden="1" x14ac:dyDescent="0.25">
      <c r="A1890" t="s">
        <v>8568</v>
      </c>
      <c r="B1890" t="s">
        <v>8569</v>
      </c>
      <c r="C1890" t="s">
        <v>8403</v>
      </c>
      <c r="D1890" t="s">
        <v>8570</v>
      </c>
      <c r="F1890" t="s">
        <v>8238</v>
      </c>
      <c r="G1890" t="s">
        <v>5571</v>
      </c>
      <c r="H1890" t="s">
        <v>1632</v>
      </c>
    </row>
    <row r="1891" spans="1:9" hidden="1" x14ac:dyDescent="0.25">
      <c r="A1891" t="s">
        <v>8571</v>
      </c>
      <c r="B1891" t="s">
        <v>8572</v>
      </c>
      <c r="C1891" t="s">
        <v>8403</v>
      </c>
      <c r="D1891" t="s">
        <v>8573</v>
      </c>
      <c r="F1891" t="s">
        <v>2619</v>
      </c>
    </row>
    <row r="1892" spans="1:9" hidden="1" x14ac:dyDescent="0.25">
      <c r="A1892" t="s">
        <v>8574</v>
      </c>
      <c r="B1892" t="s">
        <v>8575</v>
      </c>
      <c r="C1892" t="s">
        <v>8403</v>
      </c>
      <c r="D1892" t="s">
        <v>8576</v>
      </c>
      <c r="F1892" t="s">
        <v>8577</v>
      </c>
      <c r="G1892" t="s">
        <v>8578</v>
      </c>
      <c r="H1892" t="s">
        <v>8579</v>
      </c>
      <c r="I1892" t="s">
        <v>8580</v>
      </c>
    </row>
    <row r="1893" spans="1:9" hidden="1" x14ac:dyDescent="0.25">
      <c r="A1893" t="s">
        <v>8581</v>
      </c>
      <c r="B1893" t="s">
        <v>8582</v>
      </c>
      <c r="C1893" t="s">
        <v>8403</v>
      </c>
      <c r="D1893" t="s">
        <v>8583</v>
      </c>
      <c r="F1893" t="s">
        <v>8584</v>
      </c>
      <c r="G1893" t="s">
        <v>8585</v>
      </c>
      <c r="H1893" t="s">
        <v>8586</v>
      </c>
    </row>
    <row r="1894" spans="1:9" hidden="1" x14ac:dyDescent="0.25">
      <c r="A1894" t="s">
        <v>8587</v>
      </c>
      <c r="B1894" t="s">
        <v>8588</v>
      </c>
      <c r="C1894" t="s">
        <v>8403</v>
      </c>
      <c r="D1894" t="s">
        <v>8589</v>
      </c>
      <c r="F1894" t="s">
        <v>4418</v>
      </c>
      <c r="G1894" t="s">
        <v>4419</v>
      </c>
    </row>
    <row r="1895" spans="1:9" hidden="1" x14ac:dyDescent="0.25">
      <c r="A1895" t="s">
        <v>8590</v>
      </c>
      <c r="B1895" t="s">
        <v>8591</v>
      </c>
      <c r="C1895" t="s">
        <v>8403</v>
      </c>
      <c r="D1895" t="s">
        <v>8592</v>
      </c>
      <c r="F1895" t="s">
        <v>8593</v>
      </c>
      <c r="G1895" t="s">
        <v>3356</v>
      </c>
    </row>
    <row r="1896" spans="1:9" hidden="1" x14ac:dyDescent="0.25">
      <c r="A1896" t="s">
        <v>8594</v>
      </c>
      <c r="B1896" t="s">
        <v>8595</v>
      </c>
      <c r="C1896" t="s">
        <v>8403</v>
      </c>
      <c r="D1896" t="s">
        <v>8596</v>
      </c>
      <c r="F1896" t="s">
        <v>8597</v>
      </c>
      <c r="G1896" t="s">
        <v>953</v>
      </c>
      <c r="H1896" t="s">
        <v>8598</v>
      </c>
      <c r="I1896" t="s">
        <v>8599</v>
      </c>
    </row>
    <row r="1897" spans="1:9" hidden="1" x14ac:dyDescent="0.25">
      <c r="A1897" t="s">
        <v>8600</v>
      </c>
      <c r="B1897" t="s">
        <v>8601</v>
      </c>
      <c r="C1897" t="s">
        <v>8403</v>
      </c>
      <c r="D1897" t="s">
        <v>8602</v>
      </c>
      <c r="F1897" t="s">
        <v>8603</v>
      </c>
      <c r="G1897" t="s">
        <v>8604</v>
      </c>
      <c r="H1897" t="s">
        <v>8605</v>
      </c>
    </row>
    <row r="1898" spans="1:9" hidden="1" x14ac:dyDescent="0.25">
      <c r="A1898" t="s">
        <v>8606</v>
      </c>
      <c r="B1898" t="s">
        <v>8607</v>
      </c>
      <c r="C1898" t="s">
        <v>8403</v>
      </c>
      <c r="D1898" t="s">
        <v>8608</v>
      </c>
      <c r="F1898" t="s">
        <v>3290</v>
      </c>
      <c r="G1898" t="s">
        <v>8609</v>
      </c>
    </row>
    <row r="1899" spans="1:9" hidden="1" x14ac:dyDescent="0.25">
      <c r="A1899" t="s">
        <v>8610</v>
      </c>
      <c r="B1899" t="s">
        <v>8611</v>
      </c>
      <c r="C1899" t="s">
        <v>8403</v>
      </c>
      <c r="D1899" t="s">
        <v>8612</v>
      </c>
      <c r="F1899" t="s">
        <v>8613</v>
      </c>
      <c r="G1899" t="s">
        <v>8614</v>
      </c>
    </row>
    <row r="1900" spans="1:9" hidden="1" x14ac:dyDescent="0.25">
      <c r="A1900" t="s">
        <v>8615</v>
      </c>
      <c r="B1900" t="s">
        <v>8616</v>
      </c>
      <c r="C1900" t="s">
        <v>8403</v>
      </c>
      <c r="D1900" t="s">
        <v>8617</v>
      </c>
      <c r="E1900" t="s">
        <v>8618</v>
      </c>
      <c r="F1900" t="s">
        <v>8619</v>
      </c>
      <c r="G1900" t="s">
        <v>8620</v>
      </c>
    </row>
    <row r="1901" spans="1:9" hidden="1" x14ac:dyDescent="0.25">
      <c r="A1901" t="s">
        <v>8621</v>
      </c>
      <c r="B1901" t="s">
        <v>8622</v>
      </c>
      <c r="C1901" t="s">
        <v>8403</v>
      </c>
      <c r="D1901" t="s">
        <v>8623</v>
      </c>
      <c r="F1901" t="s">
        <v>8624</v>
      </c>
      <c r="G1901" t="s">
        <v>8625</v>
      </c>
      <c r="H1901" t="s">
        <v>8626</v>
      </c>
      <c r="I1901" t="s">
        <v>8627</v>
      </c>
    </row>
    <row r="1902" spans="1:9" hidden="1" x14ac:dyDescent="0.25">
      <c r="A1902" t="s">
        <v>8628</v>
      </c>
      <c r="B1902" t="s">
        <v>8629</v>
      </c>
      <c r="C1902" t="s">
        <v>8403</v>
      </c>
      <c r="D1902" t="s">
        <v>8630</v>
      </c>
      <c r="F1902" t="s">
        <v>8631</v>
      </c>
      <c r="G1902" t="s">
        <v>8632</v>
      </c>
    </row>
    <row r="1903" spans="1:9" hidden="1" x14ac:dyDescent="0.25">
      <c r="A1903" t="s">
        <v>8633</v>
      </c>
      <c r="B1903" t="s">
        <v>8634</v>
      </c>
      <c r="C1903" t="s">
        <v>8403</v>
      </c>
      <c r="D1903" t="s">
        <v>8635</v>
      </c>
      <c r="F1903" t="s">
        <v>8636</v>
      </c>
      <c r="G1903" t="s">
        <v>8637</v>
      </c>
      <c r="H1903" t="s">
        <v>8638</v>
      </c>
    </row>
    <row r="1904" spans="1:9" hidden="1" x14ac:dyDescent="0.25">
      <c r="A1904" t="s">
        <v>8639</v>
      </c>
      <c r="B1904" t="s">
        <v>8640</v>
      </c>
      <c r="C1904" t="s">
        <v>8403</v>
      </c>
      <c r="D1904" t="s">
        <v>8641</v>
      </c>
      <c r="F1904" t="s">
        <v>8642</v>
      </c>
      <c r="G1904" t="s">
        <v>8643</v>
      </c>
      <c r="H1904" t="s">
        <v>8644</v>
      </c>
    </row>
    <row r="1905" spans="1:8" hidden="1" x14ac:dyDescent="0.25">
      <c r="A1905" t="s">
        <v>8645</v>
      </c>
      <c r="B1905" t="s">
        <v>8646</v>
      </c>
      <c r="C1905" t="s">
        <v>8403</v>
      </c>
      <c r="D1905" t="s">
        <v>8647</v>
      </c>
      <c r="F1905" t="s">
        <v>1463</v>
      </c>
      <c r="G1905" t="s">
        <v>1286</v>
      </c>
      <c r="H1905" t="s">
        <v>8648</v>
      </c>
    </row>
    <row r="1906" spans="1:8" hidden="1" x14ac:dyDescent="0.25">
      <c r="A1906" t="s">
        <v>8649</v>
      </c>
      <c r="B1906" t="s">
        <v>8650</v>
      </c>
      <c r="C1906" t="s">
        <v>8403</v>
      </c>
      <c r="D1906" t="s">
        <v>8651</v>
      </c>
      <c r="F1906" t="s">
        <v>8652</v>
      </c>
      <c r="G1906" t="s">
        <v>8653</v>
      </c>
    </row>
    <row r="1907" spans="1:8" hidden="1" x14ac:dyDescent="0.25">
      <c r="A1907" t="s">
        <v>8654</v>
      </c>
      <c r="B1907" t="s">
        <v>8655</v>
      </c>
      <c r="C1907" t="s">
        <v>8403</v>
      </c>
      <c r="D1907" t="s">
        <v>8656</v>
      </c>
      <c r="F1907" t="s">
        <v>4936</v>
      </c>
    </row>
    <row r="1908" spans="1:8" hidden="1" x14ac:dyDescent="0.25">
      <c r="A1908" t="s">
        <v>8657</v>
      </c>
      <c r="B1908" t="s">
        <v>8658</v>
      </c>
      <c r="C1908" t="s">
        <v>8403</v>
      </c>
      <c r="D1908" t="s">
        <v>8659</v>
      </c>
      <c r="F1908" t="s">
        <v>120</v>
      </c>
    </row>
    <row r="1909" spans="1:8" hidden="1" x14ac:dyDescent="0.25">
      <c r="A1909" t="s">
        <v>8660</v>
      </c>
      <c r="B1909" t="s">
        <v>8661</v>
      </c>
      <c r="C1909" t="s">
        <v>8403</v>
      </c>
      <c r="D1909" t="s">
        <v>8662</v>
      </c>
      <c r="F1909" t="s">
        <v>4115</v>
      </c>
      <c r="G1909" t="s">
        <v>8663</v>
      </c>
    </row>
    <row r="1910" spans="1:8" hidden="1" x14ac:dyDescent="0.25">
      <c r="A1910" t="s">
        <v>8664</v>
      </c>
      <c r="B1910" t="s">
        <v>8665</v>
      </c>
      <c r="C1910" t="s">
        <v>8403</v>
      </c>
      <c r="D1910" t="s">
        <v>8666</v>
      </c>
      <c r="F1910" t="s">
        <v>4114</v>
      </c>
      <c r="G1910" t="s">
        <v>8667</v>
      </c>
    </row>
    <row r="1911" spans="1:8" hidden="1" x14ac:dyDescent="0.25">
      <c r="A1911" t="s">
        <v>8668</v>
      </c>
      <c r="B1911" t="s">
        <v>8669</v>
      </c>
      <c r="C1911" t="s">
        <v>8403</v>
      </c>
      <c r="D1911" t="s">
        <v>8670</v>
      </c>
      <c r="F1911" t="s">
        <v>1159</v>
      </c>
      <c r="G1911" t="s">
        <v>2003</v>
      </c>
    </row>
    <row r="1912" spans="1:8" hidden="1" x14ac:dyDescent="0.25">
      <c r="A1912" t="s">
        <v>8671</v>
      </c>
      <c r="B1912" t="s">
        <v>8672</v>
      </c>
      <c r="C1912" t="s">
        <v>8403</v>
      </c>
      <c r="D1912" t="s">
        <v>8673</v>
      </c>
      <c r="E1912" t="s">
        <v>715</v>
      </c>
      <c r="F1912" t="s">
        <v>2868</v>
      </c>
      <c r="G1912" t="s">
        <v>1941</v>
      </c>
    </row>
    <row r="1913" spans="1:8" hidden="1" x14ac:dyDescent="0.25">
      <c r="A1913" t="s">
        <v>8674</v>
      </c>
      <c r="B1913" t="s">
        <v>8675</v>
      </c>
      <c r="C1913" t="s">
        <v>8403</v>
      </c>
      <c r="D1913" t="s">
        <v>8676</v>
      </c>
      <c r="F1913" t="s">
        <v>2852</v>
      </c>
      <c r="G1913" t="s">
        <v>620</v>
      </c>
    </row>
    <row r="1914" spans="1:8" hidden="1" x14ac:dyDescent="0.25">
      <c r="A1914" t="s">
        <v>8677</v>
      </c>
      <c r="B1914" t="s">
        <v>8678</v>
      </c>
      <c r="C1914" t="s">
        <v>8403</v>
      </c>
      <c r="D1914" t="s">
        <v>8679</v>
      </c>
      <c r="F1914" t="s">
        <v>2867</v>
      </c>
      <c r="G1914" t="s">
        <v>6654</v>
      </c>
      <c r="H1914" t="s">
        <v>8680</v>
      </c>
    </row>
    <row r="1915" spans="1:8" hidden="1" x14ac:dyDescent="0.25">
      <c r="A1915" t="s">
        <v>8681</v>
      </c>
      <c r="B1915" t="s">
        <v>8682</v>
      </c>
      <c r="C1915" t="s">
        <v>8403</v>
      </c>
      <c r="D1915" t="s">
        <v>8683</v>
      </c>
      <c r="F1915" t="s">
        <v>8684</v>
      </c>
    </row>
    <row r="1916" spans="1:8" hidden="1" x14ac:dyDescent="0.25">
      <c r="A1916" t="s">
        <v>8685</v>
      </c>
      <c r="B1916" t="s">
        <v>8686</v>
      </c>
      <c r="C1916" t="s">
        <v>8403</v>
      </c>
      <c r="D1916" t="s">
        <v>8687</v>
      </c>
      <c r="F1916" t="s">
        <v>7577</v>
      </c>
      <c r="G1916" t="s">
        <v>3956</v>
      </c>
    </row>
    <row r="1917" spans="1:8" hidden="1" x14ac:dyDescent="0.25">
      <c r="A1917" t="s">
        <v>8688</v>
      </c>
      <c r="B1917" t="s">
        <v>8689</v>
      </c>
      <c r="C1917" t="s">
        <v>8403</v>
      </c>
      <c r="D1917" t="s">
        <v>8690</v>
      </c>
      <c r="E1917" t="s">
        <v>715</v>
      </c>
      <c r="F1917" t="s">
        <v>8691</v>
      </c>
      <c r="G1917" t="s">
        <v>8692</v>
      </c>
    </row>
    <row r="1918" spans="1:8" hidden="1" x14ac:dyDescent="0.25">
      <c r="A1918" t="s">
        <v>8693</v>
      </c>
      <c r="B1918" t="s">
        <v>8694</v>
      </c>
      <c r="C1918" t="s">
        <v>8403</v>
      </c>
      <c r="D1918" t="s">
        <v>8695</v>
      </c>
      <c r="F1918" t="s">
        <v>4139</v>
      </c>
    </row>
    <row r="1919" spans="1:8" hidden="1" x14ac:dyDescent="0.25">
      <c r="A1919" t="s">
        <v>8696</v>
      </c>
      <c r="B1919" t="s">
        <v>8697</v>
      </c>
      <c r="C1919" t="s">
        <v>8403</v>
      </c>
      <c r="D1919" t="s">
        <v>8698</v>
      </c>
      <c r="F1919" t="s">
        <v>3442</v>
      </c>
      <c r="G1919" t="s">
        <v>8699</v>
      </c>
      <c r="H1919" t="s">
        <v>8700</v>
      </c>
    </row>
    <row r="1920" spans="1:8" hidden="1" x14ac:dyDescent="0.25">
      <c r="A1920" t="s">
        <v>8701</v>
      </c>
      <c r="B1920" t="s">
        <v>8702</v>
      </c>
      <c r="C1920" t="s">
        <v>8403</v>
      </c>
      <c r="D1920" t="s">
        <v>8703</v>
      </c>
      <c r="F1920" t="s">
        <v>8704</v>
      </c>
      <c r="G1920" t="s">
        <v>8705</v>
      </c>
    </row>
    <row r="1921" spans="1:10" hidden="1" x14ac:dyDescent="0.25">
      <c r="A1921" t="s">
        <v>8706</v>
      </c>
      <c r="B1921" t="s">
        <v>8707</v>
      </c>
      <c r="C1921" t="s">
        <v>8403</v>
      </c>
      <c r="D1921" t="s">
        <v>8708</v>
      </c>
      <c r="F1921" t="s">
        <v>8709</v>
      </c>
      <c r="G1921" t="s">
        <v>8710</v>
      </c>
    </row>
    <row r="1922" spans="1:10" hidden="1" x14ac:dyDescent="0.25">
      <c r="A1922" t="s">
        <v>8711</v>
      </c>
      <c r="B1922" t="s">
        <v>8712</v>
      </c>
      <c r="C1922" t="s">
        <v>8403</v>
      </c>
      <c r="D1922" t="s">
        <v>8713</v>
      </c>
      <c r="F1922" t="s">
        <v>2464</v>
      </c>
      <c r="G1922" t="s">
        <v>8714</v>
      </c>
      <c r="H1922" t="s">
        <v>8715</v>
      </c>
      <c r="I1922" t="s">
        <v>8716</v>
      </c>
    </row>
    <row r="1923" spans="1:10" hidden="1" x14ac:dyDescent="0.25">
      <c r="A1923" t="s">
        <v>8717</v>
      </c>
      <c r="B1923" t="s">
        <v>8718</v>
      </c>
      <c r="C1923" t="s">
        <v>8403</v>
      </c>
      <c r="D1923" t="s">
        <v>8719</v>
      </c>
      <c r="F1923" t="s">
        <v>8720</v>
      </c>
      <c r="G1923" t="s">
        <v>8721</v>
      </c>
      <c r="H1923" t="s">
        <v>8722</v>
      </c>
    </row>
    <row r="1924" spans="1:10" hidden="1" x14ac:dyDescent="0.25">
      <c r="A1924" t="s">
        <v>8723</v>
      </c>
      <c r="B1924" t="s">
        <v>8724</v>
      </c>
      <c r="C1924" t="s">
        <v>8403</v>
      </c>
      <c r="D1924" t="s">
        <v>8725</v>
      </c>
      <c r="F1924" t="s">
        <v>6275</v>
      </c>
      <c r="G1924" t="s">
        <v>8726</v>
      </c>
      <c r="H1924" t="s">
        <v>8727</v>
      </c>
      <c r="I1924" t="s">
        <v>6278</v>
      </c>
    </row>
    <row r="1925" spans="1:10" hidden="1" x14ac:dyDescent="0.25">
      <c r="A1925" t="s">
        <v>8728</v>
      </c>
      <c r="B1925" t="s">
        <v>8729</v>
      </c>
      <c r="C1925" t="s">
        <v>8403</v>
      </c>
      <c r="D1925" t="s">
        <v>8730</v>
      </c>
      <c r="F1925" t="s">
        <v>8731</v>
      </c>
      <c r="G1925" t="s">
        <v>8732</v>
      </c>
      <c r="H1925" t="s">
        <v>8733</v>
      </c>
      <c r="I1925" t="s">
        <v>8734</v>
      </c>
      <c r="J1925" t="s">
        <v>8735</v>
      </c>
    </row>
    <row r="1926" spans="1:10" hidden="1" x14ac:dyDescent="0.25">
      <c r="A1926" t="s">
        <v>8736</v>
      </c>
      <c r="B1926" t="s">
        <v>8737</v>
      </c>
      <c r="C1926" t="s">
        <v>8403</v>
      </c>
      <c r="D1926" t="s">
        <v>8738</v>
      </c>
      <c r="F1926" t="s">
        <v>8739</v>
      </c>
      <c r="G1926" t="s">
        <v>8740</v>
      </c>
      <c r="H1926" t="s">
        <v>2213</v>
      </c>
    </row>
    <row r="1927" spans="1:10" hidden="1" x14ac:dyDescent="0.25">
      <c r="A1927" t="s">
        <v>8741</v>
      </c>
      <c r="B1927" t="s">
        <v>8742</v>
      </c>
      <c r="C1927" t="s">
        <v>8403</v>
      </c>
      <c r="D1927" t="s">
        <v>8743</v>
      </c>
      <c r="F1927" t="s">
        <v>8744</v>
      </c>
      <c r="G1927" t="s">
        <v>8745</v>
      </c>
    </row>
    <row r="1928" spans="1:10" hidden="1" x14ac:dyDescent="0.25">
      <c r="A1928" t="s">
        <v>8746</v>
      </c>
      <c r="B1928" t="s">
        <v>8747</v>
      </c>
      <c r="C1928" t="s">
        <v>8403</v>
      </c>
      <c r="D1928" t="s">
        <v>8748</v>
      </c>
      <c r="F1928" t="s">
        <v>2458</v>
      </c>
      <c r="G1928" t="s">
        <v>1767</v>
      </c>
    </row>
    <row r="1929" spans="1:10" hidden="1" x14ac:dyDescent="0.25">
      <c r="A1929" t="s">
        <v>8749</v>
      </c>
      <c r="B1929" t="s">
        <v>8750</v>
      </c>
      <c r="C1929" t="s">
        <v>8403</v>
      </c>
      <c r="D1929" t="s">
        <v>8751</v>
      </c>
      <c r="F1929" t="s">
        <v>3442</v>
      </c>
      <c r="G1929" t="s">
        <v>2102</v>
      </c>
    </row>
    <row r="1930" spans="1:10" hidden="1" x14ac:dyDescent="0.25">
      <c r="A1930" t="s">
        <v>8752</v>
      </c>
      <c r="B1930" t="s">
        <v>8753</v>
      </c>
      <c r="C1930" t="s">
        <v>8403</v>
      </c>
      <c r="D1930" t="s">
        <v>8754</v>
      </c>
      <c r="F1930" t="s">
        <v>603</v>
      </c>
      <c r="G1930" t="s">
        <v>8755</v>
      </c>
    </row>
    <row r="1931" spans="1:10" hidden="1" x14ac:dyDescent="0.25">
      <c r="A1931" t="s">
        <v>8756</v>
      </c>
      <c r="B1931" t="s">
        <v>8757</v>
      </c>
      <c r="C1931" t="s">
        <v>8403</v>
      </c>
      <c r="D1931" t="s">
        <v>8758</v>
      </c>
      <c r="F1931" t="s">
        <v>5931</v>
      </c>
    </row>
    <row r="1932" spans="1:10" hidden="1" x14ac:dyDescent="0.25">
      <c r="A1932" t="s">
        <v>8759</v>
      </c>
      <c r="B1932" t="s">
        <v>8760</v>
      </c>
      <c r="C1932" t="s">
        <v>8403</v>
      </c>
      <c r="D1932" t="s">
        <v>8761</v>
      </c>
      <c r="E1932" t="s">
        <v>8762</v>
      </c>
      <c r="F1932" t="s">
        <v>2464</v>
      </c>
      <c r="G1932" t="s">
        <v>8021</v>
      </c>
    </row>
    <row r="1933" spans="1:10" hidden="1" x14ac:dyDescent="0.25">
      <c r="A1933" t="s">
        <v>8763</v>
      </c>
      <c r="B1933" t="s">
        <v>8764</v>
      </c>
      <c r="C1933" t="s">
        <v>8403</v>
      </c>
      <c r="D1933" t="s">
        <v>8765</v>
      </c>
      <c r="F1933" t="s">
        <v>8766</v>
      </c>
      <c r="G1933" t="s">
        <v>8767</v>
      </c>
    </row>
    <row r="1934" spans="1:10" hidden="1" x14ac:dyDescent="0.25">
      <c r="A1934" t="s">
        <v>8768</v>
      </c>
      <c r="B1934" t="s">
        <v>8769</v>
      </c>
      <c r="C1934" t="s">
        <v>8403</v>
      </c>
      <c r="D1934" t="s">
        <v>8770</v>
      </c>
      <c r="F1934" t="s">
        <v>8771</v>
      </c>
      <c r="G1934" t="s">
        <v>8772</v>
      </c>
    </row>
    <row r="1935" spans="1:10" hidden="1" x14ac:dyDescent="0.25">
      <c r="A1935" t="s">
        <v>8773</v>
      </c>
      <c r="B1935" t="s">
        <v>8774</v>
      </c>
      <c r="C1935" t="s">
        <v>8403</v>
      </c>
      <c r="D1935" t="s">
        <v>8775</v>
      </c>
      <c r="F1935" t="s">
        <v>8776</v>
      </c>
      <c r="G1935" t="s">
        <v>8777</v>
      </c>
      <c r="H1935" t="s">
        <v>8778</v>
      </c>
    </row>
    <row r="1936" spans="1:10" hidden="1" x14ac:dyDescent="0.25">
      <c r="A1936" t="s">
        <v>8779</v>
      </c>
      <c r="B1936" t="s">
        <v>8780</v>
      </c>
      <c r="C1936" t="s">
        <v>8403</v>
      </c>
      <c r="D1936" t="s">
        <v>8781</v>
      </c>
      <c r="F1936" t="s">
        <v>5192</v>
      </c>
      <c r="G1936" t="s">
        <v>5193</v>
      </c>
    </row>
    <row r="1937" spans="1:8" hidden="1" x14ac:dyDescent="0.25">
      <c r="A1937" t="s">
        <v>8782</v>
      </c>
      <c r="B1937" t="s">
        <v>8783</v>
      </c>
      <c r="C1937" t="s">
        <v>8403</v>
      </c>
      <c r="D1937" t="s">
        <v>8784</v>
      </c>
      <c r="F1937" t="s">
        <v>1435</v>
      </c>
      <c r="G1937" t="s">
        <v>4996</v>
      </c>
      <c r="H1937" t="s">
        <v>5731</v>
      </c>
    </row>
    <row r="1938" spans="1:8" hidden="1" x14ac:dyDescent="0.25">
      <c r="A1938" t="s">
        <v>8785</v>
      </c>
      <c r="B1938" t="s">
        <v>8786</v>
      </c>
      <c r="C1938" t="s">
        <v>8403</v>
      </c>
      <c r="D1938" t="s">
        <v>8787</v>
      </c>
      <c r="F1938" t="s">
        <v>8788</v>
      </c>
    </row>
    <row r="1939" spans="1:8" hidden="1" x14ac:dyDescent="0.25">
      <c r="A1939" t="s">
        <v>8789</v>
      </c>
      <c r="B1939" t="s">
        <v>8790</v>
      </c>
      <c r="C1939" t="s">
        <v>8403</v>
      </c>
      <c r="D1939" t="s">
        <v>8791</v>
      </c>
      <c r="F1939" t="s">
        <v>8792</v>
      </c>
      <c r="G1939" t="s">
        <v>3637</v>
      </c>
    </row>
    <row r="1940" spans="1:8" hidden="1" x14ac:dyDescent="0.25">
      <c r="A1940" t="s">
        <v>8793</v>
      </c>
      <c r="B1940" t="s">
        <v>8794</v>
      </c>
      <c r="C1940" t="s">
        <v>8403</v>
      </c>
      <c r="D1940" t="s">
        <v>8795</v>
      </c>
      <c r="F1940" t="s">
        <v>2995</v>
      </c>
      <c r="G1940" t="s">
        <v>2996</v>
      </c>
      <c r="H1940" t="s">
        <v>4715</v>
      </c>
    </row>
    <row r="1941" spans="1:8" hidden="1" x14ac:dyDescent="0.25">
      <c r="A1941" t="s">
        <v>8796</v>
      </c>
      <c r="B1941" t="s">
        <v>8797</v>
      </c>
      <c r="C1941" t="s">
        <v>8403</v>
      </c>
      <c r="D1941" t="s">
        <v>8798</v>
      </c>
      <c r="F1941" t="s">
        <v>4267</v>
      </c>
    </row>
    <row r="1942" spans="1:8" hidden="1" x14ac:dyDescent="0.25">
      <c r="A1942" t="s">
        <v>8799</v>
      </c>
      <c r="B1942" t="s">
        <v>8800</v>
      </c>
      <c r="C1942" t="s">
        <v>8403</v>
      </c>
      <c r="D1942" t="s">
        <v>8801</v>
      </c>
      <c r="F1942" t="s">
        <v>8802</v>
      </c>
      <c r="G1942" t="s">
        <v>4908</v>
      </c>
      <c r="H1942" t="s">
        <v>8803</v>
      </c>
    </row>
    <row r="1943" spans="1:8" hidden="1" x14ac:dyDescent="0.25">
      <c r="A1943" t="s">
        <v>8804</v>
      </c>
      <c r="B1943" t="s">
        <v>8805</v>
      </c>
      <c r="C1943" t="s">
        <v>8403</v>
      </c>
      <c r="D1943" t="s">
        <v>8806</v>
      </c>
      <c r="F1943" t="s">
        <v>7539</v>
      </c>
      <c r="G1943" t="s">
        <v>8807</v>
      </c>
      <c r="H1943" t="s">
        <v>7542</v>
      </c>
    </row>
    <row r="1944" spans="1:8" hidden="1" x14ac:dyDescent="0.25">
      <c r="A1944" t="s">
        <v>8808</v>
      </c>
      <c r="B1944" t="s">
        <v>8809</v>
      </c>
      <c r="C1944" t="s">
        <v>8403</v>
      </c>
      <c r="D1944" t="s">
        <v>8810</v>
      </c>
      <c r="F1944" t="s">
        <v>6624</v>
      </c>
      <c r="G1944" t="s">
        <v>8811</v>
      </c>
    </row>
    <row r="1945" spans="1:8" hidden="1" x14ac:dyDescent="0.25">
      <c r="A1945" t="s">
        <v>8812</v>
      </c>
      <c r="B1945" t="s">
        <v>8813</v>
      </c>
      <c r="C1945" t="s">
        <v>8403</v>
      </c>
      <c r="D1945" t="s">
        <v>8814</v>
      </c>
      <c r="F1945" t="s">
        <v>5600</v>
      </c>
      <c r="G1945" t="s">
        <v>8815</v>
      </c>
    </row>
    <row r="1946" spans="1:8" hidden="1" x14ac:dyDescent="0.25">
      <c r="A1946" t="s">
        <v>8816</v>
      </c>
      <c r="B1946" t="s">
        <v>8817</v>
      </c>
      <c r="C1946" t="s">
        <v>8403</v>
      </c>
      <c r="D1946" t="s">
        <v>8818</v>
      </c>
      <c r="F1946" t="s">
        <v>4407</v>
      </c>
      <c r="G1946" t="s">
        <v>4408</v>
      </c>
    </row>
    <row r="1947" spans="1:8" hidden="1" x14ac:dyDescent="0.25">
      <c r="A1947" t="s">
        <v>8819</v>
      </c>
      <c r="B1947" t="s">
        <v>8820</v>
      </c>
      <c r="C1947" t="s">
        <v>8403</v>
      </c>
      <c r="D1947" t="s">
        <v>8821</v>
      </c>
      <c r="F1947" t="s">
        <v>8822</v>
      </c>
      <c r="G1947" t="s">
        <v>8823</v>
      </c>
      <c r="H1947" t="s">
        <v>2561</v>
      </c>
    </row>
    <row r="1948" spans="1:8" hidden="1" x14ac:dyDescent="0.25">
      <c r="A1948" t="s">
        <v>8824</v>
      </c>
      <c r="B1948" t="s">
        <v>8825</v>
      </c>
      <c r="C1948" t="s">
        <v>8403</v>
      </c>
      <c r="D1948" t="s">
        <v>8826</v>
      </c>
      <c r="F1948" t="s">
        <v>8815</v>
      </c>
      <c r="G1948" t="s">
        <v>8827</v>
      </c>
      <c r="H1948" t="s">
        <v>8828</v>
      </c>
    </row>
    <row r="1949" spans="1:8" hidden="1" x14ac:dyDescent="0.25">
      <c r="A1949" t="s">
        <v>8829</v>
      </c>
      <c r="B1949" t="s">
        <v>8830</v>
      </c>
      <c r="C1949" t="s">
        <v>8403</v>
      </c>
      <c r="D1949" t="s">
        <v>8831</v>
      </c>
      <c r="F1949" t="s">
        <v>8832</v>
      </c>
      <c r="G1949" t="s">
        <v>8833</v>
      </c>
    </row>
    <row r="1950" spans="1:8" hidden="1" x14ac:dyDescent="0.25">
      <c r="A1950" t="s">
        <v>8834</v>
      </c>
      <c r="B1950" t="s">
        <v>8835</v>
      </c>
      <c r="C1950" t="s">
        <v>8403</v>
      </c>
      <c r="D1950" t="s">
        <v>8836</v>
      </c>
      <c r="F1950" t="s">
        <v>8837</v>
      </c>
      <c r="G1950" t="s">
        <v>8838</v>
      </c>
    </row>
    <row r="1951" spans="1:8" hidden="1" x14ac:dyDescent="0.25">
      <c r="A1951" t="s">
        <v>8839</v>
      </c>
      <c r="B1951" t="s">
        <v>8840</v>
      </c>
      <c r="C1951" t="s">
        <v>8403</v>
      </c>
      <c r="D1951" t="s">
        <v>8841</v>
      </c>
      <c r="F1951" t="s">
        <v>5163</v>
      </c>
      <c r="G1951" t="s">
        <v>8842</v>
      </c>
    </row>
    <row r="1952" spans="1:8" hidden="1" x14ac:dyDescent="0.25">
      <c r="A1952" t="s">
        <v>8843</v>
      </c>
      <c r="B1952" t="s">
        <v>8844</v>
      </c>
      <c r="C1952" t="s">
        <v>8403</v>
      </c>
      <c r="D1952" t="s">
        <v>8845</v>
      </c>
      <c r="F1952" t="s">
        <v>8846</v>
      </c>
      <c r="G1952" t="s">
        <v>8847</v>
      </c>
    </row>
    <row r="1953" spans="1:8" hidden="1" x14ac:dyDescent="0.25">
      <c r="A1953" t="s">
        <v>8848</v>
      </c>
      <c r="B1953" t="s">
        <v>8849</v>
      </c>
      <c r="C1953" t="s">
        <v>8403</v>
      </c>
      <c r="D1953" t="s">
        <v>8850</v>
      </c>
      <c r="F1953" t="s">
        <v>5912</v>
      </c>
      <c r="G1953" t="s">
        <v>8851</v>
      </c>
      <c r="H1953" t="s">
        <v>8852</v>
      </c>
    </row>
    <row r="1954" spans="1:8" hidden="1" x14ac:dyDescent="0.25">
      <c r="A1954" t="s">
        <v>8853</v>
      </c>
      <c r="B1954" t="s">
        <v>8854</v>
      </c>
      <c r="C1954" t="s">
        <v>8403</v>
      </c>
      <c r="D1954" t="s">
        <v>8855</v>
      </c>
      <c r="F1954" t="s">
        <v>1695</v>
      </c>
      <c r="G1954" t="s">
        <v>8856</v>
      </c>
    </row>
    <row r="1955" spans="1:8" hidden="1" x14ac:dyDescent="0.25">
      <c r="A1955" t="s">
        <v>8857</v>
      </c>
      <c r="B1955" t="s">
        <v>8858</v>
      </c>
      <c r="C1955" t="s">
        <v>8403</v>
      </c>
      <c r="D1955" t="s">
        <v>8859</v>
      </c>
      <c r="F1955" t="s">
        <v>3039</v>
      </c>
      <c r="G1955" t="s">
        <v>399</v>
      </c>
    </row>
    <row r="1956" spans="1:8" hidden="1" x14ac:dyDescent="0.25">
      <c r="A1956" t="s">
        <v>8860</v>
      </c>
      <c r="B1956" t="s">
        <v>8861</v>
      </c>
      <c r="C1956" t="s">
        <v>8403</v>
      </c>
      <c r="D1956" t="s">
        <v>8862</v>
      </c>
      <c r="F1956" t="s">
        <v>8863</v>
      </c>
      <c r="G1956" t="s">
        <v>8864</v>
      </c>
    </row>
    <row r="1957" spans="1:8" hidden="1" x14ac:dyDescent="0.25">
      <c r="A1957" t="s">
        <v>8865</v>
      </c>
      <c r="B1957" t="s">
        <v>8866</v>
      </c>
      <c r="C1957" t="s">
        <v>8403</v>
      </c>
      <c r="D1957" t="s">
        <v>8867</v>
      </c>
      <c r="F1957" t="s">
        <v>8868</v>
      </c>
    </row>
    <row r="1958" spans="1:8" hidden="1" x14ac:dyDescent="0.25">
      <c r="A1958" t="s">
        <v>8869</v>
      </c>
      <c r="B1958" t="s">
        <v>8870</v>
      </c>
      <c r="C1958" t="s">
        <v>8403</v>
      </c>
      <c r="D1958" t="s">
        <v>8871</v>
      </c>
      <c r="F1958" t="s">
        <v>8872</v>
      </c>
      <c r="G1958" t="s">
        <v>8873</v>
      </c>
      <c r="H1958" t="s">
        <v>2695</v>
      </c>
    </row>
    <row r="1959" spans="1:8" hidden="1" x14ac:dyDescent="0.25">
      <c r="A1959" t="s">
        <v>8874</v>
      </c>
      <c r="B1959" t="s">
        <v>8875</v>
      </c>
      <c r="C1959" t="s">
        <v>8403</v>
      </c>
      <c r="D1959" t="s">
        <v>133</v>
      </c>
      <c r="F1959" t="s">
        <v>3320</v>
      </c>
    </row>
    <row r="1960" spans="1:8" hidden="1" x14ac:dyDescent="0.25">
      <c r="A1960" t="s">
        <v>8876</v>
      </c>
      <c r="B1960" t="s">
        <v>8877</v>
      </c>
      <c r="C1960" t="s">
        <v>8403</v>
      </c>
      <c r="D1960" t="s">
        <v>133</v>
      </c>
      <c r="F1960" t="s">
        <v>3320</v>
      </c>
    </row>
    <row r="1961" spans="1:8" hidden="1" x14ac:dyDescent="0.25">
      <c r="A1961" t="s">
        <v>8878</v>
      </c>
      <c r="B1961" t="s">
        <v>3316</v>
      </c>
      <c r="C1961" t="s">
        <v>8403</v>
      </c>
      <c r="D1961" t="s">
        <v>133</v>
      </c>
      <c r="F1961" t="s">
        <v>3320</v>
      </c>
    </row>
    <row r="1962" spans="1:8" hidden="1" x14ac:dyDescent="0.25">
      <c r="A1962" t="s">
        <v>8879</v>
      </c>
      <c r="B1962" t="s">
        <v>3318</v>
      </c>
      <c r="C1962" t="s">
        <v>8403</v>
      </c>
      <c r="D1962" t="s">
        <v>133</v>
      </c>
      <c r="F1962" t="s">
        <v>3319</v>
      </c>
      <c r="G1962" t="s">
        <v>3320</v>
      </c>
    </row>
    <row r="1963" spans="1:8" hidden="1" x14ac:dyDescent="0.25">
      <c r="A1963" t="s">
        <v>8880</v>
      </c>
      <c r="B1963" t="s">
        <v>8881</v>
      </c>
      <c r="C1963" t="s">
        <v>8403</v>
      </c>
      <c r="D1963" t="s">
        <v>133</v>
      </c>
      <c r="F1963" t="s">
        <v>3320</v>
      </c>
    </row>
    <row r="1964" spans="1:8" hidden="1" x14ac:dyDescent="0.25">
      <c r="A1964" t="s">
        <v>8882</v>
      </c>
      <c r="B1964" t="s">
        <v>8883</v>
      </c>
      <c r="C1964" t="s">
        <v>8403</v>
      </c>
      <c r="D1964" t="s">
        <v>133</v>
      </c>
      <c r="F1964" t="s">
        <v>3320</v>
      </c>
    </row>
    <row r="1965" spans="1:8" hidden="1" x14ac:dyDescent="0.25">
      <c r="A1965" t="s">
        <v>8884</v>
      </c>
      <c r="B1965" t="s">
        <v>3328</v>
      </c>
      <c r="C1965" t="s">
        <v>8403</v>
      </c>
      <c r="D1965" t="s">
        <v>133</v>
      </c>
      <c r="F1965" t="s">
        <v>3329</v>
      </c>
    </row>
    <row r="1966" spans="1:8" hidden="1" x14ac:dyDescent="0.25">
      <c r="A1966" t="s">
        <v>8885</v>
      </c>
      <c r="B1966" t="s">
        <v>3331</v>
      </c>
      <c r="C1966" t="s">
        <v>8403</v>
      </c>
      <c r="D1966" t="s">
        <v>133</v>
      </c>
      <c r="F1966" t="s">
        <v>5797</v>
      </c>
    </row>
    <row r="1967" spans="1:8" hidden="1" x14ac:dyDescent="0.25">
      <c r="A1967" t="s">
        <v>8886</v>
      </c>
      <c r="B1967" t="s">
        <v>3334</v>
      </c>
      <c r="C1967" t="s">
        <v>8403</v>
      </c>
      <c r="D1967" t="s">
        <v>133</v>
      </c>
      <c r="F1967" t="s">
        <v>7119</v>
      </c>
    </row>
    <row r="1968" spans="1:8" hidden="1" x14ac:dyDescent="0.25">
      <c r="A1968" t="s">
        <v>8887</v>
      </c>
      <c r="B1968" t="s">
        <v>3336</v>
      </c>
      <c r="C1968" t="s">
        <v>8403</v>
      </c>
      <c r="D1968" t="s">
        <v>133</v>
      </c>
      <c r="F1968" t="s">
        <v>691</v>
      </c>
    </row>
    <row r="1969" spans="1:8" hidden="1" x14ac:dyDescent="0.25">
      <c r="A1969" t="s">
        <v>8888</v>
      </c>
      <c r="B1969" t="s">
        <v>3338</v>
      </c>
      <c r="C1969" t="s">
        <v>8403</v>
      </c>
      <c r="D1969" t="s">
        <v>133</v>
      </c>
      <c r="F1969" t="s">
        <v>8889</v>
      </c>
    </row>
    <row r="1970" spans="1:8" hidden="1" x14ac:dyDescent="0.25">
      <c r="A1970" t="s">
        <v>8890</v>
      </c>
      <c r="B1970" t="s">
        <v>3341</v>
      </c>
      <c r="C1970" t="s">
        <v>8403</v>
      </c>
      <c r="D1970" t="s">
        <v>133</v>
      </c>
      <c r="F1970" t="s">
        <v>5912</v>
      </c>
    </row>
    <row r="1971" spans="1:8" hidden="1" x14ac:dyDescent="0.25">
      <c r="A1971" t="s">
        <v>8891</v>
      </c>
      <c r="B1971" t="s">
        <v>3343</v>
      </c>
      <c r="C1971" t="s">
        <v>8403</v>
      </c>
      <c r="D1971" t="s">
        <v>133</v>
      </c>
      <c r="F1971" t="s">
        <v>3344</v>
      </c>
    </row>
    <row r="1972" spans="1:8" hidden="1" x14ac:dyDescent="0.25">
      <c r="A1972" t="s">
        <v>8892</v>
      </c>
      <c r="B1972" t="s">
        <v>3347</v>
      </c>
      <c r="C1972" t="s">
        <v>8403</v>
      </c>
      <c r="D1972" t="s">
        <v>133</v>
      </c>
      <c r="F1972" t="s">
        <v>3320</v>
      </c>
    </row>
    <row r="1973" spans="1:8" hidden="1" x14ac:dyDescent="0.25">
      <c r="A1973" t="s">
        <v>8893</v>
      </c>
      <c r="B1973" t="s">
        <v>8894</v>
      </c>
      <c r="C1973" t="s">
        <v>8403</v>
      </c>
      <c r="D1973" t="s">
        <v>133</v>
      </c>
      <c r="F1973" t="s">
        <v>7800</v>
      </c>
    </row>
    <row r="1974" spans="1:8" hidden="1" x14ac:dyDescent="0.25">
      <c r="A1974" t="s">
        <v>8895</v>
      </c>
      <c r="B1974" t="s">
        <v>8896</v>
      </c>
      <c r="C1974" t="s">
        <v>8403</v>
      </c>
      <c r="D1974" t="s">
        <v>133</v>
      </c>
      <c r="F1974" t="s">
        <v>8897</v>
      </c>
    </row>
    <row r="1975" spans="1:8" hidden="1" x14ac:dyDescent="0.25">
      <c r="A1975" t="s">
        <v>8898</v>
      </c>
      <c r="B1975" t="s">
        <v>8899</v>
      </c>
      <c r="C1975" t="s">
        <v>8403</v>
      </c>
      <c r="D1975" t="s">
        <v>133</v>
      </c>
      <c r="F1975" t="s">
        <v>4419</v>
      </c>
    </row>
    <row r="1976" spans="1:8" hidden="1" x14ac:dyDescent="0.25">
      <c r="A1976" t="s">
        <v>8900</v>
      </c>
      <c r="B1976" t="s">
        <v>8901</v>
      </c>
      <c r="C1976" t="s">
        <v>8403</v>
      </c>
      <c r="D1976" t="s">
        <v>133</v>
      </c>
      <c r="F1976" t="s">
        <v>7837</v>
      </c>
    </row>
    <row r="1977" spans="1:8" hidden="1" x14ac:dyDescent="0.25">
      <c r="A1977" t="s">
        <v>8902</v>
      </c>
      <c r="B1977" t="s">
        <v>8903</v>
      </c>
      <c r="C1977" t="s">
        <v>8403</v>
      </c>
      <c r="D1977" t="s">
        <v>133</v>
      </c>
      <c r="F1977" t="s">
        <v>8904</v>
      </c>
    </row>
    <row r="1978" spans="1:8" hidden="1" x14ac:dyDescent="0.25">
      <c r="A1978" t="s">
        <v>8905</v>
      </c>
      <c r="B1978" t="s">
        <v>8906</v>
      </c>
      <c r="C1978" t="s">
        <v>8403</v>
      </c>
      <c r="D1978" t="s">
        <v>133</v>
      </c>
      <c r="F1978" t="s">
        <v>3320</v>
      </c>
    </row>
    <row r="1979" spans="1:8" hidden="1" x14ac:dyDescent="0.25">
      <c r="A1979" t="s">
        <v>8907</v>
      </c>
      <c r="B1979" t="s">
        <v>8908</v>
      </c>
      <c r="C1979" t="s">
        <v>8403</v>
      </c>
      <c r="D1979" t="s">
        <v>133</v>
      </c>
      <c r="F1979" t="s">
        <v>1682</v>
      </c>
    </row>
    <row r="1980" spans="1:8" hidden="1" x14ac:dyDescent="0.25">
      <c r="A1980" t="s">
        <v>8909</v>
      </c>
      <c r="B1980" t="s">
        <v>8910</v>
      </c>
      <c r="C1980" t="s">
        <v>8911</v>
      </c>
      <c r="D1980" t="s">
        <v>8912</v>
      </c>
      <c r="E1980" t="s">
        <v>1192</v>
      </c>
      <c r="F1980" t="s">
        <v>8913</v>
      </c>
    </row>
    <row r="1981" spans="1:8" hidden="1" x14ac:dyDescent="0.25">
      <c r="A1981" s="1" t="s">
        <v>8914</v>
      </c>
      <c r="B1981" t="s">
        <v>8915</v>
      </c>
      <c r="C1981" t="s">
        <v>8911</v>
      </c>
      <c r="D1981" t="s">
        <v>8916</v>
      </c>
      <c r="E1981" t="s">
        <v>8917</v>
      </c>
      <c r="F1981" t="s">
        <v>1580</v>
      </c>
      <c r="G1981" t="s">
        <v>2470</v>
      </c>
    </row>
    <row r="1982" spans="1:8" hidden="1" x14ac:dyDescent="0.25">
      <c r="A1982" t="s">
        <v>8918</v>
      </c>
      <c r="B1982" t="s">
        <v>8919</v>
      </c>
      <c r="C1982" t="s">
        <v>8911</v>
      </c>
      <c r="D1982" t="s">
        <v>8920</v>
      </c>
      <c r="E1982" t="s">
        <v>715</v>
      </c>
      <c r="F1982" t="s">
        <v>8921</v>
      </c>
      <c r="G1982" t="s">
        <v>8922</v>
      </c>
      <c r="H1982" t="s">
        <v>4109</v>
      </c>
    </row>
    <row r="1983" spans="1:8" hidden="1" x14ac:dyDescent="0.25">
      <c r="A1983" t="s">
        <v>8923</v>
      </c>
      <c r="B1983" t="s">
        <v>8924</v>
      </c>
      <c r="C1983" t="s">
        <v>8911</v>
      </c>
      <c r="D1983" t="s">
        <v>8925</v>
      </c>
      <c r="F1983" t="s">
        <v>1069</v>
      </c>
      <c r="G1983" t="s">
        <v>8926</v>
      </c>
      <c r="H1983" t="s">
        <v>8927</v>
      </c>
    </row>
    <row r="1984" spans="1:8" hidden="1" x14ac:dyDescent="0.25">
      <c r="A1984" t="s">
        <v>8928</v>
      </c>
      <c r="B1984" t="s">
        <v>8929</v>
      </c>
      <c r="C1984" t="s">
        <v>8911</v>
      </c>
      <c r="D1984" t="s">
        <v>8930</v>
      </c>
      <c r="F1984" t="s">
        <v>250</v>
      </c>
    </row>
    <row r="1985" spans="1:11" hidden="1" x14ac:dyDescent="0.25">
      <c r="A1985" t="s">
        <v>8931</v>
      </c>
      <c r="B1985" t="s">
        <v>8932</v>
      </c>
      <c r="C1985" t="s">
        <v>8911</v>
      </c>
      <c r="D1985" t="s">
        <v>8933</v>
      </c>
      <c r="F1985" t="s">
        <v>8934</v>
      </c>
      <c r="G1985" t="s">
        <v>1576</v>
      </c>
    </row>
    <row r="1986" spans="1:11" hidden="1" x14ac:dyDescent="0.25">
      <c r="A1986" t="s">
        <v>8935</v>
      </c>
      <c r="B1986" t="s">
        <v>8936</v>
      </c>
      <c r="C1986" t="s">
        <v>8911</v>
      </c>
      <c r="D1986" t="s">
        <v>8937</v>
      </c>
      <c r="F1986" t="s">
        <v>2524</v>
      </c>
      <c r="G1986" t="s">
        <v>8128</v>
      </c>
    </row>
    <row r="1987" spans="1:11" hidden="1" x14ac:dyDescent="0.25">
      <c r="A1987" t="s">
        <v>8938</v>
      </c>
      <c r="B1987" t="s">
        <v>8939</v>
      </c>
      <c r="C1987" t="s">
        <v>8911</v>
      </c>
      <c r="D1987" t="s">
        <v>8940</v>
      </c>
      <c r="F1987" t="s">
        <v>8941</v>
      </c>
      <c r="G1987" t="s">
        <v>195</v>
      </c>
      <c r="H1987" t="s">
        <v>3519</v>
      </c>
    </row>
    <row r="1988" spans="1:11" hidden="1" x14ac:dyDescent="0.25">
      <c r="A1988" t="s">
        <v>8942</v>
      </c>
      <c r="B1988" t="s">
        <v>8943</v>
      </c>
      <c r="C1988" t="s">
        <v>8911</v>
      </c>
      <c r="D1988" t="s">
        <v>8944</v>
      </c>
      <c r="F1988" t="s">
        <v>8945</v>
      </c>
      <c r="G1988" t="s">
        <v>8946</v>
      </c>
      <c r="H1988" t="s">
        <v>8947</v>
      </c>
    </row>
    <row r="1989" spans="1:11" hidden="1" x14ac:dyDescent="0.25">
      <c r="A1989" t="s">
        <v>8948</v>
      </c>
      <c r="B1989" t="s">
        <v>8949</v>
      </c>
      <c r="C1989" t="s">
        <v>8911</v>
      </c>
      <c r="D1989" t="s">
        <v>8950</v>
      </c>
      <c r="F1989" t="s">
        <v>8951</v>
      </c>
      <c r="G1989" t="s">
        <v>8952</v>
      </c>
    </row>
    <row r="1990" spans="1:11" hidden="1" x14ac:dyDescent="0.25">
      <c r="A1990" t="s">
        <v>8953</v>
      </c>
      <c r="B1990" t="s">
        <v>8954</v>
      </c>
      <c r="C1990" t="s">
        <v>8911</v>
      </c>
      <c r="D1990" t="s">
        <v>8955</v>
      </c>
      <c r="F1990" t="s">
        <v>8956</v>
      </c>
    </row>
    <row r="1991" spans="1:11" hidden="1" x14ac:dyDescent="0.25">
      <c r="A1991" t="s">
        <v>8957</v>
      </c>
      <c r="B1991" t="s">
        <v>8958</v>
      </c>
      <c r="C1991" t="s">
        <v>8911</v>
      </c>
      <c r="D1991" t="s">
        <v>8959</v>
      </c>
      <c r="E1991" t="s">
        <v>1192</v>
      </c>
      <c r="F1991" t="s">
        <v>8960</v>
      </c>
      <c r="G1991" t="s">
        <v>8961</v>
      </c>
      <c r="H1991" t="s">
        <v>8962</v>
      </c>
      <c r="I1991" t="s">
        <v>8963</v>
      </c>
      <c r="J1991" t="s">
        <v>8964</v>
      </c>
      <c r="K1991" t="s">
        <v>8965</v>
      </c>
    </row>
    <row r="1992" spans="1:11" hidden="1" x14ac:dyDescent="0.25">
      <c r="A1992" t="s">
        <v>8966</v>
      </c>
      <c r="B1992" t="s">
        <v>8967</v>
      </c>
      <c r="C1992" t="s">
        <v>8911</v>
      </c>
      <c r="D1992" t="s">
        <v>8968</v>
      </c>
      <c r="F1992" t="s">
        <v>5267</v>
      </c>
      <c r="G1992" t="s">
        <v>3592</v>
      </c>
      <c r="H1992" t="s">
        <v>3426</v>
      </c>
    </row>
    <row r="1993" spans="1:11" hidden="1" x14ac:dyDescent="0.25">
      <c r="A1993" t="s">
        <v>8969</v>
      </c>
      <c r="B1993" t="s">
        <v>8970</v>
      </c>
      <c r="C1993" t="s">
        <v>8911</v>
      </c>
      <c r="D1993" t="s">
        <v>8971</v>
      </c>
      <c r="F1993" t="s">
        <v>8972</v>
      </c>
      <c r="G1993" t="s">
        <v>8973</v>
      </c>
      <c r="H1993" t="s">
        <v>5130</v>
      </c>
    </row>
    <row r="1994" spans="1:11" hidden="1" x14ac:dyDescent="0.25">
      <c r="A1994" t="s">
        <v>8974</v>
      </c>
      <c r="B1994" t="s">
        <v>8975</v>
      </c>
      <c r="C1994" t="s">
        <v>8911</v>
      </c>
      <c r="D1994" t="s">
        <v>8976</v>
      </c>
      <c r="F1994" t="s">
        <v>3492</v>
      </c>
      <c r="G1994" t="s">
        <v>8977</v>
      </c>
    </row>
    <row r="1995" spans="1:11" hidden="1" x14ac:dyDescent="0.25">
      <c r="A1995" t="s">
        <v>8978</v>
      </c>
      <c r="B1995" t="s">
        <v>8979</v>
      </c>
      <c r="C1995" t="s">
        <v>8911</v>
      </c>
      <c r="D1995" t="s">
        <v>8980</v>
      </c>
      <c r="E1995" t="s">
        <v>2551</v>
      </c>
      <c r="F1995" t="s">
        <v>6243</v>
      </c>
      <c r="G1995" t="s">
        <v>8981</v>
      </c>
    </row>
    <row r="1996" spans="1:11" hidden="1" x14ac:dyDescent="0.25">
      <c r="A1996" t="s">
        <v>8982</v>
      </c>
      <c r="B1996" t="s">
        <v>8983</v>
      </c>
      <c r="C1996" t="s">
        <v>8911</v>
      </c>
      <c r="D1996" t="s">
        <v>8984</v>
      </c>
      <c r="F1996" t="s">
        <v>4248</v>
      </c>
    </row>
    <row r="1997" spans="1:11" hidden="1" x14ac:dyDescent="0.25">
      <c r="A1997" t="s">
        <v>8985</v>
      </c>
      <c r="B1997" t="s">
        <v>8986</v>
      </c>
      <c r="C1997" t="s">
        <v>8911</v>
      </c>
      <c r="D1997" t="s">
        <v>8987</v>
      </c>
      <c r="F1997" t="s">
        <v>3967</v>
      </c>
      <c r="G1997" t="s">
        <v>3968</v>
      </c>
      <c r="H1997" t="s">
        <v>8988</v>
      </c>
    </row>
    <row r="1998" spans="1:11" hidden="1" x14ac:dyDescent="0.25">
      <c r="A1998" t="s">
        <v>8989</v>
      </c>
      <c r="B1998" t="s">
        <v>8990</v>
      </c>
      <c r="C1998" t="s">
        <v>8911</v>
      </c>
      <c r="D1998" t="s">
        <v>8991</v>
      </c>
      <c r="F1998" t="s">
        <v>6956</v>
      </c>
      <c r="G1998" t="s">
        <v>8992</v>
      </c>
      <c r="H1998" t="s">
        <v>8993</v>
      </c>
    </row>
    <row r="1999" spans="1:11" hidden="1" x14ac:dyDescent="0.25">
      <c r="A1999" t="s">
        <v>8994</v>
      </c>
      <c r="B1999" t="s">
        <v>8995</v>
      </c>
      <c r="C1999" t="s">
        <v>8911</v>
      </c>
      <c r="D1999" t="s">
        <v>8996</v>
      </c>
      <c r="E1999" t="s">
        <v>8997</v>
      </c>
      <c r="F1999" t="s">
        <v>5186</v>
      </c>
      <c r="G1999" t="s">
        <v>4809</v>
      </c>
      <c r="H1999" t="s">
        <v>8998</v>
      </c>
    </row>
    <row r="2000" spans="1:11" hidden="1" x14ac:dyDescent="0.25">
      <c r="A2000" t="s">
        <v>8999</v>
      </c>
      <c r="B2000" t="s">
        <v>9000</v>
      </c>
      <c r="C2000" t="s">
        <v>8911</v>
      </c>
      <c r="D2000" t="s">
        <v>133</v>
      </c>
      <c r="F2000" t="s">
        <v>3612</v>
      </c>
      <c r="G2000" t="s">
        <v>2107</v>
      </c>
    </row>
    <row r="2001" spans="1:9" hidden="1" x14ac:dyDescent="0.25">
      <c r="A2001" t="s">
        <v>9001</v>
      </c>
      <c r="B2001" t="s">
        <v>9002</v>
      </c>
      <c r="C2001" t="s">
        <v>9003</v>
      </c>
      <c r="D2001" t="s">
        <v>9004</v>
      </c>
      <c r="F2001" t="s">
        <v>2587</v>
      </c>
      <c r="G2001" t="s">
        <v>9005</v>
      </c>
    </row>
    <row r="2002" spans="1:9" hidden="1" x14ac:dyDescent="0.25">
      <c r="A2002" t="s">
        <v>9006</v>
      </c>
      <c r="B2002" t="s">
        <v>9007</v>
      </c>
      <c r="C2002" t="s">
        <v>9003</v>
      </c>
      <c r="D2002" t="s">
        <v>9008</v>
      </c>
      <c r="F2002" t="s">
        <v>130</v>
      </c>
    </row>
    <row r="2003" spans="1:9" hidden="1" x14ac:dyDescent="0.25">
      <c r="A2003" t="s">
        <v>9009</v>
      </c>
      <c r="B2003" t="s">
        <v>9010</v>
      </c>
      <c r="C2003" t="s">
        <v>9003</v>
      </c>
      <c r="D2003" t="s">
        <v>9011</v>
      </c>
      <c r="F2003" t="s">
        <v>1058</v>
      </c>
      <c r="G2003" t="s">
        <v>130</v>
      </c>
    </row>
    <row r="2004" spans="1:9" hidden="1" x14ac:dyDescent="0.25">
      <c r="A2004" t="s">
        <v>9012</v>
      </c>
      <c r="B2004" t="s">
        <v>9013</v>
      </c>
      <c r="C2004" t="s">
        <v>9003</v>
      </c>
      <c r="D2004" t="s">
        <v>9014</v>
      </c>
      <c r="F2004" t="s">
        <v>1961</v>
      </c>
      <c r="G2004" t="s">
        <v>3442</v>
      </c>
      <c r="H2004" t="s">
        <v>1963</v>
      </c>
    </row>
    <row r="2005" spans="1:9" hidden="1" x14ac:dyDescent="0.25">
      <c r="A2005" t="s">
        <v>9015</v>
      </c>
      <c r="B2005" t="s">
        <v>9016</v>
      </c>
      <c r="C2005" t="s">
        <v>9003</v>
      </c>
      <c r="D2005" t="s">
        <v>9017</v>
      </c>
      <c r="F2005" t="s">
        <v>1831</v>
      </c>
      <c r="G2005" t="s">
        <v>1278</v>
      </c>
      <c r="H2005" t="s">
        <v>493</v>
      </c>
      <c r="I2005" t="s">
        <v>9018</v>
      </c>
    </row>
    <row r="2006" spans="1:9" hidden="1" x14ac:dyDescent="0.25">
      <c r="A2006" t="s">
        <v>9019</v>
      </c>
      <c r="B2006" t="s">
        <v>9020</v>
      </c>
      <c r="C2006" t="s">
        <v>9003</v>
      </c>
      <c r="D2006" t="s">
        <v>9021</v>
      </c>
      <c r="F2006" t="s">
        <v>877</v>
      </c>
      <c r="G2006" t="s">
        <v>4120</v>
      </c>
      <c r="H2006" t="s">
        <v>878</v>
      </c>
    </row>
    <row r="2007" spans="1:9" hidden="1" x14ac:dyDescent="0.25">
      <c r="A2007" t="s">
        <v>9022</v>
      </c>
      <c r="B2007" t="s">
        <v>9023</v>
      </c>
      <c r="C2007" t="s">
        <v>9003</v>
      </c>
      <c r="D2007" t="s">
        <v>9024</v>
      </c>
      <c r="F2007" t="s">
        <v>2400</v>
      </c>
      <c r="G2007" t="s">
        <v>1582</v>
      </c>
    </row>
    <row r="2008" spans="1:9" hidden="1" x14ac:dyDescent="0.25">
      <c r="A2008" t="s">
        <v>9025</v>
      </c>
      <c r="B2008" t="s">
        <v>9026</v>
      </c>
      <c r="C2008" t="s">
        <v>9003</v>
      </c>
      <c r="D2008" t="s">
        <v>9027</v>
      </c>
      <c r="F2008" t="s">
        <v>3612</v>
      </c>
      <c r="G2008" t="s">
        <v>2107</v>
      </c>
    </row>
    <row r="2009" spans="1:9" hidden="1" x14ac:dyDescent="0.25">
      <c r="A2009" t="s">
        <v>9028</v>
      </c>
      <c r="B2009" t="s">
        <v>9029</v>
      </c>
      <c r="C2009" t="s">
        <v>9003</v>
      </c>
      <c r="D2009" t="s">
        <v>9030</v>
      </c>
      <c r="F2009" t="s">
        <v>9031</v>
      </c>
      <c r="G2009" t="s">
        <v>4094</v>
      </c>
    </row>
    <row r="2010" spans="1:9" hidden="1" x14ac:dyDescent="0.25">
      <c r="A2010" t="s">
        <v>9032</v>
      </c>
      <c r="B2010" t="s">
        <v>9033</v>
      </c>
      <c r="C2010" t="s">
        <v>9003</v>
      </c>
      <c r="D2010" t="s">
        <v>9034</v>
      </c>
      <c r="F2010" t="s">
        <v>9035</v>
      </c>
    </row>
    <row r="2011" spans="1:9" hidden="1" x14ac:dyDescent="0.25">
      <c r="A2011" t="s">
        <v>9036</v>
      </c>
      <c r="B2011" t="s">
        <v>9037</v>
      </c>
      <c r="C2011" t="s">
        <v>9003</v>
      </c>
      <c r="D2011" t="s">
        <v>9038</v>
      </c>
      <c r="F2011" t="s">
        <v>9039</v>
      </c>
      <c r="G2011" t="s">
        <v>352</v>
      </c>
    </row>
    <row r="2012" spans="1:9" hidden="1" x14ac:dyDescent="0.25">
      <c r="A2012" t="s">
        <v>9040</v>
      </c>
      <c r="B2012" t="s">
        <v>9041</v>
      </c>
      <c r="C2012" t="s">
        <v>9003</v>
      </c>
      <c r="D2012" t="s">
        <v>9042</v>
      </c>
      <c r="F2012" t="s">
        <v>3477</v>
      </c>
      <c r="G2012" t="s">
        <v>9043</v>
      </c>
    </row>
    <row r="2013" spans="1:9" hidden="1" x14ac:dyDescent="0.25">
      <c r="A2013" t="s">
        <v>9044</v>
      </c>
      <c r="B2013" t="s">
        <v>9045</v>
      </c>
      <c r="C2013" t="s">
        <v>9003</v>
      </c>
      <c r="D2013" t="s">
        <v>9046</v>
      </c>
      <c r="F2013" t="s">
        <v>6050</v>
      </c>
      <c r="G2013" t="s">
        <v>3174</v>
      </c>
    </row>
    <row r="2014" spans="1:9" hidden="1" x14ac:dyDescent="0.25">
      <c r="A2014" t="s">
        <v>9047</v>
      </c>
      <c r="B2014" t="s">
        <v>9048</v>
      </c>
      <c r="C2014" t="s">
        <v>9003</v>
      </c>
      <c r="D2014" t="s">
        <v>9049</v>
      </c>
      <c r="F2014" t="s">
        <v>1884</v>
      </c>
      <c r="G2014" t="s">
        <v>1885</v>
      </c>
    </row>
    <row r="2015" spans="1:9" hidden="1" x14ac:dyDescent="0.25">
      <c r="A2015" t="s">
        <v>9050</v>
      </c>
      <c r="B2015" t="s">
        <v>9051</v>
      </c>
      <c r="C2015" t="s">
        <v>9003</v>
      </c>
      <c r="D2015" t="s">
        <v>9052</v>
      </c>
      <c r="F2015" t="s">
        <v>9053</v>
      </c>
      <c r="G2015" t="s">
        <v>9054</v>
      </c>
    </row>
    <row r="2016" spans="1:9" hidden="1" x14ac:dyDescent="0.25">
      <c r="A2016" t="s">
        <v>9055</v>
      </c>
      <c r="B2016" t="s">
        <v>9056</v>
      </c>
      <c r="C2016" t="s">
        <v>9003</v>
      </c>
      <c r="D2016" t="s">
        <v>9057</v>
      </c>
      <c r="F2016" t="s">
        <v>9058</v>
      </c>
    </row>
    <row r="2017" spans="1:8" hidden="1" x14ac:dyDescent="0.25">
      <c r="A2017" t="s">
        <v>9059</v>
      </c>
      <c r="B2017" t="s">
        <v>9060</v>
      </c>
      <c r="C2017" t="s">
        <v>9003</v>
      </c>
      <c r="D2017" t="s">
        <v>9061</v>
      </c>
      <c r="E2017" t="s">
        <v>715</v>
      </c>
      <c r="F2017" t="s">
        <v>4438</v>
      </c>
    </row>
    <row r="2018" spans="1:8" hidden="1" x14ac:dyDescent="0.25">
      <c r="A2018" t="s">
        <v>9062</v>
      </c>
      <c r="B2018" t="s">
        <v>9063</v>
      </c>
      <c r="C2018" t="s">
        <v>9003</v>
      </c>
      <c r="D2018" t="s">
        <v>9064</v>
      </c>
      <c r="F2018" t="s">
        <v>4113</v>
      </c>
      <c r="G2018" t="s">
        <v>4114</v>
      </c>
      <c r="H2018" t="s">
        <v>4115</v>
      </c>
    </row>
    <row r="2019" spans="1:8" hidden="1" x14ac:dyDescent="0.25">
      <c r="A2019" t="s">
        <v>9065</v>
      </c>
      <c r="B2019" t="s">
        <v>9066</v>
      </c>
      <c r="C2019" t="s">
        <v>9003</v>
      </c>
      <c r="D2019" t="s">
        <v>9067</v>
      </c>
      <c r="F2019" t="s">
        <v>9068</v>
      </c>
      <c r="G2019" t="s">
        <v>9069</v>
      </c>
    </row>
    <row r="2020" spans="1:8" hidden="1" x14ac:dyDescent="0.25">
      <c r="A2020" t="s">
        <v>9070</v>
      </c>
      <c r="B2020" t="s">
        <v>9071</v>
      </c>
      <c r="C2020" t="s">
        <v>9003</v>
      </c>
      <c r="D2020" t="s">
        <v>9072</v>
      </c>
      <c r="F2020" t="s">
        <v>5020</v>
      </c>
    </row>
    <row r="2021" spans="1:8" hidden="1" x14ac:dyDescent="0.25">
      <c r="A2021" t="s">
        <v>9073</v>
      </c>
      <c r="B2021" t="s">
        <v>9074</v>
      </c>
      <c r="C2021" t="s">
        <v>9003</v>
      </c>
      <c r="D2021" t="s">
        <v>9075</v>
      </c>
      <c r="E2021" t="s">
        <v>715</v>
      </c>
      <c r="F2021" t="s">
        <v>9076</v>
      </c>
      <c r="G2021" t="s">
        <v>9077</v>
      </c>
    </row>
    <row r="2022" spans="1:8" hidden="1" x14ac:dyDescent="0.25">
      <c r="A2022" t="s">
        <v>9078</v>
      </c>
      <c r="B2022" t="s">
        <v>9079</v>
      </c>
      <c r="C2022" t="s">
        <v>9003</v>
      </c>
      <c r="D2022" t="s">
        <v>9080</v>
      </c>
      <c r="F2022" t="s">
        <v>3593</v>
      </c>
      <c r="G2022" t="s">
        <v>4539</v>
      </c>
    </row>
    <row r="2023" spans="1:8" hidden="1" x14ac:dyDescent="0.25">
      <c r="A2023" t="s">
        <v>9081</v>
      </c>
      <c r="B2023" t="s">
        <v>9082</v>
      </c>
      <c r="C2023" t="s">
        <v>9003</v>
      </c>
      <c r="D2023" t="s">
        <v>133</v>
      </c>
      <c r="F2023" t="s">
        <v>3593</v>
      </c>
      <c r="G2023" t="s">
        <v>4539</v>
      </c>
    </row>
    <row r="2024" spans="1:8" hidden="1" x14ac:dyDescent="0.25">
      <c r="A2024" t="s">
        <v>9083</v>
      </c>
      <c r="B2024" t="s">
        <v>9084</v>
      </c>
      <c r="C2024" t="s">
        <v>9085</v>
      </c>
      <c r="D2024" t="s">
        <v>9086</v>
      </c>
      <c r="F2024" t="s">
        <v>9087</v>
      </c>
      <c r="G2024" t="s">
        <v>2346</v>
      </c>
      <c r="H2024" t="s">
        <v>1957</v>
      </c>
    </row>
    <row r="2025" spans="1:8" hidden="1" x14ac:dyDescent="0.25">
      <c r="A2025" t="s">
        <v>9088</v>
      </c>
      <c r="B2025" t="s">
        <v>9089</v>
      </c>
      <c r="C2025" t="s">
        <v>9085</v>
      </c>
      <c r="D2025" t="s">
        <v>9090</v>
      </c>
      <c r="F2025" t="s">
        <v>5060</v>
      </c>
      <c r="G2025" t="s">
        <v>5061</v>
      </c>
      <c r="H2025" t="s">
        <v>9091</v>
      </c>
    </row>
    <row r="2026" spans="1:8" hidden="1" x14ac:dyDescent="0.25">
      <c r="A2026" t="s">
        <v>9092</v>
      </c>
      <c r="B2026" t="s">
        <v>9093</v>
      </c>
      <c r="C2026" t="s">
        <v>9085</v>
      </c>
      <c r="D2026" t="s">
        <v>9094</v>
      </c>
      <c r="F2026" t="s">
        <v>9095</v>
      </c>
      <c r="G2026" t="s">
        <v>9096</v>
      </c>
      <c r="H2026" t="s">
        <v>9097</v>
      </c>
    </row>
    <row r="2027" spans="1:8" hidden="1" x14ac:dyDescent="0.25">
      <c r="A2027" t="s">
        <v>9098</v>
      </c>
      <c r="B2027" t="s">
        <v>9099</v>
      </c>
      <c r="C2027" t="s">
        <v>9085</v>
      </c>
      <c r="D2027" t="s">
        <v>9100</v>
      </c>
      <c r="F2027" t="s">
        <v>9101</v>
      </c>
      <c r="G2027" t="s">
        <v>9102</v>
      </c>
      <c r="H2027" t="s">
        <v>964</v>
      </c>
    </row>
    <row r="2028" spans="1:8" hidden="1" x14ac:dyDescent="0.25">
      <c r="A2028" t="s">
        <v>9103</v>
      </c>
      <c r="B2028" t="s">
        <v>9104</v>
      </c>
      <c r="C2028" t="s">
        <v>9085</v>
      </c>
      <c r="D2028" t="s">
        <v>9105</v>
      </c>
      <c r="F2028" t="s">
        <v>921</v>
      </c>
      <c r="G2028" t="s">
        <v>1247</v>
      </c>
      <c r="H2028" t="s">
        <v>6032</v>
      </c>
    </row>
    <row r="2029" spans="1:8" hidden="1" x14ac:dyDescent="0.25">
      <c r="A2029" t="s">
        <v>9106</v>
      </c>
      <c r="B2029" t="s">
        <v>9107</v>
      </c>
      <c r="C2029" t="s">
        <v>9085</v>
      </c>
      <c r="D2029" t="s">
        <v>9108</v>
      </c>
      <c r="F2029" t="s">
        <v>9109</v>
      </c>
      <c r="G2029" t="s">
        <v>9110</v>
      </c>
    </row>
    <row r="2030" spans="1:8" hidden="1" x14ac:dyDescent="0.25">
      <c r="A2030" t="s">
        <v>9111</v>
      </c>
      <c r="B2030" t="s">
        <v>9112</v>
      </c>
      <c r="C2030" t="s">
        <v>9085</v>
      </c>
      <c r="D2030" t="s">
        <v>9113</v>
      </c>
      <c r="F2030" t="s">
        <v>458</v>
      </c>
      <c r="G2030" t="s">
        <v>1955</v>
      </c>
    </row>
    <row r="2031" spans="1:8" hidden="1" x14ac:dyDescent="0.25">
      <c r="A2031" t="s">
        <v>9114</v>
      </c>
      <c r="B2031" t="s">
        <v>9115</v>
      </c>
      <c r="C2031" t="s">
        <v>9085</v>
      </c>
      <c r="D2031" t="s">
        <v>9116</v>
      </c>
      <c r="F2031" t="s">
        <v>9117</v>
      </c>
    </row>
    <row r="2032" spans="1:8" hidden="1" x14ac:dyDescent="0.25">
      <c r="A2032" t="s">
        <v>9118</v>
      </c>
      <c r="B2032" t="s">
        <v>9119</v>
      </c>
      <c r="C2032" t="s">
        <v>9085</v>
      </c>
      <c r="D2032" t="s">
        <v>9120</v>
      </c>
      <c r="F2032" t="s">
        <v>9121</v>
      </c>
      <c r="G2032" t="s">
        <v>9122</v>
      </c>
    </row>
    <row r="2033" spans="1:10" hidden="1" x14ac:dyDescent="0.25">
      <c r="A2033" t="s">
        <v>9123</v>
      </c>
      <c r="B2033" t="s">
        <v>9124</v>
      </c>
      <c r="C2033" t="s">
        <v>9085</v>
      </c>
      <c r="D2033" t="s">
        <v>9125</v>
      </c>
      <c r="F2033" t="s">
        <v>4114</v>
      </c>
      <c r="G2033" t="s">
        <v>9126</v>
      </c>
    </row>
    <row r="2034" spans="1:10" hidden="1" x14ac:dyDescent="0.25">
      <c r="A2034" t="s">
        <v>9127</v>
      </c>
      <c r="B2034" t="s">
        <v>9128</v>
      </c>
      <c r="C2034" t="s">
        <v>9085</v>
      </c>
      <c r="D2034" t="s">
        <v>9129</v>
      </c>
      <c r="F2034" t="s">
        <v>9130</v>
      </c>
    </row>
    <row r="2035" spans="1:10" hidden="1" x14ac:dyDescent="0.25">
      <c r="A2035" t="s">
        <v>9131</v>
      </c>
      <c r="B2035" t="s">
        <v>9132</v>
      </c>
      <c r="C2035" t="s">
        <v>9085</v>
      </c>
      <c r="D2035" t="s">
        <v>9133</v>
      </c>
      <c r="F2035" t="s">
        <v>9134</v>
      </c>
      <c r="G2035" t="s">
        <v>352</v>
      </c>
      <c r="H2035" t="s">
        <v>9135</v>
      </c>
    </row>
    <row r="2036" spans="1:10" hidden="1" x14ac:dyDescent="0.25">
      <c r="A2036" t="s">
        <v>9136</v>
      </c>
      <c r="B2036" t="s">
        <v>9137</v>
      </c>
      <c r="C2036" t="s">
        <v>9085</v>
      </c>
      <c r="D2036" t="s">
        <v>9138</v>
      </c>
      <c r="F2036" t="s">
        <v>3229</v>
      </c>
      <c r="G2036" t="s">
        <v>9139</v>
      </c>
    </row>
    <row r="2037" spans="1:10" hidden="1" x14ac:dyDescent="0.25">
      <c r="A2037" t="s">
        <v>9140</v>
      </c>
      <c r="B2037" t="s">
        <v>9141</v>
      </c>
      <c r="C2037" t="s">
        <v>9085</v>
      </c>
      <c r="D2037" t="s">
        <v>9142</v>
      </c>
      <c r="F2037" t="s">
        <v>9143</v>
      </c>
      <c r="G2037" t="s">
        <v>9144</v>
      </c>
      <c r="H2037" t="s">
        <v>833</v>
      </c>
    </row>
    <row r="2038" spans="1:10" hidden="1" x14ac:dyDescent="0.25">
      <c r="A2038" t="s">
        <v>9145</v>
      </c>
      <c r="B2038" t="s">
        <v>9146</v>
      </c>
      <c r="C2038" t="s">
        <v>9085</v>
      </c>
      <c r="D2038" t="s">
        <v>9147</v>
      </c>
      <c r="F2038" t="s">
        <v>1831</v>
      </c>
      <c r="G2038" t="s">
        <v>9148</v>
      </c>
      <c r="H2038" t="s">
        <v>6519</v>
      </c>
      <c r="I2038" t="s">
        <v>3230</v>
      </c>
    </row>
    <row r="2039" spans="1:10" hidden="1" x14ac:dyDescent="0.25">
      <c r="A2039" t="s">
        <v>9149</v>
      </c>
      <c r="B2039" t="s">
        <v>9150</v>
      </c>
      <c r="C2039" t="s">
        <v>9085</v>
      </c>
      <c r="D2039" t="s">
        <v>9151</v>
      </c>
      <c r="F2039" t="s">
        <v>2996</v>
      </c>
      <c r="G2039" t="s">
        <v>864</v>
      </c>
      <c r="H2039" t="s">
        <v>9152</v>
      </c>
    </row>
    <row r="2040" spans="1:10" hidden="1" x14ac:dyDescent="0.25">
      <c r="A2040" t="s">
        <v>9153</v>
      </c>
      <c r="B2040" t="s">
        <v>9154</v>
      </c>
      <c r="C2040" t="s">
        <v>9085</v>
      </c>
      <c r="D2040" t="s">
        <v>9155</v>
      </c>
      <c r="F2040" t="s">
        <v>9156</v>
      </c>
      <c r="G2040" t="s">
        <v>9157</v>
      </c>
      <c r="H2040" t="s">
        <v>9158</v>
      </c>
    </row>
    <row r="2041" spans="1:10" hidden="1" x14ac:dyDescent="0.25">
      <c r="A2041" t="s">
        <v>9159</v>
      </c>
      <c r="B2041" t="s">
        <v>9160</v>
      </c>
      <c r="C2041" t="s">
        <v>9085</v>
      </c>
      <c r="D2041" t="s">
        <v>9161</v>
      </c>
      <c r="F2041" t="s">
        <v>6951</v>
      </c>
    </row>
    <row r="2042" spans="1:10" hidden="1" x14ac:dyDescent="0.25">
      <c r="A2042" t="s">
        <v>9162</v>
      </c>
      <c r="B2042" t="s">
        <v>9163</v>
      </c>
      <c r="C2042" t="s">
        <v>9085</v>
      </c>
      <c r="D2042" t="s">
        <v>9164</v>
      </c>
      <c r="F2042" t="s">
        <v>7581</v>
      </c>
    </row>
    <row r="2043" spans="1:10" hidden="1" x14ac:dyDescent="0.25">
      <c r="A2043" t="s">
        <v>9165</v>
      </c>
      <c r="B2043" t="s">
        <v>9166</v>
      </c>
      <c r="C2043" t="s">
        <v>9085</v>
      </c>
      <c r="D2043" t="s">
        <v>9167</v>
      </c>
      <c r="F2043" t="s">
        <v>1921</v>
      </c>
    </row>
    <row r="2044" spans="1:10" hidden="1" x14ac:dyDescent="0.25">
      <c r="A2044" t="s">
        <v>9168</v>
      </c>
      <c r="B2044" t="s">
        <v>9169</v>
      </c>
      <c r="C2044" t="s">
        <v>9085</v>
      </c>
      <c r="D2044" t="s">
        <v>9170</v>
      </c>
      <c r="F2044" t="s">
        <v>550</v>
      </c>
      <c r="G2044" t="s">
        <v>9171</v>
      </c>
      <c r="H2044" t="s">
        <v>2222</v>
      </c>
      <c r="I2044" t="s">
        <v>9172</v>
      </c>
      <c r="J2044" t="s">
        <v>2935</v>
      </c>
    </row>
    <row r="2045" spans="1:10" hidden="1" x14ac:dyDescent="0.25">
      <c r="A2045" t="s">
        <v>9173</v>
      </c>
      <c r="B2045" t="s">
        <v>9174</v>
      </c>
      <c r="C2045" t="s">
        <v>9085</v>
      </c>
      <c r="D2045" t="s">
        <v>9175</v>
      </c>
      <c r="F2045" t="s">
        <v>9176</v>
      </c>
      <c r="G2045" t="s">
        <v>9177</v>
      </c>
      <c r="H2045" t="s">
        <v>9178</v>
      </c>
      <c r="I2045" t="s">
        <v>9179</v>
      </c>
    </row>
    <row r="2046" spans="1:10" hidden="1" x14ac:dyDescent="0.25">
      <c r="A2046" t="s">
        <v>9180</v>
      </c>
      <c r="B2046" t="s">
        <v>9181</v>
      </c>
      <c r="C2046" t="s">
        <v>9085</v>
      </c>
      <c r="D2046" t="s">
        <v>9182</v>
      </c>
      <c r="F2046" t="s">
        <v>9183</v>
      </c>
    </row>
    <row r="2047" spans="1:10" hidden="1" x14ac:dyDescent="0.25">
      <c r="A2047" t="s">
        <v>9184</v>
      </c>
      <c r="B2047" t="s">
        <v>9185</v>
      </c>
      <c r="C2047" t="s">
        <v>9085</v>
      </c>
      <c r="D2047" t="s">
        <v>9186</v>
      </c>
      <c r="F2047" t="s">
        <v>1074</v>
      </c>
      <c r="G2047" t="s">
        <v>1076</v>
      </c>
    </row>
    <row r="2048" spans="1:10" hidden="1" x14ac:dyDescent="0.25">
      <c r="A2048" t="s">
        <v>9187</v>
      </c>
      <c r="B2048" t="s">
        <v>9188</v>
      </c>
      <c r="C2048" t="s">
        <v>9189</v>
      </c>
      <c r="D2048" t="s">
        <v>9190</v>
      </c>
      <c r="F2048" t="s">
        <v>9191</v>
      </c>
    </row>
    <row r="2049" spans="1:9" hidden="1" x14ac:dyDescent="0.25">
      <c r="A2049" t="s">
        <v>9192</v>
      </c>
      <c r="B2049" t="s">
        <v>9193</v>
      </c>
      <c r="C2049" t="s">
        <v>9189</v>
      </c>
      <c r="D2049" t="s">
        <v>9194</v>
      </c>
      <c r="F2049" t="s">
        <v>9195</v>
      </c>
      <c r="G2049" t="s">
        <v>9196</v>
      </c>
    </row>
    <row r="2050" spans="1:9" hidden="1" x14ac:dyDescent="0.25">
      <c r="A2050" t="s">
        <v>9197</v>
      </c>
      <c r="B2050" t="s">
        <v>9198</v>
      </c>
      <c r="C2050" t="s">
        <v>9189</v>
      </c>
      <c r="D2050" t="s">
        <v>9199</v>
      </c>
      <c r="F2050" t="s">
        <v>691</v>
      </c>
      <c r="G2050" t="s">
        <v>695</v>
      </c>
      <c r="H2050" t="s">
        <v>7272</v>
      </c>
    </row>
    <row r="2051" spans="1:9" hidden="1" x14ac:dyDescent="0.25">
      <c r="A2051" t="s">
        <v>9200</v>
      </c>
      <c r="B2051" t="s">
        <v>9201</v>
      </c>
      <c r="C2051" t="s">
        <v>9189</v>
      </c>
      <c r="D2051" t="s">
        <v>9202</v>
      </c>
      <c r="F2051" t="s">
        <v>9203</v>
      </c>
      <c r="G2051" t="s">
        <v>9204</v>
      </c>
    </row>
    <row r="2052" spans="1:9" hidden="1" x14ac:dyDescent="0.25">
      <c r="A2052" t="s">
        <v>9205</v>
      </c>
      <c r="B2052" t="s">
        <v>9206</v>
      </c>
      <c r="C2052" t="s">
        <v>9189</v>
      </c>
      <c r="D2052" t="s">
        <v>9207</v>
      </c>
      <c r="F2052" t="s">
        <v>9208</v>
      </c>
      <c r="G2052" t="s">
        <v>1398</v>
      </c>
    </row>
    <row r="2053" spans="1:9" hidden="1" x14ac:dyDescent="0.25">
      <c r="A2053" t="s">
        <v>9209</v>
      </c>
      <c r="B2053" t="s">
        <v>9210</v>
      </c>
      <c r="C2053" t="s">
        <v>9189</v>
      </c>
      <c r="D2053" t="s">
        <v>9211</v>
      </c>
      <c r="F2053" t="s">
        <v>925</v>
      </c>
      <c r="G2053" t="s">
        <v>929</v>
      </c>
      <c r="H2053" t="s">
        <v>9212</v>
      </c>
      <c r="I2053" t="s">
        <v>9213</v>
      </c>
    </row>
    <row r="2054" spans="1:9" hidden="1" x14ac:dyDescent="0.25">
      <c r="A2054" t="s">
        <v>9214</v>
      </c>
      <c r="B2054" t="s">
        <v>9215</v>
      </c>
      <c r="C2054" t="s">
        <v>9189</v>
      </c>
      <c r="D2054" t="s">
        <v>9216</v>
      </c>
      <c r="F2054" t="s">
        <v>9217</v>
      </c>
      <c r="G2054" t="s">
        <v>9218</v>
      </c>
    </row>
    <row r="2055" spans="1:9" hidden="1" x14ac:dyDescent="0.25">
      <c r="A2055" t="s">
        <v>9219</v>
      </c>
      <c r="B2055" t="s">
        <v>9220</v>
      </c>
      <c r="C2055" t="s">
        <v>9189</v>
      </c>
      <c r="D2055" t="s">
        <v>9221</v>
      </c>
      <c r="F2055" t="s">
        <v>4884</v>
      </c>
      <c r="G2055" t="s">
        <v>4885</v>
      </c>
      <c r="H2055" t="s">
        <v>1842</v>
      </c>
      <c r="I2055" t="s">
        <v>9222</v>
      </c>
    </row>
    <row r="2056" spans="1:9" hidden="1" x14ac:dyDescent="0.25">
      <c r="A2056" t="s">
        <v>9223</v>
      </c>
      <c r="B2056" t="s">
        <v>9224</v>
      </c>
      <c r="C2056" t="s">
        <v>9189</v>
      </c>
      <c r="D2056" t="s">
        <v>9225</v>
      </c>
      <c r="F2056" t="s">
        <v>9226</v>
      </c>
      <c r="G2056" t="s">
        <v>9227</v>
      </c>
    </row>
    <row r="2057" spans="1:9" hidden="1" x14ac:dyDescent="0.25">
      <c r="A2057" t="s">
        <v>9228</v>
      </c>
      <c r="B2057" t="s">
        <v>9229</v>
      </c>
      <c r="C2057" t="s">
        <v>9189</v>
      </c>
      <c r="D2057" t="s">
        <v>9230</v>
      </c>
      <c r="F2057" t="s">
        <v>1203</v>
      </c>
      <c r="G2057" t="s">
        <v>921</v>
      </c>
    </row>
    <row r="2058" spans="1:9" hidden="1" x14ac:dyDescent="0.25">
      <c r="A2058" t="s">
        <v>9231</v>
      </c>
      <c r="B2058" t="s">
        <v>9232</v>
      </c>
      <c r="C2058" t="s">
        <v>9189</v>
      </c>
      <c r="D2058" t="s">
        <v>9233</v>
      </c>
      <c r="F2058" t="s">
        <v>9234</v>
      </c>
      <c r="G2058" t="s">
        <v>8577</v>
      </c>
    </row>
    <row r="2059" spans="1:9" hidden="1" x14ac:dyDescent="0.25">
      <c r="A2059" t="s">
        <v>9235</v>
      </c>
      <c r="B2059" t="s">
        <v>9236</v>
      </c>
      <c r="C2059" t="s">
        <v>9189</v>
      </c>
      <c r="D2059" t="s">
        <v>9237</v>
      </c>
      <c r="F2059" t="s">
        <v>9238</v>
      </c>
      <c r="G2059" t="s">
        <v>7882</v>
      </c>
    </row>
    <row r="2060" spans="1:9" hidden="1" x14ac:dyDescent="0.25">
      <c r="A2060" t="s">
        <v>9239</v>
      </c>
      <c r="B2060" t="s">
        <v>9240</v>
      </c>
      <c r="C2060" t="s">
        <v>9189</v>
      </c>
      <c r="D2060" t="s">
        <v>9241</v>
      </c>
      <c r="F2060" t="s">
        <v>6748</v>
      </c>
      <c r="G2060" t="s">
        <v>6292</v>
      </c>
    </row>
    <row r="2061" spans="1:9" hidden="1" x14ac:dyDescent="0.25">
      <c r="A2061" t="s">
        <v>9242</v>
      </c>
      <c r="B2061" t="s">
        <v>9243</v>
      </c>
      <c r="C2061" t="s">
        <v>9189</v>
      </c>
      <c r="D2061" t="s">
        <v>9244</v>
      </c>
      <c r="F2061" t="s">
        <v>3265</v>
      </c>
      <c r="G2061" t="s">
        <v>9245</v>
      </c>
    </row>
    <row r="2062" spans="1:9" hidden="1" x14ac:dyDescent="0.25">
      <c r="A2062" t="s">
        <v>9246</v>
      </c>
      <c r="B2062" t="s">
        <v>9247</v>
      </c>
      <c r="C2062" t="s">
        <v>9189</v>
      </c>
      <c r="D2062" t="s">
        <v>9248</v>
      </c>
      <c r="F2062" t="s">
        <v>9195</v>
      </c>
      <c r="G2062" t="s">
        <v>2950</v>
      </c>
      <c r="H2062" t="s">
        <v>9249</v>
      </c>
    </row>
    <row r="2063" spans="1:9" hidden="1" x14ac:dyDescent="0.25">
      <c r="A2063" t="s">
        <v>9250</v>
      </c>
      <c r="B2063" t="s">
        <v>9251</v>
      </c>
      <c r="C2063" t="s">
        <v>9189</v>
      </c>
      <c r="D2063" t="s">
        <v>9252</v>
      </c>
      <c r="F2063" t="s">
        <v>9253</v>
      </c>
      <c r="G2063" t="s">
        <v>9254</v>
      </c>
    </row>
    <row r="2064" spans="1:9" hidden="1" x14ac:dyDescent="0.25">
      <c r="A2064" t="s">
        <v>9255</v>
      </c>
      <c r="B2064" t="s">
        <v>9256</v>
      </c>
      <c r="C2064" t="s">
        <v>9189</v>
      </c>
      <c r="D2064" t="s">
        <v>9257</v>
      </c>
      <c r="E2064" t="s">
        <v>9258</v>
      </c>
      <c r="F2064" t="s">
        <v>2091</v>
      </c>
    </row>
    <row r="2065" spans="1:9" hidden="1" x14ac:dyDescent="0.25">
      <c r="A2065" t="s">
        <v>9259</v>
      </c>
      <c r="B2065" t="s">
        <v>9260</v>
      </c>
      <c r="C2065" t="s">
        <v>9189</v>
      </c>
      <c r="D2065" t="s">
        <v>9261</v>
      </c>
      <c r="F2065" t="s">
        <v>6449</v>
      </c>
    </row>
    <row r="2066" spans="1:9" hidden="1" x14ac:dyDescent="0.25">
      <c r="A2066" t="s">
        <v>9262</v>
      </c>
      <c r="B2066" t="s">
        <v>9263</v>
      </c>
      <c r="C2066" t="s">
        <v>9189</v>
      </c>
      <c r="D2066" t="s">
        <v>9264</v>
      </c>
      <c r="F2066" t="s">
        <v>1913</v>
      </c>
      <c r="G2066" t="s">
        <v>1914</v>
      </c>
    </row>
    <row r="2067" spans="1:9" hidden="1" x14ac:dyDescent="0.25">
      <c r="A2067" t="s">
        <v>9265</v>
      </c>
      <c r="B2067" t="s">
        <v>9266</v>
      </c>
      <c r="C2067" t="s">
        <v>9267</v>
      </c>
      <c r="D2067" t="s">
        <v>9268</v>
      </c>
      <c r="F2067" t="s">
        <v>3593</v>
      </c>
      <c r="G2067" t="s">
        <v>4539</v>
      </c>
      <c r="H2067" t="s">
        <v>1369</v>
      </c>
    </row>
    <row r="2068" spans="1:9" hidden="1" x14ac:dyDescent="0.25">
      <c r="A2068" t="s">
        <v>9269</v>
      </c>
      <c r="B2068" t="s">
        <v>9270</v>
      </c>
      <c r="C2068" t="s">
        <v>9267</v>
      </c>
      <c r="D2068" t="s">
        <v>9271</v>
      </c>
      <c r="F2068" t="s">
        <v>4507</v>
      </c>
      <c r="G2068" t="s">
        <v>6348</v>
      </c>
    </row>
    <row r="2069" spans="1:9" hidden="1" x14ac:dyDescent="0.25">
      <c r="A2069" t="s">
        <v>9272</v>
      </c>
      <c r="B2069" t="s">
        <v>9273</v>
      </c>
      <c r="C2069" t="s">
        <v>9267</v>
      </c>
      <c r="D2069" t="s">
        <v>9274</v>
      </c>
      <c r="F2069" t="s">
        <v>9275</v>
      </c>
      <c r="G2069" t="s">
        <v>2154</v>
      </c>
    </row>
    <row r="2070" spans="1:9" hidden="1" x14ac:dyDescent="0.25">
      <c r="A2070" t="s">
        <v>9276</v>
      </c>
      <c r="B2070" t="s">
        <v>9277</v>
      </c>
      <c r="C2070" t="s">
        <v>9267</v>
      </c>
      <c r="D2070" t="s">
        <v>9278</v>
      </c>
      <c r="F2070" t="s">
        <v>691</v>
      </c>
      <c r="G2070" t="s">
        <v>4958</v>
      </c>
      <c r="H2070" t="s">
        <v>695</v>
      </c>
    </row>
    <row r="2071" spans="1:9" hidden="1" x14ac:dyDescent="0.25">
      <c r="A2071" t="s">
        <v>9279</v>
      </c>
      <c r="B2071" t="s">
        <v>9280</v>
      </c>
      <c r="C2071" t="s">
        <v>9267</v>
      </c>
      <c r="D2071" t="s">
        <v>9281</v>
      </c>
      <c r="F2071" t="s">
        <v>4688</v>
      </c>
      <c r="G2071" t="s">
        <v>9126</v>
      </c>
    </row>
    <row r="2072" spans="1:9" hidden="1" x14ac:dyDescent="0.25">
      <c r="A2072" t="s">
        <v>9282</v>
      </c>
      <c r="B2072" t="s">
        <v>9283</v>
      </c>
      <c r="C2072" t="s">
        <v>9267</v>
      </c>
      <c r="D2072" t="s">
        <v>9284</v>
      </c>
      <c r="F2072" t="s">
        <v>9285</v>
      </c>
      <c r="G2072" t="s">
        <v>1501</v>
      </c>
    </row>
    <row r="2073" spans="1:9" hidden="1" x14ac:dyDescent="0.25">
      <c r="A2073" t="s">
        <v>9286</v>
      </c>
      <c r="B2073" t="s">
        <v>9287</v>
      </c>
      <c r="C2073" t="s">
        <v>9267</v>
      </c>
      <c r="D2073" t="s">
        <v>9288</v>
      </c>
      <c r="E2073" t="s">
        <v>2551</v>
      </c>
      <c r="F2073" t="s">
        <v>9289</v>
      </c>
      <c r="G2073" t="s">
        <v>9290</v>
      </c>
      <c r="H2073" t="s">
        <v>5774</v>
      </c>
      <c r="I2073" t="s">
        <v>9291</v>
      </c>
    </row>
    <row r="2074" spans="1:9" hidden="1" x14ac:dyDescent="0.25">
      <c r="A2074" t="s">
        <v>9292</v>
      </c>
      <c r="B2074" t="s">
        <v>9293</v>
      </c>
      <c r="C2074" t="s">
        <v>9267</v>
      </c>
      <c r="D2074" t="s">
        <v>9294</v>
      </c>
      <c r="F2074" t="s">
        <v>2239</v>
      </c>
      <c r="G2074" t="s">
        <v>833</v>
      </c>
    </row>
    <row r="2075" spans="1:9" hidden="1" x14ac:dyDescent="0.25">
      <c r="A2075" t="s">
        <v>9295</v>
      </c>
      <c r="B2075" t="s">
        <v>9296</v>
      </c>
      <c r="C2075" t="s">
        <v>9267</v>
      </c>
      <c r="D2075" t="s">
        <v>9297</v>
      </c>
      <c r="F2075" t="s">
        <v>9298</v>
      </c>
      <c r="G2075" t="s">
        <v>9299</v>
      </c>
    </row>
    <row r="2076" spans="1:9" hidden="1" x14ac:dyDescent="0.25">
      <c r="A2076" t="s">
        <v>9300</v>
      </c>
      <c r="B2076" t="s">
        <v>9301</v>
      </c>
      <c r="C2076" t="s">
        <v>9267</v>
      </c>
      <c r="D2076" t="s">
        <v>9302</v>
      </c>
      <c r="F2076" t="s">
        <v>9303</v>
      </c>
      <c r="G2076" t="s">
        <v>2972</v>
      </c>
    </row>
    <row r="2077" spans="1:9" hidden="1" x14ac:dyDescent="0.25">
      <c r="A2077" t="s">
        <v>9304</v>
      </c>
      <c r="B2077" t="s">
        <v>9305</v>
      </c>
      <c r="C2077" t="s">
        <v>9267</v>
      </c>
      <c r="D2077" t="s">
        <v>9306</v>
      </c>
      <c r="F2077" t="s">
        <v>6430</v>
      </c>
      <c r="G2077" t="s">
        <v>6431</v>
      </c>
      <c r="H2077" t="s">
        <v>6432</v>
      </c>
    </row>
    <row r="2078" spans="1:9" hidden="1" x14ac:dyDescent="0.25">
      <c r="A2078" t="s">
        <v>9307</v>
      </c>
      <c r="B2078" t="s">
        <v>9308</v>
      </c>
      <c r="C2078" t="s">
        <v>9267</v>
      </c>
      <c r="D2078" t="s">
        <v>9309</v>
      </c>
      <c r="F2078" t="s">
        <v>7722</v>
      </c>
      <c r="G2078" t="s">
        <v>3737</v>
      </c>
    </row>
    <row r="2079" spans="1:9" hidden="1" x14ac:dyDescent="0.25">
      <c r="A2079" t="s">
        <v>9310</v>
      </c>
      <c r="B2079" t="s">
        <v>9311</v>
      </c>
      <c r="C2079" t="s">
        <v>9267</v>
      </c>
      <c r="D2079" t="s">
        <v>9312</v>
      </c>
      <c r="E2079" t="s">
        <v>715</v>
      </c>
      <c r="F2079" t="s">
        <v>9313</v>
      </c>
    </row>
    <row r="2080" spans="1:9" hidden="1" x14ac:dyDescent="0.25">
      <c r="A2080" t="s">
        <v>9314</v>
      </c>
      <c r="B2080" t="s">
        <v>9315</v>
      </c>
      <c r="C2080" t="s">
        <v>9267</v>
      </c>
      <c r="D2080" t="s">
        <v>9316</v>
      </c>
      <c r="F2080" t="s">
        <v>9317</v>
      </c>
    </row>
    <row r="2081" spans="1:9" hidden="1" x14ac:dyDescent="0.25">
      <c r="A2081" t="s">
        <v>9318</v>
      </c>
      <c r="B2081" t="s">
        <v>9319</v>
      </c>
      <c r="C2081" t="s">
        <v>9267</v>
      </c>
      <c r="D2081" t="s">
        <v>9320</v>
      </c>
      <c r="F2081" t="s">
        <v>551</v>
      </c>
      <c r="G2081" t="s">
        <v>153</v>
      </c>
      <c r="H2081" t="s">
        <v>4344</v>
      </c>
    </row>
    <row r="2082" spans="1:9" hidden="1" x14ac:dyDescent="0.25">
      <c r="A2082" t="s">
        <v>9321</v>
      </c>
      <c r="B2082" t="s">
        <v>9322</v>
      </c>
      <c r="C2082" t="s">
        <v>9267</v>
      </c>
      <c r="D2082" t="s">
        <v>9323</v>
      </c>
      <c r="F2082" t="s">
        <v>9324</v>
      </c>
      <c r="G2082" t="s">
        <v>9325</v>
      </c>
    </row>
    <row r="2083" spans="1:9" hidden="1" x14ac:dyDescent="0.25">
      <c r="A2083" t="s">
        <v>9326</v>
      </c>
      <c r="B2083" t="s">
        <v>9327</v>
      </c>
      <c r="C2083" t="s">
        <v>9267</v>
      </c>
      <c r="D2083" t="s">
        <v>9328</v>
      </c>
      <c r="F2083" t="s">
        <v>8114</v>
      </c>
      <c r="G2083" t="s">
        <v>9329</v>
      </c>
      <c r="H2083" t="s">
        <v>9330</v>
      </c>
    </row>
    <row r="2084" spans="1:9" hidden="1" x14ac:dyDescent="0.25">
      <c r="A2084" t="s">
        <v>9331</v>
      </c>
      <c r="B2084" t="s">
        <v>9332</v>
      </c>
      <c r="C2084" t="s">
        <v>9267</v>
      </c>
      <c r="D2084" t="s">
        <v>9333</v>
      </c>
      <c r="F2084" t="s">
        <v>6138</v>
      </c>
    </row>
    <row r="2085" spans="1:9" hidden="1" x14ac:dyDescent="0.25">
      <c r="A2085" t="s">
        <v>9334</v>
      </c>
      <c r="B2085" t="s">
        <v>9335</v>
      </c>
      <c r="C2085" t="s">
        <v>9267</v>
      </c>
      <c r="D2085" t="s">
        <v>9336</v>
      </c>
      <c r="F2085" t="s">
        <v>9337</v>
      </c>
      <c r="G2085" t="s">
        <v>9338</v>
      </c>
      <c r="H2085" t="s">
        <v>636</v>
      </c>
      <c r="I2085" t="s">
        <v>9339</v>
      </c>
    </row>
    <row r="2086" spans="1:9" hidden="1" x14ac:dyDescent="0.25">
      <c r="A2086" t="s">
        <v>9340</v>
      </c>
      <c r="B2086" t="s">
        <v>9341</v>
      </c>
      <c r="C2086" t="s">
        <v>9267</v>
      </c>
      <c r="D2086" t="s">
        <v>9342</v>
      </c>
      <c r="F2086" t="s">
        <v>9343</v>
      </c>
      <c r="G2086" t="s">
        <v>9344</v>
      </c>
      <c r="H2086" t="s">
        <v>9345</v>
      </c>
      <c r="I2086" t="s">
        <v>3081</v>
      </c>
    </row>
    <row r="2087" spans="1:9" hidden="1" x14ac:dyDescent="0.25">
      <c r="A2087" t="s">
        <v>9346</v>
      </c>
      <c r="B2087" t="s">
        <v>9347</v>
      </c>
      <c r="C2087" t="s">
        <v>9267</v>
      </c>
      <c r="D2087" t="s">
        <v>9348</v>
      </c>
      <c r="F2087" t="s">
        <v>4198</v>
      </c>
    </row>
    <row r="2088" spans="1:9" hidden="1" x14ac:dyDescent="0.25">
      <c r="A2088" t="s">
        <v>9349</v>
      </c>
      <c r="B2088" t="s">
        <v>9350</v>
      </c>
      <c r="C2088" t="s">
        <v>9267</v>
      </c>
      <c r="D2088" t="s">
        <v>9351</v>
      </c>
      <c r="F2088" t="s">
        <v>5760</v>
      </c>
    </row>
    <row r="2089" spans="1:9" hidden="1" x14ac:dyDescent="0.25">
      <c r="A2089" t="s">
        <v>9352</v>
      </c>
      <c r="B2089" t="s">
        <v>9353</v>
      </c>
      <c r="C2089" t="s">
        <v>9354</v>
      </c>
      <c r="D2089" t="s">
        <v>133</v>
      </c>
      <c r="F2089" t="s">
        <v>9355</v>
      </c>
    </row>
    <row r="2090" spans="1:9" hidden="1" x14ac:dyDescent="0.25">
      <c r="A2090" t="s">
        <v>9356</v>
      </c>
      <c r="B2090" t="s">
        <v>9357</v>
      </c>
      <c r="C2090" t="s">
        <v>9354</v>
      </c>
      <c r="D2090" t="s">
        <v>133</v>
      </c>
      <c r="F2090" t="s">
        <v>9358</v>
      </c>
    </row>
    <row r="2091" spans="1:9" hidden="1" x14ac:dyDescent="0.25">
      <c r="A2091" t="s">
        <v>9359</v>
      </c>
      <c r="B2091" t="s">
        <v>9360</v>
      </c>
      <c r="C2091" t="s">
        <v>9354</v>
      </c>
      <c r="D2091" t="s">
        <v>133</v>
      </c>
      <c r="F2091" t="s">
        <v>9361</v>
      </c>
    </row>
    <row r="2092" spans="1:9" hidden="1" x14ac:dyDescent="0.25">
      <c r="A2092" t="s">
        <v>9362</v>
      </c>
      <c r="B2092" t="s">
        <v>9363</v>
      </c>
      <c r="C2092" t="s">
        <v>9354</v>
      </c>
      <c r="D2092" t="s">
        <v>9364</v>
      </c>
      <c r="E2092" t="s">
        <v>1192</v>
      </c>
      <c r="F2092" t="s">
        <v>1955</v>
      </c>
    </row>
    <row r="2093" spans="1:9" hidden="1" x14ac:dyDescent="0.25">
      <c r="A2093" t="s">
        <v>9365</v>
      </c>
      <c r="B2093" t="s">
        <v>9366</v>
      </c>
      <c r="C2093" t="s">
        <v>9354</v>
      </c>
      <c r="D2093" t="s">
        <v>9367</v>
      </c>
      <c r="F2093" t="s">
        <v>9368</v>
      </c>
    </row>
    <row r="2094" spans="1:9" hidden="1" x14ac:dyDescent="0.25">
      <c r="A2094" t="s">
        <v>9369</v>
      </c>
      <c r="B2094" t="s">
        <v>9370</v>
      </c>
      <c r="C2094" t="s">
        <v>9354</v>
      </c>
      <c r="D2094" t="s">
        <v>9371</v>
      </c>
      <c r="F2094" t="s">
        <v>3598</v>
      </c>
      <c r="G2094" t="s">
        <v>3637</v>
      </c>
    </row>
    <row r="2095" spans="1:9" hidden="1" x14ac:dyDescent="0.25">
      <c r="A2095" t="s">
        <v>9372</v>
      </c>
      <c r="B2095" t="s">
        <v>9373</v>
      </c>
      <c r="C2095" t="s">
        <v>9354</v>
      </c>
      <c r="D2095" t="s">
        <v>9374</v>
      </c>
      <c r="F2095" t="s">
        <v>8314</v>
      </c>
      <c r="G2095" t="s">
        <v>9375</v>
      </c>
    </row>
    <row r="2096" spans="1:9" hidden="1" x14ac:dyDescent="0.25">
      <c r="A2096" t="s">
        <v>9376</v>
      </c>
      <c r="B2096" t="s">
        <v>9377</v>
      </c>
      <c r="C2096" t="s">
        <v>9354</v>
      </c>
      <c r="D2096" t="s">
        <v>9378</v>
      </c>
      <c r="F2096" t="s">
        <v>8755</v>
      </c>
      <c r="G2096" t="s">
        <v>8021</v>
      </c>
    </row>
    <row r="2097" spans="1:9" hidden="1" x14ac:dyDescent="0.25">
      <c r="A2097" t="s">
        <v>9379</v>
      </c>
      <c r="B2097" t="s">
        <v>9380</v>
      </c>
      <c r="C2097" t="s">
        <v>9354</v>
      </c>
      <c r="D2097" t="s">
        <v>9381</v>
      </c>
      <c r="F2097" t="s">
        <v>9382</v>
      </c>
      <c r="G2097" t="s">
        <v>9383</v>
      </c>
    </row>
    <row r="2098" spans="1:9" hidden="1" x14ac:dyDescent="0.25">
      <c r="A2098" t="s">
        <v>9384</v>
      </c>
      <c r="B2098" t="s">
        <v>9385</v>
      </c>
      <c r="C2098" t="s">
        <v>9354</v>
      </c>
      <c r="D2098" t="s">
        <v>9386</v>
      </c>
      <c r="F2098" t="s">
        <v>9387</v>
      </c>
      <c r="G2098" t="s">
        <v>9388</v>
      </c>
      <c r="H2098" t="s">
        <v>19</v>
      </c>
    </row>
    <row r="2099" spans="1:9" hidden="1" x14ac:dyDescent="0.25">
      <c r="A2099" t="s">
        <v>9389</v>
      </c>
      <c r="B2099" t="s">
        <v>9390</v>
      </c>
      <c r="C2099" t="s">
        <v>9354</v>
      </c>
      <c r="D2099" t="s">
        <v>9391</v>
      </c>
      <c r="F2099" t="s">
        <v>8336</v>
      </c>
      <c r="G2099" t="s">
        <v>4770</v>
      </c>
    </row>
    <row r="2100" spans="1:9" hidden="1" x14ac:dyDescent="0.25">
      <c r="A2100" t="s">
        <v>9392</v>
      </c>
      <c r="B2100" t="s">
        <v>9393</v>
      </c>
      <c r="C2100" t="s">
        <v>9354</v>
      </c>
      <c r="D2100" t="s">
        <v>9394</v>
      </c>
      <c r="F2100" t="s">
        <v>9395</v>
      </c>
      <c r="G2100" t="s">
        <v>9396</v>
      </c>
    </row>
    <row r="2101" spans="1:9" hidden="1" x14ac:dyDescent="0.25">
      <c r="A2101" t="s">
        <v>9397</v>
      </c>
      <c r="B2101" t="s">
        <v>9398</v>
      </c>
      <c r="C2101" t="s">
        <v>9354</v>
      </c>
      <c r="D2101" t="s">
        <v>9399</v>
      </c>
      <c r="F2101" t="s">
        <v>9400</v>
      </c>
      <c r="G2101" t="s">
        <v>9401</v>
      </c>
      <c r="H2101" t="s">
        <v>9402</v>
      </c>
      <c r="I2101" t="s">
        <v>2695</v>
      </c>
    </row>
    <row r="2102" spans="1:9" hidden="1" x14ac:dyDescent="0.25">
      <c r="A2102" t="s">
        <v>9403</v>
      </c>
      <c r="B2102" t="s">
        <v>9404</v>
      </c>
      <c r="C2102" t="s">
        <v>9354</v>
      </c>
      <c r="D2102" t="s">
        <v>9405</v>
      </c>
      <c r="F2102" t="s">
        <v>9406</v>
      </c>
      <c r="G2102" t="s">
        <v>9407</v>
      </c>
    </row>
    <row r="2103" spans="1:9" hidden="1" x14ac:dyDescent="0.25">
      <c r="A2103" t="s">
        <v>9408</v>
      </c>
      <c r="B2103" t="s">
        <v>9409</v>
      </c>
      <c r="C2103" t="s">
        <v>9354</v>
      </c>
      <c r="D2103" t="s">
        <v>9410</v>
      </c>
      <c r="F2103" t="s">
        <v>9411</v>
      </c>
      <c r="G2103" t="s">
        <v>9412</v>
      </c>
    </row>
    <row r="2104" spans="1:9" hidden="1" x14ac:dyDescent="0.25">
      <c r="A2104" t="s">
        <v>9413</v>
      </c>
      <c r="B2104" t="s">
        <v>9414</v>
      </c>
      <c r="C2104" t="s">
        <v>9354</v>
      </c>
      <c r="D2104" t="s">
        <v>9415</v>
      </c>
      <c r="F2104" t="s">
        <v>5832</v>
      </c>
      <c r="G2104" t="s">
        <v>9416</v>
      </c>
    </row>
    <row r="2105" spans="1:9" hidden="1" x14ac:dyDescent="0.25">
      <c r="A2105" t="s">
        <v>9417</v>
      </c>
      <c r="B2105" t="s">
        <v>9418</v>
      </c>
      <c r="C2105" t="s">
        <v>9354</v>
      </c>
      <c r="D2105" t="s">
        <v>9419</v>
      </c>
      <c r="F2105" t="s">
        <v>440</v>
      </c>
    </row>
    <row r="2106" spans="1:9" hidden="1" x14ac:dyDescent="0.25">
      <c r="A2106" t="s">
        <v>9420</v>
      </c>
      <c r="B2106" t="s">
        <v>9421</v>
      </c>
      <c r="C2106" t="s">
        <v>9354</v>
      </c>
      <c r="D2106" t="s">
        <v>9422</v>
      </c>
      <c r="F2106" t="s">
        <v>2153</v>
      </c>
    </row>
    <row r="2107" spans="1:9" hidden="1" x14ac:dyDescent="0.25">
      <c r="A2107" t="s">
        <v>9423</v>
      </c>
      <c r="B2107" t="s">
        <v>9424</v>
      </c>
      <c r="C2107" t="s">
        <v>9354</v>
      </c>
      <c r="D2107" t="s">
        <v>9425</v>
      </c>
      <c r="E2107" t="s">
        <v>9426</v>
      </c>
      <c r="F2107" t="s">
        <v>9427</v>
      </c>
      <c r="G2107" t="s">
        <v>9428</v>
      </c>
      <c r="H2107" t="s">
        <v>9429</v>
      </c>
    </row>
    <row r="2108" spans="1:9" hidden="1" x14ac:dyDescent="0.25">
      <c r="A2108" t="s">
        <v>9430</v>
      </c>
      <c r="B2108" t="s">
        <v>9431</v>
      </c>
      <c r="C2108" t="s">
        <v>9354</v>
      </c>
      <c r="D2108" t="s">
        <v>9432</v>
      </c>
      <c r="F2108" t="s">
        <v>9433</v>
      </c>
      <c r="G2108" t="s">
        <v>9434</v>
      </c>
    </row>
    <row r="2109" spans="1:9" hidden="1" x14ac:dyDescent="0.25">
      <c r="A2109" t="s">
        <v>9435</v>
      </c>
      <c r="B2109" t="s">
        <v>9436</v>
      </c>
      <c r="C2109" t="s">
        <v>9354</v>
      </c>
      <c r="D2109" t="s">
        <v>9437</v>
      </c>
      <c r="F2109" t="s">
        <v>9438</v>
      </c>
      <c r="G2109" t="s">
        <v>9439</v>
      </c>
    </row>
    <row r="2110" spans="1:9" hidden="1" x14ac:dyDescent="0.25">
      <c r="A2110" t="s">
        <v>9440</v>
      </c>
      <c r="B2110" t="s">
        <v>9441</v>
      </c>
      <c r="C2110" t="s">
        <v>9354</v>
      </c>
      <c r="D2110" t="s">
        <v>9442</v>
      </c>
      <c r="F2110" t="s">
        <v>9443</v>
      </c>
    </row>
    <row r="2111" spans="1:9" hidden="1" x14ac:dyDescent="0.25">
      <c r="A2111" t="s">
        <v>9444</v>
      </c>
      <c r="B2111" t="s">
        <v>9445</v>
      </c>
      <c r="C2111" t="s">
        <v>9354</v>
      </c>
      <c r="D2111" t="s">
        <v>9446</v>
      </c>
      <c r="F2111" t="s">
        <v>9447</v>
      </c>
      <c r="G2111" t="s">
        <v>8663</v>
      </c>
    </row>
    <row r="2112" spans="1:9" hidden="1" x14ac:dyDescent="0.25">
      <c r="A2112" t="s">
        <v>9448</v>
      </c>
      <c r="B2112" t="s">
        <v>9449</v>
      </c>
      <c r="C2112" t="s">
        <v>9354</v>
      </c>
      <c r="D2112" t="s">
        <v>9450</v>
      </c>
      <c r="F2112" t="s">
        <v>9451</v>
      </c>
      <c r="G2112" t="s">
        <v>9452</v>
      </c>
      <c r="H2112" t="s">
        <v>9453</v>
      </c>
    </row>
    <row r="2113" spans="1:8" hidden="1" x14ac:dyDescent="0.25">
      <c r="A2113" t="s">
        <v>9454</v>
      </c>
      <c r="B2113" t="s">
        <v>9455</v>
      </c>
      <c r="C2113" t="s">
        <v>9354</v>
      </c>
      <c r="D2113" t="s">
        <v>9456</v>
      </c>
      <c r="F2113" t="s">
        <v>9457</v>
      </c>
    </row>
    <row r="2114" spans="1:8" hidden="1" x14ac:dyDescent="0.25">
      <c r="A2114" t="s">
        <v>9458</v>
      </c>
      <c r="B2114" t="s">
        <v>9459</v>
      </c>
      <c r="C2114" t="s">
        <v>9354</v>
      </c>
      <c r="D2114" t="s">
        <v>133</v>
      </c>
      <c r="F2114" t="s">
        <v>9460</v>
      </c>
      <c r="G2114" t="s">
        <v>9461</v>
      </c>
    </row>
    <row r="2115" spans="1:8" hidden="1" x14ac:dyDescent="0.25">
      <c r="A2115" t="s">
        <v>9462</v>
      </c>
      <c r="B2115" t="s">
        <v>2097</v>
      </c>
      <c r="C2115" t="s">
        <v>9354</v>
      </c>
      <c r="D2115" t="s">
        <v>133</v>
      </c>
    </row>
    <row r="2116" spans="1:8" hidden="1" x14ac:dyDescent="0.25">
      <c r="A2116" t="s">
        <v>9463</v>
      </c>
      <c r="B2116" t="s">
        <v>2671</v>
      </c>
      <c r="C2116" t="s">
        <v>9464</v>
      </c>
      <c r="D2116" t="s">
        <v>133</v>
      </c>
      <c r="F2116" t="s">
        <v>9465</v>
      </c>
    </row>
    <row r="2117" spans="1:8" hidden="1" x14ac:dyDescent="0.25">
      <c r="A2117" t="s">
        <v>9466</v>
      </c>
      <c r="B2117" t="s">
        <v>2674</v>
      </c>
      <c r="C2117" t="s">
        <v>9464</v>
      </c>
      <c r="D2117" t="s">
        <v>133</v>
      </c>
      <c r="F2117" t="s">
        <v>2675</v>
      </c>
      <c r="G2117" t="s">
        <v>7342</v>
      </c>
    </row>
    <row r="2118" spans="1:8" hidden="1" x14ac:dyDescent="0.25">
      <c r="A2118" t="s">
        <v>9467</v>
      </c>
      <c r="B2118" t="s">
        <v>9468</v>
      </c>
      <c r="C2118" t="s">
        <v>9464</v>
      </c>
      <c r="D2118" t="s">
        <v>133</v>
      </c>
      <c r="F2118" t="s">
        <v>5797</v>
      </c>
    </row>
    <row r="2119" spans="1:8" hidden="1" x14ac:dyDescent="0.25">
      <c r="A2119" t="s">
        <v>9469</v>
      </c>
      <c r="B2119" t="s">
        <v>9470</v>
      </c>
      <c r="C2119" t="s">
        <v>9464</v>
      </c>
      <c r="D2119" t="s">
        <v>9471</v>
      </c>
      <c r="F2119" t="s">
        <v>9472</v>
      </c>
      <c r="G2119" t="s">
        <v>4842</v>
      </c>
    </row>
    <row r="2120" spans="1:8" hidden="1" x14ac:dyDescent="0.25">
      <c r="A2120" t="s">
        <v>9473</v>
      </c>
      <c r="B2120" t="s">
        <v>9474</v>
      </c>
      <c r="C2120" t="s">
        <v>9464</v>
      </c>
      <c r="D2120" t="s">
        <v>9475</v>
      </c>
      <c r="F2120" t="s">
        <v>9452</v>
      </c>
      <c r="G2120" t="s">
        <v>9476</v>
      </c>
      <c r="H2120" t="s">
        <v>9477</v>
      </c>
    </row>
    <row r="2121" spans="1:8" hidden="1" x14ac:dyDescent="0.25">
      <c r="A2121" t="s">
        <v>9478</v>
      </c>
      <c r="B2121" t="s">
        <v>9479</v>
      </c>
      <c r="C2121" t="s">
        <v>9464</v>
      </c>
      <c r="D2121" t="s">
        <v>9480</v>
      </c>
      <c r="F2121" t="s">
        <v>9481</v>
      </c>
      <c r="G2121" t="s">
        <v>3767</v>
      </c>
    </row>
    <row r="2122" spans="1:8" hidden="1" x14ac:dyDescent="0.25">
      <c r="A2122" t="s">
        <v>9482</v>
      </c>
      <c r="B2122" t="s">
        <v>9483</v>
      </c>
      <c r="C2122" t="s">
        <v>9464</v>
      </c>
      <c r="D2122" t="s">
        <v>9484</v>
      </c>
      <c r="F2122" t="s">
        <v>9485</v>
      </c>
    </row>
    <row r="2123" spans="1:8" hidden="1" x14ac:dyDescent="0.25">
      <c r="A2123" t="s">
        <v>9486</v>
      </c>
      <c r="B2123" t="s">
        <v>9487</v>
      </c>
      <c r="C2123" t="s">
        <v>9464</v>
      </c>
      <c r="D2123" t="s">
        <v>9488</v>
      </c>
      <c r="F2123" t="s">
        <v>9489</v>
      </c>
      <c r="G2123" t="s">
        <v>9490</v>
      </c>
      <c r="H2123" t="s">
        <v>9491</v>
      </c>
    </row>
    <row r="2124" spans="1:8" hidden="1" x14ac:dyDescent="0.25">
      <c r="A2124" t="s">
        <v>9492</v>
      </c>
      <c r="B2124" t="s">
        <v>9493</v>
      </c>
      <c r="C2124" t="s">
        <v>9464</v>
      </c>
      <c r="D2124" t="s">
        <v>9494</v>
      </c>
      <c r="F2124" t="s">
        <v>9495</v>
      </c>
    </row>
    <row r="2125" spans="1:8" hidden="1" x14ac:dyDescent="0.25">
      <c r="A2125" t="s">
        <v>9496</v>
      </c>
      <c r="B2125" t="s">
        <v>9497</v>
      </c>
      <c r="C2125" t="s">
        <v>9464</v>
      </c>
      <c r="D2125" t="s">
        <v>9498</v>
      </c>
      <c r="F2125" t="s">
        <v>7581</v>
      </c>
      <c r="G2125" t="s">
        <v>9499</v>
      </c>
    </row>
    <row r="2126" spans="1:8" hidden="1" x14ac:dyDescent="0.25">
      <c r="A2126" t="s">
        <v>9500</v>
      </c>
      <c r="B2126" t="s">
        <v>9501</v>
      </c>
      <c r="C2126" t="s">
        <v>9464</v>
      </c>
      <c r="D2126" t="s">
        <v>9502</v>
      </c>
      <c r="F2126" t="s">
        <v>9503</v>
      </c>
    </row>
    <row r="2127" spans="1:8" hidden="1" x14ac:dyDescent="0.25">
      <c r="A2127" t="s">
        <v>9504</v>
      </c>
      <c r="B2127" t="s">
        <v>9505</v>
      </c>
      <c r="C2127" t="s">
        <v>9464</v>
      </c>
      <c r="D2127" t="s">
        <v>9506</v>
      </c>
      <c r="F2127" t="s">
        <v>9507</v>
      </c>
      <c r="G2127" t="s">
        <v>9508</v>
      </c>
      <c r="H2127" t="s">
        <v>9509</v>
      </c>
    </row>
    <row r="2128" spans="1:8" hidden="1" x14ac:dyDescent="0.25">
      <c r="A2128" t="s">
        <v>9510</v>
      </c>
      <c r="B2128" t="s">
        <v>9511</v>
      </c>
      <c r="C2128" t="s">
        <v>9464</v>
      </c>
      <c r="D2128" t="s">
        <v>9512</v>
      </c>
      <c r="F2128" t="s">
        <v>9513</v>
      </c>
      <c r="G2128" t="s">
        <v>9514</v>
      </c>
    </row>
    <row r="2129" spans="1:10" hidden="1" x14ac:dyDescent="0.25">
      <c r="A2129" t="s">
        <v>9515</v>
      </c>
      <c r="B2129" t="s">
        <v>9516</v>
      </c>
      <c r="C2129" t="s">
        <v>9464</v>
      </c>
      <c r="D2129" t="s">
        <v>9517</v>
      </c>
      <c r="F2129" t="s">
        <v>9518</v>
      </c>
      <c r="G2129" t="s">
        <v>9519</v>
      </c>
      <c r="H2129" t="s">
        <v>9520</v>
      </c>
    </row>
    <row r="2130" spans="1:10" hidden="1" x14ac:dyDescent="0.25">
      <c r="A2130" t="s">
        <v>9521</v>
      </c>
      <c r="B2130" t="s">
        <v>9522</v>
      </c>
      <c r="C2130" t="s">
        <v>9464</v>
      </c>
      <c r="D2130" t="s">
        <v>9523</v>
      </c>
      <c r="F2130" t="s">
        <v>1146</v>
      </c>
    </row>
    <row r="2131" spans="1:10" hidden="1" x14ac:dyDescent="0.25">
      <c r="A2131" t="s">
        <v>9524</v>
      </c>
      <c r="B2131" t="s">
        <v>9525</v>
      </c>
      <c r="C2131" t="s">
        <v>9464</v>
      </c>
      <c r="D2131" t="s">
        <v>9526</v>
      </c>
      <c r="F2131" t="s">
        <v>5570</v>
      </c>
      <c r="G2131" t="s">
        <v>5571</v>
      </c>
    </row>
    <row r="2132" spans="1:10" hidden="1" x14ac:dyDescent="0.25">
      <c r="A2132" t="s">
        <v>9527</v>
      </c>
      <c r="B2132" t="s">
        <v>9528</v>
      </c>
      <c r="C2132" t="s">
        <v>9464</v>
      </c>
      <c r="D2132" t="s">
        <v>9529</v>
      </c>
      <c r="F2132" t="s">
        <v>717</v>
      </c>
      <c r="G2132" t="s">
        <v>3567</v>
      </c>
      <c r="H2132" t="s">
        <v>9530</v>
      </c>
      <c r="I2132" t="s">
        <v>3842</v>
      </c>
      <c r="J2132" t="s">
        <v>9531</v>
      </c>
    </row>
    <row r="2133" spans="1:10" hidden="1" x14ac:dyDescent="0.25">
      <c r="A2133" t="s">
        <v>9532</v>
      </c>
      <c r="B2133" t="s">
        <v>9533</v>
      </c>
      <c r="C2133" t="s">
        <v>9464</v>
      </c>
      <c r="D2133" t="s">
        <v>9534</v>
      </c>
      <c r="F2133" t="s">
        <v>919</v>
      </c>
    </row>
    <row r="2134" spans="1:10" hidden="1" x14ac:dyDescent="0.25">
      <c r="A2134" t="s">
        <v>9535</v>
      </c>
      <c r="B2134" t="s">
        <v>9536</v>
      </c>
      <c r="C2134" t="s">
        <v>9464</v>
      </c>
      <c r="D2134" t="s">
        <v>9537</v>
      </c>
      <c r="F2134" t="s">
        <v>5767</v>
      </c>
    </row>
    <row r="2135" spans="1:10" hidden="1" x14ac:dyDescent="0.25">
      <c r="A2135" t="s">
        <v>9538</v>
      </c>
      <c r="B2135" t="s">
        <v>9539</v>
      </c>
      <c r="C2135" t="s">
        <v>9464</v>
      </c>
      <c r="D2135" t="s">
        <v>9540</v>
      </c>
      <c r="F2135" t="s">
        <v>9395</v>
      </c>
      <c r="G2135" t="s">
        <v>6292</v>
      </c>
      <c r="H2135" t="s">
        <v>9396</v>
      </c>
      <c r="I2135" t="s">
        <v>9541</v>
      </c>
    </row>
    <row r="2136" spans="1:10" hidden="1" x14ac:dyDescent="0.25">
      <c r="A2136" t="s">
        <v>9542</v>
      </c>
      <c r="B2136" t="s">
        <v>9543</v>
      </c>
      <c r="C2136" t="s">
        <v>9464</v>
      </c>
      <c r="D2136" t="s">
        <v>9544</v>
      </c>
      <c r="F2136" t="s">
        <v>9545</v>
      </c>
      <c r="G2136" t="s">
        <v>678</v>
      </c>
      <c r="H2136" t="s">
        <v>4343</v>
      </c>
      <c r="I2136" t="s">
        <v>9546</v>
      </c>
    </row>
    <row r="2137" spans="1:10" hidden="1" x14ac:dyDescent="0.25">
      <c r="A2137" t="s">
        <v>9547</v>
      </c>
      <c r="B2137" t="s">
        <v>9548</v>
      </c>
      <c r="C2137" t="s">
        <v>9464</v>
      </c>
      <c r="D2137" t="s">
        <v>9549</v>
      </c>
      <c r="F2137" t="s">
        <v>6956</v>
      </c>
      <c r="G2137" t="s">
        <v>9550</v>
      </c>
    </row>
    <row r="2138" spans="1:10" hidden="1" x14ac:dyDescent="0.25">
      <c r="A2138" t="s">
        <v>9551</v>
      </c>
      <c r="B2138" t="s">
        <v>9552</v>
      </c>
      <c r="C2138" t="s">
        <v>9464</v>
      </c>
      <c r="D2138" t="s">
        <v>9553</v>
      </c>
      <c r="F2138" t="s">
        <v>9554</v>
      </c>
      <c r="G2138" t="s">
        <v>9555</v>
      </c>
    </row>
    <row r="2139" spans="1:10" hidden="1" x14ac:dyDescent="0.25">
      <c r="A2139" t="s">
        <v>9556</v>
      </c>
      <c r="B2139" t="s">
        <v>9557</v>
      </c>
      <c r="C2139" t="s">
        <v>9464</v>
      </c>
      <c r="D2139" t="s">
        <v>9558</v>
      </c>
      <c r="E2139" t="s">
        <v>715</v>
      </c>
      <c r="F2139" t="s">
        <v>9559</v>
      </c>
      <c r="G2139" t="s">
        <v>9560</v>
      </c>
      <c r="H2139" t="s">
        <v>9561</v>
      </c>
    </row>
    <row r="2140" spans="1:10" hidden="1" x14ac:dyDescent="0.25">
      <c r="A2140" t="s">
        <v>9562</v>
      </c>
      <c r="B2140" t="s">
        <v>9563</v>
      </c>
      <c r="C2140" t="s">
        <v>9464</v>
      </c>
      <c r="D2140" t="s">
        <v>9564</v>
      </c>
      <c r="F2140" t="s">
        <v>9565</v>
      </c>
      <c r="G2140" t="s">
        <v>9566</v>
      </c>
    </row>
    <row r="2141" spans="1:10" hidden="1" x14ac:dyDescent="0.25">
      <c r="A2141" t="s">
        <v>9567</v>
      </c>
      <c r="B2141" t="s">
        <v>9568</v>
      </c>
      <c r="C2141" t="s">
        <v>9464</v>
      </c>
      <c r="D2141" t="s">
        <v>9569</v>
      </c>
      <c r="E2141" t="s">
        <v>9570</v>
      </c>
      <c r="F2141" t="s">
        <v>9571</v>
      </c>
      <c r="G2141" t="s">
        <v>9572</v>
      </c>
      <c r="H2141" t="s">
        <v>9573</v>
      </c>
    </row>
    <row r="2142" spans="1:10" hidden="1" x14ac:dyDescent="0.25">
      <c r="A2142" t="s">
        <v>9574</v>
      </c>
      <c r="B2142" t="s">
        <v>9575</v>
      </c>
      <c r="C2142" t="s">
        <v>9464</v>
      </c>
      <c r="D2142" t="s">
        <v>9576</v>
      </c>
      <c r="E2142" t="s">
        <v>1192</v>
      </c>
      <c r="F2142" t="s">
        <v>9577</v>
      </c>
      <c r="G2142" t="s">
        <v>9578</v>
      </c>
      <c r="H2142" t="s">
        <v>9579</v>
      </c>
    </row>
    <row r="2143" spans="1:10" hidden="1" x14ac:dyDescent="0.25">
      <c r="A2143" t="s">
        <v>9580</v>
      </c>
      <c r="B2143" t="s">
        <v>9581</v>
      </c>
      <c r="C2143" t="s">
        <v>9464</v>
      </c>
      <c r="D2143" t="s">
        <v>9582</v>
      </c>
      <c r="E2143" t="s">
        <v>9583</v>
      </c>
      <c r="F2143" t="s">
        <v>9584</v>
      </c>
      <c r="G2143" t="s">
        <v>9585</v>
      </c>
      <c r="H2143" t="s">
        <v>5250</v>
      </c>
    </row>
    <row r="2144" spans="1:10" hidden="1" x14ac:dyDescent="0.25">
      <c r="A2144" t="s">
        <v>9586</v>
      </c>
      <c r="B2144" t="s">
        <v>9587</v>
      </c>
      <c r="C2144" t="s">
        <v>9464</v>
      </c>
      <c r="D2144" t="s">
        <v>9588</v>
      </c>
      <c r="F2144" t="s">
        <v>9589</v>
      </c>
    </row>
    <row r="2145" spans="1:10" hidden="1" x14ac:dyDescent="0.25">
      <c r="A2145" t="s">
        <v>9590</v>
      </c>
      <c r="B2145" t="s">
        <v>9591</v>
      </c>
      <c r="C2145" t="s">
        <v>9464</v>
      </c>
      <c r="D2145" t="s">
        <v>9592</v>
      </c>
      <c r="F2145" t="s">
        <v>9593</v>
      </c>
    </row>
    <row r="2146" spans="1:10" hidden="1" x14ac:dyDescent="0.25">
      <c r="A2146" t="s">
        <v>9594</v>
      </c>
      <c r="B2146" t="s">
        <v>9595</v>
      </c>
      <c r="C2146" t="s">
        <v>9464</v>
      </c>
      <c r="D2146" t="s">
        <v>9596</v>
      </c>
      <c r="F2146" t="s">
        <v>4029</v>
      </c>
    </row>
    <row r="2147" spans="1:10" hidden="1" x14ac:dyDescent="0.25">
      <c r="A2147" t="s">
        <v>9597</v>
      </c>
      <c r="B2147" t="s">
        <v>9598</v>
      </c>
      <c r="C2147" t="s">
        <v>9464</v>
      </c>
      <c r="D2147" t="s">
        <v>9599</v>
      </c>
      <c r="F2147" t="s">
        <v>3369</v>
      </c>
      <c r="G2147" t="s">
        <v>9600</v>
      </c>
    </row>
    <row r="2148" spans="1:10" hidden="1" x14ac:dyDescent="0.25">
      <c r="A2148" t="s">
        <v>9601</v>
      </c>
      <c r="B2148" t="s">
        <v>9602</v>
      </c>
      <c r="C2148" t="s">
        <v>9464</v>
      </c>
      <c r="D2148" t="s">
        <v>9603</v>
      </c>
      <c r="F2148" t="s">
        <v>3294</v>
      </c>
      <c r="G2148" t="s">
        <v>3320</v>
      </c>
      <c r="H2148" t="s">
        <v>9604</v>
      </c>
    </row>
    <row r="2149" spans="1:10" hidden="1" x14ac:dyDescent="0.25">
      <c r="A2149" t="s">
        <v>9605</v>
      </c>
      <c r="B2149" t="s">
        <v>9606</v>
      </c>
      <c r="C2149" t="s">
        <v>9464</v>
      </c>
      <c r="D2149" t="s">
        <v>9607</v>
      </c>
      <c r="F2149" t="s">
        <v>9608</v>
      </c>
      <c r="G2149" t="s">
        <v>8973</v>
      </c>
      <c r="H2149" t="s">
        <v>5130</v>
      </c>
    </row>
    <row r="2150" spans="1:10" hidden="1" x14ac:dyDescent="0.25">
      <c r="A2150" t="s">
        <v>9609</v>
      </c>
      <c r="B2150" t="s">
        <v>9610</v>
      </c>
      <c r="C2150" t="s">
        <v>9464</v>
      </c>
      <c r="D2150" t="s">
        <v>9611</v>
      </c>
      <c r="F2150" t="s">
        <v>9612</v>
      </c>
      <c r="G2150" t="s">
        <v>7175</v>
      </c>
    </row>
    <row r="2151" spans="1:10" hidden="1" x14ac:dyDescent="0.25">
      <c r="A2151" t="s">
        <v>9613</v>
      </c>
      <c r="B2151" t="s">
        <v>9614</v>
      </c>
      <c r="C2151" t="s">
        <v>9464</v>
      </c>
      <c r="D2151" t="s">
        <v>9615</v>
      </c>
      <c r="F2151" t="s">
        <v>9616</v>
      </c>
      <c r="G2151" t="s">
        <v>9617</v>
      </c>
      <c r="H2151" t="s">
        <v>9618</v>
      </c>
      <c r="I2151" t="s">
        <v>9619</v>
      </c>
      <c r="J2151" t="s">
        <v>9620</v>
      </c>
    </row>
    <row r="2152" spans="1:10" hidden="1" x14ac:dyDescent="0.25">
      <c r="A2152" t="s">
        <v>9621</v>
      </c>
      <c r="B2152" t="s">
        <v>9622</v>
      </c>
      <c r="C2152" t="s">
        <v>9464</v>
      </c>
      <c r="D2152" t="s">
        <v>9623</v>
      </c>
      <c r="F2152" t="s">
        <v>8913</v>
      </c>
      <c r="G2152" t="s">
        <v>9624</v>
      </c>
    </row>
    <row r="2153" spans="1:10" hidden="1" x14ac:dyDescent="0.25">
      <c r="A2153" t="s">
        <v>9625</v>
      </c>
      <c r="B2153" t="s">
        <v>9626</v>
      </c>
      <c r="C2153" t="s">
        <v>9464</v>
      </c>
      <c r="D2153" t="s">
        <v>9627</v>
      </c>
      <c r="F2153" t="s">
        <v>9628</v>
      </c>
      <c r="G2153" t="s">
        <v>9629</v>
      </c>
      <c r="H2153" t="s">
        <v>9630</v>
      </c>
    </row>
    <row r="2154" spans="1:10" hidden="1" x14ac:dyDescent="0.25">
      <c r="A2154" t="s">
        <v>9631</v>
      </c>
      <c r="B2154" t="s">
        <v>9632</v>
      </c>
      <c r="C2154" t="s">
        <v>9464</v>
      </c>
      <c r="D2154" t="s">
        <v>9633</v>
      </c>
      <c r="F2154" t="s">
        <v>9634</v>
      </c>
      <c r="G2154" t="s">
        <v>9635</v>
      </c>
      <c r="H2154" t="s">
        <v>2172</v>
      </c>
    </row>
    <row r="2155" spans="1:10" hidden="1" x14ac:dyDescent="0.25">
      <c r="A2155" t="s">
        <v>9636</v>
      </c>
      <c r="B2155" t="s">
        <v>9637</v>
      </c>
      <c r="C2155" t="s">
        <v>9464</v>
      </c>
      <c r="D2155" t="s">
        <v>9638</v>
      </c>
      <c r="F2155" t="s">
        <v>9639</v>
      </c>
    </row>
    <row r="2156" spans="1:10" hidden="1" x14ac:dyDescent="0.25">
      <c r="A2156" t="s">
        <v>9640</v>
      </c>
      <c r="B2156" t="s">
        <v>9641</v>
      </c>
      <c r="C2156" t="s">
        <v>9464</v>
      </c>
      <c r="D2156" t="s">
        <v>9642</v>
      </c>
      <c r="E2156" t="s">
        <v>2551</v>
      </c>
      <c r="F2156" t="s">
        <v>1144</v>
      </c>
    </row>
    <row r="2157" spans="1:10" hidden="1" x14ac:dyDescent="0.25">
      <c r="A2157" t="s">
        <v>9643</v>
      </c>
      <c r="B2157" t="s">
        <v>9644</v>
      </c>
      <c r="C2157" t="s">
        <v>9464</v>
      </c>
      <c r="D2157" t="s">
        <v>9645</v>
      </c>
      <c r="F2157" t="s">
        <v>7577</v>
      </c>
    </row>
    <row r="2158" spans="1:10" hidden="1" x14ac:dyDescent="0.25">
      <c r="A2158" t="s">
        <v>9646</v>
      </c>
      <c r="B2158" t="s">
        <v>9647</v>
      </c>
      <c r="C2158" t="s">
        <v>9464</v>
      </c>
      <c r="D2158" t="s">
        <v>9648</v>
      </c>
      <c r="F2158" t="s">
        <v>9649</v>
      </c>
      <c r="G2158" t="s">
        <v>9561</v>
      </c>
    </row>
    <row r="2159" spans="1:10" hidden="1" x14ac:dyDescent="0.25">
      <c r="A2159" t="s">
        <v>9650</v>
      </c>
      <c r="B2159" t="s">
        <v>9651</v>
      </c>
      <c r="C2159" t="s">
        <v>9464</v>
      </c>
      <c r="D2159" t="s">
        <v>9652</v>
      </c>
      <c r="F2159" t="s">
        <v>1146</v>
      </c>
    </row>
    <row r="2160" spans="1:10" hidden="1" x14ac:dyDescent="0.25">
      <c r="A2160" t="s">
        <v>9653</v>
      </c>
      <c r="B2160" t="s">
        <v>9654</v>
      </c>
      <c r="C2160" t="s">
        <v>9464</v>
      </c>
      <c r="D2160" t="s">
        <v>9655</v>
      </c>
      <c r="E2160" t="s">
        <v>715</v>
      </c>
      <c r="F2160" t="s">
        <v>9656</v>
      </c>
      <c r="G2160" t="s">
        <v>5250</v>
      </c>
    </row>
    <row r="2161" spans="1:10" hidden="1" x14ac:dyDescent="0.25">
      <c r="A2161" t="s">
        <v>9657</v>
      </c>
      <c r="B2161" t="s">
        <v>9658</v>
      </c>
      <c r="C2161" t="s">
        <v>9464</v>
      </c>
      <c r="D2161" t="s">
        <v>9659</v>
      </c>
      <c r="F2161" t="s">
        <v>9660</v>
      </c>
      <c r="G2161" t="s">
        <v>9661</v>
      </c>
    </row>
    <row r="2162" spans="1:10" hidden="1" x14ac:dyDescent="0.25">
      <c r="A2162" t="s">
        <v>9662</v>
      </c>
      <c r="B2162" t="s">
        <v>9663</v>
      </c>
      <c r="C2162" t="s">
        <v>9464</v>
      </c>
      <c r="D2162" t="s">
        <v>9664</v>
      </c>
      <c r="F2162" t="s">
        <v>9665</v>
      </c>
      <c r="G2162" t="s">
        <v>3426</v>
      </c>
    </row>
    <row r="2163" spans="1:10" hidden="1" x14ac:dyDescent="0.25">
      <c r="A2163" t="s">
        <v>9666</v>
      </c>
      <c r="B2163" t="s">
        <v>9667</v>
      </c>
      <c r="C2163" t="s">
        <v>9464</v>
      </c>
      <c r="D2163" t="s">
        <v>9668</v>
      </c>
      <c r="F2163" t="s">
        <v>9669</v>
      </c>
      <c r="G2163" t="s">
        <v>9670</v>
      </c>
    </row>
    <row r="2164" spans="1:10" hidden="1" x14ac:dyDescent="0.25">
      <c r="A2164" t="s">
        <v>9671</v>
      </c>
      <c r="B2164" t="s">
        <v>9672</v>
      </c>
      <c r="C2164" t="s">
        <v>9464</v>
      </c>
      <c r="D2164" t="s">
        <v>9673</v>
      </c>
      <c r="F2164" t="s">
        <v>9674</v>
      </c>
    </row>
    <row r="2165" spans="1:10" hidden="1" x14ac:dyDescent="0.25">
      <c r="A2165" t="s">
        <v>9675</v>
      </c>
      <c r="B2165" t="s">
        <v>9676</v>
      </c>
      <c r="C2165" t="s">
        <v>9464</v>
      </c>
      <c r="D2165" t="s">
        <v>9677</v>
      </c>
      <c r="E2165" t="s">
        <v>715</v>
      </c>
      <c r="F2165" t="s">
        <v>9678</v>
      </c>
    </row>
    <row r="2166" spans="1:10" hidden="1" x14ac:dyDescent="0.25">
      <c r="A2166" t="s">
        <v>9679</v>
      </c>
      <c r="B2166" t="s">
        <v>9680</v>
      </c>
      <c r="C2166" t="s">
        <v>9464</v>
      </c>
      <c r="D2166" t="s">
        <v>9681</v>
      </c>
      <c r="E2166" t="s">
        <v>715</v>
      </c>
      <c r="F2166" t="s">
        <v>7775</v>
      </c>
      <c r="G2166" t="s">
        <v>7776</v>
      </c>
    </row>
    <row r="2167" spans="1:10" hidden="1" x14ac:dyDescent="0.25">
      <c r="A2167" t="s">
        <v>9682</v>
      </c>
      <c r="B2167" t="s">
        <v>9683</v>
      </c>
      <c r="C2167" t="s">
        <v>9464</v>
      </c>
      <c r="D2167" t="s">
        <v>9684</v>
      </c>
      <c r="F2167" t="s">
        <v>9685</v>
      </c>
      <c r="G2167" t="s">
        <v>7900</v>
      </c>
      <c r="H2167" t="s">
        <v>2935</v>
      </c>
    </row>
    <row r="2168" spans="1:10" hidden="1" x14ac:dyDescent="0.25">
      <c r="A2168" t="s">
        <v>9686</v>
      </c>
      <c r="B2168" t="s">
        <v>9687</v>
      </c>
      <c r="C2168" t="s">
        <v>9464</v>
      </c>
      <c r="D2168" t="s">
        <v>9688</v>
      </c>
      <c r="F2168" t="s">
        <v>2265</v>
      </c>
      <c r="G2168" t="s">
        <v>9689</v>
      </c>
      <c r="H2168" t="s">
        <v>8380</v>
      </c>
    </row>
    <row r="2169" spans="1:10" hidden="1" x14ac:dyDescent="0.25">
      <c r="A2169" t="s">
        <v>9690</v>
      </c>
      <c r="B2169" t="s">
        <v>9691</v>
      </c>
      <c r="C2169" t="s">
        <v>9464</v>
      </c>
      <c r="D2169" t="s">
        <v>9692</v>
      </c>
      <c r="F2169" t="s">
        <v>9693</v>
      </c>
      <c r="G2169" t="s">
        <v>6212</v>
      </c>
      <c r="H2169" t="s">
        <v>9694</v>
      </c>
    </row>
    <row r="2170" spans="1:10" hidden="1" x14ac:dyDescent="0.25">
      <c r="A2170" t="s">
        <v>9695</v>
      </c>
      <c r="B2170" t="s">
        <v>9696</v>
      </c>
      <c r="C2170" t="s">
        <v>9464</v>
      </c>
      <c r="D2170" t="s">
        <v>9697</v>
      </c>
      <c r="F2170" t="s">
        <v>9698</v>
      </c>
      <c r="G2170" t="s">
        <v>6431</v>
      </c>
      <c r="H2170" t="s">
        <v>4482</v>
      </c>
    </row>
    <row r="2171" spans="1:10" hidden="1" x14ac:dyDescent="0.25">
      <c r="A2171" t="s">
        <v>9699</v>
      </c>
      <c r="B2171" t="s">
        <v>9700</v>
      </c>
      <c r="C2171" t="s">
        <v>9464</v>
      </c>
      <c r="D2171" t="s">
        <v>9701</v>
      </c>
      <c r="F2171" t="s">
        <v>3627</v>
      </c>
      <c r="G2171" t="s">
        <v>8709</v>
      </c>
      <c r="H2171" t="s">
        <v>9702</v>
      </c>
    </row>
    <row r="2172" spans="1:10" hidden="1" x14ac:dyDescent="0.25">
      <c r="A2172" t="s">
        <v>9703</v>
      </c>
      <c r="B2172" t="s">
        <v>9704</v>
      </c>
      <c r="C2172" t="s">
        <v>9464</v>
      </c>
      <c r="D2172" t="s">
        <v>9705</v>
      </c>
      <c r="F2172" t="s">
        <v>2935</v>
      </c>
    </row>
    <row r="2173" spans="1:10" hidden="1" x14ac:dyDescent="0.25">
      <c r="A2173" t="s">
        <v>9706</v>
      </c>
      <c r="B2173" t="s">
        <v>9707</v>
      </c>
      <c r="C2173" t="s">
        <v>9464</v>
      </c>
      <c r="D2173" t="s">
        <v>9708</v>
      </c>
      <c r="F2173" t="s">
        <v>9709</v>
      </c>
      <c r="G2173" t="s">
        <v>9710</v>
      </c>
      <c r="H2173" t="s">
        <v>9711</v>
      </c>
    </row>
    <row r="2174" spans="1:10" hidden="1" x14ac:dyDescent="0.25">
      <c r="A2174" t="s">
        <v>9712</v>
      </c>
      <c r="B2174" t="s">
        <v>9713</v>
      </c>
      <c r="C2174" t="s">
        <v>9464</v>
      </c>
      <c r="D2174" t="s">
        <v>9714</v>
      </c>
      <c r="F2174" t="s">
        <v>2934</v>
      </c>
      <c r="G2174" t="s">
        <v>9715</v>
      </c>
    </row>
    <row r="2175" spans="1:10" hidden="1" x14ac:dyDescent="0.25">
      <c r="A2175" t="s">
        <v>9716</v>
      </c>
      <c r="B2175" t="s">
        <v>9717</v>
      </c>
      <c r="C2175" t="s">
        <v>9464</v>
      </c>
      <c r="D2175" t="s">
        <v>9718</v>
      </c>
      <c r="F2175" t="s">
        <v>9719</v>
      </c>
      <c r="G2175" t="s">
        <v>9720</v>
      </c>
      <c r="H2175" t="s">
        <v>9721</v>
      </c>
      <c r="I2175" t="s">
        <v>2935</v>
      </c>
      <c r="J2175" t="s">
        <v>9722</v>
      </c>
    </row>
    <row r="2176" spans="1:10" hidden="1" x14ac:dyDescent="0.25">
      <c r="A2176" t="s">
        <v>9723</v>
      </c>
      <c r="B2176" t="s">
        <v>9724</v>
      </c>
      <c r="C2176" t="s">
        <v>9464</v>
      </c>
      <c r="D2176" t="s">
        <v>9725</v>
      </c>
      <c r="F2176" t="s">
        <v>2890</v>
      </c>
      <c r="G2176" t="s">
        <v>9726</v>
      </c>
      <c r="H2176" t="s">
        <v>864</v>
      </c>
    </row>
    <row r="2177" spans="1:8" hidden="1" x14ac:dyDescent="0.25">
      <c r="A2177" t="s">
        <v>9727</v>
      </c>
      <c r="B2177" t="s">
        <v>9728</v>
      </c>
      <c r="C2177" t="s">
        <v>9464</v>
      </c>
      <c r="D2177" t="s">
        <v>9729</v>
      </c>
      <c r="F2177" t="s">
        <v>7119</v>
      </c>
      <c r="G2177" t="s">
        <v>9730</v>
      </c>
      <c r="H2177" t="s">
        <v>9731</v>
      </c>
    </row>
    <row r="2178" spans="1:8" hidden="1" x14ac:dyDescent="0.25">
      <c r="A2178" t="s">
        <v>9732</v>
      </c>
      <c r="B2178" t="s">
        <v>9733</v>
      </c>
      <c r="C2178" t="s">
        <v>9464</v>
      </c>
      <c r="D2178" t="s">
        <v>9734</v>
      </c>
      <c r="F2178" t="s">
        <v>9735</v>
      </c>
      <c r="G2178" t="s">
        <v>9736</v>
      </c>
    </row>
    <row r="2179" spans="1:8" hidden="1" x14ac:dyDescent="0.25">
      <c r="A2179" t="s">
        <v>9737</v>
      </c>
      <c r="B2179" t="s">
        <v>9738</v>
      </c>
      <c r="C2179" t="s">
        <v>9464</v>
      </c>
      <c r="D2179" t="s">
        <v>9739</v>
      </c>
      <c r="F2179" t="s">
        <v>9740</v>
      </c>
      <c r="G2179" t="s">
        <v>9741</v>
      </c>
    </row>
    <row r="2180" spans="1:8" hidden="1" x14ac:dyDescent="0.25">
      <c r="A2180" t="s">
        <v>9742</v>
      </c>
      <c r="B2180" t="s">
        <v>9743</v>
      </c>
      <c r="C2180" t="s">
        <v>9464</v>
      </c>
      <c r="D2180" t="s">
        <v>9744</v>
      </c>
      <c r="F2180" t="s">
        <v>9745</v>
      </c>
      <c r="G2180" t="s">
        <v>9746</v>
      </c>
    </row>
    <row r="2181" spans="1:8" hidden="1" x14ac:dyDescent="0.25">
      <c r="A2181" t="s">
        <v>9747</v>
      </c>
      <c r="B2181" t="s">
        <v>9748</v>
      </c>
      <c r="C2181" t="s">
        <v>9464</v>
      </c>
      <c r="D2181" t="s">
        <v>9749</v>
      </c>
      <c r="E2181" t="s">
        <v>1192</v>
      </c>
      <c r="F2181" t="s">
        <v>9750</v>
      </c>
    </row>
    <row r="2182" spans="1:8" hidden="1" x14ac:dyDescent="0.25">
      <c r="A2182" t="s">
        <v>9751</v>
      </c>
      <c r="B2182" t="s">
        <v>9752</v>
      </c>
      <c r="C2182" t="s">
        <v>9464</v>
      </c>
      <c r="D2182" t="s">
        <v>9753</v>
      </c>
      <c r="F2182" t="s">
        <v>9754</v>
      </c>
      <c r="G2182" t="s">
        <v>9755</v>
      </c>
    </row>
    <row r="2183" spans="1:8" hidden="1" x14ac:dyDescent="0.25">
      <c r="A2183" t="s">
        <v>9756</v>
      </c>
      <c r="B2183" t="s">
        <v>9757</v>
      </c>
      <c r="C2183" t="s">
        <v>9464</v>
      </c>
      <c r="D2183" t="s">
        <v>9758</v>
      </c>
      <c r="F2183" t="s">
        <v>9759</v>
      </c>
    </row>
    <row r="2184" spans="1:8" hidden="1" x14ac:dyDescent="0.25">
      <c r="A2184" t="s">
        <v>9760</v>
      </c>
      <c r="B2184" t="s">
        <v>9761</v>
      </c>
      <c r="C2184" t="s">
        <v>9464</v>
      </c>
      <c r="D2184" t="s">
        <v>9762</v>
      </c>
      <c r="F2184" t="s">
        <v>3598</v>
      </c>
      <c r="G2184" t="s">
        <v>3637</v>
      </c>
    </row>
    <row r="2185" spans="1:8" hidden="1" x14ac:dyDescent="0.25">
      <c r="A2185" t="s">
        <v>9763</v>
      </c>
      <c r="B2185" t="s">
        <v>9764</v>
      </c>
      <c r="C2185" t="s">
        <v>9464</v>
      </c>
      <c r="D2185" t="s">
        <v>9765</v>
      </c>
      <c r="F2185" t="s">
        <v>6484</v>
      </c>
      <c r="G2185" t="s">
        <v>9766</v>
      </c>
      <c r="H2185" t="s">
        <v>9767</v>
      </c>
    </row>
    <row r="2186" spans="1:8" hidden="1" x14ac:dyDescent="0.25">
      <c r="A2186" t="s">
        <v>9768</v>
      </c>
      <c r="B2186" t="s">
        <v>9769</v>
      </c>
      <c r="C2186" t="s">
        <v>9464</v>
      </c>
      <c r="D2186" t="s">
        <v>9770</v>
      </c>
      <c r="F2186" t="s">
        <v>9730</v>
      </c>
      <c r="G2186" t="s">
        <v>9771</v>
      </c>
    </row>
    <row r="2187" spans="1:8" hidden="1" x14ac:dyDescent="0.25">
      <c r="A2187" t="s">
        <v>9772</v>
      </c>
      <c r="B2187" t="s">
        <v>9773</v>
      </c>
      <c r="C2187" t="s">
        <v>9464</v>
      </c>
      <c r="D2187" t="s">
        <v>9774</v>
      </c>
      <c r="F2187" t="s">
        <v>9775</v>
      </c>
      <c r="G2187" t="s">
        <v>9620</v>
      </c>
      <c r="H2187" t="s">
        <v>6557</v>
      </c>
    </row>
    <row r="2188" spans="1:8" hidden="1" x14ac:dyDescent="0.25">
      <c r="A2188" t="s">
        <v>9776</v>
      </c>
      <c r="B2188" t="s">
        <v>9777</v>
      </c>
      <c r="C2188" t="s">
        <v>9464</v>
      </c>
      <c r="D2188" t="s">
        <v>9778</v>
      </c>
      <c r="F2188" t="s">
        <v>4967</v>
      </c>
      <c r="G2188" t="s">
        <v>9779</v>
      </c>
      <c r="H2188" t="s">
        <v>5756</v>
      </c>
    </row>
    <row r="2189" spans="1:8" hidden="1" x14ac:dyDescent="0.25">
      <c r="A2189" t="s">
        <v>9780</v>
      </c>
      <c r="B2189" t="s">
        <v>9781</v>
      </c>
      <c r="C2189" t="s">
        <v>9464</v>
      </c>
      <c r="D2189" t="s">
        <v>9782</v>
      </c>
      <c r="F2189" t="s">
        <v>3384</v>
      </c>
      <c r="G2189" t="s">
        <v>3385</v>
      </c>
    </row>
    <row r="2190" spans="1:8" hidden="1" x14ac:dyDescent="0.25">
      <c r="A2190" t="s">
        <v>9783</v>
      </c>
      <c r="B2190" t="s">
        <v>9784</v>
      </c>
      <c r="C2190" t="s">
        <v>9464</v>
      </c>
      <c r="D2190" t="s">
        <v>9785</v>
      </c>
      <c r="F2190" t="s">
        <v>636</v>
      </c>
    </row>
    <row r="2191" spans="1:8" hidden="1" x14ac:dyDescent="0.25">
      <c r="A2191" t="s">
        <v>9786</v>
      </c>
      <c r="B2191" t="s">
        <v>9787</v>
      </c>
      <c r="C2191" t="s">
        <v>9464</v>
      </c>
      <c r="D2191" t="s">
        <v>9788</v>
      </c>
      <c r="F2191" t="s">
        <v>8103</v>
      </c>
      <c r="G2191" t="s">
        <v>8104</v>
      </c>
      <c r="H2191" t="s">
        <v>8105</v>
      </c>
    </row>
    <row r="2192" spans="1:8" hidden="1" x14ac:dyDescent="0.25">
      <c r="A2192" t="s">
        <v>9789</v>
      </c>
      <c r="B2192" t="s">
        <v>9790</v>
      </c>
      <c r="C2192" t="s">
        <v>9464</v>
      </c>
      <c r="D2192" t="s">
        <v>9791</v>
      </c>
      <c r="F2192" t="s">
        <v>1364</v>
      </c>
      <c r="G2192" t="s">
        <v>1365</v>
      </c>
    </row>
    <row r="2193" spans="1:9" hidden="1" x14ac:dyDescent="0.25">
      <c r="A2193" t="s">
        <v>9792</v>
      </c>
      <c r="B2193" t="s">
        <v>9793</v>
      </c>
      <c r="C2193" t="s">
        <v>9464</v>
      </c>
      <c r="D2193" t="s">
        <v>9794</v>
      </c>
      <c r="F2193" t="s">
        <v>1203</v>
      </c>
      <c r="G2193" t="s">
        <v>3138</v>
      </c>
      <c r="H2193" t="s">
        <v>5122</v>
      </c>
    </row>
    <row r="2194" spans="1:9" hidden="1" x14ac:dyDescent="0.25">
      <c r="A2194" t="s">
        <v>9795</v>
      </c>
      <c r="B2194" t="s">
        <v>9796</v>
      </c>
      <c r="C2194" t="s">
        <v>9464</v>
      </c>
      <c r="D2194" t="s">
        <v>9797</v>
      </c>
      <c r="F2194" t="s">
        <v>5438</v>
      </c>
      <c r="G2194" t="s">
        <v>9798</v>
      </c>
      <c r="H2194" t="s">
        <v>9799</v>
      </c>
    </row>
    <row r="2195" spans="1:9" hidden="1" x14ac:dyDescent="0.25">
      <c r="A2195" t="s">
        <v>9800</v>
      </c>
      <c r="B2195" t="s">
        <v>9801</v>
      </c>
      <c r="C2195" t="s">
        <v>9464</v>
      </c>
      <c r="D2195" t="s">
        <v>9802</v>
      </c>
      <c r="F2195" t="s">
        <v>9803</v>
      </c>
    </row>
    <row r="2196" spans="1:9" hidden="1" x14ac:dyDescent="0.25">
      <c r="A2196" t="s">
        <v>9804</v>
      </c>
      <c r="B2196" t="s">
        <v>9805</v>
      </c>
      <c r="C2196" t="s">
        <v>9464</v>
      </c>
      <c r="D2196" t="s">
        <v>9806</v>
      </c>
      <c r="F2196" t="s">
        <v>5797</v>
      </c>
      <c r="G2196" t="s">
        <v>2396</v>
      </c>
      <c r="H2196" t="s">
        <v>2581</v>
      </c>
    </row>
    <row r="2197" spans="1:9" hidden="1" x14ac:dyDescent="0.25">
      <c r="A2197" t="s">
        <v>9807</v>
      </c>
      <c r="B2197" t="s">
        <v>9808</v>
      </c>
      <c r="C2197" t="s">
        <v>9464</v>
      </c>
      <c r="D2197" t="s">
        <v>9809</v>
      </c>
      <c r="F2197" t="s">
        <v>9810</v>
      </c>
    </row>
    <row r="2198" spans="1:9" hidden="1" x14ac:dyDescent="0.25">
      <c r="A2198" t="s">
        <v>9811</v>
      </c>
      <c r="B2198" t="s">
        <v>9812</v>
      </c>
      <c r="C2198" t="s">
        <v>9464</v>
      </c>
      <c r="D2198" t="s">
        <v>9813</v>
      </c>
      <c r="F2198" t="s">
        <v>8098</v>
      </c>
      <c r="G2198" t="s">
        <v>8099</v>
      </c>
      <c r="H2198" t="s">
        <v>3087</v>
      </c>
    </row>
    <row r="2199" spans="1:9" hidden="1" x14ac:dyDescent="0.25">
      <c r="A2199" t="s">
        <v>9814</v>
      </c>
      <c r="B2199" t="s">
        <v>9815</v>
      </c>
      <c r="C2199" t="s">
        <v>9464</v>
      </c>
      <c r="D2199" t="s">
        <v>9816</v>
      </c>
      <c r="F2199" t="s">
        <v>9817</v>
      </c>
      <c r="G2199" t="s">
        <v>9818</v>
      </c>
    </row>
    <row r="2200" spans="1:9" hidden="1" x14ac:dyDescent="0.25">
      <c r="A2200" t="s">
        <v>9819</v>
      </c>
      <c r="B2200" t="s">
        <v>9820</v>
      </c>
      <c r="C2200" t="s">
        <v>9464</v>
      </c>
      <c r="D2200" t="s">
        <v>9821</v>
      </c>
      <c r="F2200" t="s">
        <v>9822</v>
      </c>
    </row>
    <row r="2201" spans="1:9" hidden="1" x14ac:dyDescent="0.25">
      <c r="A2201" t="s">
        <v>9823</v>
      </c>
      <c r="B2201" t="s">
        <v>9824</v>
      </c>
      <c r="C2201" t="s">
        <v>9464</v>
      </c>
      <c r="D2201" t="s">
        <v>9825</v>
      </c>
      <c r="F2201" t="s">
        <v>9826</v>
      </c>
      <c r="G2201" t="s">
        <v>9827</v>
      </c>
    </row>
    <row r="2202" spans="1:9" hidden="1" x14ac:dyDescent="0.25">
      <c r="A2202" t="s">
        <v>9828</v>
      </c>
      <c r="B2202" t="s">
        <v>9829</v>
      </c>
      <c r="C2202" t="s">
        <v>9464</v>
      </c>
      <c r="D2202" t="s">
        <v>9830</v>
      </c>
      <c r="F2202" t="s">
        <v>2666</v>
      </c>
      <c r="G2202" t="s">
        <v>9831</v>
      </c>
      <c r="H2202" t="s">
        <v>3131</v>
      </c>
      <c r="I2202" t="s">
        <v>3523</v>
      </c>
    </row>
    <row r="2203" spans="1:9" hidden="1" x14ac:dyDescent="0.25">
      <c r="A2203" t="s">
        <v>9832</v>
      </c>
      <c r="B2203" t="s">
        <v>9833</v>
      </c>
      <c r="C2203" t="s">
        <v>9464</v>
      </c>
      <c r="D2203" t="s">
        <v>9834</v>
      </c>
      <c r="F2203" t="s">
        <v>6846</v>
      </c>
      <c r="G2203" t="s">
        <v>6847</v>
      </c>
      <c r="H2203" t="s">
        <v>9835</v>
      </c>
      <c r="I2203" t="s">
        <v>2348</v>
      </c>
    </row>
    <row r="2204" spans="1:9" hidden="1" x14ac:dyDescent="0.25">
      <c r="A2204" t="s">
        <v>9836</v>
      </c>
      <c r="B2204" t="s">
        <v>9837</v>
      </c>
      <c r="C2204" t="s">
        <v>9464</v>
      </c>
      <c r="D2204" t="s">
        <v>9838</v>
      </c>
      <c r="F2204" t="s">
        <v>2940</v>
      </c>
      <c r="G2204" t="s">
        <v>9839</v>
      </c>
      <c r="H2204" t="s">
        <v>9840</v>
      </c>
    </row>
    <row r="2205" spans="1:9" hidden="1" x14ac:dyDescent="0.25">
      <c r="A2205" t="s">
        <v>9841</v>
      </c>
      <c r="B2205" t="s">
        <v>9842</v>
      </c>
      <c r="C2205" t="s">
        <v>9464</v>
      </c>
      <c r="D2205" t="s">
        <v>9843</v>
      </c>
      <c r="F2205" t="s">
        <v>2478</v>
      </c>
      <c r="G2205" t="s">
        <v>2479</v>
      </c>
    </row>
    <row r="2206" spans="1:9" hidden="1" x14ac:dyDescent="0.25">
      <c r="A2206" t="s">
        <v>9844</v>
      </c>
      <c r="B2206" t="s">
        <v>9845</v>
      </c>
      <c r="C2206" t="s">
        <v>9464</v>
      </c>
      <c r="D2206" t="s">
        <v>9846</v>
      </c>
      <c r="F2206" t="s">
        <v>1715</v>
      </c>
      <c r="G2206" t="s">
        <v>9847</v>
      </c>
    </row>
    <row r="2207" spans="1:9" hidden="1" x14ac:dyDescent="0.25">
      <c r="A2207" t="s">
        <v>9848</v>
      </c>
      <c r="B2207" t="s">
        <v>9849</v>
      </c>
      <c r="C2207" t="s">
        <v>9464</v>
      </c>
      <c r="D2207" t="s">
        <v>9850</v>
      </c>
      <c r="E2207" t="s">
        <v>715</v>
      </c>
      <c r="F2207" t="s">
        <v>2239</v>
      </c>
      <c r="G2207" t="s">
        <v>7373</v>
      </c>
      <c r="H2207" t="s">
        <v>3229</v>
      </c>
    </row>
    <row r="2208" spans="1:9" hidden="1" x14ac:dyDescent="0.25">
      <c r="A2208" t="s">
        <v>9851</v>
      </c>
      <c r="B2208" t="s">
        <v>9852</v>
      </c>
      <c r="C2208" t="s">
        <v>9464</v>
      </c>
      <c r="D2208" t="s">
        <v>9853</v>
      </c>
      <c r="F2208" t="s">
        <v>831</v>
      </c>
    </row>
    <row r="2209" spans="1:8" hidden="1" x14ac:dyDescent="0.25">
      <c r="A2209" t="s">
        <v>9854</v>
      </c>
      <c r="B2209" t="s">
        <v>9855</v>
      </c>
      <c r="C2209" t="s">
        <v>9464</v>
      </c>
      <c r="D2209" t="s">
        <v>9856</v>
      </c>
      <c r="F2209" t="s">
        <v>9857</v>
      </c>
    </row>
    <row r="2210" spans="1:8" hidden="1" x14ac:dyDescent="0.25">
      <c r="A2210" t="s">
        <v>9858</v>
      </c>
      <c r="B2210" t="s">
        <v>9859</v>
      </c>
      <c r="C2210" t="s">
        <v>9464</v>
      </c>
      <c r="D2210" t="s">
        <v>9860</v>
      </c>
      <c r="E2210" t="s">
        <v>1192</v>
      </c>
      <c r="F2210" t="s">
        <v>9861</v>
      </c>
      <c r="G2210" t="s">
        <v>9862</v>
      </c>
    </row>
    <row r="2211" spans="1:8" hidden="1" x14ac:dyDescent="0.25">
      <c r="A2211" t="s">
        <v>9863</v>
      </c>
      <c r="B2211" t="s">
        <v>9864</v>
      </c>
      <c r="C2211" t="s">
        <v>9464</v>
      </c>
      <c r="D2211" t="s">
        <v>9865</v>
      </c>
      <c r="F2211" t="s">
        <v>9866</v>
      </c>
      <c r="G2211" t="s">
        <v>9867</v>
      </c>
    </row>
    <row r="2212" spans="1:8" hidden="1" x14ac:dyDescent="0.25">
      <c r="A2212" t="s">
        <v>9868</v>
      </c>
      <c r="B2212" t="s">
        <v>9869</v>
      </c>
      <c r="C2212" t="s">
        <v>9464</v>
      </c>
      <c r="D2212" t="s">
        <v>9870</v>
      </c>
      <c r="F2212" t="s">
        <v>9871</v>
      </c>
    </row>
    <row r="2213" spans="1:8" hidden="1" x14ac:dyDescent="0.25">
      <c r="A2213" t="s">
        <v>9872</v>
      </c>
      <c r="B2213" t="s">
        <v>9873</v>
      </c>
      <c r="C2213" t="s">
        <v>9464</v>
      </c>
      <c r="D2213" t="s">
        <v>9874</v>
      </c>
      <c r="F2213" t="s">
        <v>4644</v>
      </c>
    </row>
    <row r="2214" spans="1:8" hidden="1" x14ac:dyDescent="0.25">
      <c r="A2214" t="s">
        <v>9875</v>
      </c>
      <c r="B2214" t="s">
        <v>9876</v>
      </c>
      <c r="C2214" t="s">
        <v>9464</v>
      </c>
      <c r="D2214" t="s">
        <v>9877</v>
      </c>
      <c r="F2214" t="s">
        <v>9878</v>
      </c>
      <c r="G2214" t="s">
        <v>9879</v>
      </c>
    </row>
    <row r="2215" spans="1:8" hidden="1" x14ac:dyDescent="0.25">
      <c r="A2215" t="s">
        <v>9880</v>
      </c>
      <c r="B2215" t="s">
        <v>9881</v>
      </c>
      <c r="C2215" t="s">
        <v>9464</v>
      </c>
      <c r="D2215" t="s">
        <v>9882</v>
      </c>
      <c r="F2215" t="s">
        <v>9883</v>
      </c>
      <c r="G2215" t="s">
        <v>9884</v>
      </c>
      <c r="H2215" t="s">
        <v>9885</v>
      </c>
    </row>
    <row r="2216" spans="1:8" hidden="1" x14ac:dyDescent="0.25">
      <c r="A2216" t="s">
        <v>9886</v>
      </c>
      <c r="B2216" t="s">
        <v>9887</v>
      </c>
      <c r="C2216" t="s">
        <v>9464</v>
      </c>
      <c r="D2216" t="s">
        <v>9888</v>
      </c>
      <c r="F2216" t="s">
        <v>3702</v>
      </c>
    </row>
    <row r="2217" spans="1:8" hidden="1" x14ac:dyDescent="0.25">
      <c r="A2217" t="s">
        <v>9889</v>
      </c>
      <c r="B2217" t="s">
        <v>9890</v>
      </c>
      <c r="C2217" t="s">
        <v>9464</v>
      </c>
      <c r="D2217" t="s">
        <v>9891</v>
      </c>
      <c r="F2217" t="s">
        <v>9892</v>
      </c>
      <c r="G2217" t="s">
        <v>9893</v>
      </c>
    </row>
    <row r="2218" spans="1:8" hidden="1" x14ac:dyDescent="0.25">
      <c r="A2218" t="s">
        <v>9894</v>
      </c>
      <c r="B2218" t="s">
        <v>9895</v>
      </c>
      <c r="C2218" t="s">
        <v>9464</v>
      </c>
      <c r="D2218" t="s">
        <v>9896</v>
      </c>
      <c r="F2218" t="s">
        <v>9897</v>
      </c>
    </row>
    <row r="2219" spans="1:8" hidden="1" x14ac:dyDescent="0.25">
      <c r="A2219" t="s">
        <v>9898</v>
      </c>
      <c r="B2219" t="s">
        <v>9899</v>
      </c>
      <c r="C2219" t="s">
        <v>9464</v>
      </c>
      <c r="D2219" t="s">
        <v>9900</v>
      </c>
      <c r="F2219" t="s">
        <v>9901</v>
      </c>
      <c r="G2219" t="s">
        <v>9902</v>
      </c>
    </row>
    <row r="2220" spans="1:8" hidden="1" x14ac:dyDescent="0.25">
      <c r="A2220" t="s">
        <v>9903</v>
      </c>
      <c r="B2220" t="s">
        <v>9904</v>
      </c>
      <c r="C2220" t="s">
        <v>9464</v>
      </c>
      <c r="D2220" t="s">
        <v>9905</v>
      </c>
      <c r="F2220" t="s">
        <v>9906</v>
      </c>
      <c r="G2220" t="s">
        <v>9907</v>
      </c>
    </row>
    <row r="2221" spans="1:8" hidden="1" x14ac:dyDescent="0.25">
      <c r="A2221" t="s">
        <v>9908</v>
      </c>
      <c r="B2221" t="s">
        <v>9909</v>
      </c>
      <c r="C2221" t="s">
        <v>9464</v>
      </c>
      <c r="D2221" t="s">
        <v>9910</v>
      </c>
      <c r="F2221" t="s">
        <v>5600</v>
      </c>
      <c r="G2221" t="s">
        <v>6503</v>
      </c>
    </row>
    <row r="2222" spans="1:8" hidden="1" x14ac:dyDescent="0.25">
      <c r="A2222" t="s">
        <v>9911</v>
      </c>
      <c r="B2222" t="s">
        <v>9912</v>
      </c>
      <c r="C2222" t="s">
        <v>9464</v>
      </c>
      <c r="D2222" t="s">
        <v>9913</v>
      </c>
      <c r="F2222" t="s">
        <v>9914</v>
      </c>
      <c r="G2222" t="s">
        <v>9915</v>
      </c>
      <c r="H2222" t="s">
        <v>9916</v>
      </c>
    </row>
    <row r="2223" spans="1:8" hidden="1" x14ac:dyDescent="0.25">
      <c r="A2223" t="s">
        <v>9917</v>
      </c>
      <c r="B2223" t="s">
        <v>9918</v>
      </c>
      <c r="C2223" t="s">
        <v>9464</v>
      </c>
      <c r="D2223" t="s">
        <v>9919</v>
      </c>
      <c r="F2223" t="s">
        <v>4418</v>
      </c>
      <c r="G2223" t="s">
        <v>4419</v>
      </c>
      <c r="H2223" t="s">
        <v>9920</v>
      </c>
    </row>
    <row r="2224" spans="1:8" hidden="1" x14ac:dyDescent="0.25">
      <c r="A2224" t="s">
        <v>9921</v>
      </c>
      <c r="B2224" t="s">
        <v>9922</v>
      </c>
      <c r="C2224" t="s">
        <v>9464</v>
      </c>
      <c r="D2224" t="s">
        <v>9923</v>
      </c>
      <c r="F2224" t="s">
        <v>9924</v>
      </c>
      <c r="G2224" t="s">
        <v>5612</v>
      </c>
    </row>
    <row r="2225" spans="1:8" hidden="1" x14ac:dyDescent="0.25">
      <c r="A2225" t="s">
        <v>9925</v>
      </c>
      <c r="B2225" t="s">
        <v>9926</v>
      </c>
      <c r="C2225" t="s">
        <v>9464</v>
      </c>
      <c r="D2225" t="s">
        <v>9927</v>
      </c>
      <c r="F2225" t="s">
        <v>4407</v>
      </c>
      <c r="G2225" t="s">
        <v>4408</v>
      </c>
    </row>
    <row r="2226" spans="1:8" hidden="1" x14ac:dyDescent="0.25">
      <c r="A2226" t="s">
        <v>9928</v>
      </c>
      <c r="B2226" t="s">
        <v>9929</v>
      </c>
      <c r="C2226" t="s">
        <v>9464</v>
      </c>
      <c r="D2226" t="s">
        <v>9930</v>
      </c>
      <c r="F2226" t="s">
        <v>9931</v>
      </c>
      <c r="G2226" t="s">
        <v>9932</v>
      </c>
    </row>
    <row r="2227" spans="1:8" hidden="1" x14ac:dyDescent="0.25">
      <c r="A2227" t="s">
        <v>9933</v>
      </c>
      <c r="B2227" t="s">
        <v>9934</v>
      </c>
      <c r="C2227" t="s">
        <v>9464</v>
      </c>
      <c r="D2227" t="s">
        <v>9935</v>
      </c>
      <c r="E2227" t="s">
        <v>715</v>
      </c>
      <c r="F2227" t="s">
        <v>9936</v>
      </c>
      <c r="G2227" t="s">
        <v>8833</v>
      </c>
      <c r="H2227" t="s">
        <v>9937</v>
      </c>
    </row>
    <row r="2228" spans="1:8" hidden="1" x14ac:dyDescent="0.25">
      <c r="A2228" t="s">
        <v>9938</v>
      </c>
      <c r="B2228" t="s">
        <v>9939</v>
      </c>
      <c r="C2228" t="s">
        <v>9464</v>
      </c>
      <c r="D2228" t="s">
        <v>9940</v>
      </c>
      <c r="F2228" t="s">
        <v>9941</v>
      </c>
      <c r="G2228" t="s">
        <v>4788</v>
      </c>
    </row>
    <row r="2229" spans="1:8" hidden="1" x14ac:dyDescent="0.25">
      <c r="A2229" t="s">
        <v>9942</v>
      </c>
      <c r="B2229" t="s">
        <v>9943</v>
      </c>
      <c r="C2229" t="s">
        <v>9464</v>
      </c>
      <c r="D2229" t="s">
        <v>9944</v>
      </c>
      <c r="F2229" t="s">
        <v>9945</v>
      </c>
      <c r="G2229" t="s">
        <v>9946</v>
      </c>
    </row>
    <row r="2230" spans="1:8" hidden="1" x14ac:dyDescent="0.25">
      <c r="A2230" t="s">
        <v>9947</v>
      </c>
      <c r="B2230" t="s">
        <v>9948</v>
      </c>
      <c r="C2230" t="s">
        <v>9464</v>
      </c>
      <c r="D2230" t="s">
        <v>9949</v>
      </c>
      <c r="F2230" t="s">
        <v>9950</v>
      </c>
    </row>
    <row r="2231" spans="1:8" hidden="1" x14ac:dyDescent="0.25">
      <c r="A2231" t="s">
        <v>9951</v>
      </c>
      <c r="B2231" t="s">
        <v>9952</v>
      </c>
      <c r="C2231" t="s">
        <v>9464</v>
      </c>
      <c r="D2231" t="s">
        <v>9953</v>
      </c>
      <c r="F2231" t="s">
        <v>2259</v>
      </c>
      <c r="G2231" t="s">
        <v>9954</v>
      </c>
    </row>
    <row r="2232" spans="1:8" hidden="1" x14ac:dyDescent="0.25">
      <c r="A2232" t="s">
        <v>9955</v>
      </c>
      <c r="B2232" t="s">
        <v>9956</v>
      </c>
      <c r="C2232" t="s">
        <v>9464</v>
      </c>
      <c r="D2232" t="s">
        <v>9957</v>
      </c>
      <c r="E2232" t="s">
        <v>1192</v>
      </c>
      <c r="F2232" t="s">
        <v>9958</v>
      </c>
      <c r="G2232" t="s">
        <v>9959</v>
      </c>
      <c r="H2232" t="s">
        <v>9960</v>
      </c>
    </row>
    <row r="2233" spans="1:8" hidden="1" x14ac:dyDescent="0.25">
      <c r="A2233" t="s">
        <v>9961</v>
      </c>
      <c r="B2233" t="s">
        <v>9962</v>
      </c>
      <c r="C2233" t="s">
        <v>9464</v>
      </c>
      <c r="D2233" t="s">
        <v>9963</v>
      </c>
      <c r="F2233" t="s">
        <v>9964</v>
      </c>
    </row>
    <row r="2234" spans="1:8" hidden="1" x14ac:dyDescent="0.25">
      <c r="A2234" t="s">
        <v>9965</v>
      </c>
      <c r="B2234" t="s">
        <v>9966</v>
      </c>
      <c r="C2234" t="s">
        <v>9464</v>
      </c>
      <c r="D2234" t="s">
        <v>133</v>
      </c>
      <c r="F2234" t="s">
        <v>3320</v>
      </c>
    </row>
    <row r="2235" spans="1:8" hidden="1" x14ac:dyDescent="0.25">
      <c r="A2235" t="s">
        <v>9967</v>
      </c>
      <c r="B2235" t="s">
        <v>9968</v>
      </c>
      <c r="C2235" t="s">
        <v>9464</v>
      </c>
      <c r="D2235" t="s">
        <v>133</v>
      </c>
      <c r="F2235" t="s">
        <v>3320</v>
      </c>
    </row>
    <row r="2236" spans="1:8" hidden="1" x14ac:dyDescent="0.25">
      <c r="A2236" t="s">
        <v>9969</v>
      </c>
      <c r="B2236" t="s">
        <v>3316</v>
      </c>
      <c r="C2236" t="s">
        <v>9464</v>
      </c>
      <c r="D2236" t="s">
        <v>133</v>
      </c>
      <c r="F2236" t="s">
        <v>3320</v>
      </c>
    </row>
    <row r="2237" spans="1:8" hidden="1" x14ac:dyDescent="0.25">
      <c r="A2237" t="s">
        <v>9970</v>
      </c>
      <c r="B2237" t="s">
        <v>3318</v>
      </c>
      <c r="C2237" t="s">
        <v>9464</v>
      </c>
      <c r="D2237" t="s">
        <v>133</v>
      </c>
      <c r="F2237" t="s">
        <v>3319</v>
      </c>
      <c r="G2237" t="s">
        <v>3320</v>
      </c>
    </row>
    <row r="2238" spans="1:8" hidden="1" x14ac:dyDescent="0.25">
      <c r="A2238" t="s">
        <v>9971</v>
      </c>
      <c r="B2238" t="s">
        <v>9972</v>
      </c>
      <c r="C2238" t="s">
        <v>9464</v>
      </c>
      <c r="D2238" t="s">
        <v>133</v>
      </c>
      <c r="F2238" t="s">
        <v>3320</v>
      </c>
    </row>
    <row r="2239" spans="1:8" hidden="1" x14ac:dyDescent="0.25">
      <c r="A2239" t="s">
        <v>9973</v>
      </c>
      <c r="B2239" t="s">
        <v>9974</v>
      </c>
      <c r="C2239" t="s">
        <v>9464</v>
      </c>
      <c r="D2239" t="s">
        <v>133</v>
      </c>
      <c r="F2239" t="s">
        <v>3320</v>
      </c>
    </row>
    <row r="2240" spans="1:8" hidden="1" x14ac:dyDescent="0.25">
      <c r="A2240" t="s">
        <v>9975</v>
      </c>
      <c r="B2240" t="s">
        <v>9976</v>
      </c>
      <c r="C2240" t="s">
        <v>9464</v>
      </c>
      <c r="D2240" t="s">
        <v>133</v>
      </c>
      <c r="F2240" t="s">
        <v>9977</v>
      </c>
    </row>
    <row r="2241" spans="1:9" hidden="1" x14ac:dyDescent="0.25">
      <c r="A2241" t="s">
        <v>9978</v>
      </c>
      <c r="B2241" t="s">
        <v>3331</v>
      </c>
      <c r="C2241" t="s">
        <v>9464</v>
      </c>
      <c r="D2241" t="s">
        <v>133</v>
      </c>
      <c r="F2241" t="s">
        <v>5797</v>
      </c>
    </row>
    <row r="2242" spans="1:9" hidden="1" x14ac:dyDescent="0.25">
      <c r="A2242" t="s">
        <v>9979</v>
      </c>
      <c r="B2242" t="s">
        <v>3334</v>
      </c>
      <c r="C2242" t="s">
        <v>9464</v>
      </c>
      <c r="D2242" t="s">
        <v>133</v>
      </c>
      <c r="F2242" t="s">
        <v>543</v>
      </c>
    </row>
    <row r="2243" spans="1:9" hidden="1" x14ac:dyDescent="0.25">
      <c r="A2243" t="s">
        <v>9980</v>
      </c>
      <c r="B2243" t="s">
        <v>3336</v>
      </c>
      <c r="C2243" t="s">
        <v>9464</v>
      </c>
      <c r="D2243" t="s">
        <v>133</v>
      </c>
      <c r="F2243" t="s">
        <v>691</v>
      </c>
    </row>
    <row r="2244" spans="1:9" hidden="1" x14ac:dyDescent="0.25">
      <c r="A2244" t="s">
        <v>9981</v>
      </c>
      <c r="B2244" t="s">
        <v>3338</v>
      </c>
      <c r="C2244" t="s">
        <v>9464</v>
      </c>
      <c r="D2244" t="s">
        <v>133</v>
      </c>
      <c r="F2244" t="s">
        <v>5134</v>
      </c>
    </row>
    <row r="2245" spans="1:9" hidden="1" x14ac:dyDescent="0.25">
      <c r="A2245" t="s">
        <v>9982</v>
      </c>
      <c r="B2245" t="s">
        <v>3341</v>
      </c>
      <c r="C2245" t="s">
        <v>9464</v>
      </c>
      <c r="D2245" t="s">
        <v>133</v>
      </c>
      <c r="F2245" t="s">
        <v>5912</v>
      </c>
    </row>
    <row r="2246" spans="1:9" hidden="1" x14ac:dyDescent="0.25">
      <c r="A2246" t="s">
        <v>9983</v>
      </c>
      <c r="B2246" t="s">
        <v>3343</v>
      </c>
      <c r="C2246" t="s">
        <v>9464</v>
      </c>
      <c r="D2246" t="s">
        <v>133</v>
      </c>
      <c r="F2246" t="s">
        <v>3344</v>
      </c>
    </row>
    <row r="2247" spans="1:9" hidden="1" x14ac:dyDescent="0.25">
      <c r="A2247" t="s">
        <v>9984</v>
      </c>
      <c r="B2247" t="s">
        <v>3347</v>
      </c>
      <c r="C2247" t="s">
        <v>9464</v>
      </c>
      <c r="D2247" t="s">
        <v>133</v>
      </c>
      <c r="F2247" t="s">
        <v>3320</v>
      </c>
    </row>
    <row r="2248" spans="1:9" hidden="1" x14ac:dyDescent="0.25">
      <c r="A2248" t="s">
        <v>9985</v>
      </c>
      <c r="B2248" t="s">
        <v>9986</v>
      </c>
      <c r="C2248" t="s">
        <v>9464</v>
      </c>
      <c r="D2248" t="s">
        <v>133</v>
      </c>
      <c r="F2248" t="s">
        <v>7800</v>
      </c>
    </row>
    <row r="2249" spans="1:9" hidden="1" x14ac:dyDescent="0.25">
      <c r="A2249" t="s">
        <v>9987</v>
      </c>
      <c r="B2249" t="s">
        <v>9988</v>
      </c>
      <c r="C2249" t="s">
        <v>9464</v>
      </c>
      <c r="D2249" t="s">
        <v>133</v>
      </c>
      <c r="F2249" t="s">
        <v>8897</v>
      </c>
    </row>
    <row r="2250" spans="1:9" hidden="1" x14ac:dyDescent="0.25">
      <c r="A2250" t="s">
        <v>9989</v>
      </c>
      <c r="B2250" t="s">
        <v>9990</v>
      </c>
      <c r="C2250" t="s">
        <v>9464</v>
      </c>
      <c r="D2250" t="s">
        <v>133</v>
      </c>
      <c r="F2250" t="s">
        <v>9991</v>
      </c>
    </row>
    <row r="2251" spans="1:9" hidden="1" x14ac:dyDescent="0.25">
      <c r="A2251" t="s">
        <v>9992</v>
      </c>
      <c r="B2251" t="s">
        <v>9993</v>
      </c>
      <c r="C2251" t="s">
        <v>9464</v>
      </c>
      <c r="D2251" t="s">
        <v>133</v>
      </c>
      <c r="F2251" t="s">
        <v>3339</v>
      </c>
    </row>
    <row r="2252" spans="1:9" hidden="1" x14ac:dyDescent="0.25">
      <c r="A2252" t="s">
        <v>9994</v>
      </c>
      <c r="B2252" t="s">
        <v>8903</v>
      </c>
      <c r="C2252" t="s">
        <v>9464</v>
      </c>
      <c r="D2252" t="s">
        <v>133</v>
      </c>
      <c r="F2252" t="s">
        <v>9995</v>
      </c>
    </row>
    <row r="2253" spans="1:9" hidden="1" x14ac:dyDescent="0.25">
      <c r="A2253" t="s">
        <v>9996</v>
      </c>
      <c r="B2253" t="s">
        <v>9997</v>
      </c>
      <c r="C2253" t="s">
        <v>9464</v>
      </c>
      <c r="D2253" t="s">
        <v>133</v>
      </c>
    </row>
    <row r="2254" spans="1:9" hidden="1" x14ac:dyDescent="0.25">
      <c r="A2254" t="s">
        <v>9998</v>
      </c>
      <c r="B2254" t="s">
        <v>9999</v>
      </c>
      <c r="C2254" t="s">
        <v>10000</v>
      </c>
      <c r="D2254" t="s">
        <v>10001</v>
      </c>
      <c r="F2254" t="s">
        <v>3487</v>
      </c>
    </row>
    <row r="2255" spans="1:9" hidden="1" x14ac:dyDescent="0.25">
      <c r="A2255" t="s">
        <v>10002</v>
      </c>
      <c r="B2255" t="s">
        <v>10003</v>
      </c>
      <c r="C2255" t="s">
        <v>10000</v>
      </c>
      <c r="D2255" t="s">
        <v>10004</v>
      </c>
      <c r="F2255" t="s">
        <v>10005</v>
      </c>
      <c r="G2255" t="s">
        <v>10006</v>
      </c>
      <c r="H2255" t="s">
        <v>10007</v>
      </c>
      <c r="I2255" t="s">
        <v>10008</v>
      </c>
    </row>
    <row r="2256" spans="1:9" hidden="1" x14ac:dyDescent="0.25">
      <c r="A2256" t="s">
        <v>10009</v>
      </c>
      <c r="B2256" t="s">
        <v>10010</v>
      </c>
      <c r="C2256" t="s">
        <v>10000</v>
      </c>
      <c r="D2256" t="s">
        <v>10011</v>
      </c>
      <c r="E2256" t="s">
        <v>715</v>
      </c>
      <c r="F2256" t="s">
        <v>195</v>
      </c>
      <c r="G2256" t="s">
        <v>2565</v>
      </c>
      <c r="H2256" t="s">
        <v>10012</v>
      </c>
    </row>
    <row r="2257" spans="1:9" hidden="1" x14ac:dyDescent="0.25">
      <c r="A2257" t="s">
        <v>10013</v>
      </c>
      <c r="B2257" t="s">
        <v>10014</v>
      </c>
      <c r="C2257" t="s">
        <v>10000</v>
      </c>
      <c r="D2257" t="s">
        <v>10015</v>
      </c>
      <c r="F2257" t="s">
        <v>10016</v>
      </c>
      <c r="G2257" t="s">
        <v>10017</v>
      </c>
      <c r="H2257" t="s">
        <v>7996</v>
      </c>
    </row>
    <row r="2258" spans="1:9" hidden="1" x14ac:dyDescent="0.25">
      <c r="A2258" t="s">
        <v>10018</v>
      </c>
      <c r="B2258" t="s">
        <v>10019</v>
      </c>
      <c r="C2258" t="s">
        <v>10000</v>
      </c>
      <c r="D2258" t="s">
        <v>10020</v>
      </c>
      <c r="F2258" t="s">
        <v>10021</v>
      </c>
      <c r="G2258" t="s">
        <v>10006</v>
      </c>
    </row>
    <row r="2259" spans="1:9" hidden="1" x14ac:dyDescent="0.25">
      <c r="A2259" t="s">
        <v>10022</v>
      </c>
      <c r="B2259" t="s">
        <v>10023</v>
      </c>
      <c r="C2259" t="s">
        <v>10000</v>
      </c>
      <c r="D2259" t="s">
        <v>10024</v>
      </c>
      <c r="F2259" t="s">
        <v>124</v>
      </c>
      <c r="G2259" t="s">
        <v>10025</v>
      </c>
      <c r="H2259" t="s">
        <v>7169</v>
      </c>
    </row>
    <row r="2260" spans="1:9" hidden="1" x14ac:dyDescent="0.25">
      <c r="A2260" t="s">
        <v>10026</v>
      </c>
      <c r="B2260" t="s">
        <v>10027</v>
      </c>
      <c r="C2260" t="s">
        <v>10000</v>
      </c>
      <c r="D2260" t="s">
        <v>10028</v>
      </c>
      <c r="F2260" t="s">
        <v>2253</v>
      </c>
      <c r="G2260" t="s">
        <v>10029</v>
      </c>
    </row>
    <row r="2261" spans="1:9" hidden="1" x14ac:dyDescent="0.25">
      <c r="A2261" t="s">
        <v>10030</v>
      </c>
      <c r="B2261" t="s">
        <v>10031</v>
      </c>
      <c r="C2261" t="s">
        <v>10000</v>
      </c>
      <c r="D2261" t="s">
        <v>10032</v>
      </c>
      <c r="F2261" t="s">
        <v>10033</v>
      </c>
      <c r="G2261" t="s">
        <v>10034</v>
      </c>
      <c r="H2261" t="s">
        <v>10035</v>
      </c>
    </row>
    <row r="2262" spans="1:9" hidden="1" x14ac:dyDescent="0.25">
      <c r="A2262" t="s">
        <v>10036</v>
      </c>
      <c r="B2262" t="s">
        <v>10037</v>
      </c>
      <c r="C2262" t="s">
        <v>10000</v>
      </c>
      <c r="D2262" t="s">
        <v>10038</v>
      </c>
      <c r="F2262" t="s">
        <v>10039</v>
      </c>
      <c r="G2262" t="s">
        <v>9427</v>
      </c>
      <c r="H2262" t="s">
        <v>9429</v>
      </c>
      <c r="I2262" t="s">
        <v>3977</v>
      </c>
    </row>
    <row r="2263" spans="1:9" hidden="1" x14ac:dyDescent="0.25">
      <c r="A2263" t="s">
        <v>10040</v>
      </c>
      <c r="B2263" t="s">
        <v>10041</v>
      </c>
      <c r="C2263" t="s">
        <v>10000</v>
      </c>
      <c r="D2263" t="s">
        <v>10042</v>
      </c>
      <c r="F2263" t="s">
        <v>10043</v>
      </c>
    </row>
    <row r="2264" spans="1:9" hidden="1" x14ac:dyDescent="0.25">
      <c r="A2264" t="s">
        <v>10044</v>
      </c>
      <c r="B2264" t="s">
        <v>10045</v>
      </c>
      <c r="C2264" t="s">
        <v>10000</v>
      </c>
      <c r="D2264" t="s">
        <v>10046</v>
      </c>
      <c r="F2264" t="s">
        <v>3518</v>
      </c>
      <c r="G2264" t="s">
        <v>10047</v>
      </c>
    </row>
    <row r="2265" spans="1:9" hidden="1" x14ac:dyDescent="0.25">
      <c r="A2265" t="s">
        <v>10048</v>
      </c>
      <c r="B2265" t="s">
        <v>10049</v>
      </c>
      <c r="C2265" t="s">
        <v>10000</v>
      </c>
      <c r="D2265" t="s">
        <v>10050</v>
      </c>
      <c r="E2265" t="s">
        <v>10051</v>
      </c>
      <c r="F2265" t="s">
        <v>10052</v>
      </c>
      <c r="G2265" t="s">
        <v>6004</v>
      </c>
    </row>
    <row r="2266" spans="1:9" hidden="1" x14ac:dyDescent="0.25">
      <c r="A2266" t="s">
        <v>10053</v>
      </c>
      <c r="B2266" t="s">
        <v>10054</v>
      </c>
      <c r="C2266" t="s">
        <v>10000</v>
      </c>
      <c r="D2266" t="s">
        <v>10055</v>
      </c>
      <c r="F2266" t="s">
        <v>10056</v>
      </c>
      <c r="G2266" t="s">
        <v>10057</v>
      </c>
      <c r="H2266" t="s">
        <v>10058</v>
      </c>
    </row>
    <row r="2267" spans="1:9" hidden="1" x14ac:dyDescent="0.25">
      <c r="A2267" t="s">
        <v>10059</v>
      </c>
      <c r="B2267" t="s">
        <v>10060</v>
      </c>
      <c r="C2267" t="s">
        <v>10000</v>
      </c>
      <c r="D2267" t="s">
        <v>10061</v>
      </c>
      <c r="F2267" t="s">
        <v>10062</v>
      </c>
      <c r="G2267" t="s">
        <v>10063</v>
      </c>
    </row>
    <row r="2268" spans="1:9" hidden="1" x14ac:dyDescent="0.25">
      <c r="A2268" t="s">
        <v>10064</v>
      </c>
      <c r="B2268" t="s">
        <v>10065</v>
      </c>
      <c r="C2268" t="s">
        <v>10000</v>
      </c>
      <c r="D2268" t="s">
        <v>10066</v>
      </c>
      <c r="F2268" t="s">
        <v>10067</v>
      </c>
      <c r="G2268" t="s">
        <v>10068</v>
      </c>
    </row>
    <row r="2269" spans="1:9" hidden="1" x14ac:dyDescent="0.25">
      <c r="A2269" t="s">
        <v>10069</v>
      </c>
      <c r="B2269" t="s">
        <v>10070</v>
      </c>
      <c r="C2269" t="s">
        <v>10000</v>
      </c>
      <c r="D2269" t="s">
        <v>10071</v>
      </c>
      <c r="F2269" t="s">
        <v>10072</v>
      </c>
      <c r="G2269" t="s">
        <v>10073</v>
      </c>
      <c r="H2269" t="s">
        <v>5422</v>
      </c>
      <c r="I2269" t="s">
        <v>10074</v>
      </c>
    </row>
    <row r="2270" spans="1:9" hidden="1" x14ac:dyDescent="0.25">
      <c r="A2270" t="s">
        <v>10075</v>
      </c>
      <c r="B2270" t="s">
        <v>10076</v>
      </c>
      <c r="C2270" t="s">
        <v>10000</v>
      </c>
      <c r="D2270" t="s">
        <v>10077</v>
      </c>
      <c r="F2270" t="s">
        <v>10078</v>
      </c>
      <c r="G2270" t="s">
        <v>10079</v>
      </c>
      <c r="H2270" t="s">
        <v>10080</v>
      </c>
    </row>
    <row r="2271" spans="1:9" hidden="1" x14ac:dyDescent="0.25">
      <c r="A2271" t="s">
        <v>10081</v>
      </c>
      <c r="B2271" t="s">
        <v>10082</v>
      </c>
      <c r="C2271" t="s">
        <v>10000</v>
      </c>
      <c r="D2271" t="s">
        <v>10083</v>
      </c>
      <c r="F2271" t="s">
        <v>10084</v>
      </c>
      <c r="G2271" t="s">
        <v>10085</v>
      </c>
      <c r="H2271" t="s">
        <v>10086</v>
      </c>
    </row>
    <row r="2272" spans="1:9" hidden="1" x14ac:dyDescent="0.25">
      <c r="A2272" t="s">
        <v>10087</v>
      </c>
      <c r="B2272" t="s">
        <v>10088</v>
      </c>
      <c r="C2272" t="s">
        <v>10000</v>
      </c>
      <c r="D2272" t="s">
        <v>10089</v>
      </c>
      <c r="E2272" t="s">
        <v>1192</v>
      </c>
      <c r="F2272" t="s">
        <v>7900</v>
      </c>
      <c r="G2272" t="s">
        <v>2935</v>
      </c>
      <c r="H2272" t="s">
        <v>10090</v>
      </c>
    </row>
    <row r="2273" spans="1:11" hidden="1" x14ac:dyDescent="0.25">
      <c r="A2273" t="s">
        <v>10091</v>
      </c>
      <c r="B2273" t="s">
        <v>10092</v>
      </c>
      <c r="C2273" t="s">
        <v>10000</v>
      </c>
      <c r="D2273" t="s">
        <v>10093</v>
      </c>
      <c r="F2273" t="s">
        <v>6055</v>
      </c>
      <c r="G2273" t="s">
        <v>10094</v>
      </c>
      <c r="H2273" t="s">
        <v>6057</v>
      </c>
    </row>
    <row r="2274" spans="1:11" hidden="1" x14ac:dyDescent="0.25">
      <c r="A2274" t="s">
        <v>10095</v>
      </c>
      <c r="B2274" t="s">
        <v>10096</v>
      </c>
      <c r="C2274" t="s">
        <v>10000</v>
      </c>
      <c r="D2274" t="s">
        <v>10097</v>
      </c>
      <c r="F2274" t="s">
        <v>6654</v>
      </c>
      <c r="G2274" t="s">
        <v>10098</v>
      </c>
    </row>
    <row r="2275" spans="1:11" hidden="1" x14ac:dyDescent="0.25">
      <c r="A2275" t="s">
        <v>10099</v>
      </c>
      <c r="B2275" t="s">
        <v>10100</v>
      </c>
      <c r="C2275" t="s">
        <v>10000</v>
      </c>
      <c r="D2275" t="s">
        <v>10101</v>
      </c>
      <c r="F2275" t="s">
        <v>10102</v>
      </c>
      <c r="G2275" t="s">
        <v>5422</v>
      </c>
      <c r="H2275" t="s">
        <v>10103</v>
      </c>
    </row>
    <row r="2276" spans="1:11" hidden="1" x14ac:dyDescent="0.25">
      <c r="A2276" t="s">
        <v>10104</v>
      </c>
      <c r="B2276" t="s">
        <v>10105</v>
      </c>
      <c r="C2276" t="s">
        <v>10000</v>
      </c>
      <c r="D2276" t="s">
        <v>10106</v>
      </c>
      <c r="F2276" t="s">
        <v>10107</v>
      </c>
      <c r="G2276" t="s">
        <v>10108</v>
      </c>
      <c r="H2276" t="s">
        <v>10109</v>
      </c>
    </row>
    <row r="2277" spans="1:11" hidden="1" x14ac:dyDescent="0.25">
      <c r="A2277" t="s">
        <v>10110</v>
      </c>
      <c r="B2277" t="s">
        <v>10111</v>
      </c>
      <c r="C2277" t="s">
        <v>10112</v>
      </c>
      <c r="D2277" t="s">
        <v>10113</v>
      </c>
      <c r="F2277" t="s">
        <v>10114</v>
      </c>
      <c r="G2277" t="s">
        <v>257</v>
      </c>
      <c r="H2277" t="s">
        <v>10115</v>
      </c>
      <c r="I2277" t="s">
        <v>10116</v>
      </c>
      <c r="J2277" t="s">
        <v>6333</v>
      </c>
      <c r="K2277" t="s">
        <v>10117</v>
      </c>
    </row>
    <row r="2278" spans="1:11" hidden="1" x14ac:dyDescent="0.25">
      <c r="A2278" t="s">
        <v>10118</v>
      </c>
      <c r="B2278" t="s">
        <v>10119</v>
      </c>
      <c r="C2278" t="s">
        <v>10112</v>
      </c>
      <c r="D2278" t="s">
        <v>10120</v>
      </c>
      <c r="F2278" t="s">
        <v>9746</v>
      </c>
    </row>
    <row r="2279" spans="1:11" hidden="1" x14ac:dyDescent="0.25">
      <c r="A2279" t="s">
        <v>10121</v>
      </c>
      <c r="B2279" t="s">
        <v>10122</v>
      </c>
      <c r="C2279" t="s">
        <v>10112</v>
      </c>
      <c r="D2279" t="s">
        <v>10123</v>
      </c>
      <c r="F2279" t="s">
        <v>10124</v>
      </c>
    </row>
    <row r="2280" spans="1:11" hidden="1" x14ac:dyDescent="0.25">
      <c r="A2280" t="s">
        <v>10125</v>
      </c>
      <c r="B2280" t="s">
        <v>10126</v>
      </c>
      <c r="C2280" t="s">
        <v>10112</v>
      </c>
      <c r="D2280" t="s">
        <v>10127</v>
      </c>
      <c r="F2280" t="s">
        <v>10128</v>
      </c>
    </row>
    <row r="2281" spans="1:11" hidden="1" x14ac:dyDescent="0.25">
      <c r="A2281" t="s">
        <v>10129</v>
      </c>
      <c r="B2281" t="s">
        <v>10130</v>
      </c>
      <c r="C2281" t="s">
        <v>10112</v>
      </c>
      <c r="D2281" t="s">
        <v>10131</v>
      </c>
      <c r="F2281" t="s">
        <v>10132</v>
      </c>
    </row>
    <row r="2282" spans="1:11" hidden="1" x14ac:dyDescent="0.25">
      <c r="A2282" t="s">
        <v>10133</v>
      </c>
      <c r="B2282" t="s">
        <v>10134</v>
      </c>
      <c r="C2282" t="s">
        <v>10112</v>
      </c>
      <c r="D2282" t="s">
        <v>10135</v>
      </c>
      <c r="E2282" t="s">
        <v>715</v>
      </c>
      <c r="F2282" t="s">
        <v>5250</v>
      </c>
    </row>
    <row r="2283" spans="1:11" hidden="1" x14ac:dyDescent="0.25">
      <c r="A2283" t="s">
        <v>10136</v>
      </c>
      <c r="B2283" t="s">
        <v>10137</v>
      </c>
      <c r="C2283" t="s">
        <v>10112</v>
      </c>
      <c r="D2283" t="s">
        <v>10138</v>
      </c>
      <c r="F2283" t="s">
        <v>2479</v>
      </c>
      <c r="G2283" t="s">
        <v>10139</v>
      </c>
    </row>
    <row r="2284" spans="1:11" hidden="1" x14ac:dyDescent="0.25">
      <c r="A2284" t="s">
        <v>10140</v>
      </c>
      <c r="B2284" t="s">
        <v>10141</v>
      </c>
      <c r="C2284" t="s">
        <v>10112</v>
      </c>
      <c r="D2284" t="s">
        <v>10142</v>
      </c>
      <c r="E2284" t="s">
        <v>715</v>
      </c>
      <c r="F2284" t="s">
        <v>7758</v>
      </c>
      <c r="G2284" t="s">
        <v>10143</v>
      </c>
    </row>
    <row r="2285" spans="1:11" hidden="1" x14ac:dyDescent="0.25">
      <c r="A2285" t="s">
        <v>10144</v>
      </c>
      <c r="B2285" t="s">
        <v>10145</v>
      </c>
      <c r="C2285" t="s">
        <v>10112</v>
      </c>
      <c r="D2285" t="s">
        <v>10146</v>
      </c>
      <c r="F2285" t="s">
        <v>10147</v>
      </c>
      <c r="G2285" t="s">
        <v>7115</v>
      </c>
    </row>
    <row r="2286" spans="1:11" hidden="1" x14ac:dyDescent="0.25">
      <c r="A2286" t="s">
        <v>10148</v>
      </c>
      <c r="B2286" t="s">
        <v>10149</v>
      </c>
      <c r="C2286" t="s">
        <v>10112</v>
      </c>
      <c r="D2286" t="s">
        <v>10150</v>
      </c>
      <c r="F2286" t="s">
        <v>10151</v>
      </c>
      <c r="G2286" t="s">
        <v>1087</v>
      </c>
      <c r="H2286" t="s">
        <v>1088</v>
      </c>
    </row>
    <row r="2287" spans="1:11" hidden="1" x14ac:dyDescent="0.25">
      <c r="A2287" t="s">
        <v>10152</v>
      </c>
      <c r="B2287" t="s">
        <v>10153</v>
      </c>
      <c r="C2287" t="s">
        <v>10112</v>
      </c>
      <c r="D2287" t="s">
        <v>10154</v>
      </c>
      <c r="F2287" t="s">
        <v>10155</v>
      </c>
      <c r="G2287" t="s">
        <v>7082</v>
      </c>
      <c r="H2287" t="s">
        <v>10156</v>
      </c>
    </row>
    <row r="2288" spans="1:11" hidden="1" x14ac:dyDescent="0.25">
      <c r="A2288" t="s">
        <v>10157</v>
      </c>
      <c r="B2288" t="s">
        <v>10158</v>
      </c>
      <c r="C2288" t="s">
        <v>10112</v>
      </c>
      <c r="D2288" t="s">
        <v>10159</v>
      </c>
      <c r="E2288" t="s">
        <v>715</v>
      </c>
      <c r="F2288" t="s">
        <v>1182</v>
      </c>
      <c r="G2288" t="s">
        <v>10160</v>
      </c>
      <c r="H2288" t="s">
        <v>10161</v>
      </c>
    </row>
    <row r="2289" spans="1:8" hidden="1" x14ac:dyDescent="0.25">
      <c r="A2289" t="s">
        <v>10162</v>
      </c>
      <c r="B2289" t="s">
        <v>10163</v>
      </c>
      <c r="C2289" t="s">
        <v>10112</v>
      </c>
      <c r="D2289" t="s">
        <v>10164</v>
      </c>
      <c r="F2289" t="s">
        <v>3948</v>
      </c>
    </row>
    <row r="2290" spans="1:8" hidden="1" x14ac:dyDescent="0.25">
      <c r="A2290" t="s">
        <v>10165</v>
      </c>
      <c r="B2290" t="s">
        <v>10166</v>
      </c>
      <c r="C2290" t="s">
        <v>10112</v>
      </c>
      <c r="D2290" t="s">
        <v>10167</v>
      </c>
      <c r="F2290" t="s">
        <v>1714</v>
      </c>
      <c r="G2290" t="s">
        <v>1715</v>
      </c>
    </row>
    <row r="2291" spans="1:8" hidden="1" x14ac:dyDescent="0.25">
      <c r="A2291" t="s">
        <v>10168</v>
      </c>
      <c r="B2291" t="s">
        <v>10169</v>
      </c>
      <c r="C2291" t="s">
        <v>10112</v>
      </c>
      <c r="D2291" t="s">
        <v>10170</v>
      </c>
      <c r="F2291" t="s">
        <v>10171</v>
      </c>
      <c r="G2291" t="s">
        <v>10172</v>
      </c>
      <c r="H2291" t="s">
        <v>2132</v>
      </c>
    </row>
    <row r="2292" spans="1:8" hidden="1" x14ac:dyDescent="0.25">
      <c r="A2292" t="s">
        <v>10173</v>
      </c>
      <c r="B2292" t="s">
        <v>10174</v>
      </c>
      <c r="C2292" t="s">
        <v>10112</v>
      </c>
      <c r="D2292" t="s">
        <v>10175</v>
      </c>
      <c r="F2292" t="s">
        <v>842</v>
      </c>
      <c r="G2292" t="s">
        <v>1312</v>
      </c>
      <c r="H2292" t="s">
        <v>10176</v>
      </c>
    </row>
    <row r="2293" spans="1:8" hidden="1" x14ac:dyDescent="0.25">
      <c r="A2293" t="s">
        <v>10177</v>
      </c>
      <c r="B2293" t="s">
        <v>10178</v>
      </c>
      <c r="C2293" t="s">
        <v>10112</v>
      </c>
      <c r="D2293" t="s">
        <v>10179</v>
      </c>
      <c r="F2293" t="s">
        <v>1139</v>
      </c>
      <c r="G2293" t="s">
        <v>1140</v>
      </c>
    </row>
    <row r="2294" spans="1:8" hidden="1" x14ac:dyDescent="0.25">
      <c r="A2294" t="s">
        <v>10180</v>
      </c>
      <c r="B2294" t="s">
        <v>10181</v>
      </c>
      <c r="C2294" t="s">
        <v>10182</v>
      </c>
      <c r="D2294" t="s">
        <v>10183</v>
      </c>
      <c r="F2294" t="s">
        <v>8379</v>
      </c>
    </row>
    <row r="2295" spans="1:8" hidden="1" x14ac:dyDescent="0.25">
      <c r="A2295" t="s">
        <v>10184</v>
      </c>
      <c r="B2295" t="s">
        <v>10185</v>
      </c>
      <c r="C2295" t="s">
        <v>10182</v>
      </c>
      <c r="D2295" t="s">
        <v>10186</v>
      </c>
      <c r="F2295" t="s">
        <v>9324</v>
      </c>
      <c r="G2295" t="s">
        <v>9325</v>
      </c>
      <c r="H2295" t="s">
        <v>711</v>
      </c>
    </row>
    <row r="2296" spans="1:8" hidden="1" x14ac:dyDescent="0.25">
      <c r="A2296" t="s">
        <v>10187</v>
      </c>
      <c r="B2296" t="s">
        <v>10188</v>
      </c>
      <c r="C2296" t="s">
        <v>10182</v>
      </c>
      <c r="D2296" t="s">
        <v>10189</v>
      </c>
      <c r="F2296" t="s">
        <v>7478</v>
      </c>
      <c r="G2296" t="s">
        <v>829</v>
      </c>
    </row>
    <row r="2297" spans="1:8" hidden="1" x14ac:dyDescent="0.25">
      <c r="A2297" t="s">
        <v>10190</v>
      </c>
      <c r="B2297" t="s">
        <v>10191</v>
      </c>
      <c r="C2297" t="s">
        <v>10182</v>
      </c>
      <c r="D2297" t="s">
        <v>10192</v>
      </c>
      <c r="F2297" t="s">
        <v>10193</v>
      </c>
      <c r="G2297" t="s">
        <v>3001</v>
      </c>
    </row>
    <row r="2298" spans="1:8" hidden="1" x14ac:dyDescent="0.25">
      <c r="A2298" t="s">
        <v>10194</v>
      </c>
      <c r="B2298" t="s">
        <v>10195</v>
      </c>
      <c r="C2298" t="s">
        <v>10182</v>
      </c>
      <c r="D2298" t="s">
        <v>10196</v>
      </c>
      <c r="F2298" t="s">
        <v>10197</v>
      </c>
      <c r="G2298" t="s">
        <v>10198</v>
      </c>
    </row>
    <row r="2299" spans="1:8" hidden="1" x14ac:dyDescent="0.25">
      <c r="A2299" t="s">
        <v>10199</v>
      </c>
      <c r="B2299" t="s">
        <v>10200</v>
      </c>
      <c r="C2299" t="s">
        <v>10182</v>
      </c>
      <c r="D2299" t="s">
        <v>10201</v>
      </c>
      <c r="F2299" t="s">
        <v>367</v>
      </c>
    </row>
    <row r="2300" spans="1:8" hidden="1" x14ac:dyDescent="0.25">
      <c r="A2300" t="s">
        <v>10202</v>
      </c>
      <c r="B2300" t="s">
        <v>10203</v>
      </c>
      <c r="C2300" t="s">
        <v>10182</v>
      </c>
      <c r="D2300" t="s">
        <v>10204</v>
      </c>
      <c r="F2300" t="s">
        <v>371</v>
      </c>
      <c r="G2300" t="s">
        <v>2029</v>
      </c>
    </row>
    <row r="2301" spans="1:8" hidden="1" x14ac:dyDescent="0.25">
      <c r="A2301" t="s">
        <v>10205</v>
      </c>
      <c r="B2301" t="s">
        <v>10206</v>
      </c>
      <c r="C2301" t="s">
        <v>10182</v>
      </c>
      <c r="D2301" t="s">
        <v>10207</v>
      </c>
      <c r="F2301" t="s">
        <v>10208</v>
      </c>
      <c r="G2301" t="s">
        <v>10209</v>
      </c>
    </row>
    <row r="2302" spans="1:8" hidden="1" x14ac:dyDescent="0.25">
      <c r="A2302" t="s">
        <v>10210</v>
      </c>
      <c r="B2302" t="s">
        <v>10211</v>
      </c>
      <c r="C2302" t="s">
        <v>10182</v>
      </c>
      <c r="D2302" t="s">
        <v>10212</v>
      </c>
      <c r="F2302" t="s">
        <v>10213</v>
      </c>
      <c r="G2302" t="s">
        <v>10214</v>
      </c>
    </row>
    <row r="2303" spans="1:8" hidden="1" x14ac:dyDescent="0.25">
      <c r="A2303" t="s">
        <v>10215</v>
      </c>
      <c r="B2303" t="s">
        <v>10216</v>
      </c>
      <c r="C2303" t="s">
        <v>10182</v>
      </c>
      <c r="D2303" t="s">
        <v>10217</v>
      </c>
      <c r="F2303" t="s">
        <v>1139</v>
      </c>
      <c r="G2303" t="s">
        <v>10218</v>
      </c>
      <c r="H2303" t="s">
        <v>10219</v>
      </c>
    </row>
    <row r="2304" spans="1:8" hidden="1" x14ac:dyDescent="0.25">
      <c r="A2304" t="s">
        <v>10220</v>
      </c>
      <c r="B2304" t="s">
        <v>10221</v>
      </c>
      <c r="C2304" t="s">
        <v>10182</v>
      </c>
      <c r="D2304" t="s">
        <v>10222</v>
      </c>
      <c r="F2304" t="s">
        <v>10223</v>
      </c>
    </row>
    <row r="2305" spans="1:9" hidden="1" x14ac:dyDescent="0.25">
      <c r="A2305" t="s">
        <v>10224</v>
      </c>
      <c r="B2305" t="s">
        <v>10225</v>
      </c>
      <c r="C2305" t="s">
        <v>10182</v>
      </c>
      <c r="D2305" t="s">
        <v>10226</v>
      </c>
      <c r="F2305" t="s">
        <v>7971</v>
      </c>
      <c r="G2305" t="s">
        <v>10227</v>
      </c>
      <c r="H2305" t="s">
        <v>10228</v>
      </c>
      <c r="I2305" t="s">
        <v>10229</v>
      </c>
    </row>
    <row r="2306" spans="1:9" hidden="1" x14ac:dyDescent="0.25">
      <c r="A2306" t="s">
        <v>10230</v>
      </c>
      <c r="B2306" t="s">
        <v>10231</v>
      </c>
      <c r="C2306" t="s">
        <v>10182</v>
      </c>
      <c r="D2306" t="s">
        <v>10232</v>
      </c>
      <c r="E2306" t="s">
        <v>715</v>
      </c>
      <c r="F2306" t="s">
        <v>10233</v>
      </c>
      <c r="G2306" t="s">
        <v>10234</v>
      </c>
    </row>
    <row r="2307" spans="1:9" hidden="1" x14ac:dyDescent="0.25">
      <c r="A2307" t="s">
        <v>10235</v>
      </c>
      <c r="B2307" t="s">
        <v>10236</v>
      </c>
      <c r="C2307" t="s">
        <v>10182</v>
      </c>
      <c r="D2307" t="s">
        <v>10237</v>
      </c>
      <c r="F2307" t="s">
        <v>9698</v>
      </c>
      <c r="G2307" t="s">
        <v>6431</v>
      </c>
      <c r="H2307" t="s">
        <v>4482</v>
      </c>
    </row>
    <row r="2308" spans="1:9" hidden="1" x14ac:dyDescent="0.25">
      <c r="A2308" t="s">
        <v>10238</v>
      </c>
      <c r="B2308" t="s">
        <v>10239</v>
      </c>
      <c r="C2308" t="s">
        <v>10182</v>
      </c>
      <c r="D2308" t="s">
        <v>10240</v>
      </c>
      <c r="F2308" t="s">
        <v>10241</v>
      </c>
    </row>
    <row r="2309" spans="1:9" hidden="1" x14ac:dyDescent="0.25">
      <c r="A2309" t="s">
        <v>10242</v>
      </c>
      <c r="B2309" t="s">
        <v>10243</v>
      </c>
      <c r="C2309" t="s">
        <v>10182</v>
      </c>
      <c r="D2309" t="s">
        <v>10244</v>
      </c>
      <c r="E2309" t="s">
        <v>715</v>
      </c>
      <c r="F2309" t="s">
        <v>763</v>
      </c>
      <c r="G2309" t="s">
        <v>10245</v>
      </c>
    </row>
    <row r="2310" spans="1:9" hidden="1" x14ac:dyDescent="0.25">
      <c r="A2310" t="s">
        <v>10246</v>
      </c>
      <c r="B2310" t="s">
        <v>10247</v>
      </c>
      <c r="C2310" t="s">
        <v>10182</v>
      </c>
      <c r="D2310" t="s">
        <v>10248</v>
      </c>
      <c r="F2310" t="s">
        <v>817</v>
      </c>
      <c r="G2310" t="s">
        <v>2683</v>
      </c>
      <c r="H2310" t="s">
        <v>1247</v>
      </c>
    </row>
    <row r="2311" spans="1:9" hidden="1" x14ac:dyDescent="0.25">
      <c r="A2311" t="s">
        <v>10249</v>
      </c>
      <c r="B2311" t="s">
        <v>10250</v>
      </c>
      <c r="C2311" t="s">
        <v>10182</v>
      </c>
      <c r="D2311" t="s">
        <v>10251</v>
      </c>
      <c r="F2311" t="s">
        <v>10252</v>
      </c>
      <c r="G2311" t="s">
        <v>4444</v>
      </c>
      <c r="H2311" t="s">
        <v>10253</v>
      </c>
    </row>
    <row r="2312" spans="1:9" hidden="1" x14ac:dyDescent="0.25">
      <c r="A2312" t="s">
        <v>10254</v>
      </c>
      <c r="B2312" t="s">
        <v>10255</v>
      </c>
      <c r="C2312" t="s">
        <v>10182</v>
      </c>
      <c r="D2312" t="s">
        <v>10256</v>
      </c>
      <c r="E2312" t="s">
        <v>10257</v>
      </c>
      <c r="F2312" t="s">
        <v>10258</v>
      </c>
      <c r="G2312" t="s">
        <v>10259</v>
      </c>
      <c r="H2312" t="s">
        <v>10260</v>
      </c>
    </row>
    <row r="2313" spans="1:9" hidden="1" x14ac:dyDescent="0.25">
      <c r="A2313" t="s">
        <v>10261</v>
      </c>
      <c r="B2313" t="s">
        <v>10262</v>
      </c>
      <c r="C2313" t="s">
        <v>10182</v>
      </c>
      <c r="D2313" t="s">
        <v>10263</v>
      </c>
      <c r="F2313" t="s">
        <v>10264</v>
      </c>
      <c r="G2313" t="s">
        <v>10265</v>
      </c>
    </row>
    <row r="2314" spans="1:9" hidden="1" x14ac:dyDescent="0.25">
      <c r="A2314" t="s">
        <v>10266</v>
      </c>
      <c r="B2314" t="s">
        <v>10267</v>
      </c>
      <c r="C2314" t="s">
        <v>10182</v>
      </c>
      <c r="D2314" t="s">
        <v>10268</v>
      </c>
      <c r="F2314" t="s">
        <v>10269</v>
      </c>
      <c r="G2314" t="s">
        <v>9518</v>
      </c>
      <c r="H2314" t="s">
        <v>9520</v>
      </c>
    </row>
    <row r="2315" spans="1:9" hidden="1" x14ac:dyDescent="0.25">
      <c r="A2315" t="s">
        <v>10270</v>
      </c>
      <c r="B2315" t="s">
        <v>10271</v>
      </c>
      <c r="C2315" t="s">
        <v>10182</v>
      </c>
      <c r="D2315" t="s">
        <v>10272</v>
      </c>
      <c r="F2315" t="s">
        <v>10273</v>
      </c>
      <c r="G2315" t="s">
        <v>10274</v>
      </c>
      <c r="H2315" t="s">
        <v>2024</v>
      </c>
    </row>
    <row r="2316" spans="1:9" hidden="1" x14ac:dyDescent="0.25">
      <c r="A2316" t="s">
        <v>10275</v>
      </c>
      <c r="B2316" t="s">
        <v>10276</v>
      </c>
      <c r="C2316" t="s">
        <v>10182</v>
      </c>
      <c r="D2316" t="s">
        <v>10277</v>
      </c>
      <c r="E2316" t="s">
        <v>10051</v>
      </c>
      <c r="F2316" t="s">
        <v>10278</v>
      </c>
      <c r="G2316" t="s">
        <v>9840</v>
      </c>
    </row>
    <row r="2317" spans="1:9" hidden="1" x14ac:dyDescent="0.25">
      <c r="A2317" t="s">
        <v>10279</v>
      </c>
      <c r="B2317" t="s">
        <v>10280</v>
      </c>
      <c r="C2317" t="s">
        <v>10182</v>
      </c>
      <c r="D2317" t="s">
        <v>10281</v>
      </c>
      <c r="F2317" t="s">
        <v>9460</v>
      </c>
      <c r="G2317" t="s">
        <v>9461</v>
      </c>
    </row>
    <row r="2318" spans="1:9" hidden="1" x14ac:dyDescent="0.25">
      <c r="A2318" t="s">
        <v>10282</v>
      </c>
      <c r="B2318" t="s">
        <v>10283</v>
      </c>
      <c r="C2318" t="s">
        <v>10284</v>
      </c>
      <c r="D2318" t="s">
        <v>10285</v>
      </c>
      <c r="F2318" t="s">
        <v>10286</v>
      </c>
    </row>
    <row r="2319" spans="1:9" hidden="1" x14ac:dyDescent="0.25">
      <c r="A2319" t="s">
        <v>10287</v>
      </c>
      <c r="B2319" t="s">
        <v>10288</v>
      </c>
      <c r="C2319" t="s">
        <v>10284</v>
      </c>
      <c r="D2319" t="s">
        <v>10289</v>
      </c>
      <c r="F2319" t="s">
        <v>10290</v>
      </c>
      <c r="G2319" t="s">
        <v>10291</v>
      </c>
      <c r="H2319" t="s">
        <v>10292</v>
      </c>
    </row>
    <row r="2320" spans="1:9" hidden="1" x14ac:dyDescent="0.25">
      <c r="A2320" t="s">
        <v>10293</v>
      </c>
      <c r="B2320" t="s">
        <v>10294</v>
      </c>
      <c r="C2320" t="s">
        <v>10284</v>
      </c>
      <c r="D2320" t="s">
        <v>10295</v>
      </c>
      <c r="F2320" t="s">
        <v>9227</v>
      </c>
      <c r="G2320" t="s">
        <v>10296</v>
      </c>
      <c r="H2320" t="s">
        <v>10297</v>
      </c>
      <c r="I2320" t="s">
        <v>10298</v>
      </c>
    </row>
    <row r="2321" spans="1:9" hidden="1" x14ac:dyDescent="0.25">
      <c r="A2321" t="s">
        <v>10299</v>
      </c>
      <c r="B2321" t="s">
        <v>10300</v>
      </c>
      <c r="C2321" t="s">
        <v>10284</v>
      </c>
      <c r="D2321" t="s">
        <v>10301</v>
      </c>
      <c r="F2321" t="s">
        <v>10302</v>
      </c>
    </row>
    <row r="2322" spans="1:9" hidden="1" x14ac:dyDescent="0.25">
      <c r="A2322" t="s">
        <v>10303</v>
      </c>
      <c r="B2322" t="s">
        <v>10304</v>
      </c>
      <c r="C2322" t="s">
        <v>10284</v>
      </c>
      <c r="D2322" t="s">
        <v>10305</v>
      </c>
      <c r="F2322" t="s">
        <v>4924</v>
      </c>
      <c r="G2322" t="s">
        <v>1024</v>
      </c>
      <c r="H2322" t="s">
        <v>3045</v>
      </c>
    </row>
    <row r="2323" spans="1:9" hidden="1" x14ac:dyDescent="0.25">
      <c r="A2323" t="s">
        <v>10306</v>
      </c>
      <c r="B2323" t="s">
        <v>10307</v>
      </c>
      <c r="C2323" t="s">
        <v>10284</v>
      </c>
      <c r="D2323" t="s">
        <v>10308</v>
      </c>
      <c r="F2323" t="s">
        <v>3988</v>
      </c>
      <c r="G2323" t="s">
        <v>3545</v>
      </c>
    </row>
    <row r="2324" spans="1:9" hidden="1" x14ac:dyDescent="0.25">
      <c r="A2324" t="s">
        <v>10309</v>
      </c>
      <c r="B2324" t="s">
        <v>10310</v>
      </c>
      <c r="C2324" t="s">
        <v>10284</v>
      </c>
      <c r="D2324" t="s">
        <v>10311</v>
      </c>
      <c r="F2324" t="s">
        <v>6444</v>
      </c>
      <c r="G2324" t="s">
        <v>6445</v>
      </c>
    </row>
    <row r="2325" spans="1:9" hidden="1" x14ac:dyDescent="0.25">
      <c r="A2325" t="s">
        <v>10312</v>
      </c>
      <c r="B2325" t="s">
        <v>10313</v>
      </c>
      <c r="C2325" t="s">
        <v>10284</v>
      </c>
      <c r="D2325" t="s">
        <v>10314</v>
      </c>
      <c r="F2325" t="s">
        <v>10315</v>
      </c>
      <c r="G2325" t="s">
        <v>8215</v>
      </c>
      <c r="H2325" t="s">
        <v>8216</v>
      </c>
    </row>
    <row r="2326" spans="1:9" hidden="1" x14ac:dyDescent="0.25">
      <c r="A2326" t="s">
        <v>10316</v>
      </c>
      <c r="B2326" t="s">
        <v>10317</v>
      </c>
      <c r="C2326" t="s">
        <v>10284</v>
      </c>
      <c r="D2326" t="s">
        <v>10318</v>
      </c>
      <c r="E2326" t="s">
        <v>715</v>
      </c>
      <c r="F2326" t="s">
        <v>10319</v>
      </c>
      <c r="G2326" t="s">
        <v>10320</v>
      </c>
      <c r="H2326" t="s">
        <v>5422</v>
      </c>
      <c r="I2326" t="s">
        <v>10074</v>
      </c>
    </row>
    <row r="2327" spans="1:9" hidden="1" x14ac:dyDescent="0.25">
      <c r="A2327" t="s">
        <v>10321</v>
      </c>
      <c r="B2327" t="s">
        <v>10322</v>
      </c>
      <c r="C2327" t="s">
        <v>10284</v>
      </c>
      <c r="D2327" t="s">
        <v>10323</v>
      </c>
      <c r="E2327" t="s">
        <v>10051</v>
      </c>
      <c r="F2327" t="s">
        <v>10324</v>
      </c>
      <c r="G2327" t="s">
        <v>10325</v>
      </c>
    </row>
    <row r="2328" spans="1:9" hidden="1" x14ac:dyDescent="0.25">
      <c r="A2328" t="s">
        <v>10326</v>
      </c>
      <c r="B2328" t="s">
        <v>10327</v>
      </c>
      <c r="C2328" t="s">
        <v>10284</v>
      </c>
      <c r="D2328" t="s">
        <v>10328</v>
      </c>
      <c r="E2328" t="s">
        <v>715</v>
      </c>
      <c r="F2328" t="s">
        <v>10329</v>
      </c>
      <c r="G2328" t="s">
        <v>10330</v>
      </c>
      <c r="H2328" t="s">
        <v>10331</v>
      </c>
    </row>
    <row r="2329" spans="1:9" hidden="1" x14ac:dyDescent="0.25">
      <c r="A2329" t="s">
        <v>10332</v>
      </c>
      <c r="B2329" t="s">
        <v>10333</v>
      </c>
      <c r="C2329" t="s">
        <v>10284</v>
      </c>
      <c r="D2329" t="s">
        <v>10334</v>
      </c>
      <c r="F2329" t="s">
        <v>3558</v>
      </c>
      <c r="G2329" t="s">
        <v>3559</v>
      </c>
    </row>
    <row r="2330" spans="1:9" hidden="1" x14ac:dyDescent="0.25">
      <c r="A2330" t="s">
        <v>10335</v>
      </c>
      <c r="B2330" t="s">
        <v>10336</v>
      </c>
      <c r="C2330" t="s">
        <v>10284</v>
      </c>
      <c r="D2330" t="s">
        <v>10337</v>
      </c>
      <c r="F2330" t="s">
        <v>1941</v>
      </c>
    </row>
    <row r="2331" spans="1:9" hidden="1" x14ac:dyDescent="0.25">
      <c r="A2331" t="s">
        <v>10338</v>
      </c>
      <c r="B2331" t="s">
        <v>10339</v>
      </c>
      <c r="C2331" t="s">
        <v>10284</v>
      </c>
      <c r="D2331" t="s">
        <v>10340</v>
      </c>
      <c r="F2331" t="s">
        <v>7276</v>
      </c>
    </row>
    <row r="2332" spans="1:9" hidden="1" x14ac:dyDescent="0.25">
      <c r="A2332" t="s">
        <v>10341</v>
      </c>
      <c r="B2332" t="s">
        <v>10342</v>
      </c>
      <c r="C2332" t="s">
        <v>10284</v>
      </c>
      <c r="D2332" t="s">
        <v>10343</v>
      </c>
      <c r="F2332" t="s">
        <v>10344</v>
      </c>
      <c r="G2332" t="s">
        <v>2316</v>
      </c>
    </row>
    <row r="2333" spans="1:9" hidden="1" x14ac:dyDescent="0.25">
      <c r="A2333" t="s">
        <v>10345</v>
      </c>
      <c r="B2333" t="s">
        <v>10346</v>
      </c>
      <c r="C2333" t="s">
        <v>10284</v>
      </c>
      <c r="D2333" t="s">
        <v>10347</v>
      </c>
      <c r="F2333" t="s">
        <v>10348</v>
      </c>
      <c r="G2333" t="s">
        <v>10349</v>
      </c>
    </row>
    <row r="2334" spans="1:9" hidden="1" x14ac:dyDescent="0.25">
      <c r="A2334" t="s">
        <v>10350</v>
      </c>
      <c r="B2334" t="s">
        <v>10351</v>
      </c>
      <c r="C2334" t="s">
        <v>10284</v>
      </c>
      <c r="D2334" t="s">
        <v>10352</v>
      </c>
      <c r="F2334" t="s">
        <v>10353</v>
      </c>
    </row>
    <row r="2335" spans="1:9" hidden="1" x14ac:dyDescent="0.25">
      <c r="A2335" t="s">
        <v>10354</v>
      </c>
      <c r="B2335" t="s">
        <v>10355</v>
      </c>
      <c r="C2335" t="s">
        <v>10284</v>
      </c>
      <c r="D2335" t="s">
        <v>10356</v>
      </c>
      <c r="F2335" t="s">
        <v>10357</v>
      </c>
      <c r="G2335" t="s">
        <v>9039</v>
      </c>
      <c r="H2335" t="s">
        <v>352</v>
      </c>
    </row>
    <row r="2336" spans="1:9" hidden="1" x14ac:dyDescent="0.25">
      <c r="A2336" t="s">
        <v>10358</v>
      </c>
      <c r="B2336" t="s">
        <v>10359</v>
      </c>
      <c r="C2336" t="s">
        <v>10284</v>
      </c>
      <c r="D2336" t="s">
        <v>10360</v>
      </c>
      <c r="F2336" t="s">
        <v>10361</v>
      </c>
      <c r="G2336" t="s">
        <v>10362</v>
      </c>
    </row>
    <row r="2337" spans="1:8" hidden="1" x14ac:dyDescent="0.25">
      <c r="A2337" t="s">
        <v>10363</v>
      </c>
      <c r="B2337" t="s">
        <v>10364</v>
      </c>
      <c r="C2337" t="s">
        <v>10284</v>
      </c>
      <c r="D2337" t="s">
        <v>10365</v>
      </c>
      <c r="F2337" t="s">
        <v>10366</v>
      </c>
      <c r="G2337" t="s">
        <v>5438</v>
      </c>
      <c r="H2337" t="s">
        <v>10080</v>
      </c>
    </row>
    <row r="2338" spans="1:8" hidden="1" x14ac:dyDescent="0.25">
      <c r="A2338" t="s">
        <v>10367</v>
      </c>
      <c r="B2338" t="s">
        <v>10368</v>
      </c>
      <c r="C2338" t="s">
        <v>10284</v>
      </c>
      <c r="D2338" t="s">
        <v>10369</v>
      </c>
      <c r="F2338" t="s">
        <v>4637</v>
      </c>
    </row>
    <row r="2339" spans="1:8" hidden="1" x14ac:dyDescent="0.25">
      <c r="A2339" t="s">
        <v>10370</v>
      </c>
      <c r="B2339" t="s">
        <v>10371</v>
      </c>
      <c r="C2339" t="s">
        <v>10284</v>
      </c>
      <c r="D2339" t="s">
        <v>10372</v>
      </c>
      <c r="F2339" t="s">
        <v>10373</v>
      </c>
      <c r="G2339" t="s">
        <v>10374</v>
      </c>
      <c r="H2339" t="s">
        <v>10375</v>
      </c>
    </row>
    <row r="2340" spans="1:8" hidden="1" x14ac:dyDescent="0.25">
      <c r="A2340" t="s">
        <v>10376</v>
      </c>
      <c r="B2340" t="s">
        <v>10377</v>
      </c>
      <c r="C2340" t="s">
        <v>10284</v>
      </c>
      <c r="D2340" t="s">
        <v>10378</v>
      </c>
      <c r="F2340" t="s">
        <v>2812</v>
      </c>
      <c r="G2340" t="s">
        <v>10379</v>
      </c>
      <c r="H2340" t="s">
        <v>10380</v>
      </c>
    </row>
    <row r="2341" spans="1:8" hidden="1" x14ac:dyDescent="0.25">
      <c r="A2341" t="s">
        <v>10381</v>
      </c>
      <c r="B2341" t="s">
        <v>10382</v>
      </c>
      <c r="C2341" t="s">
        <v>10284</v>
      </c>
      <c r="D2341" t="s">
        <v>10383</v>
      </c>
      <c r="F2341" t="s">
        <v>10384</v>
      </c>
      <c r="G2341" t="s">
        <v>10385</v>
      </c>
      <c r="H2341" t="s">
        <v>7996</v>
      </c>
    </row>
    <row r="2342" spans="1:8" hidden="1" x14ac:dyDescent="0.25">
      <c r="A2342" t="s">
        <v>10386</v>
      </c>
      <c r="B2342" t="s">
        <v>10387</v>
      </c>
      <c r="C2342" t="s">
        <v>10284</v>
      </c>
      <c r="D2342" t="s">
        <v>10388</v>
      </c>
      <c r="F2342" t="s">
        <v>2734</v>
      </c>
      <c r="G2342" t="s">
        <v>5458</v>
      </c>
      <c r="H2342" t="s">
        <v>10389</v>
      </c>
    </row>
    <row r="2343" spans="1:8" hidden="1" x14ac:dyDescent="0.25">
      <c r="A2343" t="s">
        <v>10390</v>
      </c>
      <c r="B2343" t="s">
        <v>10391</v>
      </c>
      <c r="C2343" t="s">
        <v>10284</v>
      </c>
      <c r="D2343" t="s">
        <v>10392</v>
      </c>
      <c r="F2343" t="s">
        <v>1312</v>
      </c>
      <c r="G2343" t="s">
        <v>10393</v>
      </c>
    </row>
    <row r="2344" spans="1:8" hidden="1" x14ac:dyDescent="0.25">
      <c r="A2344" t="s">
        <v>10394</v>
      </c>
      <c r="B2344" t="s">
        <v>10395</v>
      </c>
      <c r="C2344" t="s">
        <v>10396</v>
      </c>
      <c r="D2344" t="s">
        <v>133</v>
      </c>
      <c r="F2344" t="s">
        <v>10128</v>
      </c>
    </row>
    <row r="2345" spans="1:8" hidden="1" x14ac:dyDescent="0.25">
      <c r="A2345" t="s">
        <v>10397</v>
      </c>
      <c r="B2345" t="s">
        <v>10398</v>
      </c>
      <c r="C2345" t="s">
        <v>10396</v>
      </c>
      <c r="D2345" t="s">
        <v>133</v>
      </c>
      <c r="F2345" t="s">
        <v>10399</v>
      </c>
    </row>
    <row r="2346" spans="1:8" hidden="1" x14ac:dyDescent="0.25">
      <c r="A2346" t="s">
        <v>10400</v>
      </c>
      <c r="B2346" t="s">
        <v>10401</v>
      </c>
      <c r="C2346" t="s">
        <v>10396</v>
      </c>
      <c r="D2346" t="s">
        <v>10402</v>
      </c>
      <c r="F2346" t="s">
        <v>10403</v>
      </c>
      <c r="G2346" t="s">
        <v>9694</v>
      </c>
    </row>
    <row r="2347" spans="1:8" hidden="1" x14ac:dyDescent="0.25">
      <c r="A2347" t="s">
        <v>10404</v>
      </c>
      <c r="B2347" t="s">
        <v>10405</v>
      </c>
      <c r="C2347" t="s">
        <v>10396</v>
      </c>
      <c r="D2347" t="s">
        <v>10406</v>
      </c>
      <c r="F2347" t="s">
        <v>1538</v>
      </c>
    </row>
    <row r="2348" spans="1:8" hidden="1" x14ac:dyDescent="0.25">
      <c r="A2348" t="s">
        <v>10407</v>
      </c>
      <c r="B2348" t="s">
        <v>10408</v>
      </c>
      <c r="C2348" t="s">
        <v>10396</v>
      </c>
      <c r="D2348" t="s">
        <v>10409</v>
      </c>
      <c r="F2348" t="s">
        <v>2414</v>
      </c>
      <c r="G2348" t="s">
        <v>2415</v>
      </c>
    </row>
    <row r="2349" spans="1:8" hidden="1" x14ac:dyDescent="0.25">
      <c r="A2349" t="s">
        <v>10410</v>
      </c>
      <c r="B2349" t="s">
        <v>10411</v>
      </c>
      <c r="C2349" t="s">
        <v>10396</v>
      </c>
      <c r="D2349" t="s">
        <v>10412</v>
      </c>
      <c r="F2349" t="s">
        <v>1129</v>
      </c>
      <c r="G2349" t="s">
        <v>1398</v>
      </c>
    </row>
    <row r="2350" spans="1:8" hidden="1" x14ac:dyDescent="0.25">
      <c r="A2350" t="s">
        <v>10413</v>
      </c>
      <c r="B2350" t="s">
        <v>10414</v>
      </c>
      <c r="C2350" t="s">
        <v>10396</v>
      </c>
      <c r="D2350" t="s">
        <v>10415</v>
      </c>
      <c r="F2350" t="s">
        <v>5267</v>
      </c>
    </row>
    <row r="2351" spans="1:8" hidden="1" x14ac:dyDescent="0.25">
      <c r="A2351" t="s">
        <v>10416</v>
      </c>
      <c r="B2351" t="s">
        <v>10417</v>
      </c>
      <c r="C2351" t="s">
        <v>10396</v>
      </c>
      <c r="D2351" t="s">
        <v>10418</v>
      </c>
      <c r="F2351" t="s">
        <v>8103</v>
      </c>
      <c r="G2351" t="s">
        <v>8105</v>
      </c>
    </row>
    <row r="2352" spans="1:8" hidden="1" x14ac:dyDescent="0.25">
      <c r="A2352" t="s">
        <v>10419</v>
      </c>
      <c r="B2352" t="s">
        <v>10420</v>
      </c>
      <c r="C2352" t="s">
        <v>10396</v>
      </c>
      <c r="D2352" t="s">
        <v>10421</v>
      </c>
      <c r="F2352" t="s">
        <v>3982</v>
      </c>
      <c r="G2352" t="s">
        <v>10422</v>
      </c>
      <c r="H2352" t="s">
        <v>2576</v>
      </c>
    </row>
    <row r="2353" spans="1:10" hidden="1" x14ac:dyDescent="0.25">
      <c r="A2353" t="s">
        <v>10423</v>
      </c>
      <c r="B2353" t="s">
        <v>10424</v>
      </c>
      <c r="C2353" t="s">
        <v>10396</v>
      </c>
      <c r="D2353" t="s">
        <v>10425</v>
      </c>
      <c r="F2353" t="s">
        <v>10426</v>
      </c>
    </row>
    <row r="2354" spans="1:10" hidden="1" x14ac:dyDescent="0.25">
      <c r="A2354" t="s">
        <v>10427</v>
      </c>
      <c r="B2354" t="s">
        <v>10428</v>
      </c>
      <c r="C2354" t="s">
        <v>10396</v>
      </c>
      <c r="D2354" t="s">
        <v>10429</v>
      </c>
      <c r="F2354" t="s">
        <v>10430</v>
      </c>
      <c r="G2354" t="s">
        <v>4737</v>
      </c>
      <c r="H2354" t="s">
        <v>2935</v>
      </c>
      <c r="I2354" t="s">
        <v>9711</v>
      </c>
      <c r="J2354" t="s">
        <v>10431</v>
      </c>
    </row>
    <row r="2355" spans="1:10" hidden="1" x14ac:dyDescent="0.25">
      <c r="A2355" t="s">
        <v>10432</v>
      </c>
      <c r="B2355" t="s">
        <v>10433</v>
      </c>
      <c r="C2355" t="s">
        <v>10396</v>
      </c>
      <c r="D2355" t="s">
        <v>10434</v>
      </c>
      <c r="F2355" t="s">
        <v>10435</v>
      </c>
      <c r="G2355" t="s">
        <v>10436</v>
      </c>
      <c r="H2355" t="s">
        <v>5422</v>
      </c>
    </row>
    <row r="2356" spans="1:10" hidden="1" x14ac:dyDescent="0.25">
      <c r="A2356" t="s">
        <v>10437</v>
      </c>
      <c r="B2356" t="s">
        <v>10438</v>
      </c>
      <c r="C2356" t="s">
        <v>10396</v>
      </c>
      <c r="D2356" t="s">
        <v>10439</v>
      </c>
      <c r="F2356" t="s">
        <v>10440</v>
      </c>
      <c r="G2356" t="s">
        <v>10441</v>
      </c>
      <c r="H2356" t="s">
        <v>10442</v>
      </c>
    </row>
    <row r="2357" spans="1:10" hidden="1" x14ac:dyDescent="0.25">
      <c r="A2357" t="s">
        <v>10443</v>
      </c>
      <c r="B2357" t="s">
        <v>10444</v>
      </c>
      <c r="C2357" t="s">
        <v>10396</v>
      </c>
      <c r="D2357" t="s">
        <v>10445</v>
      </c>
      <c r="F2357" t="s">
        <v>10446</v>
      </c>
      <c r="G2357" t="s">
        <v>1393</v>
      </c>
      <c r="H2357" t="s">
        <v>10447</v>
      </c>
    </row>
    <row r="2358" spans="1:10" hidden="1" x14ac:dyDescent="0.25">
      <c r="A2358" t="s">
        <v>10448</v>
      </c>
      <c r="B2358" t="s">
        <v>10449</v>
      </c>
      <c r="C2358" t="s">
        <v>10396</v>
      </c>
      <c r="D2358" t="s">
        <v>10450</v>
      </c>
      <c r="F2358" t="s">
        <v>892</v>
      </c>
    </row>
    <row r="2359" spans="1:10" hidden="1" x14ac:dyDescent="0.25">
      <c r="A2359" t="s">
        <v>10451</v>
      </c>
      <c r="B2359" t="s">
        <v>10452</v>
      </c>
      <c r="C2359" t="s">
        <v>10396</v>
      </c>
      <c r="D2359" t="s">
        <v>10453</v>
      </c>
      <c r="F2359" t="s">
        <v>10454</v>
      </c>
      <c r="G2359" t="s">
        <v>6943</v>
      </c>
      <c r="H2359" t="s">
        <v>10455</v>
      </c>
    </row>
    <row r="2360" spans="1:10" hidden="1" x14ac:dyDescent="0.25">
      <c r="A2360" t="s">
        <v>10456</v>
      </c>
      <c r="B2360" t="s">
        <v>10457</v>
      </c>
      <c r="C2360" t="s">
        <v>10396</v>
      </c>
      <c r="D2360" t="s">
        <v>10458</v>
      </c>
      <c r="F2360" t="s">
        <v>10459</v>
      </c>
    </row>
    <row r="2361" spans="1:10" hidden="1" x14ac:dyDescent="0.25">
      <c r="A2361" t="s">
        <v>10460</v>
      </c>
      <c r="B2361" t="s">
        <v>10461</v>
      </c>
      <c r="C2361" t="s">
        <v>10396</v>
      </c>
      <c r="D2361" t="s">
        <v>10462</v>
      </c>
      <c r="F2361" t="s">
        <v>3487</v>
      </c>
      <c r="G2361" t="s">
        <v>8032</v>
      </c>
    </row>
    <row r="2362" spans="1:10" hidden="1" x14ac:dyDescent="0.25">
      <c r="A2362" t="s">
        <v>10463</v>
      </c>
      <c r="B2362" t="s">
        <v>10464</v>
      </c>
      <c r="C2362" t="s">
        <v>10396</v>
      </c>
      <c r="D2362" t="s">
        <v>10465</v>
      </c>
      <c r="F2362" t="s">
        <v>277</v>
      </c>
      <c r="G2362" t="s">
        <v>4048</v>
      </c>
      <c r="H2362" t="s">
        <v>7460</v>
      </c>
    </row>
    <row r="2363" spans="1:10" hidden="1" x14ac:dyDescent="0.25">
      <c r="A2363" t="s">
        <v>10466</v>
      </c>
      <c r="B2363" t="s">
        <v>10467</v>
      </c>
      <c r="C2363" t="s">
        <v>10396</v>
      </c>
      <c r="D2363" t="s">
        <v>10468</v>
      </c>
      <c r="F2363" t="s">
        <v>4861</v>
      </c>
    </row>
    <row r="2364" spans="1:10" hidden="1" x14ac:dyDescent="0.25">
      <c r="A2364" t="s">
        <v>10469</v>
      </c>
      <c r="B2364" t="s">
        <v>10470</v>
      </c>
      <c r="C2364" t="s">
        <v>10396</v>
      </c>
      <c r="D2364" t="s">
        <v>10471</v>
      </c>
      <c r="F2364" t="s">
        <v>10021</v>
      </c>
      <c r="G2364" t="s">
        <v>10006</v>
      </c>
      <c r="H2364" t="s">
        <v>10008</v>
      </c>
      <c r="I2364" t="s">
        <v>6966</v>
      </c>
    </row>
    <row r="2365" spans="1:10" hidden="1" x14ac:dyDescent="0.25">
      <c r="A2365" t="s">
        <v>10472</v>
      </c>
      <c r="B2365" t="s">
        <v>10473</v>
      </c>
      <c r="C2365" t="s">
        <v>10396</v>
      </c>
      <c r="D2365" t="s">
        <v>10474</v>
      </c>
      <c r="F2365" t="s">
        <v>10475</v>
      </c>
      <c r="G2365" t="s">
        <v>10476</v>
      </c>
    </row>
    <row r="2366" spans="1:10" hidden="1" x14ac:dyDescent="0.25">
      <c r="A2366" t="s">
        <v>10477</v>
      </c>
      <c r="B2366" t="s">
        <v>10478</v>
      </c>
      <c r="C2366" t="s">
        <v>10396</v>
      </c>
      <c r="D2366" t="s">
        <v>10479</v>
      </c>
      <c r="F2366" t="s">
        <v>10480</v>
      </c>
      <c r="G2366" t="s">
        <v>10481</v>
      </c>
      <c r="H2366" t="s">
        <v>10482</v>
      </c>
    </row>
    <row r="2367" spans="1:10" hidden="1" x14ac:dyDescent="0.25">
      <c r="A2367" t="s">
        <v>10483</v>
      </c>
      <c r="B2367" t="s">
        <v>10484</v>
      </c>
      <c r="C2367" t="s">
        <v>10396</v>
      </c>
      <c r="D2367" t="s">
        <v>10485</v>
      </c>
      <c r="F2367" t="s">
        <v>1721</v>
      </c>
    </row>
    <row r="2368" spans="1:10" hidden="1" x14ac:dyDescent="0.25">
      <c r="A2368" t="s">
        <v>10486</v>
      </c>
      <c r="B2368" t="s">
        <v>10487</v>
      </c>
      <c r="C2368" t="s">
        <v>10396</v>
      </c>
      <c r="D2368" t="s">
        <v>10488</v>
      </c>
      <c r="F2368" t="s">
        <v>10489</v>
      </c>
    </row>
    <row r="2369" spans="1:9" hidden="1" x14ac:dyDescent="0.25">
      <c r="A2369" t="s">
        <v>10490</v>
      </c>
      <c r="B2369" t="s">
        <v>10491</v>
      </c>
      <c r="C2369" t="s">
        <v>10396</v>
      </c>
      <c r="D2369" t="s">
        <v>10492</v>
      </c>
      <c r="F2369" t="s">
        <v>10493</v>
      </c>
      <c r="G2369" t="s">
        <v>10494</v>
      </c>
    </row>
    <row r="2370" spans="1:9" hidden="1" x14ac:dyDescent="0.25">
      <c r="A2370" t="s">
        <v>10495</v>
      </c>
      <c r="B2370" t="s">
        <v>2097</v>
      </c>
      <c r="C2370" t="s">
        <v>10396</v>
      </c>
      <c r="D2370" t="s">
        <v>133</v>
      </c>
    </row>
    <row r="2371" spans="1:9" hidden="1" x14ac:dyDescent="0.25">
      <c r="A2371" t="s">
        <v>10496</v>
      </c>
      <c r="B2371" t="s">
        <v>2674</v>
      </c>
      <c r="C2371" t="s">
        <v>10497</v>
      </c>
      <c r="D2371" t="s">
        <v>133</v>
      </c>
      <c r="F2371" t="s">
        <v>2675</v>
      </c>
      <c r="G2371" t="s">
        <v>7342</v>
      </c>
    </row>
    <row r="2372" spans="1:9" hidden="1" x14ac:dyDescent="0.25">
      <c r="A2372" t="s">
        <v>10498</v>
      </c>
      <c r="B2372" t="s">
        <v>2671</v>
      </c>
      <c r="C2372" t="s">
        <v>10497</v>
      </c>
      <c r="D2372" t="s">
        <v>133</v>
      </c>
      <c r="F2372" t="s">
        <v>3487</v>
      </c>
    </row>
    <row r="2373" spans="1:9" hidden="1" x14ac:dyDescent="0.25">
      <c r="A2373" t="s">
        <v>10499</v>
      </c>
      <c r="B2373" t="s">
        <v>10500</v>
      </c>
      <c r="C2373" t="s">
        <v>10497</v>
      </c>
      <c r="D2373" t="s">
        <v>133</v>
      </c>
      <c r="F2373" t="s">
        <v>6645</v>
      </c>
    </row>
    <row r="2374" spans="1:9" hidden="1" x14ac:dyDescent="0.25">
      <c r="A2374" t="s">
        <v>10501</v>
      </c>
      <c r="B2374" t="s">
        <v>10502</v>
      </c>
      <c r="C2374" t="s">
        <v>10497</v>
      </c>
      <c r="D2374" t="s">
        <v>133</v>
      </c>
      <c r="F2374" t="s">
        <v>4044</v>
      </c>
    </row>
    <row r="2375" spans="1:9" hidden="1" x14ac:dyDescent="0.25">
      <c r="A2375" t="s">
        <v>10503</v>
      </c>
      <c r="B2375" t="s">
        <v>10504</v>
      </c>
      <c r="C2375" t="s">
        <v>10497</v>
      </c>
      <c r="D2375" t="s">
        <v>133</v>
      </c>
      <c r="F2375" t="s">
        <v>10505</v>
      </c>
      <c r="G2375" t="s">
        <v>4650</v>
      </c>
    </row>
    <row r="2376" spans="1:9" hidden="1" x14ac:dyDescent="0.25">
      <c r="A2376" t="s">
        <v>10506</v>
      </c>
      <c r="B2376" t="s">
        <v>10507</v>
      </c>
      <c r="C2376" t="s">
        <v>10497</v>
      </c>
      <c r="D2376" t="s">
        <v>133</v>
      </c>
      <c r="F2376" t="s">
        <v>10508</v>
      </c>
      <c r="G2376" t="s">
        <v>10509</v>
      </c>
    </row>
    <row r="2377" spans="1:9" hidden="1" x14ac:dyDescent="0.25">
      <c r="A2377" t="s">
        <v>10510</v>
      </c>
      <c r="B2377" t="s">
        <v>10511</v>
      </c>
      <c r="C2377" t="s">
        <v>10497</v>
      </c>
      <c r="D2377" t="s">
        <v>133</v>
      </c>
      <c r="F2377" t="s">
        <v>10512</v>
      </c>
    </row>
    <row r="2378" spans="1:9" hidden="1" x14ac:dyDescent="0.25">
      <c r="A2378" t="s">
        <v>10513</v>
      </c>
      <c r="B2378" t="s">
        <v>10514</v>
      </c>
      <c r="C2378" t="s">
        <v>10497</v>
      </c>
      <c r="D2378" t="s">
        <v>133</v>
      </c>
      <c r="F2378" t="s">
        <v>10515</v>
      </c>
    </row>
    <row r="2379" spans="1:9" hidden="1" x14ac:dyDescent="0.25">
      <c r="A2379" t="s">
        <v>10516</v>
      </c>
      <c r="B2379" t="s">
        <v>10517</v>
      </c>
      <c r="C2379" t="s">
        <v>10497</v>
      </c>
      <c r="D2379" t="s">
        <v>133</v>
      </c>
      <c r="F2379" t="s">
        <v>4884</v>
      </c>
    </row>
    <row r="2380" spans="1:9" hidden="1" x14ac:dyDescent="0.25">
      <c r="A2380" t="s">
        <v>10518</v>
      </c>
      <c r="B2380" t="s">
        <v>10519</v>
      </c>
      <c r="C2380" t="s">
        <v>10497</v>
      </c>
      <c r="D2380" t="s">
        <v>133</v>
      </c>
      <c r="F2380" t="s">
        <v>6243</v>
      </c>
      <c r="G2380" t="s">
        <v>4886</v>
      </c>
      <c r="H2380" t="s">
        <v>10520</v>
      </c>
      <c r="I2380" t="s">
        <v>10521</v>
      </c>
    </row>
    <row r="2381" spans="1:9" hidden="1" x14ac:dyDescent="0.25">
      <c r="A2381" t="s">
        <v>10522</v>
      </c>
      <c r="B2381" t="s">
        <v>10523</v>
      </c>
      <c r="C2381" t="s">
        <v>10497</v>
      </c>
      <c r="D2381" t="s">
        <v>133</v>
      </c>
      <c r="F2381" t="s">
        <v>598</v>
      </c>
      <c r="G2381" t="s">
        <v>10524</v>
      </c>
    </row>
    <row r="2382" spans="1:9" hidden="1" x14ac:dyDescent="0.25">
      <c r="A2382" t="s">
        <v>10525</v>
      </c>
      <c r="B2382" t="s">
        <v>10526</v>
      </c>
      <c r="C2382" t="s">
        <v>10497</v>
      </c>
      <c r="D2382" t="s">
        <v>133</v>
      </c>
      <c r="F2382" t="s">
        <v>9324</v>
      </c>
      <c r="G2382" t="s">
        <v>9325</v>
      </c>
    </row>
    <row r="2383" spans="1:9" hidden="1" x14ac:dyDescent="0.25">
      <c r="A2383" t="s">
        <v>10527</v>
      </c>
      <c r="B2383" t="s">
        <v>10528</v>
      </c>
      <c r="C2383" t="s">
        <v>10497</v>
      </c>
      <c r="D2383" t="s">
        <v>133</v>
      </c>
      <c r="F2383" t="s">
        <v>10529</v>
      </c>
      <c r="G2383" t="s">
        <v>10530</v>
      </c>
    </row>
    <row r="2384" spans="1:9" hidden="1" x14ac:dyDescent="0.25">
      <c r="A2384" t="s">
        <v>10531</v>
      </c>
      <c r="B2384" t="s">
        <v>10532</v>
      </c>
      <c r="C2384" t="s">
        <v>10497</v>
      </c>
      <c r="D2384" t="s">
        <v>133</v>
      </c>
      <c r="F2384" t="s">
        <v>1962</v>
      </c>
      <c r="G2384" t="s">
        <v>1963</v>
      </c>
    </row>
    <row r="2385" spans="1:8" hidden="1" x14ac:dyDescent="0.25">
      <c r="A2385" t="s">
        <v>10533</v>
      </c>
      <c r="B2385" t="s">
        <v>10534</v>
      </c>
      <c r="C2385" t="s">
        <v>10497</v>
      </c>
      <c r="D2385" t="s">
        <v>133</v>
      </c>
      <c r="F2385" t="s">
        <v>1725</v>
      </c>
      <c r="G2385" t="s">
        <v>1727</v>
      </c>
    </row>
    <row r="2386" spans="1:8" hidden="1" x14ac:dyDescent="0.25">
      <c r="A2386" t="s">
        <v>10535</v>
      </c>
      <c r="B2386" t="s">
        <v>10536</v>
      </c>
      <c r="C2386" t="s">
        <v>10497</v>
      </c>
      <c r="D2386" t="s">
        <v>133</v>
      </c>
      <c r="F2386" t="s">
        <v>10537</v>
      </c>
      <c r="G2386" t="s">
        <v>10538</v>
      </c>
    </row>
    <row r="2387" spans="1:8" hidden="1" x14ac:dyDescent="0.25">
      <c r="A2387" t="s">
        <v>10539</v>
      </c>
      <c r="B2387" t="s">
        <v>10540</v>
      </c>
      <c r="C2387" t="s">
        <v>10497</v>
      </c>
      <c r="D2387" t="s">
        <v>133</v>
      </c>
      <c r="F2387" t="s">
        <v>10541</v>
      </c>
      <c r="G2387" t="s">
        <v>10542</v>
      </c>
    </row>
    <row r="2388" spans="1:8" hidden="1" x14ac:dyDescent="0.25">
      <c r="A2388" t="s">
        <v>10543</v>
      </c>
      <c r="B2388" t="s">
        <v>10544</v>
      </c>
      <c r="C2388" t="s">
        <v>10497</v>
      </c>
      <c r="D2388" t="s">
        <v>133</v>
      </c>
      <c r="F2388" t="s">
        <v>1831</v>
      </c>
      <c r="G2388" t="s">
        <v>1987</v>
      </c>
    </row>
    <row r="2389" spans="1:8" hidden="1" x14ac:dyDescent="0.25">
      <c r="A2389" t="s">
        <v>10545</v>
      </c>
      <c r="B2389" t="s">
        <v>10546</v>
      </c>
      <c r="C2389" t="s">
        <v>10497</v>
      </c>
      <c r="D2389" t="s">
        <v>133</v>
      </c>
      <c r="F2389" t="s">
        <v>10547</v>
      </c>
    </row>
    <row r="2390" spans="1:8" hidden="1" x14ac:dyDescent="0.25">
      <c r="A2390" t="s">
        <v>10548</v>
      </c>
      <c r="B2390" t="s">
        <v>10549</v>
      </c>
      <c r="C2390" t="s">
        <v>10497</v>
      </c>
      <c r="D2390" t="s">
        <v>133</v>
      </c>
      <c r="F2390" t="s">
        <v>5171</v>
      </c>
    </row>
    <row r="2391" spans="1:8" hidden="1" x14ac:dyDescent="0.25">
      <c r="A2391" t="s">
        <v>10550</v>
      </c>
      <c r="B2391" t="s">
        <v>10551</v>
      </c>
      <c r="C2391" t="s">
        <v>10497</v>
      </c>
      <c r="D2391" t="s">
        <v>133</v>
      </c>
      <c r="F2391" t="s">
        <v>10552</v>
      </c>
      <c r="G2391" t="s">
        <v>10553</v>
      </c>
    </row>
    <row r="2392" spans="1:8" hidden="1" x14ac:dyDescent="0.25">
      <c r="A2392" t="s">
        <v>10554</v>
      </c>
      <c r="B2392" t="s">
        <v>10555</v>
      </c>
      <c r="C2392" t="s">
        <v>10497</v>
      </c>
      <c r="D2392" t="s">
        <v>133</v>
      </c>
      <c r="F2392" t="s">
        <v>877</v>
      </c>
      <c r="G2392" t="s">
        <v>878</v>
      </c>
    </row>
    <row r="2393" spans="1:8" hidden="1" x14ac:dyDescent="0.25">
      <c r="A2393" t="s">
        <v>10556</v>
      </c>
      <c r="B2393" t="s">
        <v>10557</v>
      </c>
      <c r="C2393" t="s">
        <v>10497</v>
      </c>
      <c r="D2393" t="s">
        <v>133</v>
      </c>
      <c r="F2393" t="s">
        <v>10558</v>
      </c>
    </row>
    <row r="2394" spans="1:8" hidden="1" x14ac:dyDescent="0.25">
      <c r="A2394" t="s">
        <v>10559</v>
      </c>
      <c r="B2394" t="s">
        <v>10560</v>
      </c>
      <c r="C2394" t="s">
        <v>10497</v>
      </c>
      <c r="D2394" t="s">
        <v>133</v>
      </c>
      <c r="F2394" t="s">
        <v>1831</v>
      </c>
    </row>
    <row r="2395" spans="1:8" hidden="1" x14ac:dyDescent="0.25">
      <c r="A2395" t="s">
        <v>10561</v>
      </c>
      <c r="B2395" t="s">
        <v>10562</v>
      </c>
      <c r="C2395" t="s">
        <v>10497</v>
      </c>
      <c r="D2395" t="s">
        <v>133</v>
      </c>
      <c r="F2395" t="s">
        <v>4958</v>
      </c>
      <c r="G2395" t="s">
        <v>7272</v>
      </c>
    </row>
    <row r="2396" spans="1:8" hidden="1" x14ac:dyDescent="0.25">
      <c r="A2396" t="s">
        <v>10563</v>
      </c>
      <c r="B2396" t="s">
        <v>10564</v>
      </c>
      <c r="C2396" t="s">
        <v>10497</v>
      </c>
      <c r="D2396" t="s">
        <v>133</v>
      </c>
      <c r="F2396" t="s">
        <v>75</v>
      </c>
      <c r="G2396" t="s">
        <v>2474</v>
      </c>
      <c r="H2396" t="s">
        <v>76</v>
      </c>
    </row>
    <row r="2397" spans="1:8" hidden="1" x14ac:dyDescent="0.25">
      <c r="A2397" t="s">
        <v>10565</v>
      </c>
      <c r="B2397" t="s">
        <v>10566</v>
      </c>
      <c r="C2397" t="s">
        <v>10497</v>
      </c>
      <c r="D2397" t="s">
        <v>133</v>
      </c>
      <c r="F2397" t="s">
        <v>10567</v>
      </c>
      <c r="G2397" t="s">
        <v>6529</v>
      </c>
    </row>
    <row r="2398" spans="1:8" hidden="1" x14ac:dyDescent="0.25">
      <c r="A2398" t="s">
        <v>10568</v>
      </c>
      <c r="B2398" t="s">
        <v>10569</v>
      </c>
      <c r="C2398" t="s">
        <v>10497</v>
      </c>
      <c r="D2398" t="s">
        <v>133</v>
      </c>
      <c r="F2398" t="s">
        <v>7726</v>
      </c>
      <c r="G2398" t="s">
        <v>3870</v>
      </c>
    </row>
    <row r="2399" spans="1:8" hidden="1" x14ac:dyDescent="0.25">
      <c r="A2399" t="s">
        <v>10570</v>
      </c>
      <c r="B2399" t="s">
        <v>10571</v>
      </c>
      <c r="C2399" t="s">
        <v>10497</v>
      </c>
      <c r="D2399" t="s">
        <v>133</v>
      </c>
      <c r="F2399" t="s">
        <v>10572</v>
      </c>
      <c r="G2399" t="s">
        <v>4021</v>
      </c>
    </row>
    <row r="2400" spans="1:8" hidden="1" x14ac:dyDescent="0.25">
      <c r="A2400" t="s">
        <v>10573</v>
      </c>
      <c r="B2400" t="s">
        <v>10574</v>
      </c>
      <c r="C2400" t="s">
        <v>10497</v>
      </c>
      <c r="D2400" t="s">
        <v>133</v>
      </c>
      <c r="F2400" t="s">
        <v>3229</v>
      </c>
    </row>
    <row r="2401" spans="1:10" hidden="1" x14ac:dyDescent="0.25">
      <c r="A2401" t="s">
        <v>10575</v>
      </c>
      <c r="B2401" t="s">
        <v>10576</v>
      </c>
      <c r="C2401" t="s">
        <v>10497</v>
      </c>
      <c r="D2401" t="s">
        <v>133</v>
      </c>
      <c r="F2401" t="s">
        <v>1278</v>
      </c>
      <c r="G2401" t="s">
        <v>10577</v>
      </c>
      <c r="H2401" t="s">
        <v>10578</v>
      </c>
      <c r="I2401" t="s">
        <v>10579</v>
      </c>
      <c r="J2401" t="s">
        <v>2972</v>
      </c>
    </row>
    <row r="2402" spans="1:10" hidden="1" x14ac:dyDescent="0.25">
      <c r="A2402" t="s">
        <v>10580</v>
      </c>
      <c r="B2402" t="s">
        <v>10581</v>
      </c>
      <c r="C2402" t="s">
        <v>10497</v>
      </c>
      <c r="D2402" t="s">
        <v>133</v>
      </c>
      <c r="F2402" t="s">
        <v>10582</v>
      </c>
      <c r="G2402" t="s">
        <v>10583</v>
      </c>
    </row>
    <row r="2403" spans="1:10" hidden="1" x14ac:dyDescent="0.25">
      <c r="A2403" t="s">
        <v>10584</v>
      </c>
      <c r="B2403" t="s">
        <v>10585</v>
      </c>
      <c r="C2403" t="s">
        <v>10497</v>
      </c>
      <c r="D2403" t="s">
        <v>133</v>
      </c>
      <c r="F2403" t="s">
        <v>10586</v>
      </c>
    </row>
    <row r="2404" spans="1:10" hidden="1" x14ac:dyDescent="0.25">
      <c r="A2404" t="s">
        <v>10587</v>
      </c>
      <c r="B2404" t="s">
        <v>10588</v>
      </c>
      <c r="C2404" t="s">
        <v>10497</v>
      </c>
      <c r="D2404" t="s">
        <v>133</v>
      </c>
      <c r="F2404" t="s">
        <v>10589</v>
      </c>
      <c r="G2404" t="s">
        <v>10590</v>
      </c>
      <c r="H2404" t="s">
        <v>10591</v>
      </c>
      <c r="I2404" t="s">
        <v>10592</v>
      </c>
      <c r="J2404" t="s">
        <v>10593</v>
      </c>
    </row>
    <row r="2405" spans="1:10" hidden="1" x14ac:dyDescent="0.25">
      <c r="A2405" t="s">
        <v>10594</v>
      </c>
      <c r="B2405" t="s">
        <v>10595</v>
      </c>
      <c r="C2405" t="s">
        <v>10497</v>
      </c>
      <c r="D2405" t="s">
        <v>133</v>
      </c>
      <c r="F2405" t="s">
        <v>10596</v>
      </c>
      <c r="G2405" t="s">
        <v>10597</v>
      </c>
      <c r="H2405" t="s">
        <v>10598</v>
      </c>
    </row>
    <row r="2406" spans="1:10" hidden="1" x14ac:dyDescent="0.25">
      <c r="A2406" t="s">
        <v>10599</v>
      </c>
      <c r="B2406" t="s">
        <v>10600</v>
      </c>
      <c r="C2406" t="s">
        <v>10497</v>
      </c>
      <c r="D2406" t="s">
        <v>133</v>
      </c>
      <c r="F2406" t="s">
        <v>10601</v>
      </c>
      <c r="G2406" t="s">
        <v>10602</v>
      </c>
      <c r="H2406" t="s">
        <v>10603</v>
      </c>
    </row>
    <row r="2407" spans="1:10" hidden="1" x14ac:dyDescent="0.25">
      <c r="A2407" t="s">
        <v>10604</v>
      </c>
      <c r="B2407" t="s">
        <v>10605</v>
      </c>
      <c r="C2407" t="s">
        <v>10497</v>
      </c>
      <c r="D2407" t="s">
        <v>133</v>
      </c>
      <c r="F2407" t="s">
        <v>10606</v>
      </c>
    </row>
    <row r="2408" spans="1:10" hidden="1" x14ac:dyDescent="0.25">
      <c r="A2408" t="s">
        <v>10607</v>
      </c>
      <c r="B2408" t="s">
        <v>10608</v>
      </c>
      <c r="C2408" t="s">
        <v>10497</v>
      </c>
      <c r="D2408" t="s">
        <v>133</v>
      </c>
      <c r="F2408" t="s">
        <v>4298</v>
      </c>
      <c r="G2408" t="s">
        <v>3059</v>
      </c>
    </row>
    <row r="2409" spans="1:10" hidden="1" x14ac:dyDescent="0.25">
      <c r="A2409" t="s">
        <v>10609</v>
      </c>
      <c r="B2409" t="s">
        <v>10610</v>
      </c>
      <c r="C2409" t="s">
        <v>10497</v>
      </c>
      <c r="D2409" t="s">
        <v>133</v>
      </c>
      <c r="F2409" t="s">
        <v>9991</v>
      </c>
    </row>
    <row r="2410" spans="1:10" hidden="1" x14ac:dyDescent="0.25">
      <c r="A2410" t="s">
        <v>10611</v>
      </c>
      <c r="B2410" t="s">
        <v>10612</v>
      </c>
      <c r="C2410" t="s">
        <v>10497</v>
      </c>
      <c r="D2410" t="s">
        <v>133</v>
      </c>
      <c r="F2410" t="s">
        <v>9964</v>
      </c>
    </row>
    <row r="2411" spans="1:10" hidden="1" x14ac:dyDescent="0.25">
      <c r="A2411" t="s">
        <v>10613</v>
      </c>
      <c r="B2411" t="s">
        <v>10614</v>
      </c>
      <c r="C2411" t="s">
        <v>10497</v>
      </c>
      <c r="D2411" t="s">
        <v>133</v>
      </c>
      <c r="F2411" t="s">
        <v>10615</v>
      </c>
    </row>
    <row r="2412" spans="1:10" hidden="1" x14ac:dyDescent="0.25">
      <c r="A2412" t="s">
        <v>10616</v>
      </c>
      <c r="B2412" t="s">
        <v>10617</v>
      </c>
      <c r="C2412" t="s">
        <v>10497</v>
      </c>
      <c r="D2412" t="s">
        <v>133</v>
      </c>
      <c r="F2412" t="s">
        <v>8822</v>
      </c>
      <c r="G2412" t="s">
        <v>10618</v>
      </c>
    </row>
    <row r="2413" spans="1:10" hidden="1" x14ac:dyDescent="0.25">
      <c r="A2413" t="s">
        <v>10619</v>
      </c>
      <c r="B2413" t="s">
        <v>10620</v>
      </c>
      <c r="C2413" t="s">
        <v>10497</v>
      </c>
      <c r="D2413" t="s">
        <v>133</v>
      </c>
      <c r="F2413" t="s">
        <v>10615</v>
      </c>
      <c r="G2413" t="s">
        <v>10621</v>
      </c>
      <c r="H2413" t="s">
        <v>10622</v>
      </c>
    </row>
    <row r="2414" spans="1:10" hidden="1" x14ac:dyDescent="0.25">
      <c r="A2414" t="s">
        <v>10623</v>
      </c>
      <c r="B2414" t="s">
        <v>10624</v>
      </c>
      <c r="C2414" t="s">
        <v>10497</v>
      </c>
      <c r="D2414" t="s">
        <v>133</v>
      </c>
      <c r="F2414" t="s">
        <v>7668</v>
      </c>
      <c r="G2414" t="s">
        <v>10625</v>
      </c>
    </row>
    <row r="2415" spans="1:10" hidden="1" x14ac:dyDescent="0.25">
      <c r="A2415" t="s">
        <v>10626</v>
      </c>
      <c r="B2415" t="s">
        <v>10627</v>
      </c>
      <c r="C2415" t="s">
        <v>10497</v>
      </c>
      <c r="D2415" t="s">
        <v>133</v>
      </c>
      <c r="F2415" t="s">
        <v>10628</v>
      </c>
      <c r="G2415" t="s">
        <v>10629</v>
      </c>
      <c r="H2415" t="s">
        <v>5156</v>
      </c>
    </row>
    <row r="2416" spans="1:10" hidden="1" x14ac:dyDescent="0.25">
      <c r="A2416" t="s">
        <v>10630</v>
      </c>
      <c r="B2416" t="s">
        <v>10631</v>
      </c>
      <c r="C2416" t="s">
        <v>10497</v>
      </c>
      <c r="D2416" t="s">
        <v>133</v>
      </c>
      <c r="F2416" t="s">
        <v>10632</v>
      </c>
      <c r="G2416" t="s">
        <v>7108</v>
      </c>
      <c r="H2416" t="s">
        <v>10633</v>
      </c>
    </row>
    <row r="2417" spans="1:10" hidden="1" x14ac:dyDescent="0.25">
      <c r="A2417" t="s">
        <v>10634</v>
      </c>
      <c r="B2417" t="s">
        <v>10635</v>
      </c>
      <c r="C2417" t="s">
        <v>10497</v>
      </c>
      <c r="D2417" t="s">
        <v>133</v>
      </c>
      <c r="F2417" t="s">
        <v>2890</v>
      </c>
      <c r="G2417" t="s">
        <v>10636</v>
      </c>
      <c r="H2417" t="s">
        <v>6884</v>
      </c>
      <c r="I2417" t="s">
        <v>278</v>
      </c>
      <c r="J2417" t="s">
        <v>844</v>
      </c>
    </row>
    <row r="2418" spans="1:10" hidden="1" x14ac:dyDescent="0.25">
      <c r="A2418" t="s">
        <v>10637</v>
      </c>
      <c r="B2418" t="s">
        <v>10638</v>
      </c>
      <c r="C2418" t="s">
        <v>10497</v>
      </c>
      <c r="D2418" t="s">
        <v>133</v>
      </c>
      <c r="F2418" t="s">
        <v>10639</v>
      </c>
      <c r="G2418" t="s">
        <v>10640</v>
      </c>
    </row>
    <row r="2419" spans="1:10" hidden="1" x14ac:dyDescent="0.25">
      <c r="A2419" t="s">
        <v>10641</v>
      </c>
      <c r="B2419" t="s">
        <v>10642</v>
      </c>
      <c r="C2419" t="s">
        <v>10497</v>
      </c>
      <c r="D2419" t="s">
        <v>133</v>
      </c>
      <c r="F2419" t="s">
        <v>10643</v>
      </c>
      <c r="G2419" t="s">
        <v>10644</v>
      </c>
    </row>
    <row r="2420" spans="1:10" hidden="1" x14ac:dyDescent="0.25">
      <c r="A2420" t="s">
        <v>10645</v>
      </c>
      <c r="B2420" t="s">
        <v>10646</v>
      </c>
      <c r="C2420" t="s">
        <v>10497</v>
      </c>
      <c r="D2420" t="s">
        <v>133</v>
      </c>
      <c r="F2420" t="s">
        <v>8094</v>
      </c>
      <c r="G2420" t="s">
        <v>2506</v>
      </c>
      <c r="H2420" t="s">
        <v>6884</v>
      </c>
      <c r="I2420" t="s">
        <v>10647</v>
      </c>
    </row>
    <row r="2421" spans="1:10" hidden="1" x14ac:dyDescent="0.25">
      <c r="A2421" t="s">
        <v>10648</v>
      </c>
      <c r="B2421" t="s">
        <v>10649</v>
      </c>
      <c r="C2421" t="s">
        <v>10497</v>
      </c>
      <c r="D2421" t="s">
        <v>133</v>
      </c>
      <c r="F2421" t="s">
        <v>2668</v>
      </c>
      <c r="G2421" t="s">
        <v>10650</v>
      </c>
    </row>
    <row r="2422" spans="1:10" hidden="1" x14ac:dyDescent="0.25">
      <c r="A2422" t="s">
        <v>10651</v>
      </c>
      <c r="B2422" t="s">
        <v>10652</v>
      </c>
      <c r="C2422" t="s">
        <v>10497</v>
      </c>
      <c r="D2422" t="s">
        <v>133</v>
      </c>
      <c r="F2422" t="s">
        <v>10653</v>
      </c>
      <c r="G2422" t="s">
        <v>10654</v>
      </c>
    </row>
    <row r="2423" spans="1:10" hidden="1" x14ac:dyDescent="0.25">
      <c r="A2423" t="s">
        <v>10655</v>
      </c>
      <c r="B2423" t="s">
        <v>10656</v>
      </c>
      <c r="C2423" t="s">
        <v>10497</v>
      </c>
      <c r="D2423" t="s">
        <v>133</v>
      </c>
      <c r="F2423" t="s">
        <v>10657</v>
      </c>
    </row>
    <row r="2424" spans="1:10" hidden="1" x14ac:dyDescent="0.25">
      <c r="A2424" t="s">
        <v>10658</v>
      </c>
      <c r="B2424" t="s">
        <v>10659</v>
      </c>
      <c r="C2424" t="s">
        <v>10497</v>
      </c>
      <c r="D2424" t="s">
        <v>133</v>
      </c>
      <c r="F2424" t="s">
        <v>10660</v>
      </c>
      <c r="G2424" t="s">
        <v>10661</v>
      </c>
      <c r="H2424" t="s">
        <v>10662</v>
      </c>
    </row>
    <row r="2425" spans="1:10" hidden="1" x14ac:dyDescent="0.25">
      <c r="A2425" t="s">
        <v>10663</v>
      </c>
      <c r="B2425" t="s">
        <v>10664</v>
      </c>
      <c r="C2425" t="s">
        <v>10497</v>
      </c>
      <c r="D2425" t="s">
        <v>133</v>
      </c>
      <c r="F2425" t="s">
        <v>10665</v>
      </c>
      <c r="G2425" t="s">
        <v>10666</v>
      </c>
      <c r="H2425" t="s">
        <v>10667</v>
      </c>
    </row>
    <row r="2426" spans="1:10" hidden="1" x14ac:dyDescent="0.25">
      <c r="A2426" t="s">
        <v>10668</v>
      </c>
      <c r="B2426" t="s">
        <v>10669</v>
      </c>
      <c r="C2426" t="s">
        <v>10497</v>
      </c>
      <c r="D2426" t="s">
        <v>133</v>
      </c>
      <c r="F2426" t="s">
        <v>10670</v>
      </c>
      <c r="G2426" t="s">
        <v>10671</v>
      </c>
      <c r="H2426" t="s">
        <v>10672</v>
      </c>
    </row>
    <row r="2427" spans="1:10" hidden="1" x14ac:dyDescent="0.25">
      <c r="A2427" t="s">
        <v>10673</v>
      </c>
      <c r="B2427" t="s">
        <v>10674</v>
      </c>
      <c r="C2427" t="s">
        <v>10497</v>
      </c>
      <c r="D2427" t="s">
        <v>133</v>
      </c>
      <c r="F2427" t="s">
        <v>10675</v>
      </c>
      <c r="G2427" t="s">
        <v>3637</v>
      </c>
    </row>
    <row r="2428" spans="1:10" hidden="1" x14ac:dyDescent="0.25">
      <c r="A2428" t="s">
        <v>10676</v>
      </c>
      <c r="B2428" t="s">
        <v>10677</v>
      </c>
      <c r="C2428" t="s">
        <v>10497</v>
      </c>
      <c r="D2428" t="s">
        <v>133</v>
      </c>
      <c r="F2428" t="s">
        <v>9958</v>
      </c>
      <c r="G2428" t="s">
        <v>10678</v>
      </c>
      <c r="H2428" t="s">
        <v>9959</v>
      </c>
    </row>
    <row r="2429" spans="1:10" hidden="1" x14ac:dyDescent="0.25">
      <c r="A2429" t="s">
        <v>10679</v>
      </c>
      <c r="B2429" t="s">
        <v>10680</v>
      </c>
      <c r="C2429" t="s">
        <v>10497</v>
      </c>
      <c r="D2429" t="s">
        <v>133</v>
      </c>
      <c r="F2429" t="s">
        <v>3841</v>
      </c>
      <c r="G2429" t="s">
        <v>3637</v>
      </c>
      <c r="H2429" t="s">
        <v>10681</v>
      </c>
    </row>
    <row r="2430" spans="1:10" hidden="1" x14ac:dyDescent="0.25">
      <c r="A2430" t="s">
        <v>10682</v>
      </c>
      <c r="B2430" t="s">
        <v>10683</v>
      </c>
      <c r="C2430" t="s">
        <v>10497</v>
      </c>
      <c r="D2430" t="s">
        <v>133</v>
      </c>
      <c r="F2430" t="s">
        <v>10684</v>
      </c>
    </row>
    <row r="2431" spans="1:10" hidden="1" x14ac:dyDescent="0.25">
      <c r="A2431" t="s">
        <v>10685</v>
      </c>
      <c r="B2431" t="s">
        <v>10686</v>
      </c>
      <c r="C2431" t="s">
        <v>10497</v>
      </c>
      <c r="D2431" t="s">
        <v>133</v>
      </c>
      <c r="F2431" t="s">
        <v>5580</v>
      </c>
      <c r="G2431" t="s">
        <v>5581</v>
      </c>
    </row>
    <row r="2432" spans="1:10" hidden="1" x14ac:dyDescent="0.25">
      <c r="A2432" t="s">
        <v>10687</v>
      </c>
      <c r="B2432" t="s">
        <v>10688</v>
      </c>
      <c r="C2432" t="s">
        <v>10497</v>
      </c>
      <c r="D2432" t="s">
        <v>133</v>
      </c>
      <c r="F2432" t="s">
        <v>10689</v>
      </c>
      <c r="G2432" t="s">
        <v>10690</v>
      </c>
      <c r="H2432" t="s">
        <v>10691</v>
      </c>
      <c r="I2432" t="s">
        <v>10692</v>
      </c>
      <c r="J2432" t="s">
        <v>10693</v>
      </c>
    </row>
    <row r="2433" spans="1:9" hidden="1" x14ac:dyDescent="0.25">
      <c r="A2433" t="s">
        <v>10694</v>
      </c>
      <c r="B2433" t="s">
        <v>10695</v>
      </c>
      <c r="C2433" t="s">
        <v>10497</v>
      </c>
      <c r="D2433" t="s">
        <v>133</v>
      </c>
      <c r="F2433" t="s">
        <v>10172</v>
      </c>
      <c r="G2433" t="s">
        <v>10696</v>
      </c>
    </row>
    <row r="2434" spans="1:9" hidden="1" x14ac:dyDescent="0.25">
      <c r="A2434" t="s">
        <v>10697</v>
      </c>
      <c r="B2434" t="s">
        <v>10698</v>
      </c>
      <c r="C2434" t="s">
        <v>10497</v>
      </c>
      <c r="D2434" t="s">
        <v>133</v>
      </c>
      <c r="F2434" t="s">
        <v>2310</v>
      </c>
      <c r="G2434" t="s">
        <v>641</v>
      </c>
    </row>
    <row r="2435" spans="1:9" hidden="1" x14ac:dyDescent="0.25">
      <c r="A2435" t="s">
        <v>10699</v>
      </c>
      <c r="B2435" t="s">
        <v>10700</v>
      </c>
      <c r="C2435" t="s">
        <v>10497</v>
      </c>
      <c r="D2435" t="s">
        <v>133</v>
      </c>
      <c r="F2435" t="s">
        <v>9358</v>
      </c>
    </row>
    <row r="2436" spans="1:9" hidden="1" x14ac:dyDescent="0.25">
      <c r="A2436" t="s">
        <v>10701</v>
      </c>
      <c r="B2436" t="s">
        <v>10702</v>
      </c>
      <c r="C2436" t="s">
        <v>10497</v>
      </c>
      <c r="D2436" t="s">
        <v>133</v>
      </c>
      <c r="F2436" t="s">
        <v>10703</v>
      </c>
      <c r="G2436" t="s">
        <v>10475</v>
      </c>
    </row>
    <row r="2437" spans="1:9" hidden="1" x14ac:dyDescent="0.25">
      <c r="A2437" t="s">
        <v>10704</v>
      </c>
      <c r="B2437" t="s">
        <v>10705</v>
      </c>
      <c r="C2437" t="s">
        <v>10497</v>
      </c>
      <c r="D2437" t="s">
        <v>133</v>
      </c>
      <c r="F2437" t="s">
        <v>7503</v>
      </c>
      <c r="G2437" t="s">
        <v>10706</v>
      </c>
      <c r="H2437" t="s">
        <v>10707</v>
      </c>
      <c r="I2437" t="s">
        <v>10708</v>
      </c>
    </row>
    <row r="2438" spans="1:9" hidden="1" x14ac:dyDescent="0.25">
      <c r="A2438" t="s">
        <v>10709</v>
      </c>
      <c r="B2438" t="s">
        <v>10710</v>
      </c>
      <c r="C2438" t="s">
        <v>10497</v>
      </c>
      <c r="D2438" t="s">
        <v>133</v>
      </c>
      <c r="F2438" t="s">
        <v>10711</v>
      </c>
      <c r="G2438" t="s">
        <v>10712</v>
      </c>
    </row>
    <row r="2439" spans="1:9" hidden="1" x14ac:dyDescent="0.25">
      <c r="A2439" t="s">
        <v>10713</v>
      </c>
      <c r="B2439" t="s">
        <v>10714</v>
      </c>
      <c r="C2439" t="s">
        <v>10497</v>
      </c>
      <c r="D2439" t="s">
        <v>133</v>
      </c>
      <c r="F2439" t="s">
        <v>3523</v>
      </c>
      <c r="G2439" t="s">
        <v>10715</v>
      </c>
    </row>
    <row r="2440" spans="1:9" hidden="1" x14ac:dyDescent="0.25">
      <c r="A2440" t="s">
        <v>10716</v>
      </c>
      <c r="B2440" t="s">
        <v>10717</v>
      </c>
      <c r="C2440" t="s">
        <v>10497</v>
      </c>
      <c r="D2440" t="s">
        <v>133</v>
      </c>
      <c r="F2440" t="s">
        <v>10718</v>
      </c>
      <c r="G2440" t="s">
        <v>10719</v>
      </c>
    </row>
    <row r="2441" spans="1:9" hidden="1" x14ac:dyDescent="0.25">
      <c r="A2441" t="s">
        <v>10720</v>
      </c>
      <c r="B2441" t="s">
        <v>10721</v>
      </c>
      <c r="C2441" t="s">
        <v>10497</v>
      </c>
      <c r="D2441" t="s">
        <v>133</v>
      </c>
      <c r="F2441" t="s">
        <v>330</v>
      </c>
      <c r="G2441" t="s">
        <v>10722</v>
      </c>
      <c r="H2441" t="s">
        <v>10723</v>
      </c>
    </row>
    <row r="2442" spans="1:9" hidden="1" x14ac:dyDescent="0.25">
      <c r="A2442" t="s">
        <v>10724</v>
      </c>
      <c r="B2442" t="s">
        <v>10725</v>
      </c>
      <c r="C2442" t="s">
        <v>10497</v>
      </c>
      <c r="D2442" t="s">
        <v>133</v>
      </c>
      <c r="F2442" t="s">
        <v>2581</v>
      </c>
    </row>
    <row r="2443" spans="1:9" hidden="1" x14ac:dyDescent="0.25">
      <c r="A2443" t="s">
        <v>10726</v>
      </c>
      <c r="B2443" t="s">
        <v>10727</v>
      </c>
      <c r="C2443" t="s">
        <v>10497</v>
      </c>
      <c r="D2443" t="s">
        <v>133</v>
      </c>
      <c r="F2443" t="s">
        <v>9109</v>
      </c>
    </row>
    <row r="2444" spans="1:9" hidden="1" x14ac:dyDescent="0.25">
      <c r="A2444" t="s">
        <v>10728</v>
      </c>
      <c r="B2444" t="s">
        <v>10729</v>
      </c>
      <c r="C2444" t="s">
        <v>10497</v>
      </c>
      <c r="D2444" t="s">
        <v>133</v>
      </c>
      <c r="F2444" t="s">
        <v>4644</v>
      </c>
    </row>
    <row r="2445" spans="1:9" hidden="1" x14ac:dyDescent="0.25">
      <c r="A2445" t="s">
        <v>10730</v>
      </c>
      <c r="B2445" t="s">
        <v>10731</v>
      </c>
      <c r="C2445" t="s">
        <v>10497</v>
      </c>
      <c r="D2445" t="s">
        <v>133</v>
      </c>
      <c r="F2445" t="s">
        <v>4021</v>
      </c>
    </row>
    <row r="2446" spans="1:9" hidden="1" x14ac:dyDescent="0.25">
      <c r="A2446" t="s">
        <v>10732</v>
      </c>
      <c r="B2446" t="s">
        <v>10733</v>
      </c>
      <c r="C2446" t="s">
        <v>10497</v>
      </c>
      <c r="D2446" t="s">
        <v>133</v>
      </c>
      <c r="F2446" t="s">
        <v>4711</v>
      </c>
      <c r="G2446" t="s">
        <v>10734</v>
      </c>
      <c r="H2446" t="s">
        <v>10735</v>
      </c>
    </row>
    <row r="2447" spans="1:9" hidden="1" x14ac:dyDescent="0.25">
      <c r="A2447" t="s">
        <v>10736</v>
      </c>
      <c r="B2447" t="s">
        <v>10737</v>
      </c>
      <c r="C2447" t="s">
        <v>10497</v>
      </c>
      <c r="D2447" t="s">
        <v>133</v>
      </c>
      <c r="F2447" t="s">
        <v>1921</v>
      </c>
    </row>
    <row r="2448" spans="1:9" hidden="1" x14ac:dyDescent="0.25">
      <c r="A2448" t="s">
        <v>10738</v>
      </c>
      <c r="B2448" t="s">
        <v>10739</v>
      </c>
      <c r="C2448" t="s">
        <v>10497</v>
      </c>
      <c r="D2448" t="s">
        <v>133</v>
      </c>
      <c r="F2448" t="s">
        <v>4503</v>
      </c>
      <c r="G2448" t="s">
        <v>4711</v>
      </c>
    </row>
    <row r="2449" spans="1:11" hidden="1" x14ac:dyDescent="0.25">
      <c r="A2449" t="s">
        <v>10740</v>
      </c>
      <c r="B2449" t="s">
        <v>10741</v>
      </c>
      <c r="C2449" t="s">
        <v>10497</v>
      </c>
      <c r="D2449" t="s">
        <v>133</v>
      </c>
      <c r="F2449" t="s">
        <v>2434</v>
      </c>
      <c r="G2449" t="s">
        <v>10742</v>
      </c>
      <c r="H2449" t="s">
        <v>1766</v>
      </c>
      <c r="I2449" t="s">
        <v>3889</v>
      </c>
    </row>
    <row r="2450" spans="1:11" hidden="1" x14ac:dyDescent="0.25">
      <c r="A2450" t="s">
        <v>10743</v>
      </c>
      <c r="B2450" t="s">
        <v>10744</v>
      </c>
      <c r="C2450" t="s">
        <v>10497</v>
      </c>
      <c r="D2450" t="s">
        <v>133</v>
      </c>
      <c r="F2450" t="s">
        <v>10745</v>
      </c>
      <c r="G2450" t="s">
        <v>10746</v>
      </c>
    </row>
    <row r="2451" spans="1:11" hidden="1" x14ac:dyDescent="0.25">
      <c r="A2451" t="s">
        <v>10747</v>
      </c>
      <c r="B2451" t="s">
        <v>10748</v>
      </c>
      <c r="C2451" t="s">
        <v>10497</v>
      </c>
      <c r="D2451" t="s">
        <v>133</v>
      </c>
      <c r="F2451" t="s">
        <v>4742</v>
      </c>
      <c r="G2451" t="s">
        <v>4743</v>
      </c>
      <c r="H2451" t="s">
        <v>10749</v>
      </c>
    </row>
    <row r="2452" spans="1:11" hidden="1" x14ac:dyDescent="0.25">
      <c r="A2452" t="s">
        <v>10750</v>
      </c>
      <c r="B2452" t="s">
        <v>10751</v>
      </c>
      <c r="C2452" t="s">
        <v>10497</v>
      </c>
      <c r="D2452" t="s">
        <v>133</v>
      </c>
      <c r="F2452" t="s">
        <v>10752</v>
      </c>
      <c r="G2452" t="s">
        <v>3442</v>
      </c>
    </row>
    <row r="2453" spans="1:11" hidden="1" x14ac:dyDescent="0.25">
      <c r="A2453" t="s">
        <v>10753</v>
      </c>
      <c r="B2453" t="s">
        <v>10754</v>
      </c>
      <c r="C2453" t="s">
        <v>10497</v>
      </c>
      <c r="D2453" t="s">
        <v>133</v>
      </c>
      <c r="F2453" t="s">
        <v>710</v>
      </c>
      <c r="G2453" t="s">
        <v>770</v>
      </c>
    </row>
    <row r="2454" spans="1:11" hidden="1" x14ac:dyDescent="0.25">
      <c r="A2454" t="s">
        <v>10755</v>
      </c>
      <c r="B2454" t="s">
        <v>10756</v>
      </c>
      <c r="C2454" t="s">
        <v>10497</v>
      </c>
      <c r="D2454" t="s">
        <v>133</v>
      </c>
      <c r="F2454" t="s">
        <v>877</v>
      </c>
      <c r="G2454" t="s">
        <v>4120</v>
      </c>
      <c r="H2454" t="s">
        <v>878</v>
      </c>
    </row>
    <row r="2455" spans="1:11" hidden="1" x14ac:dyDescent="0.25">
      <c r="A2455" t="s">
        <v>10757</v>
      </c>
      <c r="B2455" t="s">
        <v>10758</v>
      </c>
      <c r="C2455" t="s">
        <v>10497</v>
      </c>
      <c r="D2455" t="s">
        <v>133</v>
      </c>
      <c r="F2455" t="s">
        <v>1675</v>
      </c>
      <c r="G2455" t="s">
        <v>2488</v>
      </c>
    </row>
    <row r="2456" spans="1:11" hidden="1" x14ac:dyDescent="0.25">
      <c r="A2456" t="s">
        <v>10759</v>
      </c>
      <c r="B2456" t="s">
        <v>10760</v>
      </c>
      <c r="C2456" t="s">
        <v>10497</v>
      </c>
      <c r="D2456" t="s">
        <v>133</v>
      </c>
      <c r="F2456" t="s">
        <v>2434</v>
      </c>
      <c r="G2456" t="s">
        <v>10742</v>
      </c>
      <c r="H2456" t="s">
        <v>1766</v>
      </c>
      <c r="I2456" t="s">
        <v>3889</v>
      </c>
    </row>
    <row r="2457" spans="1:11" hidden="1" x14ac:dyDescent="0.25">
      <c r="A2457" t="s">
        <v>10761</v>
      </c>
      <c r="B2457" t="s">
        <v>10762</v>
      </c>
      <c r="C2457" t="s">
        <v>10497</v>
      </c>
      <c r="D2457" t="s">
        <v>133</v>
      </c>
      <c r="F2457" t="s">
        <v>5106</v>
      </c>
      <c r="G2457" t="s">
        <v>2102</v>
      </c>
    </row>
    <row r="2458" spans="1:11" hidden="1" x14ac:dyDescent="0.25">
      <c r="A2458" t="s">
        <v>10763</v>
      </c>
      <c r="B2458" t="s">
        <v>10764</v>
      </c>
      <c r="C2458" t="s">
        <v>10497</v>
      </c>
      <c r="D2458" t="s">
        <v>133</v>
      </c>
      <c r="F2458" t="s">
        <v>1608</v>
      </c>
      <c r="G2458" t="s">
        <v>1707</v>
      </c>
    </row>
    <row r="2459" spans="1:11" hidden="1" x14ac:dyDescent="0.25">
      <c r="A2459" t="s">
        <v>10765</v>
      </c>
      <c r="B2459" t="s">
        <v>10766</v>
      </c>
      <c r="C2459" t="s">
        <v>10497</v>
      </c>
      <c r="D2459" t="s">
        <v>133</v>
      </c>
      <c r="F2459" t="s">
        <v>10767</v>
      </c>
      <c r="G2459" t="s">
        <v>2346</v>
      </c>
      <c r="H2459" t="s">
        <v>10768</v>
      </c>
    </row>
    <row r="2460" spans="1:11" hidden="1" x14ac:dyDescent="0.25">
      <c r="A2460" t="s">
        <v>10769</v>
      </c>
      <c r="B2460" t="s">
        <v>10770</v>
      </c>
      <c r="C2460" t="s">
        <v>10497</v>
      </c>
      <c r="D2460" t="s">
        <v>133</v>
      </c>
      <c r="F2460" t="s">
        <v>10771</v>
      </c>
      <c r="G2460" t="s">
        <v>10772</v>
      </c>
      <c r="H2460" t="s">
        <v>3666</v>
      </c>
      <c r="I2460" t="s">
        <v>10773</v>
      </c>
      <c r="J2460" t="s">
        <v>10774</v>
      </c>
      <c r="K2460" t="s">
        <v>10775</v>
      </c>
    </row>
    <row r="2461" spans="1:11" hidden="1" x14ac:dyDescent="0.25">
      <c r="A2461" t="s">
        <v>10776</v>
      </c>
      <c r="B2461" t="s">
        <v>10777</v>
      </c>
      <c r="C2461" t="s">
        <v>10497</v>
      </c>
      <c r="D2461" t="s">
        <v>133</v>
      </c>
      <c r="F2461" t="s">
        <v>7757</v>
      </c>
      <c r="G2461" t="s">
        <v>10778</v>
      </c>
    </row>
    <row r="2462" spans="1:11" hidden="1" x14ac:dyDescent="0.25">
      <c r="A2462" t="s">
        <v>10779</v>
      </c>
      <c r="B2462" t="s">
        <v>10780</v>
      </c>
      <c r="C2462" t="s">
        <v>10497</v>
      </c>
      <c r="D2462" t="s">
        <v>133</v>
      </c>
      <c r="F2462" t="s">
        <v>10781</v>
      </c>
      <c r="G2462" t="s">
        <v>278</v>
      </c>
    </row>
    <row r="2463" spans="1:11" hidden="1" x14ac:dyDescent="0.25">
      <c r="A2463" t="s">
        <v>10782</v>
      </c>
      <c r="B2463" t="s">
        <v>10783</v>
      </c>
      <c r="C2463" t="s">
        <v>10497</v>
      </c>
      <c r="D2463" t="s">
        <v>133</v>
      </c>
      <c r="F2463" t="s">
        <v>6594</v>
      </c>
      <c r="G2463" t="s">
        <v>1721</v>
      </c>
      <c r="H2463" t="s">
        <v>10784</v>
      </c>
    </row>
    <row r="2464" spans="1:11" hidden="1" x14ac:dyDescent="0.25">
      <c r="A2464" t="s">
        <v>10785</v>
      </c>
      <c r="B2464" t="s">
        <v>10786</v>
      </c>
      <c r="C2464" t="s">
        <v>10497</v>
      </c>
      <c r="D2464" t="s">
        <v>133</v>
      </c>
      <c r="F2464" t="s">
        <v>5186</v>
      </c>
      <c r="G2464" t="s">
        <v>8921</v>
      </c>
      <c r="H2464" t="s">
        <v>10787</v>
      </c>
    </row>
    <row r="2465" spans="1:10" hidden="1" x14ac:dyDescent="0.25">
      <c r="A2465" t="s">
        <v>10788</v>
      </c>
      <c r="B2465" t="s">
        <v>10789</v>
      </c>
      <c r="C2465" t="s">
        <v>10497</v>
      </c>
      <c r="D2465" t="s">
        <v>133</v>
      </c>
      <c r="F2465" t="s">
        <v>10790</v>
      </c>
      <c r="G2465" t="s">
        <v>7173</v>
      </c>
      <c r="H2465" t="s">
        <v>10791</v>
      </c>
      <c r="I2465" t="s">
        <v>10792</v>
      </c>
      <c r="J2465" t="s">
        <v>10793</v>
      </c>
    </row>
    <row r="2466" spans="1:10" hidden="1" x14ac:dyDescent="0.25">
      <c r="A2466" t="s">
        <v>10794</v>
      </c>
      <c r="B2466" t="s">
        <v>10795</v>
      </c>
      <c r="C2466" t="s">
        <v>10497</v>
      </c>
      <c r="D2466" t="s">
        <v>133</v>
      </c>
      <c r="F2466" t="s">
        <v>4223</v>
      </c>
      <c r="G2466" t="s">
        <v>5221</v>
      </c>
      <c r="H2466" t="s">
        <v>382</v>
      </c>
      <c r="I2466" t="s">
        <v>10791</v>
      </c>
      <c r="J2466" t="s">
        <v>10796</v>
      </c>
    </row>
    <row r="2467" spans="1:10" hidden="1" x14ac:dyDescent="0.25">
      <c r="A2467" t="s">
        <v>10797</v>
      </c>
      <c r="B2467" t="s">
        <v>10798</v>
      </c>
      <c r="C2467" t="s">
        <v>10497</v>
      </c>
      <c r="D2467" t="s">
        <v>133</v>
      </c>
      <c r="F2467" t="s">
        <v>10799</v>
      </c>
      <c r="G2467" t="s">
        <v>10800</v>
      </c>
      <c r="H2467" t="s">
        <v>6112</v>
      </c>
    </row>
    <row r="2468" spans="1:10" hidden="1" x14ac:dyDescent="0.25">
      <c r="A2468" t="s">
        <v>10801</v>
      </c>
      <c r="B2468" t="s">
        <v>10802</v>
      </c>
      <c r="C2468" t="s">
        <v>10497</v>
      </c>
      <c r="D2468" t="s">
        <v>133</v>
      </c>
      <c r="F2468" t="s">
        <v>10803</v>
      </c>
      <c r="G2468" t="s">
        <v>2366</v>
      </c>
      <c r="H2468" t="s">
        <v>3514</v>
      </c>
    </row>
    <row r="2469" spans="1:10" hidden="1" x14ac:dyDescent="0.25">
      <c r="A2469" t="s">
        <v>10804</v>
      </c>
      <c r="B2469" t="s">
        <v>10805</v>
      </c>
      <c r="C2469" t="s">
        <v>10497</v>
      </c>
      <c r="D2469" t="s">
        <v>133</v>
      </c>
      <c r="F2469" t="s">
        <v>8032</v>
      </c>
      <c r="G2469" t="s">
        <v>3487</v>
      </c>
    </row>
    <row r="2470" spans="1:10" hidden="1" x14ac:dyDescent="0.25">
      <c r="A2470" t="s">
        <v>10806</v>
      </c>
      <c r="B2470" t="s">
        <v>10807</v>
      </c>
      <c r="C2470" t="s">
        <v>10497</v>
      </c>
      <c r="D2470" t="s">
        <v>133</v>
      </c>
      <c r="F2470" t="s">
        <v>10808</v>
      </c>
      <c r="G2470" t="s">
        <v>10809</v>
      </c>
    </row>
    <row r="2471" spans="1:10" hidden="1" x14ac:dyDescent="0.25">
      <c r="A2471" t="s">
        <v>10810</v>
      </c>
      <c r="B2471" t="s">
        <v>10811</v>
      </c>
      <c r="C2471" t="s">
        <v>10497</v>
      </c>
      <c r="D2471" t="s">
        <v>133</v>
      </c>
      <c r="F2471" t="s">
        <v>10812</v>
      </c>
      <c r="G2471" t="s">
        <v>10813</v>
      </c>
      <c r="H2471" t="s">
        <v>10814</v>
      </c>
    </row>
    <row r="2472" spans="1:10" hidden="1" x14ac:dyDescent="0.25">
      <c r="A2472" t="s">
        <v>10815</v>
      </c>
      <c r="B2472" t="s">
        <v>10816</v>
      </c>
      <c r="C2472" t="s">
        <v>10497</v>
      </c>
      <c r="D2472" t="s">
        <v>133</v>
      </c>
      <c r="F2472" t="s">
        <v>8511</v>
      </c>
      <c r="G2472" t="s">
        <v>8512</v>
      </c>
    </row>
    <row r="2473" spans="1:10" hidden="1" x14ac:dyDescent="0.25">
      <c r="A2473" t="s">
        <v>10817</v>
      </c>
      <c r="B2473" t="s">
        <v>10818</v>
      </c>
      <c r="C2473" t="s">
        <v>10497</v>
      </c>
      <c r="D2473" t="s">
        <v>133</v>
      </c>
      <c r="F2473" t="s">
        <v>10819</v>
      </c>
      <c r="G2473" t="s">
        <v>6454</v>
      </c>
    </row>
    <row r="2474" spans="1:10" hidden="1" x14ac:dyDescent="0.25">
      <c r="A2474" t="s">
        <v>10820</v>
      </c>
      <c r="B2474" t="s">
        <v>10821</v>
      </c>
      <c r="C2474" t="s">
        <v>10497</v>
      </c>
      <c r="D2474" t="s">
        <v>133</v>
      </c>
      <c r="F2474" t="s">
        <v>10822</v>
      </c>
      <c r="G2474" t="s">
        <v>10823</v>
      </c>
    </row>
    <row r="2475" spans="1:10" hidden="1" x14ac:dyDescent="0.25">
      <c r="A2475" t="s">
        <v>10824</v>
      </c>
      <c r="B2475" t="s">
        <v>10825</v>
      </c>
      <c r="C2475" t="s">
        <v>10497</v>
      </c>
      <c r="D2475" t="s">
        <v>133</v>
      </c>
      <c r="F2475" t="s">
        <v>10822</v>
      </c>
      <c r="G2475" t="s">
        <v>10826</v>
      </c>
      <c r="H2475" t="s">
        <v>9097</v>
      </c>
    </row>
    <row r="2476" spans="1:10" hidden="1" x14ac:dyDescent="0.25">
      <c r="A2476" t="s">
        <v>10827</v>
      </c>
      <c r="B2476" t="s">
        <v>10828</v>
      </c>
      <c r="C2476" t="s">
        <v>10497</v>
      </c>
      <c r="D2476" t="s">
        <v>133</v>
      </c>
      <c r="F2476" t="s">
        <v>1598</v>
      </c>
      <c r="G2476" t="s">
        <v>1974</v>
      </c>
      <c r="H2476" t="s">
        <v>10829</v>
      </c>
    </row>
    <row r="2477" spans="1:10" hidden="1" x14ac:dyDescent="0.25">
      <c r="A2477" t="s">
        <v>10830</v>
      </c>
      <c r="B2477" t="s">
        <v>10831</v>
      </c>
      <c r="C2477" t="s">
        <v>10497</v>
      </c>
      <c r="D2477" t="s">
        <v>133</v>
      </c>
      <c r="F2477" t="s">
        <v>3273</v>
      </c>
      <c r="G2477" t="s">
        <v>1074</v>
      </c>
      <c r="H2477" t="s">
        <v>3944</v>
      </c>
      <c r="I2477" t="s">
        <v>1076</v>
      </c>
    </row>
    <row r="2478" spans="1:10" hidden="1" x14ac:dyDescent="0.25">
      <c r="A2478" t="s">
        <v>10832</v>
      </c>
      <c r="B2478" t="s">
        <v>10833</v>
      </c>
      <c r="C2478" t="s">
        <v>10497</v>
      </c>
      <c r="D2478" t="s">
        <v>133</v>
      </c>
      <c r="F2478" t="s">
        <v>10834</v>
      </c>
      <c r="G2478" t="s">
        <v>10835</v>
      </c>
    </row>
    <row r="2479" spans="1:10" hidden="1" x14ac:dyDescent="0.25">
      <c r="A2479" t="s">
        <v>10836</v>
      </c>
      <c r="B2479" t="s">
        <v>10837</v>
      </c>
      <c r="C2479" t="s">
        <v>10497</v>
      </c>
      <c r="D2479" t="s">
        <v>133</v>
      </c>
      <c r="F2479" t="s">
        <v>2091</v>
      </c>
      <c r="G2479" t="s">
        <v>10838</v>
      </c>
    </row>
    <row r="2480" spans="1:10" hidden="1" x14ac:dyDescent="0.25">
      <c r="A2480" t="s">
        <v>10839</v>
      </c>
      <c r="B2480" t="s">
        <v>10840</v>
      </c>
      <c r="C2480" t="s">
        <v>10497</v>
      </c>
      <c r="D2480" t="s">
        <v>133</v>
      </c>
      <c r="F2480" t="s">
        <v>10841</v>
      </c>
      <c r="G2480" t="s">
        <v>10842</v>
      </c>
    </row>
    <row r="2481" spans="1:9" hidden="1" x14ac:dyDescent="0.25">
      <c r="A2481" t="s">
        <v>10843</v>
      </c>
      <c r="B2481" t="s">
        <v>10844</v>
      </c>
      <c r="C2481" t="s">
        <v>10497</v>
      </c>
      <c r="D2481" t="s">
        <v>133</v>
      </c>
      <c r="F2481" t="s">
        <v>4507</v>
      </c>
      <c r="G2481" t="s">
        <v>6348</v>
      </c>
    </row>
    <row r="2482" spans="1:9" hidden="1" x14ac:dyDescent="0.25">
      <c r="A2482" t="s">
        <v>10845</v>
      </c>
      <c r="B2482" t="s">
        <v>10846</v>
      </c>
      <c r="C2482" t="s">
        <v>10497</v>
      </c>
      <c r="D2482" t="s">
        <v>133</v>
      </c>
      <c r="F2482" t="s">
        <v>934</v>
      </c>
      <c r="G2482" t="s">
        <v>935</v>
      </c>
    </row>
    <row r="2483" spans="1:9" hidden="1" x14ac:dyDescent="0.25">
      <c r="A2483" t="s">
        <v>10847</v>
      </c>
      <c r="B2483" t="s">
        <v>10848</v>
      </c>
      <c r="C2483" t="s">
        <v>10497</v>
      </c>
      <c r="D2483" t="s">
        <v>133</v>
      </c>
      <c r="F2483" t="s">
        <v>10849</v>
      </c>
      <c r="G2483" t="s">
        <v>4447</v>
      </c>
    </row>
    <row r="2484" spans="1:9" hidden="1" x14ac:dyDescent="0.25">
      <c r="A2484" t="s">
        <v>10850</v>
      </c>
      <c r="B2484" t="s">
        <v>10851</v>
      </c>
      <c r="C2484" t="s">
        <v>10497</v>
      </c>
      <c r="D2484" t="s">
        <v>133</v>
      </c>
      <c r="F2484" t="s">
        <v>10852</v>
      </c>
      <c r="G2484" t="s">
        <v>10853</v>
      </c>
      <c r="H2484" t="s">
        <v>10854</v>
      </c>
    </row>
    <row r="2485" spans="1:9" hidden="1" x14ac:dyDescent="0.25">
      <c r="A2485" t="s">
        <v>10855</v>
      </c>
      <c r="B2485" t="s">
        <v>10856</v>
      </c>
      <c r="C2485" t="s">
        <v>10497</v>
      </c>
      <c r="D2485" t="s">
        <v>133</v>
      </c>
      <c r="F2485" t="s">
        <v>10857</v>
      </c>
      <c r="G2485" t="s">
        <v>10858</v>
      </c>
    </row>
    <row r="2486" spans="1:9" hidden="1" x14ac:dyDescent="0.25">
      <c r="A2486" t="s">
        <v>10859</v>
      </c>
      <c r="B2486" t="s">
        <v>10860</v>
      </c>
      <c r="C2486" t="s">
        <v>10497</v>
      </c>
      <c r="D2486" t="s">
        <v>133</v>
      </c>
      <c r="F2486" t="s">
        <v>2029</v>
      </c>
      <c r="G2486" t="s">
        <v>137</v>
      </c>
    </row>
    <row r="2487" spans="1:9" hidden="1" x14ac:dyDescent="0.25">
      <c r="A2487" t="s">
        <v>10861</v>
      </c>
      <c r="B2487" t="s">
        <v>10862</v>
      </c>
      <c r="C2487" t="s">
        <v>10497</v>
      </c>
      <c r="D2487" t="s">
        <v>133</v>
      </c>
      <c r="F2487" t="s">
        <v>2927</v>
      </c>
      <c r="G2487" t="s">
        <v>2971</v>
      </c>
    </row>
    <row r="2488" spans="1:9" hidden="1" x14ac:dyDescent="0.25">
      <c r="A2488" t="s">
        <v>10863</v>
      </c>
      <c r="B2488" t="s">
        <v>10864</v>
      </c>
      <c r="C2488" t="s">
        <v>10497</v>
      </c>
      <c r="D2488" t="s">
        <v>133</v>
      </c>
      <c r="F2488" t="s">
        <v>7607</v>
      </c>
      <c r="G2488" t="s">
        <v>2536</v>
      </c>
      <c r="H2488" t="s">
        <v>5349</v>
      </c>
    </row>
    <row r="2489" spans="1:9" hidden="1" x14ac:dyDescent="0.25">
      <c r="A2489" t="s">
        <v>10865</v>
      </c>
      <c r="B2489" t="s">
        <v>10866</v>
      </c>
      <c r="C2489" t="s">
        <v>10497</v>
      </c>
      <c r="D2489" t="s">
        <v>133</v>
      </c>
      <c r="F2489" t="s">
        <v>877</v>
      </c>
      <c r="G2489" t="s">
        <v>6204</v>
      </c>
      <c r="H2489" t="s">
        <v>2536</v>
      </c>
      <c r="I2489" t="s">
        <v>10867</v>
      </c>
    </row>
    <row r="2490" spans="1:9" hidden="1" x14ac:dyDescent="0.25">
      <c r="A2490" t="s">
        <v>10868</v>
      </c>
      <c r="B2490" t="s">
        <v>10869</v>
      </c>
      <c r="C2490" t="s">
        <v>10497</v>
      </c>
      <c r="D2490" t="s">
        <v>133</v>
      </c>
      <c r="F2490" t="s">
        <v>1193</v>
      </c>
      <c r="G2490" t="s">
        <v>695</v>
      </c>
      <c r="H2490" t="s">
        <v>3138</v>
      </c>
    </row>
    <row r="2491" spans="1:9" hidden="1" x14ac:dyDescent="0.25">
      <c r="A2491" t="s">
        <v>10870</v>
      </c>
      <c r="B2491" t="s">
        <v>10871</v>
      </c>
      <c r="C2491" t="s">
        <v>10497</v>
      </c>
      <c r="D2491" t="s">
        <v>133</v>
      </c>
      <c r="F2491" t="s">
        <v>10872</v>
      </c>
      <c r="G2491" t="s">
        <v>3117</v>
      </c>
      <c r="H2491" t="s">
        <v>4213</v>
      </c>
    </row>
    <row r="2492" spans="1:9" hidden="1" x14ac:dyDescent="0.25">
      <c r="A2492" t="s">
        <v>10873</v>
      </c>
      <c r="B2492" t="s">
        <v>10874</v>
      </c>
      <c r="C2492" t="s">
        <v>10497</v>
      </c>
      <c r="D2492" t="s">
        <v>133</v>
      </c>
      <c r="F2492" t="s">
        <v>3320</v>
      </c>
    </row>
    <row r="2493" spans="1:9" hidden="1" x14ac:dyDescent="0.25">
      <c r="A2493" t="s">
        <v>10875</v>
      </c>
      <c r="B2493" t="s">
        <v>10876</v>
      </c>
      <c r="C2493" t="s">
        <v>10497</v>
      </c>
      <c r="D2493" t="s">
        <v>133</v>
      </c>
      <c r="F2493" t="s">
        <v>3320</v>
      </c>
    </row>
    <row r="2494" spans="1:9" hidden="1" x14ac:dyDescent="0.25">
      <c r="A2494" t="s">
        <v>10877</v>
      </c>
      <c r="B2494" t="s">
        <v>3316</v>
      </c>
      <c r="C2494" t="s">
        <v>10497</v>
      </c>
      <c r="D2494" t="s">
        <v>133</v>
      </c>
      <c r="F2494" t="s">
        <v>3320</v>
      </c>
    </row>
    <row r="2495" spans="1:9" hidden="1" x14ac:dyDescent="0.25">
      <c r="A2495" t="s">
        <v>10878</v>
      </c>
      <c r="B2495" t="s">
        <v>3318</v>
      </c>
      <c r="C2495" t="s">
        <v>10497</v>
      </c>
      <c r="D2495" t="s">
        <v>133</v>
      </c>
      <c r="F2495" t="s">
        <v>3319</v>
      </c>
      <c r="G2495" t="s">
        <v>3320</v>
      </c>
    </row>
    <row r="2496" spans="1:9" hidden="1" x14ac:dyDescent="0.25">
      <c r="A2496" t="s">
        <v>10879</v>
      </c>
      <c r="B2496" t="s">
        <v>10880</v>
      </c>
      <c r="C2496" t="s">
        <v>10497</v>
      </c>
      <c r="D2496" t="s">
        <v>133</v>
      </c>
      <c r="F2496" t="s">
        <v>3320</v>
      </c>
    </row>
    <row r="2497" spans="1:6" hidden="1" x14ac:dyDescent="0.25">
      <c r="A2497" t="s">
        <v>10881</v>
      </c>
      <c r="B2497" t="s">
        <v>10882</v>
      </c>
      <c r="C2497" t="s">
        <v>10497</v>
      </c>
      <c r="D2497" t="s">
        <v>133</v>
      </c>
      <c r="F2497" t="s">
        <v>3320</v>
      </c>
    </row>
    <row r="2498" spans="1:6" hidden="1" x14ac:dyDescent="0.25">
      <c r="A2498" t="s">
        <v>10883</v>
      </c>
      <c r="B2498" t="s">
        <v>3328</v>
      </c>
      <c r="C2498" t="s">
        <v>10497</v>
      </c>
      <c r="D2498" t="s">
        <v>133</v>
      </c>
      <c r="F2498" t="s">
        <v>9977</v>
      </c>
    </row>
    <row r="2499" spans="1:6" hidden="1" x14ac:dyDescent="0.25">
      <c r="A2499" t="s">
        <v>10884</v>
      </c>
      <c r="B2499" t="s">
        <v>3331</v>
      </c>
      <c r="C2499" t="s">
        <v>10497</v>
      </c>
      <c r="D2499" t="s">
        <v>133</v>
      </c>
      <c r="F2499" t="s">
        <v>10885</v>
      </c>
    </row>
    <row r="2500" spans="1:6" hidden="1" x14ac:dyDescent="0.25">
      <c r="A2500" t="s">
        <v>10886</v>
      </c>
      <c r="B2500" t="s">
        <v>3334</v>
      </c>
      <c r="C2500" t="s">
        <v>10497</v>
      </c>
      <c r="D2500" t="s">
        <v>133</v>
      </c>
      <c r="F2500" t="s">
        <v>543</v>
      </c>
    </row>
    <row r="2501" spans="1:6" hidden="1" x14ac:dyDescent="0.25">
      <c r="A2501" t="s">
        <v>10887</v>
      </c>
      <c r="B2501" t="s">
        <v>3336</v>
      </c>
      <c r="C2501" t="s">
        <v>10497</v>
      </c>
      <c r="D2501" t="s">
        <v>133</v>
      </c>
      <c r="F2501" t="s">
        <v>691</v>
      </c>
    </row>
    <row r="2502" spans="1:6" hidden="1" x14ac:dyDescent="0.25">
      <c r="A2502" t="s">
        <v>10888</v>
      </c>
      <c r="B2502" t="s">
        <v>3338</v>
      </c>
      <c r="C2502" t="s">
        <v>10497</v>
      </c>
      <c r="D2502" t="s">
        <v>133</v>
      </c>
      <c r="F2502" t="s">
        <v>5134</v>
      </c>
    </row>
    <row r="2503" spans="1:6" hidden="1" x14ac:dyDescent="0.25">
      <c r="A2503" t="s">
        <v>10889</v>
      </c>
      <c r="B2503" t="s">
        <v>3341</v>
      </c>
      <c r="C2503" t="s">
        <v>10497</v>
      </c>
      <c r="D2503" t="s">
        <v>133</v>
      </c>
      <c r="F2503" t="s">
        <v>5912</v>
      </c>
    </row>
    <row r="2504" spans="1:6" hidden="1" x14ac:dyDescent="0.25">
      <c r="A2504" t="s">
        <v>10890</v>
      </c>
      <c r="B2504" t="s">
        <v>3343</v>
      </c>
      <c r="C2504" t="s">
        <v>10497</v>
      </c>
      <c r="D2504" t="s">
        <v>133</v>
      </c>
      <c r="F2504" t="s">
        <v>3344</v>
      </c>
    </row>
    <row r="2505" spans="1:6" hidden="1" x14ac:dyDescent="0.25">
      <c r="A2505" t="s">
        <v>10891</v>
      </c>
      <c r="B2505" t="s">
        <v>3347</v>
      </c>
      <c r="C2505" t="s">
        <v>10497</v>
      </c>
      <c r="D2505" t="s">
        <v>133</v>
      </c>
      <c r="F2505" t="s">
        <v>3320</v>
      </c>
    </row>
    <row r="2506" spans="1:6" hidden="1" x14ac:dyDescent="0.25">
      <c r="A2506" t="s">
        <v>10892</v>
      </c>
      <c r="B2506" t="s">
        <v>10893</v>
      </c>
      <c r="C2506" t="s">
        <v>10497</v>
      </c>
      <c r="D2506" t="s">
        <v>133</v>
      </c>
      <c r="F2506" t="s">
        <v>7800</v>
      </c>
    </row>
    <row r="2507" spans="1:6" hidden="1" x14ac:dyDescent="0.25">
      <c r="A2507" t="s">
        <v>10894</v>
      </c>
      <c r="B2507" t="s">
        <v>10895</v>
      </c>
      <c r="C2507" t="s">
        <v>10497</v>
      </c>
      <c r="D2507" t="s">
        <v>133</v>
      </c>
      <c r="F2507" t="s">
        <v>8897</v>
      </c>
    </row>
    <row r="2508" spans="1:6" hidden="1" x14ac:dyDescent="0.25">
      <c r="A2508" t="s">
        <v>10896</v>
      </c>
      <c r="B2508" t="s">
        <v>10897</v>
      </c>
      <c r="C2508" t="s">
        <v>10497</v>
      </c>
      <c r="D2508" t="s">
        <v>133</v>
      </c>
      <c r="F2508" t="s">
        <v>9991</v>
      </c>
    </row>
    <row r="2509" spans="1:6" hidden="1" x14ac:dyDescent="0.25">
      <c r="A2509" t="s">
        <v>10898</v>
      </c>
      <c r="B2509" t="s">
        <v>10899</v>
      </c>
      <c r="C2509" t="s">
        <v>10497</v>
      </c>
      <c r="D2509" t="s">
        <v>133</v>
      </c>
      <c r="F2509" t="s">
        <v>3339</v>
      </c>
    </row>
    <row r="2510" spans="1:6" hidden="1" x14ac:dyDescent="0.25">
      <c r="A2510" t="s">
        <v>10900</v>
      </c>
      <c r="B2510" t="s">
        <v>8903</v>
      </c>
      <c r="C2510" t="s">
        <v>10497</v>
      </c>
      <c r="D2510" t="s">
        <v>133</v>
      </c>
      <c r="F2510" t="s">
        <v>10901</v>
      </c>
    </row>
    <row r="2511" spans="1:6" hidden="1" x14ac:dyDescent="0.25">
      <c r="A2511" t="s">
        <v>10902</v>
      </c>
      <c r="B2511" t="s">
        <v>10903</v>
      </c>
      <c r="C2511" t="s">
        <v>10497</v>
      </c>
      <c r="D2511" t="s">
        <v>133</v>
      </c>
    </row>
    <row r="2512" spans="1:6" hidden="1" x14ac:dyDescent="0.25">
      <c r="A2512" t="s">
        <v>10904</v>
      </c>
      <c r="B2512" t="s">
        <v>10905</v>
      </c>
      <c r="C2512" t="s">
        <v>10906</v>
      </c>
      <c r="D2512" t="s">
        <v>10907</v>
      </c>
      <c r="F2512" t="s">
        <v>3622</v>
      </c>
    </row>
    <row r="2513" spans="1:9" hidden="1" x14ac:dyDescent="0.25">
      <c r="A2513" t="s">
        <v>10908</v>
      </c>
      <c r="B2513" t="s">
        <v>10909</v>
      </c>
      <c r="C2513" t="s">
        <v>10906</v>
      </c>
      <c r="D2513" t="s">
        <v>10910</v>
      </c>
      <c r="F2513" t="s">
        <v>10911</v>
      </c>
      <c r="G2513" t="s">
        <v>10912</v>
      </c>
    </row>
    <row r="2514" spans="1:9" hidden="1" x14ac:dyDescent="0.25">
      <c r="A2514" t="s">
        <v>10913</v>
      </c>
      <c r="B2514" t="s">
        <v>10914</v>
      </c>
      <c r="C2514" t="s">
        <v>10906</v>
      </c>
      <c r="D2514" t="s">
        <v>10915</v>
      </c>
      <c r="F2514" t="s">
        <v>2434</v>
      </c>
      <c r="G2514" t="s">
        <v>1766</v>
      </c>
      <c r="H2514" t="s">
        <v>3889</v>
      </c>
    </row>
    <row r="2515" spans="1:9" hidden="1" x14ac:dyDescent="0.25">
      <c r="A2515" t="s">
        <v>10916</v>
      </c>
      <c r="B2515" t="s">
        <v>10917</v>
      </c>
      <c r="C2515" t="s">
        <v>10906</v>
      </c>
      <c r="D2515" t="s">
        <v>10918</v>
      </c>
      <c r="F2515" t="s">
        <v>5735</v>
      </c>
    </row>
    <row r="2516" spans="1:9" hidden="1" x14ac:dyDescent="0.25">
      <c r="A2516" t="s">
        <v>10919</v>
      </c>
      <c r="B2516" t="s">
        <v>10920</v>
      </c>
      <c r="C2516" t="s">
        <v>10906</v>
      </c>
      <c r="D2516" t="s">
        <v>10921</v>
      </c>
      <c r="F2516" t="s">
        <v>10922</v>
      </c>
      <c r="G2516" t="s">
        <v>717</v>
      </c>
      <c r="H2516" t="s">
        <v>10923</v>
      </c>
    </row>
    <row r="2517" spans="1:9" hidden="1" x14ac:dyDescent="0.25">
      <c r="A2517" t="s">
        <v>10924</v>
      </c>
      <c r="B2517" t="s">
        <v>10925</v>
      </c>
      <c r="C2517" t="s">
        <v>10906</v>
      </c>
      <c r="D2517" t="s">
        <v>10926</v>
      </c>
      <c r="F2517" t="s">
        <v>10927</v>
      </c>
    </row>
    <row r="2518" spans="1:9" hidden="1" x14ac:dyDescent="0.25">
      <c r="A2518" t="s">
        <v>10928</v>
      </c>
      <c r="B2518" t="s">
        <v>10929</v>
      </c>
      <c r="C2518" t="s">
        <v>10906</v>
      </c>
      <c r="D2518" t="s">
        <v>10930</v>
      </c>
      <c r="F2518" t="s">
        <v>3841</v>
      </c>
      <c r="G2518" t="s">
        <v>3637</v>
      </c>
      <c r="H2518" t="s">
        <v>10681</v>
      </c>
    </row>
    <row r="2519" spans="1:9" hidden="1" x14ac:dyDescent="0.25">
      <c r="A2519" t="s">
        <v>10931</v>
      </c>
      <c r="B2519" t="s">
        <v>10932</v>
      </c>
      <c r="C2519" t="s">
        <v>10906</v>
      </c>
      <c r="D2519" t="s">
        <v>10933</v>
      </c>
      <c r="F2519" t="s">
        <v>4126</v>
      </c>
      <c r="G2519" t="s">
        <v>3518</v>
      </c>
    </row>
    <row r="2520" spans="1:9" hidden="1" x14ac:dyDescent="0.25">
      <c r="A2520" t="s">
        <v>10934</v>
      </c>
      <c r="B2520" t="s">
        <v>10935</v>
      </c>
      <c r="C2520" t="s">
        <v>10906</v>
      </c>
      <c r="D2520" t="s">
        <v>10936</v>
      </c>
      <c r="F2520" t="s">
        <v>10937</v>
      </c>
      <c r="G2520" t="s">
        <v>10938</v>
      </c>
    </row>
    <row r="2521" spans="1:9" hidden="1" x14ac:dyDescent="0.25">
      <c r="A2521" t="s">
        <v>10939</v>
      </c>
      <c r="B2521" t="s">
        <v>10940</v>
      </c>
      <c r="C2521" t="s">
        <v>10906</v>
      </c>
      <c r="D2521" t="s">
        <v>10941</v>
      </c>
      <c r="F2521" t="s">
        <v>1682</v>
      </c>
    </row>
    <row r="2522" spans="1:9" hidden="1" x14ac:dyDescent="0.25">
      <c r="A2522" t="s">
        <v>10942</v>
      </c>
      <c r="B2522" t="s">
        <v>10943</v>
      </c>
      <c r="C2522" t="s">
        <v>10906</v>
      </c>
      <c r="D2522" t="s">
        <v>10944</v>
      </c>
      <c r="F2522" t="s">
        <v>925</v>
      </c>
      <c r="G2522" t="s">
        <v>6213</v>
      </c>
      <c r="H2522" t="s">
        <v>10945</v>
      </c>
    </row>
    <row r="2523" spans="1:9" hidden="1" x14ac:dyDescent="0.25">
      <c r="A2523" t="s">
        <v>10946</v>
      </c>
      <c r="B2523" t="s">
        <v>10947</v>
      </c>
      <c r="C2523" t="s">
        <v>10906</v>
      </c>
      <c r="D2523" t="s">
        <v>10948</v>
      </c>
      <c r="F2523" t="s">
        <v>10949</v>
      </c>
    </row>
    <row r="2524" spans="1:9" hidden="1" x14ac:dyDescent="0.25">
      <c r="A2524" t="s">
        <v>10950</v>
      </c>
      <c r="B2524" t="s">
        <v>10951</v>
      </c>
      <c r="C2524" t="s">
        <v>10906</v>
      </c>
      <c r="D2524" t="s">
        <v>10952</v>
      </c>
      <c r="F2524" t="s">
        <v>9702</v>
      </c>
    </row>
    <row r="2525" spans="1:9" hidden="1" x14ac:dyDescent="0.25">
      <c r="A2525" t="s">
        <v>10953</v>
      </c>
      <c r="B2525" t="s">
        <v>10954</v>
      </c>
      <c r="C2525" t="s">
        <v>10906</v>
      </c>
      <c r="D2525" t="s">
        <v>10955</v>
      </c>
      <c r="F2525" t="s">
        <v>10956</v>
      </c>
      <c r="G2525" t="s">
        <v>10957</v>
      </c>
      <c r="H2525" t="s">
        <v>8021</v>
      </c>
    </row>
    <row r="2526" spans="1:9" hidden="1" x14ac:dyDescent="0.25">
      <c r="A2526" t="s">
        <v>10958</v>
      </c>
      <c r="B2526" t="s">
        <v>10959</v>
      </c>
      <c r="C2526" t="s">
        <v>10906</v>
      </c>
      <c r="D2526" t="s">
        <v>10960</v>
      </c>
      <c r="F2526" t="s">
        <v>10961</v>
      </c>
      <c r="G2526" t="s">
        <v>10962</v>
      </c>
      <c r="H2526" t="s">
        <v>10963</v>
      </c>
      <c r="I2526" t="s">
        <v>10964</v>
      </c>
    </row>
    <row r="2527" spans="1:9" hidden="1" x14ac:dyDescent="0.25">
      <c r="A2527" t="s">
        <v>10965</v>
      </c>
      <c r="B2527" t="s">
        <v>10966</v>
      </c>
      <c r="C2527" t="s">
        <v>10906</v>
      </c>
      <c r="D2527" t="s">
        <v>10967</v>
      </c>
      <c r="F2527" t="s">
        <v>898</v>
      </c>
    </row>
    <row r="2528" spans="1:9" hidden="1" x14ac:dyDescent="0.25">
      <c r="A2528" t="s">
        <v>10968</v>
      </c>
      <c r="B2528" t="s">
        <v>10969</v>
      </c>
      <c r="C2528" t="s">
        <v>10906</v>
      </c>
      <c r="D2528" t="s">
        <v>10970</v>
      </c>
      <c r="F2528" t="s">
        <v>5371</v>
      </c>
    </row>
    <row r="2529" spans="1:8" hidden="1" x14ac:dyDescent="0.25">
      <c r="A2529" t="s">
        <v>10971</v>
      </c>
      <c r="B2529" t="s">
        <v>10972</v>
      </c>
      <c r="C2529" t="s">
        <v>10906</v>
      </c>
      <c r="D2529" t="s">
        <v>10973</v>
      </c>
      <c r="E2529" t="s">
        <v>9258</v>
      </c>
      <c r="F2529" t="s">
        <v>10974</v>
      </c>
    </row>
    <row r="2530" spans="1:8" hidden="1" x14ac:dyDescent="0.25">
      <c r="A2530" t="s">
        <v>10975</v>
      </c>
      <c r="B2530" t="s">
        <v>10976</v>
      </c>
      <c r="C2530" t="s">
        <v>10906</v>
      </c>
      <c r="D2530" t="s">
        <v>10977</v>
      </c>
      <c r="F2530" t="s">
        <v>10978</v>
      </c>
      <c r="G2530" t="s">
        <v>10979</v>
      </c>
      <c r="H2530" t="s">
        <v>10980</v>
      </c>
    </row>
    <row r="2531" spans="1:8" hidden="1" x14ac:dyDescent="0.25">
      <c r="A2531" t="s">
        <v>10981</v>
      </c>
      <c r="B2531" t="s">
        <v>10982</v>
      </c>
      <c r="C2531" t="s">
        <v>10906</v>
      </c>
      <c r="D2531" t="s">
        <v>10983</v>
      </c>
      <c r="F2531" t="s">
        <v>4443</v>
      </c>
      <c r="G2531" t="s">
        <v>10984</v>
      </c>
    </row>
    <row r="2532" spans="1:8" hidden="1" x14ac:dyDescent="0.25">
      <c r="A2532" t="s">
        <v>10985</v>
      </c>
      <c r="B2532" t="s">
        <v>10986</v>
      </c>
      <c r="C2532" t="s">
        <v>10906</v>
      </c>
      <c r="D2532" t="s">
        <v>10987</v>
      </c>
      <c r="F2532" t="s">
        <v>10988</v>
      </c>
      <c r="G2532" t="s">
        <v>10989</v>
      </c>
    </row>
    <row r="2533" spans="1:8" hidden="1" x14ac:dyDescent="0.25">
      <c r="A2533" t="s">
        <v>10990</v>
      </c>
      <c r="B2533" t="s">
        <v>10991</v>
      </c>
      <c r="C2533" t="s">
        <v>10906</v>
      </c>
      <c r="D2533" t="s">
        <v>10992</v>
      </c>
      <c r="F2533" t="s">
        <v>8680</v>
      </c>
      <c r="G2533" t="s">
        <v>5422</v>
      </c>
      <c r="H2533" t="s">
        <v>10993</v>
      </c>
    </row>
    <row r="2534" spans="1:8" hidden="1" x14ac:dyDescent="0.25">
      <c r="A2534" t="s">
        <v>10994</v>
      </c>
      <c r="B2534" t="s">
        <v>10995</v>
      </c>
      <c r="C2534" t="s">
        <v>10906</v>
      </c>
      <c r="D2534" t="s">
        <v>10996</v>
      </c>
      <c r="F2534" t="s">
        <v>4334</v>
      </c>
      <c r="G2534" t="s">
        <v>10997</v>
      </c>
    </row>
    <row r="2535" spans="1:8" hidden="1" x14ac:dyDescent="0.25">
      <c r="A2535" t="s">
        <v>10998</v>
      </c>
      <c r="B2535" t="s">
        <v>10999</v>
      </c>
      <c r="C2535" t="s">
        <v>10906</v>
      </c>
      <c r="D2535" t="s">
        <v>11000</v>
      </c>
      <c r="F2535" t="s">
        <v>4809</v>
      </c>
      <c r="G2535" t="s">
        <v>9771</v>
      </c>
    </row>
    <row r="2536" spans="1:8" hidden="1" x14ac:dyDescent="0.25">
      <c r="A2536" t="s">
        <v>11001</v>
      </c>
      <c r="B2536" t="s">
        <v>11002</v>
      </c>
      <c r="C2536" t="s">
        <v>10906</v>
      </c>
      <c r="D2536" t="s">
        <v>11003</v>
      </c>
      <c r="F2536" t="s">
        <v>11004</v>
      </c>
      <c r="G2536" t="s">
        <v>11005</v>
      </c>
      <c r="H2536" t="s">
        <v>1773</v>
      </c>
    </row>
    <row r="2537" spans="1:8" hidden="1" x14ac:dyDescent="0.25">
      <c r="A2537" t="s">
        <v>11006</v>
      </c>
      <c r="B2537" t="s">
        <v>11007</v>
      </c>
      <c r="C2537" t="s">
        <v>10906</v>
      </c>
      <c r="D2537" t="s">
        <v>11008</v>
      </c>
      <c r="F2537" t="s">
        <v>11009</v>
      </c>
      <c r="G2537" t="s">
        <v>2552</v>
      </c>
    </row>
    <row r="2538" spans="1:8" hidden="1" x14ac:dyDescent="0.25">
      <c r="A2538" t="s">
        <v>11010</v>
      </c>
      <c r="B2538" t="s">
        <v>11011</v>
      </c>
      <c r="C2538" t="s">
        <v>10906</v>
      </c>
      <c r="D2538" t="s">
        <v>11012</v>
      </c>
      <c r="F2538" t="s">
        <v>11013</v>
      </c>
    </row>
    <row r="2539" spans="1:8" hidden="1" x14ac:dyDescent="0.25">
      <c r="A2539" t="s">
        <v>11014</v>
      </c>
      <c r="B2539" t="s">
        <v>11015</v>
      </c>
      <c r="C2539" t="s">
        <v>10906</v>
      </c>
      <c r="D2539" t="s">
        <v>11016</v>
      </c>
      <c r="F2539" t="s">
        <v>11017</v>
      </c>
      <c r="G2539" t="s">
        <v>258</v>
      </c>
    </row>
    <row r="2540" spans="1:8" hidden="1" x14ac:dyDescent="0.25">
      <c r="A2540" t="s">
        <v>11018</v>
      </c>
      <c r="B2540" t="s">
        <v>11019</v>
      </c>
      <c r="C2540" t="s">
        <v>10906</v>
      </c>
      <c r="D2540" t="s">
        <v>133</v>
      </c>
    </row>
    <row r="2541" spans="1:8" x14ac:dyDescent="0.25">
      <c r="A2541" t="s">
        <v>11020</v>
      </c>
      <c r="B2541" t="s">
        <v>11021</v>
      </c>
      <c r="C2541" t="s">
        <v>11022</v>
      </c>
      <c r="D2541" t="s">
        <v>11023</v>
      </c>
      <c r="F2541" t="s">
        <v>2511</v>
      </c>
      <c r="G2541" t="s">
        <v>7727</v>
      </c>
      <c r="H2541" t="s">
        <v>2513</v>
      </c>
    </row>
    <row r="2542" spans="1:8" x14ac:dyDescent="0.25">
      <c r="A2542" t="s">
        <v>11024</v>
      </c>
      <c r="B2542" t="s">
        <v>11025</v>
      </c>
      <c r="C2542" t="s">
        <v>11022</v>
      </c>
      <c r="D2542" t="s">
        <v>11026</v>
      </c>
      <c r="F2542" t="s">
        <v>3593</v>
      </c>
      <c r="G2542" t="s">
        <v>4539</v>
      </c>
    </row>
    <row r="2543" spans="1:8" x14ac:dyDescent="0.25">
      <c r="A2543" t="s">
        <v>11027</v>
      </c>
      <c r="B2543" t="s">
        <v>11028</v>
      </c>
      <c r="C2543" t="s">
        <v>11022</v>
      </c>
      <c r="D2543" t="s">
        <v>11029</v>
      </c>
      <c r="F2543" t="s">
        <v>11030</v>
      </c>
      <c r="G2543" t="s">
        <v>11031</v>
      </c>
    </row>
    <row r="2544" spans="1:8" x14ac:dyDescent="0.25">
      <c r="A2544" t="s">
        <v>11032</v>
      </c>
      <c r="B2544" t="s">
        <v>11033</v>
      </c>
      <c r="C2544" t="s">
        <v>11022</v>
      </c>
      <c r="D2544" t="s">
        <v>11034</v>
      </c>
      <c r="F2544" t="s">
        <v>5864</v>
      </c>
    </row>
    <row r="2545" spans="1:8" x14ac:dyDescent="0.25">
      <c r="A2545" t="s">
        <v>11035</v>
      </c>
      <c r="B2545" t="s">
        <v>11036</v>
      </c>
      <c r="C2545" t="s">
        <v>11022</v>
      </c>
      <c r="D2545" t="s">
        <v>11037</v>
      </c>
      <c r="F2545" t="s">
        <v>7019</v>
      </c>
      <c r="G2545" t="s">
        <v>11038</v>
      </c>
    </row>
    <row r="2546" spans="1:8" x14ac:dyDescent="0.25">
      <c r="A2546" t="s">
        <v>11039</v>
      </c>
      <c r="B2546" t="s">
        <v>11040</v>
      </c>
      <c r="C2546" t="s">
        <v>11022</v>
      </c>
      <c r="D2546" t="s">
        <v>11041</v>
      </c>
      <c r="F2546" t="s">
        <v>11042</v>
      </c>
      <c r="G2546" t="s">
        <v>11043</v>
      </c>
    </row>
    <row r="2547" spans="1:8" x14ac:dyDescent="0.25">
      <c r="A2547" t="s">
        <v>11044</v>
      </c>
      <c r="B2547" t="s">
        <v>11045</v>
      </c>
      <c r="C2547" t="s">
        <v>11022</v>
      </c>
      <c r="D2547" t="s">
        <v>11046</v>
      </c>
      <c r="F2547" t="s">
        <v>11047</v>
      </c>
      <c r="G2547" t="s">
        <v>1736</v>
      </c>
    </row>
    <row r="2548" spans="1:8" x14ac:dyDescent="0.25">
      <c r="A2548" t="s">
        <v>11048</v>
      </c>
      <c r="B2548" t="s">
        <v>11049</v>
      </c>
      <c r="C2548" t="s">
        <v>11022</v>
      </c>
      <c r="D2548" t="s">
        <v>11050</v>
      </c>
      <c r="F2548" t="s">
        <v>5187</v>
      </c>
      <c r="G2548" t="s">
        <v>5855</v>
      </c>
      <c r="H2548" t="s">
        <v>11051</v>
      </c>
    </row>
    <row r="2549" spans="1:8" x14ac:dyDescent="0.25">
      <c r="A2549" t="s">
        <v>11052</v>
      </c>
      <c r="B2549" t="s">
        <v>11053</v>
      </c>
      <c r="C2549" t="s">
        <v>11022</v>
      </c>
      <c r="D2549" t="s">
        <v>11054</v>
      </c>
      <c r="F2549" t="s">
        <v>11055</v>
      </c>
    </row>
    <row r="2550" spans="1:8" x14ac:dyDescent="0.25">
      <c r="A2550" t="s">
        <v>11056</v>
      </c>
      <c r="B2550" t="s">
        <v>11057</v>
      </c>
      <c r="C2550" t="s">
        <v>11022</v>
      </c>
      <c r="D2550" t="s">
        <v>11058</v>
      </c>
      <c r="F2550" t="s">
        <v>5969</v>
      </c>
      <c r="G2550" t="s">
        <v>838</v>
      </c>
    </row>
    <row r="2551" spans="1:8" x14ac:dyDescent="0.25">
      <c r="A2551" t="s">
        <v>11059</v>
      </c>
      <c r="B2551" t="s">
        <v>11060</v>
      </c>
      <c r="C2551" t="s">
        <v>11022</v>
      </c>
      <c r="D2551" t="s">
        <v>11061</v>
      </c>
      <c r="F2551" t="s">
        <v>842</v>
      </c>
      <c r="G2551" t="s">
        <v>278</v>
      </c>
      <c r="H2551" t="s">
        <v>2003</v>
      </c>
    </row>
    <row r="2552" spans="1:8" x14ac:dyDescent="0.25">
      <c r="A2552" t="s">
        <v>11062</v>
      </c>
      <c r="B2552" t="s">
        <v>11063</v>
      </c>
      <c r="C2552" t="s">
        <v>11022</v>
      </c>
      <c r="D2552" t="s">
        <v>11064</v>
      </c>
      <c r="F2552" t="s">
        <v>11065</v>
      </c>
    </row>
    <row r="2553" spans="1:8" x14ac:dyDescent="0.25">
      <c r="A2553" t="s">
        <v>11066</v>
      </c>
      <c r="B2553" t="s">
        <v>11067</v>
      </c>
      <c r="C2553" t="s">
        <v>11022</v>
      </c>
      <c r="D2553" t="s">
        <v>11068</v>
      </c>
      <c r="F2553" t="s">
        <v>11069</v>
      </c>
      <c r="G2553" t="s">
        <v>11070</v>
      </c>
    </row>
    <row r="2554" spans="1:8" x14ac:dyDescent="0.25">
      <c r="A2554" t="s">
        <v>11071</v>
      </c>
      <c r="B2554" t="s">
        <v>11072</v>
      </c>
      <c r="C2554" t="s">
        <v>11022</v>
      </c>
      <c r="D2554" t="s">
        <v>11073</v>
      </c>
      <c r="F2554" t="s">
        <v>11074</v>
      </c>
      <c r="G2554" t="s">
        <v>11075</v>
      </c>
    </row>
    <row r="2555" spans="1:8" x14ac:dyDescent="0.25">
      <c r="A2555" t="s">
        <v>11076</v>
      </c>
      <c r="B2555" t="s">
        <v>11077</v>
      </c>
      <c r="C2555" t="s">
        <v>11022</v>
      </c>
      <c r="D2555" t="s">
        <v>11078</v>
      </c>
      <c r="F2555" t="s">
        <v>668</v>
      </c>
    </row>
    <row r="2556" spans="1:8" x14ac:dyDescent="0.25">
      <c r="A2556" t="s">
        <v>11079</v>
      </c>
      <c r="B2556" t="s">
        <v>11080</v>
      </c>
      <c r="C2556" t="s">
        <v>11022</v>
      </c>
      <c r="D2556" t="s">
        <v>11081</v>
      </c>
      <c r="F2556" t="s">
        <v>5458</v>
      </c>
      <c r="G2556" t="s">
        <v>5325</v>
      </c>
      <c r="H2556" t="s">
        <v>5460</v>
      </c>
    </row>
    <row r="2557" spans="1:8" x14ac:dyDescent="0.25">
      <c r="A2557" t="s">
        <v>11082</v>
      </c>
      <c r="B2557" t="s">
        <v>11083</v>
      </c>
      <c r="C2557" t="s">
        <v>11022</v>
      </c>
      <c r="D2557" t="s">
        <v>11084</v>
      </c>
      <c r="F2557" t="s">
        <v>11085</v>
      </c>
      <c r="G2557" t="s">
        <v>11086</v>
      </c>
    </row>
    <row r="2558" spans="1:8" x14ac:dyDescent="0.25">
      <c r="A2558" t="s">
        <v>11087</v>
      </c>
      <c r="B2558" t="s">
        <v>11088</v>
      </c>
      <c r="C2558" t="s">
        <v>11022</v>
      </c>
      <c r="D2558" t="s">
        <v>11089</v>
      </c>
      <c r="F2558" t="s">
        <v>11090</v>
      </c>
      <c r="G2558" t="s">
        <v>120</v>
      </c>
    </row>
    <row r="2559" spans="1:8" x14ac:dyDescent="0.25">
      <c r="A2559" t="s">
        <v>11091</v>
      </c>
      <c r="B2559" t="s">
        <v>11092</v>
      </c>
      <c r="C2559" t="s">
        <v>11022</v>
      </c>
      <c r="D2559" t="s">
        <v>11093</v>
      </c>
      <c r="F2559" t="s">
        <v>1576</v>
      </c>
      <c r="G2559" t="s">
        <v>5838</v>
      </c>
    </row>
    <row r="2560" spans="1:8" x14ac:dyDescent="0.25">
      <c r="A2560" t="s">
        <v>11094</v>
      </c>
      <c r="B2560" t="s">
        <v>11095</v>
      </c>
      <c r="C2560" t="s">
        <v>11022</v>
      </c>
      <c r="D2560" t="s">
        <v>11096</v>
      </c>
      <c r="F2560" t="s">
        <v>4503</v>
      </c>
    </row>
    <row r="2561" spans="1:9" x14ac:dyDescent="0.25">
      <c r="A2561" t="s">
        <v>11097</v>
      </c>
      <c r="B2561" t="s">
        <v>11098</v>
      </c>
      <c r="C2561" t="s">
        <v>11022</v>
      </c>
      <c r="D2561" t="s">
        <v>11099</v>
      </c>
      <c r="F2561" t="s">
        <v>11100</v>
      </c>
      <c r="G2561" t="s">
        <v>11101</v>
      </c>
      <c r="H2561" t="s">
        <v>11102</v>
      </c>
    </row>
    <row r="2562" spans="1:9" x14ac:dyDescent="0.25">
      <c r="A2562" t="s">
        <v>11103</v>
      </c>
      <c r="B2562" t="s">
        <v>11104</v>
      </c>
      <c r="C2562" t="s">
        <v>11022</v>
      </c>
      <c r="D2562" t="s">
        <v>11105</v>
      </c>
      <c r="F2562" t="s">
        <v>3717</v>
      </c>
    </row>
    <row r="2563" spans="1:9" x14ac:dyDescent="0.25">
      <c r="A2563" t="s">
        <v>11106</v>
      </c>
      <c r="B2563" t="s">
        <v>11107</v>
      </c>
      <c r="C2563" t="s">
        <v>11022</v>
      </c>
      <c r="D2563" t="s">
        <v>11108</v>
      </c>
      <c r="F2563" t="s">
        <v>11109</v>
      </c>
      <c r="G2563" t="s">
        <v>729</v>
      </c>
    </row>
    <row r="2564" spans="1:9" x14ac:dyDescent="0.25">
      <c r="A2564" t="s">
        <v>11110</v>
      </c>
      <c r="B2564" t="s">
        <v>11111</v>
      </c>
      <c r="C2564" t="s">
        <v>11022</v>
      </c>
      <c r="D2564" t="s">
        <v>11112</v>
      </c>
      <c r="F2564" t="s">
        <v>11113</v>
      </c>
      <c r="G2564" t="s">
        <v>11114</v>
      </c>
      <c r="H2564" t="s">
        <v>11115</v>
      </c>
      <c r="I2564" t="s">
        <v>11116</v>
      </c>
    </row>
    <row r="2565" spans="1:9" x14ac:dyDescent="0.25">
      <c r="A2565" t="s">
        <v>11117</v>
      </c>
      <c r="B2565" t="s">
        <v>11118</v>
      </c>
      <c r="C2565" t="s">
        <v>11022</v>
      </c>
      <c r="D2565" t="s">
        <v>11119</v>
      </c>
      <c r="F2565" t="s">
        <v>11120</v>
      </c>
    </row>
    <row r="2566" spans="1:9" x14ac:dyDescent="0.25">
      <c r="A2566" t="s">
        <v>11121</v>
      </c>
      <c r="B2566" t="s">
        <v>11122</v>
      </c>
      <c r="C2566" t="s">
        <v>11022</v>
      </c>
      <c r="D2566" t="s">
        <v>11123</v>
      </c>
      <c r="F2566" t="s">
        <v>7996</v>
      </c>
    </row>
    <row r="2567" spans="1:9" x14ac:dyDescent="0.25">
      <c r="A2567" t="s">
        <v>11124</v>
      </c>
      <c r="B2567" t="s">
        <v>11125</v>
      </c>
      <c r="C2567" t="s">
        <v>11022</v>
      </c>
      <c r="D2567" t="s">
        <v>11126</v>
      </c>
      <c r="F2567" t="s">
        <v>6829</v>
      </c>
    </row>
    <row r="2568" spans="1:9" x14ac:dyDescent="0.25">
      <c r="A2568" t="s">
        <v>11127</v>
      </c>
      <c r="B2568" t="s">
        <v>11128</v>
      </c>
      <c r="C2568" t="s">
        <v>11022</v>
      </c>
      <c r="D2568" t="s">
        <v>11129</v>
      </c>
      <c r="F2568" t="s">
        <v>11130</v>
      </c>
      <c r="G2568" t="s">
        <v>11131</v>
      </c>
    </row>
    <row r="2569" spans="1:9" x14ac:dyDescent="0.25">
      <c r="A2569" t="s">
        <v>11132</v>
      </c>
      <c r="B2569" t="s">
        <v>11133</v>
      </c>
      <c r="C2569" t="s">
        <v>11022</v>
      </c>
      <c r="D2569" t="s">
        <v>133</v>
      </c>
      <c r="F2569" t="s">
        <v>11134</v>
      </c>
      <c r="G2569" t="s">
        <v>10349</v>
      </c>
    </row>
    <row r="2570" spans="1:9" x14ac:dyDescent="0.25">
      <c r="A2570" t="s">
        <v>11135</v>
      </c>
      <c r="B2570" t="s">
        <v>11136</v>
      </c>
      <c r="C2570" t="s">
        <v>11137</v>
      </c>
      <c r="D2570" t="s">
        <v>11138</v>
      </c>
      <c r="F2570" t="s">
        <v>7082</v>
      </c>
      <c r="G2570" t="s">
        <v>10156</v>
      </c>
    </row>
    <row r="2571" spans="1:9" x14ac:dyDescent="0.25">
      <c r="A2571" t="s">
        <v>11139</v>
      </c>
      <c r="B2571" t="s">
        <v>11140</v>
      </c>
      <c r="C2571" t="s">
        <v>11137</v>
      </c>
      <c r="D2571" t="s">
        <v>11141</v>
      </c>
      <c r="F2571" t="s">
        <v>11142</v>
      </c>
    </row>
    <row r="2572" spans="1:9" x14ac:dyDescent="0.25">
      <c r="A2572" t="s">
        <v>11143</v>
      </c>
      <c r="B2572" t="s">
        <v>11144</v>
      </c>
      <c r="C2572" t="s">
        <v>11137</v>
      </c>
      <c r="D2572" t="s">
        <v>11145</v>
      </c>
      <c r="F2572" t="s">
        <v>2666</v>
      </c>
      <c r="G2572" t="s">
        <v>11146</v>
      </c>
      <c r="H2572" t="s">
        <v>11147</v>
      </c>
    </row>
    <row r="2573" spans="1:9" x14ac:dyDescent="0.25">
      <c r="A2573" t="s">
        <v>11148</v>
      </c>
      <c r="B2573" t="s">
        <v>11149</v>
      </c>
      <c r="C2573" t="s">
        <v>11137</v>
      </c>
      <c r="D2573" t="s">
        <v>11150</v>
      </c>
      <c r="F2573" t="s">
        <v>11151</v>
      </c>
      <c r="G2573" t="s">
        <v>6296</v>
      </c>
      <c r="H2573" t="s">
        <v>11152</v>
      </c>
    </row>
    <row r="2574" spans="1:9" x14ac:dyDescent="0.25">
      <c r="A2574" t="s">
        <v>11153</v>
      </c>
      <c r="B2574" t="s">
        <v>11154</v>
      </c>
      <c r="C2574" t="s">
        <v>11137</v>
      </c>
      <c r="D2574" t="s">
        <v>11155</v>
      </c>
      <c r="F2574" t="s">
        <v>11156</v>
      </c>
      <c r="G2574" t="s">
        <v>11157</v>
      </c>
    </row>
    <row r="2575" spans="1:9" x14ac:dyDescent="0.25">
      <c r="A2575" t="s">
        <v>11158</v>
      </c>
      <c r="B2575" t="s">
        <v>11159</v>
      </c>
      <c r="C2575" t="s">
        <v>11137</v>
      </c>
      <c r="D2575" t="s">
        <v>11160</v>
      </c>
      <c r="F2575" t="s">
        <v>2524</v>
      </c>
      <c r="G2575" t="s">
        <v>2526</v>
      </c>
    </row>
    <row r="2576" spans="1:9" x14ac:dyDescent="0.25">
      <c r="A2576" t="s">
        <v>11161</v>
      </c>
      <c r="B2576" t="s">
        <v>11162</v>
      </c>
      <c r="C2576" t="s">
        <v>11137</v>
      </c>
      <c r="D2576" t="s">
        <v>11163</v>
      </c>
      <c r="F2576" t="s">
        <v>817</v>
      </c>
    </row>
    <row r="2577" spans="1:8" x14ac:dyDescent="0.25">
      <c r="A2577" t="s">
        <v>11164</v>
      </c>
      <c r="B2577" t="s">
        <v>11165</v>
      </c>
      <c r="C2577" t="s">
        <v>11137</v>
      </c>
      <c r="D2577" t="s">
        <v>11166</v>
      </c>
      <c r="F2577" t="s">
        <v>818</v>
      </c>
      <c r="G2577" t="s">
        <v>3742</v>
      </c>
      <c r="H2577" t="s">
        <v>11167</v>
      </c>
    </row>
    <row r="2578" spans="1:8" x14ac:dyDescent="0.25">
      <c r="A2578" t="s">
        <v>11168</v>
      </c>
      <c r="B2578" t="s">
        <v>11169</v>
      </c>
      <c r="C2578" t="s">
        <v>11137</v>
      </c>
      <c r="D2578" t="s">
        <v>11170</v>
      </c>
      <c r="F2578" t="s">
        <v>11171</v>
      </c>
      <c r="G2578" t="s">
        <v>11172</v>
      </c>
      <c r="H2578" t="s">
        <v>11173</v>
      </c>
    </row>
    <row r="2579" spans="1:8" x14ac:dyDescent="0.25">
      <c r="A2579" t="s">
        <v>11174</v>
      </c>
      <c r="B2579" t="s">
        <v>11175</v>
      </c>
      <c r="C2579" t="s">
        <v>11137</v>
      </c>
      <c r="D2579" t="s">
        <v>11176</v>
      </c>
      <c r="F2579" t="s">
        <v>5805</v>
      </c>
      <c r="G2579" t="s">
        <v>11177</v>
      </c>
      <c r="H2579" t="s">
        <v>11178</v>
      </c>
    </row>
    <row r="2580" spans="1:8" x14ac:dyDescent="0.25">
      <c r="A2580" t="s">
        <v>11179</v>
      </c>
      <c r="B2580" t="s">
        <v>11180</v>
      </c>
      <c r="C2580" t="s">
        <v>11137</v>
      </c>
      <c r="D2580" t="s">
        <v>11181</v>
      </c>
      <c r="F2580" t="s">
        <v>5467</v>
      </c>
    </row>
    <row r="2581" spans="1:8" x14ac:dyDescent="0.25">
      <c r="A2581" t="s">
        <v>11182</v>
      </c>
      <c r="B2581" t="s">
        <v>11183</v>
      </c>
      <c r="C2581" t="s">
        <v>11137</v>
      </c>
      <c r="D2581" t="s">
        <v>11184</v>
      </c>
      <c r="F2581" t="s">
        <v>2944</v>
      </c>
      <c r="G2581" t="s">
        <v>11065</v>
      </c>
    </row>
    <row r="2582" spans="1:8" x14ac:dyDescent="0.25">
      <c r="A2582" t="s">
        <v>11185</v>
      </c>
      <c r="B2582" t="s">
        <v>11186</v>
      </c>
      <c r="C2582" t="s">
        <v>11137</v>
      </c>
      <c r="D2582" t="s">
        <v>11187</v>
      </c>
      <c r="F2582" t="s">
        <v>3466</v>
      </c>
      <c r="G2582" t="s">
        <v>8766</v>
      </c>
    </row>
    <row r="2583" spans="1:8" x14ac:dyDescent="0.25">
      <c r="A2583" t="s">
        <v>11188</v>
      </c>
      <c r="B2583" t="s">
        <v>11189</v>
      </c>
      <c r="C2583" t="s">
        <v>11137</v>
      </c>
      <c r="D2583" t="s">
        <v>11190</v>
      </c>
      <c r="F2583" t="s">
        <v>11191</v>
      </c>
      <c r="G2583" t="s">
        <v>2230</v>
      </c>
    </row>
    <row r="2584" spans="1:8" x14ac:dyDescent="0.25">
      <c r="A2584" t="s">
        <v>11192</v>
      </c>
      <c r="B2584" t="s">
        <v>11193</v>
      </c>
      <c r="C2584" t="s">
        <v>11137</v>
      </c>
      <c r="D2584" t="s">
        <v>11194</v>
      </c>
      <c r="F2584" t="s">
        <v>11195</v>
      </c>
      <c r="G2584" t="s">
        <v>2885</v>
      </c>
      <c r="H2584" t="s">
        <v>11196</v>
      </c>
    </row>
    <row r="2585" spans="1:8" x14ac:dyDescent="0.25">
      <c r="A2585" t="s">
        <v>11197</v>
      </c>
      <c r="B2585" t="s">
        <v>11198</v>
      </c>
      <c r="C2585" t="s">
        <v>11137</v>
      </c>
      <c r="D2585" t="s">
        <v>11199</v>
      </c>
      <c r="F2585" t="s">
        <v>5330</v>
      </c>
      <c r="G2585" t="s">
        <v>10241</v>
      </c>
    </row>
    <row r="2586" spans="1:8" x14ac:dyDescent="0.25">
      <c r="A2586" t="s">
        <v>11200</v>
      </c>
      <c r="B2586" t="s">
        <v>11201</v>
      </c>
      <c r="C2586" t="s">
        <v>11137</v>
      </c>
      <c r="D2586" t="s">
        <v>11202</v>
      </c>
      <c r="F2586" t="s">
        <v>11203</v>
      </c>
      <c r="G2586" t="s">
        <v>11204</v>
      </c>
    </row>
    <row r="2587" spans="1:8" x14ac:dyDescent="0.25">
      <c r="A2587" t="s">
        <v>11205</v>
      </c>
      <c r="B2587" t="s">
        <v>11206</v>
      </c>
      <c r="C2587" t="s">
        <v>11137</v>
      </c>
      <c r="D2587" t="s">
        <v>11207</v>
      </c>
      <c r="F2587" t="s">
        <v>11208</v>
      </c>
      <c r="G2587" t="s">
        <v>2634</v>
      </c>
    </row>
    <row r="2588" spans="1:8" x14ac:dyDescent="0.25">
      <c r="A2588" t="s">
        <v>11209</v>
      </c>
      <c r="B2588" t="s">
        <v>11210</v>
      </c>
      <c r="C2588" t="s">
        <v>11137</v>
      </c>
      <c r="D2588" t="s">
        <v>11211</v>
      </c>
      <c r="F2588" t="s">
        <v>11212</v>
      </c>
      <c r="G2588" t="s">
        <v>11213</v>
      </c>
    </row>
    <row r="2589" spans="1:8" x14ac:dyDescent="0.25">
      <c r="A2589" t="s">
        <v>11214</v>
      </c>
      <c r="B2589" t="s">
        <v>11215</v>
      </c>
      <c r="C2589" t="s">
        <v>11137</v>
      </c>
      <c r="D2589" t="s">
        <v>11216</v>
      </c>
      <c r="F2589" t="s">
        <v>11217</v>
      </c>
    </row>
    <row r="2590" spans="1:8" x14ac:dyDescent="0.25">
      <c r="A2590" t="s">
        <v>11218</v>
      </c>
      <c r="B2590" t="s">
        <v>11219</v>
      </c>
      <c r="C2590" t="s">
        <v>11137</v>
      </c>
      <c r="D2590" t="s">
        <v>11220</v>
      </c>
      <c r="F2590" t="s">
        <v>9461</v>
      </c>
      <c r="G2590" t="s">
        <v>11221</v>
      </c>
    </row>
    <row r="2591" spans="1:8" x14ac:dyDescent="0.25">
      <c r="A2591" t="s">
        <v>11222</v>
      </c>
      <c r="B2591" t="s">
        <v>11223</v>
      </c>
      <c r="C2591" t="s">
        <v>11137</v>
      </c>
      <c r="D2591" t="s">
        <v>11224</v>
      </c>
      <c r="F2591" t="s">
        <v>11225</v>
      </c>
      <c r="G2591" t="s">
        <v>10139</v>
      </c>
    </row>
    <row r="2592" spans="1:8" x14ac:dyDescent="0.25">
      <c r="A2592" t="s">
        <v>11226</v>
      </c>
      <c r="B2592" t="s">
        <v>11227</v>
      </c>
      <c r="C2592" t="s">
        <v>11137</v>
      </c>
      <c r="D2592" t="s">
        <v>11228</v>
      </c>
      <c r="F2592" t="s">
        <v>11229</v>
      </c>
    </row>
    <row r="2593" spans="1:9" x14ac:dyDescent="0.25">
      <c r="A2593" t="s">
        <v>11230</v>
      </c>
      <c r="B2593" t="s">
        <v>11231</v>
      </c>
      <c r="C2593" t="s">
        <v>11137</v>
      </c>
      <c r="D2593" t="s">
        <v>11232</v>
      </c>
      <c r="F2593" t="s">
        <v>11233</v>
      </c>
      <c r="G2593" t="s">
        <v>4945</v>
      </c>
      <c r="H2593" t="s">
        <v>6611</v>
      </c>
    </row>
    <row r="2594" spans="1:9" x14ac:dyDescent="0.25">
      <c r="A2594" t="s">
        <v>11234</v>
      </c>
      <c r="B2594" t="s">
        <v>11235</v>
      </c>
      <c r="C2594" t="s">
        <v>11137</v>
      </c>
      <c r="D2594" t="s">
        <v>11236</v>
      </c>
      <c r="F2594" t="s">
        <v>11237</v>
      </c>
    </row>
    <row r="2595" spans="1:9" x14ac:dyDescent="0.25">
      <c r="A2595" t="s">
        <v>11238</v>
      </c>
      <c r="B2595" t="s">
        <v>11239</v>
      </c>
      <c r="C2595" t="s">
        <v>11137</v>
      </c>
      <c r="D2595" t="s">
        <v>11240</v>
      </c>
      <c r="F2595" t="s">
        <v>10454</v>
      </c>
    </row>
    <row r="2596" spans="1:9" x14ac:dyDescent="0.25">
      <c r="A2596" t="s">
        <v>11241</v>
      </c>
      <c r="B2596" t="s">
        <v>11242</v>
      </c>
      <c r="C2596" t="s">
        <v>11243</v>
      </c>
      <c r="D2596" t="s">
        <v>11244</v>
      </c>
      <c r="E2596" t="s">
        <v>715</v>
      </c>
      <c r="F2596" t="s">
        <v>11245</v>
      </c>
    </row>
    <row r="2597" spans="1:9" x14ac:dyDescent="0.25">
      <c r="A2597" t="s">
        <v>11246</v>
      </c>
      <c r="B2597" t="s">
        <v>11247</v>
      </c>
      <c r="C2597" t="s">
        <v>11243</v>
      </c>
      <c r="D2597" t="s">
        <v>11248</v>
      </c>
      <c r="F2597" t="s">
        <v>47</v>
      </c>
    </row>
    <row r="2598" spans="1:9" x14ac:dyDescent="0.25">
      <c r="A2598" t="s">
        <v>11249</v>
      </c>
      <c r="B2598" t="s">
        <v>11250</v>
      </c>
      <c r="C2598" t="s">
        <v>11243</v>
      </c>
      <c r="D2598" t="s">
        <v>11251</v>
      </c>
      <c r="F2598" t="s">
        <v>620</v>
      </c>
      <c r="G2598" t="s">
        <v>278</v>
      </c>
    </row>
    <row r="2599" spans="1:9" x14ac:dyDescent="0.25">
      <c r="A2599" t="s">
        <v>11252</v>
      </c>
      <c r="B2599" t="s">
        <v>11253</v>
      </c>
      <c r="C2599" t="s">
        <v>11243</v>
      </c>
      <c r="D2599" t="s">
        <v>11254</v>
      </c>
      <c r="E2599" t="s">
        <v>1192</v>
      </c>
      <c r="F2599" t="s">
        <v>11255</v>
      </c>
      <c r="G2599" t="s">
        <v>11256</v>
      </c>
      <c r="H2599" t="s">
        <v>11257</v>
      </c>
    </row>
    <row r="2600" spans="1:9" x14ac:dyDescent="0.25">
      <c r="A2600" t="s">
        <v>11258</v>
      </c>
      <c r="B2600" t="s">
        <v>11259</v>
      </c>
      <c r="C2600" t="s">
        <v>11243</v>
      </c>
      <c r="D2600" t="s">
        <v>11260</v>
      </c>
      <c r="F2600" t="s">
        <v>11261</v>
      </c>
      <c r="G2600" t="s">
        <v>9656</v>
      </c>
      <c r="H2600" t="s">
        <v>5767</v>
      </c>
      <c r="I2600" t="s">
        <v>11262</v>
      </c>
    </row>
    <row r="2601" spans="1:9" x14ac:dyDescent="0.25">
      <c r="A2601" t="s">
        <v>11263</v>
      </c>
      <c r="B2601" t="s">
        <v>11264</v>
      </c>
      <c r="C2601" t="s">
        <v>11243</v>
      </c>
      <c r="D2601" t="s">
        <v>11265</v>
      </c>
      <c r="F2601" t="s">
        <v>11266</v>
      </c>
      <c r="G2601" t="s">
        <v>11267</v>
      </c>
    </row>
    <row r="2602" spans="1:9" x14ac:dyDescent="0.25">
      <c r="A2602" t="s">
        <v>11268</v>
      </c>
      <c r="B2602" t="s">
        <v>11269</v>
      </c>
      <c r="C2602" t="s">
        <v>11243</v>
      </c>
      <c r="D2602" t="s">
        <v>11270</v>
      </c>
      <c r="F2602" t="s">
        <v>11271</v>
      </c>
      <c r="G2602" t="s">
        <v>9130</v>
      </c>
    </row>
    <row r="2603" spans="1:9" x14ac:dyDescent="0.25">
      <c r="A2603" t="s">
        <v>11272</v>
      </c>
      <c r="B2603" t="s">
        <v>11273</v>
      </c>
      <c r="C2603" t="s">
        <v>11243</v>
      </c>
      <c r="D2603" t="s">
        <v>11274</v>
      </c>
      <c r="F2603" t="s">
        <v>11275</v>
      </c>
    </row>
    <row r="2604" spans="1:9" x14ac:dyDescent="0.25">
      <c r="A2604" t="s">
        <v>11276</v>
      </c>
      <c r="B2604" t="s">
        <v>11277</v>
      </c>
      <c r="C2604" t="s">
        <v>11243</v>
      </c>
      <c r="D2604" t="s">
        <v>11278</v>
      </c>
      <c r="F2604" t="s">
        <v>8415</v>
      </c>
      <c r="G2604" t="s">
        <v>8416</v>
      </c>
    </row>
    <row r="2605" spans="1:9" x14ac:dyDescent="0.25">
      <c r="A2605" t="s">
        <v>11279</v>
      </c>
      <c r="B2605" t="s">
        <v>11280</v>
      </c>
      <c r="C2605" t="s">
        <v>11243</v>
      </c>
      <c r="D2605" t="s">
        <v>11281</v>
      </c>
      <c r="F2605" t="s">
        <v>7082</v>
      </c>
      <c r="G2605" t="s">
        <v>7084</v>
      </c>
    </row>
    <row r="2606" spans="1:9" x14ac:dyDescent="0.25">
      <c r="A2606" t="s">
        <v>11282</v>
      </c>
      <c r="B2606" t="s">
        <v>11283</v>
      </c>
      <c r="C2606" t="s">
        <v>11243</v>
      </c>
      <c r="D2606" t="s">
        <v>11284</v>
      </c>
      <c r="F2606" t="s">
        <v>7983</v>
      </c>
      <c r="G2606" t="s">
        <v>7984</v>
      </c>
    </row>
    <row r="2607" spans="1:9" x14ac:dyDescent="0.25">
      <c r="A2607" t="s">
        <v>11285</v>
      </c>
      <c r="B2607" t="s">
        <v>11286</v>
      </c>
      <c r="C2607" t="s">
        <v>11243</v>
      </c>
      <c r="D2607" t="s">
        <v>11287</v>
      </c>
      <c r="F2607" t="s">
        <v>11288</v>
      </c>
      <c r="G2607" t="s">
        <v>1410</v>
      </c>
      <c r="H2607" t="s">
        <v>458</v>
      </c>
    </row>
    <row r="2608" spans="1:9" x14ac:dyDescent="0.25">
      <c r="A2608" t="s">
        <v>11289</v>
      </c>
      <c r="B2608" t="s">
        <v>11290</v>
      </c>
      <c r="C2608" t="s">
        <v>11243</v>
      </c>
      <c r="D2608" t="s">
        <v>11291</v>
      </c>
      <c r="F2608" t="s">
        <v>8934</v>
      </c>
      <c r="G2608" t="s">
        <v>1576</v>
      </c>
    </row>
    <row r="2609" spans="1:7" x14ac:dyDescent="0.25">
      <c r="A2609" t="s">
        <v>11292</v>
      </c>
      <c r="B2609" t="s">
        <v>11293</v>
      </c>
      <c r="C2609" t="s">
        <v>11243</v>
      </c>
      <c r="D2609" t="s">
        <v>11294</v>
      </c>
      <c r="F2609" t="s">
        <v>10234</v>
      </c>
      <c r="G2609" t="s">
        <v>5330</v>
      </c>
    </row>
    <row r="2610" spans="1:7" x14ac:dyDescent="0.25">
      <c r="A2610" t="s">
        <v>11295</v>
      </c>
      <c r="B2610" t="s">
        <v>11296</v>
      </c>
      <c r="C2610" t="s">
        <v>11243</v>
      </c>
      <c r="D2610" t="s">
        <v>11297</v>
      </c>
      <c r="F2610" t="s">
        <v>11298</v>
      </c>
    </row>
    <row r="2611" spans="1:7" x14ac:dyDescent="0.25">
      <c r="A2611" t="s">
        <v>11299</v>
      </c>
      <c r="B2611" t="s">
        <v>11300</v>
      </c>
      <c r="C2611" t="s">
        <v>11243</v>
      </c>
      <c r="D2611" t="s">
        <v>11301</v>
      </c>
      <c r="F2611" t="s">
        <v>8314</v>
      </c>
      <c r="G2611" t="s">
        <v>11302</v>
      </c>
    </row>
    <row r="2612" spans="1:7" x14ac:dyDescent="0.25">
      <c r="A2612" t="s">
        <v>11303</v>
      </c>
      <c r="B2612" t="s">
        <v>11304</v>
      </c>
      <c r="C2612" t="s">
        <v>11243</v>
      </c>
      <c r="D2612" t="s">
        <v>11305</v>
      </c>
      <c r="F2612" t="s">
        <v>11306</v>
      </c>
      <c r="G2612" t="s">
        <v>11307</v>
      </c>
    </row>
    <row r="2613" spans="1:7" x14ac:dyDescent="0.25">
      <c r="A2613" t="s">
        <v>11308</v>
      </c>
      <c r="B2613" t="s">
        <v>11309</v>
      </c>
      <c r="C2613" t="s">
        <v>11243</v>
      </c>
      <c r="D2613" t="s">
        <v>11310</v>
      </c>
      <c r="F2613" t="s">
        <v>11311</v>
      </c>
      <c r="G2613" t="s">
        <v>5401</v>
      </c>
    </row>
    <row r="2614" spans="1:7" x14ac:dyDescent="0.25">
      <c r="A2614" t="s">
        <v>11312</v>
      </c>
      <c r="B2614" t="s">
        <v>11313</v>
      </c>
      <c r="C2614" t="s">
        <v>11243</v>
      </c>
      <c r="D2614" t="s">
        <v>11314</v>
      </c>
      <c r="F2614" t="s">
        <v>11315</v>
      </c>
      <c r="G2614" t="s">
        <v>9624</v>
      </c>
    </row>
    <row r="2615" spans="1:7" x14ac:dyDescent="0.25">
      <c r="A2615" t="s">
        <v>11316</v>
      </c>
      <c r="B2615" t="s">
        <v>11317</v>
      </c>
      <c r="C2615" t="s">
        <v>11243</v>
      </c>
      <c r="D2615" t="s">
        <v>11318</v>
      </c>
      <c r="F2615" t="s">
        <v>11319</v>
      </c>
    </row>
    <row r="2616" spans="1:7" x14ac:dyDescent="0.25">
      <c r="A2616" t="s">
        <v>11320</v>
      </c>
      <c r="B2616" t="s">
        <v>11321</v>
      </c>
      <c r="C2616" t="s">
        <v>11243</v>
      </c>
      <c r="D2616" t="s">
        <v>11322</v>
      </c>
      <c r="F2616" t="s">
        <v>11323</v>
      </c>
    </row>
    <row r="2617" spans="1:7" x14ac:dyDescent="0.25">
      <c r="A2617" t="s">
        <v>11324</v>
      </c>
      <c r="B2617" t="s">
        <v>11325</v>
      </c>
      <c r="C2617" t="s">
        <v>11243</v>
      </c>
      <c r="D2617" t="s">
        <v>11326</v>
      </c>
      <c r="F2617" t="s">
        <v>1937</v>
      </c>
    </row>
    <row r="2618" spans="1:7" x14ac:dyDescent="0.25">
      <c r="A2618" t="s">
        <v>11327</v>
      </c>
      <c r="B2618" t="s">
        <v>11328</v>
      </c>
      <c r="C2618" t="s">
        <v>11243</v>
      </c>
      <c r="D2618" t="s">
        <v>133</v>
      </c>
      <c r="F2618" t="s">
        <v>11329</v>
      </c>
      <c r="G2618" t="s">
        <v>4591</v>
      </c>
    </row>
    <row r="2619" spans="1:7" x14ac:dyDescent="0.25">
      <c r="A2619" t="s">
        <v>11330</v>
      </c>
      <c r="B2619" t="s">
        <v>2097</v>
      </c>
      <c r="C2619" t="s">
        <v>11243</v>
      </c>
      <c r="D2619" t="s">
        <v>133</v>
      </c>
    </row>
    <row r="2620" spans="1:7" x14ac:dyDescent="0.25">
      <c r="A2620" t="s">
        <v>11331</v>
      </c>
      <c r="B2620" t="s">
        <v>2674</v>
      </c>
      <c r="C2620" t="s">
        <v>11332</v>
      </c>
      <c r="D2620" t="s">
        <v>133</v>
      </c>
      <c r="F2620" t="s">
        <v>2675</v>
      </c>
      <c r="G2620" t="s">
        <v>11333</v>
      </c>
    </row>
    <row r="2621" spans="1:7" x14ac:dyDescent="0.25">
      <c r="A2621" t="s">
        <v>11334</v>
      </c>
      <c r="B2621" t="s">
        <v>2671</v>
      </c>
      <c r="C2621" t="s">
        <v>11332</v>
      </c>
      <c r="D2621" t="s">
        <v>133</v>
      </c>
      <c r="F2621" t="s">
        <v>3622</v>
      </c>
    </row>
    <row r="2622" spans="1:7" x14ac:dyDescent="0.25">
      <c r="A2622" t="s">
        <v>11335</v>
      </c>
      <c r="B2622" t="s">
        <v>11336</v>
      </c>
      <c r="C2622" t="s">
        <v>11332</v>
      </c>
      <c r="D2622" t="s">
        <v>133</v>
      </c>
      <c r="F2622" t="s">
        <v>3702</v>
      </c>
    </row>
    <row r="2623" spans="1:7" x14ac:dyDescent="0.25">
      <c r="A2623" t="s">
        <v>11337</v>
      </c>
      <c r="B2623" t="s">
        <v>11338</v>
      </c>
      <c r="C2623" t="s">
        <v>11332</v>
      </c>
      <c r="D2623" t="s">
        <v>133</v>
      </c>
      <c r="F2623" t="s">
        <v>6611</v>
      </c>
      <c r="G2623" t="s">
        <v>7608</v>
      </c>
    </row>
    <row r="2624" spans="1:7" x14ac:dyDescent="0.25">
      <c r="A2624" t="s">
        <v>11339</v>
      </c>
      <c r="B2624" t="s">
        <v>11340</v>
      </c>
      <c r="C2624" t="s">
        <v>11332</v>
      </c>
      <c r="D2624" t="s">
        <v>133</v>
      </c>
      <c r="F2624" t="s">
        <v>8599</v>
      </c>
      <c r="G2624" t="s">
        <v>11341</v>
      </c>
    </row>
    <row r="2625" spans="1:9" x14ac:dyDescent="0.25">
      <c r="A2625" t="s">
        <v>11342</v>
      </c>
      <c r="B2625" t="s">
        <v>11343</v>
      </c>
      <c r="C2625" t="s">
        <v>11332</v>
      </c>
      <c r="D2625" t="s">
        <v>133</v>
      </c>
      <c r="F2625" t="s">
        <v>11344</v>
      </c>
      <c r="G2625" t="s">
        <v>11345</v>
      </c>
    </row>
    <row r="2626" spans="1:9" x14ac:dyDescent="0.25">
      <c r="A2626" t="s">
        <v>11346</v>
      </c>
      <c r="B2626" t="s">
        <v>11347</v>
      </c>
      <c r="C2626" t="s">
        <v>11332</v>
      </c>
      <c r="D2626" t="s">
        <v>133</v>
      </c>
      <c r="F2626" t="s">
        <v>7160</v>
      </c>
      <c r="G2626" t="s">
        <v>11348</v>
      </c>
    </row>
    <row r="2627" spans="1:9" x14ac:dyDescent="0.25">
      <c r="A2627" t="s">
        <v>11349</v>
      </c>
      <c r="B2627" t="s">
        <v>11350</v>
      </c>
      <c r="C2627" t="s">
        <v>11332</v>
      </c>
      <c r="D2627" t="s">
        <v>133</v>
      </c>
      <c r="F2627" t="s">
        <v>543</v>
      </c>
      <c r="G2627" t="s">
        <v>544</v>
      </c>
    </row>
    <row r="2628" spans="1:9" x14ac:dyDescent="0.25">
      <c r="A2628" t="s">
        <v>11351</v>
      </c>
      <c r="B2628" t="s">
        <v>11352</v>
      </c>
      <c r="C2628" t="s">
        <v>11332</v>
      </c>
      <c r="D2628" t="s">
        <v>133</v>
      </c>
      <c r="F2628" t="s">
        <v>9995</v>
      </c>
      <c r="G2628" t="s">
        <v>8842</v>
      </c>
    </row>
    <row r="2629" spans="1:9" x14ac:dyDescent="0.25">
      <c r="A2629" t="s">
        <v>11353</v>
      </c>
      <c r="B2629" t="s">
        <v>11354</v>
      </c>
      <c r="C2629" t="s">
        <v>11332</v>
      </c>
      <c r="D2629" t="s">
        <v>133</v>
      </c>
      <c r="F2629" t="s">
        <v>6176</v>
      </c>
      <c r="G2629" t="s">
        <v>2044</v>
      </c>
      <c r="H2629" t="s">
        <v>6177</v>
      </c>
    </row>
    <row r="2630" spans="1:9" x14ac:dyDescent="0.25">
      <c r="A2630" t="s">
        <v>11355</v>
      </c>
      <c r="B2630" t="s">
        <v>11356</v>
      </c>
      <c r="C2630" t="s">
        <v>11332</v>
      </c>
      <c r="D2630" t="s">
        <v>133</v>
      </c>
      <c r="F2630" t="s">
        <v>11357</v>
      </c>
      <c r="G2630" t="s">
        <v>11358</v>
      </c>
    </row>
    <row r="2631" spans="1:9" x14ac:dyDescent="0.25">
      <c r="A2631" t="s">
        <v>11359</v>
      </c>
      <c r="B2631" t="s">
        <v>11360</v>
      </c>
      <c r="C2631" t="s">
        <v>11332</v>
      </c>
      <c r="D2631" t="s">
        <v>133</v>
      </c>
      <c r="F2631" t="s">
        <v>11361</v>
      </c>
    </row>
    <row r="2632" spans="1:9" x14ac:dyDescent="0.25">
      <c r="A2632" t="s">
        <v>11362</v>
      </c>
      <c r="B2632" t="s">
        <v>11363</v>
      </c>
      <c r="C2632" t="s">
        <v>11332</v>
      </c>
      <c r="D2632" t="s">
        <v>133</v>
      </c>
      <c r="F2632" t="s">
        <v>11364</v>
      </c>
      <c r="G2632" t="s">
        <v>11365</v>
      </c>
      <c r="H2632" t="s">
        <v>11366</v>
      </c>
      <c r="I2632" t="s">
        <v>11367</v>
      </c>
    </row>
    <row r="2633" spans="1:9" x14ac:dyDescent="0.25">
      <c r="A2633" t="s">
        <v>11368</v>
      </c>
      <c r="B2633" t="s">
        <v>11369</v>
      </c>
      <c r="C2633" t="s">
        <v>11332</v>
      </c>
      <c r="D2633" t="s">
        <v>133</v>
      </c>
      <c r="F2633" t="s">
        <v>11370</v>
      </c>
      <c r="G2633" t="s">
        <v>384</v>
      </c>
    </row>
    <row r="2634" spans="1:9" x14ac:dyDescent="0.25">
      <c r="A2634" t="s">
        <v>11371</v>
      </c>
      <c r="B2634" t="s">
        <v>11372</v>
      </c>
      <c r="C2634" t="s">
        <v>11332</v>
      </c>
      <c r="D2634" t="s">
        <v>133</v>
      </c>
      <c r="F2634" t="s">
        <v>11373</v>
      </c>
    </row>
    <row r="2635" spans="1:9" x14ac:dyDescent="0.25">
      <c r="A2635" t="s">
        <v>11374</v>
      </c>
      <c r="B2635" t="s">
        <v>11375</v>
      </c>
      <c r="C2635" t="s">
        <v>11332</v>
      </c>
      <c r="D2635" t="s">
        <v>133</v>
      </c>
      <c r="F2635" t="s">
        <v>11376</v>
      </c>
      <c r="G2635" t="s">
        <v>195</v>
      </c>
      <c r="H2635" t="s">
        <v>11377</v>
      </c>
      <c r="I2635" t="s">
        <v>11378</v>
      </c>
    </row>
    <row r="2636" spans="1:9" x14ac:dyDescent="0.25">
      <c r="A2636" t="s">
        <v>11379</v>
      </c>
      <c r="B2636" t="s">
        <v>11380</v>
      </c>
      <c r="C2636" t="s">
        <v>11332</v>
      </c>
      <c r="D2636" t="s">
        <v>133</v>
      </c>
      <c r="F2636" t="s">
        <v>11381</v>
      </c>
      <c r="G2636" t="s">
        <v>11382</v>
      </c>
    </row>
    <row r="2637" spans="1:9" x14ac:dyDescent="0.25">
      <c r="A2637" t="s">
        <v>11383</v>
      </c>
      <c r="B2637" t="s">
        <v>11384</v>
      </c>
      <c r="C2637" t="s">
        <v>11332</v>
      </c>
      <c r="D2637" t="s">
        <v>133</v>
      </c>
      <c r="F2637" t="s">
        <v>7646</v>
      </c>
      <c r="G2637" t="s">
        <v>7647</v>
      </c>
    </row>
    <row r="2638" spans="1:9" x14ac:dyDescent="0.25">
      <c r="A2638" t="s">
        <v>11385</v>
      </c>
      <c r="B2638" t="s">
        <v>11386</v>
      </c>
      <c r="C2638" t="s">
        <v>11332</v>
      </c>
      <c r="D2638" t="s">
        <v>133</v>
      </c>
      <c r="F2638" t="s">
        <v>3676</v>
      </c>
      <c r="G2638" t="s">
        <v>3677</v>
      </c>
      <c r="H2638" t="s">
        <v>611</v>
      </c>
    </row>
    <row r="2639" spans="1:9" x14ac:dyDescent="0.25">
      <c r="A2639" t="s">
        <v>11387</v>
      </c>
      <c r="B2639" t="s">
        <v>11388</v>
      </c>
      <c r="C2639" t="s">
        <v>11332</v>
      </c>
      <c r="D2639" t="s">
        <v>133</v>
      </c>
      <c r="F2639" t="s">
        <v>431</v>
      </c>
      <c r="G2639" t="s">
        <v>2202</v>
      </c>
      <c r="H2639" t="s">
        <v>70</v>
      </c>
    </row>
    <row r="2640" spans="1:9" x14ac:dyDescent="0.25">
      <c r="A2640" t="s">
        <v>11389</v>
      </c>
      <c r="B2640" t="s">
        <v>11390</v>
      </c>
      <c r="C2640" t="s">
        <v>11332</v>
      </c>
      <c r="D2640" t="s">
        <v>133</v>
      </c>
      <c r="F2640" t="s">
        <v>11391</v>
      </c>
      <c r="G2640" t="s">
        <v>11392</v>
      </c>
      <c r="H2640" t="s">
        <v>11393</v>
      </c>
      <c r="I2640" t="s">
        <v>11394</v>
      </c>
    </row>
    <row r="2641" spans="1:9" x14ac:dyDescent="0.25">
      <c r="A2641" t="s">
        <v>11395</v>
      </c>
      <c r="B2641" t="s">
        <v>11396</v>
      </c>
      <c r="C2641" t="s">
        <v>11332</v>
      </c>
      <c r="D2641" t="s">
        <v>133</v>
      </c>
      <c r="F2641" t="s">
        <v>11397</v>
      </c>
      <c r="G2641" t="s">
        <v>11398</v>
      </c>
    </row>
    <row r="2642" spans="1:9" x14ac:dyDescent="0.25">
      <c r="A2642" t="s">
        <v>11399</v>
      </c>
      <c r="B2642" t="s">
        <v>11400</v>
      </c>
      <c r="C2642" t="s">
        <v>11332</v>
      </c>
      <c r="D2642" t="s">
        <v>133</v>
      </c>
      <c r="F2642" t="s">
        <v>11401</v>
      </c>
      <c r="G2642" t="s">
        <v>2996</v>
      </c>
    </row>
    <row r="2643" spans="1:9" x14ac:dyDescent="0.25">
      <c r="A2643" t="s">
        <v>11402</v>
      </c>
      <c r="B2643" t="s">
        <v>11403</v>
      </c>
      <c r="C2643" t="s">
        <v>11332</v>
      </c>
      <c r="D2643" t="s">
        <v>133</v>
      </c>
      <c r="F2643" t="s">
        <v>9481</v>
      </c>
      <c r="G2643" t="s">
        <v>11404</v>
      </c>
      <c r="H2643" t="s">
        <v>11405</v>
      </c>
    </row>
    <row r="2644" spans="1:9" x14ac:dyDescent="0.25">
      <c r="A2644" t="s">
        <v>11406</v>
      </c>
      <c r="B2644" t="s">
        <v>11407</v>
      </c>
      <c r="C2644" t="s">
        <v>11332</v>
      </c>
      <c r="D2644" t="s">
        <v>133</v>
      </c>
      <c r="F2644" t="s">
        <v>8815</v>
      </c>
      <c r="G2644" t="s">
        <v>11408</v>
      </c>
    </row>
    <row r="2645" spans="1:9" x14ac:dyDescent="0.25">
      <c r="A2645" t="s">
        <v>11409</v>
      </c>
      <c r="B2645" t="s">
        <v>11410</v>
      </c>
      <c r="C2645" t="s">
        <v>11332</v>
      </c>
      <c r="D2645" t="s">
        <v>133</v>
      </c>
      <c r="F2645" t="s">
        <v>9726</v>
      </c>
      <c r="G2645" t="s">
        <v>11411</v>
      </c>
      <c r="H2645" t="s">
        <v>11412</v>
      </c>
    </row>
    <row r="2646" spans="1:9" x14ac:dyDescent="0.25">
      <c r="A2646" t="s">
        <v>11413</v>
      </c>
      <c r="B2646" t="s">
        <v>11414</v>
      </c>
      <c r="C2646" t="s">
        <v>11332</v>
      </c>
      <c r="D2646" t="s">
        <v>133</v>
      </c>
      <c r="F2646" t="s">
        <v>9954</v>
      </c>
    </row>
    <row r="2647" spans="1:9" x14ac:dyDescent="0.25">
      <c r="A2647" t="s">
        <v>11415</v>
      </c>
      <c r="B2647" t="s">
        <v>11416</v>
      </c>
      <c r="C2647" t="s">
        <v>11332</v>
      </c>
      <c r="D2647" t="s">
        <v>133</v>
      </c>
      <c r="F2647" t="s">
        <v>11417</v>
      </c>
      <c r="G2647" t="s">
        <v>5438</v>
      </c>
      <c r="H2647" t="s">
        <v>11418</v>
      </c>
    </row>
    <row r="2648" spans="1:9" x14ac:dyDescent="0.25">
      <c r="A2648" t="s">
        <v>11419</v>
      </c>
      <c r="B2648" t="s">
        <v>11420</v>
      </c>
      <c r="C2648" t="s">
        <v>11332</v>
      </c>
      <c r="D2648" t="s">
        <v>133</v>
      </c>
      <c r="F2648" t="s">
        <v>11421</v>
      </c>
      <c r="G2648" t="s">
        <v>11422</v>
      </c>
      <c r="H2648" t="s">
        <v>11423</v>
      </c>
    </row>
    <row r="2649" spans="1:9" x14ac:dyDescent="0.25">
      <c r="A2649" t="s">
        <v>11424</v>
      </c>
      <c r="B2649" t="s">
        <v>11425</v>
      </c>
      <c r="C2649" t="s">
        <v>11332</v>
      </c>
      <c r="D2649" t="s">
        <v>133</v>
      </c>
      <c r="F2649" t="s">
        <v>708</v>
      </c>
      <c r="G2649" t="s">
        <v>4632</v>
      </c>
    </row>
    <row r="2650" spans="1:9" x14ac:dyDescent="0.25">
      <c r="A2650" t="s">
        <v>11426</v>
      </c>
      <c r="B2650" t="s">
        <v>11427</v>
      </c>
      <c r="C2650" t="s">
        <v>11332</v>
      </c>
      <c r="D2650" t="s">
        <v>133</v>
      </c>
      <c r="F2650" t="s">
        <v>5797</v>
      </c>
      <c r="G2650" t="s">
        <v>2995</v>
      </c>
    </row>
    <row r="2651" spans="1:9" x14ac:dyDescent="0.25">
      <c r="A2651" t="s">
        <v>11428</v>
      </c>
      <c r="B2651" t="s">
        <v>11429</v>
      </c>
      <c r="C2651" t="s">
        <v>11332</v>
      </c>
      <c r="D2651" t="s">
        <v>133</v>
      </c>
      <c r="F2651" t="s">
        <v>4633</v>
      </c>
      <c r="G2651" t="s">
        <v>1410</v>
      </c>
      <c r="H2651" t="s">
        <v>2396</v>
      </c>
      <c r="I2651" t="s">
        <v>5473</v>
      </c>
    </row>
    <row r="2652" spans="1:9" x14ac:dyDescent="0.25">
      <c r="A2652" t="s">
        <v>11430</v>
      </c>
      <c r="B2652" t="s">
        <v>11431</v>
      </c>
      <c r="C2652" t="s">
        <v>11332</v>
      </c>
      <c r="D2652" t="s">
        <v>133</v>
      </c>
      <c r="F2652" t="s">
        <v>10218</v>
      </c>
      <c r="G2652" t="s">
        <v>7551</v>
      </c>
      <c r="H2652" t="s">
        <v>11432</v>
      </c>
    </row>
    <row r="2653" spans="1:9" x14ac:dyDescent="0.25">
      <c r="A2653" t="s">
        <v>11433</v>
      </c>
      <c r="B2653" t="s">
        <v>11434</v>
      </c>
      <c r="C2653" t="s">
        <v>11332</v>
      </c>
      <c r="D2653" t="s">
        <v>133</v>
      </c>
      <c r="F2653" t="s">
        <v>5097</v>
      </c>
      <c r="G2653" t="s">
        <v>1608</v>
      </c>
      <c r="H2653" t="s">
        <v>1707</v>
      </c>
    </row>
    <row r="2654" spans="1:9" x14ac:dyDescent="0.25">
      <c r="A2654" t="s">
        <v>11435</v>
      </c>
      <c r="B2654" t="s">
        <v>11436</v>
      </c>
      <c r="C2654" t="s">
        <v>11332</v>
      </c>
      <c r="D2654" t="s">
        <v>133</v>
      </c>
      <c r="F2654" t="s">
        <v>11437</v>
      </c>
      <c r="G2654" t="s">
        <v>11438</v>
      </c>
      <c r="H2654" t="s">
        <v>8614</v>
      </c>
    </row>
    <row r="2655" spans="1:9" x14ac:dyDescent="0.25">
      <c r="A2655" t="s">
        <v>11439</v>
      </c>
      <c r="B2655" t="s">
        <v>11440</v>
      </c>
      <c r="C2655" t="s">
        <v>11332</v>
      </c>
      <c r="D2655" t="s">
        <v>133</v>
      </c>
      <c r="F2655" t="s">
        <v>11441</v>
      </c>
      <c r="G2655" t="s">
        <v>2396</v>
      </c>
      <c r="H2655" t="s">
        <v>5908</v>
      </c>
    </row>
    <row r="2656" spans="1:9" x14ac:dyDescent="0.25">
      <c r="A2656" t="s">
        <v>11442</v>
      </c>
      <c r="B2656" t="s">
        <v>11443</v>
      </c>
      <c r="C2656" t="s">
        <v>11332</v>
      </c>
      <c r="D2656" t="s">
        <v>133</v>
      </c>
      <c r="F2656" t="s">
        <v>5565</v>
      </c>
    </row>
    <row r="2657" spans="1:9" x14ac:dyDescent="0.25">
      <c r="A2657" t="s">
        <v>11444</v>
      </c>
      <c r="B2657" t="s">
        <v>11445</v>
      </c>
      <c r="C2657" t="s">
        <v>11332</v>
      </c>
      <c r="D2657" t="s">
        <v>133</v>
      </c>
      <c r="F2657" t="s">
        <v>4958</v>
      </c>
    </row>
    <row r="2658" spans="1:9" x14ac:dyDescent="0.25">
      <c r="A2658" t="s">
        <v>11446</v>
      </c>
      <c r="B2658" t="s">
        <v>11447</v>
      </c>
      <c r="C2658" t="s">
        <v>11332</v>
      </c>
      <c r="D2658" t="s">
        <v>133</v>
      </c>
      <c r="F2658" t="s">
        <v>6203</v>
      </c>
      <c r="G2658" t="s">
        <v>6204</v>
      </c>
      <c r="H2658" t="s">
        <v>6208</v>
      </c>
      <c r="I2658" t="s">
        <v>6205</v>
      </c>
    </row>
    <row r="2659" spans="1:9" x14ac:dyDescent="0.25">
      <c r="A2659" t="s">
        <v>11448</v>
      </c>
      <c r="B2659" t="s">
        <v>11449</v>
      </c>
      <c r="C2659" t="s">
        <v>11332</v>
      </c>
      <c r="D2659" t="s">
        <v>133</v>
      </c>
      <c r="F2659" t="s">
        <v>11450</v>
      </c>
    </row>
    <row r="2660" spans="1:9" x14ac:dyDescent="0.25">
      <c r="A2660" t="s">
        <v>11451</v>
      </c>
      <c r="B2660" t="s">
        <v>11452</v>
      </c>
      <c r="C2660" t="s">
        <v>11332</v>
      </c>
      <c r="D2660" t="s">
        <v>133</v>
      </c>
      <c r="F2660" t="s">
        <v>4040</v>
      </c>
      <c r="G2660" t="s">
        <v>11453</v>
      </c>
    </row>
    <row r="2661" spans="1:9" x14ac:dyDescent="0.25">
      <c r="A2661" t="s">
        <v>11454</v>
      </c>
      <c r="B2661" t="s">
        <v>11455</v>
      </c>
      <c r="C2661" t="s">
        <v>11332</v>
      </c>
      <c r="D2661" t="s">
        <v>133</v>
      </c>
      <c r="F2661" t="s">
        <v>11456</v>
      </c>
      <c r="G2661" t="s">
        <v>3661</v>
      </c>
    </row>
    <row r="2662" spans="1:9" x14ac:dyDescent="0.25">
      <c r="A2662" t="s">
        <v>11457</v>
      </c>
      <c r="B2662" t="s">
        <v>11458</v>
      </c>
      <c r="C2662" t="s">
        <v>11332</v>
      </c>
      <c r="D2662" t="s">
        <v>133</v>
      </c>
      <c r="F2662" t="s">
        <v>5130</v>
      </c>
      <c r="G2662" t="s">
        <v>11459</v>
      </c>
    </row>
    <row r="2663" spans="1:9" x14ac:dyDescent="0.25">
      <c r="A2663" t="s">
        <v>11460</v>
      </c>
      <c r="B2663" t="s">
        <v>11461</v>
      </c>
      <c r="C2663" t="s">
        <v>11332</v>
      </c>
      <c r="D2663" t="s">
        <v>133</v>
      </c>
      <c r="F2663" t="s">
        <v>6514</v>
      </c>
      <c r="G2663" t="s">
        <v>11462</v>
      </c>
    </row>
    <row r="2664" spans="1:9" x14ac:dyDescent="0.25">
      <c r="A2664" t="s">
        <v>11463</v>
      </c>
      <c r="B2664" t="s">
        <v>11464</v>
      </c>
      <c r="C2664" t="s">
        <v>11332</v>
      </c>
      <c r="D2664" t="s">
        <v>133</v>
      </c>
      <c r="F2664" t="s">
        <v>11465</v>
      </c>
      <c r="G2664" t="s">
        <v>11466</v>
      </c>
    </row>
    <row r="2665" spans="1:9" x14ac:dyDescent="0.25">
      <c r="A2665" t="s">
        <v>11467</v>
      </c>
      <c r="B2665" t="s">
        <v>11468</v>
      </c>
      <c r="C2665" t="s">
        <v>11332</v>
      </c>
      <c r="D2665" t="s">
        <v>133</v>
      </c>
      <c r="F2665" t="s">
        <v>11469</v>
      </c>
      <c r="G2665" t="s">
        <v>3059</v>
      </c>
    </row>
    <row r="2666" spans="1:9" x14ac:dyDescent="0.25">
      <c r="A2666" t="s">
        <v>11470</v>
      </c>
      <c r="B2666" t="s">
        <v>11471</v>
      </c>
      <c r="C2666" t="s">
        <v>11332</v>
      </c>
      <c r="D2666" t="s">
        <v>133</v>
      </c>
      <c r="F2666" t="s">
        <v>898</v>
      </c>
      <c r="G2666" t="s">
        <v>11472</v>
      </c>
    </row>
    <row r="2667" spans="1:9" x14ac:dyDescent="0.25">
      <c r="A2667" t="s">
        <v>11473</v>
      </c>
      <c r="B2667" t="s">
        <v>11474</v>
      </c>
      <c r="C2667" t="s">
        <v>11332</v>
      </c>
      <c r="D2667" t="s">
        <v>133</v>
      </c>
      <c r="F2667" t="s">
        <v>11475</v>
      </c>
      <c r="G2667" t="s">
        <v>11476</v>
      </c>
      <c r="H2667" t="s">
        <v>11477</v>
      </c>
    </row>
    <row r="2668" spans="1:9" x14ac:dyDescent="0.25">
      <c r="A2668" t="s">
        <v>11478</v>
      </c>
      <c r="B2668" t="s">
        <v>11479</v>
      </c>
      <c r="C2668" t="s">
        <v>11332</v>
      </c>
      <c r="D2668" t="s">
        <v>133</v>
      </c>
      <c r="F2668" t="s">
        <v>2524</v>
      </c>
      <c r="G2668" t="s">
        <v>2526</v>
      </c>
    </row>
    <row r="2669" spans="1:9" x14ac:dyDescent="0.25">
      <c r="A2669" t="s">
        <v>11480</v>
      </c>
      <c r="B2669" t="s">
        <v>11481</v>
      </c>
      <c r="C2669" t="s">
        <v>11332</v>
      </c>
      <c r="D2669" t="s">
        <v>133</v>
      </c>
      <c r="F2669" t="s">
        <v>1831</v>
      </c>
      <c r="G2669" t="s">
        <v>494</v>
      </c>
      <c r="H2669" t="s">
        <v>8354</v>
      </c>
    </row>
    <row r="2670" spans="1:9" x14ac:dyDescent="0.25">
      <c r="A2670" t="s">
        <v>11482</v>
      </c>
      <c r="B2670" t="s">
        <v>11483</v>
      </c>
      <c r="C2670" t="s">
        <v>11332</v>
      </c>
      <c r="D2670" t="s">
        <v>133</v>
      </c>
      <c r="F2670" t="s">
        <v>11484</v>
      </c>
      <c r="G2670" t="s">
        <v>11485</v>
      </c>
    </row>
    <row r="2671" spans="1:9" x14ac:dyDescent="0.25">
      <c r="A2671" t="s">
        <v>11486</v>
      </c>
      <c r="B2671" t="s">
        <v>11487</v>
      </c>
      <c r="C2671" t="s">
        <v>11332</v>
      </c>
      <c r="D2671" t="s">
        <v>133</v>
      </c>
      <c r="F2671" t="s">
        <v>3230</v>
      </c>
      <c r="G2671" t="s">
        <v>11488</v>
      </c>
    </row>
    <row r="2672" spans="1:9" x14ac:dyDescent="0.25">
      <c r="A2672" t="s">
        <v>11489</v>
      </c>
      <c r="B2672" t="s">
        <v>11490</v>
      </c>
      <c r="C2672" t="s">
        <v>11332</v>
      </c>
      <c r="D2672" t="s">
        <v>133</v>
      </c>
      <c r="F2672" t="s">
        <v>11491</v>
      </c>
      <c r="G2672" t="s">
        <v>11492</v>
      </c>
      <c r="H2672" t="s">
        <v>11493</v>
      </c>
    </row>
    <row r="2673" spans="1:9" x14ac:dyDescent="0.25">
      <c r="A2673" t="s">
        <v>11494</v>
      </c>
      <c r="B2673" t="s">
        <v>11495</v>
      </c>
      <c r="C2673" t="s">
        <v>11332</v>
      </c>
      <c r="D2673" t="s">
        <v>133</v>
      </c>
      <c r="F2673" t="s">
        <v>558</v>
      </c>
      <c r="G2673" t="s">
        <v>2581</v>
      </c>
    </row>
    <row r="2674" spans="1:9" x14ac:dyDescent="0.25">
      <c r="A2674" t="s">
        <v>11496</v>
      </c>
      <c r="B2674" t="s">
        <v>11497</v>
      </c>
      <c r="C2674" t="s">
        <v>11332</v>
      </c>
      <c r="D2674" t="s">
        <v>133</v>
      </c>
      <c r="F2674" t="s">
        <v>11498</v>
      </c>
      <c r="G2674" t="s">
        <v>2581</v>
      </c>
    </row>
    <row r="2675" spans="1:9" x14ac:dyDescent="0.25">
      <c r="A2675" t="s">
        <v>11499</v>
      </c>
      <c r="B2675" t="s">
        <v>11500</v>
      </c>
      <c r="C2675" t="s">
        <v>11332</v>
      </c>
      <c r="D2675" t="s">
        <v>133</v>
      </c>
      <c r="F2675" t="s">
        <v>11501</v>
      </c>
      <c r="G2675" t="s">
        <v>570</v>
      </c>
    </row>
    <row r="2676" spans="1:9" x14ac:dyDescent="0.25">
      <c r="A2676" t="s">
        <v>11502</v>
      </c>
      <c r="B2676" t="s">
        <v>11503</v>
      </c>
      <c r="C2676" t="s">
        <v>11332</v>
      </c>
      <c r="D2676" t="s">
        <v>133</v>
      </c>
      <c r="F2676" t="s">
        <v>4126</v>
      </c>
    </row>
    <row r="2677" spans="1:9" x14ac:dyDescent="0.25">
      <c r="A2677" t="s">
        <v>11504</v>
      </c>
      <c r="B2677" t="s">
        <v>11505</v>
      </c>
      <c r="C2677" t="s">
        <v>11332</v>
      </c>
      <c r="D2677" t="s">
        <v>133</v>
      </c>
      <c r="F2677" t="s">
        <v>11506</v>
      </c>
    </row>
    <row r="2678" spans="1:9" x14ac:dyDescent="0.25">
      <c r="A2678" t="s">
        <v>11507</v>
      </c>
      <c r="B2678" t="s">
        <v>11508</v>
      </c>
      <c r="C2678" t="s">
        <v>11332</v>
      </c>
      <c r="D2678" t="s">
        <v>133</v>
      </c>
      <c r="F2678" t="s">
        <v>11509</v>
      </c>
      <c r="G2678" t="s">
        <v>11510</v>
      </c>
      <c r="H2678" t="s">
        <v>11511</v>
      </c>
      <c r="I2678" t="s">
        <v>11512</v>
      </c>
    </row>
    <row r="2679" spans="1:9" x14ac:dyDescent="0.25">
      <c r="A2679" t="s">
        <v>11513</v>
      </c>
      <c r="B2679" t="s">
        <v>11514</v>
      </c>
      <c r="C2679" t="s">
        <v>11332</v>
      </c>
      <c r="D2679" t="s">
        <v>133</v>
      </c>
      <c r="F2679" t="s">
        <v>5973</v>
      </c>
      <c r="G2679" t="s">
        <v>11515</v>
      </c>
      <c r="H2679" t="s">
        <v>3339</v>
      </c>
    </row>
    <row r="2680" spans="1:9" x14ac:dyDescent="0.25">
      <c r="A2680" t="s">
        <v>11516</v>
      </c>
      <c r="B2680" t="s">
        <v>11517</v>
      </c>
      <c r="C2680" t="s">
        <v>11332</v>
      </c>
      <c r="D2680" t="s">
        <v>133</v>
      </c>
      <c r="F2680" t="s">
        <v>6535</v>
      </c>
    </row>
    <row r="2681" spans="1:9" x14ac:dyDescent="0.25">
      <c r="A2681" t="s">
        <v>11518</v>
      </c>
      <c r="B2681" t="s">
        <v>11519</v>
      </c>
      <c r="C2681" t="s">
        <v>11332</v>
      </c>
      <c r="D2681" t="s">
        <v>133</v>
      </c>
      <c r="F2681" t="s">
        <v>3339</v>
      </c>
      <c r="G2681" t="s">
        <v>11520</v>
      </c>
    </row>
    <row r="2682" spans="1:9" x14ac:dyDescent="0.25">
      <c r="A2682" t="s">
        <v>11521</v>
      </c>
      <c r="B2682" t="s">
        <v>11522</v>
      </c>
      <c r="C2682" t="s">
        <v>11332</v>
      </c>
      <c r="D2682" t="s">
        <v>133</v>
      </c>
      <c r="F2682" t="s">
        <v>11523</v>
      </c>
      <c r="G2682" t="s">
        <v>11524</v>
      </c>
      <c r="H2682" t="s">
        <v>11370</v>
      </c>
    </row>
    <row r="2683" spans="1:9" x14ac:dyDescent="0.25">
      <c r="A2683" t="s">
        <v>11525</v>
      </c>
      <c r="B2683" t="s">
        <v>11526</v>
      </c>
      <c r="C2683" t="s">
        <v>11332</v>
      </c>
      <c r="D2683" t="s">
        <v>133</v>
      </c>
      <c r="F2683" t="s">
        <v>11527</v>
      </c>
      <c r="G2683" t="s">
        <v>3045</v>
      </c>
    </row>
    <row r="2684" spans="1:9" x14ac:dyDescent="0.25">
      <c r="A2684" t="s">
        <v>11528</v>
      </c>
      <c r="B2684" t="s">
        <v>11529</v>
      </c>
      <c r="C2684" t="s">
        <v>11332</v>
      </c>
      <c r="D2684" t="s">
        <v>133</v>
      </c>
      <c r="F2684" t="s">
        <v>590</v>
      </c>
      <c r="G2684" t="s">
        <v>551</v>
      </c>
      <c r="H2684" t="s">
        <v>591</v>
      </c>
    </row>
    <row r="2685" spans="1:9" x14ac:dyDescent="0.25">
      <c r="A2685" t="s">
        <v>11530</v>
      </c>
      <c r="B2685" t="s">
        <v>11531</v>
      </c>
      <c r="C2685" t="s">
        <v>11332</v>
      </c>
      <c r="D2685" t="s">
        <v>133</v>
      </c>
      <c r="F2685" t="s">
        <v>384</v>
      </c>
      <c r="G2685" t="s">
        <v>11532</v>
      </c>
    </row>
    <row r="2686" spans="1:9" x14ac:dyDescent="0.25">
      <c r="A2686" t="s">
        <v>11533</v>
      </c>
      <c r="B2686" t="s">
        <v>11534</v>
      </c>
      <c r="C2686" t="s">
        <v>11332</v>
      </c>
      <c r="D2686" t="s">
        <v>133</v>
      </c>
      <c r="F2686" t="s">
        <v>934</v>
      </c>
      <c r="G2686" t="s">
        <v>935</v>
      </c>
    </row>
    <row r="2687" spans="1:9" x14ac:dyDescent="0.25">
      <c r="A2687" t="s">
        <v>11535</v>
      </c>
      <c r="B2687" t="s">
        <v>11536</v>
      </c>
      <c r="C2687" t="s">
        <v>11332</v>
      </c>
      <c r="D2687" t="s">
        <v>133</v>
      </c>
      <c r="F2687" t="s">
        <v>4223</v>
      </c>
      <c r="G2687" t="s">
        <v>11537</v>
      </c>
      <c r="H2687" t="s">
        <v>6535</v>
      </c>
    </row>
    <row r="2688" spans="1:9" x14ac:dyDescent="0.25">
      <c r="A2688" t="s">
        <v>11538</v>
      </c>
      <c r="B2688" t="s">
        <v>11539</v>
      </c>
      <c r="C2688" t="s">
        <v>11332</v>
      </c>
      <c r="D2688" t="s">
        <v>133</v>
      </c>
      <c r="F2688" t="s">
        <v>708</v>
      </c>
      <c r="G2688" t="s">
        <v>11540</v>
      </c>
    </row>
    <row r="2689" spans="1:9" x14ac:dyDescent="0.25">
      <c r="A2689" t="s">
        <v>11541</v>
      </c>
      <c r="B2689" t="s">
        <v>11542</v>
      </c>
      <c r="C2689" t="s">
        <v>11332</v>
      </c>
      <c r="D2689" t="s">
        <v>133</v>
      </c>
      <c r="F2689" t="s">
        <v>11543</v>
      </c>
      <c r="G2689" t="s">
        <v>3119</v>
      </c>
    </row>
    <row r="2690" spans="1:9" x14ac:dyDescent="0.25">
      <c r="A2690" t="s">
        <v>11544</v>
      </c>
      <c r="B2690" t="s">
        <v>11545</v>
      </c>
      <c r="C2690" t="s">
        <v>11332</v>
      </c>
      <c r="D2690" t="s">
        <v>133</v>
      </c>
      <c r="F2690" t="s">
        <v>6645</v>
      </c>
    </row>
    <row r="2691" spans="1:9" x14ac:dyDescent="0.25">
      <c r="A2691" t="s">
        <v>11546</v>
      </c>
      <c r="B2691" t="s">
        <v>11547</v>
      </c>
      <c r="C2691" t="s">
        <v>11332</v>
      </c>
      <c r="D2691" t="s">
        <v>133</v>
      </c>
      <c r="F2691" t="s">
        <v>11548</v>
      </c>
      <c r="G2691" t="s">
        <v>11549</v>
      </c>
    </row>
    <row r="2692" spans="1:9" x14ac:dyDescent="0.25">
      <c r="A2692" t="s">
        <v>11550</v>
      </c>
      <c r="B2692" t="s">
        <v>11551</v>
      </c>
      <c r="C2692" t="s">
        <v>11332</v>
      </c>
      <c r="D2692" t="s">
        <v>133</v>
      </c>
      <c r="F2692" t="s">
        <v>1158</v>
      </c>
      <c r="G2692" t="s">
        <v>2927</v>
      </c>
      <c r="H2692" t="s">
        <v>11552</v>
      </c>
    </row>
    <row r="2693" spans="1:9" x14ac:dyDescent="0.25">
      <c r="A2693" t="s">
        <v>11553</v>
      </c>
      <c r="B2693" t="s">
        <v>11554</v>
      </c>
      <c r="C2693" t="s">
        <v>11332</v>
      </c>
      <c r="D2693" t="s">
        <v>133</v>
      </c>
      <c r="F2693" t="s">
        <v>5371</v>
      </c>
    </row>
    <row r="2694" spans="1:9" x14ac:dyDescent="0.25">
      <c r="A2694" t="s">
        <v>11555</v>
      </c>
      <c r="B2694" t="s">
        <v>11556</v>
      </c>
      <c r="C2694" t="s">
        <v>11332</v>
      </c>
      <c r="D2694" t="s">
        <v>133</v>
      </c>
      <c r="F2694" t="s">
        <v>11557</v>
      </c>
      <c r="G2694" t="s">
        <v>8133</v>
      </c>
      <c r="H2694" t="s">
        <v>4446</v>
      </c>
    </row>
    <row r="2695" spans="1:9" x14ac:dyDescent="0.25">
      <c r="A2695" t="s">
        <v>11558</v>
      </c>
      <c r="B2695" t="s">
        <v>11559</v>
      </c>
      <c r="C2695" t="s">
        <v>11332</v>
      </c>
      <c r="D2695" t="s">
        <v>133</v>
      </c>
      <c r="F2695" t="s">
        <v>11560</v>
      </c>
      <c r="G2695" t="s">
        <v>130</v>
      </c>
    </row>
    <row r="2696" spans="1:9" x14ac:dyDescent="0.25">
      <c r="A2696" t="s">
        <v>11561</v>
      </c>
      <c r="B2696" t="s">
        <v>11562</v>
      </c>
      <c r="C2696" t="s">
        <v>11332</v>
      </c>
      <c r="D2696" t="s">
        <v>133</v>
      </c>
      <c r="F2696" t="s">
        <v>4507</v>
      </c>
      <c r="G2696" t="s">
        <v>6348</v>
      </c>
    </row>
    <row r="2697" spans="1:9" x14ac:dyDescent="0.25">
      <c r="A2697" t="s">
        <v>11563</v>
      </c>
      <c r="B2697" t="s">
        <v>11564</v>
      </c>
      <c r="C2697" t="s">
        <v>11332</v>
      </c>
      <c r="D2697" t="s">
        <v>133</v>
      </c>
      <c r="F2697" t="s">
        <v>602</v>
      </c>
      <c r="G2697" t="s">
        <v>603</v>
      </c>
      <c r="H2697" t="s">
        <v>925</v>
      </c>
    </row>
    <row r="2698" spans="1:9" x14ac:dyDescent="0.25">
      <c r="A2698" t="s">
        <v>11565</v>
      </c>
      <c r="B2698" t="s">
        <v>11566</v>
      </c>
      <c r="C2698" t="s">
        <v>11332</v>
      </c>
      <c r="D2698" t="s">
        <v>133</v>
      </c>
      <c r="F2698" t="s">
        <v>8408</v>
      </c>
      <c r="G2698" t="s">
        <v>10984</v>
      </c>
      <c r="H2698" t="s">
        <v>8977</v>
      </c>
    </row>
    <row r="2699" spans="1:9" x14ac:dyDescent="0.25">
      <c r="A2699" t="s">
        <v>11567</v>
      </c>
      <c r="B2699" t="s">
        <v>11568</v>
      </c>
      <c r="C2699" t="s">
        <v>11332</v>
      </c>
      <c r="D2699" t="s">
        <v>133</v>
      </c>
      <c r="F2699" t="s">
        <v>2434</v>
      </c>
      <c r="G2699" t="s">
        <v>10742</v>
      </c>
      <c r="H2699" t="s">
        <v>1766</v>
      </c>
      <c r="I2699" t="s">
        <v>3889</v>
      </c>
    </row>
    <row r="2700" spans="1:9" x14ac:dyDescent="0.25">
      <c r="A2700" t="s">
        <v>11569</v>
      </c>
      <c r="B2700" t="s">
        <v>11570</v>
      </c>
      <c r="C2700" t="s">
        <v>11332</v>
      </c>
      <c r="D2700" t="s">
        <v>133</v>
      </c>
      <c r="F2700" t="s">
        <v>11571</v>
      </c>
      <c r="G2700" t="s">
        <v>11572</v>
      </c>
      <c r="H2700" t="s">
        <v>2039</v>
      </c>
      <c r="I2700" t="s">
        <v>11573</v>
      </c>
    </row>
    <row r="2701" spans="1:9" x14ac:dyDescent="0.25">
      <c r="A2701" t="s">
        <v>11574</v>
      </c>
      <c r="B2701" t="s">
        <v>11575</v>
      </c>
      <c r="C2701" t="s">
        <v>11332</v>
      </c>
      <c r="D2701" t="s">
        <v>133</v>
      </c>
      <c r="F2701" t="s">
        <v>11576</v>
      </c>
      <c r="G2701" t="s">
        <v>2213</v>
      </c>
    </row>
    <row r="2702" spans="1:9" x14ac:dyDescent="0.25">
      <c r="A2702" t="s">
        <v>11577</v>
      </c>
      <c r="B2702" t="s">
        <v>11578</v>
      </c>
      <c r="C2702" t="s">
        <v>11332</v>
      </c>
      <c r="D2702" t="s">
        <v>133</v>
      </c>
      <c r="F2702" t="s">
        <v>9958</v>
      </c>
      <c r="G2702" t="s">
        <v>9959</v>
      </c>
      <c r="H2702" t="s">
        <v>10678</v>
      </c>
    </row>
    <row r="2703" spans="1:9" x14ac:dyDescent="0.25">
      <c r="A2703" t="s">
        <v>11579</v>
      </c>
      <c r="B2703" t="s">
        <v>11580</v>
      </c>
      <c r="C2703" t="s">
        <v>11332</v>
      </c>
      <c r="D2703" t="s">
        <v>133</v>
      </c>
      <c r="F2703" t="s">
        <v>11581</v>
      </c>
    </row>
    <row r="2704" spans="1:9" x14ac:dyDescent="0.25">
      <c r="A2704" t="s">
        <v>11582</v>
      </c>
      <c r="B2704" t="s">
        <v>11583</v>
      </c>
      <c r="C2704" t="s">
        <v>11332</v>
      </c>
      <c r="D2704" t="s">
        <v>133</v>
      </c>
      <c r="F2704" t="s">
        <v>11584</v>
      </c>
      <c r="G2704" t="s">
        <v>11585</v>
      </c>
    </row>
    <row r="2705" spans="1:8" x14ac:dyDescent="0.25">
      <c r="A2705" t="s">
        <v>11586</v>
      </c>
      <c r="B2705" t="s">
        <v>11587</v>
      </c>
      <c r="C2705" t="s">
        <v>11332</v>
      </c>
      <c r="D2705" t="s">
        <v>133</v>
      </c>
      <c r="F2705" t="s">
        <v>11588</v>
      </c>
      <c r="G2705" t="s">
        <v>11589</v>
      </c>
      <c r="H2705" t="s">
        <v>11590</v>
      </c>
    </row>
    <row r="2706" spans="1:8" x14ac:dyDescent="0.25">
      <c r="A2706" t="s">
        <v>11591</v>
      </c>
      <c r="B2706" t="s">
        <v>11592</v>
      </c>
      <c r="C2706" t="s">
        <v>11332</v>
      </c>
      <c r="D2706" t="s">
        <v>133</v>
      </c>
      <c r="F2706" t="s">
        <v>11593</v>
      </c>
      <c r="G2706" t="s">
        <v>11594</v>
      </c>
    </row>
    <row r="2707" spans="1:8" x14ac:dyDescent="0.25">
      <c r="A2707" t="s">
        <v>11595</v>
      </c>
      <c r="B2707" t="s">
        <v>11596</v>
      </c>
      <c r="C2707" t="s">
        <v>11332</v>
      </c>
      <c r="D2707" t="s">
        <v>133</v>
      </c>
      <c r="F2707" t="s">
        <v>8642</v>
      </c>
    </row>
    <row r="2708" spans="1:8" x14ac:dyDescent="0.25">
      <c r="A2708" t="s">
        <v>11597</v>
      </c>
      <c r="B2708" t="s">
        <v>11598</v>
      </c>
      <c r="C2708" t="s">
        <v>11332</v>
      </c>
      <c r="D2708" t="s">
        <v>133</v>
      </c>
      <c r="F2708" t="s">
        <v>6873</v>
      </c>
      <c r="G2708" t="s">
        <v>11599</v>
      </c>
    </row>
    <row r="2709" spans="1:8" x14ac:dyDescent="0.25">
      <c r="A2709" t="s">
        <v>11600</v>
      </c>
      <c r="B2709" t="s">
        <v>11601</v>
      </c>
      <c r="C2709" t="s">
        <v>11332</v>
      </c>
      <c r="D2709" t="s">
        <v>133</v>
      </c>
      <c r="F2709" t="s">
        <v>5134</v>
      </c>
    </row>
    <row r="2710" spans="1:8" x14ac:dyDescent="0.25">
      <c r="A2710" t="s">
        <v>11602</v>
      </c>
      <c r="B2710" t="s">
        <v>11603</v>
      </c>
      <c r="C2710" t="s">
        <v>11332</v>
      </c>
      <c r="D2710" t="s">
        <v>133</v>
      </c>
      <c r="F2710" t="s">
        <v>4025</v>
      </c>
    </row>
    <row r="2711" spans="1:8" x14ac:dyDescent="0.25">
      <c r="A2711" t="s">
        <v>11604</v>
      </c>
      <c r="B2711" t="s">
        <v>11605</v>
      </c>
      <c r="C2711" t="s">
        <v>11332</v>
      </c>
      <c r="D2711" t="s">
        <v>133</v>
      </c>
      <c r="F2711" t="s">
        <v>4013</v>
      </c>
    </row>
    <row r="2712" spans="1:8" x14ac:dyDescent="0.25">
      <c r="A2712" t="s">
        <v>11606</v>
      </c>
      <c r="B2712" t="s">
        <v>11607</v>
      </c>
      <c r="C2712" t="s">
        <v>11332</v>
      </c>
      <c r="D2712" t="s">
        <v>133</v>
      </c>
      <c r="F2712" t="s">
        <v>11608</v>
      </c>
      <c r="G2712" t="s">
        <v>11609</v>
      </c>
    </row>
    <row r="2713" spans="1:8" x14ac:dyDescent="0.25">
      <c r="A2713" t="s">
        <v>11610</v>
      </c>
      <c r="B2713" t="s">
        <v>11611</v>
      </c>
      <c r="C2713" t="s">
        <v>11332</v>
      </c>
      <c r="D2713" t="s">
        <v>133</v>
      </c>
      <c r="F2713" t="s">
        <v>3374</v>
      </c>
    </row>
    <row r="2714" spans="1:8" x14ac:dyDescent="0.25">
      <c r="A2714" t="s">
        <v>11612</v>
      </c>
      <c r="B2714" t="s">
        <v>11613</v>
      </c>
      <c r="C2714" t="s">
        <v>11332</v>
      </c>
      <c r="D2714" t="s">
        <v>133</v>
      </c>
      <c r="F2714" t="s">
        <v>11614</v>
      </c>
    </row>
    <row r="2715" spans="1:8" x14ac:dyDescent="0.25">
      <c r="A2715" t="s">
        <v>11615</v>
      </c>
      <c r="B2715" t="s">
        <v>11616</v>
      </c>
      <c r="C2715" t="s">
        <v>11332</v>
      </c>
      <c r="D2715" t="s">
        <v>133</v>
      </c>
      <c r="F2715" t="s">
        <v>3263</v>
      </c>
      <c r="G2715" t="s">
        <v>3050</v>
      </c>
    </row>
    <row r="2716" spans="1:8" x14ac:dyDescent="0.25">
      <c r="A2716" t="s">
        <v>11617</v>
      </c>
      <c r="B2716" t="s">
        <v>11618</v>
      </c>
      <c r="C2716" t="s">
        <v>11332</v>
      </c>
      <c r="D2716" t="s">
        <v>133</v>
      </c>
      <c r="F2716" t="s">
        <v>3269</v>
      </c>
      <c r="G2716" t="s">
        <v>1486</v>
      </c>
    </row>
    <row r="2717" spans="1:8" x14ac:dyDescent="0.25">
      <c r="A2717" t="s">
        <v>11619</v>
      </c>
      <c r="B2717" t="s">
        <v>11620</v>
      </c>
      <c r="C2717" t="s">
        <v>11332</v>
      </c>
      <c r="D2717" t="s">
        <v>133</v>
      </c>
      <c r="F2717" t="s">
        <v>1058</v>
      </c>
      <c r="G2717" t="s">
        <v>130</v>
      </c>
    </row>
    <row r="2718" spans="1:8" x14ac:dyDescent="0.25">
      <c r="A2718" t="s">
        <v>11621</v>
      </c>
      <c r="B2718" t="s">
        <v>11622</v>
      </c>
      <c r="C2718" t="s">
        <v>11332</v>
      </c>
      <c r="D2718" t="s">
        <v>133</v>
      </c>
      <c r="F2718" t="s">
        <v>11623</v>
      </c>
      <c r="G2718" t="s">
        <v>3989</v>
      </c>
      <c r="H2718" t="s">
        <v>11624</v>
      </c>
    </row>
    <row r="2719" spans="1:8" x14ac:dyDescent="0.25">
      <c r="A2719" t="s">
        <v>11625</v>
      </c>
      <c r="B2719" t="s">
        <v>11626</v>
      </c>
      <c r="C2719" t="s">
        <v>11332</v>
      </c>
      <c r="D2719" t="s">
        <v>133</v>
      </c>
      <c r="F2719" t="s">
        <v>1491</v>
      </c>
      <c r="G2719" t="s">
        <v>8705</v>
      </c>
    </row>
    <row r="2720" spans="1:8" x14ac:dyDescent="0.25">
      <c r="A2720" t="s">
        <v>11627</v>
      </c>
      <c r="B2720" t="s">
        <v>11628</v>
      </c>
      <c r="C2720" t="s">
        <v>11332</v>
      </c>
      <c r="D2720" t="s">
        <v>133</v>
      </c>
      <c r="F2720" t="s">
        <v>11629</v>
      </c>
      <c r="G2720" t="s">
        <v>11630</v>
      </c>
    </row>
    <row r="2721" spans="1:8" x14ac:dyDescent="0.25">
      <c r="A2721" t="s">
        <v>11631</v>
      </c>
      <c r="B2721" t="s">
        <v>11632</v>
      </c>
      <c r="C2721" t="s">
        <v>11332</v>
      </c>
      <c r="D2721" t="s">
        <v>133</v>
      </c>
      <c r="F2721" t="s">
        <v>11633</v>
      </c>
      <c r="G2721" t="s">
        <v>3304</v>
      </c>
    </row>
    <row r="2722" spans="1:8" x14ac:dyDescent="0.25">
      <c r="A2722" t="s">
        <v>11634</v>
      </c>
      <c r="B2722" t="s">
        <v>11635</v>
      </c>
      <c r="C2722" t="s">
        <v>11332</v>
      </c>
      <c r="D2722" t="s">
        <v>133</v>
      </c>
      <c r="F2722" t="s">
        <v>11636</v>
      </c>
    </row>
    <row r="2723" spans="1:8" x14ac:dyDescent="0.25">
      <c r="A2723" t="s">
        <v>11637</v>
      </c>
      <c r="B2723" t="s">
        <v>11635</v>
      </c>
      <c r="C2723" t="s">
        <v>11332</v>
      </c>
      <c r="D2723" t="s">
        <v>133</v>
      </c>
      <c r="F2723" t="s">
        <v>11638</v>
      </c>
    </row>
    <row r="2724" spans="1:8" x14ac:dyDescent="0.25">
      <c r="A2724" t="s">
        <v>11639</v>
      </c>
      <c r="B2724" t="s">
        <v>11635</v>
      </c>
      <c r="C2724" t="s">
        <v>11332</v>
      </c>
      <c r="D2724" t="s">
        <v>133</v>
      </c>
      <c r="F2724" t="s">
        <v>11640</v>
      </c>
    </row>
    <row r="2725" spans="1:8" x14ac:dyDescent="0.25">
      <c r="A2725" t="s">
        <v>11641</v>
      </c>
      <c r="B2725" t="s">
        <v>11642</v>
      </c>
      <c r="C2725" t="s">
        <v>11332</v>
      </c>
      <c r="D2725" t="s">
        <v>133</v>
      </c>
      <c r="F2725" t="s">
        <v>3294</v>
      </c>
      <c r="G2725" t="s">
        <v>9604</v>
      </c>
      <c r="H2725" t="s">
        <v>3320</v>
      </c>
    </row>
    <row r="2726" spans="1:8" x14ac:dyDescent="0.25">
      <c r="A2726" t="s">
        <v>11643</v>
      </c>
      <c r="B2726" t="s">
        <v>11644</v>
      </c>
      <c r="C2726" t="s">
        <v>11332</v>
      </c>
      <c r="D2726" t="s">
        <v>133</v>
      </c>
      <c r="F2726" t="s">
        <v>3320</v>
      </c>
    </row>
    <row r="2727" spans="1:8" x14ac:dyDescent="0.25">
      <c r="A2727" t="s">
        <v>11645</v>
      </c>
      <c r="B2727" t="s">
        <v>11646</v>
      </c>
      <c r="C2727" t="s">
        <v>11332</v>
      </c>
      <c r="D2727" t="s">
        <v>133</v>
      </c>
      <c r="F2727" t="s">
        <v>3320</v>
      </c>
    </row>
    <row r="2728" spans="1:8" x14ac:dyDescent="0.25">
      <c r="A2728" t="s">
        <v>11647</v>
      </c>
      <c r="B2728" t="s">
        <v>3316</v>
      </c>
      <c r="C2728" t="s">
        <v>11332</v>
      </c>
      <c r="D2728" t="s">
        <v>133</v>
      </c>
      <c r="F2728" t="s">
        <v>3320</v>
      </c>
    </row>
    <row r="2729" spans="1:8" x14ac:dyDescent="0.25">
      <c r="A2729" t="s">
        <v>11648</v>
      </c>
      <c r="B2729" t="s">
        <v>3318</v>
      </c>
      <c r="C2729" t="s">
        <v>11332</v>
      </c>
      <c r="D2729" t="s">
        <v>133</v>
      </c>
      <c r="F2729" t="s">
        <v>3319</v>
      </c>
      <c r="G2729" t="s">
        <v>3320</v>
      </c>
    </row>
    <row r="2730" spans="1:8" x14ac:dyDescent="0.25">
      <c r="A2730" t="s">
        <v>11649</v>
      </c>
      <c r="B2730" t="s">
        <v>3322</v>
      </c>
      <c r="C2730" t="s">
        <v>11332</v>
      </c>
      <c r="D2730" t="s">
        <v>133</v>
      </c>
      <c r="F2730" t="s">
        <v>3319</v>
      </c>
      <c r="G2730" t="s">
        <v>3320</v>
      </c>
    </row>
    <row r="2731" spans="1:8" x14ac:dyDescent="0.25">
      <c r="A2731" t="s">
        <v>11650</v>
      </c>
      <c r="B2731" t="s">
        <v>11651</v>
      </c>
      <c r="C2731" t="s">
        <v>11332</v>
      </c>
      <c r="D2731" t="s">
        <v>133</v>
      </c>
      <c r="F2731" t="s">
        <v>3320</v>
      </c>
    </row>
    <row r="2732" spans="1:8" x14ac:dyDescent="0.25">
      <c r="A2732" t="s">
        <v>11652</v>
      </c>
      <c r="B2732" t="s">
        <v>3328</v>
      </c>
      <c r="C2732" t="s">
        <v>11332</v>
      </c>
      <c r="D2732" t="s">
        <v>133</v>
      </c>
      <c r="F2732" t="s">
        <v>9977</v>
      </c>
    </row>
    <row r="2733" spans="1:8" x14ac:dyDescent="0.25">
      <c r="A2733" t="s">
        <v>11653</v>
      </c>
      <c r="B2733" t="s">
        <v>3331</v>
      </c>
      <c r="C2733" t="s">
        <v>11332</v>
      </c>
      <c r="D2733" t="s">
        <v>133</v>
      </c>
      <c r="F2733" t="s">
        <v>7793</v>
      </c>
    </row>
    <row r="2734" spans="1:8" x14ac:dyDescent="0.25">
      <c r="A2734" t="s">
        <v>11654</v>
      </c>
      <c r="B2734" t="s">
        <v>3334</v>
      </c>
      <c r="C2734" t="s">
        <v>11332</v>
      </c>
      <c r="D2734" t="s">
        <v>133</v>
      </c>
      <c r="F2734" t="s">
        <v>598</v>
      </c>
    </row>
    <row r="2735" spans="1:8" x14ac:dyDescent="0.25">
      <c r="A2735" t="s">
        <v>11655</v>
      </c>
      <c r="B2735" t="s">
        <v>3336</v>
      </c>
      <c r="C2735" t="s">
        <v>11332</v>
      </c>
      <c r="D2735" t="s">
        <v>133</v>
      </c>
      <c r="F2735" t="s">
        <v>691</v>
      </c>
    </row>
    <row r="2736" spans="1:8" x14ac:dyDescent="0.25">
      <c r="A2736" t="s">
        <v>11656</v>
      </c>
      <c r="B2736" t="s">
        <v>3338</v>
      </c>
      <c r="C2736" t="s">
        <v>11332</v>
      </c>
      <c r="D2736" t="s">
        <v>133</v>
      </c>
      <c r="F2736" t="s">
        <v>5134</v>
      </c>
    </row>
    <row r="2737" spans="1:8" x14ac:dyDescent="0.25">
      <c r="A2737" t="s">
        <v>11657</v>
      </c>
      <c r="B2737" t="s">
        <v>3341</v>
      </c>
      <c r="C2737" t="s">
        <v>11332</v>
      </c>
      <c r="D2737" t="s">
        <v>133</v>
      </c>
      <c r="F2737" t="s">
        <v>1481</v>
      </c>
    </row>
    <row r="2738" spans="1:8" x14ac:dyDescent="0.25">
      <c r="A2738" t="s">
        <v>11658</v>
      </c>
      <c r="B2738" t="s">
        <v>3343</v>
      </c>
      <c r="C2738" t="s">
        <v>11332</v>
      </c>
      <c r="D2738" t="s">
        <v>133</v>
      </c>
      <c r="F2738" t="s">
        <v>3344</v>
      </c>
    </row>
    <row r="2739" spans="1:8" x14ac:dyDescent="0.25">
      <c r="A2739" t="s">
        <v>11659</v>
      </c>
      <c r="B2739" t="s">
        <v>3347</v>
      </c>
      <c r="C2739" t="s">
        <v>11332</v>
      </c>
      <c r="D2739" t="s">
        <v>133</v>
      </c>
      <c r="F2739" t="s">
        <v>3320</v>
      </c>
    </row>
    <row r="2740" spans="1:8" x14ac:dyDescent="0.25">
      <c r="A2740" t="s">
        <v>11660</v>
      </c>
      <c r="B2740" t="s">
        <v>11661</v>
      </c>
      <c r="C2740" t="s">
        <v>11332</v>
      </c>
      <c r="D2740" t="s">
        <v>133</v>
      </c>
      <c r="F2740" t="s">
        <v>7800</v>
      </c>
    </row>
    <row r="2741" spans="1:8" x14ac:dyDescent="0.25">
      <c r="A2741" t="s">
        <v>11662</v>
      </c>
      <c r="B2741" t="s">
        <v>11663</v>
      </c>
      <c r="C2741" t="s">
        <v>11332</v>
      </c>
      <c r="D2741" t="s">
        <v>133</v>
      </c>
      <c r="F2741" t="s">
        <v>8897</v>
      </c>
    </row>
    <row r="2742" spans="1:8" x14ac:dyDescent="0.25">
      <c r="A2742" t="s">
        <v>11664</v>
      </c>
      <c r="B2742" t="s">
        <v>11665</v>
      </c>
      <c r="C2742" t="s">
        <v>11332</v>
      </c>
      <c r="D2742" t="s">
        <v>133</v>
      </c>
      <c r="F2742" t="s">
        <v>3355</v>
      </c>
    </row>
    <row r="2743" spans="1:8" x14ac:dyDescent="0.25">
      <c r="A2743" t="s">
        <v>11666</v>
      </c>
      <c r="B2743" t="s">
        <v>11667</v>
      </c>
      <c r="C2743" t="s">
        <v>11332</v>
      </c>
      <c r="D2743" t="s">
        <v>133</v>
      </c>
      <c r="F2743" t="s">
        <v>11668</v>
      </c>
    </row>
    <row r="2744" spans="1:8" x14ac:dyDescent="0.25">
      <c r="A2744" t="s">
        <v>11669</v>
      </c>
      <c r="B2744" t="s">
        <v>11670</v>
      </c>
      <c r="C2744" t="s">
        <v>11332</v>
      </c>
      <c r="D2744" t="s">
        <v>133</v>
      </c>
    </row>
    <row r="2745" spans="1:8" x14ac:dyDescent="0.25">
      <c r="A2745" t="s">
        <v>11671</v>
      </c>
      <c r="B2745" t="s">
        <v>11672</v>
      </c>
      <c r="C2745" t="s">
        <v>11673</v>
      </c>
      <c r="D2745" t="s">
        <v>133</v>
      </c>
      <c r="F2745" t="s">
        <v>11674</v>
      </c>
    </row>
    <row r="2746" spans="1:8" x14ac:dyDescent="0.25">
      <c r="A2746" t="s">
        <v>11675</v>
      </c>
      <c r="B2746" t="s">
        <v>11676</v>
      </c>
      <c r="C2746" t="s">
        <v>11673</v>
      </c>
      <c r="D2746" t="s">
        <v>11677</v>
      </c>
      <c r="F2746" t="s">
        <v>6374</v>
      </c>
      <c r="G2746" t="s">
        <v>11678</v>
      </c>
      <c r="H2746" t="s">
        <v>7693</v>
      </c>
    </row>
    <row r="2747" spans="1:8" x14ac:dyDescent="0.25">
      <c r="A2747" t="s">
        <v>11679</v>
      </c>
      <c r="B2747" t="s">
        <v>11680</v>
      </c>
      <c r="C2747" t="s">
        <v>11673</v>
      </c>
      <c r="D2747" t="s">
        <v>11681</v>
      </c>
      <c r="F2747" t="s">
        <v>11682</v>
      </c>
      <c r="G2747" t="s">
        <v>430</v>
      </c>
      <c r="H2747" t="s">
        <v>2029</v>
      </c>
    </row>
    <row r="2748" spans="1:8" x14ac:dyDescent="0.25">
      <c r="A2748" t="s">
        <v>11683</v>
      </c>
      <c r="B2748" t="s">
        <v>11684</v>
      </c>
      <c r="C2748" t="s">
        <v>11673</v>
      </c>
      <c r="D2748" t="s">
        <v>11685</v>
      </c>
      <c r="F2748" t="s">
        <v>11686</v>
      </c>
      <c r="G2748" t="s">
        <v>3676</v>
      </c>
    </row>
    <row r="2749" spans="1:8" x14ac:dyDescent="0.25">
      <c r="A2749" t="s">
        <v>11687</v>
      </c>
      <c r="B2749" t="s">
        <v>11688</v>
      </c>
      <c r="C2749" t="s">
        <v>11673</v>
      </c>
      <c r="D2749" t="s">
        <v>11689</v>
      </c>
      <c r="F2749" t="s">
        <v>558</v>
      </c>
      <c r="G2749" t="s">
        <v>2581</v>
      </c>
    </row>
    <row r="2750" spans="1:8" x14ac:dyDescent="0.25">
      <c r="A2750" t="s">
        <v>11690</v>
      </c>
      <c r="B2750" t="s">
        <v>11691</v>
      </c>
      <c r="C2750" t="s">
        <v>11673</v>
      </c>
      <c r="D2750" t="s">
        <v>11692</v>
      </c>
      <c r="F2750" t="s">
        <v>11329</v>
      </c>
      <c r="G2750" t="s">
        <v>4591</v>
      </c>
    </row>
    <row r="2751" spans="1:8" x14ac:dyDescent="0.25">
      <c r="A2751" t="s">
        <v>11693</v>
      </c>
      <c r="B2751" t="s">
        <v>11694</v>
      </c>
      <c r="C2751" t="s">
        <v>11673</v>
      </c>
      <c r="D2751" t="s">
        <v>11695</v>
      </c>
      <c r="F2751" t="s">
        <v>4909</v>
      </c>
      <c r="G2751" t="s">
        <v>2213</v>
      </c>
    </row>
    <row r="2752" spans="1:8" x14ac:dyDescent="0.25">
      <c r="A2752" t="s">
        <v>11696</v>
      </c>
      <c r="B2752" t="s">
        <v>11697</v>
      </c>
      <c r="C2752" t="s">
        <v>11673</v>
      </c>
      <c r="D2752" t="s">
        <v>11698</v>
      </c>
      <c r="F2752" t="s">
        <v>1015</v>
      </c>
      <c r="G2752" t="s">
        <v>11699</v>
      </c>
      <c r="H2752" t="s">
        <v>11700</v>
      </c>
    </row>
    <row r="2753" spans="1:8" x14ac:dyDescent="0.25">
      <c r="A2753" t="s">
        <v>11701</v>
      </c>
      <c r="B2753" t="s">
        <v>11702</v>
      </c>
      <c r="C2753" t="s">
        <v>11673</v>
      </c>
      <c r="D2753" t="s">
        <v>11703</v>
      </c>
      <c r="F2753" t="s">
        <v>11704</v>
      </c>
    </row>
    <row r="2754" spans="1:8" x14ac:dyDescent="0.25">
      <c r="A2754" t="s">
        <v>11705</v>
      </c>
      <c r="B2754" t="s">
        <v>11706</v>
      </c>
      <c r="C2754" t="s">
        <v>11673</v>
      </c>
      <c r="D2754" t="s">
        <v>11707</v>
      </c>
      <c r="F2754" t="s">
        <v>130</v>
      </c>
    </row>
    <row r="2755" spans="1:8" x14ac:dyDescent="0.25">
      <c r="A2755" t="s">
        <v>11708</v>
      </c>
      <c r="B2755" t="s">
        <v>11709</v>
      </c>
      <c r="C2755" t="s">
        <v>11673</v>
      </c>
      <c r="D2755" t="s">
        <v>11710</v>
      </c>
      <c r="F2755" t="s">
        <v>11711</v>
      </c>
      <c r="G2755" t="s">
        <v>11712</v>
      </c>
    </row>
    <row r="2756" spans="1:8" x14ac:dyDescent="0.25">
      <c r="A2756" t="s">
        <v>11713</v>
      </c>
      <c r="B2756" t="s">
        <v>11714</v>
      </c>
      <c r="C2756" t="s">
        <v>11673</v>
      </c>
      <c r="D2756" t="s">
        <v>11715</v>
      </c>
      <c r="F2756" t="s">
        <v>2207</v>
      </c>
      <c r="G2756" t="s">
        <v>11716</v>
      </c>
    </row>
    <row r="2757" spans="1:8" x14ac:dyDescent="0.25">
      <c r="A2757" t="s">
        <v>11717</v>
      </c>
      <c r="B2757" t="s">
        <v>11718</v>
      </c>
      <c r="C2757" t="s">
        <v>11673</v>
      </c>
      <c r="D2757" t="s">
        <v>11719</v>
      </c>
      <c r="F2757" t="s">
        <v>11720</v>
      </c>
      <c r="G2757" t="s">
        <v>11721</v>
      </c>
      <c r="H2757" t="s">
        <v>11722</v>
      </c>
    </row>
    <row r="2758" spans="1:8" x14ac:dyDescent="0.25">
      <c r="A2758" t="s">
        <v>11723</v>
      </c>
      <c r="B2758" t="s">
        <v>11724</v>
      </c>
      <c r="C2758" t="s">
        <v>11673</v>
      </c>
      <c r="D2758" t="s">
        <v>11725</v>
      </c>
      <c r="F2758" t="s">
        <v>5898</v>
      </c>
    </row>
    <row r="2759" spans="1:8" x14ac:dyDescent="0.25">
      <c r="A2759" t="s">
        <v>11726</v>
      </c>
      <c r="B2759" t="s">
        <v>11727</v>
      </c>
      <c r="C2759" t="s">
        <v>11673</v>
      </c>
      <c r="D2759" t="s">
        <v>11728</v>
      </c>
      <c r="F2759" t="s">
        <v>8921</v>
      </c>
    </row>
    <row r="2760" spans="1:8" x14ac:dyDescent="0.25">
      <c r="A2760" t="s">
        <v>11729</v>
      </c>
      <c r="B2760" t="s">
        <v>11730</v>
      </c>
      <c r="C2760" t="s">
        <v>11673</v>
      </c>
      <c r="D2760" t="s">
        <v>11731</v>
      </c>
      <c r="F2760" t="s">
        <v>9227</v>
      </c>
      <c r="G2760" t="s">
        <v>10298</v>
      </c>
    </row>
    <row r="2761" spans="1:8" x14ac:dyDescent="0.25">
      <c r="A2761" t="s">
        <v>11732</v>
      </c>
      <c r="B2761" t="s">
        <v>11733</v>
      </c>
      <c r="C2761" t="s">
        <v>11673</v>
      </c>
      <c r="D2761" t="s">
        <v>11734</v>
      </c>
      <c r="F2761" t="s">
        <v>11735</v>
      </c>
    </row>
    <row r="2762" spans="1:8" x14ac:dyDescent="0.25">
      <c r="A2762" t="s">
        <v>11736</v>
      </c>
      <c r="B2762" t="s">
        <v>11737</v>
      </c>
      <c r="C2762" t="s">
        <v>11673</v>
      </c>
      <c r="D2762" t="s">
        <v>11738</v>
      </c>
      <c r="F2762" t="s">
        <v>11549</v>
      </c>
      <c r="G2762" t="s">
        <v>11739</v>
      </c>
    </row>
    <row r="2763" spans="1:8" x14ac:dyDescent="0.25">
      <c r="A2763" t="s">
        <v>11740</v>
      </c>
      <c r="B2763" t="s">
        <v>11741</v>
      </c>
      <c r="C2763" t="s">
        <v>11673</v>
      </c>
      <c r="D2763" t="s">
        <v>11742</v>
      </c>
      <c r="F2763" t="s">
        <v>2807</v>
      </c>
      <c r="G2763" t="s">
        <v>11743</v>
      </c>
    </row>
    <row r="2764" spans="1:8" x14ac:dyDescent="0.25">
      <c r="A2764" t="s">
        <v>11744</v>
      </c>
      <c r="B2764" t="s">
        <v>11745</v>
      </c>
      <c r="C2764" t="s">
        <v>11673</v>
      </c>
      <c r="D2764" t="s">
        <v>11746</v>
      </c>
      <c r="F2764" t="s">
        <v>11747</v>
      </c>
      <c r="G2764" t="s">
        <v>11748</v>
      </c>
    </row>
    <row r="2765" spans="1:8" x14ac:dyDescent="0.25">
      <c r="A2765" t="s">
        <v>11749</v>
      </c>
      <c r="B2765" t="s">
        <v>11750</v>
      </c>
      <c r="C2765" t="s">
        <v>11673</v>
      </c>
      <c r="D2765" t="s">
        <v>11751</v>
      </c>
      <c r="F2765" t="s">
        <v>11752</v>
      </c>
    </row>
    <row r="2766" spans="1:8" x14ac:dyDescent="0.25">
      <c r="A2766" t="s">
        <v>11753</v>
      </c>
      <c r="B2766" t="s">
        <v>11754</v>
      </c>
      <c r="C2766" t="s">
        <v>11673</v>
      </c>
      <c r="D2766" t="s">
        <v>11755</v>
      </c>
      <c r="F2766" t="s">
        <v>10923</v>
      </c>
      <c r="G2766" t="s">
        <v>11756</v>
      </c>
      <c r="H2766" t="s">
        <v>4759</v>
      </c>
    </row>
    <row r="2767" spans="1:8" hidden="1" x14ac:dyDescent="0.25">
      <c r="A2767" t="s">
        <v>11757</v>
      </c>
      <c r="B2767" t="s">
        <v>11758</v>
      </c>
      <c r="C2767" t="s">
        <v>11759</v>
      </c>
      <c r="D2767" t="s">
        <v>11760</v>
      </c>
      <c r="F2767" t="s">
        <v>11761</v>
      </c>
      <c r="G2767" t="s">
        <v>3230</v>
      </c>
    </row>
    <row r="2768" spans="1:8" hidden="1" x14ac:dyDescent="0.25">
      <c r="A2768" t="s">
        <v>11762</v>
      </c>
      <c r="B2768" t="s">
        <v>11763</v>
      </c>
      <c r="C2768" t="s">
        <v>11759</v>
      </c>
      <c r="D2768" t="s">
        <v>11764</v>
      </c>
      <c r="F2768" t="s">
        <v>1766</v>
      </c>
      <c r="G2768" t="s">
        <v>11765</v>
      </c>
    </row>
    <row r="2769" spans="1:8" hidden="1" x14ac:dyDescent="0.25">
      <c r="A2769" t="s">
        <v>11766</v>
      </c>
      <c r="B2769" t="s">
        <v>11767</v>
      </c>
      <c r="C2769" t="s">
        <v>11759</v>
      </c>
      <c r="D2769" t="s">
        <v>11768</v>
      </c>
      <c r="F2769" t="s">
        <v>11769</v>
      </c>
    </row>
    <row r="2770" spans="1:8" hidden="1" x14ac:dyDescent="0.25">
      <c r="A2770" t="s">
        <v>11770</v>
      </c>
      <c r="B2770" t="s">
        <v>11771</v>
      </c>
      <c r="C2770" t="s">
        <v>11759</v>
      </c>
      <c r="D2770" t="s">
        <v>11772</v>
      </c>
      <c r="F2770" t="s">
        <v>7652</v>
      </c>
    </row>
    <row r="2771" spans="1:8" hidden="1" x14ac:dyDescent="0.25">
      <c r="A2771" t="s">
        <v>11773</v>
      </c>
      <c r="B2771" t="s">
        <v>11774</v>
      </c>
      <c r="C2771" t="s">
        <v>11759</v>
      </c>
      <c r="D2771" t="s">
        <v>11775</v>
      </c>
      <c r="E2771" t="s">
        <v>11776</v>
      </c>
      <c r="F2771" t="s">
        <v>11777</v>
      </c>
      <c r="G2771" t="s">
        <v>11778</v>
      </c>
      <c r="H2771" t="s">
        <v>11779</v>
      </c>
    </row>
    <row r="2772" spans="1:8" hidden="1" x14ac:dyDescent="0.25">
      <c r="A2772" t="s">
        <v>11780</v>
      </c>
      <c r="B2772" t="s">
        <v>11781</v>
      </c>
      <c r="C2772" t="s">
        <v>11759</v>
      </c>
      <c r="D2772" t="s">
        <v>11782</v>
      </c>
      <c r="F2772" t="s">
        <v>2940</v>
      </c>
      <c r="G2772" t="s">
        <v>3045</v>
      </c>
      <c r="H2772" t="s">
        <v>11783</v>
      </c>
    </row>
    <row r="2773" spans="1:8" hidden="1" x14ac:dyDescent="0.25">
      <c r="A2773" t="s">
        <v>11784</v>
      </c>
      <c r="B2773" t="s">
        <v>11785</v>
      </c>
      <c r="C2773" t="s">
        <v>11759</v>
      </c>
      <c r="D2773" t="s">
        <v>11786</v>
      </c>
      <c r="F2773" t="s">
        <v>6199</v>
      </c>
      <c r="G2773" t="s">
        <v>11787</v>
      </c>
    </row>
    <row r="2774" spans="1:8" hidden="1" x14ac:dyDescent="0.25">
      <c r="A2774" t="s">
        <v>11788</v>
      </c>
      <c r="B2774" t="s">
        <v>11789</v>
      </c>
      <c r="C2774" t="s">
        <v>11759</v>
      </c>
      <c r="D2774" t="s">
        <v>11790</v>
      </c>
      <c r="F2774" t="s">
        <v>3269</v>
      </c>
      <c r="G2774" t="s">
        <v>11791</v>
      </c>
      <c r="H2774" t="s">
        <v>11792</v>
      </c>
    </row>
    <row r="2775" spans="1:8" hidden="1" x14ac:dyDescent="0.25">
      <c r="A2775" t="s">
        <v>11793</v>
      </c>
      <c r="B2775" t="s">
        <v>11794</v>
      </c>
      <c r="C2775" t="s">
        <v>11759</v>
      </c>
      <c r="D2775" t="s">
        <v>11795</v>
      </c>
      <c r="F2775" t="s">
        <v>3419</v>
      </c>
      <c r="G2775" t="s">
        <v>1767</v>
      </c>
    </row>
    <row r="2776" spans="1:8" hidden="1" x14ac:dyDescent="0.25">
      <c r="A2776" t="s">
        <v>11796</v>
      </c>
      <c r="B2776" t="s">
        <v>11797</v>
      </c>
      <c r="C2776" t="s">
        <v>11759</v>
      </c>
      <c r="D2776" t="s">
        <v>11798</v>
      </c>
      <c r="F2776" t="s">
        <v>11799</v>
      </c>
      <c r="G2776" t="s">
        <v>337</v>
      </c>
    </row>
    <row r="2777" spans="1:8" hidden="1" x14ac:dyDescent="0.25">
      <c r="A2777" t="s">
        <v>11800</v>
      </c>
      <c r="B2777" t="s">
        <v>11801</v>
      </c>
      <c r="C2777" t="s">
        <v>11759</v>
      </c>
      <c r="D2777" t="s">
        <v>11802</v>
      </c>
      <c r="F2777" t="s">
        <v>10403</v>
      </c>
      <c r="G2777" t="s">
        <v>11803</v>
      </c>
      <c r="H2777" t="s">
        <v>9694</v>
      </c>
    </row>
    <row r="2778" spans="1:8" hidden="1" x14ac:dyDescent="0.25">
      <c r="A2778" t="s">
        <v>11804</v>
      </c>
      <c r="B2778" t="s">
        <v>11805</v>
      </c>
      <c r="C2778" t="s">
        <v>11759</v>
      </c>
      <c r="D2778" t="s">
        <v>11806</v>
      </c>
      <c r="F2778" t="s">
        <v>7783</v>
      </c>
      <c r="G2778" t="s">
        <v>11807</v>
      </c>
    </row>
    <row r="2779" spans="1:8" hidden="1" x14ac:dyDescent="0.25">
      <c r="A2779" t="s">
        <v>11808</v>
      </c>
      <c r="B2779" t="s">
        <v>11809</v>
      </c>
      <c r="C2779" t="s">
        <v>11759</v>
      </c>
      <c r="D2779" t="s">
        <v>11810</v>
      </c>
      <c r="F2779" t="s">
        <v>8502</v>
      </c>
      <c r="G2779" t="s">
        <v>11811</v>
      </c>
    </row>
    <row r="2780" spans="1:8" hidden="1" x14ac:dyDescent="0.25">
      <c r="A2780" t="s">
        <v>11812</v>
      </c>
      <c r="B2780" t="s">
        <v>11813</v>
      </c>
      <c r="C2780" t="s">
        <v>11759</v>
      </c>
      <c r="D2780" t="s">
        <v>11814</v>
      </c>
      <c r="E2780" t="s">
        <v>11815</v>
      </c>
      <c r="F2780" t="s">
        <v>1203</v>
      </c>
    </row>
    <row r="2781" spans="1:8" hidden="1" x14ac:dyDescent="0.25">
      <c r="A2781" t="s">
        <v>11816</v>
      </c>
      <c r="B2781" t="s">
        <v>11817</v>
      </c>
      <c r="C2781" t="s">
        <v>11759</v>
      </c>
      <c r="D2781" t="s">
        <v>11818</v>
      </c>
      <c r="E2781" t="s">
        <v>11776</v>
      </c>
      <c r="F2781" t="s">
        <v>11819</v>
      </c>
    </row>
    <row r="2782" spans="1:8" hidden="1" x14ac:dyDescent="0.25">
      <c r="A2782" t="s">
        <v>11820</v>
      </c>
      <c r="B2782" t="s">
        <v>11821</v>
      </c>
      <c r="C2782" t="s">
        <v>11759</v>
      </c>
      <c r="D2782" t="s">
        <v>11822</v>
      </c>
      <c r="F2782" t="s">
        <v>11823</v>
      </c>
      <c r="G2782" t="s">
        <v>11824</v>
      </c>
    </row>
    <row r="2783" spans="1:8" hidden="1" x14ac:dyDescent="0.25">
      <c r="A2783" t="s">
        <v>11825</v>
      </c>
      <c r="B2783" t="s">
        <v>11826</v>
      </c>
      <c r="C2783" t="s">
        <v>11759</v>
      </c>
      <c r="D2783" t="s">
        <v>11827</v>
      </c>
      <c r="F2783" t="s">
        <v>8336</v>
      </c>
      <c r="G2783" t="s">
        <v>4770</v>
      </c>
    </row>
    <row r="2784" spans="1:8" hidden="1" x14ac:dyDescent="0.25">
      <c r="A2784" t="s">
        <v>11828</v>
      </c>
      <c r="B2784" t="s">
        <v>11829</v>
      </c>
      <c r="C2784" t="s">
        <v>11759</v>
      </c>
      <c r="D2784" t="s">
        <v>11830</v>
      </c>
      <c r="F2784" t="s">
        <v>11484</v>
      </c>
      <c r="G2784" t="s">
        <v>11485</v>
      </c>
    </row>
    <row r="2785" spans="1:9" hidden="1" x14ac:dyDescent="0.25">
      <c r="A2785" t="s">
        <v>11831</v>
      </c>
      <c r="B2785" t="s">
        <v>11832</v>
      </c>
      <c r="C2785" t="s">
        <v>11759</v>
      </c>
      <c r="D2785" t="s">
        <v>11833</v>
      </c>
      <c r="F2785" t="s">
        <v>7446</v>
      </c>
      <c r="G2785" t="s">
        <v>7447</v>
      </c>
    </row>
    <row r="2786" spans="1:9" hidden="1" x14ac:dyDescent="0.25">
      <c r="A2786" t="s">
        <v>11834</v>
      </c>
      <c r="B2786" t="s">
        <v>11835</v>
      </c>
      <c r="C2786" t="s">
        <v>11759</v>
      </c>
      <c r="D2786" t="s">
        <v>11836</v>
      </c>
      <c r="F2786" t="s">
        <v>3702</v>
      </c>
      <c r="G2786" t="s">
        <v>2207</v>
      </c>
      <c r="H2786" t="s">
        <v>5242</v>
      </c>
    </row>
    <row r="2787" spans="1:9" hidden="1" x14ac:dyDescent="0.25">
      <c r="A2787" t="s">
        <v>11837</v>
      </c>
      <c r="B2787" t="s">
        <v>11838</v>
      </c>
      <c r="C2787" t="s">
        <v>11759</v>
      </c>
      <c r="D2787" t="s">
        <v>11839</v>
      </c>
      <c r="F2787" t="s">
        <v>11840</v>
      </c>
      <c r="G2787" t="s">
        <v>11841</v>
      </c>
    </row>
    <row r="2788" spans="1:9" hidden="1" x14ac:dyDescent="0.25">
      <c r="A2788" t="s">
        <v>11842</v>
      </c>
      <c r="B2788" t="s">
        <v>11843</v>
      </c>
      <c r="C2788" t="s">
        <v>11844</v>
      </c>
      <c r="D2788" t="s">
        <v>11845</v>
      </c>
      <c r="E2788" t="s">
        <v>715</v>
      </c>
      <c r="F2788" t="s">
        <v>10233</v>
      </c>
      <c r="G2788" t="s">
        <v>10234</v>
      </c>
    </row>
    <row r="2789" spans="1:9" hidden="1" x14ac:dyDescent="0.25">
      <c r="A2789" t="s">
        <v>11846</v>
      </c>
      <c r="B2789" t="s">
        <v>11847</v>
      </c>
      <c r="C2789" t="s">
        <v>11844</v>
      </c>
      <c r="D2789" t="s">
        <v>11848</v>
      </c>
      <c r="E2789" t="s">
        <v>715</v>
      </c>
      <c r="F2789" t="s">
        <v>11849</v>
      </c>
    </row>
    <row r="2790" spans="1:9" hidden="1" x14ac:dyDescent="0.25">
      <c r="A2790" t="s">
        <v>11850</v>
      </c>
      <c r="B2790" t="s">
        <v>11851</v>
      </c>
      <c r="C2790" t="s">
        <v>11844</v>
      </c>
      <c r="D2790" t="s">
        <v>11852</v>
      </c>
      <c r="F2790" t="s">
        <v>11134</v>
      </c>
      <c r="G2790" t="s">
        <v>11853</v>
      </c>
    </row>
    <row r="2791" spans="1:9" hidden="1" x14ac:dyDescent="0.25">
      <c r="A2791" t="s">
        <v>11854</v>
      </c>
      <c r="B2791" t="s">
        <v>11855</v>
      </c>
      <c r="C2791" t="s">
        <v>11844</v>
      </c>
      <c r="D2791" t="s">
        <v>11856</v>
      </c>
      <c r="F2791" t="s">
        <v>11857</v>
      </c>
      <c r="G2791" t="s">
        <v>11858</v>
      </c>
    </row>
    <row r="2792" spans="1:9" hidden="1" x14ac:dyDescent="0.25">
      <c r="A2792" t="s">
        <v>11859</v>
      </c>
      <c r="B2792" t="s">
        <v>11860</v>
      </c>
      <c r="C2792" t="s">
        <v>11844</v>
      </c>
      <c r="D2792" t="s">
        <v>11861</v>
      </c>
      <c r="F2792" t="s">
        <v>11862</v>
      </c>
      <c r="G2792" t="s">
        <v>4162</v>
      </c>
    </row>
    <row r="2793" spans="1:9" hidden="1" x14ac:dyDescent="0.25">
      <c r="A2793" t="s">
        <v>11863</v>
      </c>
      <c r="B2793" t="s">
        <v>11864</v>
      </c>
      <c r="C2793" t="s">
        <v>11844</v>
      </c>
      <c r="D2793" t="s">
        <v>11865</v>
      </c>
      <c r="F2793" t="s">
        <v>2979</v>
      </c>
    </row>
    <row r="2794" spans="1:9" hidden="1" x14ac:dyDescent="0.25">
      <c r="A2794" t="s">
        <v>11866</v>
      </c>
      <c r="B2794" t="s">
        <v>11867</v>
      </c>
      <c r="C2794" t="s">
        <v>11844</v>
      </c>
      <c r="D2794" t="s">
        <v>11868</v>
      </c>
      <c r="E2794" t="s">
        <v>715</v>
      </c>
      <c r="F2794" t="s">
        <v>1278</v>
      </c>
      <c r="G2794" t="s">
        <v>5106</v>
      </c>
      <c r="H2794" t="s">
        <v>1766</v>
      </c>
      <c r="I2794" t="s">
        <v>1088</v>
      </c>
    </row>
    <row r="2795" spans="1:9" hidden="1" x14ac:dyDescent="0.25">
      <c r="A2795" t="s">
        <v>11869</v>
      </c>
      <c r="B2795" t="s">
        <v>11870</v>
      </c>
      <c r="C2795" t="s">
        <v>11844</v>
      </c>
      <c r="D2795" t="s">
        <v>11871</v>
      </c>
      <c r="E2795" t="s">
        <v>715</v>
      </c>
      <c r="F2795" t="s">
        <v>1706</v>
      </c>
      <c r="G2795" t="s">
        <v>9324</v>
      </c>
    </row>
    <row r="2796" spans="1:9" hidden="1" x14ac:dyDescent="0.25">
      <c r="A2796" t="s">
        <v>11872</v>
      </c>
      <c r="B2796" t="s">
        <v>11873</v>
      </c>
      <c r="C2796" t="s">
        <v>11844</v>
      </c>
      <c r="D2796" t="s">
        <v>11874</v>
      </c>
      <c r="F2796" t="s">
        <v>9298</v>
      </c>
      <c r="G2796" t="s">
        <v>2222</v>
      </c>
      <c r="H2796" t="s">
        <v>11875</v>
      </c>
    </row>
    <row r="2797" spans="1:9" hidden="1" x14ac:dyDescent="0.25">
      <c r="A2797" t="s">
        <v>11876</v>
      </c>
      <c r="B2797" t="s">
        <v>11877</v>
      </c>
      <c r="C2797" t="s">
        <v>11844</v>
      </c>
      <c r="D2797" t="s">
        <v>11878</v>
      </c>
      <c r="E2797" t="s">
        <v>11879</v>
      </c>
      <c r="F2797" t="s">
        <v>11880</v>
      </c>
      <c r="G2797" t="s">
        <v>11881</v>
      </c>
    </row>
    <row r="2798" spans="1:9" hidden="1" x14ac:dyDescent="0.25">
      <c r="A2798" t="s">
        <v>11882</v>
      </c>
      <c r="B2798" t="s">
        <v>11883</v>
      </c>
      <c r="C2798" t="s">
        <v>11844</v>
      </c>
      <c r="D2798" t="s">
        <v>11884</v>
      </c>
      <c r="F2798" t="s">
        <v>4438</v>
      </c>
    </row>
    <row r="2799" spans="1:9" hidden="1" x14ac:dyDescent="0.25">
      <c r="A2799" t="s">
        <v>11885</v>
      </c>
      <c r="B2799" t="s">
        <v>11886</v>
      </c>
      <c r="C2799" t="s">
        <v>11844</v>
      </c>
      <c r="D2799" t="s">
        <v>11887</v>
      </c>
      <c r="F2799" t="s">
        <v>1021</v>
      </c>
      <c r="G2799" t="s">
        <v>4924</v>
      </c>
      <c r="H2799" t="s">
        <v>11888</v>
      </c>
    </row>
    <row r="2800" spans="1:9" hidden="1" x14ac:dyDescent="0.25">
      <c r="A2800" t="s">
        <v>11889</v>
      </c>
      <c r="B2800" t="s">
        <v>11890</v>
      </c>
      <c r="C2800" t="s">
        <v>11844</v>
      </c>
      <c r="D2800" t="s">
        <v>11891</v>
      </c>
      <c r="F2800" t="s">
        <v>11892</v>
      </c>
      <c r="G2800" t="s">
        <v>1081</v>
      </c>
    </row>
    <row r="2801" spans="1:7" hidden="1" x14ac:dyDescent="0.25">
      <c r="A2801" t="s">
        <v>11893</v>
      </c>
      <c r="B2801" t="s">
        <v>11894</v>
      </c>
      <c r="C2801" t="s">
        <v>11844</v>
      </c>
      <c r="D2801" t="s">
        <v>11895</v>
      </c>
      <c r="E2801" t="s">
        <v>2115</v>
      </c>
      <c r="F2801" t="s">
        <v>11896</v>
      </c>
      <c r="G2801" t="s">
        <v>4114</v>
      </c>
    </row>
    <row r="2802" spans="1:7" hidden="1" x14ac:dyDescent="0.25">
      <c r="A2802" t="s">
        <v>11897</v>
      </c>
      <c r="B2802" t="s">
        <v>11898</v>
      </c>
      <c r="C2802" t="s">
        <v>11844</v>
      </c>
      <c r="D2802" t="s">
        <v>11899</v>
      </c>
      <c r="F2802" t="s">
        <v>9565</v>
      </c>
      <c r="G2802" t="s">
        <v>5024</v>
      </c>
    </row>
    <row r="2803" spans="1:7" hidden="1" x14ac:dyDescent="0.25">
      <c r="A2803" t="s">
        <v>11900</v>
      </c>
      <c r="B2803" t="s">
        <v>11901</v>
      </c>
      <c r="C2803" t="s">
        <v>11844</v>
      </c>
      <c r="D2803" t="s">
        <v>11902</v>
      </c>
      <c r="F2803" t="s">
        <v>11903</v>
      </c>
      <c r="G2803" t="s">
        <v>11904</v>
      </c>
    </row>
    <row r="2804" spans="1:7" hidden="1" x14ac:dyDescent="0.25">
      <c r="A2804" t="s">
        <v>11905</v>
      </c>
      <c r="B2804" t="s">
        <v>11906</v>
      </c>
      <c r="C2804" t="s">
        <v>11844</v>
      </c>
      <c r="D2804" t="s">
        <v>11907</v>
      </c>
      <c r="F2804" t="s">
        <v>11908</v>
      </c>
    </row>
    <row r="2805" spans="1:7" hidden="1" x14ac:dyDescent="0.25">
      <c r="A2805" t="s">
        <v>11909</v>
      </c>
      <c r="B2805" t="s">
        <v>11910</v>
      </c>
      <c r="C2805" t="s">
        <v>11844</v>
      </c>
      <c r="D2805" t="s">
        <v>11911</v>
      </c>
      <c r="F2805" t="s">
        <v>10344</v>
      </c>
      <c r="G2805" t="s">
        <v>11912</v>
      </c>
    </row>
    <row r="2806" spans="1:7" hidden="1" x14ac:dyDescent="0.25">
      <c r="A2806" t="s">
        <v>11913</v>
      </c>
      <c r="B2806" t="s">
        <v>11914</v>
      </c>
      <c r="C2806" t="s">
        <v>11844</v>
      </c>
      <c r="D2806" t="s">
        <v>11915</v>
      </c>
      <c r="F2806" t="s">
        <v>278</v>
      </c>
      <c r="G2806" t="s">
        <v>733</v>
      </c>
    </row>
    <row r="2807" spans="1:7" hidden="1" x14ac:dyDescent="0.25">
      <c r="A2807" t="s">
        <v>11916</v>
      </c>
      <c r="B2807" t="s">
        <v>11917</v>
      </c>
      <c r="C2807" t="s">
        <v>11844</v>
      </c>
      <c r="D2807" t="s">
        <v>11918</v>
      </c>
      <c r="F2807" t="s">
        <v>3487</v>
      </c>
      <c r="G2807" t="s">
        <v>11919</v>
      </c>
    </row>
    <row r="2808" spans="1:7" hidden="1" x14ac:dyDescent="0.25">
      <c r="A2808" t="s">
        <v>11920</v>
      </c>
      <c r="B2808" t="s">
        <v>11921</v>
      </c>
      <c r="C2808" t="s">
        <v>11844</v>
      </c>
      <c r="D2808" t="s">
        <v>11922</v>
      </c>
      <c r="E2808" t="s">
        <v>11776</v>
      </c>
      <c r="F2808" t="s">
        <v>11923</v>
      </c>
      <c r="G2808" t="s">
        <v>11924</v>
      </c>
    </row>
    <row r="2809" spans="1:7" hidden="1" x14ac:dyDescent="0.25">
      <c r="A2809" t="s">
        <v>11925</v>
      </c>
      <c r="B2809" t="s">
        <v>11926</v>
      </c>
      <c r="C2809" t="s">
        <v>11844</v>
      </c>
      <c r="D2809" t="s">
        <v>11927</v>
      </c>
      <c r="E2809" t="s">
        <v>66</v>
      </c>
      <c r="F2809" t="s">
        <v>7875</v>
      </c>
      <c r="G2809" t="s">
        <v>5812</v>
      </c>
    </row>
    <row r="2810" spans="1:7" hidden="1" x14ac:dyDescent="0.25">
      <c r="A2810" t="s">
        <v>11928</v>
      </c>
      <c r="B2810" t="s">
        <v>11929</v>
      </c>
      <c r="C2810" t="s">
        <v>11844</v>
      </c>
      <c r="D2810" t="s">
        <v>11930</v>
      </c>
      <c r="F2810" t="s">
        <v>5984</v>
      </c>
    </row>
    <row r="2811" spans="1:7" hidden="1" x14ac:dyDescent="0.25">
      <c r="A2811" t="s">
        <v>11931</v>
      </c>
      <c r="B2811" t="s">
        <v>11932</v>
      </c>
      <c r="C2811" t="s">
        <v>11844</v>
      </c>
      <c r="D2811" t="s">
        <v>133</v>
      </c>
      <c r="F2811" t="s">
        <v>11933</v>
      </c>
      <c r="G2811" t="s">
        <v>11934</v>
      </c>
    </row>
    <row r="2812" spans="1:7" hidden="1" x14ac:dyDescent="0.25">
      <c r="A2812" t="s">
        <v>11935</v>
      </c>
      <c r="B2812" t="s">
        <v>11936</v>
      </c>
      <c r="C2812" t="s">
        <v>11844</v>
      </c>
      <c r="D2812" t="s">
        <v>133</v>
      </c>
      <c r="F2812" t="s">
        <v>11937</v>
      </c>
      <c r="G2812" t="s">
        <v>2305</v>
      </c>
    </row>
    <row r="2813" spans="1:7" hidden="1" x14ac:dyDescent="0.25">
      <c r="A2813" t="s">
        <v>11938</v>
      </c>
      <c r="B2813" t="s">
        <v>11939</v>
      </c>
      <c r="C2813" t="s">
        <v>11940</v>
      </c>
      <c r="D2813" t="s">
        <v>133</v>
      </c>
      <c r="F2813" t="s">
        <v>11941</v>
      </c>
    </row>
    <row r="2814" spans="1:7" hidden="1" x14ac:dyDescent="0.25">
      <c r="A2814" t="s">
        <v>11942</v>
      </c>
      <c r="B2814" t="s">
        <v>11943</v>
      </c>
      <c r="C2814" t="s">
        <v>11940</v>
      </c>
      <c r="D2814" t="s">
        <v>133</v>
      </c>
      <c r="F2814" t="s">
        <v>11944</v>
      </c>
    </row>
    <row r="2815" spans="1:7" hidden="1" x14ac:dyDescent="0.25">
      <c r="A2815" t="s">
        <v>11945</v>
      </c>
      <c r="B2815" t="s">
        <v>11946</v>
      </c>
      <c r="C2815" t="s">
        <v>11940</v>
      </c>
      <c r="D2815" t="s">
        <v>11947</v>
      </c>
      <c r="F2815" t="s">
        <v>4475</v>
      </c>
      <c r="G2815" t="s">
        <v>4476</v>
      </c>
    </row>
    <row r="2816" spans="1:7" hidden="1" x14ac:dyDescent="0.25">
      <c r="A2816" t="s">
        <v>11948</v>
      </c>
      <c r="B2816" t="s">
        <v>11949</v>
      </c>
      <c r="C2816" t="s">
        <v>11940</v>
      </c>
      <c r="D2816" t="s">
        <v>11950</v>
      </c>
      <c r="F2816" t="s">
        <v>11951</v>
      </c>
    </row>
    <row r="2817" spans="1:9" hidden="1" x14ac:dyDescent="0.25">
      <c r="A2817" t="s">
        <v>11952</v>
      </c>
      <c r="B2817" t="s">
        <v>11953</v>
      </c>
      <c r="C2817" t="s">
        <v>11940</v>
      </c>
      <c r="D2817" t="s">
        <v>11954</v>
      </c>
      <c r="F2817" t="s">
        <v>11955</v>
      </c>
      <c r="G2817" t="s">
        <v>11956</v>
      </c>
    </row>
    <row r="2818" spans="1:9" hidden="1" x14ac:dyDescent="0.25">
      <c r="A2818" t="s">
        <v>11957</v>
      </c>
      <c r="B2818" t="s">
        <v>11958</v>
      </c>
      <c r="C2818" t="s">
        <v>11940</v>
      </c>
      <c r="D2818" t="s">
        <v>11959</v>
      </c>
      <c r="F2818" t="s">
        <v>6379</v>
      </c>
    </row>
    <row r="2819" spans="1:9" hidden="1" x14ac:dyDescent="0.25">
      <c r="A2819" t="s">
        <v>11960</v>
      </c>
      <c r="B2819" t="s">
        <v>11961</v>
      </c>
      <c r="C2819" t="s">
        <v>11940</v>
      </c>
      <c r="D2819" t="s">
        <v>11962</v>
      </c>
      <c r="F2819" t="s">
        <v>3263</v>
      </c>
      <c r="G2819" t="s">
        <v>11963</v>
      </c>
    </row>
    <row r="2820" spans="1:9" hidden="1" x14ac:dyDescent="0.25">
      <c r="A2820" t="s">
        <v>11964</v>
      </c>
      <c r="B2820" t="s">
        <v>11965</v>
      </c>
      <c r="C2820" t="s">
        <v>11940</v>
      </c>
      <c r="D2820" t="s">
        <v>11966</v>
      </c>
      <c r="F2820" t="s">
        <v>11967</v>
      </c>
      <c r="G2820" t="s">
        <v>3339</v>
      </c>
    </row>
    <row r="2821" spans="1:9" hidden="1" x14ac:dyDescent="0.25">
      <c r="A2821" t="s">
        <v>11968</v>
      </c>
      <c r="B2821" t="s">
        <v>11969</v>
      </c>
      <c r="C2821" t="s">
        <v>11940</v>
      </c>
      <c r="D2821" t="s">
        <v>11970</v>
      </c>
      <c r="F2821" t="s">
        <v>11971</v>
      </c>
    </row>
    <row r="2822" spans="1:9" hidden="1" x14ac:dyDescent="0.25">
      <c r="A2822" t="s">
        <v>11972</v>
      </c>
      <c r="B2822" t="s">
        <v>11973</v>
      </c>
      <c r="C2822" t="s">
        <v>11940</v>
      </c>
      <c r="D2822" t="s">
        <v>11974</v>
      </c>
      <c r="F2822" t="s">
        <v>1831</v>
      </c>
      <c r="G2822" t="s">
        <v>6519</v>
      </c>
      <c r="H2822" t="s">
        <v>3230</v>
      </c>
      <c r="I2822" t="s">
        <v>1987</v>
      </c>
    </row>
    <row r="2823" spans="1:9" hidden="1" x14ac:dyDescent="0.25">
      <c r="A2823" t="s">
        <v>11975</v>
      </c>
      <c r="B2823" t="s">
        <v>11976</v>
      </c>
      <c r="C2823" t="s">
        <v>11940</v>
      </c>
      <c r="D2823" t="s">
        <v>11977</v>
      </c>
      <c r="F2823" t="s">
        <v>11978</v>
      </c>
      <c r="G2823" t="s">
        <v>11979</v>
      </c>
    </row>
    <row r="2824" spans="1:9" hidden="1" x14ac:dyDescent="0.25">
      <c r="A2824" t="s">
        <v>11980</v>
      </c>
      <c r="B2824" t="s">
        <v>11981</v>
      </c>
      <c r="C2824" t="s">
        <v>11940</v>
      </c>
      <c r="D2824" t="s">
        <v>11982</v>
      </c>
      <c r="F2824" t="s">
        <v>11549</v>
      </c>
      <c r="G2824" t="s">
        <v>11983</v>
      </c>
    </row>
    <row r="2825" spans="1:9" hidden="1" x14ac:dyDescent="0.25">
      <c r="A2825" t="s">
        <v>11984</v>
      </c>
      <c r="B2825" t="s">
        <v>11985</v>
      </c>
      <c r="C2825" t="s">
        <v>11940</v>
      </c>
      <c r="D2825" t="s">
        <v>11986</v>
      </c>
      <c r="F2825" t="s">
        <v>11987</v>
      </c>
    </row>
    <row r="2826" spans="1:9" hidden="1" x14ac:dyDescent="0.25">
      <c r="A2826" t="s">
        <v>11988</v>
      </c>
      <c r="B2826" t="s">
        <v>11989</v>
      </c>
      <c r="C2826" t="s">
        <v>11940</v>
      </c>
      <c r="D2826" t="s">
        <v>11990</v>
      </c>
      <c r="F2826" t="s">
        <v>11991</v>
      </c>
      <c r="G2826" t="s">
        <v>11992</v>
      </c>
      <c r="H2826" t="s">
        <v>11993</v>
      </c>
    </row>
    <row r="2827" spans="1:9" hidden="1" x14ac:dyDescent="0.25">
      <c r="A2827" t="s">
        <v>11994</v>
      </c>
      <c r="B2827" t="s">
        <v>11995</v>
      </c>
      <c r="C2827" t="s">
        <v>11940</v>
      </c>
      <c r="D2827" t="s">
        <v>11996</v>
      </c>
      <c r="F2827" t="s">
        <v>10107</v>
      </c>
      <c r="G2827" t="s">
        <v>10108</v>
      </c>
    </row>
    <row r="2828" spans="1:9" hidden="1" x14ac:dyDescent="0.25">
      <c r="A2828" t="s">
        <v>11997</v>
      </c>
      <c r="B2828" t="s">
        <v>11998</v>
      </c>
      <c r="C2828" t="s">
        <v>11940</v>
      </c>
      <c r="D2828" t="s">
        <v>11999</v>
      </c>
      <c r="F2828" t="s">
        <v>6868</v>
      </c>
      <c r="G2828" t="s">
        <v>12000</v>
      </c>
    </row>
    <row r="2829" spans="1:9" hidden="1" x14ac:dyDescent="0.25">
      <c r="A2829" t="s">
        <v>12001</v>
      </c>
      <c r="B2829" t="s">
        <v>12002</v>
      </c>
      <c r="C2829" t="s">
        <v>11940</v>
      </c>
      <c r="D2829" t="s">
        <v>12003</v>
      </c>
      <c r="F2829" t="s">
        <v>10344</v>
      </c>
      <c r="G2829" t="s">
        <v>12004</v>
      </c>
    </row>
    <row r="2830" spans="1:9" hidden="1" x14ac:dyDescent="0.25">
      <c r="A2830" t="s">
        <v>12005</v>
      </c>
      <c r="B2830" t="s">
        <v>12006</v>
      </c>
      <c r="C2830" t="s">
        <v>11940</v>
      </c>
      <c r="D2830" t="s">
        <v>12007</v>
      </c>
      <c r="F2830" t="s">
        <v>12008</v>
      </c>
      <c r="G2830" t="s">
        <v>11993</v>
      </c>
      <c r="H2830" t="s">
        <v>12009</v>
      </c>
    </row>
    <row r="2831" spans="1:9" hidden="1" x14ac:dyDescent="0.25">
      <c r="A2831" t="s">
        <v>12010</v>
      </c>
      <c r="B2831" t="s">
        <v>12011</v>
      </c>
      <c r="C2831" t="s">
        <v>11940</v>
      </c>
      <c r="D2831" t="s">
        <v>12012</v>
      </c>
      <c r="F2831" t="s">
        <v>12013</v>
      </c>
      <c r="G2831" t="s">
        <v>3119</v>
      </c>
    </row>
    <row r="2832" spans="1:9" hidden="1" x14ac:dyDescent="0.25">
      <c r="A2832" t="s">
        <v>12014</v>
      </c>
      <c r="B2832" t="s">
        <v>12015</v>
      </c>
      <c r="C2832" t="s">
        <v>11940</v>
      </c>
      <c r="D2832" t="s">
        <v>12016</v>
      </c>
      <c r="F2832" t="s">
        <v>4267</v>
      </c>
    </row>
    <row r="2833" spans="1:8" hidden="1" x14ac:dyDescent="0.25">
      <c r="A2833" t="s">
        <v>12017</v>
      </c>
      <c r="B2833" t="s">
        <v>12018</v>
      </c>
      <c r="C2833" t="s">
        <v>11940</v>
      </c>
      <c r="D2833" t="s">
        <v>12019</v>
      </c>
      <c r="F2833" t="s">
        <v>6873</v>
      </c>
      <c r="G2833" t="s">
        <v>431</v>
      </c>
    </row>
    <row r="2834" spans="1:8" hidden="1" x14ac:dyDescent="0.25">
      <c r="A2834" t="s">
        <v>12020</v>
      </c>
      <c r="B2834" t="s">
        <v>12021</v>
      </c>
      <c r="C2834" t="s">
        <v>11940</v>
      </c>
      <c r="D2834" t="s">
        <v>12022</v>
      </c>
      <c r="F2834" t="s">
        <v>12023</v>
      </c>
      <c r="G2834" t="s">
        <v>2668</v>
      </c>
    </row>
    <row r="2835" spans="1:8" hidden="1" x14ac:dyDescent="0.25">
      <c r="A2835" t="s">
        <v>12024</v>
      </c>
      <c r="B2835" t="s">
        <v>12025</v>
      </c>
      <c r="C2835" t="s">
        <v>11940</v>
      </c>
      <c r="D2835" t="s">
        <v>12026</v>
      </c>
      <c r="F2835" t="s">
        <v>12027</v>
      </c>
      <c r="G2835" t="s">
        <v>12028</v>
      </c>
      <c r="H2835" t="s">
        <v>12029</v>
      </c>
    </row>
    <row r="2836" spans="1:8" hidden="1" x14ac:dyDescent="0.25">
      <c r="A2836" t="s">
        <v>12030</v>
      </c>
      <c r="B2836" t="s">
        <v>12031</v>
      </c>
      <c r="C2836" t="s">
        <v>11940</v>
      </c>
      <c r="D2836" t="s">
        <v>12032</v>
      </c>
      <c r="F2836" t="s">
        <v>12033</v>
      </c>
    </row>
    <row r="2837" spans="1:8" hidden="1" x14ac:dyDescent="0.25">
      <c r="A2837" t="s">
        <v>12034</v>
      </c>
      <c r="B2837" t="s">
        <v>12035</v>
      </c>
      <c r="C2837" t="s">
        <v>11940</v>
      </c>
      <c r="D2837" t="s">
        <v>12036</v>
      </c>
      <c r="F2837" t="s">
        <v>12037</v>
      </c>
      <c r="G2837" t="s">
        <v>12038</v>
      </c>
      <c r="H2837" t="s">
        <v>12039</v>
      </c>
    </row>
    <row r="2838" spans="1:8" hidden="1" x14ac:dyDescent="0.25">
      <c r="A2838" t="s">
        <v>12040</v>
      </c>
      <c r="B2838" t="s">
        <v>12041</v>
      </c>
      <c r="C2838" t="s">
        <v>11940</v>
      </c>
      <c r="D2838" t="s">
        <v>12042</v>
      </c>
      <c r="F2838" t="s">
        <v>5969</v>
      </c>
      <c r="G2838" t="s">
        <v>12043</v>
      </c>
    </row>
    <row r="2839" spans="1:8" hidden="1" x14ac:dyDescent="0.25">
      <c r="A2839" t="s">
        <v>12044</v>
      </c>
      <c r="B2839" t="s">
        <v>7262</v>
      </c>
      <c r="C2839" t="s">
        <v>11940</v>
      </c>
      <c r="D2839" t="s">
        <v>12045</v>
      </c>
      <c r="F2839" t="s">
        <v>2867</v>
      </c>
      <c r="G2839" t="s">
        <v>620</v>
      </c>
    </row>
    <row r="2840" spans="1:8" hidden="1" x14ac:dyDescent="0.25">
      <c r="A2840" t="s">
        <v>12046</v>
      </c>
      <c r="B2840" t="s">
        <v>12047</v>
      </c>
      <c r="C2840" t="s">
        <v>11940</v>
      </c>
      <c r="D2840" t="s">
        <v>133</v>
      </c>
      <c r="F2840" t="s">
        <v>3696</v>
      </c>
      <c r="G2840" t="s">
        <v>3987</v>
      </c>
      <c r="H2840" t="s">
        <v>7143</v>
      </c>
    </row>
    <row r="2841" spans="1:8" hidden="1" x14ac:dyDescent="0.25">
      <c r="A2841" t="s">
        <v>12048</v>
      </c>
      <c r="B2841" t="s">
        <v>12049</v>
      </c>
      <c r="C2841" t="s">
        <v>11940</v>
      </c>
      <c r="D2841" t="s">
        <v>133</v>
      </c>
    </row>
    <row r="2842" spans="1:8" hidden="1" x14ac:dyDescent="0.25">
      <c r="A2842" t="s">
        <v>12050</v>
      </c>
      <c r="B2842" t="s">
        <v>2671</v>
      </c>
      <c r="C2842" t="s">
        <v>12051</v>
      </c>
      <c r="D2842" t="s">
        <v>133</v>
      </c>
    </row>
    <row r="2843" spans="1:8" hidden="1" x14ac:dyDescent="0.25">
      <c r="A2843" t="s">
        <v>12052</v>
      </c>
      <c r="B2843" t="s">
        <v>12053</v>
      </c>
      <c r="C2843" t="s">
        <v>12051</v>
      </c>
      <c r="D2843" t="s">
        <v>133</v>
      </c>
      <c r="F2843" t="s">
        <v>12054</v>
      </c>
    </row>
    <row r="2844" spans="1:8" hidden="1" x14ac:dyDescent="0.25">
      <c r="A2844" t="s">
        <v>12055</v>
      </c>
      <c r="B2844" t="s">
        <v>12056</v>
      </c>
      <c r="C2844" t="s">
        <v>12051</v>
      </c>
      <c r="D2844" t="s">
        <v>133</v>
      </c>
      <c r="F2844" t="s">
        <v>7647</v>
      </c>
      <c r="G2844" t="s">
        <v>12057</v>
      </c>
    </row>
    <row r="2845" spans="1:8" hidden="1" x14ac:dyDescent="0.25">
      <c r="A2845" t="s">
        <v>12058</v>
      </c>
      <c r="B2845" t="s">
        <v>12059</v>
      </c>
      <c r="C2845" t="s">
        <v>12051</v>
      </c>
      <c r="D2845" t="s">
        <v>133</v>
      </c>
      <c r="F2845" t="s">
        <v>12060</v>
      </c>
      <c r="G2845" t="s">
        <v>12061</v>
      </c>
    </row>
    <row r="2846" spans="1:8" hidden="1" x14ac:dyDescent="0.25">
      <c r="A2846" t="s">
        <v>12062</v>
      </c>
      <c r="B2846" t="s">
        <v>12063</v>
      </c>
      <c r="C2846" t="s">
        <v>12051</v>
      </c>
      <c r="D2846" t="s">
        <v>133</v>
      </c>
      <c r="F2846" t="s">
        <v>12064</v>
      </c>
      <c r="G2846" t="s">
        <v>12065</v>
      </c>
    </row>
    <row r="2847" spans="1:8" hidden="1" x14ac:dyDescent="0.25">
      <c r="A2847" t="s">
        <v>12066</v>
      </c>
      <c r="B2847" t="s">
        <v>12067</v>
      </c>
      <c r="C2847" t="s">
        <v>12051</v>
      </c>
      <c r="D2847" t="s">
        <v>133</v>
      </c>
      <c r="F2847" t="s">
        <v>12068</v>
      </c>
    </row>
    <row r="2848" spans="1:8" hidden="1" x14ac:dyDescent="0.25">
      <c r="A2848" t="s">
        <v>12069</v>
      </c>
      <c r="B2848" t="s">
        <v>12070</v>
      </c>
      <c r="C2848" t="s">
        <v>12051</v>
      </c>
      <c r="D2848" t="s">
        <v>133</v>
      </c>
      <c r="F2848" t="s">
        <v>11704</v>
      </c>
      <c r="G2848" t="s">
        <v>12071</v>
      </c>
    </row>
    <row r="2849" spans="1:9" hidden="1" x14ac:dyDescent="0.25">
      <c r="A2849" t="s">
        <v>12072</v>
      </c>
      <c r="B2849" t="s">
        <v>12073</v>
      </c>
      <c r="C2849" t="s">
        <v>12051</v>
      </c>
      <c r="D2849" t="s">
        <v>133</v>
      </c>
      <c r="F2849" t="s">
        <v>636</v>
      </c>
    </row>
    <row r="2850" spans="1:9" hidden="1" x14ac:dyDescent="0.25">
      <c r="A2850" t="s">
        <v>12074</v>
      </c>
      <c r="B2850" t="s">
        <v>12075</v>
      </c>
      <c r="C2850" t="s">
        <v>12051</v>
      </c>
      <c r="D2850" t="s">
        <v>133</v>
      </c>
      <c r="F2850" t="s">
        <v>12076</v>
      </c>
    </row>
    <row r="2851" spans="1:9" hidden="1" x14ac:dyDescent="0.25">
      <c r="A2851" t="s">
        <v>12077</v>
      </c>
      <c r="B2851" t="s">
        <v>12078</v>
      </c>
      <c r="C2851" t="s">
        <v>12051</v>
      </c>
      <c r="D2851" t="s">
        <v>133</v>
      </c>
      <c r="F2851" t="s">
        <v>4919</v>
      </c>
    </row>
    <row r="2852" spans="1:9" hidden="1" x14ac:dyDescent="0.25">
      <c r="A2852" t="s">
        <v>12079</v>
      </c>
      <c r="B2852" t="s">
        <v>12080</v>
      </c>
      <c r="C2852" t="s">
        <v>12051</v>
      </c>
      <c r="D2852" t="s">
        <v>133</v>
      </c>
      <c r="F2852" t="s">
        <v>12081</v>
      </c>
      <c r="G2852" t="s">
        <v>12082</v>
      </c>
      <c r="H2852" t="s">
        <v>6738</v>
      </c>
    </row>
    <row r="2853" spans="1:9" hidden="1" x14ac:dyDescent="0.25">
      <c r="A2853" t="s">
        <v>12083</v>
      </c>
      <c r="B2853" t="s">
        <v>12084</v>
      </c>
      <c r="C2853" t="s">
        <v>12051</v>
      </c>
      <c r="D2853" t="s">
        <v>133</v>
      </c>
      <c r="F2853" t="s">
        <v>4598</v>
      </c>
      <c r="G2853" t="s">
        <v>12085</v>
      </c>
    </row>
    <row r="2854" spans="1:9" hidden="1" x14ac:dyDescent="0.25">
      <c r="A2854" t="s">
        <v>12086</v>
      </c>
      <c r="B2854" t="s">
        <v>12087</v>
      </c>
      <c r="C2854" t="s">
        <v>12051</v>
      </c>
      <c r="D2854" t="s">
        <v>133</v>
      </c>
      <c r="F2854" t="s">
        <v>12088</v>
      </c>
    </row>
    <row r="2855" spans="1:9" hidden="1" x14ac:dyDescent="0.25">
      <c r="A2855" t="s">
        <v>12089</v>
      </c>
      <c r="B2855" t="s">
        <v>12090</v>
      </c>
      <c r="C2855" t="s">
        <v>12051</v>
      </c>
      <c r="D2855" t="s">
        <v>133</v>
      </c>
      <c r="F2855" t="s">
        <v>7887</v>
      </c>
    </row>
    <row r="2856" spans="1:9" hidden="1" x14ac:dyDescent="0.25">
      <c r="A2856" t="s">
        <v>12091</v>
      </c>
      <c r="B2856" t="s">
        <v>12092</v>
      </c>
      <c r="C2856" t="s">
        <v>12051</v>
      </c>
      <c r="D2856" t="s">
        <v>133</v>
      </c>
      <c r="F2856" t="s">
        <v>10547</v>
      </c>
    </row>
    <row r="2857" spans="1:9" hidden="1" x14ac:dyDescent="0.25">
      <c r="A2857" t="s">
        <v>12093</v>
      </c>
      <c r="B2857" t="s">
        <v>12094</v>
      </c>
      <c r="C2857" t="s">
        <v>12051</v>
      </c>
      <c r="D2857" t="s">
        <v>133</v>
      </c>
      <c r="F2857" t="s">
        <v>12095</v>
      </c>
      <c r="G2857" t="s">
        <v>7726</v>
      </c>
      <c r="H2857" t="s">
        <v>12096</v>
      </c>
    </row>
    <row r="2858" spans="1:9" hidden="1" x14ac:dyDescent="0.25">
      <c r="A2858" t="s">
        <v>12097</v>
      </c>
      <c r="B2858" t="s">
        <v>12098</v>
      </c>
      <c r="C2858" t="s">
        <v>12051</v>
      </c>
      <c r="D2858" t="s">
        <v>133</v>
      </c>
      <c r="F2858" t="s">
        <v>11630</v>
      </c>
    </row>
    <row r="2859" spans="1:9" hidden="1" x14ac:dyDescent="0.25">
      <c r="A2859" t="s">
        <v>12099</v>
      </c>
      <c r="B2859" t="s">
        <v>12100</v>
      </c>
      <c r="C2859" t="s">
        <v>12051</v>
      </c>
      <c r="D2859" t="s">
        <v>133</v>
      </c>
      <c r="F2859" t="s">
        <v>12101</v>
      </c>
    </row>
    <row r="2860" spans="1:9" hidden="1" x14ac:dyDescent="0.25">
      <c r="A2860" t="s">
        <v>12102</v>
      </c>
      <c r="B2860" t="s">
        <v>12103</v>
      </c>
      <c r="C2860" t="s">
        <v>12051</v>
      </c>
      <c r="D2860" t="s">
        <v>133</v>
      </c>
      <c r="F2860" t="s">
        <v>4013</v>
      </c>
    </row>
    <row r="2861" spans="1:9" hidden="1" x14ac:dyDescent="0.25">
      <c r="A2861" t="s">
        <v>12104</v>
      </c>
      <c r="B2861" t="s">
        <v>12105</v>
      </c>
      <c r="C2861" t="s">
        <v>12051</v>
      </c>
      <c r="D2861" t="s">
        <v>133</v>
      </c>
      <c r="F2861" t="s">
        <v>12106</v>
      </c>
    </row>
    <row r="2862" spans="1:9" hidden="1" x14ac:dyDescent="0.25">
      <c r="A2862" t="s">
        <v>12107</v>
      </c>
      <c r="B2862" t="s">
        <v>12108</v>
      </c>
      <c r="C2862" t="s">
        <v>12051</v>
      </c>
      <c r="D2862" t="s">
        <v>133</v>
      </c>
      <c r="F2862" t="s">
        <v>12109</v>
      </c>
      <c r="G2862" t="s">
        <v>12110</v>
      </c>
      <c r="H2862" t="s">
        <v>2517</v>
      </c>
      <c r="I2862" t="s">
        <v>12111</v>
      </c>
    </row>
    <row r="2863" spans="1:9" hidden="1" x14ac:dyDescent="0.25">
      <c r="A2863" t="s">
        <v>12112</v>
      </c>
      <c r="B2863" t="s">
        <v>12113</v>
      </c>
      <c r="C2863" t="s">
        <v>12051</v>
      </c>
      <c r="D2863" t="s">
        <v>133</v>
      </c>
      <c r="F2863" t="s">
        <v>12114</v>
      </c>
      <c r="G2863" t="s">
        <v>12115</v>
      </c>
    </row>
    <row r="2864" spans="1:9" hidden="1" x14ac:dyDescent="0.25">
      <c r="A2864" t="s">
        <v>12116</v>
      </c>
      <c r="B2864" t="s">
        <v>12117</v>
      </c>
      <c r="C2864" t="s">
        <v>12051</v>
      </c>
      <c r="D2864" t="s">
        <v>133</v>
      </c>
      <c r="F2864" t="s">
        <v>11509</v>
      </c>
      <c r="G2864" t="s">
        <v>11511</v>
      </c>
    </row>
    <row r="2865" spans="1:10" hidden="1" x14ac:dyDescent="0.25">
      <c r="A2865" t="s">
        <v>12118</v>
      </c>
      <c r="B2865" t="s">
        <v>12119</v>
      </c>
      <c r="C2865" t="s">
        <v>12051</v>
      </c>
      <c r="D2865" t="s">
        <v>133</v>
      </c>
      <c r="F2865" t="s">
        <v>12120</v>
      </c>
      <c r="G2865" t="s">
        <v>5187</v>
      </c>
      <c r="H2865" t="s">
        <v>1307</v>
      </c>
    </row>
    <row r="2866" spans="1:10" hidden="1" x14ac:dyDescent="0.25">
      <c r="A2866" t="s">
        <v>12121</v>
      </c>
      <c r="B2866" t="s">
        <v>12122</v>
      </c>
      <c r="C2866" t="s">
        <v>12051</v>
      </c>
      <c r="D2866" t="s">
        <v>133</v>
      </c>
      <c r="F2866" t="s">
        <v>12123</v>
      </c>
      <c r="G2866" t="s">
        <v>431</v>
      </c>
      <c r="H2866" t="s">
        <v>7682</v>
      </c>
    </row>
    <row r="2867" spans="1:10" hidden="1" x14ac:dyDescent="0.25">
      <c r="A2867" t="s">
        <v>12124</v>
      </c>
      <c r="B2867" t="s">
        <v>12125</v>
      </c>
      <c r="C2867" t="s">
        <v>12051</v>
      </c>
      <c r="D2867" t="s">
        <v>133</v>
      </c>
      <c r="F2867" t="s">
        <v>12126</v>
      </c>
      <c r="G2867" t="s">
        <v>10074</v>
      </c>
    </row>
    <row r="2868" spans="1:10" hidden="1" x14ac:dyDescent="0.25">
      <c r="A2868" t="s">
        <v>12127</v>
      </c>
      <c r="B2868" t="s">
        <v>12128</v>
      </c>
      <c r="C2868" t="s">
        <v>12051</v>
      </c>
      <c r="D2868" t="s">
        <v>133</v>
      </c>
      <c r="F2868" t="s">
        <v>5060</v>
      </c>
      <c r="G2868" t="s">
        <v>5061</v>
      </c>
    </row>
    <row r="2869" spans="1:10" hidden="1" x14ac:dyDescent="0.25">
      <c r="A2869" t="s">
        <v>12129</v>
      </c>
      <c r="B2869" t="s">
        <v>12130</v>
      </c>
      <c r="C2869" t="s">
        <v>12051</v>
      </c>
      <c r="D2869" t="s">
        <v>133</v>
      </c>
      <c r="F2869" t="s">
        <v>11857</v>
      </c>
      <c r="G2869" t="s">
        <v>11858</v>
      </c>
    </row>
    <row r="2870" spans="1:10" hidden="1" x14ac:dyDescent="0.25">
      <c r="A2870" t="s">
        <v>12131</v>
      </c>
      <c r="B2870" t="s">
        <v>12132</v>
      </c>
      <c r="C2870" t="s">
        <v>12051</v>
      </c>
      <c r="D2870" t="s">
        <v>133</v>
      </c>
      <c r="F2870" t="s">
        <v>34</v>
      </c>
      <c r="G2870" t="s">
        <v>10103</v>
      </c>
      <c r="H2870" t="s">
        <v>7931</v>
      </c>
      <c r="I2870" t="s">
        <v>6120</v>
      </c>
    </row>
    <row r="2871" spans="1:10" hidden="1" x14ac:dyDescent="0.25">
      <c r="A2871" t="s">
        <v>12133</v>
      </c>
      <c r="B2871" t="s">
        <v>12134</v>
      </c>
      <c r="C2871" t="s">
        <v>12051</v>
      </c>
      <c r="D2871" t="s">
        <v>133</v>
      </c>
      <c r="F2871" t="s">
        <v>12135</v>
      </c>
      <c r="G2871" t="s">
        <v>343</v>
      </c>
    </row>
    <row r="2872" spans="1:10" hidden="1" x14ac:dyDescent="0.25">
      <c r="A2872" t="s">
        <v>12136</v>
      </c>
      <c r="B2872" t="s">
        <v>12137</v>
      </c>
      <c r="C2872" t="s">
        <v>12051</v>
      </c>
      <c r="D2872" t="s">
        <v>133</v>
      </c>
      <c r="F2872" t="s">
        <v>6118</v>
      </c>
      <c r="G2872" t="s">
        <v>12138</v>
      </c>
      <c r="H2872" t="s">
        <v>6120</v>
      </c>
    </row>
    <row r="2873" spans="1:10" hidden="1" x14ac:dyDescent="0.25">
      <c r="A2873" t="s">
        <v>12139</v>
      </c>
      <c r="B2873" t="s">
        <v>12140</v>
      </c>
      <c r="C2873" t="s">
        <v>12051</v>
      </c>
      <c r="D2873" t="s">
        <v>133</v>
      </c>
      <c r="F2873" t="s">
        <v>12141</v>
      </c>
    </row>
    <row r="2874" spans="1:10" hidden="1" x14ac:dyDescent="0.25">
      <c r="A2874" t="s">
        <v>12142</v>
      </c>
      <c r="B2874" t="s">
        <v>12143</v>
      </c>
      <c r="C2874" t="s">
        <v>12051</v>
      </c>
      <c r="D2874" t="s">
        <v>133</v>
      </c>
      <c r="F2874" t="s">
        <v>2524</v>
      </c>
      <c r="G2874" t="s">
        <v>7431</v>
      </c>
    </row>
    <row r="2875" spans="1:10" hidden="1" x14ac:dyDescent="0.25">
      <c r="A2875" t="s">
        <v>12144</v>
      </c>
      <c r="B2875" t="s">
        <v>12145</v>
      </c>
      <c r="C2875" t="s">
        <v>12051</v>
      </c>
      <c r="D2875" t="s">
        <v>133</v>
      </c>
      <c r="F2875" t="s">
        <v>12146</v>
      </c>
      <c r="G2875" t="s">
        <v>2722</v>
      </c>
    </row>
    <row r="2876" spans="1:10" hidden="1" x14ac:dyDescent="0.25">
      <c r="A2876" t="s">
        <v>12147</v>
      </c>
      <c r="B2876" t="s">
        <v>12148</v>
      </c>
      <c r="C2876" t="s">
        <v>12051</v>
      </c>
      <c r="D2876" t="s">
        <v>133</v>
      </c>
      <c r="F2876" t="s">
        <v>2524</v>
      </c>
      <c r="G2876" t="s">
        <v>12149</v>
      </c>
      <c r="H2876" t="s">
        <v>10139</v>
      </c>
    </row>
    <row r="2877" spans="1:10" hidden="1" x14ac:dyDescent="0.25">
      <c r="A2877" t="s">
        <v>12150</v>
      </c>
      <c r="B2877" t="s">
        <v>12151</v>
      </c>
      <c r="C2877" t="s">
        <v>12051</v>
      </c>
      <c r="D2877" t="s">
        <v>133</v>
      </c>
      <c r="F2877" t="s">
        <v>4649</v>
      </c>
      <c r="G2877" t="s">
        <v>11549</v>
      </c>
    </row>
    <row r="2878" spans="1:10" hidden="1" x14ac:dyDescent="0.25">
      <c r="A2878" t="s">
        <v>12152</v>
      </c>
      <c r="B2878" t="s">
        <v>12153</v>
      </c>
      <c r="C2878" t="s">
        <v>12051</v>
      </c>
      <c r="D2878" t="s">
        <v>133</v>
      </c>
      <c r="F2878" t="s">
        <v>2414</v>
      </c>
      <c r="G2878" t="s">
        <v>2415</v>
      </c>
    </row>
    <row r="2879" spans="1:10" hidden="1" x14ac:dyDescent="0.25">
      <c r="A2879" t="s">
        <v>12154</v>
      </c>
      <c r="B2879" t="s">
        <v>12155</v>
      </c>
      <c r="C2879" t="s">
        <v>12051</v>
      </c>
      <c r="D2879" t="s">
        <v>133</v>
      </c>
      <c r="F2879" t="s">
        <v>11633</v>
      </c>
      <c r="G2879" t="s">
        <v>5175</v>
      </c>
      <c r="H2879" t="s">
        <v>12156</v>
      </c>
      <c r="I2879" t="s">
        <v>12157</v>
      </c>
      <c r="J2879" t="s">
        <v>8479</v>
      </c>
    </row>
    <row r="2880" spans="1:10" hidden="1" x14ac:dyDescent="0.25">
      <c r="A2880" t="s">
        <v>12158</v>
      </c>
      <c r="B2880" t="s">
        <v>12159</v>
      </c>
      <c r="C2880" t="s">
        <v>12051</v>
      </c>
      <c r="D2880" t="s">
        <v>133</v>
      </c>
      <c r="F2880" t="s">
        <v>12160</v>
      </c>
      <c r="G2880" t="s">
        <v>8776</v>
      </c>
      <c r="H2880" t="s">
        <v>12161</v>
      </c>
    </row>
    <row r="2881" spans="1:9" hidden="1" x14ac:dyDescent="0.25">
      <c r="A2881" t="s">
        <v>12162</v>
      </c>
      <c r="B2881" t="s">
        <v>12163</v>
      </c>
      <c r="C2881" t="s">
        <v>12051</v>
      </c>
      <c r="D2881" t="s">
        <v>133</v>
      </c>
      <c r="F2881" t="s">
        <v>12164</v>
      </c>
      <c r="G2881" t="s">
        <v>12165</v>
      </c>
    </row>
    <row r="2882" spans="1:9" hidden="1" x14ac:dyDescent="0.25">
      <c r="A2882" t="s">
        <v>12166</v>
      </c>
      <c r="B2882" t="s">
        <v>12167</v>
      </c>
      <c r="C2882" t="s">
        <v>12051</v>
      </c>
      <c r="D2882" t="s">
        <v>133</v>
      </c>
      <c r="F2882" t="s">
        <v>12168</v>
      </c>
      <c r="G2882" t="s">
        <v>12169</v>
      </c>
      <c r="H2882" t="s">
        <v>12170</v>
      </c>
    </row>
    <row r="2883" spans="1:9" hidden="1" x14ac:dyDescent="0.25">
      <c r="A2883" t="s">
        <v>12171</v>
      </c>
      <c r="B2883" t="s">
        <v>12172</v>
      </c>
      <c r="C2883" t="s">
        <v>12051</v>
      </c>
      <c r="D2883" t="s">
        <v>133</v>
      </c>
      <c r="F2883" t="s">
        <v>2383</v>
      </c>
      <c r="G2883" t="s">
        <v>9361</v>
      </c>
    </row>
    <row r="2884" spans="1:9" hidden="1" x14ac:dyDescent="0.25">
      <c r="A2884" t="s">
        <v>12173</v>
      </c>
      <c r="B2884" t="s">
        <v>12174</v>
      </c>
      <c r="C2884" t="s">
        <v>12051</v>
      </c>
      <c r="D2884" t="s">
        <v>133</v>
      </c>
      <c r="F2884" t="s">
        <v>5912</v>
      </c>
    </row>
    <row r="2885" spans="1:9" hidden="1" x14ac:dyDescent="0.25">
      <c r="A2885" t="s">
        <v>12175</v>
      </c>
      <c r="B2885" t="s">
        <v>12176</v>
      </c>
      <c r="C2885" t="s">
        <v>12051</v>
      </c>
      <c r="D2885" t="s">
        <v>133</v>
      </c>
      <c r="F2885" t="s">
        <v>6199</v>
      </c>
    </row>
    <row r="2886" spans="1:9" hidden="1" x14ac:dyDescent="0.25">
      <c r="A2886" t="s">
        <v>12177</v>
      </c>
      <c r="B2886" t="s">
        <v>12178</v>
      </c>
      <c r="C2886" t="s">
        <v>12051</v>
      </c>
      <c r="D2886" t="s">
        <v>133</v>
      </c>
      <c r="F2886" t="s">
        <v>12179</v>
      </c>
      <c r="G2886" t="s">
        <v>12180</v>
      </c>
    </row>
    <row r="2887" spans="1:9" hidden="1" x14ac:dyDescent="0.25">
      <c r="A2887" t="s">
        <v>12181</v>
      </c>
      <c r="B2887" t="s">
        <v>12182</v>
      </c>
      <c r="C2887" t="s">
        <v>12051</v>
      </c>
      <c r="D2887" t="s">
        <v>133</v>
      </c>
      <c r="F2887" t="s">
        <v>763</v>
      </c>
      <c r="G2887" t="s">
        <v>12183</v>
      </c>
    </row>
    <row r="2888" spans="1:9" hidden="1" x14ac:dyDescent="0.25">
      <c r="A2888" t="s">
        <v>12184</v>
      </c>
      <c r="B2888" t="s">
        <v>12185</v>
      </c>
      <c r="C2888" t="s">
        <v>12051</v>
      </c>
      <c r="D2888" t="s">
        <v>133</v>
      </c>
      <c r="F2888" t="s">
        <v>12186</v>
      </c>
      <c r="G2888" t="s">
        <v>12187</v>
      </c>
    </row>
    <row r="2889" spans="1:9" hidden="1" x14ac:dyDescent="0.25">
      <c r="A2889" t="s">
        <v>12188</v>
      </c>
      <c r="B2889" t="s">
        <v>12189</v>
      </c>
      <c r="C2889" t="s">
        <v>12051</v>
      </c>
      <c r="D2889" t="s">
        <v>133</v>
      </c>
      <c r="F2889" t="s">
        <v>12190</v>
      </c>
      <c r="G2889" t="s">
        <v>12191</v>
      </c>
      <c r="H2889" t="s">
        <v>12192</v>
      </c>
    </row>
    <row r="2890" spans="1:9" hidden="1" x14ac:dyDescent="0.25">
      <c r="A2890" t="s">
        <v>12193</v>
      </c>
      <c r="B2890" t="s">
        <v>12194</v>
      </c>
      <c r="C2890" t="s">
        <v>12051</v>
      </c>
      <c r="D2890" t="s">
        <v>133</v>
      </c>
      <c r="F2890" t="s">
        <v>12195</v>
      </c>
      <c r="G2890" t="s">
        <v>8484</v>
      </c>
      <c r="H2890" t="s">
        <v>12196</v>
      </c>
    </row>
    <row r="2891" spans="1:9" hidden="1" x14ac:dyDescent="0.25">
      <c r="A2891" t="s">
        <v>12197</v>
      </c>
      <c r="B2891" t="s">
        <v>12198</v>
      </c>
      <c r="C2891" t="s">
        <v>12051</v>
      </c>
      <c r="D2891" t="s">
        <v>133</v>
      </c>
      <c r="F2891" t="s">
        <v>6873</v>
      </c>
      <c r="G2891" t="s">
        <v>7489</v>
      </c>
      <c r="H2891" t="s">
        <v>3138</v>
      </c>
      <c r="I2891" t="s">
        <v>12199</v>
      </c>
    </row>
    <row r="2892" spans="1:9" hidden="1" x14ac:dyDescent="0.25">
      <c r="A2892" t="s">
        <v>12200</v>
      </c>
      <c r="B2892" t="s">
        <v>12201</v>
      </c>
      <c r="C2892" t="s">
        <v>12051</v>
      </c>
      <c r="D2892" t="s">
        <v>133</v>
      </c>
      <c r="F2892" t="s">
        <v>12202</v>
      </c>
      <c r="G2892" t="s">
        <v>12203</v>
      </c>
    </row>
    <row r="2893" spans="1:9" hidden="1" x14ac:dyDescent="0.25">
      <c r="A2893" t="s">
        <v>12204</v>
      </c>
      <c r="B2893" t="s">
        <v>12205</v>
      </c>
      <c r="C2893" t="s">
        <v>12051</v>
      </c>
      <c r="D2893" t="s">
        <v>133</v>
      </c>
      <c r="F2893" t="s">
        <v>1862</v>
      </c>
      <c r="G2893" t="s">
        <v>302</v>
      </c>
      <c r="H2893" t="s">
        <v>12206</v>
      </c>
    </row>
    <row r="2894" spans="1:9" hidden="1" x14ac:dyDescent="0.25">
      <c r="A2894" t="s">
        <v>12207</v>
      </c>
      <c r="B2894" t="s">
        <v>12208</v>
      </c>
      <c r="C2894" t="s">
        <v>12051</v>
      </c>
      <c r="D2894" t="s">
        <v>133</v>
      </c>
      <c r="F2894" t="s">
        <v>12209</v>
      </c>
    </row>
    <row r="2895" spans="1:9" hidden="1" x14ac:dyDescent="0.25">
      <c r="A2895" t="s">
        <v>12210</v>
      </c>
      <c r="B2895" t="s">
        <v>12211</v>
      </c>
      <c r="C2895" t="s">
        <v>12051</v>
      </c>
      <c r="D2895" t="s">
        <v>133</v>
      </c>
      <c r="F2895" t="s">
        <v>4443</v>
      </c>
      <c r="G2895" t="s">
        <v>12212</v>
      </c>
    </row>
    <row r="2896" spans="1:9" hidden="1" x14ac:dyDescent="0.25">
      <c r="A2896" t="s">
        <v>12213</v>
      </c>
      <c r="B2896" t="s">
        <v>12214</v>
      </c>
      <c r="C2896" t="s">
        <v>12051</v>
      </c>
      <c r="D2896" t="s">
        <v>133</v>
      </c>
      <c r="F2896" t="s">
        <v>12215</v>
      </c>
      <c r="G2896" t="s">
        <v>12216</v>
      </c>
    </row>
    <row r="2897" spans="1:9" hidden="1" x14ac:dyDescent="0.25">
      <c r="A2897" t="s">
        <v>12217</v>
      </c>
      <c r="B2897" t="s">
        <v>12218</v>
      </c>
      <c r="C2897" t="s">
        <v>12051</v>
      </c>
      <c r="D2897" t="s">
        <v>133</v>
      </c>
      <c r="F2897" t="s">
        <v>4507</v>
      </c>
      <c r="G2897" t="s">
        <v>6348</v>
      </c>
    </row>
    <row r="2898" spans="1:9" hidden="1" x14ac:dyDescent="0.25">
      <c r="A2898" t="s">
        <v>12219</v>
      </c>
      <c r="B2898" t="s">
        <v>12220</v>
      </c>
      <c r="C2898" t="s">
        <v>12051</v>
      </c>
      <c r="D2898" t="s">
        <v>133</v>
      </c>
      <c r="F2898" t="s">
        <v>1857</v>
      </c>
      <c r="G2898" t="s">
        <v>12221</v>
      </c>
      <c r="H2898" t="s">
        <v>12222</v>
      </c>
    </row>
    <row r="2899" spans="1:9" hidden="1" x14ac:dyDescent="0.25">
      <c r="A2899" t="s">
        <v>12223</v>
      </c>
      <c r="B2899" t="s">
        <v>12224</v>
      </c>
      <c r="C2899" t="s">
        <v>12051</v>
      </c>
      <c r="D2899" t="s">
        <v>133</v>
      </c>
      <c r="F2899" t="s">
        <v>12225</v>
      </c>
      <c r="G2899" t="s">
        <v>12226</v>
      </c>
      <c r="H2899" t="s">
        <v>12227</v>
      </c>
    </row>
    <row r="2900" spans="1:9" hidden="1" x14ac:dyDescent="0.25">
      <c r="A2900" t="s">
        <v>12228</v>
      </c>
      <c r="B2900" t="s">
        <v>12229</v>
      </c>
      <c r="C2900" t="s">
        <v>12051</v>
      </c>
      <c r="D2900" t="s">
        <v>133</v>
      </c>
      <c r="F2900" t="s">
        <v>12230</v>
      </c>
      <c r="G2900" t="s">
        <v>12231</v>
      </c>
      <c r="H2900" t="s">
        <v>12232</v>
      </c>
    </row>
    <row r="2901" spans="1:9" hidden="1" x14ac:dyDescent="0.25">
      <c r="A2901" t="s">
        <v>12233</v>
      </c>
      <c r="B2901" t="s">
        <v>12234</v>
      </c>
      <c r="C2901" t="s">
        <v>12051</v>
      </c>
      <c r="D2901" t="s">
        <v>133</v>
      </c>
      <c r="F2901" t="s">
        <v>2763</v>
      </c>
      <c r="G2901" t="s">
        <v>2831</v>
      </c>
    </row>
    <row r="2902" spans="1:9" hidden="1" x14ac:dyDescent="0.25">
      <c r="A2902" t="s">
        <v>12235</v>
      </c>
      <c r="B2902" t="s">
        <v>12236</v>
      </c>
      <c r="C2902" t="s">
        <v>12051</v>
      </c>
      <c r="D2902" t="s">
        <v>133</v>
      </c>
      <c r="F2902" t="s">
        <v>2158</v>
      </c>
      <c r="G2902" t="s">
        <v>7900</v>
      </c>
      <c r="H2902" t="s">
        <v>2935</v>
      </c>
    </row>
    <row r="2903" spans="1:9" hidden="1" x14ac:dyDescent="0.25">
      <c r="A2903" t="s">
        <v>12237</v>
      </c>
      <c r="B2903" t="s">
        <v>12238</v>
      </c>
      <c r="C2903" t="s">
        <v>12051</v>
      </c>
      <c r="D2903" t="s">
        <v>133</v>
      </c>
      <c r="F2903" t="s">
        <v>550</v>
      </c>
      <c r="G2903" t="s">
        <v>9720</v>
      </c>
      <c r="H2903" t="s">
        <v>2222</v>
      </c>
      <c r="I2903" t="s">
        <v>2935</v>
      </c>
    </row>
    <row r="2904" spans="1:9" hidden="1" x14ac:dyDescent="0.25">
      <c r="A2904" t="s">
        <v>12239</v>
      </c>
      <c r="B2904" t="s">
        <v>12240</v>
      </c>
      <c r="C2904" t="s">
        <v>12051</v>
      </c>
      <c r="D2904" t="s">
        <v>133</v>
      </c>
      <c r="F2904" t="s">
        <v>12241</v>
      </c>
    </row>
    <row r="2905" spans="1:9" hidden="1" x14ac:dyDescent="0.25">
      <c r="A2905" t="s">
        <v>12242</v>
      </c>
      <c r="B2905" t="s">
        <v>12243</v>
      </c>
      <c r="C2905" t="s">
        <v>12051</v>
      </c>
      <c r="D2905" t="s">
        <v>133</v>
      </c>
      <c r="F2905" t="s">
        <v>3702</v>
      </c>
      <c r="G2905" t="s">
        <v>12244</v>
      </c>
    </row>
    <row r="2906" spans="1:9" hidden="1" x14ac:dyDescent="0.25">
      <c r="A2906" t="s">
        <v>12245</v>
      </c>
      <c r="B2906" t="s">
        <v>12246</v>
      </c>
      <c r="C2906" t="s">
        <v>12051</v>
      </c>
      <c r="D2906" t="s">
        <v>133</v>
      </c>
      <c r="F2906" t="s">
        <v>12247</v>
      </c>
    </row>
    <row r="2907" spans="1:9" hidden="1" x14ac:dyDescent="0.25">
      <c r="A2907" t="s">
        <v>12248</v>
      </c>
      <c r="B2907" t="s">
        <v>12249</v>
      </c>
      <c r="C2907" t="s">
        <v>12051</v>
      </c>
      <c r="D2907" t="s">
        <v>133</v>
      </c>
      <c r="F2907" t="s">
        <v>3356</v>
      </c>
      <c r="G2907" t="s">
        <v>8593</v>
      </c>
      <c r="H2907" t="s">
        <v>12250</v>
      </c>
    </row>
    <row r="2908" spans="1:9" hidden="1" x14ac:dyDescent="0.25">
      <c r="A2908" t="s">
        <v>12251</v>
      </c>
      <c r="B2908" t="s">
        <v>12252</v>
      </c>
      <c r="C2908" t="s">
        <v>12051</v>
      </c>
      <c r="D2908" t="s">
        <v>133</v>
      </c>
      <c r="F2908" t="s">
        <v>12253</v>
      </c>
    </row>
    <row r="2909" spans="1:9" hidden="1" x14ac:dyDescent="0.25">
      <c r="A2909" t="s">
        <v>12254</v>
      </c>
      <c r="B2909" t="s">
        <v>12255</v>
      </c>
      <c r="C2909" t="s">
        <v>12051</v>
      </c>
      <c r="D2909" t="s">
        <v>133</v>
      </c>
      <c r="F2909" t="s">
        <v>12256</v>
      </c>
    </row>
    <row r="2910" spans="1:9" hidden="1" x14ac:dyDescent="0.25">
      <c r="A2910" t="s">
        <v>12257</v>
      </c>
      <c r="B2910" t="s">
        <v>12258</v>
      </c>
      <c r="C2910" t="s">
        <v>12051</v>
      </c>
      <c r="D2910" t="s">
        <v>133</v>
      </c>
      <c r="F2910" t="s">
        <v>5428</v>
      </c>
      <c r="G2910" t="s">
        <v>8625</v>
      </c>
    </row>
    <row r="2911" spans="1:9" hidden="1" x14ac:dyDescent="0.25">
      <c r="A2911" t="s">
        <v>12259</v>
      </c>
      <c r="B2911" t="s">
        <v>12260</v>
      </c>
      <c r="C2911" t="s">
        <v>12051</v>
      </c>
      <c r="D2911" t="s">
        <v>133</v>
      </c>
      <c r="F2911" t="s">
        <v>12261</v>
      </c>
      <c r="G2911" t="s">
        <v>12262</v>
      </c>
      <c r="H2911" t="s">
        <v>12263</v>
      </c>
      <c r="I2911" t="s">
        <v>12264</v>
      </c>
    </row>
    <row r="2912" spans="1:9" hidden="1" x14ac:dyDescent="0.25">
      <c r="A2912" t="s">
        <v>12265</v>
      </c>
      <c r="B2912" t="s">
        <v>12266</v>
      </c>
      <c r="C2912" t="s">
        <v>12051</v>
      </c>
      <c r="D2912" t="s">
        <v>133</v>
      </c>
      <c r="F2912" t="s">
        <v>3329</v>
      </c>
      <c r="G2912" t="s">
        <v>12267</v>
      </c>
    </row>
    <row r="2913" spans="1:9" hidden="1" x14ac:dyDescent="0.25">
      <c r="A2913" t="s">
        <v>12268</v>
      </c>
      <c r="B2913" t="s">
        <v>12269</v>
      </c>
      <c r="C2913" t="s">
        <v>12051</v>
      </c>
      <c r="D2913" t="s">
        <v>133</v>
      </c>
      <c r="F2913" t="s">
        <v>3747</v>
      </c>
    </row>
    <row r="2914" spans="1:9" hidden="1" x14ac:dyDescent="0.25">
      <c r="A2914" t="s">
        <v>12270</v>
      </c>
      <c r="B2914" t="s">
        <v>12271</v>
      </c>
      <c r="C2914" t="s">
        <v>12051</v>
      </c>
      <c r="D2914" t="s">
        <v>133</v>
      </c>
      <c r="F2914" t="s">
        <v>337</v>
      </c>
      <c r="G2914" t="s">
        <v>8420</v>
      </c>
    </row>
    <row r="2915" spans="1:9" hidden="1" x14ac:dyDescent="0.25">
      <c r="A2915" t="s">
        <v>12272</v>
      </c>
      <c r="B2915" t="s">
        <v>12273</v>
      </c>
      <c r="C2915" t="s">
        <v>12051</v>
      </c>
      <c r="D2915" t="s">
        <v>133</v>
      </c>
      <c r="F2915" t="s">
        <v>1961</v>
      </c>
      <c r="G2915" t="s">
        <v>12274</v>
      </c>
      <c r="H2915" t="s">
        <v>1281</v>
      </c>
      <c r="I2915" t="s">
        <v>12275</v>
      </c>
    </row>
    <row r="2916" spans="1:9" hidden="1" x14ac:dyDescent="0.25">
      <c r="A2916" t="s">
        <v>12276</v>
      </c>
      <c r="B2916" t="s">
        <v>12277</v>
      </c>
      <c r="C2916" t="s">
        <v>12051</v>
      </c>
      <c r="D2916" t="s">
        <v>133</v>
      </c>
      <c r="F2916" t="s">
        <v>9387</v>
      </c>
      <c r="G2916" t="s">
        <v>9388</v>
      </c>
      <c r="H2916" t="s">
        <v>19</v>
      </c>
    </row>
    <row r="2917" spans="1:9" hidden="1" x14ac:dyDescent="0.25">
      <c r="A2917" t="s">
        <v>12278</v>
      </c>
      <c r="B2917" t="s">
        <v>12279</v>
      </c>
      <c r="C2917" t="s">
        <v>12051</v>
      </c>
      <c r="D2917" t="s">
        <v>133</v>
      </c>
      <c r="F2917" t="s">
        <v>3961</v>
      </c>
      <c r="G2917" t="s">
        <v>12280</v>
      </c>
    </row>
    <row r="2918" spans="1:9" hidden="1" x14ac:dyDescent="0.25">
      <c r="A2918" t="s">
        <v>12281</v>
      </c>
      <c r="B2918" t="s">
        <v>12282</v>
      </c>
      <c r="C2918" t="s">
        <v>12051</v>
      </c>
      <c r="D2918" t="s">
        <v>133</v>
      </c>
      <c r="F2918" t="s">
        <v>7646</v>
      </c>
      <c r="G2918" t="s">
        <v>7647</v>
      </c>
    </row>
    <row r="2919" spans="1:9" hidden="1" x14ac:dyDescent="0.25">
      <c r="A2919" t="s">
        <v>12283</v>
      </c>
      <c r="B2919" t="s">
        <v>12284</v>
      </c>
      <c r="C2919" t="s">
        <v>12051</v>
      </c>
      <c r="D2919" t="s">
        <v>133</v>
      </c>
      <c r="F2919" t="s">
        <v>3622</v>
      </c>
    </row>
    <row r="2920" spans="1:9" hidden="1" x14ac:dyDescent="0.25">
      <c r="A2920" t="s">
        <v>12285</v>
      </c>
      <c r="B2920" t="s">
        <v>12286</v>
      </c>
      <c r="C2920" t="s">
        <v>12051</v>
      </c>
      <c r="D2920" t="s">
        <v>133</v>
      </c>
      <c r="F2920" t="s">
        <v>12287</v>
      </c>
    </row>
    <row r="2921" spans="1:9" hidden="1" x14ac:dyDescent="0.25">
      <c r="A2921" t="s">
        <v>12288</v>
      </c>
      <c r="B2921" t="s">
        <v>12289</v>
      </c>
      <c r="C2921" t="s">
        <v>12051</v>
      </c>
      <c r="D2921" t="s">
        <v>133</v>
      </c>
      <c r="F2921" t="s">
        <v>691</v>
      </c>
      <c r="G2921" t="s">
        <v>695</v>
      </c>
      <c r="H2921" t="s">
        <v>7272</v>
      </c>
    </row>
    <row r="2922" spans="1:9" hidden="1" x14ac:dyDescent="0.25">
      <c r="A2922" t="s">
        <v>12290</v>
      </c>
      <c r="B2922" t="s">
        <v>12291</v>
      </c>
      <c r="C2922" t="s">
        <v>12051</v>
      </c>
      <c r="D2922" t="s">
        <v>133</v>
      </c>
      <c r="F2922" t="s">
        <v>897</v>
      </c>
      <c r="G2922" t="s">
        <v>3138</v>
      </c>
    </row>
    <row r="2923" spans="1:9" hidden="1" x14ac:dyDescent="0.25">
      <c r="A2923" t="s">
        <v>12292</v>
      </c>
      <c r="B2923" t="s">
        <v>12293</v>
      </c>
      <c r="C2923" t="s">
        <v>12051</v>
      </c>
      <c r="D2923" t="s">
        <v>133</v>
      </c>
      <c r="F2923" t="s">
        <v>195</v>
      </c>
      <c r="G2923" t="s">
        <v>10572</v>
      </c>
      <c r="H2923" t="s">
        <v>12294</v>
      </c>
    </row>
    <row r="2924" spans="1:9" hidden="1" x14ac:dyDescent="0.25">
      <c r="A2924" t="s">
        <v>12295</v>
      </c>
      <c r="B2924" t="s">
        <v>12296</v>
      </c>
      <c r="C2924" t="s">
        <v>12051</v>
      </c>
      <c r="D2924" t="s">
        <v>133</v>
      </c>
      <c r="F2924" t="s">
        <v>12297</v>
      </c>
      <c r="G2924" t="s">
        <v>12298</v>
      </c>
    </row>
    <row r="2925" spans="1:9" hidden="1" x14ac:dyDescent="0.25">
      <c r="A2925" t="s">
        <v>12299</v>
      </c>
      <c r="B2925" t="s">
        <v>12300</v>
      </c>
      <c r="C2925" t="s">
        <v>12051</v>
      </c>
      <c r="D2925" t="s">
        <v>133</v>
      </c>
      <c r="F2925" t="s">
        <v>75</v>
      </c>
      <c r="G2925" t="s">
        <v>12301</v>
      </c>
      <c r="H2925" t="s">
        <v>76</v>
      </c>
      <c r="I2925" t="s">
        <v>12302</v>
      </c>
    </row>
    <row r="2926" spans="1:9" hidden="1" x14ac:dyDescent="0.25">
      <c r="A2926" t="s">
        <v>12303</v>
      </c>
      <c r="B2926" t="s">
        <v>12304</v>
      </c>
      <c r="C2926" t="s">
        <v>12051</v>
      </c>
      <c r="D2926" t="s">
        <v>133</v>
      </c>
      <c r="F2926" t="s">
        <v>12305</v>
      </c>
    </row>
    <row r="2927" spans="1:9" hidden="1" x14ac:dyDescent="0.25">
      <c r="A2927" t="s">
        <v>12306</v>
      </c>
      <c r="B2927" t="s">
        <v>12307</v>
      </c>
      <c r="C2927" t="s">
        <v>12051</v>
      </c>
      <c r="D2927" t="s">
        <v>133</v>
      </c>
      <c r="F2927" t="s">
        <v>12308</v>
      </c>
      <c r="G2927" t="s">
        <v>7656</v>
      </c>
    </row>
    <row r="2928" spans="1:9" hidden="1" x14ac:dyDescent="0.25">
      <c r="A2928" t="s">
        <v>12309</v>
      </c>
      <c r="B2928" t="s">
        <v>12310</v>
      </c>
      <c r="C2928" t="s">
        <v>12051</v>
      </c>
      <c r="D2928" t="s">
        <v>133</v>
      </c>
      <c r="F2928" t="s">
        <v>4040</v>
      </c>
      <c r="G2928" t="s">
        <v>12311</v>
      </c>
      <c r="H2928" t="s">
        <v>8977</v>
      </c>
    </row>
    <row r="2929" spans="1:8" hidden="1" x14ac:dyDescent="0.25">
      <c r="A2929" t="s">
        <v>12312</v>
      </c>
      <c r="B2929" t="s">
        <v>12313</v>
      </c>
      <c r="C2929" t="s">
        <v>12051</v>
      </c>
      <c r="D2929" t="s">
        <v>133</v>
      </c>
      <c r="F2929" t="s">
        <v>12314</v>
      </c>
      <c r="G2929" t="s">
        <v>12315</v>
      </c>
      <c r="H2929" t="s">
        <v>12316</v>
      </c>
    </row>
    <row r="2930" spans="1:8" hidden="1" x14ac:dyDescent="0.25">
      <c r="A2930" t="s">
        <v>12317</v>
      </c>
      <c r="B2930" t="s">
        <v>12318</v>
      </c>
      <c r="C2930" t="s">
        <v>12051</v>
      </c>
      <c r="D2930" t="s">
        <v>133</v>
      </c>
      <c r="F2930" t="s">
        <v>12319</v>
      </c>
      <c r="G2930" t="s">
        <v>3661</v>
      </c>
    </row>
    <row r="2931" spans="1:8" hidden="1" x14ac:dyDescent="0.25">
      <c r="A2931" t="s">
        <v>12320</v>
      </c>
      <c r="B2931" t="s">
        <v>12321</v>
      </c>
      <c r="C2931" t="s">
        <v>12051</v>
      </c>
      <c r="D2931" t="s">
        <v>133</v>
      </c>
      <c r="F2931" t="s">
        <v>3299</v>
      </c>
      <c r="G2931" t="s">
        <v>12322</v>
      </c>
    </row>
    <row r="2932" spans="1:8" hidden="1" x14ac:dyDescent="0.25">
      <c r="A2932" t="s">
        <v>12323</v>
      </c>
      <c r="B2932" t="s">
        <v>12324</v>
      </c>
      <c r="C2932" t="s">
        <v>12051</v>
      </c>
      <c r="D2932" t="s">
        <v>133</v>
      </c>
      <c r="F2932" t="s">
        <v>3299</v>
      </c>
      <c r="G2932" t="s">
        <v>12325</v>
      </c>
    </row>
    <row r="2933" spans="1:8" hidden="1" x14ac:dyDescent="0.25">
      <c r="A2933" t="s">
        <v>12326</v>
      </c>
      <c r="B2933" t="s">
        <v>12327</v>
      </c>
      <c r="C2933" t="s">
        <v>12051</v>
      </c>
      <c r="D2933" t="s">
        <v>133</v>
      </c>
      <c r="F2933" t="s">
        <v>7072</v>
      </c>
      <c r="G2933" t="s">
        <v>7800</v>
      </c>
      <c r="H2933" t="s">
        <v>7801</v>
      </c>
    </row>
    <row r="2934" spans="1:8" hidden="1" x14ac:dyDescent="0.25">
      <c r="A2934" t="s">
        <v>12328</v>
      </c>
      <c r="B2934" t="s">
        <v>12329</v>
      </c>
      <c r="C2934" t="s">
        <v>12051</v>
      </c>
      <c r="D2934" t="s">
        <v>133</v>
      </c>
      <c r="F2934" t="s">
        <v>7072</v>
      </c>
      <c r="G2934" t="s">
        <v>7800</v>
      </c>
      <c r="H2934" t="s">
        <v>7801</v>
      </c>
    </row>
    <row r="2935" spans="1:8" hidden="1" x14ac:dyDescent="0.25">
      <c r="A2935" t="s">
        <v>12330</v>
      </c>
      <c r="B2935" t="s">
        <v>12331</v>
      </c>
      <c r="C2935" t="s">
        <v>12051</v>
      </c>
      <c r="D2935" t="s">
        <v>133</v>
      </c>
      <c r="F2935" t="s">
        <v>3320</v>
      </c>
    </row>
    <row r="2936" spans="1:8" hidden="1" x14ac:dyDescent="0.25">
      <c r="A2936" t="s">
        <v>12332</v>
      </c>
      <c r="B2936" t="s">
        <v>11651</v>
      </c>
      <c r="C2936" t="s">
        <v>12051</v>
      </c>
      <c r="D2936" t="s">
        <v>133</v>
      </c>
      <c r="F2936" t="s">
        <v>3320</v>
      </c>
    </row>
    <row r="2937" spans="1:8" hidden="1" x14ac:dyDescent="0.25">
      <c r="A2937" t="s">
        <v>12333</v>
      </c>
      <c r="B2937" t="s">
        <v>12334</v>
      </c>
      <c r="C2937" t="s">
        <v>12051</v>
      </c>
      <c r="D2937" t="s">
        <v>133</v>
      </c>
      <c r="F2937" t="s">
        <v>3320</v>
      </c>
    </row>
    <row r="2938" spans="1:8" hidden="1" x14ac:dyDescent="0.25">
      <c r="A2938" t="s">
        <v>12335</v>
      </c>
      <c r="B2938" t="s">
        <v>3316</v>
      </c>
      <c r="C2938" t="s">
        <v>12051</v>
      </c>
      <c r="D2938" t="s">
        <v>133</v>
      </c>
      <c r="F2938" t="s">
        <v>3320</v>
      </c>
    </row>
    <row r="2939" spans="1:8" hidden="1" x14ac:dyDescent="0.25">
      <c r="A2939" t="s">
        <v>12336</v>
      </c>
      <c r="B2939" t="s">
        <v>3328</v>
      </c>
      <c r="C2939" t="s">
        <v>12051</v>
      </c>
      <c r="D2939" t="s">
        <v>133</v>
      </c>
      <c r="F2939" t="s">
        <v>9977</v>
      </c>
    </row>
    <row r="2940" spans="1:8" hidden="1" x14ac:dyDescent="0.25">
      <c r="A2940" t="s">
        <v>12337</v>
      </c>
      <c r="B2940" t="s">
        <v>3331</v>
      </c>
      <c r="C2940" t="s">
        <v>12051</v>
      </c>
      <c r="D2940" t="s">
        <v>133</v>
      </c>
      <c r="F2940" t="s">
        <v>7793</v>
      </c>
    </row>
    <row r="2941" spans="1:8" hidden="1" x14ac:dyDescent="0.25">
      <c r="A2941" t="s">
        <v>12338</v>
      </c>
      <c r="B2941" t="s">
        <v>3334</v>
      </c>
      <c r="C2941" t="s">
        <v>12051</v>
      </c>
      <c r="D2941" t="s">
        <v>133</v>
      </c>
      <c r="F2941" t="s">
        <v>598</v>
      </c>
    </row>
    <row r="2942" spans="1:8" hidden="1" x14ac:dyDescent="0.25">
      <c r="A2942" t="s">
        <v>12339</v>
      </c>
      <c r="B2942" t="s">
        <v>3336</v>
      </c>
      <c r="C2942" t="s">
        <v>12051</v>
      </c>
      <c r="D2942" t="s">
        <v>133</v>
      </c>
      <c r="F2942" t="s">
        <v>691</v>
      </c>
    </row>
    <row r="2943" spans="1:8" hidden="1" x14ac:dyDescent="0.25">
      <c r="A2943" t="s">
        <v>12340</v>
      </c>
      <c r="B2943" t="s">
        <v>3338</v>
      </c>
      <c r="C2943" t="s">
        <v>12051</v>
      </c>
      <c r="D2943" t="s">
        <v>133</v>
      </c>
      <c r="F2943" t="s">
        <v>5134</v>
      </c>
    </row>
    <row r="2944" spans="1:8" hidden="1" x14ac:dyDescent="0.25">
      <c r="A2944" t="s">
        <v>12341</v>
      </c>
      <c r="B2944" t="s">
        <v>3341</v>
      </c>
      <c r="C2944" t="s">
        <v>12051</v>
      </c>
      <c r="D2944" t="s">
        <v>133</v>
      </c>
      <c r="F2944" t="s">
        <v>1481</v>
      </c>
    </row>
    <row r="2945" spans="1:9" hidden="1" x14ac:dyDescent="0.25">
      <c r="A2945" t="s">
        <v>12342</v>
      </c>
      <c r="B2945" t="s">
        <v>3343</v>
      </c>
      <c r="C2945" t="s">
        <v>12051</v>
      </c>
      <c r="D2945" t="s">
        <v>133</v>
      </c>
      <c r="F2945" t="s">
        <v>3344</v>
      </c>
    </row>
    <row r="2946" spans="1:9" hidden="1" x14ac:dyDescent="0.25">
      <c r="A2946" t="s">
        <v>12343</v>
      </c>
      <c r="B2946" t="s">
        <v>3347</v>
      </c>
      <c r="C2946" t="s">
        <v>12051</v>
      </c>
      <c r="D2946" t="s">
        <v>133</v>
      </c>
      <c r="F2946" t="s">
        <v>3320</v>
      </c>
    </row>
    <row r="2947" spans="1:9" hidden="1" x14ac:dyDescent="0.25">
      <c r="A2947" t="s">
        <v>12344</v>
      </c>
      <c r="B2947" t="s">
        <v>11661</v>
      </c>
      <c r="C2947" t="s">
        <v>12051</v>
      </c>
      <c r="D2947" t="s">
        <v>133</v>
      </c>
      <c r="F2947" t="s">
        <v>7800</v>
      </c>
    </row>
    <row r="2948" spans="1:9" hidden="1" x14ac:dyDescent="0.25">
      <c r="A2948" t="s">
        <v>12345</v>
      </c>
      <c r="B2948" t="s">
        <v>12346</v>
      </c>
      <c r="C2948" t="s">
        <v>12051</v>
      </c>
      <c r="D2948" t="s">
        <v>133</v>
      </c>
      <c r="F2948" t="s">
        <v>12347</v>
      </c>
    </row>
    <row r="2949" spans="1:9" hidden="1" x14ac:dyDescent="0.25">
      <c r="A2949" t="s">
        <v>12348</v>
      </c>
      <c r="B2949" t="s">
        <v>12349</v>
      </c>
      <c r="C2949" t="s">
        <v>12051</v>
      </c>
      <c r="D2949" t="s">
        <v>133</v>
      </c>
      <c r="F2949" t="s">
        <v>3355</v>
      </c>
    </row>
    <row r="2950" spans="1:9" hidden="1" x14ac:dyDescent="0.25">
      <c r="A2950" t="s">
        <v>12350</v>
      </c>
      <c r="B2950" t="s">
        <v>11667</v>
      </c>
      <c r="C2950" t="s">
        <v>12051</v>
      </c>
      <c r="D2950" t="s">
        <v>133</v>
      </c>
      <c r="F2950" t="s">
        <v>11668</v>
      </c>
    </row>
    <row r="2951" spans="1:9" hidden="1" x14ac:dyDescent="0.25">
      <c r="A2951" t="s">
        <v>12351</v>
      </c>
      <c r="B2951" t="s">
        <v>12352</v>
      </c>
      <c r="C2951" t="s">
        <v>12051</v>
      </c>
      <c r="D2951" t="s">
        <v>133</v>
      </c>
      <c r="F2951" t="s">
        <v>12353</v>
      </c>
    </row>
    <row r="2952" spans="1:9" hidden="1" x14ac:dyDescent="0.25">
      <c r="A2952" t="s">
        <v>12354</v>
      </c>
      <c r="B2952" t="s">
        <v>3318</v>
      </c>
      <c r="C2952" t="s">
        <v>12051</v>
      </c>
      <c r="D2952" t="s">
        <v>133</v>
      </c>
      <c r="F2952" t="s">
        <v>3319</v>
      </c>
      <c r="G2952" t="s">
        <v>3320</v>
      </c>
    </row>
    <row r="2953" spans="1:9" hidden="1" x14ac:dyDescent="0.25">
      <c r="A2953" t="s">
        <v>12355</v>
      </c>
      <c r="B2953" t="s">
        <v>12356</v>
      </c>
      <c r="C2953" t="s">
        <v>12357</v>
      </c>
      <c r="D2953" t="s">
        <v>12358</v>
      </c>
      <c r="F2953" t="s">
        <v>12359</v>
      </c>
      <c r="G2953" t="s">
        <v>5443</v>
      </c>
      <c r="H2953" t="s">
        <v>12360</v>
      </c>
      <c r="I2953" t="s">
        <v>2054</v>
      </c>
    </row>
    <row r="2954" spans="1:9" hidden="1" x14ac:dyDescent="0.25">
      <c r="A2954" t="s">
        <v>12361</v>
      </c>
      <c r="B2954" t="s">
        <v>12362</v>
      </c>
      <c r="C2954" t="s">
        <v>12357</v>
      </c>
      <c r="D2954" t="s">
        <v>12363</v>
      </c>
      <c r="E2954" t="s">
        <v>12364</v>
      </c>
      <c r="F2954" t="s">
        <v>12365</v>
      </c>
      <c r="G2954" t="s">
        <v>12366</v>
      </c>
    </row>
    <row r="2955" spans="1:9" hidden="1" x14ac:dyDescent="0.25">
      <c r="A2955" t="s">
        <v>12367</v>
      </c>
      <c r="B2955" t="s">
        <v>12368</v>
      </c>
      <c r="C2955" t="s">
        <v>12357</v>
      </c>
      <c r="D2955" t="s">
        <v>12369</v>
      </c>
      <c r="E2955" t="s">
        <v>1192</v>
      </c>
      <c r="F2955" t="s">
        <v>12370</v>
      </c>
      <c r="G2955" t="s">
        <v>4765</v>
      </c>
    </row>
    <row r="2956" spans="1:9" hidden="1" x14ac:dyDescent="0.25">
      <c r="A2956" t="s">
        <v>12371</v>
      </c>
      <c r="B2956" t="s">
        <v>12372</v>
      </c>
      <c r="C2956" t="s">
        <v>12357</v>
      </c>
      <c r="D2956" t="s">
        <v>12373</v>
      </c>
      <c r="E2956" t="s">
        <v>1192</v>
      </c>
      <c r="F2956" t="s">
        <v>2667</v>
      </c>
      <c r="G2956" t="s">
        <v>12374</v>
      </c>
    </row>
    <row r="2957" spans="1:9" hidden="1" x14ac:dyDescent="0.25">
      <c r="A2957" t="s">
        <v>12375</v>
      </c>
      <c r="B2957" t="s">
        <v>12376</v>
      </c>
      <c r="C2957" t="s">
        <v>12357</v>
      </c>
      <c r="D2957" t="s">
        <v>12377</v>
      </c>
      <c r="F2957" t="s">
        <v>3696</v>
      </c>
      <c r="G2957" t="s">
        <v>3987</v>
      </c>
      <c r="H2957" t="s">
        <v>7143</v>
      </c>
    </row>
    <row r="2958" spans="1:9" hidden="1" x14ac:dyDescent="0.25">
      <c r="A2958" t="s">
        <v>12378</v>
      </c>
      <c r="B2958" t="s">
        <v>12379</v>
      </c>
      <c r="C2958" t="s">
        <v>12357</v>
      </c>
      <c r="D2958" t="s">
        <v>12380</v>
      </c>
      <c r="F2958" t="s">
        <v>12381</v>
      </c>
      <c r="G2958" t="s">
        <v>717</v>
      </c>
      <c r="H2958" t="s">
        <v>12382</v>
      </c>
    </row>
    <row r="2959" spans="1:9" hidden="1" x14ac:dyDescent="0.25">
      <c r="A2959" t="s">
        <v>12383</v>
      </c>
      <c r="B2959" t="s">
        <v>12384</v>
      </c>
      <c r="C2959" t="s">
        <v>12357</v>
      </c>
      <c r="D2959" t="s">
        <v>12385</v>
      </c>
      <c r="F2959" t="s">
        <v>6118</v>
      </c>
      <c r="G2959" t="s">
        <v>12386</v>
      </c>
    </row>
    <row r="2960" spans="1:9" hidden="1" x14ac:dyDescent="0.25">
      <c r="A2960" t="s">
        <v>12387</v>
      </c>
      <c r="B2960" t="s">
        <v>12388</v>
      </c>
      <c r="C2960" t="s">
        <v>12357</v>
      </c>
      <c r="D2960" t="s">
        <v>12389</v>
      </c>
      <c r="F2960" t="s">
        <v>9665</v>
      </c>
      <c r="G2960" t="s">
        <v>3426</v>
      </c>
      <c r="H2960" t="s">
        <v>12390</v>
      </c>
    </row>
    <row r="2961" spans="1:9" hidden="1" x14ac:dyDescent="0.25">
      <c r="A2961" t="s">
        <v>12391</v>
      </c>
      <c r="B2961" t="s">
        <v>12392</v>
      </c>
      <c r="C2961" t="s">
        <v>12357</v>
      </c>
      <c r="D2961" t="s">
        <v>12393</v>
      </c>
      <c r="F2961" t="s">
        <v>1831</v>
      </c>
      <c r="G2961" t="s">
        <v>3230</v>
      </c>
    </row>
    <row r="2962" spans="1:9" hidden="1" x14ac:dyDescent="0.25">
      <c r="A2962" t="s">
        <v>12394</v>
      </c>
      <c r="B2962" t="s">
        <v>12395</v>
      </c>
      <c r="C2962" t="s">
        <v>12357</v>
      </c>
      <c r="D2962" t="s">
        <v>12396</v>
      </c>
      <c r="F2962" t="s">
        <v>12397</v>
      </c>
      <c r="G2962" t="s">
        <v>12398</v>
      </c>
      <c r="H2962" t="s">
        <v>10963</v>
      </c>
      <c r="I2962" t="s">
        <v>12399</v>
      </c>
    </row>
    <row r="2963" spans="1:9" hidden="1" x14ac:dyDescent="0.25">
      <c r="A2963" t="s">
        <v>12400</v>
      </c>
      <c r="B2963" t="s">
        <v>12401</v>
      </c>
      <c r="C2963" t="s">
        <v>12357</v>
      </c>
      <c r="D2963" t="s">
        <v>12402</v>
      </c>
      <c r="F2963" t="s">
        <v>12403</v>
      </c>
    </row>
    <row r="2964" spans="1:9" hidden="1" x14ac:dyDescent="0.25">
      <c r="A2964" t="s">
        <v>12404</v>
      </c>
      <c r="B2964" t="s">
        <v>12405</v>
      </c>
      <c r="C2964" t="s">
        <v>12357</v>
      </c>
      <c r="D2964" t="s">
        <v>12406</v>
      </c>
      <c r="F2964" t="s">
        <v>12407</v>
      </c>
      <c r="G2964" t="s">
        <v>12408</v>
      </c>
      <c r="H2964" t="s">
        <v>12409</v>
      </c>
    </row>
    <row r="2965" spans="1:9" hidden="1" x14ac:dyDescent="0.25">
      <c r="A2965" t="s">
        <v>12410</v>
      </c>
      <c r="B2965" t="s">
        <v>12411</v>
      </c>
      <c r="C2965" t="s">
        <v>12357</v>
      </c>
      <c r="D2965" t="s">
        <v>12412</v>
      </c>
      <c r="F2965" t="s">
        <v>3269</v>
      </c>
      <c r="G2965" t="s">
        <v>1058</v>
      </c>
      <c r="H2965" t="s">
        <v>929</v>
      </c>
    </row>
    <row r="2966" spans="1:9" hidden="1" x14ac:dyDescent="0.25">
      <c r="A2966" t="s">
        <v>12413</v>
      </c>
      <c r="B2966" t="s">
        <v>12414</v>
      </c>
      <c r="C2966" t="s">
        <v>12357</v>
      </c>
      <c r="D2966" t="s">
        <v>12415</v>
      </c>
      <c r="F2966" t="s">
        <v>1428</v>
      </c>
      <c r="G2966" t="s">
        <v>448</v>
      </c>
      <c r="H2966" t="s">
        <v>3842</v>
      </c>
    </row>
    <row r="2967" spans="1:9" hidden="1" x14ac:dyDescent="0.25">
      <c r="A2967" t="s">
        <v>12416</v>
      </c>
      <c r="B2967" t="s">
        <v>12417</v>
      </c>
      <c r="C2967" t="s">
        <v>12357</v>
      </c>
      <c r="D2967" t="s">
        <v>12418</v>
      </c>
      <c r="F2967" t="s">
        <v>12419</v>
      </c>
      <c r="G2967" t="s">
        <v>12420</v>
      </c>
    </row>
    <row r="2968" spans="1:9" hidden="1" x14ac:dyDescent="0.25">
      <c r="A2968" t="s">
        <v>12421</v>
      </c>
      <c r="B2968" t="s">
        <v>12422</v>
      </c>
      <c r="C2968" t="s">
        <v>12357</v>
      </c>
      <c r="D2968" t="s">
        <v>12423</v>
      </c>
      <c r="F2968" t="s">
        <v>12424</v>
      </c>
      <c r="G2968" t="s">
        <v>12425</v>
      </c>
    </row>
    <row r="2969" spans="1:9" hidden="1" x14ac:dyDescent="0.25">
      <c r="A2969" t="s">
        <v>12426</v>
      </c>
      <c r="B2969" t="s">
        <v>12427</v>
      </c>
      <c r="C2969" t="s">
        <v>12357</v>
      </c>
      <c r="D2969" t="s">
        <v>12428</v>
      </c>
      <c r="F2969" t="s">
        <v>5908</v>
      </c>
      <c r="G2969" t="s">
        <v>4841</v>
      </c>
    </row>
    <row r="2970" spans="1:9" hidden="1" x14ac:dyDescent="0.25">
      <c r="A2970" t="s">
        <v>12429</v>
      </c>
      <c r="B2970" t="s">
        <v>12430</v>
      </c>
      <c r="C2970" t="s">
        <v>12357</v>
      </c>
      <c r="D2970" t="s">
        <v>12431</v>
      </c>
      <c r="F2970" t="s">
        <v>9931</v>
      </c>
      <c r="G2970" t="s">
        <v>12432</v>
      </c>
    </row>
    <row r="2971" spans="1:9" hidden="1" x14ac:dyDescent="0.25">
      <c r="A2971" t="s">
        <v>12433</v>
      </c>
      <c r="B2971" t="s">
        <v>12434</v>
      </c>
      <c r="C2971" t="s">
        <v>12357</v>
      </c>
      <c r="D2971" t="s">
        <v>12435</v>
      </c>
      <c r="F2971" t="s">
        <v>3916</v>
      </c>
    </row>
    <row r="2972" spans="1:9" hidden="1" x14ac:dyDescent="0.25">
      <c r="A2972" t="s">
        <v>12436</v>
      </c>
      <c r="B2972" t="s">
        <v>12437</v>
      </c>
      <c r="C2972" t="s">
        <v>12357</v>
      </c>
      <c r="D2972" t="s">
        <v>12438</v>
      </c>
      <c r="F2972" t="s">
        <v>3748</v>
      </c>
    </row>
    <row r="2973" spans="1:9" hidden="1" x14ac:dyDescent="0.25">
      <c r="A2973" t="s">
        <v>12439</v>
      </c>
      <c r="B2973" t="s">
        <v>12440</v>
      </c>
      <c r="C2973" t="s">
        <v>12357</v>
      </c>
      <c r="D2973" t="s">
        <v>12441</v>
      </c>
      <c r="F2973" t="s">
        <v>12442</v>
      </c>
    </row>
    <row r="2974" spans="1:9" hidden="1" x14ac:dyDescent="0.25">
      <c r="A2974" t="s">
        <v>12443</v>
      </c>
      <c r="B2974" t="s">
        <v>12444</v>
      </c>
      <c r="C2974" t="s">
        <v>12357</v>
      </c>
      <c r="D2974" t="s">
        <v>12445</v>
      </c>
      <c r="F2974" t="s">
        <v>620</v>
      </c>
    </row>
    <row r="2975" spans="1:9" hidden="1" x14ac:dyDescent="0.25">
      <c r="A2975" t="s">
        <v>12446</v>
      </c>
      <c r="B2975" t="s">
        <v>12447</v>
      </c>
      <c r="C2975" t="s">
        <v>12448</v>
      </c>
      <c r="D2975" t="s">
        <v>12449</v>
      </c>
      <c r="F2975" t="s">
        <v>12450</v>
      </c>
    </row>
    <row r="2976" spans="1:9" hidden="1" x14ac:dyDescent="0.25">
      <c r="A2976" t="s">
        <v>12451</v>
      </c>
      <c r="B2976" t="s">
        <v>12452</v>
      </c>
      <c r="C2976" t="s">
        <v>12448</v>
      </c>
      <c r="D2976" t="s">
        <v>12453</v>
      </c>
      <c r="E2976" t="s">
        <v>715</v>
      </c>
      <c r="F2976" t="s">
        <v>12454</v>
      </c>
    </row>
    <row r="2977" spans="1:9" hidden="1" x14ac:dyDescent="0.25">
      <c r="A2977" t="s">
        <v>12455</v>
      </c>
      <c r="B2977" t="s">
        <v>12456</v>
      </c>
      <c r="C2977" t="s">
        <v>12448</v>
      </c>
      <c r="D2977" t="s">
        <v>12457</v>
      </c>
      <c r="F2977" t="s">
        <v>6212</v>
      </c>
      <c r="G2977" t="s">
        <v>6214</v>
      </c>
    </row>
    <row r="2978" spans="1:9" hidden="1" x14ac:dyDescent="0.25">
      <c r="A2978" t="s">
        <v>12458</v>
      </c>
      <c r="B2978" t="s">
        <v>12459</v>
      </c>
      <c r="C2978" t="s">
        <v>12448</v>
      </c>
      <c r="D2978" t="s">
        <v>12460</v>
      </c>
      <c r="F2978" t="s">
        <v>1767</v>
      </c>
      <c r="G2978" t="s">
        <v>1727</v>
      </c>
    </row>
    <row r="2979" spans="1:9" hidden="1" x14ac:dyDescent="0.25">
      <c r="A2979" t="s">
        <v>12461</v>
      </c>
      <c r="B2979" t="s">
        <v>12462</v>
      </c>
      <c r="C2979" t="s">
        <v>12448</v>
      </c>
      <c r="D2979" t="s">
        <v>12463</v>
      </c>
      <c r="F2979" t="s">
        <v>7767</v>
      </c>
      <c r="G2979" t="s">
        <v>12464</v>
      </c>
    </row>
    <row r="2980" spans="1:9" hidden="1" x14ac:dyDescent="0.25">
      <c r="A2980" t="s">
        <v>12465</v>
      </c>
      <c r="B2980" t="s">
        <v>12466</v>
      </c>
      <c r="C2980" t="s">
        <v>12448</v>
      </c>
      <c r="D2980" t="s">
        <v>12467</v>
      </c>
      <c r="F2980" t="s">
        <v>12468</v>
      </c>
      <c r="G2980" t="s">
        <v>7905</v>
      </c>
    </row>
    <row r="2981" spans="1:9" hidden="1" x14ac:dyDescent="0.25">
      <c r="A2981" t="s">
        <v>12469</v>
      </c>
      <c r="B2981" t="s">
        <v>12470</v>
      </c>
      <c r="C2981" t="s">
        <v>12448</v>
      </c>
      <c r="D2981" t="s">
        <v>12471</v>
      </c>
      <c r="F2981" t="s">
        <v>9298</v>
      </c>
      <c r="G2981" t="s">
        <v>12472</v>
      </c>
    </row>
    <row r="2982" spans="1:9" hidden="1" x14ac:dyDescent="0.25">
      <c r="A2982" t="s">
        <v>12473</v>
      </c>
      <c r="B2982" t="s">
        <v>12474</v>
      </c>
      <c r="C2982" t="s">
        <v>12448</v>
      </c>
      <c r="D2982" t="s">
        <v>12475</v>
      </c>
      <c r="F2982" t="s">
        <v>12476</v>
      </c>
    </row>
    <row r="2983" spans="1:9" hidden="1" x14ac:dyDescent="0.25">
      <c r="A2983" t="s">
        <v>12477</v>
      </c>
      <c r="B2983" t="s">
        <v>12478</v>
      </c>
      <c r="C2983" t="s">
        <v>12448</v>
      </c>
      <c r="D2983" t="s">
        <v>12479</v>
      </c>
      <c r="F2983" t="s">
        <v>3117</v>
      </c>
      <c r="G2983" t="s">
        <v>2935</v>
      </c>
    </row>
    <row r="2984" spans="1:9" hidden="1" x14ac:dyDescent="0.25">
      <c r="A2984" t="s">
        <v>12480</v>
      </c>
      <c r="B2984" t="s">
        <v>12481</v>
      </c>
      <c r="C2984" t="s">
        <v>12448</v>
      </c>
      <c r="D2984" t="s">
        <v>12482</v>
      </c>
      <c r="F2984" t="s">
        <v>4423</v>
      </c>
      <c r="G2984" t="s">
        <v>1398</v>
      </c>
    </row>
    <row r="2985" spans="1:9" hidden="1" x14ac:dyDescent="0.25">
      <c r="A2985" t="s">
        <v>12483</v>
      </c>
      <c r="B2985" t="s">
        <v>12484</v>
      </c>
      <c r="C2985" t="s">
        <v>12448</v>
      </c>
      <c r="D2985" t="s">
        <v>12485</v>
      </c>
      <c r="F2985" t="s">
        <v>12486</v>
      </c>
      <c r="G2985" t="s">
        <v>12487</v>
      </c>
    </row>
    <row r="2986" spans="1:9" hidden="1" x14ac:dyDescent="0.25">
      <c r="A2986" t="s">
        <v>12488</v>
      </c>
      <c r="B2986" t="s">
        <v>12489</v>
      </c>
      <c r="C2986" t="s">
        <v>12448</v>
      </c>
      <c r="D2986" t="s">
        <v>12490</v>
      </c>
      <c r="F2986" t="s">
        <v>12491</v>
      </c>
      <c r="G2986" t="s">
        <v>12492</v>
      </c>
    </row>
    <row r="2987" spans="1:9" hidden="1" x14ac:dyDescent="0.25">
      <c r="A2987" t="s">
        <v>12493</v>
      </c>
      <c r="B2987" t="s">
        <v>12494</v>
      </c>
      <c r="C2987" t="s">
        <v>12448</v>
      </c>
      <c r="D2987" t="s">
        <v>12495</v>
      </c>
      <c r="F2987" t="s">
        <v>710</v>
      </c>
      <c r="G2987" t="s">
        <v>6264</v>
      </c>
      <c r="H2987" t="s">
        <v>12496</v>
      </c>
    </row>
    <row r="2988" spans="1:9" hidden="1" x14ac:dyDescent="0.25">
      <c r="A2988" t="s">
        <v>12497</v>
      </c>
      <c r="B2988" t="s">
        <v>12498</v>
      </c>
      <c r="C2988" t="s">
        <v>12448</v>
      </c>
      <c r="D2988" t="s">
        <v>12499</v>
      </c>
      <c r="F2988" t="s">
        <v>12500</v>
      </c>
      <c r="G2988" t="s">
        <v>130</v>
      </c>
    </row>
    <row r="2989" spans="1:9" hidden="1" x14ac:dyDescent="0.25">
      <c r="A2989" t="s">
        <v>12501</v>
      </c>
      <c r="B2989" t="s">
        <v>12502</v>
      </c>
      <c r="C2989" t="s">
        <v>12448</v>
      </c>
      <c r="D2989" t="s">
        <v>12503</v>
      </c>
      <c r="F2989" t="s">
        <v>12504</v>
      </c>
      <c r="G2989" t="s">
        <v>12505</v>
      </c>
      <c r="H2989" t="s">
        <v>5447</v>
      </c>
    </row>
    <row r="2990" spans="1:9" hidden="1" x14ac:dyDescent="0.25">
      <c r="A2990" t="s">
        <v>12506</v>
      </c>
      <c r="B2990" t="s">
        <v>12507</v>
      </c>
      <c r="C2990" t="s">
        <v>12448</v>
      </c>
      <c r="D2990" t="s">
        <v>12508</v>
      </c>
      <c r="F2990" t="s">
        <v>6263</v>
      </c>
      <c r="G2990" t="s">
        <v>710</v>
      </c>
      <c r="H2990" t="s">
        <v>12509</v>
      </c>
      <c r="I2990" t="s">
        <v>6264</v>
      </c>
    </row>
    <row r="2991" spans="1:9" hidden="1" x14ac:dyDescent="0.25">
      <c r="A2991" t="s">
        <v>12510</v>
      </c>
      <c r="B2991" t="s">
        <v>12511</v>
      </c>
      <c r="C2991" t="s">
        <v>12448</v>
      </c>
      <c r="D2991" t="s">
        <v>12512</v>
      </c>
      <c r="F2991" t="s">
        <v>6846</v>
      </c>
      <c r="G2991" t="s">
        <v>6847</v>
      </c>
    </row>
    <row r="2992" spans="1:9" hidden="1" x14ac:dyDescent="0.25">
      <c r="A2992" t="s">
        <v>12513</v>
      </c>
      <c r="B2992" t="s">
        <v>12514</v>
      </c>
      <c r="C2992" t="s">
        <v>12448</v>
      </c>
      <c r="D2992" t="s">
        <v>12515</v>
      </c>
      <c r="F2992" t="s">
        <v>1173</v>
      </c>
    </row>
    <row r="2993" spans="1:8" hidden="1" x14ac:dyDescent="0.25">
      <c r="A2993" t="s">
        <v>12516</v>
      </c>
      <c r="B2993" t="s">
        <v>12517</v>
      </c>
      <c r="C2993" t="s">
        <v>12448</v>
      </c>
      <c r="D2993" t="s">
        <v>12518</v>
      </c>
      <c r="F2993" t="s">
        <v>12519</v>
      </c>
      <c r="G2993" t="s">
        <v>4139</v>
      </c>
    </row>
    <row r="2994" spans="1:8" hidden="1" x14ac:dyDescent="0.25">
      <c r="A2994" t="s">
        <v>12520</v>
      </c>
      <c r="B2994" t="s">
        <v>12521</v>
      </c>
      <c r="C2994" t="s">
        <v>12448</v>
      </c>
      <c r="D2994" t="s">
        <v>12522</v>
      </c>
      <c r="F2994" t="s">
        <v>12523</v>
      </c>
      <c r="G2994" t="s">
        <v>5954</v>
      </c>
    </row>
    <row r="2995" spans="1:8" hidden="1" x14ac:dyDescent="0.25">
      <c r="A2995" t="s">
        <v>12524</v>
      </c>
      <c r="B2995" t="s">
        <v>12525</v>
      </c>
      <c r="C2995" t="s">
        <v>12448</v>
      </c>
      <c r="D2995" t="s">
        <v>12526</v>
      </c>
      <c r="F2995" t="s">
        <v>6004</v>
      </c>
      <c r="G2995" t="s">
        <v>12527</v>
      </c>
    </row>
    <row r="2996" spans="1:8" hidden="1" x14ac:dyDescent="0.25">
      <c r="A2996" t="s">
        <v>12528</v>
      </c>
      <c r="B2996" t="s">
        <v>12529</v>
      </c>
      <c r="C2996" t="s">
        <v>12448</v>
      </c>
      <c r="D2996" t="s">
        <v>133</v>
      </c>
      <c r="F2996" t="s">
        <v>12530</v>
      </c>
      <c r="G2996" t="s">
        <v>12531</v>
      </c>
      <c r="H2996" t="s">
        <v>12532</v>
      </c>
    </row>
    <row r="2997" spans="1:8" hidden="1" x14ac:dyDescent="0.25">
      <c r="A2997" t="s">
        <v>12533</v>
      </c>
      <c r="B2997" t="s">
        <v>12534</v>
      </c>
      <c r="C2997" t="s">
        <v>12448</v>
      </c>
      <c r="D2997" t="s">
        <v>133</v>
      </c>
      <c r="F2997" t="s">
        <v>12535</v>
      </c>
    </row>
    <row r="2998" spans="1:8" hidden="1" x14ac:dyDescent="0.25">
      <c r="A2998" t="s">
        <v>12536</v>
      </c>
      <c r="B2998" t="s">
        <v>12537</v>
      </c>
      <c r="C2998" t="s">
        <v>12448</v>
      </c>
      <c r="D2998" t="s">
        <v>133</v>
      </c>
      <c r="F2998" t="s">
        <v>2662</v>
      </c>
    </row>
    <row r="2999" spans="1:8" hidden="1" x14ac:dyDescent="0.25">
      <c r="A2999" t="s">
        <v>12538</v>
      </c>
      <c r="B2999" t="s">
        <v>12539</v>
      </c>
      <c r="C2999" t="s">
        <v>12448</v>
      </c>
      <c r="D2999" t="s">
        <v>133</v>
      </c>
      <c r="F2999" t="s">
        <v>5538</v>
      </c>
    </row>
    <row r="3000" spans="1:8" hidden="1" x14ac:dyDescent="0.25">
      <c r="A3000" t="s">
        <v>12540</v>
      </c>
      <c r="B3000" t="s">
        <v>12541</v>
      </c>
      <c r="C3000" t="s">
        <v>12542</v>
      </c>
      <c r="D3000" t="s">
        <v>12543</v>
      </c>
      <c r="F3000" t="s">
        <v>6199</v>
      </c>
    </row>
    <row r="3001" spans="1:8" hidden="1" x14ac:dyDescent="0.25">
      <c r="A3001" t="s">
        <v>12544</v>
      </c>
      <c r="B3001" t="s">
        <v>12545</v>
      </c>
      <c r="C3001" t="s">
        <v>12542</v>
      </c>
      <c r="D3001" t="s">
        <v>12546</v>
      </c>
      <c r="E3001" t="s">
        <v>1192</v>
      </c>
      <c r="F3001" t="s">
        <v>6719</v>
      </c>
    </row>
    <row r="3002" spans="1:8" hidden="1" x14ac:dyDescent="0.25">
      <c r="A3002" t="s">
        <v>12547</v>
      </c>
      <c r="B3002" t="s">
        <v>12548</v>
      </c>
      <c r="C3002" t="s">
        <v>12542</v>
      </c>
      <c r="D3002" t="s">
        <v>12549</v>
      </c>
      <c r="F3002" t="s">
        <v>8233</v>
      </c>
    </row>
    <row r="3003" spans="1:8" hidden="1" x14ac:dyDescent="0.25">
      <c r="A3003" t="s">
        <v>12550</v>
      </c>
      <c r="B3003" t="s">
        <v>12551</v>
      </c>
      <c r="C3003" t="s">
        <v>12542</v>
      </c>
      <c r="D3003" t="s">
        <v>12552</v>
      </c>
      <c r="F3003" t="s">
        <v>12553</v>
      </c>
      <c r="G3003" t="s">
        <v>12554</v>
      </c>
    </row>
    <row r="3004" spans="1:8" hidden="1" x14ac:dyDescent="0.25">
      <c r="A3004" t="s">
        <v>12555</v>
      </c>
      <c r="B3004" t="s">
        <v>12556</v>
      </c>
      <c r="C3004" t="s">
        <v>12542</v>
      </c>
      <c r="D3004" t="s">
        <v>12557</v>
      </c>
      <c r="F3004" t="s">
        <v>12558</v>
      </c>
      <c r="G3004" t="s">
        <v>7306</v>
      </c>
    </row>
    <row r="3005" spans="1:8" hidden="1" x14ac:dyDescent="0.25">
      <c r="A3005" t="s">
        <v>12559</v>
      </c>
      <c r="B3005" t="s">
        <v>12560</v>
      </c>
      <c r="C3005" t="s">
        <v>12542</v>
      </c>
      <c r="D3005" t="s">
        <v>12561</v>
      </c>
      <c r="E3005" t="s">
        <v>12562</v>
      </c>
      <c r="F3005" t="s">
        <v>12563</v>
      </c>
      <c r="G3005" t="s">
        <v>5329</v>
      </c>
      <c r="H3005" t="s">
        <v>12564</v>
      </c>
    </row>
    <row r="3006" spans="1:8" hidden="1" x14ac:dyDescent="0.25">
      <c r="A3006" t="s">
        <v>12565</v>
      </c>
      <c r="B3006" t="s">
        <v>12566</v>
      </c>
      <c r="C3006" t="s">
        <v>12542</v>
      </c>
      <c r="D3006" t="s">
        <v>12567</v>
      </c>
      <c r="F3006" t="s">
        <v>12568</v>
      </c>
      <c r="G3006" t="s">
        <v>8684</v>
      </c>
      <c r="H3006" t="s">
        <v>3956</v>
      </c>
    </row>
    <row r="3007" spans="1:8" hidden="1" x14ac:dyDescent="0.25">
      <c r="A3007" t="s">
        <v>12569</v>
      </c>
      <c r="B3007" t="s">
        <v>12570</v>
      </c>
      <c r="C3007" t="s">
        <v>12542</v>
      </c>
      <c r="D3007" t="s">
        <v>12571</v>
      </c>
      <c r="F3007" t="s">
        <v>11307</v>
      </c>
      <c r="G3007" t="s">
        <v>11588</v>
      </c>
      <c r="H3007" t="s">
        <v>12572</v>
      </c>
    </row>
    <row r="3008" spans="1:8" hidden="1" x14ac:dyDescent="0.25">
      <c r="A3008" t="s">
        <v>12573</v>
      </c>
      <c r="B3008" t="s">
        <v>12574</v>
      </c>
      <c r="C3008" t="s">
        <v>12542</v>
      </c>
      <c r="D3008" t="s">
        <v>12575</v>
      </c>
      <c r="F3008" t="s">
        <v>12576</v>
      </c>
      <c r="G3008" t="s">
        <v>12577</v>
      </c>
    </row>
    <row r="3009" spans="1:8" hidden="1" x14ac:dyDescent="0.25">
      <c r="A3009" t="s">
        <v>12578</v>
      </c>
      <c r="B3009" t="s">
        <v>12579</v>
      </c>
      <c r="C3009" t="s">
        <v>12542</v>
      </c>
      <c r="D3009" t="s">
        <v>12580</v>
      </c>
      <c r="F3009" t="s">
        <v>7904</v>
      </c>
      <c r="G3009" t="s">
        <v>12581</v>
      </c>
    </row>
    <row r="3010" spans="1:8" hidden="1" x14ac:dyDescent="0.25">
      <c r="A3010" t="s">
        <v>12582</v>
      </c>
      <c r="B3010" t="s">
        <v>12583</v>
      </c>
      <c r="C3010" t="s">
        <v>12542</v>
      </c>
      <c r="D3010" t="s">
        <v>12584</v>
      </c>
      <c r="F3010" t="s">
        <v>8314</v>
      </c>
      <c r="G3010" t="s">
        <v>12585</v>
      </c>
      <c r="H3010" t="s">
        <v>6690</v>
      </c>
    </row>
    <row r="3011" spans="1:8" hidden="1" x14ac:dyDescent="0.25">
      <c r="A3011" t="s">
        <v>12586</v>
      </c>
      <c r="B3011" t="s">
        <v>12587</v>
      </c>
      <c r="C3011" t="s">
        <v>12542</v>
      </c>
      <c r="D3011" t="s">
        <v>12588</v>
      </c>
      <c r="E3011" t="s">
        <v>11776</v>
      </c>
      <c r="F3011" t="s">
        <v>5940</v>
      </c>
      <c r="G3011" t="s">
        <v>12589</v>
      </c>
    </row>
    <row r="3012" spans="1:8" hidden="1" x14ac:dyDescent="0.25">
      <c r="A3012" t="s">
        <v>12590</v>
      </c>
      <c r="B3012" t="s">
        <v>12591</v>
      </c>
      <c r="C3012" t="s">
        <v>12542</v>
      </c>
      <c r="D3012" t="s">
        <v>12592</v>
      </c>
      <c r="E3012" t="s">
        <v>10051</v>
      </c>
      <c r="F3012" t="s">
        <v>10957</v>
      </c>
      <c r="G3012" t="s">
        <v>1963</v>
      </c>
    </row>
    <row r="3013" spans="1:8" hidden="1" x14ac:dyDescent="0.25">
      <c r="A3013" t="s">
        <v>12593</v>
      </c>
      <c r="B3013" t="s">
        <v>12594</v>
      </c>
      <c r="C3013" t="s">
        <v>12542</v>
      </c>
      <c r="D3013" t="s">
        <v>12595</v>
      </c>
      <c r="F3013" t="s">
        <v>12596</v>
      </c>
      <c r="G3013" t="s">
        <v>4738</v>
      </c>
    </row>
    <row r="3014" spans="1:8" hidden="1" x14ac:dyDescent="0.25">
      <c r="A3014" t="s">
        <v>12597</v>
      </c>
      <c r="B3014" t="s">
        <v>12598</v>
      </c>
      <c r="C3014" t="s">
        <v>12542</v>
      </c>
      <c r="D3014" t="s">
        <v>12599</v>
      </c>
      <c r="F3014" t="s">
        <v>12600</v>
      </c>
      <c r="G3014" t="s">
        <v>12601</v>
      </c>
    </row>
    <row r="3015" spans="1:8" hidden="1" x14ac:dyDescent="0.25">
      <c r="A3015" t="s">
        <v>12602</v>
      </c>
      <c r="B3015" t="s">
        <v>12603</v>
      </c>
      <c r="C3015" t="s">
        <v>12542</v>
      </c>
      <c r="D3015" t="s">
        <v>12604</v>
      </c>
      <c r="F3015" t="s">
        <v>1129</v>
      </c>
    </row>
    <row r="3016" spans="1:8" hidden="1" x14ac:dyDescent="0.25">
      <c r="A3016" t="s">
        <v>12605</v>
      </c>
      <c r="B3016" t="s">
        <v>12606</v>
      </c>
      <c r="C3016" t="s">
        <v>12542</v>
      </c>
      <c r="D3016" t="s">
        <v>12607</v>
      </c>
      <c r="F3016" t="s">
        <v>6654</v>
      </c>
      <c r="G3016" t="s">
        <v>10098</v>
      </c>
    </row>
    <row r="3017" spans="1:8" hidden="1" x14ac:dyDescent="0.25">
      <c r="A3017" t="s">
        <v>12608</v>
      </c>
      <c r="B3017" t="s">
        <v>12609</v>
      </c>
      <c r="C3017" t="s">
        <v>12542</v>
      </c>
      <c r="D3017" t="s">
        <v>12610</v>
      </c>
      <c r="F3017" t="s">
        <v>5570</v>
      </c>
      <c r="G3017" t="s">
        <v>5571</v>
      </c>
    </row>
    <row r="3018" spans="1:8" hidden="1" x14ac:dyDescent="0.25">
      <c r="A3018" t="s">
        <v>12611</v>
      </c>
      <c r="B3018" t="s">
        <v>12612</v>
      </c>
      <c r="C3018" t="s">
        <v>12542</v>
      </c>
      <c r="D3018" t="s">
        <v>12613</v>
      </c>
      <c r="E3018" t="s">
        <v>715</v>
      </c>
      <c r="F3018" t="s">
        <v>12614</v>
      </c>
    </row>
    <row r="3019" spans="1:8" hidden="1" x14ac:dyDescent="0.25">
      <c r="A3019" t="s">
        <v>12615</v>
      </c>
      <c r="B3019" t="s">
        <v>12616</v>
      </c>
      <c r="C3019" t="s">
        <v>12542</v>
      </c>
      <c r="D3019" t="s">
        <v>12617</v>
      </c>
      <c r="F3019" t="s">
        <v>2239</v>
      </c>
      <c r="G3019" t="s">
        <v>2281</v>
      </c>
    </row>
    <row r="3020" spans="1:8" hidden="1" x14ac:dyDescent="0.25">
      <c r="A3020" t="s">
        <v>12618</v>
      </c>
      <c r="B3020" t="s">
        <v>12619</v>
      </c>
      <c r="C3020" t="s">
        <v>12620</v>
      </c>
      <c r="D3020" t="s">
        <v>12621</v>
      </c>
      <c r="F3020" t="s">
        <v>9212</v>
      </c>
      <c r="G3020" t="s">
        <v>1281</v>
      </c>
    </row>
    <row r="3021" spans="1:8" hidden="1" x14ac:dyDescent="0.25">
      <c r="A3021" t="s">
        <v>12622</v>
      </c>
      <c r="B3021" t="s">
        <v>12623</v>
      </c>
      <c r="C3021" t="s">
        <v>12620</v>
      </c>
      <c r="D3021" t="s">
        <v>12624</v>
      </c>
      <c r="F3021" t="s">
        <v>12625</v>
      </c>
      <c r="G3021" t="s">
        <v>12626</v>
      </c>
    </row>
    <row r="3022" spans="1:8" hidden="1" x14ac:dyDescent="0.25">
      <c r="A3022" t="s">
        <v>12627</v>
      </c>
      <c r="B3022" t="s">
        <v>12628</v>
      </c>
      <c r="C3022" t="s">
        <v>12620</v>
      </c>
      <c r="D3022" t="s">
        <v>12629</v>
      </c>
      <c r="E3022" t="s">
        <v>715</v>
      </c>
      <c r="F3022" t="s">
        <v>11009</v>
      </c>
      <c r="G3022" t="s">
        <v>2552</v>
      </c>
    </row>
    <row r="3023" spans="1:8" hidden="1" x14ac:dyDescent="0.25">
      <c r="A3023" t="s">
        <v>12630</v>
      </c>
      <c r="B3023" t="s">
        <v>12631</v>
      </c>
      <c r="C3023" t="s">
        <v>12620</v>
      </c>
      <c r="D3023" t="s">
        <v>12632</v>
      </c>
      <c r="F3023" t="s">
        <v>12633</v>
      </c>
      <c r="G3023" t="s">
        <v>5917</v>
      </c>
    </row>
    <row r="3024" spans="1:8" hidden="1" x14ac:dyDescent="0.25">
      <c r="A3024" t="s">
        <v>12634</v>
      </c>
      <c r="B3024" t="s">
        <v>12635</v>
      </c>
      <c r="C3024" t="s">
        <v>12620</v>
      </c>
      <c r="D3024" t="s">
        <v>12636</v>
      </c>
      <c r="F3024" t="s">
        <v>4871</v>
      </c>
    </row>
    <row r="3025" spans="1:9" hidden="1" x14ac:dyDescent="0.25">
      <c r="A3025" t="s">
        <v>12637</v>
      </c>
      <c r="B3025" t="s">
        <v>12638</v>
      </c>
      <c r="C3025" t="s">
        <v>12620</v>
      </c>
      <c r="D3025" t="s">
        <v>12639</v>
      </c>
      <c r="E3025" t="s">
        <v>12640</v>
      </c>
      <c r="F3025" t="s">
        <v>3021</v>
      </c>
    </row>
    <row r="3026" spans="1:9" hidden="1" x14ac:dyDescent="0.25">
      <c r="A3026" t="s">
        <v>12641</v>
      </c>
      <c r="B3026" t="s">
        <v>12642</v>
      </c>
      <c r="C3026" t="s">
        <v>12620</v>
      </c>
      <c r="D3026" t="s">
        <v>12643</v>
      </c>
      <c r="F3026" t="s">
        <v>921</v>
      </c>
    </row>
    <row r="3027" spans="1:9" hidden="1" x14ac:dyDescent="0.25">
      <c r="A3027" t="s">
        <v>12644</v>
      </c>
      <c r="B3027" t="s">
        <v>12645</v>
      </c>
      <c r="C3027" t="s">
        <v>12620</v>
      </c>
      <c r="D3027" t="s">
        <v>12646</v>
      </c>
      <c r="F3027" t="s">
        <v>12647</v>
      </c>
      <c r="G3027" t="s">
        <v>430</v>
      </c>
    </row>
    <row r="3028" spans="1:9" hidden="1" x14ac:dyDescent="0.25">
      <c r="A3028" t="s">
        <v>12648</v>
      </c>
      <c r="B3028" t="s">
        <v>12649</v>
      </c>
      <c r="C3028" t="s">
        <v>12620</v>
      </c>
      <c r="D3028" t="s">
        <v>12650</v>
      </c>
      <c r="F3028" t="s">
        <v>12651</v>
      </c>
    </row>
    <row r="3029" spans="1:9" hidden="1" x14ac:dyDescent="0.25">
      <c r="A3029" t="s">
        <v>12652</v>
      </c>
      <c r="B3029" t="s">
        <v>12653</v>
      </c>
      <c r="C3029" t="s">
        <v>12620</v>
      </c>
      <c r="D3029" t="s">
        <v>12654</v>
      </c>
      <c r="F3029" t="s">
        <v>4249</v>
      </c>
      <c r="G3029" t="s">
        <v>12655</v>
      </c>
      <c r="H3029" t="s">
        <v>12656</v>
      </c>
      <c r="I3029" t="s">
        <v>4252</v>
      </c>
    </row>
    <row r="3030" spans="1:9" hidden="1" x14ac:dyDescent="0.25">
      <c r="A3030" t="s">
        <v>12657</v>
      </c>
      <c r="B3030" t="s">
        <v>12658</v>
      </c>
      <c r="C3030" t="s">
        <v>12620</v>
      </c>
      <c r="D3030" t="s">
        <v>12659</v>
      </c>
      <c r="F3030" t="s">
        <v>2003</v>
      </c>
      <c r="G3030" t="s">
        <v>733</v>
      </c>
      <c r="H3030" t="s">
        <v>734</v>
      </c>
    </row>
    <row r="3031" spans="1:9" hidden="1" x14ac:dyDescent="0.25">
      <c r="A3031" t="s">
        <v>12660</v>
      </c>
      <c r="B3031" t="s">
        <v>12661</v>
      </c>
      <c r="C3031" t="s">
        <v>12620</v>
      </c>
      <c r="D3031" t="s">
        <v>12662</v>
      </c>
      <c r="F3031" t="s">
        <v>7931</v>
      </c>
      <c r="G3031" t="s">
        <v>12663</v>
      </c>
    </row>
    <row r="3032" spans="1:9" hidden="1" x14ac:dyDescent="0.25">
      <c r="A3032" t="s">
        <v>12664</v>
      </c>
      <c r="B3032" t="s">
        <v>12665</v>
      </c>
      <c r="C3032" t="s">
        <v>12620</v>
      </c>
      <c r="D3032" t="s">
        <v>12666</v>
      </c>
      <c r="E3032" t="s">
        <v>715</v>
      </c>
      <c r="F3032" t="s">
        <v>12667</v>
      </c>
    </row>
    <row r="3033" spans="1:9" hidden="1" x14ac:dyDescent="0.25">
      <c r="A3033" t="s">
        <v>12668</v>
      </c>
      <c r="B3033" t="s">
        <v>12669</v>
      </c>
      <c r="C3033" t="s">
        <v>12620</v>
      </c>
      <c r="D3033" t="s">
        <v>12670</v>
      </c>
      <c r="F3033" t="s">
        <v>5940</v>
      </c>
      <c r="G3033" t="s">
        <v>12671</v>
      </c>
    </row>
    <row r="3034" spans="1:9" hidden="1" x14ac:dyDescent="0.25">
      <c r="A3034" t="s">
        <v>12672</v>
      </c>
      <c r="B3034" t="s">
        <v>12673</v>
      </c>
      <c r="C3034" t="s">
        <v>12620</v>
      </c>
      <c r="D3034" t="s">
        <v>12674</v>
      </c>
      <c r="F3034" t="s">
        <v>1831</v>
      </c>
      <c r="G3034" t="s">
        <v>2464</v>
      </c>
      <c r="H3034" t="s">
        <v>3420</v>
      </c>
    </row>
    <row r="3035" spans="1:9" hidden="1" x14ac:dyDescent="0.25">
      <c r="A3035" t="s">
        <v>12675</v>
      </c>
      <c r="B3035" t="s">
        <v>12676</v>
      </c>
      <c r="C3035" t="s">
        <v>12620</v>
      </c>
      <c r="D3035" t="s">
        <v>12677</v>
      </c>
      <c r="F3035" t="s">
        <v>12678</v>
      </c>
      <c r="G3035" t="s">
        <v>12679</v>
      </c>
      <c r="H3035" t="s">
        <v>12680</v>
      </c>
    </row>
    <row r="3036" spans="1:9" hidden="1" x14ac:dyDescent="0.25">
      <c r="A3036" t="s">
        <v>12681</v>
      </c>
      <c r="B3036" t="s">
        <v>12682</v>
      </c>
      <c r="C3036" t="s">
        <v>12620</v>
      </c>
      <c r="D3036" t="s">
        <v>12683</v>
      </c>
      <c r="F3036" t="s">
        <v>12684</v>
      </c>
      <c r="G3036" t="s">
        <v>12685</v>
      </c>
    </row>
    <row r="3037" spans="1:9" hidden="1" x14ac:dyDescent="0.25">
      <c r="A3037" t="s">
        <v>12686</v>
      </c>
      <c r="B3037" t="s">
        <v>12687</v>
      </c>
      <c r="C3037" t="s">
        <v>12620</v>
      </c>
      <c r="D3037" t="s">
        <v>12688</v>
      </c>
      <c r="F3037" t="s">
        <v>12689</v>
      </c>
      <c r="G3037" t="s">
        <v>5060</v>
      </c>
      <c r="H3037" t="s">
        <v>7827</v>
      </c>
      <c r="I3037" t="s">
        <v>12690</v>
      </c>
    </row>
    <row r="3038" spans="1:9" hidden="1" x14ac:dyDescent="0.25">
      <c r="A3038" t="s">
        <v>12691</v>
      </c>
      <c r="B3038" t="s">
        <v>12692</v>
      </c>
      <c r="C3038" t="s">
        <v>12620</v>
      </c>
      <c r="D3038" t="s">
        <v>12693</v>
      </c>
      <c r="E3038" t="s">
        <v>66</v>
      </c>
      <c r="F3038" t="s">
        <v>12694</v>
      </c>
    </row>
    <row r="3039" spans="1:9" hidden="1" x14ac:dyDescent="0.25">
      <c r="A3039" t="s">
        <v>12695</v>
      </c>
      <c r="B3039" t="s">
        <v>12696</v>
      </c>
      <c r="C3039" t="s">
        <v>12620</v>
      </c>
      <c r="D3039" t="s">
        <v>12697</v>
      </c>
      <c r="F3039" t="s">
        <v>8341</v>
      </c>
      <c r="G3039" t="s">
        <v>11967</v>
      </c>
      <c r="H3039" t="s">
        <v>5973</v>
      </c>
    </row>
    <row r="3040" spans="1:9" hidden="1" x14ac:dyDescent="0.25">
      <c r="A3040" t="s">
        <v>12698</v>
      </c>
      <c r="B3040" t="s">
        <v>12699</v>
      </c>
      <c r="C3040" t="s">
        <v>12620</v>
      </c>
      <c r="D3040" t="s">
        <v>12700</v>
      </c>
      <c r="F3040" t="s">
        <v>12701</v>
      </c>
    </row>
    <row r="3041" spans="1:10" hidden="1" x14ac:dyDescent="0.25">
      <c r="A3041" t="s">
        <v>12702</v>
      </c>
      <c r="B3041" t="s">
        <v>12703</v>
      </c>
      <c r="C3041" t="s">
        <v>12620</v>
      </c>
      <c r="D3041" t="s">
        <v>12704</v>
      </c>
      <c r="E3041" t="s">
        <v>2115</v>
      </c>
      <c r="F3041" t="s">
        <v>12705</v>
      </c>
      <c r="G3041" t="s">
        <v>12706</v>
      </c>
    </row>
    <row r="3042" spans="1:10" hidden="1" x14ac:dyDescent="0.25">
      <c r="A3042" t="s">
        <v>12707</v>
      </c>
      <c r="B3042" t="s">
        <v>12708</v>
      </c>
      <c r="C3042" t="s">
        <v>12620</v>
      </c>
      <c r="D3042" t="s">
        <v>12709</v>
      </c>
      <c r="E3042" t="s">
        <v>12710</v>
      </c>
      <c r="F3042" t="s">
        <v>4884</v>
      </c>
      <c r="G3042" t="s">
        <v>1842</v>
      </c>
      <c r="H3042" t="s">
        <v>2479</v>
      </c>
      <c r="I3042" t="s">
        <v>4650</v>
      </c>
    </row>
    <row r="3043" spans="1:10" hidden="1" x14ac:dyDescent="0.25">
      <c r="A3043" t="s">
        <v>12711</v>
      </c>
      <c r="B3043" t="s">
        <v>12712</v>
      </c>
      <c r="C3043" t="s">
        <v>12620</v>
      </c>
      <c r="D3043" t="s">
        <v>133</v>
      </c>
      <c r="F3043" t="s">
        <v>620</v>
      </c>
    </row>
    <row r="3044" spans="1:10" hidden="1" x14ac:dyDescent="0.25">
      <c r="A3044" t="s">
        <v>12713</v>
      </c>
      <c r="B3044" t="s">
        <v>12714</v>
      </c>
      <c r="C3044" t="s">
        <v>12620</v>
      </c>
      <c r="D3044" t="s">
        <v>133</v>
      </c>
      <c r="F3044" t="s">
        <v>12715</v>
      </c>
      <c r="G3044" t="s">
        <v>12716</v>
      </c>
    </row>
    <row r="3045" spans="1:10" hidden="1" x14ac:dyDescent="0.25">
      <c r="A3045" t="s">
        <v>12717</v>
      </c>
      <c r="B3045" t="s">
        <v>12718</v>
      </c>
      <c r="C3045" t="s">
        <v>12620</v>
      </c>
      <c r="D3045" t="s">
        <v>133</v>
      </c>
    </row>
    <row r="3046" spans="1:10" hidden="1" x14ac:dyDescent="0.25">
      <c r="A3046" t="s">
        <v>12719</v>
      </c>
      <c r="B3046" t="s">
        <v>2671</v>
      </c>
      <c r="C3046" t="s">
        <v>12720</v>
      </c>
      <c r="D3046" t="s">
        <v>133</v>
      </c>
      <c r="F3046" t="s">
        <v>2479</v>
      </c>
    </row>
    <row r="3047" spans="1:10" hidden="1" x14ac:dyDescent="0.25">
      <c r="A3047" t="s">
        <v>12721</v>
      </c>
      <c r="B3047" t="s">
        <v>12722</v>
      </c>
      <c r="C3047" t="s">
        <v>12720</v>
      </c>
      <c r="D3047" t="s">
        <v>133</v>
      </c>
      <c r="F3047" t="s">
        <v>12723</v>
      </c>
    </row>
    <row r="3048" spans="1:10" hidden="1" x14ac:dyDescent="0.25">
      <c r="A3048" t="s">
        <v>12724</v>
      </c>
      <c r="B3048" t="s">
        <v>12725</v>
      </c>
      <c r="C3048" t="s">
        <v>12720</v>
      </c>
      <c r="D3048" t="s">
        <v>133</v>
      </c>
      <c r="F3048" t="s">
        <v>12726</v>
      </c>
      <c r="G3048" t="s">
        <v>7108</v>
      </c>
    </row>
    <row r="3049" spans="1:10" hidden="1" x14ac:dyDescent="0.25">
      <c r="A3049" t="s">
        <v>12727</v>
      </c>
      <c r="B3049" t="s">
        <v>12728</v>
      </c>
      <c r="C3049" t="s">
        <v>12720</v>
      </c>
      <c r="D3049" t="s">
        <v>133</v>
      </c>
      <c r="F3049" t="s">
        <v>8767</v>
      </c>
    </row>
    <row r="3050" spans="1:10" hidden="1" x14ac:dyDescent="0.25">
      <c r="A3050" t="s">
        <v>12729</v>
      </c>
      <c r="B3050" t="s">
        <v>12730</v>
      </c>
      <c r="C3050" t="s">
        <v>12720</v>
      </c>
      <c r="D3050" t="s">
        <v>133</v>
      </c>
      <c r="F3050" t="s">
        <v>458</v>
      </c>
      <c r="G3050" t="s">
        <v>12731</v>
      </c>
      <c r="H3050" t="s">
        <v>12732</v>
      </c>
      <c r="I3050" t="s">
        <v>12733</v>
      </c>
      <c r="J3050" t="s">
        <v>4268</v>
      </c>
    </row>
    <row r="3051" spans="1:10" hidden="1" x14ac:dyDescent="0.25">
      <c r="A3051" t="s">
        <v>12734</v>
      </c>
      <c r="B3051" t="s">
        <v>12735</v>
      </c>
      <c r="C3051" t="s">
        <v>12720</v>
      </c>
      <c r="D3051" t="s">
        <v>133</v>
      </c>
      <c r="F3051" t="s">
        <v>8771</v>
      </c>
    </row>
    <row r="3052" spans="1:10" hidden="1" x14ac:dyDescent="0.25">
      <c r="A3052" t="s">
        <v>12736</v>
      </c>
      <c r="B3052" t="s">
        <v>12737</v>
      </c>
      <c r="C3052" t="s">
        <v>12720</v>
      </c>
      <c r="D3052" t="s">
        <v>133</v>
      </c>
      <c r="F3052" t="s">
        <v>12738</v>
      </c>
      <c r="G3052" t="s">
        <v>12739</v>
      </c>
      <c r="H3052" t="s">
        <v>4770</v>
      </c>
    </row>
    <row r="3053" spans="1:10" hidden="1" x14ac:dyDescent="0.25">
      <c r="A3053" t="s">
        <v>12740</v>
      </c>
      <c r="B3053" t="s">
        <v>12741</v>
      </c>
      <c r="C3053" t="s">
        <v>12720</v>
      </c>
      <c r="D3053" t="s">
        <v>133</v>
      </c>
      <c r="F3053" t="s">
        <v>6867</v>
      </c>
      <c r="G3053" t="s">
        <v>6868</v>
      </c>
    </row>
    <row r="3054" spans="1:10" hidden="1" x14ac:dyDescent="0.25">
      <c r="A3054" t="s">
        <v>12742</v>
      </c>
      <c r="B3054" t="s">
        <v>12743</v>
      </c>
      <c r="C3054" t="s">
        <v>12720</v>
      </c>
      <c r="D3054" t="s">
        <v>133</v>
      </c>
      <c r="F3054" t="s">
        <v>1881</v>
      </c>
      <c r="G3054" t="s">
        <v>12744</v>
      </c>
    </row>
    <row r="3055" spans="1:10" hidden="1" x14ac:dyDescent="0.25">
      <c r="A3055" t="s">
        <v>12745</v>
      </c>
      <c r="B3055" t="s">
        <v>12746</v>
      </c>
      <c r="C3055" t="s">
        <v>12720</v>
      </c>
      <c r="D3055" t="s">
        <v>133</v>
      </c>
      <c r="F3055" t="s">
        <v>919</v>
      </c>
      <c r="G3055" t="s">
        <v>3117</v>
      </c>
      <c r="H3055" t="s">
        <v>12747</v>
      </c>
      <c r="I3055" t="s">
        <v>12748</v>
      </c>
      <c r="J3055" t="s">
        <v>4850</v>
      </c>
    </row>
    <row r="3056" spans="1:10" hidden="1" x14ac:dyDescent="0.25">
      <c r="A3056" t="s">
        <v>12749</v>
      </c>
      <c r="B3056" t="s">
        <v>12750</v>
      </c>
      <c r="C3056" t="s">
        <v>12720</v>
      </c>
      <c r="D3056" t="s">
        <v>133</v>
      </c>
      <c r="F3056" t="s">
        <v>12751</v>
      </c>
      <c r="G3056" t="s">
        <v>12752</v>
      </c>
    </row>
    <row r="3057" spans="1:9" hidden="1" x14ac:dyDescent="0.25">
      <c r="A3057" t="s">
        <v>12753</v>
      </c>
      <c r="B3057" t="s">
        <v>12754</v>
      </c>
      <c r="C3057" t="s">
        <v>12720</v>
      </c>
      <c r="D3057" t="s">
        <v>133</v>
      </c>
      <c r="F3057" t="s">
        <v>5940</v>
      </c>
      <c r="G3057" t="s">
        <v>343</v>
      </c>
    </row>
    <row r="3058" spans="1:9" hidden="1" x14ac:dyDescent="0.25">
      <c r="A3058" t="s">
        <v>12755</v>
      </c>
      <c r="B3058" t="s">
        <v>12756</v>
      </c>
      <c r="C3058" t="s">
        <v>12720</v>
      </c>
      <c r="D3058" t="s">
        <v>133</v>
      </c>
      <c r="F3058" t="s">
        <v>12757</v>
      </c>
      <c r="G3058" t="s">
        <v>6264</v>
      </c>
    </row>
    <row r="3059" spans="1:9" hidden="1" x14ac:dyDescent="0.25">
      <c r="A3059" t="s">
        <v>12758</v>
      </c>
      <c r="B3059" t="s">
        <v>12759</v>
      </c>
      <c r="C3059" t="s">
        <v>12720</v>
      </c>
      <c r="D3059" t="s">
        <v>133</v>
      </c>
      <c r="F3059" t="s">
        <v>5772</v>
      </c>
      <c r="G3059" t="s">
        <v>12760</v>
      </c>
      <c r="H3059" t="s">
        <v>12761</v>
      </c>
    </row>
    <row r="3060" spans="1:9" hidden="1" x14ac:dyDescent="0.25">
      <c r="A3060" t="s">
        <v>12762</v>
      </c>
      <c r="B3060" t="s">
        <v>12763</v>
      </c>
      <c r="C3060" t="s">
        <v>12720</v>
      </c>
      <c r="D3060" t="s">
        <v>133</v>
      </c>
      <c r="F3060" t="s">
        <v>4836</v>
      </c>
    </row>
    <row r="3061" spans="1:9" hidden="1" x14ac:dyDescent="0.25">
      <c r="A3061" t="s">
        <v>12764</v>
      </c>
      <c r="B3061" t="s">
        <v>12765</v>
      </c>
      <c r="C3061" t="s">
        <v>12720</v>
      </c>
      <c r="D3061" t="s">
        <v>133</v>
      </c>
      <c r="F3061" t="s">
        <v>3702</v>
      </c>
      <c r="G3061" t="s">
        <v>2666</v>
      </c>
      <c r="H3061" t="s">
        <v>3523</v>
      </c>
    </row>
    <row r="3062" spans="1:9" hidden="1" x14ac:dyDescent="0.25">
      <c r="A3062" t="s">
        <v>12766</v>
      </c>
      <c r="B3062" t="s">
        <v>12767</v>
      </c>
      <c r="C3062" t="s">
        <v>12720</v>
      </c>
      <c r="D3062" t="s">
        <v>133</v>
      </c>
      <c r="F3062" t="s">
        <v>7119</v>
      </c>
      <c r="G3062" t="s">
        <v>9730</v>
      </c>
    </row>
    <row r="3063" spans="1:9" hidden="1" x14ac:dyDescent="0.25">
      <c r="A3063" t="s">
        <v>12768</v>
      </c>
      <c r="B3063" t="s">
        <v>12769</v>
      </c>
      <c r="C3063" t="s">
        <v>12720</v>
      </c>
      <c r="D3063" t="s">
        <v>133</v>
      </c>
      <c r="F3063" t="s">
        <v>1463</v>
      </c>
      <c r="G3063" t="s">
        <v>1286</v>
      </c>
    </row>
    <row r="3064" spans="1:9" hidden="1" x14ac:dyDescent="0.25">
      <c r="A3064" t="s">
        <v>12770</v>
      </c>
      <c r="B3064" t="s">
        <v>12771</v>
      </c>
      <c r="C3064" t="s">
        <v>12720</v>
      </c>
      <c r="D3064" t="s">
        <v>133</v>
      </c>
      <c r="F3064" t="s">
        <v>2927</v>
      </c>
      <c r="G3064" t="s">
        <v>12468</v>
      </c>
    </row>
    <row r="3065" spans="1:9" hidden="1" x14ac:dyDescent="0.25">
      <c r="A3065" t="s">
        <v>12772</v>
      </c>
      <c r="B3065" t="s">
        <v>12773</v>
      </c>
      <c r="C3065" t="s">
        <v>12720</v>
      </c>
      <c r="D3065" t="s">
        <v>133</v>
      </c>
      <c r="F3065" t="s">
        <v>12774</v>
      </c>
      <c r="G3065" t="s">
        <v>2095</v>
      </c>
    </row>
    <row r="3066" spans="1:9" hidden="1" x14ac:dyDescent="0.25">
      <c r="A3066" t="s">
        <v>12775</v>
      </c>
      <c r="B3066" t="s">
        <v>12776</v>
      </c>
      <c r="C3066" t="s">
        <v>12720</v>
      </c>
      <c r="D3066" t="s">
        <v>133</v>
      </c>
      <c r="F3066" t="s">
        <v>12777</v>
      </c>
      <c r="G3066" t="s">
        <v>12778</v>
      </c>
      <c r="H3066" t="s">
        <v>12779</v>
      </c>
    </row>
    <row r="3067" spans="1:9" hidden="1" x14ac:dyDescent="0.25">
      <c r="A3067" t="s">
        <v>12780</v>
      </c>
      <c r="B3067" t="s">
        <v>12781</v>
      </c>
      <c r="C3067" t="s">
        <v>12720</v>
      </c>
      <c r="D3067" t="s">
        <v>133</v>
      </c>
      <c r="F3067" t="s">
        <v>5060</v>
      </c>
      <c r="G3067" t="s">
        <v>5061</v>
      </c>
    </row>
    <row r="3068" spans="1:9" hidden="1" x14ac:dyDescent="0.25">
      <c r="A3068" t="s">
        <v>12782</v>
      </c>
      <c r="B3068" t="s">
        <v>12783</v>
      </c>
      <c r="C3068" t="s">
        <v>12720</v>
      </c>
      <c r="D3068" t="s">
        <v>133</v>
      </c>
      <c r="F3068" t="s">
        <v>6263</v>
      </c>
      <c r="G3068" t="s">
        <v>710</v>
      </c>
      <c r="H3068" t="s">
        <v>12757</v>
      </c>
      <c r="I3068" t="s">
        <v>6264</v>
      </c>
    </row>
    <row r="3069" spans="1:9" hidden="1" x14ac:dyDescent="0.25">
      <c r="A3069" t="s">
        <v>12784</v>
      </c>
      <c r="B3069" t="s">
        <v>12785</v>
      </c>
      <c r="C3069" t="s">
        <v>12720</v>
      </c>
      <c r="D3069" t="s">
        <v>133</v>
      </c>
      <c r="F3069" t="s">
        <v>3263</v>
      </c>
      <c r="G3069" t="s">
        <v>6708</v>
      </c>
      <c r="H3069" t="s">
        <v>384</v>
      </c>
    </row>
    <row r="3070" spans="1:9" hidden="1" x14ac:dyDescent="0.25">
      <c r="A3070" t="s">
        <v>12786</v>
      </c>
      <c r="B3070" t="s">
        <v>12787</v>
      </c>
      <c r="C3070" t="s">
        <v>12720</v>
      </c>
      <c r="D3070" t="s">
        <v>133</v>
      </c>
      <c r="F3070" t="s">
        <v>420</v>
      </c>
      <c r="G3070" t="s">
        <v>10086</v>
      </c>
    </row>
    <row r="3071" spans="1:9" hidden="1" x14ac:dyDescent="0.25">
      <c r="A3071" t="s">
        <v>12788</v>
      </c>
      <c r="B3071" t="s">
        <v>12789</v>
      </c>
      <c r="C3071" t="s">
        <v>12720</v>
      </c>
      <c r="D3071" t="s">
        <v>133</v>
      </c>
      <c r="F3071" t="s">
        <v>5791</v>
      </c>
      <c r="G3071" t="s">
        <v>9375</v>
      </c>
    </row>
    <row r="3072" spans="1:9" hidden="1" x14ac:dyDescent="0.25">
      <c r="A3072" t="s">
        <v>12790</v>
      </c>
      <c r="B3072" t="s">
        <v>12791</v>
      </c>
      <c r="C3072" t="s">
        <v>12720</v>
      </c>
      <c r="D3072" t="s">
        <v>133</v>
      </c>
      <c r="F3072" t="s">
        <v>195</v>
      </c>
      <c r="G3072" t="s">
        <v>3519</v>
      </c>
    </row>
    <row r="3073" spans="1:8" hidden="1" x14ac:dyDescent="0.25">
      <c r="A3073" t="s">
        <v>12792</v>
      </c>
      <c r="B3073" t="s">
        <v>12793</v>
      </c>
      <c r="C3073" t="s">
        <v>12720</v>
      </c>
      <c r="D3073" t="s">
        <v>133</v>
      </c>
      <c r="F3073" t="s">
        <v>2565</v>
      </c>
      <c r="G3073" t="s">
        <v>12794</v>
      </c>
    </row>
    <row r="3074" spans="1:8" hidden="1" x14ac:dyDescent="0.25">
      <c r="A3074" t="s">
        <v>12795</v>
      </c>
      <c r="B3074" t="s">
        <v>12796</v>
      </c>
      <c r="C3074" t="s">
        <v>12720</v>
      </c>
      <c r="D3074" t="s">
        <v>133</v>
      </c>
      <c r="F3074" t="s">
        <v>4908</v>
      </c>
    </row>
    <row r="3075" spans="1:8" hidden="1" x14ac:dyDescent="0.25">
      <c r="A3075" t="s">
        <v>12797</v>
      </c>
      <c r="B3075" t="s">
        <v>12798</v>
      </c>
      <c r="C3075" t="s">
        <v>12720</v>
      </c>
      <c r="D3075" t="s">
        <v>133</v>
      </c>
      <c r="F3075" t="s">
        <v>5032</v>
      </c>
      <c r="G3075" t="s">
        <v>12799</v>
      </c>
    </row>
    <row r="3076" spans="1:8" hidden="1" x14ac:dyDescent="0.25">
      <c r="A3076" t="s">
        <v>12800</v>
      </c>
      <c r="B3076" t="s">
        <v>12801</v>
      </c>
      <c r="C3076" t="s">
        <v>12720</v>
      </c>
      <c r="D3076" t="s">
        <v>133</v>
      </c>
      <c r="F3076" t="s">
        <v>752</v>
      </c>
      <c r="G3076" t="s">
        <v>2131</v>
      </c>
    </row>
    <row r="3077" spans="1:8" hidden="1" x14ac:dyDescent="0.25">
      <c r="A3077" t="s">
        <v>12802</v>
      </c>
      <c r="B3077" t="s">
        <v>12803</v>
      </c>
      <c r="C3077" t="s">
        <v>12720</v>
      </c>
      <c r="D3077" t="s">
        <v>133</v>
      </c>
      <c r="F3077" t="s">
        <v>55</v>
      </c>
      <c r="G3077" t="s">
        <v>12804</v>
      </c>
    </row>
    <row r="3078" spans="1:8" hidden="1" x14ac:dyDescent="0.25">
      <c r="A3078" t="s">
        <v>12805</v>
      </c>
      <c r="B3078" t="s">
        <v>12806</v>
      </c>
      <c r="C3078" t="s">
        <v>12720</v>
      </c>
      <c r="D3078" t="s">
        <v>133</v>
      </c>
      <c r="F3078" t="s">
        <v>12807</v>
      </c>
      <c r="G3078" t="s">
        <v>12808</v>
      </c>
    </row>
    <row r="3079" spans="1:8" hidden="1" x14ac:dyDescent="0.25">
      <c r="A3079" t="s">
        <v>12809</v>
      </c>
      <c r="B3079" t="s">
        <v>12810</v>
      </c>
      <c r="C3079" t="s">
        <v>12720</v>
      </c>
      <c r="D3079" t="s">
        <v>133</v>
      </c>
      <c r="F3079" t="s">
        <v>12811</v>
      </c>
      <c r="G3079" t="s">
        <v>12799</v>
      </c>
      <c r="H3079" t="s">
        <v>12812</v>
      </c>
    </row>
    <row r="3080" spans="1:8" hidden="1" x14ac:dyDescent="0.25">
      <c r="A3080" t="s">
        <v>12813</v>
      </c>
      <c r="B3080" t="s">
        <v>12814</v>
      </c>
      <c r="C3080" t="s">
        <v>12720</v>
      </c>
      <c r="D3080" t="s">
        <v>133</v>
      </c>
      <c r="F3080" t="s">
        <v>12815</v>
      </c>
      <c r="G3080" t="s">
        <v>55</v>
      </c>
    </row>
    <row r="3081" spans="1:8" hidden="1" x14ac:dyDescent="0.25">
      <c r="A3081" t="s">
        <v>12816</v>
      </c>
      <c r="B3081" t="s">
        <v>12817</v>
      </c>
      <c r="C3081" t="s">
        <v>12720</v>
      </c>
      <c r="D3081" t="s">
        <v>133</v>
      </c>
      <c r="F3081" t="s">
        <v>11523</v>
      </c>
      <c r="G3081" t="s">
        <v>12818</v>
      </c>
    </row>
    <row r="3082" spans="1:8" hidden="1" x14ac:dyDescent="0.25">
      <c r="A3082" t="s">
        <v>12819</v>
      </c>
      <c r="B3082" t="s">
        <v>12820</v>
      </c>
      <c r="C3082" t="s">
        <v>12720</v>
      </c>
      <c r="D3082" t="s">
        <v>133</v>
      </c>
      <c r="F3082" t="s">
        <v>1365</v>
      </c>
      <c r="G3082" t="s">
        <v>2023</v>
      </c>
      <c r="H3082" t="s">
        <v>2024</v>
      </c>
    </row>
    <row r="3083" spans="1:8" hidden="1" x14ac:dyDescent="0.25">
      <c r="A3083" t="s">
        <v>12821</v>
      </c>
      <c r="B3083" t="s">
        <v>12822</v>
      </c>
      <c r="C3083" t="s">
        <v>12720</v>
      </c>
      <c r="D3083" t="s">
        <v>133</v>
      </c>
      <c r="F3083" t="s">
        <v>10515</v>
      </c>
    </row>
    <row r="3084" spans="1:8" hidden="1" x14ac:dyDescent="0.25">
      <c r="A3084" t="s">
        <v>12823</v>
      </c>
      <c r="B3084" t="s">
        <v>12824</v>
      </c>
      <c r="C3084" t="s">
        <v>12720</v>
      </c>
      <c r="D3084" t="s">
        <v>133</v>
      </c>
      <c r="F3084" t="s">
        <v>12825</v>
      </c>
      <c r="G3084" t="s">
        <v>12826</v>
      </c>
      <c r="H3084" t="s">
        <v>5033</v>
      </c>
    </row>
    <row r="3085" spans="1:8" hidden="1" x14ac:dyDescent="0.25">
      <c r="A3085" t="s">
        <v>12827</v>
      </c>
      <c r="B3085" t="s">
        <v>12828</v>
      </c>
      <c r="C3085" t="s">
        <v>12720</v>
      </c>
      <c r="D3085" t="s">
        <v>133</v>
      </c>
      <c r="F3085" t="s">
        <v>12829</v>
      </c>
    </row>
    <row r="3086" spans="1:8" hidden="1" x14ac:dyDescent="0.25">
      <c r="A3086" t="s">
        <v>12830</v>
      </c>
      <c r="B3086" t="s">
        <v>12831</v>
      </c>
      <c r="C3086" t="s">
        <v>12720</v>
      </c>
      <c r="D3086" t="s">
        <v>133</v>
      </c>
      <c r="F3086" t="s">
        <v>12832</v>
      </c>
      <c r="G3086" t="s">
        <v>11609</v>
      </c>
    </row>
    <row r="3087" spans="1:8" hidden="1" x14ac:dyDescent="0.25">
      <c r="A3087" t="s">
        <v>12833</v>
      </c>
      <c r="B3087" t="s">
        <v>12834</v>
      </c>
      <c r="C3087" t="s">
        <v>12720</v>
      </c>
      <c r="D3087" t="s">
        <v>133</v>
      </c>
      <c r="F3087" t="s">
        <v>12835</v>
      </c>
      <c r="G3087" t="s">
        <v>12836</v>
      </c>
    </row>
    <row r="3088" spans="1:8" hidden="1" x14ac:dyDescent="0.25">
      <c r="A3088" t="s">
        <v>12837</v>
      </c>
      <c r="B3088" t="s">
        <v>12838</v>
      </c>
      <c r="C3088" t="s">
        <v>12720</v>
      </c>
      <c r="D3088" t="s">
        <v>133</v>
      </c>
      <c r="F3088" t="s">
        <v>3312</v>
      </c>
    </row>
    <row r="3089" spans="1:8" hidden="1" x14ac:dyDescent="0.25">
      <c r="A3089" t="s">
        <v>12839</v>
      </c>
      <c r="B3089" t="s">
        <v>12840</v>
      </c>
      <c r="C3089" t="s">
        <v>12720</v>
      </c>
      <c r="D3089" t="s">
        <v>133</v>
      </c>
      <c r="F3089" t="s">
        <v>12841</v>
      </c>
      <c r="G3089" t="s">
        <v>12842</v>
      </c>
    </row>
    <row r="3090" spans="1:8" hidden="1" x14ac:dyDescent="0.25">
      <c r="A3090" t="s">
        <v>12843</v>
      </c>
      <c r="B3090" t="s">
        <v>12844</v>
      </c>
      <c r="C3090" t="s">
        <v>12720</v>
      </c>
      <c r="D3090" t="s">
        <v>133</v>
      </c>
      <c r="F3090" t="s">
        <v>12845</v>
      </c>
    </row>
    <row r="3091" spans="1:8" hidden="1" x14ac:dyDescent="0.25">
      <c r="A3091" t="s">
        <v>12846</v>
      </c>
      <c r="B3091" t="s">
        <v>12847</v>
      </c>
      <c r="C3091" t="s">
        <v>12720</v>
      </c>
      <c r="D3091" t="s">
        <v>133</v>
      </c>
      <c r="F3091" t="s">
        <v>12848</v>
      </c>
    </row>
    <row r="3092" spans="1:8" hidden="1" x14ac:dyDescent="0.25">
      <c r="A3092" t="s">
        <v>12849</v>
      </c>
      <c r="B3092" t="s">
        <v>12850</v>
      </c>
      <c r="C3092" t="s">
        <v>12720</v>
      </c>
      <c r="D3092" t="s">
        <v>133</v>
      </c>
      <c r="F3092" t="s">
        <v>12851</v>
      </c>
    </row>
    <row r="3093" spans="1:8" hidden="1" x14ac:dyDescent="0.25">
      <c r="A3093" t="s">
        <v>12852</v>
      </c>
      <c r="B3093" t="s">
        <v>12853</v>
      </c>
      <c r="C3093" t="s">
        <v>12720</v>
      </c>
      <c r="D3093" t="s">
        <v>133</v>
      </c>
      <c r="F3093" t="s">
        <v>12854</v>
      </c>
      <c r="G3093" t="s">
        <v>12855</v>
      </c>
    </row>
    <row r="3094" spans="1:8" hidden="1" x14ac:dyDescent="0.25">
      <c r="A3094" t="s">
        <v>12856</v>
      </c>
      <c r="B3094" t="s">
        <v>12857</v>
      </c>
      <c r="C3094" t="s">
        <v>12720</v>
      </c>
      <c r="D3094" t="s">
        <v>133</v>
      </c>
      <c r="F3094" t="s">
        <v>12858</v>
      </c>
      <c r="G3094" t="s">
        <v>12859</v>
      </c>
      <c r="H3094" t="s">
        <v>12860</v>
      </c>
    </row>
    <row r="3095" spans="1:8" hidden="1" x14ac:dyDescent="0.25">
      <c r="A3095" t="s">
        <v>12861</v>
      </c>
      <c r="B3095" t="s">
        <v>12862</v>
      </c>
      <c r="C3095" t="s">
        <v>12720</v>
      </c>
      <c r="D3095" t="s">
        <v>133</v>
      </c>
      <c r="F3095" t="s">
        <v>1955</v>
      </c>
      <c r="G3095" t="s">
        <v>1307</v>
      </c>
    </row>
    <row r="3096" spans="1:8" hidden="1" x14ac:dyDescent="0.25">
      <c r="A3096" t="s">
        <v>12863</v>
      </c>
      <c r="B3096" t="s">
        <v>12864</v>
      </c>
      <c r="C3096" t="s">
        <v>12720</v>
      </c>
      <c r="D3096" t="s">
        <v>133</v>
      </c>
      <c r="F3096" t="s">
        <v>5709</v>
      </c>
    </row>
    <row r="3097" spans="1:8" hidden="1" x14ac:dyDescent="0.25">
      <c r="A3097" t="s">
        <v>12865</v>
      </c>
      <c r="B3097" t="s">
        <v>12866</v>
      </c>
      <c r="C3097" t="s">
        <v>12720</v>
      </c>
      <c r="D3097" t="s">
        <v>133</v>
      </c>
      <c r="F3097" t="s">
        <v>571</v>
      </c>
      <c r="G3097" t="s">
        <v>12867</v>
      </c>
    </row>
    <row r="3098" spans="1:8" hidden="1" x14ac:dyDescent="0.25">
      <c r="A3098" t="s">
        <v>12868</v>
      </c>
      <c r="B3098" t="s">
        <v>12869</v>
      </c>
      <c r="C3098" t="s">
        <v>12720</v>
      </c>
      <c r="D3098" t="s">
        <v>133</v>
      </c>
      <c r="F3098" t="s">
        <v>12870</v>
      </c>
      <c r="G3098" t="s">
        <v>12871</v>
      </c>
    </row>
    <row r="3099" spans="1:8" hidden="1" x14ac:dyDescent="0.25">
      <c r="A3099" t="s">
        <v>12872</v>
      </c>
      <c r="B3099" t="s">
        <v>12873</v>
      </c>
      <c r="C3099" t="s">
        <v>12720</v>
      </c>
      <c r="D3099" t="s">
        <v>133</v>
      </c>
      <c r="F3099" t="s">
        <v>4457</v>
      </c>
      <c r="G3099" t="s">
        <v>12874</v>
      </c>
    </row>
    <row r="3100" spans="1:8" hidden="1" x14ac:dyDescent="0.25">
      <c r="A3100" t="s">
        <v>12875</v>
      </c>
      <c r="B3100" t="s">
        <v>12876</v>
      </c>
      <c r="C3100" t="s">
        <v>12720</v>
      </c>
      <c r="D3100" t="s">
        <v>133</v>
      </c>
      <c r="F3100" t="s">
        <v>7887</v>
      </c>
    </row>
    <row r="3101" spans="1:8" hidden="1" x14ac:dyDescent="0.25">
      <c r="A3101" t="s">
        <v>12877</v>
      </c>
      <c r="B3101" t="s">
        <v>12878</v>
      </c>
      <c r="C3101" t="s">
        <v>12720</v>
      </c>
      <c r="D3101" t="s">
        <v>133</v>
      </c>
      <c r="F3101" t="s">
        <v>9183</v>
      </c>
      <c r="G3101" t="s">
        <v>10155</v>
      </c>
      <c r="H3101" t="s">
        <v>10156</v>
      </c>
    </row>
    <row r="3102" spans="1:8" hidden="1" x14ac:dyDescent="0.25">
      <c r="A3102" t="s">
        <v>12879</v>
      </c>
      <c r="B3102" t="s">
        <v>12880</v>
      </c>
      <c r="C3102" t="s">
        <v>12720</v>
      </c>
      <c r="D3102" t="s">
        <v>133</v>
      </c>
      <c r="F3102" t="s">
        <v>3706</v>
      </c>
      <c r="G3102" t="s">
        <v>11799</v>
      </c>
      <c r="H3102" t="s">
        <v>3776</v>
      </c>
    </row>
    <row r="3103" spans="1:8" hidden="1" x14ac:dyDescent="0.25">
      <c r="A3103" t="s">
        <v>12881</v>
      </c>
      <c r="B3103" t="s">
        <v>12882</v>
      </c>
      <c r="C3103" t="s">
        <v>12720</v>
      </c>
      <c r="D3103" t="s">
        <v>133</v>
      </c>
      <c r="F3103" t="s">
        <v>8103</v>
      </c>
      <c r="G3103" t="s">
        <v>8105</v>
      </c>
    </row>
    <row r="3104" spans="1:8" hidden="1" x14ac:dyDescent="0.25">
      <c r="A3104" t="s">
        <v>12883</v>
      </c>
      <c r="B3104" t="s">
        <v>12884</v>
      </c>
      <c r="C3104" t="s">
        <v>12720</v>
      </c>
      <c r="D3104" t="s">
        <v>133</v>
      </c>
      <c r="F3104" t="s">
        <v>12885</v>
      </c>
      <c r="G3104" t="s">
        <v>3665</v>
      </c>
      <c r="H3104" t="s">
        <v>3666</v>
      </c>
    </row>
    <row r="3105" spans="1:9" hidden="1" x14ac:dyDescent="0.25">
      <c r="A3105" t="s">
        <v>12886</v>
      </c>
      <c r="B3105" t="s">
        <v>12887</v>
      </c>
      <c r="C3105" t="s">
        <v>12720</v>
      </c>
      <c r="D3105" t="s">
        <v>133</v>
      </c>
      <c r="F3105" t="s">
        <v>12888</v>
      </c>
      <c r="G3105" t="s">
        <v>5740</v>
      </c>
    </row>
    <row r="3106" spans="1:9" hidden="1" x14ac:dyDescent="0.25">
      <c r="A3106" t="s">
        <v>12889</v>
      </c>
      <c r="B3106" t="s">
        <v>12890</v>
      </c>
      <c r="C3106" t="s">
        <v>12720</v>
      </c>
      <c r="D3106" t="s">
        <v>133</v>
      </c>
      <c r="F3106" t="s">
        <v>11799</v>
      </c>
      <c r="G3106" t="s">
        <v>337</v>
      </c>
    </row>
    <row r="3107" spans="1:9" hidden="1" x14ac:dyDescent="0.25">
      <c r="A3107" t="s">
        <v>12891</v>
      </c>
      <c r="B3107" t="s">
        <v>12892</v>
      </c>
      <c r="C3107" t="s">
        <v>12720</v>
      </c>
      <c r="D3107" t="s">
        <v>133</v>
      </c>
      <c r="F3107" t="s">
        <v>7539</v>
      </c>
      <c r="G3107" t="s">
        <v>8807</v>
      </c>
    </row>
    <row r="3108" spans="1:9" hidden="1" x14ac:dyDescent="0.25">
      <c r="A3108" t="s">
        <v>12893</v>
      </c>
      <c r="B3108" t="s">
        <v>12894</v>
      </c>
      <c r="C3108" t="s">
        <v>12720</v>
      </c>
      <c r="D3108" t="s">
        <v>133</v>
      </c>
      <c r="F3108" t="s">
        <v>12895</v>
      </c>
      <c r="G3108" t="s">
        <v>6414</v>
      </c>
    </row>
    <row r="3109" spans="1:9" hidden="1" x14ac:dyDescent="0.25">
      <c r="A3109" t="s">
        <v>12896</v>
      </c>
      <c r="B3109" t="s">
        <v>12897</v>
      </c>
      <c r="C3109" t="s">
        <v>12720</v>
      </c>
      <c r="D3109" t="s">
        <v>133</v>
      </c>
      <c r="F3109" t="s">
        <v>12898</v>
      </c>
      <c r="G3109" t="s">
        <v>12899</v>
      </c>
      <c r="H3109" t="s">
        <v>12900</v>
      </c>
    </row>
    <row r="3110" spans="1:9" hidden="1" x14ac:dyDescent="0.25">
      <c r="A3110" t="s">
        <v>12901</v>
      </c>
      <c r="B3110" t="s">
        <v>12902</v>
      </c>
      <c r="C3110" t="s">
        <v>12720</v>
      </c>
      <c r="D3110" t="s">
        <v>133</v>
      </c>
      <c r="F3110" t="s">
        <v>12903</v>
      </c>
      <c r="G3110" t="s">
        <v>12904</v>
      </c>
    </row>
    <row r="3111" spans="1:9" hidden="1" x14ac:dyDescent="0.25">
      <c r="A3111" t="s">
        <v>12905</v>
      </c>
      <c r="B3111" t="s">
        <v>12906</v>
      </c>
      <c r="C3111" t="s">
        <v>12720</v>
      </c>
      <c r="D3111" t="s">
        <v>133</v>
      </c>
      <c r="F3111" t="s">
        <v>12907</v>
      </c>
    </row>
    <row r="3112" spans="1:9" hidden="1" x14ac:dyDescent="0.25">
      <c r="A3112" t="s">
        <v>12908</v>
      </c>
      <c r="B3112" t="s">
        <v>12909</v>
      </c>
      <c r="C3112" t="s">
        <v>12720</v>
      </c>
      <c r="D3112" t="s">
        <v>133</v>
      </c>
      <c r="F3112" t="s">
        <v>12910</v>
      </c>
      <c r="G3112" t="s">
        <v>12911</v>
      </c>
      <c r="H3112" t="s">
        <v>12912</v>
      </c>
    </row>
    <row r="3113" spans="1:9" hidden="1" x14ac:dyDescent="0.25">
      <c r="A3113" t="s">
        <v>12913</v>
      </c>
      <c r="B3113" t="s">
        <v>12914</v>
      </c>
      <c r="C3113" t="s">
        <v>12720</v>
      </c>
      <c r="D3113" t="s">
        <v>133</v>
      </c>
      <c r="F3113" t="s">
        <v>12915</v>
      </c>
      <c r="G3113" t="s">
        <v>12916</v>
      </c>
      <c r="H3113" t="s">
        <v>12917</v>
      </c>
      <c r="I3113" t="s">
        <v>12918</v>
      </c>
    </row>
    <row r="3114" spans="1:9" hidden="1" x14ac:dyDescent="0.25">
      <c r="A3114" t="s">
        <v>12919</v>
      </c>
      <c r="B3114" t="s">
        <v>12920</v>
      </c>
      <c r="C3114" t="s">
        <v>12720</v>
      </c>
      <c r="D3114" t="s">
        <v>133</v>
      </c>
      <c r="F3114" t="s">
        <v>12921</v>
      </c>
      <c r="G3114" t="s">
        <v>12922</v>
      </c>
    </row>
    <row r="3115" spans="1:9" hidden="1" x14ac:dyDescent="0.25">
      <c r="A3115" t="s">
        <v>12923</v>
      </c>
      <c r="B3115" t="s">
        <v>12924</v>
      </c>
      <c r="C3115" t="s">
        <v>12720</v>
      </c>
      <c r="D3115" t="s">
        <v>133</v>
      </c>
      <c r="F3115" t="s">
        <v>12925</v>
      </c>
    </row>
    <row r="3116" spans="1:9" hidden="1" x14ac:dyDescent="0.25">
      <c r="A3116" t="s">
        <v>12926</v>
      </c>
      <c r="B3116" t="s">
        <v>12927</v>
      </c>
      <c r="C3116" t="s">
        <v>12720</v>
      </c>
      <c r="D3116" t="s">
        <v>133</v>
      </c>
      <c r="F3116" t="s">
        <v>5600</v>
      </c>
      <c r="G3116" t="s">
        <v>8815</v>
      </c>
      <c r="H3116" t="s">
        <v>7160</v>
      </c>
    </row>
    <row r="3117" spans="1:9" hidden="1" x14ac:dyDescent="0.25">
      <c r="A3117" t="s">
        <v>12928</v>
      </c>
      <c r="B3117" t="s">
        <v>12929</v>
      </c>
      <c r="C3117" t="s">
        <v>12720</v>
      </c>
      <c r="D3117" t="s">
        <v>133</v>
      </c>
      <c r="F3117" t="s">
        <v>12930</v>
      </c>
      <c r="G3117" t="s">
        <v>12931</v>
      </c>
    </row>
    <row r="3118" spans="1:9" hidden="1" x14ac:dyDescent="0.25">
      <c r="A3118" t="s">
        <v>12932</v>
      </c>
      <c r="B3118" t="s">
        <v>12933</v>
      </c>
      <c r="C3118" t="s">
        <v>12720</v>
      </c>
      <c r="D3118" t="s">
        <v>133</v>
      </c>
      <c r="F3118" t="s">
        <v>10711</v>
      </c>
      <c r="G3118" t="s">
        <v>10712</v>
      </c>
    </row>
    <row r="3119" spans="1:9" hidden="1" x14ac:dyDescent="0.25">
      <c r="A3119" t="s">
        <v>12934</v>
      </c>
      <c r="B3119" t="s">
        <v>12935</v>
      </c>
      <c r="C3119" t="s">
        <v>12720</v>
      </c>
      <c r="D3119" t="s">
        <v>133</v>
      </c>
      <c r="F3119" t="s">
        <v>12936</v>
      </c>
      <c r="G3119" t="s">
        <v>12937</v>
      </c>
    </row>
    <row r="3120" spans="1:9" hidden="1" x14ac:dyDescent="0.25">
      <c r="A3120" t="s">
        <v>12938</v>
      </c>
      <c r="B3120" t="s">
        <v>12939</v>
      </c>
      <c r="C3120" t="s">
        <v>12720</v>
      </c>
      <c r="D3120" t="s">
        <v>133</v>
      </c>
      <c r="F3120" t="s">
        <v>5156</v>
      </c>
      <c r="G3120" t="s">
        <v>7700</v>
      </c>
    </row>
    <row r="3121" spans="1:10" hidden="1" x14ac:dyDescent="0.25">
      <c r="A3121" t="s">
        <v>12940</v>
      </c>
      <c r="B3121" t="s">
        <v>12941</v>
      </c>
      <c r="C3121" t="s">
        <v>12720</v>
      </c>
      <c r="D3121" t="s">
        <v>133</v>
      </c>
      <c r="F3121" t="s">
        <v>12942</v>
      </c>
    </row>
    <row r="3122" spans="1:10" hidden="1" x14ac:dyDescent="0.25">
      <c r="A3122" t="s">
        <v>12943</v>
      </c>
      <c r="B3122" t="s">
        <v>12944</v>
      </c>
      <c r="C3122" t="s">
        <v>12720</v>
      </c>
      <c r="D3122" t="s">
        <v>133</v>
      </c>
      <c r="F3122" t="s">
        <v>12945</v>
      </c>
      <c r="G3122" t="s">
        <v>12946</v>
      </c>
    </row>
    <row r="3123" spans="1:10" hidden="1" x14ac:dyDescent="0.25">
      <c r="A3123" t="s">
        <v>12947</v>
      </c>
      <c r="B3123" t="s">
        <v>12948</v>
      </c>
      <c r="C3123" t="s">
        <v>12720</v>
      </c>
      <c r="D3123" t="s">
        <v>133</v>
      </c>
      <c r="F3123" t="s">
        <v>12949</v>
      </c>
      <c r="G3123" t="s">
        <v>12950</v>
      </c>
      <c r="H3123" t="s">
        <v>12951</v>
      </c>
    </row>
    <row r="3124" spans="1:10" hidden="1" x14ac:dyDescent="0.25">
      <c r="A3124" t="s">
        <v>12952</v>
      </c>
      <c r="B3124" t="s">
        <v>12953</v>
      </c>
      <c r="C3124" t="s">
        <v>12720</v>
      </c>
      <c r="D3124" t="s">
        <v>133</v>
      </c>
      <c r="F3124" t="s">
        <v>12954</v>
      </c>
      <c r="G3124" t="s">
        <v>12955</v>
      </c>
      <c r="H3124" t="s">
        <v>12956</v>
      </c>
    </row>
    <row r="3125" spans="1:10" hidden="1" x14ac:dyDescent="0.25">
      <c r="A3125" t="s">
        <v>12957</v>
      </c>
      <c r="B3125" t="s">
        <v>12958</v>
      </c>
      <c r="C3125" t="s">
        <v>12720</v>
      </c>
      <c r="D3125" t="s">
        <v>133</v>
      </c>
      <c r="F3125" t="s">
        <v>5510</v>
      </c>
      <c r="G3125" t="s">
        <v>2903</v>
      </c>
      <c r="H3125" t="s">
        <v>5512</v>
      </c>
    </row>
    <row r="3126" spans="1:10" hidden="1" x14ac:dyDescent="0.25">
      <c r="A3126" t="s">
        <v>12959</v>
      </c>
      <c r="B3126" t="s">
        <v>12960</v>
      </c>
      <c r="C3126" t="s">
        <v>12720</v>
      </c>
      <c r="D3126" t="s">
        <v>133</v>
      </c>
      <c r="F3126" t="s">
        <v>257</v>
      </c>
      <c r="G3126" t="s">
        <v>10074</v>
      </c>
    </row>
    <row r="3127" spans="1:10" hidden="1" x14ac:dyDescent="0.25">
      <c r="A3127" t="s">
        <v>12961</v>
      </c>
      <c r="B3127" t="s">
        <v>12962</v>
      </c>
      <c r="C3127" t="s">
        <v>12720</v>
      </c>
      <c r="D3127" t="s">
        <v>133</v>
      </c>
      <c r="F3127" t="s">
        <v>3558</v>
      </c>
      <c r="G3127" t="s">
        <v>3559</v>
      </c>
    </row>
    <row r="3128" spans="1:10" hidden="1" x14ac:dyDescent="0.25">
      <c r="A3128" t="s">
        <v>12963</v>
      </c>
      <c r="B3128" t="s">
        <v>12964</v>
      </c>
      <c r="C3128" t="s">
        <v>12720</v>
      </c>
      <c r="D3128" t="s">
        <v>133</v>
      </c>
      <c r="F3128" t="s">
        <v>10234</v>
      </c>
      <c r="G3128" t="s">
        <v>5330</v>
      </c>
    </row>
    <row r="3129" spans="1:10" hidden="1" x14ac:dyDescent="0.25">
      <c r="A3129" t="s">
        <v>12965</v>
      </c>
      <c r="B3129" t="s">
        <v>12966</v>
      </c>
      <c r="C3129" t="s">
        <v>12720</v>
      </c>
      <c r="D3129" t="s">
        <v>133</v>
      </c>
      <c r="F3129" t="s">
        <v>11171</v>
      </c>
    </row>
    <row r="3130" spans="1:10" hidden="1" x14ac:dyDescent="0.25">
      <c r="A3130" t="s">
        <v>12967</v>
      </c>
      <c r="B3130" t="s">
        <v>12968</v>
      </c>
      <c r="C3130" t="s">
        <v>12720</v>
      </c>
      <c r="D3130" t="s">
        <v>133</v>
      </c>
      <c r="F3130" t="s">
        <v>1124</v>
      </c>
      <c r="G3130" t="s">
        <v>10628</v>
      </c>
    </row>
    <row r="3131" spans="1:10" hidden="1" x14ac:dyDescent="0.25">
      <c r="A3131" t="s">
        <v>12969</v>
      </c>
      <c r="B3131" t="s">
        <v>12970</v>
      </c>
      <c r="C3131" t="s">
        <v>12720</v>
      </c>
      <c r="D3131" t="s">
        <v>133</v>
      </c>
      <c r="F3131" t="s">
        <v>5969</v>
      </c>
      <c r="G3131" t="s">
        <v>12971</v>
      </c>
    </row>
    <row r="3132" spans="1:10" hidden="1" x14ac:dyDescent="0.25">
      <c r="A3132" t="s">
        <v>12972</v>
      </c>
      <c r="B3132" t="s">
        <v>12973</v>
      </c>
      <c r="C3132" t="s">
        <v>12720</v>
      </c>
      <c r="D3132" t="s">
        <v>133</v>
      </c>
      <c r="F3132" t="s">
        <v>5969</v>
      </c>
      <c r="G3132" t="s">
        <v>838</v>
      </c>
    </row>
    <row r="3133" spans="1:10" hidden="1" x14ac:dyDescent="0.25">
      <c r="A3133" t="s">
        <v>12974</v>
      </c>
      <c r="B3133" t="s">
        <v>12975</v>
      </c>
      <c r="C3133" t="s">
        <v>12720</v>
      </c>
      <c r="D3133" t="s">
        <v>133</v>
      </c>
      <c r="F3133" t="s">
        <v>12976</v>
      </c>
    </row>
    <row r="3134" spans="1:10" hidden="1" x14ac:dyDescent="0.25">
      <c r="A3134" t="s">
        <v>12977</v>
      </c>
      <c r="B3134" t="s">
        <v>12978</v>
      </c>
      <c r="C3134" t="s">
        <v>12720</v>
      </c>
      <c r="D3134" t="s">
        <v>133</v>
      </c>
      <c r="F3134" t="s">
        <v>12979</v>
      </c>
      <c r="G3134" t="s">
        <v>12980</v>
      </c>
    </row>
    <row r="3135" spans="1:10" hidden="1" x14ac:dyDescent="0.25">
      <c r="A3135" t="s">
        <v>12981</v>
      </c>
      <c r="B3135" t="s">
        <v>12982</v>
      </c>
      <c r="C3135" t="s">
        <v>12720</v>
      </c>
      <c r="D3135" t="s">
        <v>133</v>
      </c>
      <c r="F3135" t="s">
        <v>2927</v>
      </c>
      <c r="G3135" t="s">
        <v>2831</v>
      </c>
      <c r="H3135" t="s">
        <v>3039</v>
      </c>
      <c r="I3135" t="s">
        <v>12983</v>
      </c>
      <c r="J3135" t="s">
        <v>4598</v>
      </c>
    </row>
    <row r="3136" spans="1:10" hidden="1" x14ac:dyDescent="0.25">
      <c r="A3136" t="s">
        <v>12984</v>
      </c>
      <c r="B3136" t="s">
        <v>12985</v>
      </c>
      <c r="C3136" t="s">
        <v>12720</v>
      </c>
      <c r="D3136" t="s">
        <v>133</v>
      </c>
    </row>
    <row r="3137" spans="1:4" hidden="1" x14ac:dyDescent="0.25">
      <c r="A3137" t="s">
        <v>12986</v>
      </c>
      <c r="B3137" t="s">
        <v>12987</v>
      </c>
      <c r="C3137" t="s">
        <v>12720</v>
      </c>
      <c r="D3137" t="s">
        <v>133</v>
      </c>
    </row>
    <row r="3138" spans="1:4" hidden="1" x14ac:dyDescent="0.25">
      <c r="A3138" t="s">
        <v>12988</v>
      </c>
      <c r="B3138" t="s">
        <v>11651</v>
      </c>
      <c r="C3138" t="s">
        <v>12720</v>
      </c>
      <c r="D3138" t="s">
        <v>133</v>
      </c>
    </row>
    <row r="3139" spans="1:4" hidden="1" x14ac:dyDescent="0.25">
      <c r="A3139" t="s">
        <v>12989</v>
      </c>
      <c r="B3139" t="s">
        <v>12990</v>
      </c>
      <c r="C3139" t="s">
        <v>12720</v>
      </c>
      <c r="D3139" t="s">
        <v>133</v>
      </c>
    </row>
    <row r="3140" spans="1:4" hidden="1" x14ac:dyDescent="0.25">
      <c r="A3140" t="s">
        <v>12991</v>
      </c>
      <c r="B3140" t="s">
        <v>12992</v>
      </c>
      <c r="C3140" t="s">
        <v>12720</v>
      </c>
      <c r="D3140" t="s">
        <v>133</v>
      </c>
    </row>
    <row r="3141" spans="1:4" hidden="1" x14ac:dyDescent="0.25">
      <c r="A3141" t="s">
        <v>12993</v>
      </c>
      <c r="B3141" t="s">
        <v>12994</v>
      </c>
      <c r="C3141" t="s">
        <v>12720</v>
      </c>
      <c r="D3141" t="s">
        <v>133</v>
      </c>
    </row>
    <row r="3142" spans="1:4" hidden="1" x14ac:dyDescent="0.25">
      <c r="A3142" t="s">
        <v>12995</v>
      </c>
      <c r="B3142" t="s">
        <v>12996</v>
      </c>
      <c r="C3142" t="s">
        <v>12720</v>
      </c>
      <c r="D3142" t="s">
        <v>133</v>
      </c>
    </row>
    <row r="3143" spans="1:4" hidden="1" x14ac:dyDescent="0.25">
      <c r="A3143" t="s">
        <v>12997</v>
      </c>
      <c r="B3143" t="s">
        <v>12998</v>
      </c>
      <c r="C3143" t="s">
        <v>12720</v>
      </c>
      <c r="D3143" t="s">
        <v>133</v>
      </c>
    </row>
    <row r="3144" spans="1:4" hidden="1" x14ac:dyDescent="0.25">
      <c r="A3144" t="s">
        <v>12999</v>
      </c>
      <c r="B3144" t="s">
        <v>13000</v>
      </c>
      <c r="C3144" t="s">
        <v>12720</v>
      </c>
      <c r="D3144" t="s">
        <v>133</v>
      </c>
    </row>
    <row r="3145" spans="1:4" hidden="1" x14ac:dyDescent="0.25">
      <c r="A3145" t="s">
        <v>13001</v>
      </c>
      <c r="B3145" t="s">
        <v>13002</v>
      </c>
      <c r="C3145" t="s">
        <v>12720</v>
      </c>
      <c r="D3145" t="s">
        <v>133</v>
      </c>
    </row>
    <row r="3146" spans="1:4" hidden="1" x14ac:dyDescent="0.25">
      <c r="A3146" t="s">
        <v>13003</v>
      </c>
      <c r="B3146" t="s">
        <v>13004</v>
      </c>
      <c r="C3146" t="s">
        <v>12720</v>
      </c>
      <c r="D3146" t="s">
        <v>133</v>
      </c>
    </row>
    <row r="3147" spans="1:4" hidden="1" x14ac:dyDescent="0.25">
      <c r="A3147" t="s">
        <v>13005</v>
      </c>
      <c r="B3147" t="s">
        <v>13006</v>
      </c>
      <c r="C3147" t="s">
        <v>12720</v>
      </c>
      <c r="D3147" t="s">
        <v>133</v>
      </c>
    </row>
    <row r="3148" spans="1:4" hidden="1" x14ac:dyDescent="0.25">
      <c r="A3148" t="s">
        <v>13007</v>
      </c>
      <c r="B3148" t="s">
        <v>13008</v>
      </c>
      <c r="C3148" t="s">
        <v>12720</v>
      </c>
      <c r="D3148" t="s">
        <v>133</v>
      </c>
    </row>
    <row r="3149" spans="1:4" hidden="1" x14ac:dyDescent="0.25">
      <c r="A3149" t="s">
        <v>13009</v>
      </c>
      <c r="B3149" t="s">
        <v>13010</v>
      </c>
      <c r="C3149" t="s">
        <v>12720</v>
      </c>
      <c r="D3149" t="s">
        <v>133</v>
      </c>
    </row>
    <row r="3150" spans="1:4" hidden="1" x14ac:dyDescent="0.25">
      <c r="A3150" t="s">
        <v>13011</v>
      </c>
      <c r="B3150" t="s">
        <v>13012</v>
      </c>
      <c r="C3150" t="s">
        <v>12720</v>
      </c>
      <c r="D3150" t="s">
        <v>133</v>
      </c>
    </row>
    <row r="3151" spans="1:4" hidden="1" x14ac:dyDescent="0.25">
      <c r="A3151" t="s">
        <v>13013</v>
      </c>
      <c r="B3151" t="s">
        <v>13014</v>
      </c>
      <c r="C3151" t="s">
        <v>12720</v>
      </c>
      <c r="D3151" t="s">
        <v>133</v>
      </c>
    </row>
    <row r="3152" spans="1:4" hidden="1" x14ac:dyDescent="0.25">
      <c r="A3152" t="s">
        <v>13015</v>
      </c>
      <c r="B3152" t="s">
        <v>13016</v>
      </c>
      <c r="C3152" t="s">
        <v>12720</v>
      </c>
      <c r="D3152" t="s">
        <v>133</v>
      </c>
    </row>
    <row r="3153" spans="1:8" hidden="1" x14ac:dyDescent="0.25">
      <c r="A3153" t="s">
        <v>13017</v>
      </c>
      <c r="B3153" t="s">
        <v>13018</v>
      </c>
      <c r="C3153" t="s">
        <v>12720</v>
      </c>
      <c r="D3153" t="s">
        <v>133</v>
      </c>
    </row>
    <row r="3154" spans="1:8" hidden="1" x14ac:dyDescent="0.25">
      <c r="A3154" t="s">
        <v>13019</v>
      </c>
      <c r="B3154" t="s">
        <v>13020</v>
      </c>
      <c r="C3154" t="s">
        <v>12720</v>
      </c>
      <c r="D3154" t="s">
        <v>133</v>
      </c>
    </row>
    <row r="3155" spans="1:8" hidden="1" x14ac:dyDescent="0.25">
      <c r="A3155" t="s">
        <v>13021</v>
      </c>
      <c r="B3155" t="s">
        <v>13022</v>
      </c>
      <c r="C3155" t="s">
        <v>13023</v>
      </c>
      <c r="D3155" t="s">
        <v>13024</v>
      </c>
      <c r="F3155" t="s">
        <v>2310</v>
      </c>
    </row>
    <row r="3156" spans="1:8" hidden="1" x14ac:dyDescent="0.25">
      <c r="A3156" t="s">
        <v>13025</v>
      </c>
      <c r="B3156" t="s">
        <v>13026</v>
      </c>
      <c r="C3156" t="s">
        <v>13023</v>
      </c>
      <c r="D3156" t="s">
        <v>13027</v>
      </c>
      <c r="F3156" t="s">
        <v>11799</v>
      </c>
      <c r="G3156" t="s">
        <v>3776</v>
      </c>
    </row>
    <row r="3157" spans="1:8" hidden="1" x14ac:dyDescent="0.25">
      <c r="A3157" t="s">
        <v>13028</v>
      </c>
      <c r="B3157" t="s">
        <v>13029</v>
      </c>
      <c r="C3157" t="s">
        <v>13023</v>
      </c>
      <c r="D3157" t="s">
        <v>13030</v>
      </c>
      <c r="F3157" t="s">
        <v>1074</v>
      </c>
      <c r="G3157" t="s">
        <v>1076</v>
      </c>
    </row>
    <row r="3158" spans="1:8" hidden="1" x14ac:dyDescent="0.25">
      <c r="A3158" t="s">
        <v>13031</v>
      </c>
      <c r="B3158" t="s">
        <v>13032</v>
      </c>
      <c r="C3158" t="s">
        <v>13023</v>
      </c>
      <c r="D3158" t="s">
        <v>13033</v>
      </c>
      <c r="F3158" t="s">
        <v>6118</v>
      </c>
      <c r="G3158" t="s">
        <v>12386</v>
      </c>
    </row>
    <row r="3159" spans="1:8" hidden="1" x14ac:dyDescent="0.25">
      <c r="A3159" t="s">
        <v>13034</v>
      </c>
      <c r="B3159" t="s">
        <v>13035</v>
      </c>
      <c r="C3159" t="s">
        <v>13023</v>
      </c>
      <c r="D3159" t="s">
        <v>13036</v>
      </c>
      <c r="F3159" t="s">
        <v>5709</v>
      </c>
    </row>
    <row r="3160" spans="1:8" hidden="1" x14ac:dyDescent="0.25">
      <c r="A3160" t="s">
        <v>13037</v>
      </c>
      <c r="B3160" t="s">
        <v>13038</v>
      </c>
      <c r="C3160" t="s">
        <v>13023</v>
      </c>
      <c r="D3160" t="s">
        <v>13039</v>
      </c>
      <c r="F3160" t="s">
        <v>2239</v>
      </c>
      <c r="G3160" t="s">
        <v>3870</v>
      </c>
    </row>
    <row r="3161" spans="1:8" hidden="1" x14ac:dyDescent="0.25">
      <c r="A3161" t="s">
        <v>13040</v>
      </c>
      <c r="B3161" t="s">
        <v>13041</v>
      </c>
      <c r="C3161" t="s">
        <v>13023</v>
      </c>
      <c r="D3161" t="s">
        <v>13042</v>
      </c>
      <c r="F3161" t="s">
        <v>12141</v>
      </c>
    </row>
    <row r="3162" spans="1:8" hidden="1" x14ac:dyDescent="0.25">
      <c r="A3162" t="s">
        <v>13043</v>
      </c>
      <c r="B3162" t="s">
        <v>13044</v>
      </c>
      <c r="C3162" t="s">
        <v>13023</v>
      </c>
      <c r="D3162" t="s">
        <v>13045</v>
      </c>
      <c r="F3162" t="s">
        <v>9234</v>
      </c>
    </row>
    <row r="3163" spans="1:8" hidden="1" x14ac:dyDescent="0.25">
      <c r="A3163" t="s">
        <v>13046</v>
      </c>
      <c r="B3163" t="s">
        <v>13047</v>
      </c>
      <c r="C3163" t="s">
        <v>13023</v>
      </c>
      <c r="D3163" t="s">
        <v>13048</v>
      </c>
      <c r="F3163" t="s">
        <v>13049</v>
      </c>
    </row>
    <row r="3164" spans="1:8" hidden="1" x14ac:dyDescent="0.25">
      <c r="A3164" t="s">
        <v>13050</v>
      </c>
      <c r="B3164" t="s">
        <v>13051</v>
      </c>
      <c r="C3164" t="s">
        <v>13023</v>
      </c>
      <c r="D3164" t="s">
        <v>13052</v>
      </c>
      <c r="F3164" t="s">
        <v>10857</v>
      </c>
      <c r="G3164" t="s">
        <v>11987</v>
      </c>
      <c r="H3164" t="s">
        <v>10858</v>
      </c>
    </row>
    <row r="3165" spans="1:8" hidden="1" x14ac:dyDescent="0.25">
      <c r="A3165" t="s">
        <v>13053</v>
      </c>
      <c r="B3165" t="s">
        <v>13054</v>
      </c>
      <c r="C3165" t="s">
        <v>13023</v>
      </c>
      <c r="D3165" t="s">
        <v>13055</v>
      </c>
      <c r="F3165" t="s">
        <v>12955</v>
      </c>
      <c r="G3165" t="s">
        <v>10858</v>
      </c>
    </row>
    <row r="3166" spans="1:8" hidden="1" x14ac:dyDescent="0.25">
      <c r="A3166" t="s">
        <v>13056</v>
      </c>
      <c r="B3166" t="s">
        <v>13057</v>
      </c>
      <c r="C3166" t="s">
        <v>13023</v>
      </c>
      <c r="D3166" t="s">
        <v>13058</v>
      </c>
      <c r="F3166" t="s">
        <v>13059</v>
      </c>
      <c r="G3166" t="s">
        <v>13060</v>
      </c>
    </row>
    <row r="3167" spans="1:8" hidden="1" x14ac:dyDescent="0.25">
      <c r="A3167" t="s">
        <v>13061</v>
      </c>
      <c r="B3167" t="s">
        <v>13062</v>
      </c>
      <c r="C3167" t="s">
        <v>13023</v>
      </c>
      <c r="D3167" t="s">
        <v>13063</v>
      </c>
      <c r="F3167" t="s">
        <v>195</v>
      </c>
      <c r="G3167" t="s">
        <v>10007</v>
      </c>
    </row>
    <row r="3168" spans="1:8" hidden="1" x14ac:dyDescent="0.25">
      <c r="A3168" t="s">
        <v>13064</v>
      </c>
      <c r="B3168" t="s">
        <v>13065</v>
      </c>
      <c r="C3168" t="s">
        <v>13023</v>
      </c>
      <c r="D3168" t="s">
        <v>13066</v>
      </c>
      <c r="F3168" t="s">
        <v>10147</v>
      </c>
    </row>
    <row r="3169" spans="1:8" hidden="1" x14ac:dyDescent="0.25">
      <c r="A3169" t="s">
        <v>13067</v>
      </c>
      <c r="B3169" t="s">
        <v>13068</v>
      </c>
      <c r="C3169" t="s">
        <v>13023</v>
      </c>
      <c r="D3169" t="s">
        <v>13069</v>
      </c>
      <c r="E3169" t="s">
        <v>715</v>
      </c>
      <c r="F3169" t="s">
        <v>2395</v>
      </c>
      <c r="G3169" t="s">
        <v>2396</v>
      </c>
    </row>
    <row r="3170" spans="1:8" hidden="1" x14ac:dyDescent="0.25">
      <c r="A3170" t="s">
        <v>13070</v>
      </c>
      <c r="B3170" t="s">
        <v>13071</v>
      </c>
      <c r="C3170" t="s">
        <v>13023</v>
      </c>
      <c r="D3170" t="s">
        <v>13072</v>
      </c>
      <c r="F3170" t="s">
        <v>13073</v>
      </c>
    </row>
    <row r="3171" spans="1:8" hidden="1" x14ac:dyDescent="0.25">
      <c r="A3171" t="s">
        <v>13074</v>
      </c>
      <c r="B3171" t="s">
        <v>13075</v>
      </c>
      <c r="C3171" t="s">
        <v>13023</v>
      </c>
      <c r="D3171" t="s">
        <v>13076</v>
      </c>
      <c r="F3171" t="s">
        <v>13077</v>
      </c>
      <c r="G3171" t="s">
        <v>13078</v>
      </c>
      <c r="H3171" t="s">
        <v>2815</v>
      </c>
    </row>
    <row r="3172" spans="1:8" hidden="1" x14ac:dyDescent="0.25">
      <c r="A3172" t="s">
        <v>13079</v>
      </c>
      <c r="B3172" t="s">
        <v>13080</v>
      </c>
      <c r="C3172" t="s">
        <v>13023</v>
      </c>
      <c r="D3172" t="s">
        <v>13081</v>
      </c>
      <c r="E3172" t="s">
        <v>13082</v>
      </c>
      <c r="F3172" t="s">
        <v>13083</v>
      </c>
      <c r="G3172" t="s">
        <v>13084</v>
      </c>
    </row>
    <row r="3173" spans="1:8" hidden="1" x14ac:dyDescent="0.25">
      <c r="A3173" t="s">
        <v>13085</v>
      </c>
      <c r="B3173" t="s">
        <v>13086</v>
      </c>
      <c r="C3173" t="s">
        <v>13023</v>
      </c>
      <c r="D3173" t="s">
        <v>13087</v>
      </c>
      <c r="F3173" t="s">
        <v>5916</v>
      </c>
      <c r="G3173" t="s">
        <v>9361</v>
      </c>
    </row>
    <row r="3174" spans="1:8" hidden="1" x14ac:dyDescent="0.25">
      <c r="A3174" t="s">
        <v>13088</v>
      </c>
      <c r="B3174" t="s">
        <v>13089</v>
      </c>
      <c r="C3174" t="s">
        <v>13023</v>
      </c>
      <c r="D3174" t="s">
        <v>13090</v>
      </c>
      <c r="F3174" t="s">
        <v>3539</v>
      </c>
    </row>
    <row r="3175" spans="1:8" hidden="1" x14ac:dyDescent="0.25">
      <c r="A3175" t="s">
        <v>13091</v>
      </c>
      <c r="B3175" t="s">
        <v>13092</v>
      </c>
      <c r="C3175" t="s">
        <v>13023</v>
      </c>
      <c r="D3175" t="s">
        <v>13093</v>
      </c>
      <c r="F3175" t="s">
        <v>3081</v>
      </c>
      <c r="G3175" t="s">
        <v>13094</v>
      </c>
      <c r="H3175" t="s">
        <v>10034</v>
      </c>
    </row>
    <row r="3176" spans="1:8" hidden="1" x14ac:dyDescent="0.25">
      <c r="A3176" t="s">
        <v>13095</v>
      </c>
      <c r="B3176" t="s">
        <v>13096</v>
      </c>
      <c r="C3176" t="s">
        <v>13023</v>
      </c>
      <c r="D3176" t="s">
        <v>13097</v>
      </c>
      <c r="F3176" t="s">
        <v>4503</v>
      </c>
      <c r="G3176" t="s">
        <v>13098</v>
      </c>
    </row>
    <row r="3177" spans="1:8" hidden="1" x14ac:dyDescent="0.25">
      <c r="A3177" t="s">
        <v>13099</v>
      </c>
      <c r="B3177" t="s">
        <v>13100</v>
      </c>
      <c r="C3177" t="s">
        <v>13023</v>
      </c>
      <c r="D3177" t="s">
        <v>13101</v>
      </c>
      <c r="F3177" t="s">
        <v>13102</v>
      </c>
      <c r="G3177" t="s">
        <v>13103</v>
      </c>
    </row>
    <row r="3178" spans="1:8" hidden="1" x14ac:dyDescent="0.25">
      <c r="A3178" t="s">
        <v>13104</v>
      </c>
      <c r="B3178" t="s">
        <v>13105</v>
      </c>
      <c r="C3178" t="s">
        <v>13023</v>
      </c>
      <c r="D3178" t="s">
        <v>13106</v>
      </c>
      <c r="F3178" t="s">
        <v>13107</v>
      </c>
    </row>
    <row r="3179" spans="1:8" hidden="1" x14ac:dyDescent="0.25">
      <c r="A3179" t="s">
        <v>13108</v>
      </c>
      <c r="B3179" t="s">
        <v>13109</v>
      </c>
      <c r="C3179" t="s">
        <v>13023</v>
      </c>
      <c r="D3179" t="s">
        <v>133</v>
      </c>
      <c r="F3179" t="s">
        <v>13110</v>
      </c>
      <c r="G3179" t="s">
        <v>13111</v>
      </c>
      <c r="H3179" t="s">
        <v>13112</v>
      </c>
    </row>
    <row r="3180" spans="1:8" hidden="1" x14ac:dyDescent="0.25">
      <c r="A3180" t="s">
        <v>13113</v>
      </c>
      <c r="B3180" t="s">
        <v>13114</v>
      </c>
      <c r="C3180" t="s">
        <v>13023</v>
      </c>
      <c r="D3180" t="s">
        <v>133</v>
      </c>
      <c r="F3180" t="s">
        <v>13115</v>
      </c>
      <c r="G3180" t="s">
        <v>11004</v>
      </c>
    </row>
    <row r="3181" spans="1:8" hidden="1" x14ac:dyDescent="0.25">
      <c r="A3181" t="s">
        <v>13116</v>
      </c>
      <c r="B3181" t="s">
        <v>13117</v>
      </c>
      <c r="C3181" t="s">
        <v>13023</v>
      </c>
      <c r="D3181" t="s">
        <v>133</v>
      </c>
      <c r="F3181" t="s">
        <v>13118</v>
      </c>
      <c r="G3181" t="s">
        <v>8766</v>
      </c>
    </row>
    <row r="3182" spans="1:8" hidden="1" x14ac:dyDescent="0.25">
      <c r="A3182" t="s">
        <v>13119</v>
      </c>
      <c r="B3182" t="s">
        <v>13120</v>
      </c>
      <c r="C3182" t="s">
        <v>13023</v>
      </c>
      <c r="D3182" t="s">
        <v>133</v>
      </c>
      <c r="F3182" t="s">
        <v>13121</v>
      </c>
    </row>
    <row r="3183" spans="1:8" hidden="1" x14ac:dyDescent="0.25">
      <c r="A3183" t="s">
        <v>13122</v>
      </c>
      <c r="B3183" t="s">
        <v>13123</v>
      </c>
      <c r="C3183" t="s">
        <v>13124</v>
      </c>
      <c r="D3183" t="s">
        <v>13125</v>
      </c>
      <c r="E3183" t="s">
        <v>13126</v>
      </c>
      <c r="F3183" t="s">
        <v>10455</v>
      </c>
      <c r="G3183" t="s">
        <v>8767</v>
      </c>
    </row>
    <row r="3184" spans="1:8" hidden="1" x14ac:dyDescent="0.25">
      <c r="A3184" t="s">
        <v>13127</v>
      </c>
      <c r="B3184" t="s">
        <v>13128</v>
      </c>
      <c r="C3184" t="s">
        <v>13124</v>
      </c>
      <c r="D3184" t="s">
        <v>13129</v>
      </c>
      <c r="F3184" t="s">
        <v>13130</v>
      </c>
      <c r="G3184" t="s">
        <v>6344</v>
      </c>
      <c r="H3184" t="s">
        <v>5973</v>
      </c>
    </row>
    <row r="3185" spans="1:8" hidden="1" x14ac:dyDescent="0.25">
      <c r="A3185" t="s">
        <v>13131</v>
      </c>
      <c r="B3185" t="s">
        <v>13132</v>
      </c>
      <c r="C3185" t="s">
        <v>13124</v>
      </c>
      <c r="D3185" t="s">
        <v>13133</v>
      </c>
      <c r="E3185" t="s">
        <v>13134</v>
      </c>
      <c r="F3185" t="s">
        <v>1069</v>
      </c>
      <c r="G3185" t="s">
        <v>570</v>
      </c>
    </row>
    <row r="3186" spans="1:8" hidden="1" x14ac:dyDescent="0.25">
      <c r="A3186" t="s">
        <v>13135</v>
      </c>
      <c r="B3186" t="s">
        <v>13136</v>
      </c>
      <c r="C3186" t="s">
        <v>13124</v>
      </c>
      <c r="D3186" t="s">
        <v>13137</v>
      </c>
      <c r="F3186" t="s">
        <v>10441</v>
      </c>
      <c r="G3186" t="s">
        <v>13138</v>
      </c>
      <c r="H3186" t="s">
        <v>10781</v>
      </c>
    </row>
    <row r="3187" spans="1:8" hidden="1" x14ac:dyDescent="0.25">
      <c r="A3187" t="s">
        <v>13139</v>
      </c>
      <c r="B3187" t="s">
        <v>13140</v>
      </c>
      <c r="C3187" t="s">
        <v>13124</v>
      </c>
      <c r="D3187" t="s">
        <v>13141</v>
      </c>
      <c r="E3187" t="s">
        <v>13142</v>
      </c>
      <c r="F3187" t="s">
        <v>13143</v>
      </c>
      <c r="G3187" t="s">
        <v>13144</v>
      </c>
    </row>
    <row r="3188" spans="1:8" hidden="1" x14ac:dyDescent="0.25">
      <c r="A3188" t="s">
        <v>13145</v>
      </c>
      <c r="B3188" t="s">
        <v>13146</v>
      </c>
      <c r="C3188" t="s">
        <v>13124</v>
      </c>
      <c r="D3188" t="s">
        <v>13147</v>
      </c>
      <c r="E3188" t="s">
        <v>13148</v>
      </c>
      <c r="F3188" t="s">
        <v>13149</v>
      </c>
    </row>
    <row r="3189" spans="1:8" hidden="1" x14ac:dyDescent="0.25">
      <c r="A3189" t="s">
        <v>13150</v>
      </c>
      <c r="B3189" t="s">
        <v>13151</v>
      </c>
      <c r="C3189" t="s">
        <v>13124</v>
      </c>
      <c r="D3189" t="s">
        <v>13152</v>
      </c>
      <c r="F3189" t="s">
        <v>7174</v>
      </c>
      <c r="G3189" t="s">
        <v>384</v>
      </c>
      <c r="H3189" t="s">
        <v>7173</v>
      </c>
    </row>
    <row r="3190" spans="1:8" hidden="1" x14ac:dyDescent="0.25">
      <c r="A3190" t="s">
        <v>13153</v>
      </c>
      <c r="B3190" t="s">
        <v>13154</v>
      </c>
      <c r="C3190" t="s">
        <v>13124</v>
      </c>
      <c r="D3190" t="s">
        <v>13155</v>
      </c>
      <c r="E3190" t="s">
        <v>13126</v>
      </c>
      <c r="F3190" t="s">
        <v>10006</v>
      </c>
      <c r="G3190" t="s">
        <v>5805</v>
      </c>
    </row>
    <row r="3191" spans="1:8" hidden="1" x14ac:dyDescent="0.25">
      <c r="A3191" t="s">
        <v>13156</v>
      </c>
      <c r="B3191" t="s">
        <v>13157</v>
      </c>
      <c r="C3191" t="s">
        <v>13124</v>
      </c>
      <c r="D3191" t="s">
        <v>13158</v>
      </c>
      <c r="F3191" t="s">
        <v>2586</v>
      </c>
      <c r="G3191" t="s">
        <v>9779</v>
      </c>
    </row>
    <row r="3192" spans="1:8" hidden="1" x14ac:dyDescent="0.25">
      <c r="A3192" t="s">
        <v>13159</v>
      </c>
      <c r="B3192" t="s">
        <v>13160</v>
      </c>
      <c r="C3192" t="s">
        <v>13124</v>
      </c>
      <c r="D3192" t="s">
        <v>13161</v>
      </c>
      <c r="E3192" t="s">
        <v>13142</v>
      </c>
      <c r="F3192" t="s">
        <v>5392</v>
      </c>
      <c r="G3192" t="s">
        <v>130</v>
      </c>
    </row>
    <row r="3193" spans="1:8" hidden="1" x14ac:dyDescent="0.25">
      <c r="A3193" t="s">
        <v>13162</v>
      </c>
      <c r="B3193" t="s">
        <v>13163</v>
      </c>
      <c r="C3193" t="s">
        <v>13124</v>
      </c>
      <c r="D3193" t="s">
        <v>13164</v>
      </c>
      <c r="F3193" t="s">
        <v>2996</v>
      </c>
      <c r="G3193" t="s">
        <v>4715</v>
      </c>
    </row>
    <row r="3194" spans="1:8" hidden="1" x14ac:dyDescent="0.25">
      <c r="A3194" t="s">
        <v>13165</v>
      </c>
      <c r="B3194" t="s">
        <v>13166</v>
      </c>
      <c r="C3194" t="s">
        <v>13124</v>
      </c>
      <c r="D3194" t="s">
        <v>13167</v>
      </c>
      <c r="F3194" t="s">
        <v>13168</v>
      </c>
      <c r="G3194" t="s">
        <v>5187</v>
      </c>
      <c r="H3194" t="s">
        <v>1307</v>
      </c>
    </row>
    <row r="3195" spans="1:8" hidden="1" x14ac:dyDescent="0.25">
      <c r="A3195" t="s">
        <v>13169</v>
      </c>
      <c r="B3195" t="s">
        <v>13170</v>
      </c>
      <c r="C3195" t="s">
        <v>13124</v>
      </c>
      <c r="D3195" t="s">
        <v>13171</v>
      </c>
      <c r="E3195" t="s">
        <v>13172</v>
      </c>
      <c r="F3195" t="s">
        <v>209</v>
      </c>
      <c r="G3195" t="s">
        <v>1030</v>
      </c>
    </row>
    <row r="3196" spans="1:8" hidden="1" x14ac:dyDescent="0.25">
      <c r="A3196" t="s">
        <v>13173</v>
      </c>
      <c r="B3196" t="s">
        <v>13174</v>
      </c>
      <c r="C3196" t="s">
        <v>13124</v>
      </c>
      <c r="D3196" t="s">
        <v>13175</v>
      </c>
      <c r="E3196" t="s">
        <v>13176</v>
      </c>
      <c r="F3196" t="s">
        <v>13177</v>
      </c>
      <c r="G3196" t="s">
        <v>9298</v>
      </c>
    </row>
    <row r="3197" spans="1:8" hidden="1" x14ac:dyDescent="0.25">
      <c r="A3197" t="s">
        <v>13178</v>
      </c>
      <c r="B3197" t="s">
        <v>13179</v>
      </c>
      <c r="C3197" t="s">
        <v>13124</v>
      </c>
      <c r="D3197" t="s">
        <v>13180</v>
      </c>
      <c r="F3197" t="s">
        <v>8420</v>
      </c>
      <c r="G3197" t="s">
        <v>13181</v>
      </c>
      <c r="H3197" t="s">
        <v>4777</v>
      </c>
    </row>
    <row r="3198" spans="1:8" hidden="1" x14ac:dyDescent="0.25">
      <c r="A3198" t="s">
        <v>13182</v>
      </c>
      <c r="B3198" t="s">
        <v>13183</v>
      </c>
      <c r="C3198" t="s">
        <v>13124</v>
      </c>
      <c r="D3198" t="s">
        <v>13184</v>
      </c>
      <c r="F3198" t="s">
        <v>13185</v>
      </c>
    </row>
    <row r="3199" spans="1:8" hidden="1" x14ac:dyDescent="0.25">
      <c r="A3199" t="s">
        <v>13186</v>
      </c>
      <c r="B3199" t="s">
        <v>13187</v>
      </c>
      <c r="C3199" t="s">
        <v>13124</v>
      </c>
      <c r="D3199" t="s">
        <v>13188</v>
      </c>
      <c r="F3199" t="s">
        <v>7776</v>
      </c>
    </row>
    <row r="3200" spans="1:8" hidden="1" x14ac:dyDescent="0.25">
      <c r="A3200" t="s">
        <v>13189</v>
      </c>
      <c r="B3200" t="s">
        <v>13190</v>
      </c>
      <c r="C3200" t="s">
        <v>13124</v>
      </c>
      <c r="D3200" t="s">
        <v>13191</v>
      </c>
      <c r="E3200" t="s">
        <v>13192</v>
      </c>
      <c r="F3200" t="s">
        <v>2666</v>
      </c>
    </row>
    <row r="3201" spans="1:10" hidden="1" x14ac:dyDescent="0.25">
      <c r="A3201" t="s">
        <v>13193</v>
      </c>
      <c r="B3201" t="s">
        <v>13194</v>
      </c>
      <c r="C3201" t="s">
        <v>13124</v>
      </c>
      <c r="D3201" t="s">
        <v>13195</v>
      </c>
      <c r="F3201" t="s">
        <v>11967</v>
      </c>
      <c r="G3201" t="s">
        <v>3339</v>
      </c>
    </row>
    <row r="3202" spans="1:10" hidden="1" x14ac:dyDescent="0.25">
      <c r="A3202" t="s">
        <v>13196</v>
      </c>
      <c r="B3202" t="s">
        <v>13197</v>
      </c>
      <c r="C3202" t="s">
        <v>13124</v>
      </c>
      <c r="D3202" t="s">
        <v>13198</v>
      </c>
      <c r="F3202" t="s">
        <v>1771</v>
      </c>
      <c r="G3202" t="s">
        <v>8229</v>
      </c>
      <c r="H3202" t="s">
        <v>13199</v>
      </c>
    </row>
    <row r="3203" spans="1:10" hidden="1" x14ac:dyDescent="0.25">
      <c r="A3203" t="s">
        <v>13200</v>
      </c>
      <c r="B3203" t="s">
        <v>13201</v>
      </c>
      <c r="C3203" t="s">
        <v>13124</v>
      </c>
      <c r="D3203" t="s">
        <v>13202</v>
      </c>
      <c r="F3203" t="s">
        <v>516</v>
      </c>
      <c r="G3203" t="s">
        <v>13203</v>
      </c>
      <c r="H3203" t="s">
        <v>878</v>
      </c>
    </row>
    <row r="3204" spans="1:10" hidden="1" x14ac:dyDescent="0.25">
      <c r="A3204" t="s">
        <v>13204</v>
      </c>
      <c r="B3204" t="s">
        <v>13205</v>
      </c>
      <c r="C3204" t="s">
        <v>13124</v>
      </c>
      <c r="D3204" t="s">
        <v>13206</v>
      </c>
      <c r="E3204" t="s">
        <v>13207</v>
      </c>
      <c r="F3204" t="s">
        <v>7407</v>
      </c>
      <c r="G3204" t="s">
        <v>13208</v>
      </c>
    </row>
    <row r="3205" spans="1:10" hidden="1" x14ac:dyDescent="0.25">
      <c r="A3205" t="s">
        <v>13209</v>
      </c>
      <c r="B3205" t="s">
        <v>13210</v>
      </c>
      <c r="C3205" t="s">
        <v>13124</v>
      </c>
      <c r="D3205" t="s">
        <v>13211</v>
      </c>
      <c r="F3205" t="s">
        <v>13212</v>
      </c>
      <c r="G3205" t="s">
        <v>7486</v>
      </c>
      <c r="H3205" t="s">
        <v>695</v>
      </c>
      <c r="I3205" t="s">
        <v>13213</v>
      </c>
      <c r="J3205" t="s">
        <v>13214</v>
      </c>
    </row>
    <row r="3206" spans="1:10" hidden="1" x14ac:dyDescent="0.25">
      <c r="A3206" t="s">
        <v>13215</v>
      </c>
      <c r="B3206" t="s">
        <v>13216</v>
      </c>
      <c r="C3206" t="s">
        <v>13124</v>
      </c>
      <c r="D3206" t="s">
        <v>133</v>
      </c>
      <c r="F3206" t="s">
        <v>11017</v>
      </c>
      <c r="G3206" t="s">
        <v>258</v>
      </c>
    </row>
    <row r="3207" spans="1:10" hidden="1" x14ac:dyDescent="0.25">
      <c r="A3207" t="s">
        <v>13217</v>
      </c>
      <c r="B3207" t="s">
        <v>13216</v>
      </c>
      <c r="C3207" t="s">
        <v>13124</v>
      </c>
      <c r="D3207" t="s">
        <v>133</v>
      </c>
      <c r="F3207" t="s">
        <v>195</v>
      </c>
      <c r="G3207" t="s">
        <v>13218</v>
      </c>
      <c r="H3207" t="s">
        <v>3519</v>
      </c>
    </row>
    <row r="3208" spans="1:10" hidden="1" x14ac:dyDescent="0.25">
      <c r="A3208" t="s">
        <v>13219</v>
      </c>
      <c r="B3208" t="s">
        <v>13220</v>
      </c>
      <c r="C3208" t="s">
        <v>13124</v>
      </c>
      <c r="D3208" t="s">
        <v>133</v>
      </c>
      <c r="F3208" t="s">
        <v>13221</v>
      </c>
      <c r="G3208" t="s">
        <v>13222</v>
      </c>
    </row>
    <row r="3209" spans="1:10" hidden="1" x14ac:dyDescent="0.25">
      <c r="A3209" t="s">
        <v>13223</v>
      </c>
      <c r="B3209" t="s">
        <v>13224</v>
      </c>
      <c r="C3209" t="s">
        <v>13124</v>
      </c>
      <c r="D3209" t="s">
        <v>133</v>
      </c>
      <c r="F3209" t="s">
        <v>13225</v>
      </c>
    </row>
    <row r="3210" spans="1:10" hidden="1" x14ac:dyDescent="0.25">
      <c r="A3210" t="s">
        <v>13226</v>
      </c>
      <c r="B3210" t="s">
        <v>13227</v>
      </c>
      <c r="C3210" t="s">
        <v>13228</v>
      </c>
      <c r="D3210" t="s">
        <v>13229</v>
      </c>
      <c r="F3210" t="s">
        <v>431</v>
      </c>
      <c r="G3210" t="s">
        <v>7682</v>
      </c>
    </row>
    <row r="3211" spans="1:10" hidden="1" x14ac:dyDescent="0.25">
      <c r="A3211" t="s">
        <v>13230</v>
      </c>
      <c r="B3211" t="s">
        <v>13231</v>
      </c>
      <c r="C3211" t="s">
        <v>13228</v>
      </c>
      <c r="D3211" t="s">
        <v>13232</v>
      </c>
      <c r="F3211" t="s">
        <v>13233</v>
      </c>
    </row>
    <row r="3212" spans="1:10" hidden="1" x14ac:dyDescent="0.25">
      <c r="A3212" t="s">
        <v>13234</v>
      </c>
      <c r="B3212" t="s">
        <v>13235</v>
      </c>
      <c r="C3212" t="s">
        <v>13228</v>
      </c>
      <c r="D3212" t="s">
        <v>13236</v>
      </c>
      <c r="E3212" t="s">
        <v>13126</v>
      </c>
      <c r="F3212" t="s">
        <v>8832</v>
      </c>
      <c r="G3212" t="s">
        <v>13237</v>
      </c>
      <c r="H3212" t="s">
        <v>13238</v>
      </c>
    </row>
    <row r="3213" spans="1:10" hidden="1" x14ac:dyDescent="0.25">
      <c r="A3213" t="s">
        <v>13239</v>
      </c>
      <c r="B3213" t="s">
        <v>13240</v>
      </c>
      <c r="C3213" t="s">
        <v>13228</v>
      </c>
      <c r="D3213" t="s">
        <v>13241</v>
      </c>
      <c r="E3213" t="s">
        <v>13242</v>
      </c>
      <c r="F3213" t="s">
        <v>7102</v>
      </c>
      <c r="G3213" t="s">
        <v>7103</v>
      </c>
    </row>
    <row r="3214" spans="1:10" hidden="1" x14ac:dyDescent="0.25">
      <c r="A3214" t="s">
        <v>13243</v>
      </c>
      <c r="B3214" t="s">
        <v>13244</v>
      </c>
      <c r="C3214" t="s">
        <v>13228</v>
      </c>
      <c r="D3214" t="s">
        <v>13245</v>
      </c>
      <c r="E3214" t="s">
        <v>13172</v>
      </c>
      <c r="F3214" t="s">
        <v>13246</v>
      </c>
      <c r="G3214" t="s">
        <v>2003</v>
      </c>
    </row>
    <row r="3215" spans="1:10" hidden="1" x14ac:dyDescent="0.25">
      <c r="A3215" t="s">
        <v>13247</v>
      </c>
      <c r="B3215" t="s">
        <v>13248</v>
      </c>
      <c r="C3215" t="s">
        <v>13228</v>
      </c>
      <c r="D3215" t="s">
        <v>13249</v>
      </c>
      <c r="F3215" t="s">
        <v>636</v>
      </c>
      <c r="G3215" t="s">
        <v>5325</v>
      </c>
      <c r="H3215" t="s">
        <v>13250</v>
      </c>
      <c r="I3215" t="s">
        <v>13251</v>
      </c>
    </row>
    <row r="3216" spans="1:10" hidden="1" x14ac:dyDescent="0.25">
      <c r="A3216" t="s">
        <v>13252</v>
      </c>
      <c r="B3216" t="s">
        <v>13253</v>
      </c>
      <c r="C3216" t="s">
        <v>13228</v>
      </c>
      <c r="D3216" t="s">
        <v>13254</v>
      </c>
      <c r="E3216" t="s">
        <v>13142</v>
      </c>
      <c r="F3216" t="s">
        <v>7783</v>
      </c>
      <c r="G3216" t="s">
        <v>11807</v>
      </c>
      <c r="H3216" t="s">
        <v>2054</v>
      </c>
    </row>
    <row r="3217" spans="1:8" hidden="1" x14ac:dyDescent="0.25">
      <c r="A3217" t="s">
        <v>13255</v>
      </c>
      <c r="B3217" t="s">
        <v>13256</v>
      </c>
      <c r="C3217" t="s">
        <v>13228</v>
      </c>
      <c r="D3217" t="s">
        <v>13257</v>
      </c>
      <c r="E3217" t="s">
        <v>13172</v>
      </c>
      <c r="F3217" t="s">
        <v>4126</v>
      </c>
      <c r="G3217" t="s">
        <v>130</v>
      </c>
    </row>
    <row r="3218" spans="1:8" hidden="1" x14ac:dyDescent="0.25">
      <c r="A3218" t="s">
        <v>13258</v>
      </c>
      <c r="B3218" t="s">
        <v>13259</v>
      </c>
      <c r="C3218" t="s">
        <v>13228</v>
      </c>
      <c r="D3218" t="s">
        <v>13260</v>
      </c>
      <c r="F3218" t="s">
        <v>13261</v>
      </c>
    </row>
    <row r="3219" spans="1:8" hidden="1" x14ac:dyDescent="0.25">
      <c r="A3219" t="s">
        <v>13262</v>
      </c>
      <c r="B3219" t="s">
        <v>13263</v>
      </c>
      <c r="C3219" t="s">
        <v>13228</v>
      </c>
      <c r="D3219" t="s">
        <v>13264</v>
      </c>
      <c r="F3219" t="s">
        <v>10957</v>
      </c>
      <c r="G3219" t="s">
        <v>12589</v>
      </c>
    </row>
    <row r="3220" spans="1:8" hidden="1" x14ac:dyDescent="0.25">
      <c r="A3220" t="s">
        <v>13265</v>
      </c>
      <c r="B3220" t="s">
        <v>13266</v>
      </c>
      <c r="C3220" t="s">
        <v>13228</v>
      </c>
      <c r="D3220" t="s">
        <v>13267</v>
      </c>
      <c r="F3220" t="s">
        <v>3269</v>
      </c>
      <c r="G3220" t="s">
        <v>1058</v>
      </c>
      <c r="H3220" t="s">
        <v>13268</v>
      </c>
    </row>
    <row r="3221" spans="1:8" hidden="1" x14ac:dyDescent="0.25">
      <c r="A3221" t="s">
        <v>13269</v>
      </c>
      <c r="B3221" t="s">
        <v>13270</v>
      </c>
      <c r="C3221" t="s">
        <v>13228</v>
      </c>
      <c r="D3221" t="s">
        <v>13271</v>
      </c>
      <c r="E3221" t="s">
        <v>13272</v>
      </c>
      <c r="F3221" t="s">
        <v>13273</v>
      </c>
      <c r="G3221" t="s">
        <v>13274</v>
      </c>
      <c r="H3221" t="s">
        <v>1773</v>
      </c>
    </row>
    <row r="3222" spans="1:8" hidden="1" x14ac:dyDescent="0.25">
      <c r="A3222" t="s">
        <v>13275</v>
      </c>
      <c r="B3222" t="s">
        <v>13276</v>
      </c>
      <c r="C3222" t="s">
        <v>13228</v>
      </c>
      <c r="D3222" t="s">
        <v>13277</v>
      </c>
      <c r="E3222" t="s">
        <v>13278</v>
      </c>
      <c r="F3222" t="s">
        <v>4804</v>
      </c>
      <c r="G3222" t="s">
        <v>4805</v>
      </c>
    </row>
    <row r="3223" spans="1:8" hidden="1" x14ac:dyDescent="0.25">
      <c r="A3223" t="s">
        <v>13279</v>
      </c>
      <c r="B3223" t="s">
        <v>13280</v>
      </c>
      <c r="C3223" t="s">
        <v>13228</v>
      </c>
      <c r="D3223" t="s">
        <v>13281</v>
      </c>
      <c r="F3223" t="s">
        <v>13282</v>
      </c>
      <c r="G3223" t="s">
        <v>7759</v>
      </c>
      <c r="H3223" t="s">
        <v>5828</v>
      </c>
    </row>
    <row r="3224" spans="1:8" hidden="1" x14ac:dyDescent="0.25">
      <c r="A3224" t="s">
        <v>13283</v>
      </c>
      <c r="B3224" t="s">
        <v>13284</v>
      </c>
      <c r="C3224" t="s">
        <v>13228</v>
      </c>
      <c r="D3224" t="s">
        <v>13285</v>
      </c>
      <c r="F3224" t="s">
        <v>13286</v>
      </c>
      <c r="G3224" t="s">
        <v>6004</v>
      </c>
    </row>
    <row r="3225" spans="1:8" hidden="1" x14ac:dyDescent="0.25">
      <c r="A3225" t="s">
        <v>13287</v>
      </c>
      <c r="B3225" t="s">
        <v>13288</v>
      </c>
      <c r="C3225" t="s">
        <v>13228</v>
      </c>
      <c r="D3225" t="s">
        <v>13289</v>
      </c>
      <c r="F3225" t="s">
        <v>13290</v>
      </c>
      <c r="G3225" t="s">
        <v>2695</v>
      </c>
    </row>
    <row r="3226" spans="1:8" hidden="1" x14ac:dyDescent="0.25">
      <c r="A3226" t="s">
        <v>13291</v>
      </c>
      <c r="B3226" t="s">
        <v>13292</v>
      </c>
      <c r="C3226" t="s">
        <v>13228</v>
      </c>
      <c r="D3226" t="s">
        <v>13293</v>
      </c>
      <c r="E3226" t="s">
        <v>13294</v>
      </c>
      <c r="F3226" t="s">
        <v>1015</v>
      </c>
      <c r="G3226" t="s">
        <v>1017</v>
      </c>
    </row>
    <row r="3227" spans="1:8" hidden="1" x14ac:dyDescent="0.25">
      <c r="A3227" t="s">
        <v>13295</v>
      </c>
      <c r="B3227" t="s">
        <v>13296</v>
      </c>
      <c r="C3227" t="s">
        <v>13228</v>
      </c>
      <c r="D3227" t="s">
        <v>13297</v>
      </c>
      <c r="F3227" t="s">
        <v>13298</v>
      </c>
      <c r="G3227" t="s">
        <v>13299</v>
      </c>
    </row>
    <row r="3228" spans="1:8" hidden="1" x14ac:dyDescent="0.25">
      <c r="A3228" t="s">
        <v>13300</v>
      </c>
      <c r="B3228" t="s">
        <v>13301</v>
      </c>
      <c r="C3228" t="s">
        <v>13228</v>
      </c>
      <c r="D3228" t="s">
        <v>13302</v>
      </c>
      <c r="F3228" t="s">
        <v>420</v>
      </c>
      <c r="G3228" t="s">
        <v>4770</v>
      </c>
      <c r="H3228" t="s">
        <v>5710</v>
      </c>
    </row>
    <row r="3229" spans="1:8" hidden="1" x14ac:dyDescent="0.25">
      <c r="A3229" t="s">
        <v>13303</v>
      </c>
      <c r="B3229" t="s">
        <v>13304</v>
      </c>
      <c r="C3229" t="s">
        <v>13228</v>
      </c>
      <c r="D3229" t="s">
        <v>13305</v>
      </c>
      <c r="E3229" t="s">
        <v>13142</v>
      </c>
      <c r="F3229" t="s">
        <v>13306</v>
      </c>
    </row>
    <row r="3230" spans="1:8" hidden="1" x14ac:dyDescent="0.25">
      <c r="A3230" t="s">
        <v>13307</v>
      </c>
      <c r="B3230" t="s">
        <v>13308</v>
      </c>
      <c r="C3230" t="s">
        <v>13228</v>
      </c>
      <c r="D3230" t="s">
        <v>133</v>
      </c>
      <c r="F3230" t="s">
        <v>13309</v>
      </c>
      <c r="G3230" t="s">
        <v>13310</v>
      </c>
    </row>
    <row r="3231" spans="1:8" hidden="1" x14ac:dyDescent="0.25">
      <c r="A3231" t="s">
        <v>13311</v>
      </c>
      <c r="B3231" t="s">
        <v>13312</v>
      </c>
      <c r="C3231" t="s">
        <v>13228</v>
      </c>
      <c r="D3231" t="s">
        <v>133</v>
      </c>
      <c r="F3231" t="s">
        <v>1312</v>
      </c>
      <c r="G3231" t="s">
        <v>13313</v>
      </c>
    </row>
    <row r="3232" spans="1:8" hidden="1" x14ac:dyDescent="0.25">
      <c r="A3232" t="s">
        <v>13314</v>
      </c>
      <c r="B3232" t="s">
        <v>13315</v>
      </c>
      <c r="C3232" t="s">
        <v>13228</v>
      </c>
      <c r="D3232" t="s">
        <v>133</v>
      </c>
      <c r="F3232" t="s">
        <v>13316</v>
      </c>
      <c r="G3232" t="s">
        <v>13317</v>
      </c>
    </row>
    <row r="3233" spans="1:8" hidden="1" x14ac:dyDescent="0.25">
      <c r="A3233" t="s">
        <v>13318</v>
      </c>
      <c r="B3233" t="s">
        <v>13319</v>
      </c>
      <c r="C3233" t="s">
        <v>13228</v>
      </c>
      <c r="D3233" t="s">
        <v>133</v>
      </c>
      <c r="F3233" t="s">
        <v>13320</v>
      </c>
      <c r="G3233" t="s">
        <v>13321</v>
      </c>
    </row>
    <row r="3234" spans="1:8" hidden="1" x14ac:dyDescent="0.25">
      <c r="A3234" t="s">
        <v>13322</v>
      </c>
      <c r="B3234" t="s">
        <v>13323</v>
      </c>
      <c r="C3234" t="s">
        <v>13324</v>
      </c>
      <c r="D3234" t="s">
        <v>13325</v>
      </c>
      <c r="F3234" t="s">
        <v>1603</v>
      </c>
      <c r="G3234" t="s">
        <v>13326</v>
      </c>
    </row>
    <row r="3235" spans="1:8" hidden="1" x14ac:dyDescent="0.25">
      <c r="A3235" t="s">
        <v>13327</v>
      </c>
      <c r="B3235" t="s">
        <v>13328</v>
      </c>
      <c r="C3235" t="s">
        <v>13324</v>
      </c>
      <c r="D3235" t="s">
        <v>13329</v>
      </c>
      <c r="F3235" t="s">
        <v>10193</v>
      </c>
      <c r="G3235" t="s">
        <v>4487</v>
      </c>
    </row>
    <row r="3236" spans="1:8" hidden="1" x14ac:dyDescent="0.25">
      <c r="A3236" t="s">
        <v>13330</v>
      </c>
      <c r="B3236" t="s">
        <v>13331</v>
      </c>
      <c r="C3236" t="s">
        <v>13324</v>
      </c>
      <c r="D3236" t="s">
        <v>13332</v>
      </c>
      <c r="F3236" t="s">
        <v>8103</v>
      </c>
      <c r="G3236" t="s">
        <v>13333</v>
      </c>
    </row>
    <row r="3237" spans="1:8" hidden="1" x14ac:dyDescent="0.25">
      <c r="A3237" t="s">
        <v>13334</v>
      </c>
      <c r="B3237" t="s">
        <v>13335</v>
      </c>
      <c r="C3237" t="s">
        <v>13324</v>
      </c>
      <c r="D3237" t="s">
        <v>13336</v>
      </c>
      <c r="F3237" t="s">
        <v>13337</v>
      </c>
    </row>
    <row r="3238" spans="1:8" hidden="1" x14ac:dyDescent="0.25">
      <c r="A3238" t="s">
        <v>13338</v>
      </c>
      <c r="B3238" t="s">
        <v>13339</v>
      </c>
      <c r="C3238" t="s">
        <v>13324</v>
      </c>
      <c r="D3238" t="s">
        <v>13340</v>
      </c>
      <c r="F3238" t="s">
        <v>2248</v>
      </c>
    </row>
    <row r="3239" spans="1:8" hidden="1" x14ac:dyDescent="0.25">
      <c r="A3239" t="s">
        <v>13341</v>
      </c>
      <c r="B3239" t="s">
        <v>13342</v>
      </c>
      <c r="C3239" t="s">
        <v>13324</v>
      </c>
      <c r="D3239" t="s">
        <v>13343</v>
      </c>
      <c r="F3239" t="s">
        <v>1069</v>
      </c>
      <c r="G3239" t="s">
        <v>570</v>
      </c>
    </row>
    <row r="3240" spans="1:8" hidden="1" x14ac:dyDescent="0.25">
      <c r="A3240" t="s">
        <v>13344</v>
      </c>
      <c r="B3240" t="s">
        <v>13345</v>
      </c>
      <c r="C3240" t="s">
        <v>13324</v>
      </c>
      <c r="D3240" t="s">
        <v>13346</v>
      </c>
      <c r="F3240" t="s">
        <v>11203</v>
      </c>
      <c r="G3240" t="s">
        <v>2029</v>
      </c>
    </row>
    <row r="3241" spans="1:8" hidden="1" x14ac:dyDescent="0.25">
      <c r="A3241" t="s">
        <v>13347</v>
      </c>
      <c r="B3241" t="s">
        <v>13348</v>
      </c>
      <c r="C3241" t="s">
        <v>13324</v>
      </c>
      <c r="D3241" t="s">
        <v>13349</v>
      </c>
      <c r="F3241" t="s">
        <v>10962</v>
      </c>
      <c r="G3241" t="s">
        <v>13350</v>
      </c>
    </row>
    <row r="3242" spans="1:8" hidden="1" x14ac:dyDescent="0.25">
      <c r="A3242" t="s">
        <v>13351</v>
      </c>
      <c r="B3242" t="s">
        <v>13352</v>
      </c>
      <c r="C3242" t="s">
        <v>13324</v>
      </c>
      <c r="D3242" t="s">
        <v>13353</v>
      </c>
      <c r="F3242" t="s">
        <v>7767</v>
      </c>
      <c r="G3242" t="s">
        <v>3518</v>
      </c>
    </row>
    <row r="3243" spans="1:8" hidden="1" x14ac:dyDescent="0.25">
      <c r="A3243" t="s">
        <v>13354</v>
      </c>
      <c r="B3243" t="s">
        <v>13355</v>
      </c>
      <c r="C3243" t="s">
        <v>13324</v>
      </c>
      <c r="D3243" t="s">
        <v>13356</v>
      </c>
      <c r="F3243" t="s">
        <v>2524</v>
      </c>
      <c r="G3243" t="s">
        <v>3742</v>
      </c>
    </row>
    <row r="3244" spans="1:8" hidden="1" x14ac:dyDescent="0.25">
      <c r="A3244" t="s">
        <v>13357</v>
      </c>
      <c r="B3244" t="s">
        <v>13358</v>
      </c>
      <c r="C3244" t="s">
        <v>13324</v>
      </c>
      <c r="D3244" t="s">
        <v>13359</v>
      </c>
      <c r="F3244" t="s">
        <v>7693</v>
      </c>
      <c r="G3244" t="s">
        <v>5963</v>
      </c>
    </row>
    <row r="3245" spans="1:8" hidden="1" x14ac:dyDescent="0.25">
      <c r="A3245" t="s">
        <v>13360</v>
      </c>
      <c r="B3245" t="s">
        <v>13361</v>
      </c>
      <c r="C3245" t="s">
        <v>13324</v>
      </c>
      <c r="D3245" t="s">
        <v>13362</v>
      </c>
      <c r="F3245" t="s">
        <v>3482</v>
      </c>
      <c r="G3245" t="s">
        <v>13363</v>
      </c>
    </row>
    <row r="3246" spans="1:8" hidden="1" x14ac:dyDescent="0.25">
      <c r="A3246" t="s">
        <v>13364</v>
      </c>
      <c r="B3246" t="s">
        <v>13365</v>
      </c>
      <c r="C3246" t="s">
        <v>13324</v>
      </c>
      <c r="D3246" t="s">
        <v>13366</v>
      </c>
      <c r="F3246" t="s">
        <v>13367</v>
      </c>
      <c r="G3246" t="s">
        <v>13368</v>
      </c>
    </row>
    <row r="3247" spans="1:8" hidden="1" x14ac:dyDescent="0.25">
      <c r="A3247" t="s">
        <v>13369</v>
      </c>
      <c r="B3247" t="s">
        <v>13370</v>
      </c>
      <c r="C3247" t="s">
        <v>13324</v>
      </c>
      <c r="D3247" t="s">
        <v>13371</v>
      </c>
      <c r="F3247" t="s">
        <v>7335</v>
      </c>
      <c r="G3247" t="s">
        <v>7336</v>
      </c>
      <c r="H3247" t="s">
        <v>7337</v>
      </c>
    </row>
    <row r="3248" spans="1:8" hidden="1" x14ac:dyDescent="0.25">
      <c r="A3248" t="s">
        <v>13372</v>
      </c>
      <c r="B3248" t="s">
        <v>13373</v>
      </c>
      <c r="C3248" t="s">
        <v>13324</v>
      </c>
      <c r="D3248" t="s">
        <v>13374</v>
      </c>
      <c r="F3248" t="s">
        <v>13375</v>
      </c>
    </row>
    <row r="3249" spans="1:8" hidden="1" x14ac:dyDescent="0.25">
      <c r="A3249" t="s">
        <v>13376</v>
      </c>
      <c r="B3249" t="s">
        <v>13377</v>
      </c>
      <c r="C3249" t="s">
        <v>13324</v>
      </c>
      <c r="D3249" t="s">
        <v>13378</v>
      </c>
      <c r="F3249" t="s">
        <v>13379</v>
      </c>
    </row>
    <row r="3250" spans="1:8" hidden="1" x14ac:dyDescent="0.25">
      <c r="A3250" t="s">
        <v>13380</v>
      </c>
      <c r="B3250" t="s">
        <v>13381</v>
      </c>
      <c r="C3250" t="s">
        <v>13324</v>
      </c>
      <c r="D3250" t="s">
        <v>13382</v>
      </c>
      <c r="F3250" t="s">
        <v>2944</v>
      </c>
      <c r="G3250" t="s">
        <v>13383</v>
      </c>
      <c r="H3250" t="s">
        <v>695</v>
      </c>
    </row>
    <row r="3251" spans="1:8" hidden="1" x14ac:dyDescent="0.25">
      <c r="A3251" t="s">
        <v>13384</v>
      </c>
      <c r="B3251" t="s">
        <v>13385</v>
      </c>
      <c r="C3251" t="s">
        <v>13324</v>
      </c>
      <c r="D3251" t="s">
        <v>13386</v>
      </c>
      <c r="F3251" t="s">
        <v>7489</v>
      </c>
    </row>
    <row r="3252" spans="1:8" hidden="1" x14ac:dyDescent="0.25">
      <c r="A3252" t="s">
        <v>13387</v>
      </c>
      <c r="B3252" t="s">
        <v>13388</v>
      </c>
      <c r="C3252" t="s">
        <v>13324</v>
      </c>
      <c r="D3252" t="s">
        <v>13389</v>
      </c>
      <c r="F3252" t="s">
        <v>8755</v>
      </c>
      <c r="G3252" t="s">
        <v>8021</v>
      </c>
    </row>
    <row r="3253" spans="1:8" hidden="1" x14ac:dyDescent="0.25">
      <c r="A3253" t="s">
        <v>13390</v>
      </c>
      <c r="B3253" t="s">
        <v>13391</v>
      </c>
      <c r="C3253" t="s">
        <v>13324</v>
      </c>
      <c r="D3253" t="s">
        <v>13392</v>
      </c>
      <c r="F3253" t="s">
        <v>11803</v>
      </c>
    </row>
    <row r="3254" spans="1:8" hidden="1" x14ac:dyDescent="0.25">
      <c r="A3254" t="s">
        <v>13393</v>
      </c>
      <c r="B3254" t="s">
        <v>12718</v>
      </c>
      <c r="C3254" t="s">
        <v>13324</v>
      </c>
      <c r="D3254" t="s">
        <v>133</v>
      </c>
    </row>
    <row r="3255" spans="1:8" hidden="1" x14ac:dyDescent="0.25">
      <c r="A3255" t="s">
        <v>13394</v>
      </c>
      <c r="B3255" t="s">
        <v>2671</v>
      </c>
      <c r="C3255" t="s">
        <v>13395</v>
      </c>
      <c r="D3255" t="s">
        <v>133</v>
      </c>
      <c r="F3255" t="s">
        <v>12146</v>
      </c>
    </row>
    <row r="3256" spans="1:8" hidden="1" x14ac:dyDescent="0.25">
      <c r="A3256" t="s">
        <v>13396</v>
      </c>
      <c r="B3256" t="s">
        <v>13397</v>
      </c>
      <c r="C3256" t="s">
        <v>13395</v>
      </c>
      <c r="D3256" t="s">
        <v>133</v>
      </c>
      <c r="F3256" t="s">
        <v>2763</v>
      </c>
    </row>
    <row r="3257" spans="1:8" hidden="1" x14ac:dyDescent="0.25">
      <c r="A3257" t="s">
        <v>13398</v>
      </c>
      <c r="B3257" t="s">
        <v>13399</v>
      </c>
      <c r="C3257" t="s">
        <v>13395</v>
      </c>
      <c r="D3257" t="s">
        <v>133</v>
      </c>
      <c r="F3257" t="s">
        <v>13400</v>
      </c>
    </row>
    <row r="3258" spans="1:8" hidden="1" x14ac:dyDescent="0.25">
      <c r="A3258" t="s">
        <v>13401</v>
      </c>
      <c r="B3258" t="s">
        <v>13402</v>
      </c>
      <c r="C3258" t="s">
        <v>13395</v>
      </c>
      <c r="D3258" t="s">
        <v>133</v>
      </c>
      <c r="F3258" t="s">
        <v>6715</v>
      </c>
    </row>
    <row r="3259" spans="1:8" hidden="1" x14ac:dyDescent="0.25">
      <c r="A3259" t="s">
        <v>13403</v>
      </c>
      <c r="B3259" t="s">
        <v>13404</v>
      </c>
      <c r="C3259" t="s">
        <v>13395</v>
      </c>
      <c r="D3259" t="s">
        <v>133</v>
      </c>
      <c r="F3259" t="s">
        <v>6327</v>
      </c>
    </row>
    <row r="3260" spans="1:8" hidden="1" x14ac:dyDescent="0.25">
      <c r="A3260" t="s">
        <v>13405</v>
      </c>
      <c r="B3260" t="s">
        <v>13406</v>
      </c>
      <c r="C3260" t="s">
        <v>13395</v>
      </c>
      <c r="D3260" t="s">
        <v>133</v>
      </c>
      <c r="F3260" t="s">
        <v>13407</v>
      </c>
      <c r="G3260" t="s">
        <v>5250</v>
      </c>
    </row>
    <row r="3261" spans="1:8" hidden="1" x14ac:dyDescent="0.25">
      <c r="A3261" t="s">
        <v>13408</v>
      </c>
      <c r="B3261" t="s">
        <v>13409</v>
      </c>
      <c r="C3261" t="s">
        <v>13395</v>
      </c>
      <c r="D3261" t="s">
        <v>133</v>
      </c>
      <c r="F3261" t="s">
        <v>13410</v>
      </c>
    </row>
    <row r="3262" spans="1:8" hidden="1" x14ac:dyDescent="0.25">
      <c r="A3262" t="s">
        <v>13411</v>
      </c>
      <c r="B3262" t="s">
        <v>13412</v>
      </c>
      <c r="C3262" t="s">
        <v>13395</v>
      </c>
      <c r="D3262" t="s">
        <v>133</v>
      </c>
      <c r="F3262" t="s">
        <v>9565</v>
      </c>
      <c r="G3262" t="s">
        <v>5024</v>
      </c>
    </row>
    <row r="3263" spans="1:8" hidden="1" x14ac:dyDescent="0.25">
      <c r="A3263" t="s">
        <v>13413</v>
      </c>
      <c r="B3263" t="s">
        <v>13414</v>
      </c>
      <c r="C3263" t="s">
        <v>13395</v>
      </c>
      <c r="D3263" t="s">
        <v>133</v>
      </c>
      <c r="F3263" t="s">
        <v>13415</v>
      </c>
    </row>
    <row r="3264" spans="1:8" hidden="1" x14ac:dyDescent="0.25">
      <c r="A3264" t="s">
        <v>13416</v>
      </c>
      <c r="B3264" t="s">
        <v>13417</v>
      </c>
      <c r="C3264" t="s">
        <v>13395</v>
      </c>
      <c r="D3264" t="s">
        <v>133</v>
      </c>
      <c r="F3264" t="s">
        <v>13418</v>
      </c>
      <c r="G3264" t="s">
        <v>13419</v>
      </c>
    </row>
    <row r="3265" spans="1:9" hidden="1" x14ac:dyDescent="0.25">
      <c r="A3265" t="s">
        <v>13420</v>
      </c>
      <c r="B3265" t="s">
        <v>13421</v>
      </c>
      <c r="C3265" t="s">
        <v>13395</v>
      </c>
      <c r="D3265" t="s">
        <v>133</v>
      </c>
      <c r="F3265" t="s">
        <v>11857</v>
      </c>
      <c r="G3265" t="s">
        <v>13422</v>
      </c>
      <c r="H3265" t="s">
        <v>12945</v>
      </c>
    </row>
    <row r="3266" spans="1:9" hidden="1" x14ac:dyDescent="0.25">
      <c r="A3266" t="s">
        <v>13423</v>
      </c>
      <c r="B3266" t="s">
        <v>13424</v>
      </c>
      <c r="C3266" t="s">
        <v>13395</v>
      </c>
      <c r="D3266" t="s">
        <v>133</v>
      </c>
      <c r="F3266" t="s">
        <v>8028</v>
      </c>
      <c r="G3266" t="s">
        <v>13425</v>
      </c>
    </row>
    <row r="3267" spans="1:9" hidden="1" x14ac:dyDescent="0.25">
      <c r="A3267" t="s">
        <v>13426</v>
      </c>
      <c r="B3267" t="s">
        <v>13427</v>
      </c>
      <c r="C3267" t="s">
        <v>13395</v>
      </c>
      <c r="D3267" t="s">
        <v>133</v>
      </c>
      <c r="F3267" t="s">
        <v>13428</v>
      </c>
      <c r="G3267" t="s">
        <v>13429</v>
      </c>
    </row>
    <row r="3268" spans="1:9" hidden="1" x14ac:dyDescent="0.25">
      <c r="A3268" t="s">
        <v>13430</v>
      </c>
      <c r="B3268" t="s">
        <v>13431</v>
      </c>
      <c r="C3268" t="s">
        <v>13395</v>
      </c>
      <c r="D3268" t="s">
        <v>133</v>
      </c>
      <c r="F3268" t="s">
        <v>13432</v>
      </c>
      <c r="G3268" t="s">
        <v>13433</v>
      </c>
    </row>
    <row r="3269" spans="1:9" hidden="1" x14ac:dyDescent="0.25">
      <c r="A3269" t="s">
        <v>13434</v>
      </c>
      <c r="B3269" t="s">
        <v>13435</v>
      </c>
      <c r="C3269" t="s">
        <v>13395</v>
      </c>
      <c r="D3269" t="s">
        <v>133</v>
      </c>
      <c r="F3269" t="s">
        <v>13436</v>
      </c>
      <c r="G3269" t="s">
        <v>13437</v>
      </c>
      <c r="H3269" t="s">
        <v>13438</v>
      </c>
    </row>
    <row r="3270" spans="1:9" hidden="1" x14ac:dyDescent="0.25">
      <c r="A3270" t="s">
        <v>13439</v>
      </c>
      <c r="B3270" t="s">
        <v>13440</v>
      </c>
      <c r="C3270" t="s">
        <v>13395</v>
      </c>
      <c r="D3270" t="s">
        <v>133</v>
      </c>
      <c r="F3270" t="s">
        <v>13441</v>
      </c>
    </row>
    <row r="3271" spans="1:9" hidden="1" x14ac:dyDescent="0.25">
      <c r="A3271" t="s">
        <v>13442</v>
      </c>
      <c r="B3271" t="s">
        <v>13443</v>
      </c>
      <c r="C3271" t="s">
        <v>13395</v>
      </c>
      <c r="D3271" t="s">
        <v>133</v>
      </c>
      <c r="F3271" t="s">
        <v>4162</v>
      </c>
    </row>
    <row r="3272" spans="1:9" hidden="1" x14ac:dyDescent="0.25">
      <c r="A3272" t="s">
        <v>13444</v>
      </c>
      <c r="B3272" t="s">
        <v>13445</v>
      </c>
      <c r="C3272" t="s">
        <v>13395</v>
      </c>
      <c r="D3272" t="s">
        <v>133</v>
      </c>
      <c r="F3272" t="s">
        <v>1278</v>
      </c>
      <c r="G3272" t="s">
        <v>516</v>
      </c>
      <c r="H3272" t="s">
        <v>5175</v>
      </c>
    </row>
    <row r="3273" spans="1:9" hidden="1" x14ac:dyDescent="0.25">
      <c r="A3273" t="s">
        <v>13446</v>
      </c>
      <c r="B3273" t="s">
        <v>13447</v>
      </c>
      <c r="C3273" t="s">
        <v>13395</v>
      </c>
      <c r="D3273" t="s">
        <v>133</v>
      </c>
      <c r="F3273" t="s">
        <v>1831</v>
      </c>
      <c r="G3273" t="s">
        <v>7845</v>
      </c>
      <c r="H3273" t="s">
        <v>431</v>
      </c>
      <c r="I3273" t="s">
        <v>13448</v>
      </c>
    </row>
    <row r="3274" spans="1:9" hidden="1" x14ac:dyDescent="0.25">
      <c r="A3274" t="s">
        <v>13449</v>
      </c>
      <c r="B3274" t="s">
        <v>13450</v>
      </c>
      <c r="C3274" t="s">
        <v>13395</v>
      </c>
      <c r="D3274" t="s">
        <v>133</v>
      </c>
      <c r="F3274" t="s">
        <v>13451</v>
      </c>
      <c r="G3274" t="s">
        <v>1281</v>
      </c>
    </row>
    <row r="3275" spans="1:9" hidden="1" x14ac:dyDescent="0.25">
      <c r="A3275" t="s">
        <v>13452</v>
      </c>
      <c r="B3275" t="s">
        <v>13453</v>
      </c>
      <c r="C3275" t="s">
        <v>13395</v>
      </c>
      <c r="D3275" t="s">
        <v>133</v>
      </c>
      <c r="F3275" t="s">
        <v>4126</v>
      </c>
      <c r="G3275" t="s">
        <v>278</v>
      </c>
      <c r="H3275" t="s">
        <v>130</v>
      </c>
    </row>
    <row r="3276" spans="1:9" hidden="1" x14ac:dyDescent="0.25">
      <c r="A3276" t="s">
        <v>13454</v>
      </c>
      <c r="B3276" t="s">
        <v>13455</v>
      </c>
      <c r="C3276" t="s">
        <v>13395</v>
      </c>
      <c r="D3276" t="s">
        <v>133</v>
      </c>
      <c r="F3276" t="s">
        <v>5134</v>
      </c>
      <c r="G3276" t="s">
        <v>7336</v>
      </c>
    </row>
    <row r="3277" spans="1:9" hidden="1" x14ac:dyDescent="0.25">
      <c r="A3277" t="s">
        <v>13456</v>
      </c>
      <c r="B3277" t="s">
        <v>13457</v>
      </c>
      <c r="C3277" t="s">
        <v>13395</v>
      </c>
      <c r="D3277" t="s">
        <v>133</v>
      </c>
      <c r="F3277" t="s">
        <v>2666</v>
      </c>
      <c r="G3277" t="s">
        <v>313</v>
      </c>
    </row>
    <row r="3278" spans="1:9" hidden="1" x14ac:dyDescent="0.25">
      <c r="A3278" t="s">
        <v>13458</v>
      </c>
      <c r="B3278" t="s">
        <v>13459</v>
      </c>
      <c r="C3278" t="s">
        <v>13395</v>
      </c>
      <c r="D3278" t="s">
        <v>133</v>
      </c>
      <c r="F3278" t="s">
        <v>4591</v>
      </c>
      <c r="G3278" t="s">
        <v>11520</v>
      </c>
    </row>
    <row r="3279" spans="1:9" hidden="1" x14ac:dyDescent="0.25">
      <c r="A3279" t="s">
        <v>13460</v>
      </c>
      <c r="B3279" t="s">
        <v>13461</v>
      </c>
      <c r="C3279" t="s">
        <v>13395</v>
      </c>
      <c r="D3279" t="s">
        <v>133</v>
      </c>
      <c r="F3279" t="s">
        <v>13462</v>
      </c>
      <c r="G3279" t="s">
        <v>13463</v>
      </c>
    </row>
    <row r="3280" spans="1:9" hidden="1" x14ac:dyDescent="0.25">
      <c r="A3280" t="s">
        <v>13464</v>
      </c>
      <c r="B3280" t="s">
        <v>13465</v>
      </c>
      <c r="C3280" t="s">
        <v>13395</v>
      </c>
      <c r="D3280" t="s">
        <v>133</v>
      </c>
      <c r="F3280" t="s">
        <v>13466</v>
      </c>
      <c r="G3280" t="s">
        <v>4021</v>
      </c>
    </row>
    <row r="3281" spans="1:8" hidden="1" x14ac:dyDescent="0.25">
      <c r="A3281" t="s">
        <v>13467</v>
      </c>
      <c r="B3281" t="s">
        <v>13468</v>
      </c>
      <c r="C3281" t="s">
        <v>13395</v>
      </c>
      <c r="D3281" t="s">
        <v>133</v>
      </c>
      <c r="F3281" t="s">
        <v>13469</v>
      </c>
      <c r="G3281" t="s">
        <v>11819</v>
      </c>
    </row>
    <row r="3282" spans="1:8" hidden="1" x14ac:dyDescent="0.25">
      <c r="A3282" t="s">
        <v>13470</v>
      </c>
      <c r="B3282" t="s">
        <v>13471</v>
      </c>
      <c r="C3282" t="s">
        <v>13395</v>
      </c>
      <c r="D3282" t="s">
        <v>133</v>
      </c>
      <c r="F3282" t="s">
        <v>1286</v>
      </c>
      <c r="G3282" t="s">
        <v>8705</v>
      </c>
    </row>
    <row r="3283" spans="1:8" hidden="1" x14ac:dyDescent="0.25">
      <c r="A3283" t="s">
        <v>13472</v>
      </c>
      <c r="B3283" t="s">
        <v>13473</v>
      </c>
      <c r="C3283" t="s">
        <v>13395</v>
      </c>
      <c r="D3283" t="s">
        <v>133</v>
      </c>
      <c r="F3283" t="s">
        <v>104</v>
      </c>
    </row>
    <row r="3284" spans="1:8" hidden="1" x14ac:dyDescent="0.25">
      <c r="A3284" t="s">
        <v>13474</v>
      </c>
      <c r="B3284" t="s">
        <v>13475</v>
      </c>
      <c r="C3284" t="s">
        <v>13395</v>
      </c>
      <c r="D3284" t="s">
        <v>133</v>
      </c>
      <c r="F3284" t="s">
        <v>5139</v>
      </c>
      <c r="G3284" t="s">
        <v>4445</v>
      </c>
    </row>
    <row r="3285" spans="1:8" hidden="1" x14ac:dyDescent="0.25">
      <c r="A3285" t="s">
        <v>13476</v>
      </c>
      <c r="B3285" t="s">
        <v>13477</v>
      </c>
      <c r="C3285" t="s">
        <v>13395</v>
      </c>
      <c r="D3285" t="s">
        <v>133</v>
      </c>
      <c r="F3285" t="s">
        <v>4796</v>
      </c>
    </row>
    <row r="3286" spans="1:8" hidden="1" x14ac:dyDescent="0.25">
      <c r="A3286" t="s">
        <v>13478</v>
      </c>
      <c r="B3286" t="s">
        <v>13479</v>
      </c>
      <c r="C3286" t="s">
        <v>13395</v>
      </c>
      <c r="D3286" t="s">
        <v>133</v>
      </c>
      <c r="F3286" t="s">
        <v>4029</v>
      </c>
    </row>
    <row r="3287" spans="1:8" hidden="1" x14ac:dyDescent="0.25">
      <c r="A3287" t="s">
        <v>13480</v>
      </c>
      <c r="B3287" t="s">
        <v>13481</v>
      </c>
      <c r="C3287" t="s">
        <v>13395</v>
      </c>
      <c r="D3287" t="s">
        <v>133</v>
      </c>
      <c r="F3287" t="s">
        <v>13482</v>
      </c>
    </row>
    <row r="3288" spans="1:8" hidden="1" x14ac:dyDescent="0.25">
      <c r="A3288" t="s">
        <v>13483</v>
      </c>
      <c r="B3288" t="s">
        <v>13484</v>
      </c>
      <c r="C3288" t="s">
        <v>13395</v>
      </c>
      <c r="D3288" t="s">
        <v>133</v>
      </c>
      <c r="F3288" t="s">
        <v>5139</v>
      </c>
    </row>
    <row r="3289" spans="1:8" hidden="1" x14ac:dyDescent="0.25">
      <c r="A3289" t="s">
        <v>13485</v>
      </c>
      <c r="B3289" t="s">
        <v>13486</v>
      </c>
      <c r="C3289" t="s">
        <v>13395</v>
      </c>
      <c r="D3289" t="s">
        <v>133</v>
      </c>
      <c r="F3289" t="s">
        <v>13487</v>
      </c>
    </row>
    <row r="3290" spans="1:8" hidden="1" x14ac:dyDescent="0.25">
      <c r="A3290" t="s">
        <v>13488</v>
      </c>
      <c r="B3290" t="s">
        <v>13489</v>
      </c>
      <c r="C3290" t="s">
        <v>13395</v>
      </c>
      <c r="D3290" t="s">
        <v>133</v>
      </c>
      <c r="F3290" t="s">
        <v>7119</v>
      </c>
      <c r="G3290" t="s">
        <v>2831</v>
      </c>
      <c r="H3290" t="s">
        <v>4841</v>
      </c>
    </row>
    <row r="3291" spans="1:8" hidden="1" x14ac:dyDescent="0.25">
      <c r="A3291" t="s">
        <v>13490</v>
      </c>
      <c r="B3291" t="s">
        <v>13491</v>
      </c>
      <c r="C3291" t="s">
        <v>13395</v>
      </c>
      <c r="D3291" t="s">
        <v>133</v>
      </c>
      <c r="F3291" t="s">
        <v>8802</v>
      </c>
    </row>
    <row r="3292" spans="1:8" hidden="1" x14ac:dyDescent="0.25">
      <c r="A3292" t="s">
        <v>13492</v>
      </c>
      <c r="B3292" t="s">
        <v>13493</v>
      </c>
      <c r="C3292" t="s">
        <v>13395</v>
      </c>
      <c r="D3292" t="s">
        <v>133</v>
      </c>
      <c r="F3292" t="s">
        <v>1334</v>
      </c>
      <c r="G3292" t="s">
        <v>313</v>
      </c>
    </row>
    <row r="3293" spans="1:8" hidden="1" x14ac:dyDescent="0.25">
      <c r="A3293" t="s">
        <v>13494</v>
      </c>
      <c r="B3293" t="s">
        <v>13495</v>
      </c>
      <c r="C3293" t="s">
        <v>13395</v>
      </c>
      <c r="D3293" t="s">
        <v>133</v>
      </c>
      <c r="F3293" t="s">
        <v>10572</v>
      </c>
      <c r="G3293" t="s">
        <v>13496</v>
      </c>
    </row>
    <row r="3294" spans="1:8" hidden="1" x14ac:dyDescent="0.25">
      <c r="A3294" t="s">
        <v>13497</v>
      </c>
      <c r="B3294" t="s">
        <v>13498</v>
      </c>
      <c r="C3294" t="s">
        <v>13395</v>
      </c>
      <c r="D3294" t="s">
        <v>133</v>
      </c>
      <c r="F3294" t="s">
        <v>10007</v>
      </c>
      <c r="G3294" t="s">
        <v>10008</v>
      </c>
      <c r="H3294" t="s">
        <v>4759</v>
      </c>
    </row>
    <row r="3295" spans="1:8" hidden="1" x14ac:dyDescent="0.25">
      <c r="A3295" t="s">
        <v>13499</v>
      </c>
      <c r="B3295" t="s">
        <v>13500</v>
      </c>
      <c r="C3295" t="s">
        <v>13395</v>
      </c>
      <c r="D3295" t="s">
        <v>133</v>
      </c>
      <c r="F3295" t="s">
        <v>13501</v>
      </c>
      <c r="G3295" t="s">
        <v>195</v>
      </c>
      <c r="H3295" t="s">
        <v>10988</v>
      </c>
    </row>
    <row r="3296" spans="1:8" hidden="1" x14ac:dyDescent="0.25">
      <c r="A3296" t="s">
        <v>13502</v>
      </c>
      <c r="B3296" t="s">
        <v>13503</v>
      </c>
      <c r="C3296" t="s">
        <v>13395</v>
      </c>
      <c r="D3296" t="s">
        <v>133</v>
      </c>
      <c r="F3296" t="s">
        <v>5600</v>
      </c>
      <c r="G3296" t="s">
        <v>6503</v>
      </c>
    </row>
    <row r="3297" spans="1:8" hidden="1" x14ac:dyDescent="0.25">
      <c r="A3297" t="s">
        <v>13504</v>
      </c>
      <c r="B3297" t="s">
        <v>13505</v>
      </c>
      <c r="C3297" t="s">
        <v>13395</v>
      </c>
      <c r="D3297" t="s">
        <v>133</v>
      </c>
      <c r="F3297" t="s">
        <v>3091</v>
      </c>
    </row>
    <row r="3298" spans="1:8" hidden="1" x14ac:dyDescent="0.25">
      <c r="A3298" t="s">
        <v>13506</v>
      </c>
      <c r="B3298" t="s">
        <v>13507</v>
      </c>
      <c r="C3298" t="s">
        <v>13395</v>
      </c>
      <c r="D3298" t="s">
        <v>133</v>
      </c>
      <c r="F3298" t="s">
        <v>6883</v>
      </c>
      <c r="G3298" t="s">
        <v>6884</v>
      </c>
      <c r="H3298" t="s">
        <v>6885</v>
      </c>
    </row>
    <row r="3299" spans="1:8" hidden="1" x14ac:dyDescent="0.25">
      <c r="A3299" t="s">
        <v>13508</v>
      </c>
      <c r="B3299" t="s">
        <v>13509</v>
      </c>
      <c r="C3299" t="s">
        <v>13395</v>
      </c>
      <c r="D3299" t="s">
        <v>133</v>
      </c>
      <c r="F3299" t="s">
        <v>13510</v>
      </c>
      <c r="G3299" t="s">
        <v>13511</v>
      </c>
      <c r="H3299" t="s">
        <v>13512</v>
      </c>
    </row>
    <row r="3300" spans="1:8" hidden="1" x14ac:dyDescent="0.25">
      <c r="A3300" t="s">
        <v>13513</v>
      </c>
      <c r="B3300" t="s">
        <v>13514</v>
      </c>
      <c r="C3300" t="s">
        <v>13395</v>
      </c>
      <c r="D3300" t="s">
        <v>133</v>
      </c>
      <c r="F3300" t="s">
        <v>13515</v>
      </c>
      <c r="G3300" t="s">
        <v>13516</v>
      </c>
      <c r="H3300" t="s">
        <v>13517</v>
      </c>
    </row>
    <row r="3301" spans="1:8" hidden="1" x14ac:dyDescent="0.25">
      <c r="A3301" t="s">
        <v>13518</v>
      </c>
      <c r="B3301" t="s">
        <v>13519</v>
      </c>
      <c r="C3301" t="s">
        <v>13395</v>
      </c>
      <c r="D3301" t="s">
        <v>133</v>
      </c>
      <c r="F3301" t="s">
        <v>13520</v>
      </c>
      <c r="G3301" t="s">
        <v>13521</v>
      </c>
    </row>
    <row r="3302" spans="1:8" hidden="1" x14ac:dyDescent="0.25">
      <c r="A3302" t="s">
        <v>13522</v>
      </c>
      <c r="B3302" t="s">
        <v>13523</v>
      </c>
      <c r="C3302" t="s">
        <v>13395</v>
      </c>
      <c r="D3302" t="s">
        <v>133</v>
      </c>
      <c r="F3302" t="s">
        <v>9950</v>
      </c>
    </row>
    <row r="3303" spans="1:8" hidden="1" x14ac:dyDescent="0.25">
      <c r="A3303" t="s">
        <v>13524</v>
      </c>
      <c r="B3303" t="s">
        <v>13525</v>
      </c>
      <c r="C3303" t="s">
        <v>13395</v>
      </c>
      <c r="D3303" t="s">
        <v>133</v>
      </c>
      <c r="F3303" t="s">
        <v>13526</v>
      </c>
    </row>
    <row r="3304" spans="1:8" hidden="1" x14ac:dyDescent="0.25">
      <c r="A3304" t="s">
        <v>13527</v>
      </c>
      <c r="B3304" t="s">
        <v>13528</v>
      </c>
      <c r="C3304" t="s">
        <v>13395</v>
      </c>
      <c r="D3304" t="s">
        <v>133</v>
      </c>
      <c r="F3304" t="s">
        <v>13529</v>
      </c>
      <c r="G3304" t="s">
        <v>13530</v>
      </c>
    </row>
    <row r="3305" spans="1:8" hidden="1" x14ac:dyDescent="0.25">
      <c r="A3305" t="s">
        <v>13531</v>
      </c>
      <c r="B3305" t="s">
        <v>13532</v>
      </c>
      <c r="C3305" t="s">
        <v>13395</v>
      </c>
      <c r="D3305" t="s">
        <v>133</v>
      </c>
      <c r="F3305" t="s">
        <v>5020</v>
      </c>
      <c r="G3305" t="s">
        <v>2158</v>
      </c>
      <c r="H3305" t="s">
        <v>13533</v>
      </c>
    </row>
    <row r="3306" spans="1:8" hidden="1" x14ac:dyDescent="0.25">
      <c r="A3306" t="s">
        <v>13534</v>
      </c>
      <c r="B3306" t="s">
        <v>13535</v>
      </c>
      <c r="C3306" t="s">
        <v>13395</v>
      </c>
      <c r="D3306" t="s">
        <v>133</v>
      </c>
      <c r="F3306" t="s">
        <v>13536</v>
      </c>
      <c r="G3306" t="s">
        <v>13537</v>
      </c>
    </row>
    <row r="3307" spans="1:8" hidden="1" x14ac:dyDescent="0.25">
      <c r="A3307" t="s">
        <v>13538</v>
      </c>
      <c r="B3307" t="s">
        <v>13539</v>
      </c>
      <c r="C3307" t="s">
        <v>13395</v>
      </c>
      <c r="D3307" t="s">
        <v>133</v>
      </c>
      <c r="F3307" t="s">
        <v>13540</v>
      </c>
    </row>
    <row r="3308" spans="1:8" hidden="1" x14ac:dyDescent="0.25">
      <c r="A3308" t="s">
        <v>13541</v>
      </c>
      <c r="B3308" t="s">
        <v>13542</v>
      </c>
      <c r="C3308" t="s">
        <v>13395</v>
      </c>
      <c r="D3308" t="s">
        <v>133</v>
      </c>
      <c r="F3308" t="s">
        <v>7776</v>
      </c>
    </row>
    <row r="3309" spans="1:8" hidden="1" x14ac:dyDescent="0.25">
      <c r="A3309" t="s">
        <v>13543</v>
      </c>
      <c r="B3309" t="s">
        <v>13544</v>
      </c>
      <c r="C3309" t="s">
        <v>13395</v>
      </c>
      <c r="D3309" t="s">
        <v>133</v>
      </c>
      <c r="F3309" t="s">
        <v>13545</v>
      </c>
    </row>
    <row r="3310" spans="1:8" hidden="1" x14ac:dyDescent="0.25">
      <c r="A3310" t="s">
        <v>13546</v>
      </c>
      <c r="B3310" t="s">
        <v>13547</v>
      </c>
      <c r="C3310" t="s">
        <v>13395</v>
      </c>
      <c r="D3310" t="s">
        <v>133</v>
      </c>
      <c r="F3310" t="s">
        <v>7900</v>
      </c>
    </row>
    <row r="3311" spans="1:8" hidden="1" x14ac:dyDescent="0.25">
      <c r="A3311" t="s">
        <v>13548</v>
      </c>
      <c r="B3311" t="s">
        <v>13549</v>
      </c>
      <c r="C3311" t="s">
        <v>13395</v>
      </c>
      <c r="D3311" t="s">
        <v>133</v>
      </c>
      <c r="F3311" t="s">
        <v>13550</v>
      </c>
      <c r="G3311" t="s">
        <v>2815</v>
      </c>
    </row>
    <row r="3312" spans="1:8" hidden="1" x14ac:dyDescent="0.25">
      <c r="A3312" t="s">
        <v>13551</v>
      </c>
      <c r="B3312" t="s">
        <v>13552</v>
      </c>
      <c r="C3312" t="s">
        <v>13395</v>
      </c>
      <c r="D3312" t="s">
        <v>133</v>
      </c>
      <c r="F3312" t="s">
        <v>3737</v>
      </c>
      <c r="G3312" t="s">
        <v>13553</v>
      </c>
    </row>
    <row r="3313" spans="1:9" hidden="1" x14ac:dyDescent="0.25">
      <c r="A3313" t="s">
        <v>13554</v>
      </c>
      <c r="B3313" t="s">
        <v>13555</v>
      </c>
      <c r="C3313" t="s">
        <v>13395</v>
      </c>
      <c r="D3313" t="s">
        <v>133</v>
      </c>
      <c r="F3313" t="s">
        <v>11329</v>
      </c>
      <c r="G3313" t="s">
        <v>13556</v>
      </c>
    </row>
    <row r="3314" spans="1:9" hidden="1" x14ac:dyDescent="0.25">
      <c r="A3314" t="s">
        <v>13557</v>
      </c>
      <c r="B3314" t="s">
        <v>13558</v>
      </c>
      <c r="C3314" t="s">
        <v>13395</v>
      </c>
      <c r="D3314" t="s">
        <v>133</v>
      </c>
      <c r="F3314" t="s">
        <v>7726</v>
      </c>
    </row>
    <row r="3315" spans="1:9" hidden="1" x14ac:dyDescent="0.25">
      <c r="A3315" t="s">
        <v>13559</v>
      </c>
      <c r="B3315" t="s">
        <v>13560</v>
      </c>
      <c r="C3315" t="s">
        <v>13395</v>
      </c>
      <c r="D3315" t="s">
        <v>133</v>
      </c>
      <c r="F3315" t="s">
        <v>2524</v>
      </c>
      <c r="G3315" t="s">
        <v>13561</v>
      </c>
    </row>
    <row r="3316" spans="1:9" hidden="1" x14ac:dyDescent="0.25">
      <c r="A3316" t="s">
        <v>13562</v>
      </c>
      <c r="B3316" t="s">
        <v>13563</v>
      </c>
      <c r="C3316" t="s">
        <v>13395</v>
      </c>
      <c r="D3316" t="s">
        <v>133</v>
      </c>
      <c r="F3316" t="s">
        <v>2526</v>
      </c>
      <c r="G3316" t="s">
        <v>3870</v>
      </c>
    </row>
    <row r="3317" spans="1:9" hidden="1" x14ac:dyDescent="0.25">
      <c r="A3317" t="s">
        <v>13564</v>
      </c>
      <c r="B3317" t="s">
        <v>13565</v>
      </c>
      <c r="C3317" t="s">
        <v>13395</v>
      </c>
      <c r="D3317" t="s">
        <v>133</v>
      </c>
      <c r="F3317" t="s">
        <v>1831</v>
      </c>
      <c r="G3317" t="s">
        <v>3230</v>
      </c>
    </row>
    <row r="3318" spans="1:9" hidden="1" x14ac:dyDescent="0.25">
      <c r="A3318" t="s">
        <v>13566</v>
      </c>
      <c r="B3318" t="s">
        <v>13567</v>
      </c>
      <c r="C3318" t="s">
        <v>13395</v>
      </c>
      <c r="D3318" t="s">
        <v>133</v>
      </c>
      <c r="F3318" t="s">
        <v>13568</v>
      </c>
      <c r="G3318" t="s">
        <v>11630</v>
      </c>
    </row>
    <row r="3319" spans="1:9" hidden="1" x14ac:dyDescent="0.25">
      <c r="A3319" t="s">
        <v>13569</v>
      </c>
      <c r="B3319" t="s">
        <v>13570</v>
      </c>
      <c r="C3319" t="s">
        <v>13395</v>
      </c>
      <c r="D3319" t="s">
        <v>133</v>
      </c>
      <c r="F3319" t="s">
        <v>13571</v>
      </c>
    </row>
    <row r="3320" spans="1:9" hidden="1" x14ac:dyDescent="0.25">
      <c r="A3320" t="s">
        <v>13572</v>
      </c>
      <c r="B3320" t="s">
        <v>13573</v>
      </c>
      <c r="C3320" t="s">
        <v>13395</v>
      </c>
      <c r="D3320" t="s">
        <v>133</v>
      </c>
      <c r="F3320" t="s">
        <v>13574</v>
      </c>
    </row>
    <row r="3321" spans="1:9" hidden="1" x14ac:dyDescent="0.25">
      <c r="A3321" t="s">
        <v>13575</v>
      </c>
      <c r="B3321" t="s">
        <v>13576</v>
      </c>
      <c r="C3321" t="s">
        <v>13395</v>
      </c>
      <c r="D3321" t="s">
        <v>133</v>
      </c>
      <c r="F3321" t="s">
        <v>13577</v>
      </c>
      <c r="G3321" t="s">
        <v>13578</v>
      </c>
      <c r="H3321" t="s">
        <v>13579</v>
      </c>
      <c r="I3321" t="s">
        <v>833</v>
      </c>
    </row>
    <row r="3322" spans="1:9" hidden="1" x14ac:dyDescent="0.25">
      <c r="A3322" t="s">
        <v>13580</v>
      </c>
      <c r="B3322" t="s">
        <v>13581</v>
      </c>
      <c r="C3322" t="s">
        <v>13395</v>
      </c>
      <c r="D3322" t="s">
        <v>133</v>
      </c>
      <c r="F3322" t="s">
        <v>13582</v>
      </c>
      <c r="G3322" t="s">
        <v>13583</v>
      </c>
      <c r="H3322" t="s">
        <v>13584</v>
      </c>
    </row>
    <row r="3323" spans="1:9" hidden="1" x14ac:dyDescent="0.25">
      <c r="A3323" t="s">
        <v>13585</v>
      </c>
      <c r="B3323" t="s">
        <v>13586</v>
      </c>
      <c r="C3323" t="s">
        <v>13395</v>
      </c>
      <c r="D3323" t="s">
        <v>133</v>
      </c>
      <c r="F3323" t="s">
        <v>13587</v>
      </c>
      <c r="G3323" t="s">
        <v>13588</v>
      </c>
      <c r="H3323" t="s">
        <v>13589</v>
      </c>
    </row>
    <row r="3324" spans="1:9" hidden="1" x14ac:dyDescent="0.25">
      <c r="A3324" t="s">
        <v>13590</v>
      </c>
      <c r="B3324" t="s">
        <v>13591</v>
      </c>
      <c r="C3324" t="s">
        <v>13395</v>
      </c>
      <c r="D3324" t="s">
        <v>133</v>
      </c>
      <c r="F3324" t="s">
        <v>13592</v>
      </c>
      <c r="G3324" t="s">
        <v>13593</v>
      </c>
    </row>
    <row r="3325" spans="1:9" hidden="1" x14ac:dyDescent="0.25">
      <c r="A3325" t="s">
        <v>13594</v>
      </c>
      <c r="B3325" t="s">
        <v>13595</v>
      </c>
      <c r="C3325" t="s">
        <v>13395</v>
      </c>
      <c r="D3325" t="s">
        <v>133</v>
      </c>
      <c r="F3325" t="s">
        <v>7381</v>
      </c>
    </row>
    <row r="3326" spans="1:9" hidden="1" x14ac:dyDescent="0.25">
      <c r="A3326" t="s">
        <v>13596</v>
      </c>
      <c r="B3326" t="s">
        <v>13597</v>
      </c>
      <c r="C3326" t="s">
        <v>13395</v>
      </c>
      <c r="D3326" t="s">
        <v>133</v>
      </c>
      <c r="F3326" t="s">
        <v>4368</v>
      </c>
      <c r="G3326" t="s">
        <v>13598</v>
      </c>
    </row>
    <row r="3327" spans="1:9" hidden="1" x14ac:dyDescent="0.25">
      <c r="A3327" t="s">
        <v>13599</v>
      </c>
      <c r="B3327" t="s">
        <v>13600</v>
      </c>
      <c r="C3327" t="s">
        <v>13395</v>
      </c>
      <c r="D3327" t="s">
        <v>133</v>
      </c>
      <c r="F3327" t="s">
        <v>10515</v>
      </c>
    </row>
    <row r="3328" spans="1:9" hidden="1" x14ac:dyDescent="0.25">
      <c r="A3328" t="s">
        <v>13601</v>
      </c>
      <c r="B3328" t="s">
        <v>13602</v>
      </c>
      <c r="C3328" t="s">
        <v>13395</v>
      </c>
      <c r="D3328" t="s">
        <v>133</v>
      </c>
      <c r="F3328" t="s">
        <v>6529</v>
      </c>
      <c r="G3328" t="s">
        <v>9068</v>
      </c>
    </row>
    <row r="3329" spans="1:8" hidden="1" x14ac:dyDescent="0.25">
      <c r="A3329" t="s">
        <v>13603</v>
      </c>
      <c r="B3329" t="s">
        <v>13604</v>
      </c>
      <c r="C3329" t="s">
        <v>13395</v>
      </c>
      <c r="D3329" t="s">
        <v>133</v>
      </c>
      <c r="F3329" t="s">
        <v>13605</v>
      </c>
      <c r="G3329" t="s">
        <v>4057</v>
      </c>
    </row>
    <row r="3330" spans="1:8" hidden="1" x14ac:dyDescent="0.25">
      <c r="A3330" t="s">
        <v>13606</v>
      </c>
      <c r="B3330" t="s">
        <v>13607</v>
      </c>
      <c r="C3330" t="s">
        <v>13395</v>
      </c>
      <c r="D3330" t="s">
        <v>133</v>
      </c>
      <c r="F3330" t="s">
        <v>13608</v>
      </c>
      <c r="G3330" t="s">
        <v>13609</v>
      </c>
    </row>
    <row r="3331" spans="1:8" hidden="1" x14ac:dyDescent="0.25">
      <c r="A3331" t="s">
        <v>13610</v>
      </c>
      <c r="B3331" t="s">
        <v>13611</v>
      </c>
      <c r="C3331" t="s">
        <v>13395</v>
      </c>
      <c r="D3331" t="s">
        <v>133</v>
      </c>
      <c r="F3331" t="s">
        <v>13612</v>
      </c>
      <c r="G3331" t="s">
        <v>13613</v>
      </c>
      <c r="H3331" t="s">
        <v>13614</v>
      </c>
    </row>
    <row r="3332" spans="1:8" hidden="1" x14ac:dyDescent="0.25">
      <c r="A3332" t="s">
        <v>13615</v>
      </c>
      <c r="B3332" t="s">
        <v>13616</v>
      </c>
      <c r="C3332" t="s">
        <v>13395</v>
      </c>
      <c r="D3332" t="s">
        <v>133</v>
      </c>
      <c r="F3332" t="s">
        <v>8379</v>
      </c>
    </row>
    <row r="3333" spans="1:8" hidden="1" x14ac:dyDescent="0.25">
      <c r="A3333" t="s">
        <v>13617</v>
      </c>
      <c r="B3333" t="s">
        <v>13618</v>
      </c>
      <c r="C3333" t="s">
        <v>13395</v>
      </c>
      <c r="D3333" t="s">
        <v>133</v>
      </c>
      <c r="F3333" t="s">
        <v>2024</v>
      </c>
    </row>
    <row r="3334" spans="1:8" hidden="1" x14ac:dyDescent="0.25">
      <c r="A3334" t="s">
        <v>13619</v>
      </c>
      <c r="B3334" t="s">
        <v>13620</v>
      </c>
      <c r="C3334" t="s">
        <v>13395</v>
      </c>
      <c r="D3334" t="s">
        <v>133</v>
      </c>
      <c r="F3334" t="s">
        <v>13621</v>
      </c>
      <c r="G3334" t="s">
        <v>13622</v>
      </c>
    </row>
    <row r="3335" spans="1:8" hidden="1" x14ac:dyDescent="0.25">
      <c r="A3335" t="s">
        <v>13623</v>
      </c>
      <c r="B3335" t="s">
        <v>13624</v>
      </c>
      <c r="C3335" t="s">
        <v>13395</v>
      </c>
      <c r="D3335" t="s">
        <v>133</v>
      </c>
      <c r="F3335" t="s">
        <v>13625</v>
      </c>
    </row>
    <row r="3336" spans="1:8" hidden="1" x14ac:dyDescent="0.25">
      <c r="A3336" t="s">
        <v>13626</v>
      </c>
      <c r="B3336" t="s">
        <v>13627</v>
      </c>
      <c r="C3336" t="s">
        <v>13395</v>
      </c>
      <c r="D3336" t="s">
        <v>133</v>
      </c>
      <c r="F3336" t="s">
        <v>5152</v>
      </c>
    </row>
    <row r="3337" spans="1:8" hidden="1" x14ac:dyDescent="0.25">
      <c r="A3337" t="s">
        <v>13628</v>
      </c>
      <c r="B3337" t="s">
        <v>13629</v>
      </c>
      <c r="C3337" t="s">
        <v>13395</v>
      </c>
      <c r="D3337" t="s">
        <v>133</v>
      </c>
      <c r="F3337" t="s">
        <v>6503</v>
      </c>
      <c r="G3337" t="s">
        <v>13630</v>
      </c>
    </row>
    <row r="3338" spans="1:8" hidden="1" x14ac:dyDescent="0.25">
      <c r="A3338" t="s">
        <v>13631</v>
      </c>
      <c r="B3338" t="s">
        <v>13632</v>
      </c>
      <c r="C3338" t="s">
        <v>13395</v>
      </c>
      <c r="D3338" t="s">
        <v>133</v>
      </c>
      <c r="F3338" t="s">
        <v>13633</v>
      </c>
      <c r="G3338" t="s">
        <v>13634</v>
      </c>
      <c r="H3338" t="s">
        <v>13635</v>
      </c>
    </row>
    <row r="3339" spans="1:8" hidden="1" x14ac:dyDescent="0.25">
      <c r="A3339" t="s">
        <v>13636</v>
      </c>
      <c r="B3339" t="s">
        <v>13637</v>
      </c>
      <c r="C3339" t="s">
        <v>13395</v>
      </c>
      <c r="D3339" t="s">
        <v>133</v>
      </c>
      <c r="F3339" t="s">
        <v>12979</v>
      </c>
      <c r="G3339" t="s">
        <v>13638</v>
      </c>
    </row>
    <row r="3340" spans="1:8" hidden="1" x14ac:dyDescent="0.25">
      <c r="A3340" t="s">
        <v>13639</v>
      </c>
      <c r="B3340" t="s">
        <v>13640</v>
      </c>
      <c r="C3340" t="s">
        <v>13395</v>
      </c>
      <c r="D3340" t="s">
        <v>133</v>
      </c>
      <c r="F3340" t="s">
        <v>9604</v>
      </c>
      <c r="G3340" t="s">
        <v>3294</v>
      </c>
      <c r="H3340" t="s">
        <v>3320</v>
      </c>
    </row>
    <row r="3341" spans="1:8" hidden="1" x14ac:dyDescent="0.25">
      <c r="A3341" t="s">
        <v>13641</v>
      </c>
      <c r="B3341" t="s">
        <v>13642</v>
      </c>
      <c r="C3341" t="s">
        <v>13395</v>
      </c>
      <c r="D3341" t="s">
        <v>133</v>
      </c>
      <c r="F3341" t="s">
        <v>3294</v>
      </c>
      <c r="G3341" t="s">
        <v>9604</v>
      </c>
      <c r="H3341" t="s">
        <v>3320</v>
      </c>
    </row>
    <row r="3342" spans="1:8" hidden="1" x14ac:dyDescent="0.25">
      <c r="A3342" t="s">
        <v>13643</v>
      </c>
      <c r="B3342" t="s">
        <v>13644</v>
      </c>
      <c r="C3342" t="s">
        <v>13395</v>
      </c>
      <c r="D3342" t="s">
        <v>133</v>
      </c>
      <c r="F3342" t="s">
        <v>3294</v>
      </c>
      <c r="G3342" t="s">
        <v>3320</v>
      </c>
    </row>
    <row r="3343" spans="1:8" hidden="1" x14ac:dyDescent="0.25">
      <c r="A3343" t="s">
        <v>13645</v>
      </c>
      <c r="B3343" t="s">
        <v>12987</v>
      </c>
      <c r="C3343" t="s">
        <v>13395</v>
      </c>
      <c r="D3343" t="s">
        <v>133</v>
      </c>
      <c r="F3343" t="s">
        <v>3320</v>
      </c>
    </row>
    <row r="3344" spans="1:8" hidden="1" x14ac:dyDescent="0.25">
      <c r="A3344" t="s">
        <v>13646</v>
      </c>
      <c r="B3344" t="s">
        <v>11651</v>
      </c>
      <c r="C3344" t="s">
        <v>13395</v>
      </c>
      <c r="D3344" t="s">
        <v>133</v>
      </c>
      <c r="F3344" t="s">
        <v>3320</v>
      </c>
    </row>
    <row r="3345" spans="1:7" hidden="1" x14ac:dyDescent="0.25">
      <c r="A3345" t="s">
        <v>13647</v>
      </c>
      <c r="B3345" t="s">
        <v>13648</v>
      </c>
      <c r="C3345" t="s">
        <v>13395</v>
      </c>
      <c r="D3345" t="s">
        <v>133</v>
      </c>
      <c r="F3345" t="s">
        <v>3320</v>
      </c>
    </row>
    <row r="3346" spans="1:7" hidden="1" x14ac:dyDescent="0.25">
      <c r="A3346" t="s">
        <v>13649</v>
      </c>
      <c r="B3346" t="s">
        <v>3316</v>
      </c>
      <c r="C3346" t="s">
        <v>13395</v>
      </c>
      <c r="D3346" t="s">
        <v>133</v>
      </c>
      <c r="F3346" t="s">
        <v>3320</v>
      </c>
    </row>
    <row r="3347" spans="1:7" hidden="1" x14ac:dyDescent="0.25">
      <c r="A3347" t="s">
        <v>13650</v>
      </c>
      <c r="B3347" t="s">
        <v>12994</v>
      </c>
      <c r="C3347" t="s">
        <v>13395</v>
      </c>
      <c r="D3347" t="s">
        <v>133</v>
      </c>
    </row>
    <row r="3348" spans="1:7" hidden="1" x14ac:dyDescent="0.25">
      <c r="A3348" t="s">
        <v>13651</v>
      </c>
      <c r="B3348" t="s">
        <v>12996</v>
      </c>
      <c r="C3348" t="s">
        <v>13395</v>
      </c>
      <c r="D3348" t="s">
        <v>133</v>
      </c>
      <c r="F3348" t="s">
        <v>7793</v>
      </c>
    </row>
    <row r="3349" spans="1:7" hidden="1" x14ac:dyDescent="0.25">
      <c r="A3349" t="s">
        <v>13652</v>
      </c>
      <c r="B3349" t="s">
        <v>12998</v>
      </c>
      <c r="C3349" t="s">
        <v>13395</v>
      </c>
      <c r="D3349" t="s">
        <v>133</v>
      </c>
      <c r="F3349" t="s">
        <v>598</v>
      </c>
    </row>
    <row r="3350" spans="1:7" hidden="1" x14ac:dyDescent="0.25">
      <c r="A3350" t="s">
        <v>13653</v>
      </c>
      <c r="B3350" t="s">
        <v>13654</v>
      </c>
      <c r="C3350" t="s">
        <v>13395</v>
      </c>
      <c r="D3350" t="s">
        <v>133</v>
      </c>
      <c r="F3350" t="s">
        <v>3320</v>
      </c>
    </row>
    <row r="3351" spans="1:7" hidden="1" x14ac:dyDescent="0.25">
      <c r="A3351" t="s">
        <v>13655</v>
      </c>
      <c r="B3351" t="s">
        <v>11661</v>
      </c>
      <c r="C3351" t="s">
        <v>13395</v>
      </c>
      <c r="D3351" t="s">
        <v>133</v>
      </c>
      <c r="F3351" t="s">
        <v>13656</v>
      </c>
    </row>
    <row r="3352" spans="1:7" hidden="1" x14ac:dyDescent="0.25">
      <c r="A3352" t="s">
        <v>13657</v>
      </c>
      <c r="B3352" t="s">
        <v>13658</v>
      </c>
      <c r="C3352" t="s">
        <v>13395</v>
      </c>
      <c r="D3352" t="s">
        <v>133</v>
      </c>
      <c r="F3352" t="s">
        <v>7503</v>
      </c>
    </row>
    <row r="3353" spans="1:7" hidden="1" x14ac:dyDescent="0.25">
      <c r="A3353" t="s">
        <v>13659</v>
      </c>
      <c r="B3353" t="s">
        <v>3318</v>
      </c>
      <c r="C3353" t="s">
        <v>13395</v>
      </c>
      <c r="D3353" t="s">
        <v>133</v>
      </c>
      <c r="F3353" t="s">
        <v>3319</v>
      </c>
      <c r="G3353" t="s">
        <v>3320</v>
      </c>
    </row>
    <row r="3354" spans="1:7" hidden="1" x14ac:dyDescent="0.25">
      <c r="A3354" t="s">
        <v>13660</v>
      </c>
      <c r="B3354" t="s">
        <v>13661</v>
      </c>
      <c r="C3354" t="s">
        <v>13395</v>
      </c>
      <c r="D3354" t="s">
        <v>133</v>
      </c>
    </row>
    <row r="3355" spans="1:7" hidden="1" x14ac:dyDescent="0.25">
      <c r="A3355" t="s">
        <v>13662</v>
      </c>
      <c r="B3355" t="s">
        <v>13663</v>
      </c>
      <c r="C3355" t="s">
        <v>13395</v>
      </c>
      <c r="D3355" t="s">
        <v>133</v>
      </c>
    </row>
    <row r="3356" spans="1:7" hidden="1" x14ac:dyDescent="0.25">
      <c r="A3356" t="s">
        <v>13664</v>
      </c>
      <c r="B3356" t="s">
        <v>13665</v>
      </c>
      <c r="C3356" t="s">
        <v>13395</v>
      </c>
      <c r="D3356" t="s">
        <v>133</v>
      </c>
    </row>
    <row r="3357" spans="1:7" hidden="1" x14ac:dyDescent="0.25">
      <c r="A3357" t="s">
        <v>13666</v>
      </c>
      <c r="B3357" t="s">
        <v>13667</v>
      </c>
      <c r="C3357" t="s">
        <v>13395</v>
      </c>
      <c r="D3357" t="s">
        <v>133</v>
      </c>
    </row>
    <row r="3358" spans="1:7" hidden="1" x14ac:dyDescent="0.25">
      <c r="A3358" t="s">
        <v>13668</v>
      </c>
      <c r="B3358" t="s">
        <v>13669</v>
      </c>
      <c r="C3358" t="s">
        <v>13670</v>
      </c>
      <c r="D3358" t="s">
        <v>13671</v>
      </c>
      <c r="F3358" t="s">
        <v>11629</v>
      </c>
      <c r="G3358" t="s">
        <v>11630</v>
      </c>
    </row>
    <row r="3359" spans="1:7" hidden="1" x14ac:dyDescent="0.25">
      <c r="A3359" t="s">
        <v>13672</v>
      </c>
      <c r="B3359" t="s">
        <v>13673</v>
      </c>
      <c r="C3359" t="s">
        <v>13670</v>
      </c>
      <c r="D3359" t="s">
        <v>13674</v>
      </c>
      <c r="F3359" t="s">
        <v>104</v>
      </c>
      <c r="G3359" t="s">
        <v>1773</v>
      </c>
    </row>
    <row r="3360" spans="1:7" hidden="1" x14ac:dyDescent="0.25">
      <c r="A3360" t="s">
        <v>13675</v>
      </c>
      <c r="B3360" t="s">
        <v>13676</v>
      </c>
      <c r="C3360" t="s">
        <v>13670</v>
      </c>
      <c r="D3360" t="s">
        <v>13677</v>
      </c>
      <c r="F3360" t="s">
        <v>2474</v>
      </c>
      <c r="G3360" t="s">
        <v>695</v>
      </c>
    </row>
    <row r="3361" spans="1:8" hidden="1" x14ac:dyDescent="0.25">
      <c r="A3361" t="s">
        <v>13678</v>
      </c>
      <c r="B3361" t="s">
        <v>13679</v>
      </c>
      <c r="C3361" t="s">
        <v>13670</v>
      </c>
      <c r="D3361" t="s">
        <v>13680</v>
      </c>
      <c r="F3361" t="s">
        <v>13681</v>
      </c>
      <c r="G3361" t="s">
        <v>13682</v>
      </c>
    </row>
    <row r="3362" spans="1:8" hidden="1" x14ac:dyDescent="0.25">
      <c r="A3362" t="s">
        <v>13683</v>
      </c>
      <c r="B3362" t="s">
        <v>13684</v>
      </c>
      <c r="C3362" t="s">
        <v>13670</v>
      </c>
      <c r="D3362" t="s">
        <v>13685</v>
      </c>
      <c r="E3362" t="s">
        <v>2551</v>
      </c>
      <c r="F3362" t="s">
        <v>10080</v>
      </c>
    </row>
    <row r="3363" spans="1:8" hidden="1" x14ac:dyDescent="0.25">
      <c r="A3363" t="s">
        <v>13686</v>
      </c>
      <c r="B3363" t="s">
        <v>13687</v>
      </c>
      <c r="C3363" t="s">
        <v>13670</v>
      </c>
      <c r="D3363" t="s">
        <v>13688</v>
      </c>
      <c r="F3363" t="s">
        <v>13689</v>
      </c>
      <c r="G3363" t="s">
        <v>458</v>
      </c>
    </row>
    <row r="3364" spans="1:8" hidden="1" x14ac:dyDescent="0.25">
      <c r="A3364" t="s">
        <v>13690</v>
      </c>
      <c r="B3364" t="s">
        <v>13691</v>
      </c>
      <c r="C3364" t="s">
        <v>13670</v>
      </c>
      <c r="D3364" t="s">
        <v>13692</v>
      </c>
      <c r="F3364" t="s">
        <v>6193</v>
      </c>
    </row>
    <row r="3365" spans="1:8" hidden="1" x14ac:dyDescent="0.25">
      <c r="A3365" t="s">
        <v>13693</v>
      </c>
      <c r="B3365" t="s">
        <v>13694</v>
      </c>
      <c r="C3365" t="s">
        <v>13670</v>
      </c>
      <c r="D3365" t="s">
        <v>13695</v>
      </c>
      <c r="F3365" t="s">
        <v>1895</v>
      </c>
      <c r="G3365" t="s">
        <v>2395</v>
      </c>
    </row>
    <row r="3366" spans="1:8" hidden="1" x14ac:dyDescent="0.25">
      <c r="A3366" t="s">
        <v>13696</v>
      </c>
      <c r="B3366" t="s">
        <v>13697</v>
      </c>
      <c r="C3366" t="s">
        <v>13670</v>
      </c>
      <c r="D3366" t="s">
        <v>13698</v>
      </c>
      <c r="F3366" t="s">
        <v>969</v>
      </c>
      <c r="G3366" t="s">
        <v>13699</v>
      </c>
      <c r="H3366" t="s">
        <v>13700</v>
      </c>
    </row>
    <row r="3367" spans="1:8" hidden="1" x14ac:dyDescent="0.25">
      <c r="A3367" t="s">
        <v>13701</v>
      </c>
      <c r="B3367" t="s">
        <v>13702</v>
      </c>
      <c r="C3367" t="s">
        <v>13670</v>
      </c>
      <c r="D3367" t="s">
        <v>13703</v>
      </c>
      <c r="F3367" t="s">
        <v>13704</v>
      </c>
      <c r="G3367" t="s">
        <v>12748</v>
      </c>
    </row>
    <row r="3368" spans="1:8" hidden="1" x14ac:dyDescent="0.25">
      <c r="A3368" t="s">
        <v>13705</v>
      </c>
      <c r="B3368" t="s">
        <v>13706</v>
      </c>
      <c r="C3368" t="s">
        <v>13670</v>
      </c>
      <c r="D3368" t="s">
        <v>13707</v>
      </c>
      <c r="F3368" t="s">
        <v>1334</v>
      </c>
      <c r="G3368" t="s">
        <v>13708</v>
      </c>
      <c r="H3368" t="s">
        <v>13709</v>
      </c>
    </row>
    <row r="3369" spans="1:8" hidden="1" x14ac:dyDescent="0.25">
      <c r="A3369" t="s">
        <v>13710</v>
      </c>
      <c r="B3369" t="s">
        <v>13711</v>
      </c>
      <c r="C3369" t="s">
        <v>13670</v>
      </c>
      <c r="D3369" t="s">
        <v>13712</v>
      </c>
      <c r="E3369" t="s">
        <v>715</v>
      </c>
      <c r="F3369" t="s">
        <v>8336</v>
      </c>
      <c r="G3369" t="s">
        <v>4770</v>
      </c>
    </row>
    <row r="3370" spans="1:8" hidden="1" x14ac:dyDescent="0.25">
      <c r="A3370" t="s">
        <v>13713</v>
      </c>
      <c r="B3370" t="s">
        <v>13714</v>
      </c>
      <c r="C3370" t="s">
        <v>13670</v>
      </c>
      <c r="D3370" t="s">
        <v>13715</v>
      </c>
      <c r="F3370" t="s">
        <v>7327</v>
      </c>
      <c r="G3370" t="s">
        <v>13716</v>
      </c>
    </row>
    <row r="3371" spans="1:8" hidden="1" x14ac:dyDescent="0.25">
      <c r="A3371" t="s">
        <v>13717</v>
      </c>
      <c r="B3371" t="s">
        <v>13718</v>
      </c>
      <c r="C3371" t="s">
        <v>13670</v>
      </c>
      <c r="D3371" t="s">
        <v>13719</v>
      </c>
      <c r="F3371" t="s">
        <v>13720</v>
      </c>
      <c r="G3371" t="s">
        <v>13721</v>
      </c>
      <c r="H3371" t="s">
        <v>13722</v>
      </c>
    </row>
    <row r="3372" spans="1:8" hidden="1" x14ac:dyDescent="0.25">
      <c r="A3372" t="s">
        <v>13723</v>
      </c>
      <c r="B3372" t="s">
        <v>13724</v>
      </c>
      <c r="C3372" t="s">
        <v>13670</v>
      </c>
      <c r="D3372" t="s">
        <v>13725</v>
      </c>
      <c r="F3372" t="s">
        <v>13726</v>
      </c>
      <c r="G3372" t="s">
        <v>13727</v>
      </c>
    </row>
    <row r="3373" spans="1:8" hidden="1" x14ac:dyDescent="0.25">
      <c r="A3373" t="s">
        <v>13728</v>
      </c>
      <c r="B3373" t="s">
        <v>13729</v>
      </c>
      <c r="C3373" t="s">
        <v>13670</v>
      </c>
      <c r="D3373" t="s">
        <v>13730</v>
      </c>
      <c r="F3373" t="s">
        <v>13731</v>
      </c>
      <c r="G3373" t="s">
        <v>13732</v>
      </c>
    </row>
    <row r="3374" spans="1:8" hidden="1" x14ac:dyDescent="0.25">
      <c r="A3374" t="s">
        <v>13733</v>
      </c>
      <c r="B3374" t="s">
        <v>13734</v>
      </c>
      <c r="C3374" t="s">
        <v>13670</v>
      </c>
      <c r="D3374" t="s">
        <v>13735</v>
      </c>
      <c r="F3374" t="s">
        <v>11171</v>
      </c>
    </row>
    <row r="3375" spans="1:8" hidden="1" x14ac:dyDescent="0.25">
      <c r="A3375" t="s">
        <v>13736</v>
      </c>
      <c r="B3375" t="s">
        <v>13737</v>
      </c>
      <c r="C3375" t="s">
        <v>13670</v>
      </c>
      <c r="D3375" t="s">
        <v>13738</v>
      </c>
      <c r="F3375" t="s">
        <v>6846</v>
      </c>
      <c r="G3375" t="s">
        <v>8109</v>
      </c>
    </row>
    <row r="3376" spans="1:8" hidden="1" x14ac:dyDescent="0.25">
      <c r="A3376" t="s">
        <v>13739</v>
      </c>
      <c r="B3376" t="s">
        <v>13740</v>
      </c>
      <c r="C3376" t="s">
        <v>13670</v>
      </c>
      <c r="D3376" t="s">
        <v>13741</v>
      </c>
      <c r="F3376" t="s">
        <v>13742</v>
      </c>
    </row>
    <row r="3377" spans="1:8" hidden="1" x14ac:dyDescent="0.25">
      <c r="A3377" t="s">
        <v>13743</v>
      </c>
      <c r="B3377" t="s">
        <v>13744</v>
      </c>
      <c r="C3377" t="s">
        <v>13670</v>
      </c>
      <c r="D3377" t="s">
        <v>13745</v>
      </c>
      <c r="F3377" t="s">
        <v>13746</v>
      </c>
      <c r="G3377" t="s">
        <v>13747</v>
      </c>
    </row>
    <row r="3378" spans="1:8" hidden="1" x14ac:dyDescent="0.25">
      <c r="A3378" t="s">
        <v>13748</v>
      </c>
      <c r="B3378" t="s">
        <v>13749</v>
      </c>
      <c r="C3378" t="s">
        <v>13670</v>
      </c>
      <c r="D3378" t="s">
        <v>13750</v>
      </c>
      <c r="F3378" t="s">
        <v>10956</v>
      </c>
    </row>
    <row r="3379" spans="1:8" hidden="1" x14ac:dyDescent="0.25">
      <c r="A3379" t="s">
        <v>13751</v>
      </c>
      <c r="B3379" t="s">
        <v>13752</v>
      </c>
      <c r="C3379" t="s">
        <v>13670</v>
      </c>
      <c r="D3379" t="s">
        <v>13753</v>
      </c>
      <c r="F3379" t="s">
        <v>13754</v>
      </c>
      <c r="G3379" t="s">
        <v>13755</v>
      </c>
    </row>
    <row r="3380" spans="1:8" hidden="1" x14ac:dyDescent="0.25">
      <c r="A3380" t="s">
        <v>13756</v>
      </c>
      <c r="B3380" t="s">
        <v>13757</v>
      </c>
      <c r="C3380" t="s">
        <v>13670</v>
      </c>
      <c r="D3380" t="s">
        <v>13758</v>
      </c>
      <c r="F3380" t="s">
        <v>13759</v>
      </c>
    </row>
    <row r="3381" spans="1:8" hidden="1" x14ac:dyDescent="0.25">
      <c r="A3381" t="s">
        <v>13760</v>
      </c>
      <c r="B3381" t="s">
        <v>13761</v>
      </c>
      <c r="C3381" t="s">
        <v>13670</v>
      </c>
      <c r="D3381" t="s">
        <v>13762</v>
      </c>
      <c r="F3381" t="s">
        <v>13763</v>
      </c>
      <c r="G3381" t="s">
        <v>120</v>
      </c>
    </row>
    <row r="3382" spans="1:8" hidden="1" x14ac:dyDescent="0.25">
      <c r="A3382" t="s">
        <v>13764</v>
      </c>
      <c r="B3382" t="s">
        <v>13765</v>
      </c>
      <c r="C3382" t="s">
        <v>13670</v>
      </c>
      <c r="D3382" t="s">
        <v>133</v>
      </c>
      <c r="F3382" t="s">
        <v>13098</v>
      </c>
    </row>
    <row r="3383" spans="1:8" hidden="1" x14ac:dyDescent="0.25">
      <c r="A3383" t="s">
        <v>13766</v>
      </c>
      <c r="B3383" t="s">
        <v>13767</v>
      </c>
      <c r="C3383" t="s">
        <v>13670</v>
      </c>
      <c r="D3383" t="s">
        <v>133</v>
      </c>
      <c r="F3383" t="s">
        <v>1286</v>
      </c>
      <c r="G3383" t="s">
        <v>8705</v>
      </c>
      <c r="H3383" t="s">
        <v>13768</v>
      </c>
    </row>
    <row r="3384" spans="1:8" hidden="1" x14ac:dyDescent="0.25">
      <c r="A3384" t="s">
        <v>13769</v>
      </c>
      <c r="B3384" t="s">
        <v>13770</v>
      </c>
      <c r="C3384" t="s">
        <v>13670</v>
      </c>
      <c r="D3384" t="s">
        <v>133</v>
      </c>
      <c r="F3384" t="s">
        <v>3419</v>
      </c>
      <c r="G3384" t="s">
        <v>13771</v>
      </c>
    </row>
    <row r="3385" spans="1:8" hidden="1" x14ac:dyDescent="0.25">
      <c r="A3385" t="s">
        <v>13772</v>
      </c>
      <c r="B3385" t="s">
        <v>13773</v>
      </c>
      <c r="C3385" t="s">
        <v>13774</v>
      </c>
      <c r="D3385" t="s">
        <v>13775</v>
      </c>
      <c r="E3385" t="s">
        <v>1192</v>
      </c>
      <c r="F3385" t="s">
        <v>4186</v>
      </c>
      <c r="G3385" t="s">
        <v>13776</v>
      </c>
    </row>
    <row r="3386" spans="1:8" hidden="1" x14ac:dyDescent="0.25">
      <c r="A3386" t="s">
        <v>13777</v>
      </c>
      <c r="B3386" t="s">
        <v>13778</v>
      </c>
      <c r="C3386" t="s">
        <v>13774</v>
      </c>
      <c r="D3386" t="s">
        <v>13779</v>
      </c>
      <c r="F3386" t="s">
        <v>13780</v>
      </c>
      <c r="G3386" t="s">
        <v>2224</v>
      </c>
    </row>
    <row r="3387" spans="1:8" hidden="1" x14ac:dyDescent="0.25">
      <c r="A3387" t="s">
        <v>13781</v>
      </c>
      <c r="B3387" t="s">
        <v>13782</v>
      </c>
      <c r="C3387" t="s">
        <v>13774</v>
      </c>
      <c r="D3387" t="s">
        <v>13783</v>
      </c>
      <c r="F3387" t="s">
        <v>13784</v>
      </c>
      <c r="G3387" t="s">
        <v>13785</v>
      </c>
      <c r="H3387" t="s">
        <v>13786</v>
      </c>
    </row>
    <row r="3388" spans="1:8" hidden="1" x14ac:dyDescent="0.25">
      <c r="A3388" t="s">
        <v>13787</v>
      </c>
      <c r="B3388" t="s">
        <v>13788</v>
      </c>
      <c r="C3388" t="s">
        <v>13774</v>
      </c>
      <c r="D3388" t="s">
        <v>13789</v>
      </c>
      <c r="F3388" t="s">
        <v>7003</v>
      </c>
      <c r="G3388" t="s">
        <v>7004</v>
      </c>
    </row>
    <row r="3389" spans="1:8" hidden="1" x14ac:dyDescent="0.25">
      <c r="A3389" t="s">
        <v>13790</v>
      </c>
      <c r="B3389" t="s">
        <v>13791</v>
      </c>
      <c r="C3389" t="s">
        <v>13774</v>
      </c>
      <c r="D3389" t="s">
        <v>13792</v>
      </c>
      <c r="F3389" t="s">
        <v>13793</v>
      </c>
    </row>
    <row r="3390" spans="1:8" hidden="1" x14ac:dyDescent="0.25">
      <c r="A3390" t="s">
        <v>13794</v>
      </c>
      <c r="B3390" t="s">
        <v>13795</v>
      </c>
      <c r="C3390" t="s">
        <v>13774</v>
      </c>
      <c r="D3390" t="s">
        <v>13796</v>
      </c>
      <c r="F3390" t="s">
        <v>1767</v>
      </c>
    </row>
    <row r="3391" spans="1:8" hidden="1" x14ac:dyDescent="0.25">
      <c r="A3391" t="s">
        <v>13797</v>
      </c>
      <c r="B3391" t="s">
        <v>13798</v>
      </c>
      <c r="C3391" t="s">
        <v>13774</v>
      </c>
      <c r="D3391" t="s">
        <v>13799</v>
      </c>
      <c r="F3391" t="s">
        <v>1240</v>
      </c>
      <c r="G3391" t="s">
        <v>1088</v>
      </c>
    </row>
    <row r="3392" spans="1:8" hidden="1" x14ac:dyDescent="0.25">
      <c r="A3392" t="s">
        <v>13800</v>
      </c>
      <c r="B3392" t="s">
        <v>13801</v>
      </c>
      <c r="C3392" t="s">
        <v>13774</v>
      </c>
      <c r="D3392" t="s">
        <v>13802</v>
      </c>
      <c r="F3392" t="s">
        <v>10302</v>
      </c>
    </row>
    <row r="3393" spans="1:8" hidden="1" x14ac:dyDescent="0.25">
      <c r="A3393" t="s">
        <v>13803</v>
      </c>
      <c r="B3393" t="s">
        <v>13804</v>
      </c>
      <c r="C3393" t="s">
        <v>13774</v>
      </c>
      <c r="D3393" t="s">
        <v>13805</v>
      </c>
      <c r="F3393" t="s">
        <v>13806</v>
      </c>
      <c r="G3393" t="s">
        <v>12581</v>
      </c>
    </row>
    <row r="3394" spans="1:8" hidden="1" x14ac:dyDescent="0.25">
      <c r="A3394" t="s">
        <v>13807</v>
      </c>
      <c r="B3394" t="s">
        <v>13808</v>
      </c>
      <c r="C3394" t="s">
        <v>13774</v>
      </c>
      <c r="D3394" t="s">
        <v>13809</v>
      </c>
      <c r="F3394" t="s">
        <v>13810</v>
      </c>
      <c r="G3394" t="s">
        <v>6873</v>
      </c>
      <c r="H3394" t="s">
        <v>13811</v>
      </c>
    </row>
    <row r="3395" spans="1:8" hidden="1" x14ac:dyDescent="0.25">
      <c r="A3395" t="s">
        <v>13812</v>
      </c>
      <c r="B3395" t="s">
        <v>13813</v>
      </c>
      <c r="C3395" t="s">
        <v>13774</v>
      </c>
      <c r="D3395" t="s">
        <v>13814</v>
      </c>
      <c r="F3395" t="s">
        <v>1139</v>
      </c>
    </row>
    <row r="3396" spans="1:8" hidden="1" x14ac:dyDescent="0.25">
      <c r="A3396" t="s">
        <v>13815</v>
      </c>
      <c r="B3396" t="s">
        <v>13816</v>
      </c>
      <c r="C3396" t="s">
        <v>13774</v>
      </c>
      <c r="D3396" t="s">
        <v>13817</v>
      </c>
      <c r="F3396" t="s">
        <v>13818</v>
      </c>
      <c r="G3396" t="s">
        <v>4598</v>
      </c>
      <c r="H3396" t="s">
        <v>13819</v>
      </c>
    </row>
    <row r="3397" spans="1:8" hidden="1" x14ac:dyDescent="0.25">
      <c r="A3397" t="s">
        <v>13820</v>
      </c>
      <c r="B3397" t="s">
        <v>13821</v>
      </c>
      <c r="C3397" t="s">
        <v>13774</v>
      </c>
      <c r="D3397" t="s">
        <v>13822</v>
      </c>
      <c r="F3397" t="s">
        <v>13823</v>
      </c>
    </row>
    <row r="3398" spans="1:8" hidden="1" x14ac:dyDescent="0.25">
      <c r="A3398" t="s">
        <v>13824</v>
      </c>
      <c r="B3398" t="s">
        <v>13825</v>
      </c>
      <c r="C3398" t="s">
        <v>13774</v>
      </c>
      <c r="D3398" t="s">
        <v>13826</v>
      </c>
      <c r="E3398" t="s">
        <v>715</v>
      </c>
      <c r="F3398" t="s">
        <v>5959</v>
      </c>
    </row>
    <row r="3399" spans="1:8" hidden="1" x14ac:dyDescent="0.25">
      <c r="A3399" t="s">
        <v>13827</v>
      </c>
      <c r="B3399" t="s">
        <v>13828</v>
      </c>
      <c r="C3399" t="s">
        <v>13774</v>
      </c>
      <c r="D3399" t="s">
        <v>13829</v>
      </c>
      <c r="F3399" t="s">
        <v>6964</v>
      </c>
      <c r="G3399" t="s">
        <v>6966</v>
      </c>
    </row>
    <row r="3400" spans="1:8" hidden="1" x14ac:dyDescent="0.25">
      <c r="A3400" t="s">
        <v>13830</v>
      </c>
      <c r="B3400" t="s">
        <v>13831</v>
      </c>
      <c r="C3400" t="s">
        <v>13774</v>
      </c>
      <c r="D3400" t="s">
        <v>13832</v>
      </c>
      <c r="F3400" t="s">
        <v>9212</v>
      </c>
      <c r="G3400" t="s">
        <v>13833</v>
      </c>
    </row>
    <row r="3401" spans="1:8" hidden="1" x14ac:dyDescent="0.25">
      <c r="A3401" t="s">
        <v>13834</v>
      </c>
      <c r="B3401" t="s">
        <v>13835</v>
      </c>
      <c r="C3401" t="s">
        <v>13774</v>
      </c>
      <c r="D3401" t="s">
        <v>13836</v>
      </c>
      <c r="F3401" t="s">
        <v>12013</v>
      </c>
    </row>
    <row r="3402" spans="1:8" hidden="1" x14ac:dyDescent="0.25">
      <c r="A3402" t="s">
        <v>13837</v>
      </c>
      <c r="B3402" t="s">
        <v>13838</v>
      </c>
      <c r="C3402" t="s">
        <v>13774</v>
      </c>
      <c r="D3402" t="s">
        <v>13839</v>
      </c>
      <c r="F3402" t="s">
        <v>13840</v>
      </c>
      <c r="G3402" t="s">
        <v>1736</v>
      </c>
    </row>
    <row r="3403" spans="1:8" hidden="1" x14ac:dyDescent="0.25">
      <c r="A3403" t="s">
        <v>13841</v>
      </c>
      <c r="B3403" t="s">
        <v>13842</v>
      </c>
      <c r="C3403" t="s">
        <v>13774</v>
      </c>
      <c r="D3403" t="s">
        <v>13843</v>
      </c>
      <c r="F3403" t="s">
        <v>12815</v>
      </c>
    </row>
    <row r="3404" spans="1:8" hidden="1" x14ac:dyDescent="0.25">
      <c r="A3404" t="s">
        <v>13844</v>
      </c>
      <c r="B3404" t="s">
        <v>13845</v>
      </c>
      <c r="C3404" t="s">
        <v>13774</v>
      </c>
      <c r="D3404" t="s">
        <v>13846</v>
      </c>
      <c r="F3404" t="s">
        <v>9375</v>
      </c>
      <c r="G3404" t="s">
        <v>13847</v>
      </c>
      <c r="H3404" t="s">
        <v>13848</v>
      </c>
    </row>
    <row r="3405" spans="1:8" hidden="1" x14ac:dyDescent="0.25">
      <c r="A3405" t="s">
        <v>13849</v>
      </c>
      <c r="B3405" t="s">
        <v>13850</v>
      </c>
      <c r="C3405" t="s">
        <v>13774</v>
      </c>
      <c r="D3405" t="s">
        <v>13851</v>
      </c>
      <c r="F3405" t="s">
        <v>13852</v>
      </c>
      <c r="G3405" t="s">
        <v>13853</v>
      </c>
    </row>
    <row r="3406" spans="1:8" hidden="1" x14ac:dyDescent="0.25">
      <c r="A3406" t="s">
        <v>13854</v>
      </c>
      <c r="B3406" t="s">
        <v>13855</v>
      </c>
      <c r="C3406" t="s">
        <v>13774</v>
      </c>
      <c r="D3406" t="s">
        <v>13856</v>
      </c>
      <c r="F3406" t="s">
        <v>8624</v>
      </c>
      <c r="G3406" t="s">
        <v>6528</v>
      </c>
    </row>
    <row r="3407" spans="1:8" hidden="1" x14ac:dyDescent="0.25">
      <c r="A3407" t="s">
        <v>13857</v>
      </c>
      <c r="B3407" t="s">
        <v>13858</v>
      </c>
      <c r="C3407" t="s">
        <v>13774</v>
      </c>
      <c r="D3407" t="s">
        <v>133</v>
      </c>
      <c r="F3407" t="s">
        <v>5139</v>
      </c>
    </row>
    <row r="3408" spans="1:8" hidden="1" x14ac:dyDescent="0.25">
      <c r="A3408" t="s">
        <v>13859</v>
      </c>
      <c r="B3408" t="s">
        <v>13860</v>
      </c>
      <c r="C3408" t="s">
        <v>13861</v>
      </c>
      <c r="D3408" t="s">
        <v>13862</v>
      </c>
      <c r="F3408" t="s">
        <v>1397</v>
      </c>
      <c r="G3408" t="s">
        <v>964</v>
      </c>
      <c r="H3408" t="s">
        <v>1398</v>
      </c>
    </row>
    <row r="3409" spans="1:8" hidden="1" x14ac:dyDescent="0.25">
      <c r="A3409" t="s">
        <v>13863</v>
      </c>
      <c r="B3409" t="s">
        <v>13864</v>
      </c>
      <c r="C3409" t="s">
        <v>13861</v>
      </c>
      <c r="D3409" t="s">
        <v>13865</v>
      </c>
      <c r="F3409" t="s">
        <v>2239</v>
      </c>
      <c r="G3409" t="s">
        <v>209</v>
      </c>
    </row>
    <row r="3410" spans="1:8" hidden="1" x14ac:dyDescent="0.25">
      <c r="A3410" t="s">
        <v>13866</v>
      </c>
      <c r="B3410" t="s">
        <v>13867</v>
      </c>
      <c r="C3410" t="s">
        <v>13861</v>
      </c>
      <c r="D3410" t="s">
        <v>13868</v>
      </c>
      <c r="F3410" t="s">
        <v>13869</v>
      </c>
      <c r="G3410" t="s">
        <v>13870</v>
      </c>
      <c r="H3410" t="s">
        <v>13871</v>
      </c>
    </row>
    <row r="3411" spans="1:8" hidden="1" x14ac:dyDescent="0.25">
      <c r="A3411" t="s">
        <v>13872</v>
      </c>
      <c r="B3411" t="s">
        <v>13873</v>
      </c>
      <c r="C3411" t="s">
        <v>13861</v>
      </c>
      <c r="D3411" t="s">
        <v>13874</v>
      </c>
      <c r="F3411" t="s">
        <v>4444</v>
      </c>
      <c r="G3411" t="s">
        <v>13875</v>
      </c>
    </row>
    <row r="3412" spans="1:8" hidden="1" x14ac:dyDescent="0.25">
      <c r="A3412" t="s">
        <v>13876</v>
      </c>
      <c r="B3412" t="s">
        <v>13877</v>
      </c>
      <c r="C3412" t="s">
        <v>13861</v>
      </c>
      <c r="D3412" t="s">
        <v>13878</v>
      </c>
      <c r="F3412" t="s">
        <v>3138</v>
      </c>
      <c r="G3412" t="s">
        <v>598</v>
      </c>
    </row>
    <row r="3413" spans="1:8" hidden="1" x14ac:dyDescent="0.25">
      <c r="A3413" t="s">
        <v>13879</v>
      </c>
      <c r="B3413" t="s">
        <v>13880</v>
      </c>
      <c r="C3413" t="s">
        <v>13861</v>
      </c>
      <c r="D3413" t="s">
        <v>13881</v>
      </c>
      <c r="F3413" t="s">
        <v>2464</v>
      </c>
    </row>
    <row r="3414" spans="1:8" hidden="1" x14ac:dyDescent="0.25">
      <c r="A3414" t="s">
        <v>13882</v>
      </c>
      <c r="B3414" t="s">
        <v>13883</v>
      </c>
      <c r="C3414" t="s">
        <v>13861</v>
      </c>
      <c r="D3414" t="s">
        <v>13884</v>
      </c>
      <c r="F3414" t="s">
        <v>6186</v>
      </c>
      <c r="G3414" t="s">
        <v>6187</v>
      </c>
    </row>
    <row r="3415" spans="1:8" hidden="1" x14ac:dyDescent="0.25">
      <c r="A3415" t="s">
        <v>13885</v>
      </c>
      <c r="B3415" t="s">
        <v>13886</v>
      </c>
      <c r="C3415" t="s">
        <v>13861</v>
      </c>
      <c r="D3415" t="s">
        <v>13887</v>
      </c>
      <c r="F3415" t="s">
        <v>3263</v>
      </c>
      <c r="G3415" t="s">
        <v>384</v>
      </c>
    </row>
    <row r="3416" spans="1:8" hidden="1" x14ac:dyDescent="0.25">
      <c r="A3416" t="s">
        <v>13888</v>
      </c>
      <c r="B3416" t="s">
        <v>13889</v>
      </c>
      <c r="C3416" t="s">
        <v>13861</v>
      </c>
      <c r="D3416" t="s">
        <v>13890</v>
      </c>
      <c r="F3416" t="s">
        <v>384</v>
      </c>
      <c r="G3416" t="s">
        <v>1914</v>
      </c>
    </row>
    <row r="3417" spans="1:8" hidden="1" x14ac:dyDescent="0.25">
      <c r="A3417" t="s">
        <v>13891</v>
      </c>
      <c r="B3417" t="s">
        <v>13892</v>
      </c>
      <c r="C3417" t="s">
        <v>13861</v>
      </c>
      <c r="D3417" t="s">
        <v>13893</v>
      </c>
      <c r="F3417" t="s">
        <v>13462</v>
      </c>
      <c r="G3417" t="s">
        <v>13894</v>
      </c>
    </row>
    <row r="3418" spans="1:8" hidden="1" x14ac:dyDescent="0.25">
      <c r="A3418" t="s">
        <v>13895</v>
      </c>
      <c r="B3418" t="s">
        <v>13896</v>
      </c>
      <c r="C3418" t="s">
        <v>13861</v>
      </c>
      <c r="D3418" t="s">
        <v>13897</v>
      </c>
      <c r="F3418" t="s">
        <v>10572</v>
      </c>
      <c r="G3418" t="s">
        <v>13898</v>
      </c>
    </row>
    <row r="3419" spans="1:8" hidden="1" x14ac:dyDescent="0.25">
      <c r="A3419" t="s">
        <v>13899</v>
      </c>
      <c r="B3419" t="s">
        <v>13900</v>
      </c>
      <c r="C3419" t="s">
        <v>13861</v>
      </c>
      <c r="D3419" t="s">
        <v>13901</v>
      </c>
      <c r="F3419" t="s">
        <v>3894</v>
      </c>
      <c r="G3419" t="s">
        <v>13902</v>
      </c>
    </row>
    <row r="3420" spans="1:8" hidden="1" x14ac:dyDescent="0.25">
      <c r="A3420" t="s">
        <v>13903</v>
      </c>
      <c r="B3420" t="s">
        <v>13904</v>
      </c>
      <c r="C3420" t="s">
        <v>13861</v>
      </c>
      <c r="D3420" t="s">
        <v>13905</v>
      </c>
      <c r="F3420" t="s">
        <v>6050</v>
      </c>
    </row>
    <row r="3421" spans="1:8" hidden="1" x14ac:dyDescent="0.25">
      <c r="A3421" t="s">
        <v>13906</v>
      </c>
      <c r="B3421" t="s">
        <v>13907</v>
      </c>
      <c r="C3421" t="s">
        <v>13861</v>
      </c>
      <c r="D3421" t="s">
        <v>13908</v>
      </c>
      <c r="F3421" t="s">
        <v>13909</v>
      </c>
      <c r="G3421" t="s">
        <v>13910</v>
      </c>
      <c r="H3421" t="s">
        <v>4909</v>
      </c>
    </row>
    <row r="3422" spans="1:8" hidden="1" x14ac:dyDescent="0.25">
      <c r="A3422" t="s">
        <v>13911</v>
      </c>
      <c r="B3422" t="s">
        <v>13912</v>
      </c>
      <c r="C3422" t="s">
        <v>13861</v>
      </c>
      <c r="D3422" t="s">
        <v>13913</v>
      </c>
      <c r="F3422" t="s">
        <v>13914</v>
      </c>
      <c r="G3422" t="s">
        <v>13915</v>
      </c>
    </row>
    <row r="3423" spans="1:8" hidden="1" x14ac:dyDescent="0.25">
      <c r="A3423" t="s">
        <v>13916</v>
      </c>
      <c r="B3423" t="s">
        <v>13917</v>
      </c>
      <c r="C3423" t="s">
        <v>13861</v>
      </c>
      <c r="D3423" t="s">
        <v>133</v>
      </c>
      <c r="F3423" t="s">
        <v>11266</v>
      </c>
      <c r="G3423" t="s">
        <v>11267</v>
      </c>
    </row>
    <row r="3424" spans="1:8" hidden="1" x14ac:dyDescent="0.25">
      <c r="A3424" t="s">
        <v>13918</v>
      </c>
      <c r="B3424" t="s">
        <v>13919</v>
      </c>
      <c r="C3424" t="s">
        <v>13861</v>
      </c>
      <c r="D3424" t="s">
        <v>133</v>
      </c>
      <c r="F3424" t="s">
        <v>13920</v>
      </c>
      <c r="G3424" t="s">
        <v>13921</v>
      </c>
    </row>
    <row r="3425" spans="1:8" hidden="1" x14ac:dyDescent="0.25">
      <c r="A3425" t="s">
        <v>13922</v>
      </c>
      <c r="B3425" t="s">
        <v>13923</v>
      </c>
      <c r="C3425" t="s">
        <v>13861</v>
      </c>
      <c r="D3425" t="s">
        <v>133</v>
      </c>
      <c r="F3425" t="s">
        <v>8314</v>
      </c>
      <c r="G3425" t="s">
        <v>2885</v>
      </c>
    </row>
    <row r="3426" spans="1:8" hidden="1" x14ac:dyDescent="0.25">
      <c r="A3426" t="s">
        <v>13924</v>
      </c>
      <c r="B3426" t="s">
        <v>13925</v>
      </c>
      <c r="C3426" t="s">
        <v>13861</v>
      </c>
      <c r="D3426" t="s">
        <v>133</v>
      </c>
      <c r="F3426" t="s">
        <v>4909</v>
      </c>
    </row>
    <row r="3427" spans="1:8" hidden="1" x14ac:dyDescent="0.25">
      <c r="A3427" t="s">
        <v>13926</v>
      </c>
      <c r="B3427" t="s">
        <v>13927</v>
      </c>
      <c r="C3427" t="s">
        <v>13861</v>
      </c>
      <c r="D3427" t="s">
        <v>133</v>
      </c>
      <c r="F3427" t="s">
        <v>9411</v>
      </c>
      <c r="G3427" t="s">
        <v>9412</v>
      </c>
      <c r="H3427" t="s">
        <v>13928</v>
      </c>
    </row>
    <row r="3428" spans="1:8" hidden="1" x14ac:dyDescent="0.25">
      <c r="A3428" t="s">
        <v>13929</v>
      </c>
      <c r="B3428" t="s">
        <v>13930</v>
      </c>
      <c r="C3428" t="s">
        <v>13861</v>
      </c>
      <c r="D3428" t="s">
        <v>133</v>
      </c>
      <c r="F3428" t="s">
        <v>13931</v>
      </c>
    </row>
    <row r="3429" spans="1:8" hidden="1" x14ac:dyDescent="0.25">
      <c r="A3429" t="s">
        <v>13932</v>
      </c>
      <c r="B3429" t="s">
        <v>13933</v>
      </c>
      <c r="C3429" t="s">
        <v>13861</v>
      </c>
      <c r="D3429" t="s">
        <v>133</v>
      </c>
      <c r="F3429" t="s">
        <v>13934</v>
      </c>
      <c r="G3429" t="s">
        <v>13935</v>
      </c>
    </row>
    <row r="3430" spans="1:8" hidden="1" x14ac:dyDescent="0.25">
      <c r="A3430" t="s">
        <v>13936</v>
      </c>
      <c r="B3430" t="s">
        <v>13937</v>
      </c>
      <c r="C3430" t="s">
        <v>13861</v>
      </c>
      <c r="D3430" t="s">
        <v>133</v>
      </c>
      <c r="F3430" t="s">
        <v>13938</v>
      </c>
      <c r="G3430" t="s">
        <v>8578</v>
      </c>
      <c r="H3430" t="s">
        <v>8577</v>
      </c>
    </row>
    <row r="3431" spans="1:8" hidden="1" x14ac:dyDescent="0.25">
      <c r="A3431" t="s">
        <v>13939</v>
      </c>
      <c r="B3431" t="s">
        <v>13940</v>
      </c>
      <c r="C3431" t="s">
        <v>13941</v>
      </c>
      <c r="D3431" t="s">
        <v>13942</v>
      </c>
      <c r="F3431" t="s">
        <v>13350</v>
      </c>
      <c r="G3431" t="s">
        <v>12572</v>
      </c>
    </row>
    <row r="3432" spans="1:8" hidden="1" x14ac:dyDescent="0.25">
      <c r="A3432" t="s">
        <v>13943</v>
      </c>
      <c r="B3432" t="s">
        <v>13944</v>
      </c>
      <c r="C3432" t="s">
        <v>13941</v>
      </c>
      <c r="D3432" t="s">
        <v>13945</v>
      </c>
      <c r="F3432" t="s">
        <v>6296</v>
      </c>
      <c r="G3432" t="s">
        <v>13946</v>
      </c>
    </row>
    <row r="3433" spans="1:8" hidden="1" x14ac:dyDescent="0.25">
      <c r="A3433" t="s">
        <v>13947</v>
      </c>
      <c r="B3433" t="s">
        <v>13948</v>
      </c>
      <c r="C3433" t="s">
        <v>13941</v>
      </c>
      <c r="D3433" t="s">
        <v>13949</v>
      </c>
      <c r="F3433" t="s">
        <v>6654</v>
      </c>
      <c r="G3433" t="s">
        <v>10098</v>
      </c>
    </row>
    <row r="3434" spans="1:8" hidden="1" x14ac:dyDescent="0.25">
      <c r="A3434" t="s">
        <v>13950</v>
      </c>
      <c r="B3434" t="s">
        <v>13951</v>
      </c>
      <c r="C3434" t="s">
        <v>13941</v>
      </c>
      <c r="D3434" t="s">
        <v>13952</v>
      </c>
      <c r="F3434" t="s">
        <v>1831</v>
      </c>
      <c r="G3434" t="s">
        <v>6519</v>
      </c>
      <c r="H3434" t="s">
        <v>13953</v>
      </c>
    </row>
    <row r="3435" spans="1:8" hidden="1" x14ac:dyDescent="0.25">
      <c r="A3435" t="s">
        <v>13954</v>
      </c>
      <c r="B3435" t="s">
        <v>13955</v>
      </c>
      <c r="C3435" t="s">
        <v>13941</v>
      </c>
      <c r="D3435" t="s">
        <v>13956</v>
      </c>
      <c r="F3435" t="s">
        <v>13957</v>
      </c>
    </row>
    <row r="3436" spans="1:8" hidden="1" x14ac:dyDescent="0.25">
      <c r="A3436" t="s">
        <v>13958</v>
      </c>
      <c r="B3436" t="s">
        <v>13959</v>
      </c>
      <c r="C3436" t="s">
        <v>13941</v>
      </c>
      <c r="D3436" t="s">
        <v>13960</v>
      </c>
      <c r="F3436" t="s">
        <v>2239</v>
      </c>
      <c r="G3436" t="s">
        <v>13961</v>
      </c>
      <c r="H3436" t="s">
        <v>13962</v>
      </c>
    </row>
    <row r="3437" spans="1:8" hidden="1" x14ac:dyDescent="0.25">
      <c r="A3437" t="s">
        <v>13963</v>
      </c>
      <c r="B3437" t="s">
        <v>13964</v>
      </c>
      <c r="C3437" t="s">
        <v>13941</v>
      </c>
      <c r="D3437" t="s">
        <v>13965</v>
      </c>
      <c r="F3437" t="s">
        <v>2524</v>
      </c>
      <c r="G3437" t="s">
        <v>7431</v>
      </c>
    </row>
    <row r="3438" spans="1:8" hidden="1" x14ac:dyDescent="0.25">
      <c r="A3438" t="s">
        <v>13966</v>
      </c>
      <c r="B3438" t="s">
        <v>13967</v>
      </c>
      <c r="C3438" t="s">
        <v>13941</v>
      </c>
      <c r="D3438" t="s">
        <v>13968</v>
      </c>
      <c r="F3438" t="s">
        <v>6118</v>
      </c>
    </row>
    <row r="3439" spans="1:8" hidden="1" x14ac:dyDescent="0.25">
      <c r="A3439" t="s">
        <v>13969</v>
      </c>
      <c r="B3439" t="s">
        <v>13970</v>
      </c>
      <c r="C3439" t="s">
        <v>13941</v>
      </c>
      <c r="D3439" t="s">
        <v>13971</v>
      </c>
      <c r="E3439" t="s">
        <v>715</v>
      </c>
      <c r="F3439" t="s">
        <v>13972</v>
      </c>
      <c r="G3439" t="s">
        <v>3374</v>
      </c>
      <c r="H3439" t="s">
        <v>1486</v>
      </c>
    </row>
    <row r="3440" spans="1:8" hidden="1" x14ac:dyDescent="0.25">
      <c r="A3440" t="s">
        <v>13973</v>
      </c>
      <c r="B3440" t="s">
        <v>13974</v>
      </c>
      <c r="C3440" t="s">
        <v>13941</v>
      </c>
      <c r="D3440" t="s">
        <v>13975</v>
      </c>
      <c r="E3440" t="s">
        <v>715</v>
      </c>
      <c r="F3440" t="s">
        <v>13976</v>
      </c>
      <c r="G3440" t="s">
        <v>13977</v>
      </c>
    </row>
    <row r="3441" spans="1:9" hidden="1" x14ac:dyDescent="0.25">
      <c r="A3441" t="s">
        <v>13978</v>
      </c>
      <c r="B3441" t="s">
        <v>13979</v>
      </c>
      <c r="C3441" t="s">
        <v>13941</v>
      </c>
      <c r="D3441" t="s">
        <v>13980</v>
      </c>
      <c r="F3441" t="s">
        <v>6275</v>
      </c>
      <c r="G3441" t="s">
        <v>1281</v>
      </c>
    </row>
    <row r="3442" spans="1:9" hidden="1" x14ac:dyDescent="0.25">
      <c r="A3442" t="s">
        <v>13981</v>
      </c>
      <c r="B3442" t="s">
        <v>13982</v>
      </c>
      <c r="C3442" t="s">
        <v>13941</v>
      </c>
      <c r="D3442" t="s">
        <v>13983</v>
      </c>
      <c r="F3442" t="s">
        <v>13984</v>
      </c>
      <c r="G3442" t="s">
        <v>13985</v>
      </c>
      <c r="H3442" t="s">
        <v>13986</v>
      </c>
    </row>
    <row r="3443" spans="1:9" hidden="1" x14ac:dyDescent="0.25">
      <c r="A3443" t="s">
        <v>13987</v>
      </c>
      <c r="B3443" t="s">
        <v>13988</v>
      </c>
      <c r="C3443" t="s">
        <v>13941</v>
      </c>
      <c r="D3443" t="s">
        <v>13989</v>
      </c>
      <c r="F3443" t="s">
        <v>13990</v>
      </c>
    </row>
    <row r="3444" spans="1:9" hidden="1" x14ac:dyDescent="0.25">
      <c r="A3444" t="s">
        <v>13991</v>
      </c>
      <c r="B3444" t="s">
        <v>13992</v>
      </c>
      <c r="C3444" t="s">
        <v>13941</v>
      </c>
      <c r="D3444" t="s">
        <v>13993</v>
      </c>
      <c r="F3444" t="s">
        <v>13994</v>
      </c>
    </row>
    <row r="3445" spans="1:9" hidden="1" x14ac:dyDescent="0.25">
      <c r="A3445" t="s">
        <v>13995</v>
      </c>
      <c r="B3445" t="s">
        <v>13996</v>
      </c>
      <c r="C3445" t="s">
        <v>13941</v>
      </c>
      <c r="D3445" t="s">
        <v>133</v>
      </c>
      <c r="F3445" t="s">
        <v>5106</v>
      </c>
      <c r="G3445" t="s">
        <v>76</v>
      </c>
    </row>
    <row r="3446" spans="1:9" hidden="1" x14ac:dyDescent="0.25">
      <c r="A3446" t="s">
        <v>13997</v>
      </c>
      <c r="B3446" t="s">
        <v>13998</v>
      </c>
      <c r="C3446" t="s">
        <v>13941</v>
      </c>
      <c r="D3446" t="s">
        <v>133</v>
      </c>
      <c r="F3446" t="s">
        <v>13999</v>
      </c>
      <c r="G3446" t="s">
        <v>14000</v>
      </c>
    </row>
    <row r="3447" spans="1:9" hidden="1" x14ac:dyDescent="0.25">
      <c r="A3447" t="s">
        <v>14001</v>
      </c>
      <c r="B3447" t="s">
        <v>14002</v>
      </c>
      <c r="C3447" t="s">
        <v>13941</v>
      </c>
      <c r="D3447" t="s">
        <v>133</v>
      </c>
      <c r="F3447" t="s">
        <v>11288</v>
      </c>
      <c r="G3447" t="s">
        <v>4191</v>
      </c>
    </row>
    <row r="3448" spans="1:9" hidden="1" x14ac:dyDescent="0.25">
      <c r="A3448" t="s">
        <v>14003</v>
      </c>
      <c r="B3448" t="s">
        <v>14004</v>
      </c>
      <c r="C3448" t="s">
        <v>13941</v>
      </c>
      <c r="D3448" t="s">
        <v>133</v>
      </c>
      <c r="F3448" t="s">
        <v>313</v>
      </c>
      <c r="G3448" t="s">
        <v>14005</v>
      </c>
    </row>
    <row r="3449" spans="1:9" hidden="1" x14ac:dyDescent="0.25">
      <c r="A3449" t="s">
        <v>14006</v>
      </c>
      <c r="B3449" t="s">
        <v>14007</v>
      </c>
      <c r="C3449" t="s">
        <v>13941</v>
      </c>
      <c r="D3449" t="s">
        <v>133</v>
      </c>
      <c r="F3449" t="s">
        <v>14008</v>
      </c>
      <c r="G3449" t="s">
        <v>8934</v>
      </c>
    </row>
    <row r="3450" spans="1:9" hidden="1" x14ac:dyDescent="0.25">
      <c r="A3450" t="s">
        <v>14009</v>
      </c>
      <c r="B3450" t="s">
        <v>14010</v>
      </c>
      <c r="C3450" t="s">
        <v>13941</v>
      </c>
      <c r="D3450" t="s">
        <v>133</v>
      </c>
      <c r="F3450" t="s">
        <v>3742</v>
      </c>
    </row>
    <row r="3451" spans="1:9" hidden="1" x14ac:dyDescent="0.25">
      <c r="A3451" t="s">
        <v>14011</v>
      </c>
      <c r="B3451" t="s">
        <v>14012</v>
      </c>
      <c r="C3451" t="s">
        <v>13941</v>
      </c>
      <c r="D3451" t="s">
        <v>133</v>
      </c>
      <c r="F3451" t="s">
        <v>14013</v>
      </c>
      <c r="G3451" t="s">
        <v>1173</v>
      </c>
      <c r="H3451" t="s">
        <v>2003</v>
      </c>
    </row>
    <row r="3452" spans="1:9" hidden="1" x14ac:dyDescent="0.25">
      <c r="A3452" t="s">
        <v>14014</v>
      </c>
      <c r="B3452" t="s">
        <v>14015</v>
      </c>
      <c r="C3452" t="s">
        <v>13941</v>
      </c>
      <c r="D3452" t="s">
        <v>133</v>
      </c>
      <c r="F3452" t="s">
        <v>14016</v>
      </c>
    </row>
    <row r="3453" spans="1:9" hidden="1" x14ac:dyDescent="0.25">
      <c r="A3453" t="s">
        <v>14017</v>
      </c>
      <c r="B3453" t="s">
        <v>14018</v>
      </c>
      <c r="C3453" t="s">
        <v>13941</v>
      </c>
      <c r="D3453" t="s">
        <v>133</v>
      </c>
      <c r="F3453" t="s">
        <v>14019</v>
      </c>
      <c r="G3453" t="s">
        <v>14020</v>
      </c>
      <c r="H3453" t="s">
        <v>14021</v>
      </c>
      <c r="I3453" t="s">
        <v>14022</v>
      </c>
    </row>
    <row r="3454" spans="1:9" hidden="1" x14ac:dyDescent="0.25">
      <c r="A3454" t="s">
        <v>14023</v>
      </c>
      <c r="B3454" t="s">
        <v>14024</v>
      </c>
      <c r="C3454" t="s">
        <v>13941</v>
      </c>
      <c r="D3454" t="s">
        <v>133</v>
      </c>
      <c r="F3454" t="s">
        <v>14025</v>
      </c>
      <c r="G3454" t="s">
        <v>14026</v>
      </c>
    </row>
    <row r="3455" spans="1:9" hidden="1" x14ac:dyDescent="0.25">
      <c r="A3455" t="s">
        <v>14027</v>
      </c>
      <c r="B3455" t="s">
        <v>12718</v>
      </c>
      <c r="C3455" t="s">
        <v>13941</v>
      </c>
      <c r="D3455" t="s">
        <v>133</v>
      </c>
    </row>
    <row r="3456" spans="1:9" hidden="1" x14ac:dyDescent="0.25">
      <c r="A3456" t="s">
        <v>14028</v>
      </c>
      <c r="B3456" t="s">
        <v>2671</v>
      </c>
      <c r="C3456" t="s">
        <v>14029</v>
      </c>
      <c r="D3456" t="s">
        <v>133</v>
      </c>
      <c r="F3456" t="s">
        <v>10116</v>
      </c>
    </row>
    <row r="3457" spans="1:9" hidden="1" x14ac:dyDescent="0.25">
      <c r="A3457" t="s">
        <v>14030</v>
      </c>
      <c r="B3457" t="s">
        <v>14031</v>
      </c>
      <c r="C3457" t="s">
        <v>14029</v>
      </c>
      <c r="D3457" t="s">
        <v>133</v>
      </c>
      <c r="F3457" t="s">
        <v>10399</v>
      </c>
    </row>
    <row r="3458" spans="1:9" hidden="1" x14ac:dyDescent="0.25">
      <c r="A3458" t="s">
        <v>14032</v>
      </c>
      <c r="B3458" t="s">
        <v>14033</v>
      </c>
      <c r="C3458" t="s">
        <v>14029</v>
      </c>
      <c r="D3458" t="s">
        <v>133</v>
      </c>
      <c r="F3458" t="s">
        <v>3419</v>
      </c>
      <c r="G3458" t="s">
        <v>3420</v>
      </c>
      <c r="H3458" t="s">
        <v>4850</v>
      </c>
    </row>
    <row r="3459" spans="1:9" hidden="1" x14ac:dyDescent="0.25">
      <c r="A3459" t="s">
        <v>14034</v>
      </c>
      <c r="B3459" t="s">
        <v>14035</v>
      </c>
      <c r="C3459" t="s">
        <v>14029</v>
      </c>
      <c r="D3459" t="s">
        <v>133</v>
      </c>
      <c r="F3459" t="s">
        <v>2464</v>
      </c>
    </row>
    <row r="3460" spans="1:9" hidden="1" x14ac:dyDescent="0.25">
      <c r="A3460" t="s">
        <v>14036</v>
      </c>
      <c r="B3460" t="s">
        <v>14037</v>
      </c>
      <c r="C3460" t="s">
        <v>14029</v>
      </c>
      <c r="D3460" t="s">
        <v>133</v>
      </c>
      <c r="F3460" t="s">
        <v>14038</v>
      </c>
      <c r="G3460" t="s">
        <v>14039</v>
      </c>
      <c r="H3460" t="s">
        <v>7686</v>
      </c>
    </row>
    <row r="3461" spans="1:9" hidden="1" x14ac:dyDescent="0.25">
      <c r="A3461" t="s">
        <v>14040</v>
      </c>
      <c r="B3461" t="s">
        <v>14041</v>
      </c>
      <c r="C3461" t="s">
        <v>14029</v>
      </c>
      <c r="D3461" t="s">
        <v>133</v>
      </c>
      <c r="F3461" t="s">
        <v>14042</v>
      </c>
      <c r="G3461" t="s">
        <v>14043</v>
      </c>
    </row>
    <row r="3462" spans="1:9" hidden="1" x14ac:dyDescent="0.25">
      <c r="A3462" t="s">
        <v>14044</v>
      </c>
      <c r="B3462" t="s">
        <v>14045</v>
      </c>
      <c r="C3462" t="s">
        <v>14029</v>
      </c>
      <c r="D3462" t="s">
        <v>133</v>
      </c>
      <c r="F3462" t="s">
        <v>1831</v>
      </c>
      <c r="G3462" t="s">
        <v>6519</v>
      </c>
      <c r="H3462" t="s">
        <v>3230</v>
      </c>
      <c r="I3462" t="s">
        <v>1987</v>
      </c>
    </row>
    <row r="3463" spans="1:9" hidden="1" x14ac:dyDescent="0.25">
      <c r="A3463" t="s">
        <v>14046</v>
      </c>
      <c r="B3463" t="s">
        <v>14047</v>
      </c>
      <c r="C3463" t="s">
        <v>14029</v>
      </c>
      <c r="D3463" t="s">
        <v>133</v>
      </c>
      <c r="F3463" t="s">
        <v>10547</v>
      </c>
      <c r="G3463" t="s">
        <v>2460</v>
      </c>
    </row>
    <row r="3464" spans="1:9" hidden="1" x14ac:dyDescent="0.25">
      <c r="A3464" t="s">
        <v>14048</v>
      </c>
      <c r="B3464" t="s">
        <v>14049</v>
      </c>
      <c r="C3464" t="s">
        <v>14029</v>
      </c>
      <c r="D3464" t="s">
        <v>133</v>
      </c>
      <c r="F3464" t="s">
        <v>14050</v>
      </c>
    </row>
    <row r="3465" spans="1:9" hidden="1" x14ac:dyDescent="0.25">
      <c r="A3465" t="s">
        <v>14051</v>
      </c>
      <c r="B3465" t="s">
        <v>14052</v>
      </c>
      <c r="C3465" t="s">
        <v>14029</v>
      </c>
      <c r="D3465" t="s">
        <v>133</v>
      </c>
      <c r="F3465" t="s">
        <v>14053</v>
      </c>
    </row>
    <row r="3466" spans="1:9" hidden="1" x14ac:dyDescent="0.25">
      <c r="A3466" t="s">
        <v>14054</v>
      </c>
      <c r="B3466" t="s">
        <v>14055</v>
      </c>
      <c r="C3466" t="s">
        <v>14029</v>
      </c>
      <c r="D3466" t="s">
        <v>133</v>
      </c>
      <c r="F3466" t="s">
        <v>14056</v>
      </c>
    </row>
    <row r="3467" spans="1:9" hidden="1" x14ac:dyDescent="0.25">
      <c r="A3467" t="s">
        <v>14057</v>
      </c>
      <c r="B3467" t="s">
        <v>14058</v>
      </c>
      <c r="C3467" t="s">
        <v>14029</v>
      </c>
      <c r="D3467" t="s">
        <v>133</v>
      </c>
      <c r="F3467" t="s">
        <v>14059</v>
      </c>
      <c r="G3467" t="s">
        <v>14060</v>
      </c>
    </row>
    <row r="3468" spans="1:9" hidden="1" x14ac:dyDescent="0.25">
      <c r="A3468" t="s">
        <v>14061</v>
      </c>
      <c r="B3468" t="s">
        <v>14062</v>
      </c>
      <c r="C3468" t="s">
        <v>14029</v>
      </c>
      <c r="D3468" t="s">
        <v>133</v>
      </c>
      <c r="F3468" t="s">
        <v>12247</v>
      </c>
    </row>
    <row r="3469" spans="1:9" hidden="1" x14ac:dyDescent="0.25">
      <c r="A3469" t="s">
        <v>14063</v>
      </c>
      <c r="B3469" t="s">
        <v>14064</v>
      </c>
      <c r="C3469" t="s">
        <v>14029</v>
      </c>
      <c r="D3469" t="s">
        <v>133</v>
      </c>
      <c r="F3469" t="s">
        <v>14065</v>
      </c>
      <c r="G3469" t="s">
        <v>12057</v>
      </c>
    </row>
    <row r="3470" spans="1:9" hidden="1" x14ac:dyDescent="0.25">
      <c r="A3470" t="s">
        <v>14066</v>
      </c>
      <c r="B3470" t="s">
        <v>14067</v>
      </c>
      <c r="C3470" t="s">
        <v>14029</v>
      </c>
      <c r="D3470" t="s">
        <v>133</v>
      </c>
      <c r="F3470" t="s">
        <v>14068</v>
      </c>
      <c r="G3470" t="s">
        <v>14069</v>
      </c>
    </row>
    <row r="3471" spans="1:9" hidden="1" x14ac:dyDescent="0.25">
      <c r="A3471" t="s">
        <v>14070</v>
      </c>
      <c r="B3471" t="s">
        <v>14071</v>
      </c>
      <c r="C3471" t="s">
        <v>14029</v>
      </c>
      <c r="D3471" t="s">
        <v>133</v>
      </c>
      <c r="F3471" t="s">
        <v>708</v>
      </c>
      <c r="G3471" t="s">
        <v>14072</v>
      </c>
      <c r="H3471" t="s">
        <v>3138</v>
      </c>
    </row>
    <row r="3472" spans="1:9" hidden="1" x14ac:dyDescent="0.25">
      <c r="A3472" t="s">
        <v>14073</v>
      </c>
      <c r="B3472" t="s">
        <v>14074</v>
      </c>
      <c r="C3472" t="s">
        <v>14029</v>
      </c>
      <c r="D3472" t="s">
        <v>133</v>
      </c>
      <c r="F3472" t="s">
        <v>12244</v>
      </c>
    </row>
    <row r="3473" spans="1:9" hidden="1" x14ac:dyDescent="0.25">
      <c r="A3473" t="s">
        <v>14075</v>
      </c>
      <c r="B3473" t="s">
        <v>14076</v>
      </c>
      <c r="C3473" t="s">
        <v>14029</v>
      </c>
      <c r="D3473" t="s">
        <v>133</v>
      </c>
      <c r="F3473" t="s">
        <v>458</v>
      </c>
      <c r="G3473" t="s">
        <v>14077</v>
      </c>
    </row>
    <row r="3474" spans="1:9" hidden="1" x14ac:dyDescent="0.25">
      <c r="A3474" t="s">
        <v>14078</v>
      </c>
      <c r="B3474" t="s">
        <v>14079</v>
      </c>
      <c r="C3474" t="s">
        <v>14029</v>
      </c>
      <c r="D3474" t="s">
        <v>133</v>
      </c>
      <c r="F3474" t="s">
        <v>1857</v>
      </c>
    </row>
    <row r="3475" spans="1:9" hidden="1" x14ac:dyDescent="0.25">
      <c r="A3475" t="s">
        <v>14080</v>
      </c>
      <c r="B3475" t="s">
        <v>14081</v>
      </c>
      <c r="C3475" t="s">
        <v>14029</v>
      </c>
      <c r="D3475" t="s">
        <v>133</v>
      </c>
      <c r="F3475" t="s">
        <v>14082</v>
      </c>
    </row>
    <row r="3476" spans="1:9" hidden="1" x14ac:dyDescent="0.25">
      <c r="A3476" t="s">
        <v>14083</v>
      </c>
      <c r="B3476" t="s">
        <v>14084</v>
      </c>
      <c r="C3476" t="s">
        <v>14029</v>
      </c>
      <c r="D3476" t="s">
        <v>133</v>
      </c>
      <c r="F3476" t="s">
        <v>14085</v>
      </c>
    </row>
    <row r="3477" spans="1:9" hidden="1" x14ac:dyDescent="0.25">
      <c r="A3477" t="s">
        <v>14086</v>
      </c>
      <c r="B3477" t="s">
        <v>14087</v>
      </c>
      <c r="C3477" t="s">
        <v>14029</v>
      </c>
      <c r="D3477" t="s">
        <v>133</v>
      </c>
      <c r="F3477" t="s">
        <v>6943</v>
      </c>
      <c r="G3477" t="s">
        <v>10455</v>
      </c>
    </row>
    <row r="3478" spans="1:9" hidden="1" x14ac:dyDescent="0.25">
      <c r="A3478" t="s">
        <v>14088</v>
      </c>
      <c r="B3478" t="s">
        <v>14089</v>
      </c>
      <c r="C3478" t="s">
        <v>14029</v>
      </c>
      <c r="D3478" t="s">
        <v>133</v>
      </c>
      <c r="F3478" t="s">
        <v>8776</v>
      </c>
    </row>
    <row r="3479" spans="1:9" hidden="1" x14ac:dyDescent="0.25">
      <c r="A3479" t="s">
        <v>14090</v>
      </c>
      <c r="B3479" t="s">
        <v>14091</v>
      </c>
      <c r="C3479" t="s">
        <v>14029</v>
      </c>
      <c r="D3479" t="s">
        <v>133</v>
      </c>
      <c r="F3479" t="s">
        <v>14092</v>
      </c>
    </row>
    <row r="3480" spans="1:9" hidden="1" x14ac:dyDescent="0.25">
      <c r="A3480" t="s">
        <v>14093</v>
      </c>
      <c r="B3480" t="s">
        <v>14094</v>
      </c>
      <c r="C3480" t="s">
        <v>14029</v>
      </c>
      <c r="D3480" t="s">
        <v>133</v>
      </c>
      <c r="F3480" t="s">
        <v>14095</v>
      </c>
      <c r="G3480" t="s">
        <v>9507</v>
      </c>
    </row>
    <row r="3481" spans="1:9" hidden="1" x14ac:dyDescent="0.25">
      <c r="A3481" t="s">
        <v>14096</v>
      </c>
      <c r="B3481" t="s">
        <v>14097</v>
      </c>
      <c r="C3481" t="s">
        <v>14029</v>
      </c>
      <c r="D3481" t="s">
        <v>133</v>
      </c>
      <c r="F3481" t="s">
        <v>14098</v>
      </c>
      <c r="G3481" t="s">
        <v>14099</v>
      </c>
    </row>
    <row r="3482" spans="1:9" hidden="1" x14ac:dyDescent="0.25">
      <c r="A3482" t="s">
        <v>14100</v>
      </c>
      <c r="B3482" t="s">
        <v>14101</v>
      </c>
      <c r="C3482" t="s">
        <v>14029</v>
      </c>
      <c r="D3482" t="s">
        <v>133</v>
      </c>
      <c r="F3482" t="s">
        <v>2503</v>
      </c>
      <c r="G3482" t="s">
        <v>14102</v>
      </c>
    </row>
    <row r="3483" spans="1:9" hidden="1" x14ac:dyDescent="0.25">
      <c r="A3483" t="s">
        <v>14103</v>
      </c>
      <c r="B3483" t="s">
        <v>14104</v>
      </c>
      <c r="C3483" t="s">
        <v>14029</v>
      </c>
      <c r="D3483" t="s">
        <v>133</v>
      </c>
      <c r="F3483" t="s">
        <v>14105</v>
      </c>
    </row>
    <row r="3484" spans="1:9" hidden="1" x14ac:dyDescent="0.25">
      <c r="A3484" t="s">
        <v>14106</v>
      </c>
      <c r="B3484" t="s">
        <v>14107</v>
      </c>
      <c r="C3484" t="s">
        <v>14029</v>
      </c>
      <c r="D3484" t="s">
        <v>133</v>
      </c>
      <c r="F3484" t="s">
        <v>14108</v>
      </c>
      <c r="G3484" t="s">
        <v>14109</v>
      </c>
      <c r="H3484" t="s">
        <v>2505</v>
      </c>
      <c r="I3484" t="s">
        <v>14110</v>
      </c>
    </row>
    <row r="3485" spans="1:9" hidden="1" x14ac:dyDescent="0.25">
      <c r="A3485" t="s">
        <v>14111</v>
      </c>
      <c r="B3485" t="s">
        <v>14112</v>
      </c>
      <c r="C3485" t="s">
        <v>14029</v>
      </c>
      <c r="D3485" t="s">
        <v>133</v>
      </c>
      <c r="F3485" t="s">
        <v>7801</v>
      </c>
      <c r="G3485" t="s">
        <v>14113</v>
      </c>
    </row>
    <row r="3486" spans="1:9" hidden="1" x14ac:dyDescent="0.25">
      <c r="A3486" t="s">
        <v>14114</v>
      </c>
      <c r="B3486" t="s">
        <v>14115</v>
      </c>
      <c r="C3486" t="s">
        <v>14029</v>
      </c>
      <c r="D3486" t="s">
        <v>133</v>
      </c>
      <c r="F3486" t="s">
        <v>3299</v>
      </c>
      <c r="G3486" t="s">
        <v>3308</v>
      </c>
    </row>
    <row r="3487" spans="1:9" hidden="1" x14ac:dyDescent="0.25">
      <c r="A3487" t="s">
        <v>14116</v>
      </c>
      <c r="B3487" t="s">
        <v>14117</v>
      </c>
      <c r="C3487" t="s">
        <v>14029</v>
      </c>
      <c r="D3487" t="s">
        <v>133</v>
      </c>
      <c r="F3487" t="s">
        <v>14118</v>
      </c>
    </row>
    <row r="3488" spans="1:9" hidden="1" x14ac:dyDescent="0.25">
      <c r="A3488" t="s">
        <v>14119</v>
      </c>
      <c r="B3488" t="s">
        <v>14120</v>
      </c>
      <c r="C3488" t="s">
        <v>14029</v>
      </c>
      <c r="D3488" t="s">
        <v>133</v>
      </c>
      <c r="F3488" t="s">
        <v>14121</v>
      </c>
    </row>
    <row r="3489" spans="1:8" hidden="1" x14ac:dyDescent="0.25">
      <c r="A3489" t="s">
        <v>14122</v>
      </c>
      <c r="B3489" t="s">
        <v>14123</v>
      </c>
      <c r="C3489" t="s">
        <v>14029</v>
      </c>
      <c r="D3489" t="s">
        <v>133</v>
      </c>
      <c r="F3489" t="s">
        <v>14124</v>
      </c>
      <c r="G3489" t="s">
        <v>14125</v>
      </c>
      <c r="H3489" t="s">
        <v>8868</v>
      </c>
    </row>
    <row r="3490" spans="1:8" hidden="1" x14ac:dyDescent="0.25">
      <c r="A3490" t="s">
        <v>14126</v>
      </c>
      <c r="B3490" t="s">
        <v>14127</v>
      </c>
      <c r="C3490" t="s">
        <v>14029</v>
      </c>
      <c r="D3490" t="s">
        <v>133</v>
      </c>
      <c r="F3490" t="s">
        <v>14128</v>
      </c>
    </row>
    <row r="3491" spans="1:8" hidden="1" x14ac:dyDescent="0.25">
      <c r="A3491" t="s">
        <v>14129</v>
      </c>
      <c r="B3491" t="s">
        <v>14130</v>
      </c>
      <c r="C3491" t="s">
        <v>14029</v>
      </c>
      <c r="D3491" t="s">
        <v>133</v>
      </c>
      <c r="F3491" t="s">
        <v>8833</v>
      </c>
    </row>
    <row r="3492" spans="1:8" hidden="1" x14ac:dyDescent="0.25">
      <c r="A3492" t="s">
        <v>14131</v>
      </c>
      <c r="B3492" t="s">
        <v>14132</v>
      </c>
      <c r="C3492" t="s">
        <v>14029</v>
      </c>
      <c r="D3492" t="s">
        <v>133</v>
      </c>
      <c r="F3492" t="s">
        <v>14133</v>
      </c>
      <c r="G3492" t="s">
        <v>7845</v>
      </c>
      <c r="H3492" t="s">
        <v>14134</v>
      </c>
    </row>
    <row r="3493" spans="1:8" hidden="1" x14ac:dyDescent="0.25">
      <c r="A3493" t="s">
        <v>14135</v>
      </c>
      <c r="B3493" t="s">
        <v>14136</v>
      </c>
      <c r="C3493" t="s">
        <v>14029</v>
      </c>
      <c r="D3493" t="s">
        <v>133</v>
      </c>
      <c r="F3493" t="s">
        <v>6557</v>
      </c>
      <c r="G3493" t="s">
        <v>3841</v>
      </c>
    </row>
    <row r="3494" spans="1:8" hidden="1" x14ac:dyDescent="0.25">
      <c r="A3494" t="s">
        <v>14137</v>
      </c>
      <c r="B3494" t="s">
        <v>14138</v>
      </c>
      <c r="C3494" t="s">
        <v>14029</v>
      </c>
      <c r="D3494" t="s">
        <v>133</v>
      </c>
      <c r="F3494" t="s">
        <v>14139</v>
      </c>
    </row>
    <row r="3495" spans="1:8" hidden="1" x14ac:dyDescent="0.25">
      <c r="A3495" t="s">
        <v>14140</v>
      </c>
      <c r="B3495" t="s">
        <v>14141</v>
      </c>
      <c r="C3495" t="s">
        <v>14029</v>
      </c>
      <c r="D3495" t="s">
        <v>133</v>
      </c>
      <c r="F3495" t="s">
        <v>431</v>
      </c>
      <c r="G3495" t="s">
        <v>7682</v>
      </c>
      <c r="H3495" t="s">
        <v>9325</v>
      </c>
    </row>
    <row r="3496" spans="1:8" hidden="1" x14ac:dyDescent="0.25">
      <c r="A3496" t="s">
        <v>14142</v>
      </c>
      <c r="B3496" t="s">
        <v>14143</v>
      </c>
      <c r="C3496" t="s">
        <v>14029</v>
      </c>
      <c r="D3496" t="s">
        <v>133</v>
      </c>
      <c r="F3496" t="s">
        <v>7646</v>
      </c>
      <c r="G3496" t="s">
        <v>3622</v>
      </c>
    </row>
    <row r="3497" spans="1:8" hidden="1" x14ac:dyDescent="0.25">
      <c r="A3497" t="s">
        <v>14144</v>
      </c>
      <c r="B3497" t="s">
        <v>14145</v>
      </c>
      <c r="C3497" t="s">
        <v>14029</v>
      </c>
      <c r="D3497" t="s">
        <v>133</v>
      </c>
      <c r="F3497" t="s">
        <v>12936</v>
      </c>
      <c r="G3497" t="s">
        <v>13094</v>
      </c>
    </row>
    <row r="3498" spans="1:8" hidden="1" x14ac:dyDescent="0.25">
      <c r="A3498" t="s">
        <v>14146</v>
      </c>
      <c r="B3498" t="s">
        <v>14147</v>
      </c>
      <c r="C3498" t="s">
        <v>14029</v>
      </c>
      <c r="D3498" t="s">
        <v>133</v>
      </c>
      <c r="F3498" t="s">
        <v>12123</v>
      </c>
      <c r="G3498" t="s">
        <v>14148</v>
      </c>
    </row>
    <row r="3499" spans="1:8" hidden="1" x14ac:dyDescent="0.25">
      <c r="A3499" t="s">
        <v>14149</v>
      </c>
      <c r="B3499" t="s">
        <v>14150</v>
      </c>
      <c r="C3499" t="s">
        <v>14029</v>
      </c>
      <c r="D3499" t="s">
        <v>133</v>
      </c>
      <c r="F3499" t="s">
        <v>3681</v>
      </c>
      <c r="G3499" t="s">
        <v>14151</v>
      </c>
      <c r="H3499" t="s">
        <v>9767</v>
      </c>
    </row>
    <row r="3500" spans="1:8" hidden="1" x14ac:dyDescent="0.25">
      <c r="A3500" t="s">
        <v>14152</v>
      </c>
      <c r="B3500" t="s">
        <v>14153</v>
      </c>
      <c r="C3500" t="s">
        <v>14029</v>
      </c>
      <c r="D3500" t="s">
        <v>133</v>
      </c>
      <c r="F3500" t="s">
        <v>4637</v>
      </c>
      <c r="G3500" t="s">
        <v>4640</v>
      </c>
      <c r="H3500" t="s">
        <v>11398</v>
      </c>
    </row>
    <row r="3501" spans="1:8" hidden="1" x14ac:dyDescent="0.25">
      <c r="A3501" t="s">
        <v>14154</v>
      </c>
      <c r="B3501" t="s">
        <v>14155</v>
      </c>
      <c r="C3501" t="s">
        <v>14029</v>
      </c>
      <c r="D3501" t="s">
        <v>133</v>
      </c>
      <c r="F3501" t="s">
        <v>14156</v>
      </c>
      <c r="G3501" t="s">
        <v>14157</v>
      </c>
      <c r="H3501" t="s">
        <v>12225</v>
      </c>
    </row>
    <row r="3502" spans="1:8" hidden="1" x14ac:dyDescent="0.25">
      <c r="A3502" t="s">
        <v>14158</v>
      </c>
      <c r="B3502" t="s">
        <v>14159</v>
      </c>
      <c r="C3502" t="s">
        <v>14029</v>
      </c>
      <c r="D3502" t="s">
        <v>133</v>
      </c>
      <c r="F3502" t="s">
        <v>4633</v>
      </c>
      <c r="G3502" t="s">
        <v>5998</v>
      </c>
    </row>
    <row r="3503" spans="1:8" hidden="1" x14ac:dyDescent="0.25">
      <c r="A3503" t="s">
        <v>14160</v>
      </c>
      <c r="B3503" t="s">
        <v>14161</v>
      </c>
      <c r="C3503" t="s">
        <v>14029</v>
      </c>
      <c r="D3503" t="s">
        <v>133</v>
      </c>
      <c r="F3503" t="s">
        <v>14162</v>
      </c>
      <c r="G3503" t="s">
        <v>14163</v>
      </c>
      <c r="H3503" t="s">
        <v>14164</v>
      </c>
    </row>
    <row r="3504" spans="1:8" hidden="1" x14ac:dyDescent="0.25">
      <c r="A3504" t="s">
        <v>14165</v>
      </c>
      <c r="B3504" t="s">
        <v>14166</v>
      </c>
      <c r="C3504" t="s">
        <v>14029</v>
      </c>
      <c r="D3504" t="s">
        <v>133</v>
      </c>
      <c r="F3504" t="s">
        <v>14167</v>
      </c>
    </row>
    <row r="3505" spans="1:10" hidden="1" x14ac:dyDescent="0.25">
      <c r="A3505" t="s">
        <v>14168</v>
      </c>
      <c r="B3505" t="s">
        <v>14169</v>
      </c>
      <c r="C3505" t="s">
        <v>14029</v>
      </c>
      <c r="D3505" t="s">
        <v>133</v>
      </c>
      <c r="F3505" t="s">
        <v>14170</v>
      </c>
    </row>
    <row r="3506" spans="1:10" hidden="1" x14ac:dyDescent="0.25">
      <c r="A3506" t="s">
        <v>14171</v>
      </c>
      <c r="B3506" t="s">
        <v>14172</v>
      </c>
      <c r="C3506" t="s">
        <v>14029</v>
      </c>
      <c r="D3506" t="s">
        <v>133</v>
      </c>
      <c r="F3506" t="s">
        <v>14173</v>
      </c>
      <c r="G3506" t="s">
        <v>14174</v>
      </c>
      <c r="H3506" t="s">
        <v>14175</v>
      </c>
    </row>
    <row r="3507" spans="1:10" hidden="1" x14ac:dyDescent="0.25">
      <c r="A3507" t="s">
        <v>14176</v>
      </c>
      <c r="B3507" t="s">
        <v>14177</v>
      </c>
      <c r="C3507" t="s">
        <v>14029</v>
      </c>
      <c r="D3507" t="s">
        <v>133</v>
      </c>
      <c r="F3507" t="s">
        <v>11261</v>
      </c>
      <c r="G3507" t="s">
        <v>9656</v>
      </c>
      <c r="H3507" t="s">
        <v>1575</v>
      </c>
      <c r="I3507" t="s">
        <v>5767</v>
      </c>
      <c r="J3507" t="s">
        <v>11262</v>
      </c>
    </row>
    <row r="3508" spans="1:10" hidden="1" x14ac:dyDescent="0.25">
      <c r="A3508" t="s">
        <v>14178</v>
      </c>
      <c r="B3508" t="s">
        <v>14179</v>
      </c>
      <c r="C3508" t="s">
        <v>14029</v>
      </c>
      <c r="D3508" t="s">
        <v>133</v>
      </c>
      <c r="F3508" t="s">
        <v>11266</v>
      </c>
    </row>
    <row r="3509" spans="1:10" hidden="1" x14ac:dyDescent="0.25">
      <c r="A3509" t="s">
        <v>14180</v>
      </c>
      <c r="B3509" t="s">
        <v>14181</v>
      </c>
      <c r="C3509" t="s">
        <v>14029</v>
      </c>
      <c r="D3509" t="s">
        <v>133</v>
      </c>
      <c r="F3509" t="s">
        <v>14182</v>
      </c>
      <c r="G3509" t="s">
        <v>14183</v>
      </c>
    </row>
    <row r="3510" spans="1:10" hidden="1" x14ac:dyDescent="0.25">
      <c r="A3510" t="s">
        <v>14184</v>
      </c>
      <c r="B3510" t="s">
        <v>14185</v>
      </c>
      <c r="C3510" t="s">
        <v>14029</v>
      </c>
      <c r="D3510" t="s">
        <v>133</v>
      </c>
      <c r="F3510" t="s">
        <v>7572</v>
      </c>
      <c r="G3510" t="s">
        <v>14186</v>
      </c>
    </row>
    <row r="3511" spans="1:10" hidden="1" x14ac:dyDescent="0.25">
      <c r="A3511" t="s">
        <v>14187</v>
      </c>
      <c r="B3511" t="s">
        <v>14188</v>
      </c>
      <c r="C3511" t="s">
        <v>14029</v>
      </c>
      <c r="D3511" t="s">
        <v>133</v>
      </c>
      <c r="F3511" t="s">
        <v>14189</v>
      </c>
    </row>
    <row r="3512" spans="1:10" hidden="1" x14ac:dyDescent="0.25">
      <c r="A3512" t="s">
        <v>14190</v>
      </c>
      <c r="B3512" t="s">
        <v>14191</v>
      </c>
      <c r="C3512" t="s">
        <v>14029</v>
      </c>
      <c r="D3512" t="s">
        <v>133</v>
      </c>
      <c r="F3512" t="s">
        <v>14192</v>
      </c>
    </row>
    <row r="3513" spans="1:10" hidden="1" x14ac:dyDescent="0.25">
      <c r="A3513" t="s">
        <v>14193</v>
      </c>
      <c r="B3513" t="s">
        <v>14194</v>
      </c>
      <c r="C3513" t="s">
        <v>14029</v>
      </c>
      <c r="D3513" t="s">
        <v>133</v>
      </c>
      <c r="F3513" t="s">
        <v>12921</v>
      </c>
      <c r="G3513" t="s">
        <v>14195</v>
      </c>
    </row>
    <row r="3514" spans="1:10" hidden="1" x14ac:dyDescent="0.25">
      <c r="A3514" t="s">
        <v>14196</v>
      </c>
      <c r="B3514" t="s">
        <v>14197</v>
      </c>
      <c r="C3514" t="s">
        <v>14029</v>
      </c>
      <c r="D3514" t="s">
        <v>133</v>
      </c>
      <c r="F3514" t="s">
        <v>14198</v>
      </c>
      <c r="G3514" t="s">
        <v>14199</v>
      </c>
    </row>
    <row r="3515" spans="1:10" hidden="1" x14ac:dyDescent="0.25">
      <c r="A3515" t="s">
        <v>14200</v>
      </c>
      <c r="B3515" t="s">
        <v>14201</v>
      </c>
      <c r="C3515" t="s">
        <v>14029</v>
      </c>
      <c r="D3515" t="s">
        <v>133</v>
      </c>
      <c r="F3515" t="s">
        <v>9520</v>
      </c>
      <c r="G3515" t="s">
        <v>7160</v>
      </c>
    </row>
    <row r="3516" spans="1:10" hidden="1" x14ac:dyDescent="0.25">
      <c r="A3516" t="s">
        <v>14202</v>
      </c>
      <c r="B3516" t="s">
        <v>14203</v>
      </c>
      <c r="C3516" t="s">
        <v>14029</v>
      </c>
      <c r="D3516" t="s">
        <v>133</v>
      </c>
      <c r="F3516" t="s">
        <v>4048</v>
      </c>
      <c r="G3516" t="s">
        <v>8498</v>
      </c>
      <c r="H3516" t="s">
        <v>14204</v>
      </c>
    </row>
    <row r="3517" spans="1:10" hidden="1" x14ac:dyDescent="0.25">
      <c r="A3517" t="s">
        <v>14205</v>
      </c>
      <c r="B3517" t="s">
        <v>14206</v>
      </c>
      <c r="C3517" t="s">
        <v>14029</v>
      </c>
      <c r="D3517" t="s">
        <v>133</v>
      </c>
      <c r="F3517" t="s">
        <v>14207</v>
      </c>
      <c r="G3517" t="s">
        <v>14208</v>
      </c>
      <c r="H3517" t="s">
        <v>14209</v>
      </c>
    </row>
    <row r="3518" spans="1:10" hidden="1" x14ac:dyDescent="0.25">
      <c r="A3518" t="s">
        <v>14210</v>
      </c>
      <c r="B3518" t="s">
        <v>14211</v>
      </c>
      <c r="C3518" t="s">
        <v>14029</v>
      </c>
      <c r="D3518" t="s">
        <v>133</v>
      </c>
      <c r="F3518" t="s">
        <v>14212</v>
      </c>
      <c r="G3518" t="s">
        <v>195</v>
      </c>
    </row>
    <row r="3519" spans="1:10" hidden="1" x14ac:dyDescent="0.25">
      <c r="A3519" t="s">
        <v>14213</v>
      </c>
      <c r="B3519" t="s">
        <v>14214</v>
      </c>
      <c r="C3519" t="s">
        <v>14029</v>
      </c>
      <c r="D3519" t="s">
        <v>133</v>
      </c>
      <c r="F3519" t="s">
        <v>195</v>
      </c>
      <c r="G3519" t="s">
        <v>10988</v>
      </c>
      <c r="H3519" t="s">
        <v>5805</v>
      </c>
    </row>
    <row r="3520" spans="1:10" hidden="1" x14ac:dyDescent="0.25">
      <c r="A3520" t="s">
        <v>14215</v>
      </c>
      <c r="B3520" t="s">
        <v>14216</v>
      </c>
      <c r="C3520" t="s">
        <v>14029</v>
      </c>
      <c r="D3520" t="s">
        <v>133</v>
      </c>
      <c r="F3520" t="s">
        <v>7624</v>
      </c>
      <c r="G3520" t="s">
        <v>14217</v>
      </c>
      <c r="H3520" t="s">
        <v>14218</v>
      </c>
    </row>
    <row r="3521" spans="1:10" hidden="1" x14ac:dyDescent="0.25">
      <c r="A3521" t="s">
        <v>14219</v>
      </c>
      <c r="B3521" t="s">
        <v>14220</v>
      </c>
      <c r="C3521" t="s">
        <v>14029</v>
      </c>
      <c r="D3521" t="s">
        <v>133</v>
      </c>
      <c r="F3521" t="s">
        <v>14221</v>
      </c>
      <c r="G3521" t="s">
        <v>14222</v>
      </c>
      <c r="H3521" t="s">
        <v>14223</v>
      </c>
      <c r="I3521" t="s">
        <v>14224</v>
      </c>
    </row>
    <row r="3522" spans="1:10" hidden="1" x14ac:dyDescent="0.25">
      <c r="A3522" t="s">
        <v>14225</v>
      </c>
      <c r="B3522" t="s">
        <v>14226</v>
      </c>
      <c r="C3522" t="s">
        <v>14029</v>
      </c>
      <c r="D3522" t="s">
        <v>133</v>
      </c>
      <c r="F3522" t="s">
        <v>842</v>
      </c>
      <c r="G3522" t="s">
        <v>278</v>
      </c>
      <c r="H3522" t="s">
        <v>2003</v>
      </c>
    </row>
    <row r="3523" spans="1:10" hidden="1" x14ac:dyDescent="0.25">
      <c r="A3523" t="s">
        <v>14227</v>
      </c>
      <c r="B3523" t="s">
        <v>14228</v>
      </c>
      <c r="C3523" t="s">
        <v>14029</v>
      </c>
      <c r="D3523" t="s">
        <v>133</v>
      </c>
      <c r="F3523" t="s">
        <v>842</v>
      </c>
      <c r="G3523" t="s">
        <v>278</v>
      </c>
      <c r="H3523" t="s">
        <v>2003</v>
      </c>
      <c r="I3523" t="s">
        <v>733</v>
      </c>
    </row>
    <row r="3524" spans="1:10" hidden="1" x14ac:dyDescent="0.25">
      <c r="A3524" t="s">
        <v>14229</v>
      </c>
      <c r="B3524" t="s">
        <v>14230</v>
      </c>
      <c r="C3524" t="s">
        <v>14029</v>
      </c>
      <c r="D3524" t="s">
        <v>133</v>
      </c>
      <c r="F3524" t="s">
        <v>1173</v>
      </c>
      <c r="G3524" t="s">
        <v>2003</v>
      </c>
    </row>
    <row r="3525" spans="1:10" hidden="1" x14ac:dyDescent="0.25">
      <c r="A3525" t="s">
        <v>14231</v>
      </c>
      <c r="B3525" t="s">
        <v>14232</v>
      </c>
      <c r="C3525" t="s">
        <v>14029</v>
      </c>
      <c r="D3525" t="s">
        <v>133</v>
      </c>
      <c r="F3525" t="s">
        <v>2003</v>
      </c>
      <c r="G3525" t="s">
        <v>733</v>
      </c>
      <c r="H3525" t="s">
        <v>734</v>
      </c>
    </row>
    <row r="3526" spans="1:10" hidden="1" x14ac:dyDescent="0.25">
      <c r="A3526" t="s">
        <v>14233</v>
      </c>
      <c r="B3526" t="s">
        <v>14234</v>
      </c>
      <c r="C3526" t="s">
        <v>14029</v>
      </c>
      <c r="D3526" t="s">
        <v>133</v>
      </c>
      <c r="F3526" t="s">
        <v>3775</v>
      </c>
      <c r="G3526" t="s">
        <v>3776</v>
      </c>
      <c r="H3526" t="s">
        <v>6444</v>
      </c>
    </row>
    <row r="3527" spans="1:10" hidden="1" x14ac:dyDescent="0.25">
      <c r="A3527" t="s">
        <v>14235</v>
      </c>
      <c r="B3527" t="s">
        <v>14236</v>
      </c>
      <c r="C3527" t="s">
        <v>14029</v>
      </c>
      <c r="D3527" t="s">
        <v>133</v>
      </c>
      <c r="F3527" t="s">
        <v>1727</v>
      </c>
    </row>
    <row r="3528" spans="1:10" hidden="1" x14ac:dyDescent="0.25">
      <c r="A3528" t="s">
        <v>14237</v>
      </c>
      <c r="B3528" t="s">
        <v>14238</v>
      </c>
      <c r="C3528" t="s">
        <v>14029</v>
      </c>
      <c r="D3528" t="s">
        <v>133</v>
      </c>
      <c r="F3528" t="s">
        <v>11203</v>
      </c>
      <c r="G3528" t="s">
        <v>14239</v>
      </c>
    </row>
    <row r="3529" spans="1:10" hidden="1" x14ac:dyDescent="0.25">
      <c r="A3529" t="s">
        <v>14240</v>
      </c>
      <c r="B3529" t="s">
        <v>14241</v>
      </c>
      <c r="C3529" t="s">
        <v>14029</v>
      </c>
      <c r="D3529" t="s">
        <v>133</v>
      </c>
      <c r="F3529" t="s">
        <v>14242</v>
      </c>
      <c r="G3529" t="s">
        <v>14243</v>
      </c>
      <c r="H3529" t="s">
        <v>10509</v>
      </c>
      <c r="I3529" t="s">
        <v>14244</v>
      </c>
    </row>
    <row r="3530" spans="1:10" hidden="1" x14ac:dyDescent="0.25">
      <c r="A3530" t="s">
        <v>14245</v>
      </c>
      <c r="B3530" t="s">
        <v>14246</v>
      </c>
      <c r="C3530" t="s">
        <v>14029</v>
      </c>
      <c r="D3530" t="s">
        <v>133</v>
      </c>
      <c r="F3530" t="s">
        <v>14247</v>
      </c>
      <c r="G3530" t="s">
        <v>14248</v>
      </c>
    </row>
    <row r="3531" spans="1:10" hidden="1" x14ac:dyDescent="0.25">
      <c r="A3531" t="s">
        <v>14249</v>
      </c>
      <c r="B3531" t="s">
        <v>14250</v>
      </c>
      <c r="C3531" t="s">
        <v>14029</v>
      </c>
      <c r="D3531" t="s">
        <v>133</v>
      </c>
      <c r="F3531" t="s">
        <v>10509</v>
      </c>
      <c r="G3531" t="s">
        <v>934</v>
      </c>
      <c r="H3531" t="s">
        <v>813</v>
      </c>
    </row>
    <row r="3532" spans="1:10" hidden="1" x14ac:dyDescent="0.25">
      <c r="A3532" t="s">
        <v>14251</v>
      </c>
      <c r="B3532" t="s">
        <v>14252</v>
      </c>
      <c r="C3532" t="s">
        <v>14029</v>
      </c>
      <c r="D3532" t="s">
        <v>133</v>
      </c>
      <c r="F3532" t="s">
        <v>5134</v>
      </c>
    </row>
    <row r="3533" spans="1:10" hidden="1" x14ac:dyDescent="0.25">
      <c r="A3533" t="s">
        <v>14253</v>
      </c>
      <c r="B3533" t="s">
        <v>14254</v>
      </c>
      <c r="C3533" t="s">
        <v>14029</v>
      </c>
      <c r="D3533" t="s">
        <v>133</v>
      </c>
      <c r="F3533" t="s">
        <v>14255</v>
      </c>
      <c r="G3533" t="s">
        <v>14256</v>
      </c>
    </row>
    <row r="3534" spans="1:10" hidden="1" x14ac:dyDescent="0.25">
      <c r="A3534" t="s">
        <v>14257</v>
      </c>
      <c r="B3534" t="s">
        <v>14258</v>
      </c>
      <c r="C3534" t="s">
        <v>14029</v>
      </c>
      <c r="D3534" t="s">
        <v>133</v>
      </c>
      <c r="F3534" t="s">
        <v>14259</v>
      </c>
      <c r="G3534" t="s">
        <v>14260</v>
      </c>
      <c r="H3534" t="s">
        <v>14261</v>
      </c>
      <c r="I3534" t="s">
        <v>14262</v>
      </c>
      <c r="J3534" t="s">
        <v>14263</v>
      </c>
    </row>
    <row r="3535" spans="1:10" hidden="1" x14ac:dyDescent="0.25">
      <c r="A3535" t="s">
        <v>14264</v>
      </c>
      <c r="B3535" t="s">
        <v>14265</v>
      </c>
      <c r="C3535" t="s">
        <v>14029</v>
      </c>
      <c r="D3535" t="s">
        <v>133</v>
      </c>
      <c r="F3535" t="s">
        <v>14266</v>
      </c>
    </row>
    <row r="3536" spans="1:10" hidden="1" x14ac:dyDescent="0.25">
      <c r="A3536" t="s">
        <v>14267</v>
      </c>
      <c r="B3536" t="s">
        <v>14268</v>
      </c>
      <c r="C3536" t="s">
        <v>14029</v>
      </c>
      <c r="D3536" t="s">
        <v>133</v>
      </c>
      <c r="F3536" t="s">
        <v>14269</v>
      </c>
      <c r="G3536" t="s">
        <v>14043</v>
      </c>
    </row>
    <row r="3537" spans="1:8" hidden="1" x14ac:dyDescent="0.25">
      <c r="A3537" t="s">
        <v>14270</v>
      </c>
      <c r="B3537" t="s">
        <v>14271</v>
      </c>
      <c r="C3537" t="s">
        <v>14029</v>
      </c>
      <c r="D3537" t="s">
        <v>133</v>
      </c>
      <c r="F3537" t="s">
        <v>5855</v>
      </c>
      <c r="G3537" t="s">
        <v>14043</v>
      </c>
      <c r="H3537" t="s">
        <v>14272</v>
      </c>
    </row>
    <row r="3538" spans="1:8" hidden="1" x14ac:dyDescent="0.25">
      <c r="A3538" t="s">
        <v>14273</v>
      </c>
      <c r="B3538" t="s">
        <v>14274</v>
      </c>
      <c r="C3538" t="s">
        <v>14029</v>
      </c>
      <c r="D3538" t="s">
        <v>133</v>
      </c>
      <c r="F3538" t="s">
        <v>14275</v>
      </c>
      <c r="G3538" t="s">
        <v>14276</v>
      </c>
    </row>
    <row r="3539" spans="1:8" hidden="1" x14ac:dyDescent="0.25">
      <c r="A3539" t="s">
        <v>14277</v>
      </c>
      <c r="B3539" t="s">
        <v>14278</v>
      </c>
      <c r="C3539" t="s">
        <v>14029</v>
      </c>
      <c r="D3539" t="s">
        <v>133</v>
      </c>
    </row>
    <row r="3540" spans="1:8" hidden="1" x14ac:dyDescent="0.25">
      <c r="A3540" t="s">
        <v>14279</v>
      </c>
      <c r="B3540" t="s">
        <v>12987</v>
      </c>
      <c r="C3540" t="s">
        <v>14029</v>
      </c>
      <c r="D3540" t="s">
        <v>133</v>
      </c>
    </row>
    <row r="3541" spans="1:8" hidden="1" x14ac:dyDescent="0.25">
      <c r="A3541" t="s">
        <v>14280</v>
      </c>
      <c r="B3541" t="s">
        <v>11651</v>
      </c>
      <c r="C3541" t="s">
        <v>14029</v>
      </c>
      <c r="D3541" t="s">
        <v>133</v>
      </c>
    </row>
    <row r="3542" spans="1:8" hidden="1" x14ac:dyDescent="0.25">
      <c r="A3542" t="s">
        <v>14281</v>
      </c>
      <c r="B3542" t="s">
        <v>12990</v>
      </c>
      <c r="C3542" t="s">
        <v>14029</v>
      </c>
      <c r="D3542" t="s">
        <v>133</v>
      </c>
    </row>
    <row r="3543" spans="1:8" hidden="1" x14ac:dyDescent="0.25">
      <c r="A3543" t="s">
        <v>14282</v>
      </c>
      <c r="B3543" t="s">
        <v>12992</v>
      </c>
      <c r="C3543" t="s">
        <v>14029</v>
      </c>
      <c r="D3543" t="s">
        <v>133</v>
      </c>
    </row>
    <row r="3544" spans="1:8" hidden="1" x14ac:dyDescent="0.25">
      <c r="A3544" t="s">
        <v>14283</v>
      </c>
      <c r="B3544" t="s">
        <v>14284</v>
      </c>
      <c r="C3544" t="s">
        <v>14029</v>
      </c>
      <c r="D3544" t="s">
        <v>133</v>
      </c>
    </row>
    <row r="3545" spans="1:8" hidden="1" x14ac:dyDescent="0.25">
      <c r="A3545" t="s">
        <v>14285</v>
      </c>
      <c r="B3545" t="s">
        <v>12994</v>
      </c>
      <c r="C3545" t="s">
        <v>14029</v>
      </c>
      <c r="D3545" t="s">
        <v>133</v>
      </c>
    </row>
    <row r="3546" spans="1:8" hidden="1" x14ac:dyDescent="0.25">
      <c r="A3546" t="s">
        <v>14286</v>
      </c>
      <c r="B3546" t="s">
        <v>14287</v>
      </c>
      <c r="C3546" t="s">
        <v>14029</v>
      </c>
      <c r="D3546" t="s">
        <v>133</v>
      </c>
    </row>
    <row r="3547" spans="1:8" hidden="1" x14ac:dyDescent="0.25">
      <c r="A3547" t="s">
        <v>14288</v>
      </c>
      <c r="B3547" t="s">
        <v>14289</v>
      </c>
      <c r="C3547" t="s">
        <v>14029</v>
      </c>
      <c r="D3547" t="s">
        <v>133</v>
      </c>
    </row>
    <row r="3548" spans="1:8" hidden="1" x14ac:dyDescent="0.25">
      <c r="A3548" t="s">
        <v>14290</v>
      </c>
      <c r="B3548" t="s">
        <v>14291</v>
      </c>
      <c r="C3548" t="s">
        <v>14029</v>
      </c>
      <c r="D3548" t="s">
        <v>133</v>
      </c>
    </row>
    <row r="3549" spans="1:8" hidden="1" x14ac:dyDescent="0.25">
      <c r="A3549" t="s">
        <v>14292</v>
      </c>
      <c r="B3549" t="s">
        <v>13002</v>
      </c>
      <c r="C3549" t="s">
        <v>14029</v>
      </c>
      <c r="D3549" t="s">
        <v>133</v>
      </c>
    </row>
    <row r="3550" spans="1:8" hidden="1" x14ac:dyDescent="0.25">
      <c r="A3550" t="s">
        <v>14293</v>
      </c>
      <c r="B3550" t="s">
        <v>13004</v>
      </c>
      <c r="C3550" t="s">
        <v>14029</v>
      </c>
      <c r="D3550" t="s">
        <v>133</v>
      </c>
    </row>
    <row r="3551" spans="1:8" hidden="1" x14ac:dyDescent="0.25">
      <c r="A3551" t="s">
        <v>14294</v>
      </c>
      <c r="B3551" t="s">
        <v>14295</v>
      </c>
      <c r="C3551" t="s">
        <v>14029</v>
      </c>
      <c r="D3551" t="s">
        <v>133</v>
      </c>
    </row>
    <row r="3552" spans="1:8" hidden="1" x14ac:dyDescent="0.25">
      <c r="A3552" t="s">
        <v>14296</v>
      </c>
      <c r="B3552" t="s">
        <v>13010</v>
      </c>
      <c r="C3552" t="s">
        <v>14029</v>
      </c>
      <c r="D3552" t="s">
        <v>133</v>
      </c>
    </row>
    <row r="3553" spans="1:8" hidden="1" x14ac:dyDescent="0.25">
      <c r="A3553" t="s">
        <v>14297</v>
      </c>
      <c r="B3553" t="s">
        <v>13020</v>
      </c>
      <c r="C3553" t="s">
        <v>14029</v>
      </c>
      <c r="D3553" t="s">
        <v>133</v>
      </c>
    </row>
    <row r="3554" spans="1:8" hidden="1" x14ac:dyDescent="0.25">
      <c r="A3554" t="s">
        <v>14298</v>
      </c>
      <c r="B3554" t="s">
        <v>14299</v>
      </c>
      <c r="C3554" t="s">
        <v>14300</v>
      </c>
      <c r="D3554" t="s">
        <v>14301</v>
      </c>
      <c r="F3554" t="s">
        <v>6199</v>
      </c>
    </row>
    <row r="3555" spans="1:8" hidden="1" x14ac:dyDescent="0.25">
      <c r="A3555" t="s">
        <v>14302</v>
      </c>
      <c r="B3555" t="s">
        <v>14303</v>
      </c>
      <c r="C3555" t="s">
        <v>14300</v>
      </c>
      <c r="D3555" t="s">
        <v>14304</v>
      </c>
      <c r="E3555" t="s">
        <v>66</v>
      </c>
      <c r="F3555" t="s">
        <v>3487</v>
      </c>
    </row>
    <row r="3556" spans="1:8" hidden="1" x14ac:dyDescent="0.25">
      <c r="A3556" t="s">
        <v>14305</v>
      </c>
      <c r="B3556" t="s">
        <v>14306</v>
      </c>
      <c r="C3556" t="s">
        <v>14300</v>
      </c>
      <c r="D3556" t="s">
        <v>14307</v>
      </c>
      <c r="F3556" t="s">
        <v>14308</v>
      </c>
      <c r="G3556" t="s">
        <v>14309</v>
      </c>
    </row>
    <row r="3557" spans="1:8" hidden="1" x14ac:dyDescent="0.25">
      <c r="A3557" t="s">
        <v>14310</v>
      </c>
      <c r="B3557" t="s">
        <v>14311</v>
      </c>
      <c r="C3557" t="s">
        <v>14300</v>
      </c>
      <c r="D3557" t="s">
        <v>14312</v>
      </c>
      <c r="F3557" t="s">
        <v>14313</v>
      </c>
    </row>
    <row r="3558" spans="1:8" hidden="1" x14ac:dyDescent="0.25">
      <c r="A3558" t="s">
        <v>14314</v>
      </c>
      <c r="B3558" t="s">
        <v>14315</v>
      </c>
      <c r="C3558" t="s">
        <v>14300</v>
      </c>
      <c r="D3558" t="s">
        <v>14316</v>
      </c>
      <c r="F3558" t="s">
        <v>5134</v>
      </c>
      <c r="G3558" t="s">
        <v>8408</v>
      </c>
    </row>
    <row r="3559" spans="1:8" hidden="1" x14ac:dyDescent="0.25">
      <c r="A3559" t="s">
        <v>14317</v>
      </c>
      <c r="B3559" t="s">
        <v>14318</v>
      </c>
      <c r="C3559" t="s">
        <v>14300</v>
      </c>
      <c r="D3559" t="s">
        <v>14319</v>
      </c>
      <c r="F3559" t="s">
        <v>14320</v>
      </c>
      <c r="G3559" t="s">
        <v>934</v>
      </c>
    </row>
    <row r="3560" spans="1:8" hidden="1" x14ac:dyDescent="0.25">
      <c r="A3560" t="s">
        <v>14321</v>
      </c>
      <c r="B3560" t="s">
        <v>14322</v>
      </c>
      <c r="C3560" t="s">
        <v>14300</v>
      </c>
      <c r="D3560" t="s">
        <v>14323</v>
      </c>
      <c r="F3560" t="s">
        <v>14324</v>
      </c>
    </row>
    <row r="3561" spans="1:8" hidden="1" x14ac:dyDescent="0.25">
      <c r="A3561" t="s">
        <v>14325</v>
      </c>
      <c r="B3561" t="s">
        <v>14326</v>
      </c>
      <c r="C3561" t="s">
        <v>14300</v>
      </c>
      <c r="D3561" t="s">
        <v>14327</v>
      </c>
      <c r="F3561" t="s">
        <v>2812</v>
      </c>
      <c r="G3561" t="s">
        <v>6099</v>
      </c>
      <c r="H3561" t="s">
        <v>14328</v>
      </c>
    </row>
    <row r="3562" spans="1:8" hidden="1" x14ac:dyDescent="0.25">
      <c r="A3562" t="s">
        <v>14329</v>
      </c>
      <c r="B3562" t="s">
        <v>14330</v>
      </c>
      <c r="C3562" t="s">
        <v>14300</v>
      </c>
      <c r="D3562" t="s">
        <v>14331</v>
      </c>
      <c r="E3562" t="s">
        <v>66</v>
      </c>
      <c r="F3562" t="s">
        <v>14332</v>
      </c>
      <c r="G3562" t="s">
        <v>14333</v>
      </c>
    </row>
    <row r="3563" spans="1:8" hidden="1" x14ac:dyDescent="0.25">
      <c r="A3563" t="s">
        <v>14334</v>
      </c>
      <c r="B3563" t="s">
        <v>14335</v>
      </c>
      <c r="C3563" t="s">
        <v>14300</v>
      </c>
      <c r="D3563" t="s">
        <v>14336</v>
      </c>
      <c r="F3563" t="s">
        <v>14337</v>
      </c>
    </row>
    <row r="3564" spans="1:8" hidden="1" x14ac:dyDescent="0.25">
      <c r="A3564" t="s">
        <v>14338</v>
      </c>
      <c r="B3564" t="s">
        <v>14339</v>
      </c>
      <c r="C3564" t="s">
        <v>14300</v>
      </c>
      <c r="D3564" t="s">
        <v>14340</v>
      </c>
      <c r="F3564" t="s">
        <v>14341</v>
      </c>
      <c r="G3564" t="s">
        <v>14342</v>
      </c>
      <c r="H3564" t="s">
        <v>14343</v>
      </c>
    </row>
    <row r="3565" spans="1:8" hidden="1" x14ac:dyDescent="0.25">
      <c r="A3565" t="s">
        <v>14344</v>
      </c>
      <c r="B3565" t="s">
        <v>14345</v>
      </c>
      <c r="C3565" t="s">
        <v>14300</v>
      </c>
      <c r="D3565" t="s">
        <v>14346</v>
      </c>
      <c r="E3565" t="s">
        <v>14347</v>
      </c>
      <c r="F3565" t="s">
        <v>10628</v>
      </c>
      <c r="G3565" t="s">
        <v>12937</v>
      </c>
      <c r="H3565" t="s">
        <v>13957</v>
      </c>
    </row>
    <row r="3566" spans="1:8" hidden="1" x14ac:dyDescent="0.25">
      <c r="A3566" t="s">
        <v>14348</v>
      </c>
      <c r="B3566" t="s">
        <v>14349</v>
      </c>
      <c r="C3566" t="s">
        <v>14300</v>
      </c>
      <c r="D3566" t="s">
        <v>14350</v>
      </c>
      <c r="F3566" t="s">
        <v>14351</v>
      </c>
      <c r="G3566" t="s">
        <v>14352</v>
      </c>
    </row>
    <row r="3567" spans="1:8" hidden="1" x14ac:dyDescent="0.25">
      <c r="A3567" t="s">
        <v>14353</v>
      </c>
      <c r="B3567" t="s">
        <v>14354</v>
      </c>
      <c r="C3567" t="s">
        <v>14300</v>
      </c>
      <c r="D3567" t="s">
        <v>14355</v>
      </c>
      <c r="F3567" t="s">
        <v>10074</v>
      </c>
    </row>
    <row r="3568" spans="1:8" hidden="1" x14ac:dyDescent="0.25">
      <c r="A3568" t="s">
        <v>14356</v>
      </c>
      <c r="B3568" t="s">
        <v>14357</v>
      </c>
      <c r="C3568" t="s">
        <v>14300</v>
      </c>
      <c r="D3568" t="s">
        <v>14358</v>
      </c>
      <c r="F3568" t="s">
        <v>14359</v>
      </c>
      <c r="G3568" t="s">
        <v>12731</v>
      </c>
      <c r="H3568" t="s">
        <v>12867</v>
      </c>
    </row>
    <row r="3569" spans="1:9" hidden="1" x14ac:dyDescent="0.25">
      <c r="A3569" t="s">
        <v>14360</v>
      </c>
      <c r="B3569" t="s">
        <v>14361</v>
      </c>
      <c r="C3569" t="s">
        <v>14300</v>
      </c>
      <c r="D3569" t="s">
        <v>133</v>
      </c>
      <c r="F3569" t="s">
        <v>14362</v>
      </c>
      <c r="G3569" t="s">
        <v>10547</v>
      </c>
    </row>
    <row r="3570" spans="1:9" hidden="1" x14ac:dyDescent="0.25">
      <c r="A3570" t="s">
        <v>14363</v>
      </c>
      <c r="B3570" t="s">
        <v>14364</v>
      </c>
      <c r="C3570" t="s">
        <v>14300</v>
      </c>
      <c r="D3570" t="s">
        <v>133</v>
      </c>
      <c r="F3570" t="s">
        <v>2222</v>
      </c>
    </row>
    <row r="3571" spans="1:9" hidden="1" x14ac:dyDescent="0.25">
      <c r="A3571" t="s">
        <v>14365</v>
      </c>
      <c r="B3571" t="s">
        <v>14366</v>
      </c>
      <c r="C3571" t="s">
        <v>14300</v>
      </c>
      <c r="D3571" t="s">
        <v>133</v>
      </c>
      <c r="F3571" t="s">
        <v>3087</v>
      </c>
      <c r="G3571" t="s">
        <v>8120</v>
      </c>
      <c r="H3571" t="s">
        <v>8119</v>
      </c>
    </row>
    <row r="3572" spans="1:9" hidden="1" x14ac:dyDescent="0.25">
      <c r="A3572" t="s">
        <v>14367</v>
      </c>
      <c r="B3572" t="s">
        <v>14368</v>
      </c>
      <c r="C3572" t="s">
        <v>14300</v>
      </c>
      <c r="D3572" t="s">
        <v>133</v>
      </c>
      <c r="F3572" t="s">
        <v>14369</v>
      </c>
    </row>
    <row r="3573" spans="1:9" hidden="1" x14ac:dyDescent="0.25">
      <c r="A3573" t="s">
        <v>14370</v>
      </c>
      <c r="B3573" t="s">
        <v>14371</v>
      </c>
      <c r="C3573" t="s">
        <v>14300</v>
      </c>
      <c r="D3573" t="s">
        <v>133</v>
      </c>
      <c r="F3573" t="s">
        <v>1024</v>
      </c>
      <c r="G3573" t="s">
        <v>162</v>
      </c>
    </row>
    <row r="3574" spans="1:9" hidden="1" x14ac:dyDescent="0.25">
      <c r="A3574" t="s">
        <v>14372</v>
      </c>
      <c r="B3574" t="s">
        <v>14373</v>
      </c>
      <c r="C3574" t="s">
        <v>14300</v>
      </c>
      <c r="D3574" t="s">
        <v>133</v>
      </c>
      <c r="F3574" t="s">
        <v>14374</v>
      </c>
      <c r="G3574" t="s">
        <v>14375</v>
      </c>
      <c r="H3574" t="s">
        <v>14376</v>
      </c>
    </row>
    <row r="3575" spans="1:9" hidden="1" x14ac:dyDescent="0.25">
      <c r="A3575" t="s">
        <v>14377</v>
      </c>
      <c r="B3575" t="s">
        <v>14378</v>
      </c>
      <c r="C3575" t="s">
        <v>14300</v>
      </c>
      <c r="D3575" t="s">
        <v>133</v>
      </c>
      <c r="F3575" t="s">
        <v>5605</v>
      </c>
      <c r="G3575" t="s">
        <v>14379</v>
      </c>
      <c r="H3575" t="s">
        <v>4250</v>
      </c>
    </row>
    <row r="3576" spans="1:9" hidden="1" x14ac:dyDescent="0.25">
      <c r="A3576" t="s">
        <v>14380</v>
      </c>
      <c r="B3576" t="s">
        <v>14381</v>
      </c>
      <c r="C3576" t="s">
        <v>14300</v>
      </c>
      <c r="D3576" t="s">
        <v>133</v>
      </c>
      <c r="F3576" t="s">
        <v>14382</v>
      </c>
      <c r="G3576" t="s">
        <v>14383</v>
      </c>
    </row>
    <row r="3577" spans="1:9" hidden="1" x14ac:dyDescent="0.25">
      <c r="A3577" t="s">
        <v>14384</v>
      </c>
      <c r="B3577" t="s">
        <v>14385</v>
      </c>
      <c r="C3577" t="s">
        <v>14300</v>
      </c>
      <c r="D3577" t="s">
        <v>133</v>
      </c>
      <c r="F3577" t="s">
        <v>5370</v>
      </c>
      <c r="G3577" t="s">
        <v>14386</v>
      </c>
      <c r="H3577" t="s">
        <v>14387</v>
      </c>
    </row>
    <row r="3578" spans="1:9" hidden="1" x14ac:dyDescent="0.25">
      <c r="A3578" t="s">
        <v>14388</v>
      </c>
      <c r="B3578" t="s">
        <v>14389</v>
      </c>
      <c r="C3578" t="s">
        <v>14300</v>
      </c>
      <c r="D3578" t="s">
        <v>133</v>
      </c>
      <c r="F3578" t="s">
        <v>14382</v>
      </c>
      <c r="G3578" t="s">
        <v>14383</v>
      </c>
    </row>
    <row r="3579" spans="1:9" hidden="1" x14ac:dyDescent="0.25">
      <c r="A3579" t="s">
        <v>14390</v>
      </c>
      <c r="B3579" t="s">
        <v>14391</v>
      </c>
      <c r="C3579" t="s">
        <v>14300</v>
      </c>
      <c r="D3579" t="s">
        <v>133</v>
      </c>
      <c r="F3579" t="s">
        <v>2885</v>
      </c>
    </row>
    <row r="3580" spans="1:9" hidden="1" x14ac:dyDescent="0.25">
      <c r="A3580" t="s">
        <v>14392</v>
      </c>
      <c r="B3580" t="s">
        <v>14393</v>
      </c>
      <c r="C3580" t="s">
        <v>14300</v>
      </c>
      <c r="D3580" t="s">
        <v>133</v>
      </c>
      <c r="F3580" t="s">
        <v>14394</v>
      </c>
      <c r="G3580" t="s">
        <v>2935</v>
      </c>
      <c r="H3580" t="s">
        <v>14395</v>
      </c>
    </row>
    <row r="3581" spans="1:9" hidden="1" x14ac:dyDescent="0.25">
      <c r="A3581" t="s">
        <v>14396</v>
      </c>
      <c r="B3581" t="s">
        <v>14397</v>
      </c>
      <c r="C3581" t="s">
        <v>14398</v>
      </c>
      <c r="D3581" t="s">
        <v>14399</v>
      </c>
      <c r="F3581" t="s">
        <v>14400</v>
      </c>
      <c r="G3581" t="s">
        <v>14401</v>
      </c>
      <c r="H3581" t="s">
        <v>11807</v>
      </c>
      <c r="I3581" t="s">
        <v>14402</v>
      </c>
    </row>
    <row r="3582" spans="1:9" hidden="1" x14ac:dyDescent="0.25">
      <c r="A3582" t="s">
        <v>14403</v>
      </c>
      <c r="B3582" t="s">
        <v>14404</v>
      </c>
      <c r="C3582" t="s">
        <v>14398</v>
      </c>
      <c r="D3582" t="s">
        <v>14405</v>
      </c>
      <c r="E3582" t="s">
        <v>715</v>
      </c>
      <c r="F3582" t="s">
        <v>14406</v>
      </c>
      <c r="G3582" t="s">
        <v>14407</v>
      </c>
      <c r="H3582" t="s">
        <v>14408</v>
      </c>
    </row>
    <row r="3583" spans="1:9" hidden="1" x14ac:dyDescent="0.25">
      <c r="A3583" t="s">
        <v>14409</v>
      </c>
      <c r="B3583" t="s">
        <v>14410</v>
      </c>
      <c r="C3583" t="s">
        <v>14398</v>
      </c>
      <c r="D3583" t="s">
        <v>14411</v>
      </c>
      <c r="F3583" t="s">
        <v>14412</v>
      </c>
    </row>
    <row r="3584" spans="1:9" hidden="1" x14ac:dyDescent="0.25">
      <c r="A3584" t="s">
        <v>14413</v>
      </c>
      <c r="B3584" t="s">
        <v>14414</v>
      </c>
      <c r="C3584" t="s">
        <v>14398</v>
      </c>
      <c r="D3584" t="s">
        <v>14415</v>
      </c>
      <c r="F3584" t="s">
        <v>6288</v>
      </c>
      <c r="G3584" t="s">
        <v>14416</v>
      </c>
    </row>
    <row r="3585" spans="1:7" hidden="1" x14ac:dyDescent="0.25">
      <c r="A3585" t="s">
        <v>14417</v>
      </c>
      <c r="B3585" t="s">
        <v>14418</v>
      </c>
      <c r="C3585" t="s">
        <v>14398</v>
      </c>
      <c r="D3585" t="s">
        <v>14419</v>
      </c>
      <c r="E3585" t="s">
        <v>66</v>
      </c>
      <c r="F3585" t="s">
        <v>14420</v>
      </c>
    </row>
    <row r="3586" spans="1:7" hidden="1" x14ac:dyDescent="0.25">
      <c r="A3586" t="s">
        <v>14421</v>
      </c>
      <c r="B3586" t="s">
        <v>14422</v>
      </c>
      <c r="C3586" t="s">
        <v>14398</v>
      </c>
      <c r="D3586" t="s">
        <v>14423</v>
      </c>
      <c r="F3586" t="s">
        <v>2305</v>
      </c>
    </row>
    <row r="3587" spans="1:7" hidden="1" x14ac:dyDescent="0.25">
      <c r="A3587" t="s">
        <v>14424</v>
      </c>
      <c r="B3587" t="s">
        <v>14425</v>
      </c>
      <c r="C3587" t="s">
        <v>14398</v>
      </c>
      <c r="D3587" t="s">
        <v>14426</v>
      </c>
      <c r="F3587" t="s">
        <v>10454</v>
      </c>
    </row>
    <row r="3588" spans="1:7" hidden="1" x14ac:dyDescent="0.25">
      <c r="A3588" t="s">
        <v>14427</v>
      </c>
      <c r="B3588" t="s">
        <v>14428</v>
      </c>
      <c r="C3588" t="s">
        <v>14398</v>
      </c>
      <c r="D3588" t="s">
        <v>14429</v>
      </c>
      <c r="F3588" t="s">
        <v>2248</v>
      </c>
    </row>
    <row r="3589" spans="1:7" hidden="1" x14ac:dyDescent="0.25">
      <c r="A3589" t="s">
        <v>14430</v>
      </c>
      <c r="B3589" t="s">
        <v>14431</v>
      </c>
      <c r="C3589" t="s">
        <v>14398</v>
      </c>
      <c r="D3589" t="s">
        <v>14432</v>
      </c>
      <c r="E3589" t="s">
        <v>66</v>
      </c>
      <c r="F3589" t="s">
        <v>12386</v>
      </c>
      <c r="G3589" t="s">
        <v>12563</v>
      </c>
    </row>
    <row r="3590" spans="1:7" hidden="1" x14ac:dyDescent="0.25">
      <c r="A3590" t="s">
        <v>14433</v>
      </c>
      <c r="B3590" t="s">
        <v>14434</v>
      </c>
      <c r="C3590" t="s">
        <v>14398</v>
      </c>
      <c r="D3590" t="s">
        <v>14435</v>
      </c>
      <c r="F3590" t="s">
        <v>9227</v>
      </c>
      <c r="G3590" t="s">
        <v>14436</v>
      </c>
    </row>
    <row r="3591" spans="1:7" hidden="1" x14ac:dyDescent="0.25">
      <c r="A3591" t="s">
        <v>14437</v>
      </c>
      <c r="B3591" t="s">
        <v>14438</v>
      </c>
      <c r="C3591" t="s">
        <v>14398</v>
      </c>
      <c r="D3591" t="s">
        <v>14439</v>
      </c>
      <c r="F3591" t="s">
        <v>12774</v>
      </c>
      <c r="G3591" t="s">
        <v>3344</v>
      </c>
    </row>
    <row r="3592" spans="1:7" hidden="1" x14ac:dyDescent="0.25">
      <c r="A3592" t="s">
        <v>14440</v>
      </c>
      <c r="B3592" t="s">
        <v>14441</v>
      </c>
      <c r="C3592" t="s">
        <v>14398</v>
      </c>
      <c r="D3592" t="s">
        <v>14442</v>
      </c>
      <c r="F3592" t="s">
        <v>257</v>
      </c>
      <c r="G3592" t="s">
        <v>10074</v>
      </c>
    </row>
    <row r="3593" spans="1:7" hidden="1" x14ac:dyDescent="0.25">
      <c r="A3593" t="s">
        <v>14443</v>
      </c>
      <c r="B3593" t="s">
        <v>14444</v>
      </c>
      <c r="C3593" t="s">
        <v>14398</v>
      </c>
      <c r="D3593" t="s">
        <v>14445</v>
      </c>
      <c r="E3593" t="s">
        <v>2551</v>
      </c>
      <c r="F3593" t="s">
        <v>1297</v>
      </c>
    </row>
    <row r="3594" spans="1:7" hidden="1" x14ac:dyDescent="0.25">
      <c r="A3594" t="s">
        <v>14446</v>
      </c>
      <c r="B3594" t="s">
        <v>14447</v>
      </c>
      <c r="C3594" t="s">
        <v>14398</v>
      </c>
      <c r="D3594" t="s">
        <v>14448</v>
      </c>
      <c r="F3594" t="s">
        <v>2890</v>
      </c>
      <c r="G3594" t="s">
        <v>9411</v>
      </c>
    </row>
    <row r="3595" spans="1:7" hidden="1" x14ac:dyDescent="0.25">
      <c r="A3595" t="s">
        <v>14449</v>
      </c>
      <c r="B3595" t="s">
        <v>14450</v>
      </c>
      <c r="C3595" t="s">
        <v>14398</v>
      </c>
      <c r="D3595" t="s">
        <v>14451</v>
      </c>
      <c r="F3595" t="s">
        <v>3419</v>
      </c>
      <c r="G3595" t="s">
        <v>13771</v>
      </c>
    </row>
    <row r="3596" spans="1:7" hidden="1" x14ac:dyDescent="0.25">
      <c r="A3596" t="s">
        <v>14452</v>
      </c>
      <c r="B3596" t="s">
        <v>14453</v>
      </c>
      <c r="C3596" t="s">
        <v>14398</v>
      </c>
      <c r="D3596" t="s">
        <v>14454</v>
      </c>
      <c r="F3596" t="s">
        <v>14455</v>
      </c>
      <c r="G3596" t="s">
        <v>3661</v>
      </c>
    </row>
    <row r="3597" spans="1:7" hidden="1" x14ac:dyDescent="0.25">
      <c r="A3597" t="s">
        <v>14456</v>
      </c>
      <c r="B3597" t="s">
        <v>14457</v>
      </c>
      <c r="C3597" t="s">
        <v>14398</v>
      </c>
      <c r="D3597" t="s">
        <v>133</v>
      </c>
      <c r="F3597" t="s">
        <v>14458</v>
      </c>
      <c r="G3597" t="s">
        <v>7682</v>
      </c>
    </row>
    <row r="3598" spans="1:7" hidden="1" x14ac:dyDescent="0.25">
      <c r="A3598" t="s">
        <v>14459</v>
      </c>
      <c r="B3598" t="s">
        <v>14460</v>
      </c>
      <c r="C3598" t="s">
        <v>14398</v>
      </c>
      <c r="D3598" t="s">
        <v>133</v>
      </c>
      <c r="F3598" t="s">
        <v>13806</v>
      </c>
      <c r="G3598" t="s">
        <v>14461</v>
      </c>
    </row>
    <row r="3599" spans="1:7" hidden="1" x14ac:dyDescent="0.25">
      <c r="A3599" t="s">
        <v>14462</v>
      </c>
      <c r="B3599" t="s">
        <v>14463</v>
      </c>
      <c r="C3599" t="s">
        <v>14398</v>
      </c>
      <c r="D3599" t="s">
        <v>133</v>
      </c>
      <c r="F3599" t="s">
        <v>6752</v>
      </c>
    </row>
    <row r="3600" spans="1:7" hidden="1" x14ac:dyDescent="0.25">
      <c r="A3600" t="s">
        <v>14464</v>
      </c>
      <c r="B3600" t="s">
        <v>14465</v>
      </c>
      <c r="C3600" t="s">
        <v>14398</v>
      </c>
      <c r="D3600" t="s">
        <v>133</v>
      </c>
      <c r="F3600" t="s">
        <v>14466</v>
      </c>
      <c r="G3600" t="s">
        <v>14467</v>
      </c>
    </row>
    <row r="3601" spans="1:8" hidden="1" x14ac:dyDescent="0.25">
      <c r="A3601" t="s">
        <v>14468</v>
      </c>
      <c r="B3601" t="s">
        <v>14469</v>
      </c>
      <c r="C3601" t="s">
        <v>14398</v>
      </c>
      <c r="D3601" t="s">
        <v>133</v>
      </c>
      <c r="F3601" t="s">
        <v>14470</v>
      </c>
      <c r="G3601" t="s">
        <v>4759</v>
      </c>
    </row>
    <row r="3602" spans="1:8" hidden="1" x14ac:dyDescent="0.25">
      <c r="A3602" t="s">
        <v>14471</v>
      </c>
      <c r="B3602" t="s">
        <v>14472</v>
      </c>
      <c r="C3602" t="s">
        <v>14473</v>
      </c>
      <c r="D3602" t="s">
        <v>14474</v>
      </c>
      <c r="F3602" t="s">
        <v>14475</v>
      </c>
      <c r="G3602" t="s">
        <v>14476</v>
      </c>
      <c r="H3602" t="s">
        <v>14477</v>
      </c>
    </row>
    <row r="3603" spans="1:8" hidden="1" x14ac:dyDescent="0.25">
      <c r="A3603" t="s">
        <v>14478</v>
      </c>
      <c r="B3603" t="s">
        <v>14479</v>
      </c>
      <c r="C3603" t="s">
        <v>14473</v>
      </c>
      <c r="D3603" t="s">
        <v>14480</v>
      </c>
      <c r="F3603" t="s">
        <v>13221</v>
      </c>
      <c r="G3603" t="s">
        <v>13222</v>
      </c>
    </row>
    <row r="3604" spans="1:8" hidden="1" x14ac:dyDescent="0.25">
      <c r="A3604" t="s">
        <v>14481</v>
      </c>
      <c r="B3604" t="s">
        <v>14482</v>
      </c>
      <c r="C3604" t="s">
        <v>14473</v>
      </c>
      <c r="D3604" t="s">
        <v>14483</v>
      </c>
      <c r="F3604" t="s">
        <v>14484</v>
      </c>
    </row>
    <row r="3605" spans="1:8" hidden="1" x14ac:dyDescent="0.25">
      <c r="A3605" t="s">
        <v>14485</v>
      </c>
      <c r="B3605" t="s">
        <v>14486</v>
      </c>
      <c r="C3605" t="s">
        <v>14473</v>
      </c>
      <c r="D3605" t="s">
        <v>14487</v>
      </c>
      <c r="F3605" t="s">
        <v>837</v>
      </c>
      <c r="G3605" t="s">
        <v>3344</v>
      </c>
      <c r="H3605" t="s">
        <v>838</v>
      </c>
    </row>
    <row r="3606" spans="1:8" hidden="1" x14ac:dyDescent="0.25">
      <c r="A3606" t="s">
        <v>14488</v>
      </c>
      <c r="B3606" t="s">
        <v>14489</v>
      </c>
      <c r="C3606" t="s">
        <v>14473</v>
      </c>
      <c r="D3606" t="s">
        <v>14490</v>
      </c>
      <c r="F3606" t="s">
        <v>5908</v>
      </c>
    </row>
    <row r="3607" spans="1:8" hidden="1" x14ac:dyDescent="0.25">
      <c r="A3607" t="s">
        <v>14491</v>
      </c>
      <c r="B3607" t="s">
        <v>14492</v>
      </c>
      <c r="C3607" t="s">
        <v>14473</v>
      </c>
      <c r="D3607" t="s">
        <v>14493</v>
      </c>
      <c r="F3607" t="s">
        <v>13375</v>
      </c>
      <c r="G3607" t="s">
        <v>14494</v>
      </c>
    </row>
    <row r="3608" spans="1:8" hidden="1" x14ac:dyDescent="0.25">
      <c r="A3608" t="s">
        <v>14495</v>
      </c>
      <c r="B3608" t="s">
        <v>14496</v>
      </c>
      <c r="C3608" t="s">
        <v>14473</v>
      </c>
      <c r="D3608" t="s">
        <v>14497</v>
      </c>
      <c r="F3608" t="s">
        <v>8233</v>
      </c>
    </row>
    <row r="3609" spans="1:8" hidden="1" x14ac:dyDescent="0.25">
      <c r="A3609" t="s">
        <v>14498</v>
      </c>
      <c r="B3609" t="s">
        <v>14499</v>
      </c>
      <c r="C3609" t="s">
        <v>14473</v>
      </c>
      <c r="D3609" t="s">
        <v>14500</v>
      </c>
      <c r="F3609" t="s">
        <v>708</v>
      </c>
      <c r="G3609" t="s">
        <v>3138</v>
      </c>
    </row>
    <row r="3610" spans="1:8" hidden="1" x14ac:dyDescent="0.25">
      <c r="A3610" t="s">
        <v>14501</v>
      </c>
      <c r="B3610" t="s">
        <v>14502</v>
      </c>
      <c r="C3610" t="s">
        <v>14473</v>
      </c>
      <c r="D3610" t="s">
        <v>14503</v>
      </c>
      <c r="F3610" t="s">
        <v>6057</v>
      </c>
    </row>
    <row r="3611" spans="1:8" hidden="1" x14ac:dyDescent="0.25">
      <c r="A3611" t="s">
        <v>14504</v>
      </c>
      <c r="B3611" t="s">
        <v>14505</v>
      </c>
      <c r="C3611" t="s">
        <v>14473</v>
      </c>
      <c r="D3611" t="s">
        <v>14506</v>
      </c>
      <c r="F3611" t="s">
        <v>13921</v>
      </c>
      <c r="G3611" t="s">
        <v>130</v>
      </c>
    </row>
    <row r="3612" spans="1:8" hidden="1" x14ac:dyDescent="0.25">
      <c r="A3612" t="s">
        <v>14507</v>
      </c>
      <c r="B3612" t="s">
        <v>14508</v>
      </c>
      <c r="C3612" t="s">
        <v>14473</v>
      </c>
      <c r="D3612" t="s">
        <v>14509</v>
      </c>
      <c r="E3612" t="s">
        <v>66</v>
      </c>
      <c r="F3612" t="s">
        <v>2414</v>
      </c>
      <c r="G3612" t="s">
        <v>2415</v>
      </c>
    </row>
    <row r="3613" spans="1:8" hidden="1" x14ac:dyDescent="0.25">
      <c r="A3613" t="s">
        <v>14510</v>
      </c>
      <c r="B3613" t="s">
        <v>14511</v>
      </c>
      <c r="C3613" t="s">
        <v>14473</v>
      </c>
      <c r="D3613" t="s">
        <v>14512</v>
      </c>
      <c r="F3613" t="s">
        <v>14513</v>
      </c>
      <c r="G3613" t="s">
        <v>14514</v>
      </c>
    </row>
    <row r="3614" spans="1:8" hidden="1" x14ac:dyDescent="0.25">
      <c r="A3614" t="s">
        <v>14515</v>
      </c>
      <c r="B3614" t="s">
        <v>14516</v>
      </c>
      <c r="C3614" t="s">
        <v>14473</v>
      </c>
      <c r="D3614" t="s">
        <v>14517</v>
      </c>
      <c r="F3614" t="s">
        <v>6611</v>
      </c>
      <c r="G3614" t="s">
        <v>6278</v>
      </c>
    </row>
    <row r="3615" spans="1:8" hidden="1" x14ac:dyDescent="0.25">
      <c r="A3615" t="s">
        <v>14518</v>
      </c>
      <c r="B3615" t="s">
        <v>14519</v>
      </c>
      <c r="C3615" t="s">
        <v>14473</v>
      </c>
      <c r="D3615" t="s">
        <v>14520</v>
      </c>
      <c r="F3615" t="s">
        <v>14521</v>
      </c>
    </row>
    <row r="3616" spans="1:8" hidden="1" x14ac:dyDescent="0.25">
      <c r="A3616" t="s">
        <v>14522</v>
      </c>
      <c r="B3616" t="s">
        <v>14523</v>
      </c>
      <c r="C3616" t="s">
        <v>14473</v>
      </c>
      <c r="D3616" t="s">
        <v>14524</v>
      </c>
      <c r="F3616" t="s">
        <v>5371</v>
      </c>
    </row>
    <row r="3617" spans="1:8" hidden="1" x14ac:dyDescent="0.25">
      <c r="A3617" t="s">
        <v>14525</v>
      </c>
      <c r="B3617" t="s">
        <v>14526</v>
      </c>
      <c r="C3617" t="s">
        <v>14473</v>
      </c>
      <c r="D3617" t="s">
        <v>133</v>
      </c>
      <c r="F3617" t="s">
        <v>13496</v>
      </c>
    </row>
    <row r="3618" spans="1:8" hidden="1" x14ac:dyDescent="0.25">
      <c r="A3618" t="s">
        <v>14527</v>
      </c>
      <c r="B3618" t="s">
        <v>14528</v>
      </c>
      <c r="C3618" t="s">
        <v>14473</v>
      </c>
      <c r="D3618" t="s">
        <v>133</v>
      </c>
      <c r="F3618" t="s">
        <v>1884</v>
      </c>
    </row>
    <row r="3619" spans="1:8" hidden="1" x14ac:dyDescent="0.25">
      <c r="A3619" t="s">
        <v>14529</v>
      </c>
      <c r="B3619" t="s">
        <v>14530</v>
      </c>
      <c r="C3619" t="s">
        <v>14473</v>
      </c>
      <c r="D3619" t="s">
        <v>133</v>
      </c>
      <c r="F3619" t="s">
        <v>14531</v>
      </c>
      <c r="G3619" t="s">
        <v>10353</v>
      </c>
      <c r="H3619" t="s">
        <v>14532</v>
      </c>
    </row>
    <row r="3620" spans="1:8" hidden="1" x14ac:dyDescent="0.25">
      <c r="A3620" t="s">
        <v>14533</v>
      </c>
      <c r="B3620" t="s">
        <v>14534</v>
      </c>
      <c r="C3620" t="s">
        <v>14473</v>
      </c>
      <c r="D3620" t="s">
        <v>133</v>
      </c>
      <c r="F3620" t="s">
        <v>14535</v>
      </c>
      <c r="G3620" t="s">
        <v>14536</v>
      </c>
    </row>
    <row r="3621" spans="1:8" hidden="1" x14ac:dyDescent="0.25">
      <c r="A3621" t="s">
        <v>14537</v>
      </c>
      <c r="B3621" t="s">
        <v>14538</v>
      </c>
      <c r="C3621" t="s">
        <v>14473</v>
      </c>
      <c r="D3621" t="s">
        <v>133</v>
      </c>
      <c r="F3621" t="s">
        <v>14539</v>
      </c>
      <c r="G3621" t="s">
        <v>14362</v>
      </c>
    </row>
    <row r="3622" spans="1:8" hidden="1" x14ac:dyDescent="0.25">
      <c r="A3622" t="s">
        <v>14540</v>
      </c>
      <c r="B3622" t="s">
        <v>14541</v>
      </c>
      <c r="C3622" t="s">
        <v>14473</v>
      </c>
      <c r="D3622" t="s">
        <v>133</v>
      </c>
      <c r="F3622" t="s">
        <v>11130</v>
      </c>
      <c r="G3622" t="s">
        <v>11131</v>
      </c>
    </row>
    <row r="3623" spans="1:8" hidden="1" x14ac:dyDescent="0.25">
      <c r="A3623" t="s">
        <v>14542</v>
      </c>
      <c r="B3623" t="s">
        <v>14543</v>
      </c>
      <c r="C3623" t="s">
        <v>14473</v>
      </c>
      <c r="D3623" t="s">
        <v>133</v>
      </c>
      <c r="F3623" t="s">
        <v>3269</v>
      </c>
      <c r="G3623" t="s">
        <v>14544</v>
      </c>
    </row>
    <row r="3624" spans="1:8" hidden="1" x14ac:dyDescent="0.25">
      <c r="A3624" t="s">
        <v>14545</v>
      </c>
      <c r="B3624" t="s">
        <v>14546</v>
      </c>
      <c r="C3624" t="s">
        <v>14473</v>
      </c>
      <c r="D3624" t="s">
        <v>133</v>
      </c>
      <c r="F3624" t="s">
        <v>11130</v>
      </c>
      <c r="G3624" t="s">
        <v>11131</v>
      </c>
    </row>
    <row r="3625" spans="1:8" hidden="1" x14ac:dyDescent="0.25">
      <c r="A3625" t="s">
        <v>14547</v>
      </c>
      <c r="B3625" t="s">
        <v>14548</v>
      </c>
      <c r="C3625" t="s">
        <v>14549</v>
      </c>
      <c r="D3625" t="s">
        <v>133</v>
      </c>
      <c r="F3625" t="s">
        <v>14550</v>
      </c>
    </row>
    <row r="3626" spans="1:8" hidden="1" x14ac:dyDescent="0.25">
      <c r="A3626" t="s">
        <v>14551</v>
      </c>
      <c r="B3626" t="s">
        <v>14552</v>
      </c>
      <c r="C3626" t="s">
        <v>14549</v>
      </c>
      <c r="D3626" t="s">
        <v>14553</v>
      </c>
      <c r="F3626" t="s">
        <v>12751</v>
      </c>
      <c r="G3626" t="s">
        <v>5940</v>
      </c>
    </row>
    <row r="3627" spans="1:8" hidden="1" x14ac:dyDescent="0.25">
      <c r="A3627" t="s">
        <v>14554</v>
      </c>
      <c r="B3627" t="s">
        <v>14555</v>
      </c>
      <c r="C3627" t="s">
        <v>14549</v>
      </c>
      <c r="D3627" t="s">
        <v>14556</v>
      </c>
      <c r="F3627" t="s">
        <v>3374</v>
      </c>
      <c r="G3627" t="s">
        <v>14557</v>
      </c>
    </row>
    <row r="3628" spans="1:8" hidden="1" x14ac:dyDescent="0.25">
      <c r="A3628" t="s">
        <v>14558</v>
      </c>
      <c r="B3628" t="s">
        <v>14559</v>
      </c>
      <c r="C3628" t="s">
        <v>14549</v>
      </c>
      <c r="D3628" t="s">
        <v>14560</v>
      </c>
      <c r="F3628" t="s">
        <v>14561</v>
      </c>
      <c r="G3628" t="s">
        <v>6264</v>
      </c>
    </row>
    <row r="3629" spans="1:8" hidden="1" x14ac:dyDescent="0.25">
      <c r="A3629" t="s">
        <v>14562</v>
      </c>
      <c r="B3629" t="s">
        <v>14563</v>
      </c>
      <c r="C3629" t="s">
        <v>14549</v>
      </c>
      <c r="D3629" t="s">
        <v>14564</v>
      </c>
      <c r="F3629" t="s">
        <v>2488</v>
      </c>
      <c r="G3629" t="s">
        <v>3989</v>
      </c>
    </row>
    <row r="3630" spans="1:8" hidden="1" x14ac:dyDescent="0.25">
      <c r="A3630" t="s">
        <v>14565</v>
      </c>
      <c r="B3630" t="s">
        <v>14566</v>
      </c>
      <c r="C3630" t="s">
        <v>14549</v>
      </c>
      <c r="D3630" t="s">
        <v>14567</v>
      </c>
      <c r="F3630" t="s">
        <v>3044</v>
      </c>
      <c r="G3630" t="s">
        <v>5383</v>
      </c>
      <c r="H3630" t="s">
        <v>5384</v>
      </c>
    </row>
    <row r="3631" spans="1:8" hidden="1" x14ac:dyDescent="0.25">
      <c r="A3631" t="s">
        <v>14568</v>
      </c>
      <c r="B3631" t="s">
        <v>14569</v>
      </c>
      <c r="C3631" t="s">
        <v>14549</v>
      </c>
      <c r="D3631" t="s">
        <v>14570</v>
      </c>
      <c r="E3631" t="s">
        <v>14571</v>
      </c>
      <c r="F3631" t="s">
        <v>14572</v>
      </c>
    </row>
    <row r="3632" spans="1:8" hidden="1" x14ac:dyDescent="0.25">
      <c r="A3632" t="s">
        <v>14573</v>
      </c>
      <c r="B3632" t="s">
        <v>14574</v>
      </c>
      <c r="C3632" t="s">
        <v>14549</v>
      </c>
      <c r="D3632" t="s">
        <v>14575</v>
      </c>
      <c r="F3632" t="s">
        <v>12110</v>
      </c>
      <c r="G3632" t="s">
        <v>10344</v>
      </c>
    </row>
    <row r="3633" spans="1:9" hidden="1" x14ac:dyDescent="0.25">
      <c r="A3633" t="s">
        <v>14576</v>
      </c>
      <c r="B3633" t="s">
        <v>14577</v>
      </c>
      <c r="C3633" t="s">
        <v>14549</v>
      </c>
      <c r="D3633" t="s">
        <v>14578</v>
      </c>
      <c r="F3633" t="s">
        <v>14579</v>
      </c>
      <c r="G3633" t="s">
        <v>14580</v>
      </c>
    </row>
    <row r="3634" spans="1:9" hidden="1" x14ac:dyDescent="0.25">
      <c r="A3634" t="s">
        <v>14581</v>
      </c>
      <c r="B3634" t="s">
        <v>14582</v>
      </c>
      <c r="C3634" t="s">
        <v>14549</v>
      </c>
      <c r="D3634" t="s">
        <v>14583</v>
      </c>
      <c r="F3634" t="s">
        <v>14584</v>
      </c>
    </row>
    <row r="3635" spans="1:9" hidden="1" x14ac:dyDescent="0.25">
      <c r="A3635" t="s">
        <v>14585</v>
      </c>
      <c r="B3635" t="s">
        <v>14586</v>
      </c>
      <c r="C3635" t="s">
        <v>14549</v>
      </c>
      <c r="D3635" t="s">
        <v>14587</v>
      </c>
      <c r="F3635" t="s">
        <v>12386</v>
      </c>
    </row>
    <row r="3636" spans="1:9" hidden="1" x14ac:dyDescent="0.25">
      <c r="A3636" t="s">
        <v>14588</v>
      </c>
      <c r="B3636" t="s">
        <v>14589</v>
      </c>
      <c r="C3636" t="s">
        <v>14549</v>
      </c>
      <c r="D3636" t="s">
        <v>14590</v>
      </c>
      <c r="E3636" t="s">
        <v>715</v>
      </c>
      <c r="F3636" t="s">
        <v>2581</v>
      </c>
    </row>
    <row r="3637" spans="1:9" hidden="1" x14ac:dyDescent="0.25">
      <c r="A3637" t="s">
        <v>14591</v>
      </c>
      <c r="B3637" t="s">
        <v>14592</v>
      </c>
      <c r="C3637" t="s">
        <v>14549</v>
      </c>
      <c r="D3637" t="s">
        <v>14593</v>
      </c>
      <c r="F3637" t="s">
        <v>4126</v>
      </c>
      <c r="G3637" t="s">
        <v>130</v>
      </c>
    </row>
    <row r="3638" spans="1:9" hidden="1" x14ac:dyDescent="0.25">
      <c r="A3638" t="s">
        <v>14594</v>
      </c>
      <c r="B3638" t="s">
        <v>14595</v>
      </c>
      <c r="C3638" t="s">
        <v>14549</v>
      </c>
      <c r="D3638" t="s">
        <v>14596</v>
      </c>
      <c r="F3638" t="s">
        <v>14597</v>
      </c>
    </row>
    <row r="3639" spans="1:9" hidden="1" x14ac:dyDescent="0.25">
      <c r="A3639" t="s">
        <v>14598</v>
      </c>
      <c r="B3639" t="s">
        <v>14599</v>
      </c>
      <c r="C3639" t="s">
        <v>14549</v>
      </c>
      <c r="D3639" t="s">
        <v>133</v>
      </c>
      <c r="F3639" t="s">
        <v>14600</v>
      </c>
      <c r="G3639" t="s">
        <v>14601</v>
      </c>
      <c r="H3639" t="s">
        <v>14602</v>
      </c>
    </row>
    <row r="3640" spans="1:9" hidden="1" x14ac:dyDescent="0.25">
      <c r="A3640" t="s">
        <v>14603</v>
      </c>
      <c r="B3640" t="s">
        <v>14604</v>
      </c>
      <c r="C3640" t="s">
        <v>14549</v>
      </c>
      <c r="D3640" t="s">
        <v>133</v>
      </c>
      <c r="F3640" t="s">
        <v>2935</v>
      </c>
      <c r="G3640" t="s">
        <v>14605</v>
      </c>
      <c r="H3640" t="s">
        <v>14606</v>
      </c>
      <c r="I3640" t="s">
        <v>14607</v>
      </c>
    </row>
    <row r="3641" spans="1:9" hidden="1" x14ac:dyDescent="0.25">
      <c r="A3641" t="s">
        <v>14608</v>
      </c>
      <c r="B3641" t="s">
        <v>14609</v>
      </c>
      <c r="C3641" t="s">
        <v>14549</v>
      </c>
      <c r="D3641" t="s">
        <v>133</v>
      </c>
      <c r="F3641" t="s">
        <v>10572</v>
      </c>
      <c r="G3641" t="s">
        <v>4021</v>
      </c>
    </row>
    <row r="3642" spans="1:9" hidden="1" x14ac:dyDescent="0.25">
      <c r="A3642" t="s">
        <v>14610</v>
      </c>
      <c r="B3642" t="s">
        <v>14611</v>
      </c>
      <c r="C3642" t="s">
        <v>14549</v>
      </c>
      <c r="D3642" t="s">
        <v>133</v>
      </c>
      <c r="F3642" t="s">
        <v>965</v>
      </c>
    </row>
    <row r="3643" spans="1:9" hidden="1" x14ac:dyDescent="0.25">
      <c r="A3643" t="s">
        <v>14612</v>
      </c>
      <c r="B3643" t="s">
        <v>14613</v>
      </c>
      <c r="C3643" t="s">
        <v>14549</v>
      </c>
      <c r="D3643" t="s">
        <v>133</v>
      </c>
      <c r="F3643" t="s">
        <v>7887</v>
      </c>
      <c r="G3643" t="s">
        <v>14614</v>
      </c>
      <c r="H3643" t="s">
        <v>14615</v>
      </c>
    </row>
    <row r="3644" spans="1:9" hidden="1" x14ac:dyDescent="0.25">
      <c r="A3644" t="s">
        <v>14616</v>
      </c>
      <c r="B3644" t="s">
        <v>14617</v>
      </c>
      <c r="C3644" t="s">
        <v>14549</v>
      </c>
      <c r="D3644" t="s">
        <v>133</v>
      </c>
      <c r="F3644" t="s">
        <v>9183</v>
      </c>
      <c r="G3644" t="s">
        <v>14618</v>
      </c>
    </row>
    <row r="3645" spans="1:9" hidden="1" x14ac:dyDescent="0.25">
      <c r="A3645" t="s">
        <v>14619</v>
      </c>
      <c r="B3645" t="s">
        <v>14620</v>
      </c>
      <c r="C3645" t="s">
        <v>14549</v>
      </c>
      <c r="D3645" t="s">
        <v>133</v>
      </c>
      <c r="F3645" t="s">
        <v>1604</v>
      </c>
    </row>
    <row r="3646" spans="1:9" hidden="1" x14ac:dyDescent="0.25">
      <c r="A3646" t="s">
        <v>14621</v>
      </c>
      <c r="B3646" t="s">
        <v>14622</v>
      </c>
      <c r="C3646" t="s">
        <v>14549</v>
      </c>
      <c r="D3646" t="s">
        <v>133</v>
      </c>
      <c r="F3646" t="s">
        <v>14623</v>
      </c>
      <c r="G3646" t="s">
        <v>14624</v>
      </c>
    </row>
    <row r="3647" spans="1:9" hidden="1" x14ac:dyDescent="0.25">
      <c r="A3647" t="s">
        <v>14625</v>
      </c>
      <c r="B3647" t="s">
        <v>14626</v>
      </c>
      <c r="C3647" t="s">
        <v>14549</v>
      </c>
      <c r="D3647" t="s">
        <v>133</v>
      </c>
      <c r="F3647" t="s">
        <v>12663</v>
      </c>
      <c r="G3647" t="s">
        <v>14627</v>
      </c>
    </row>
    <row r="3648" spans="1:9" hidden="1" x14ac:dyDescent="0.25">
      <c r="A3648" t="s">
        <v>14628</v>
      </c>
      <c r="B3648" t="s">
        <v>12049</v>
      </c>
      <c r="C3648" t="s">
        <v>14549</v>
      </c>
      <c r="D3648" t="s">
        <v>133</v>
      </c>
    </row>
    <row r="3649" spans="1:8" hidden="1" x14ac:dyDescent="0.25">
      <c r="A3649" t="s">
        <v>14629</v>
      </c>
      <c r="B3649" t="s">
        <v>2671</v>
      </c>
      <c r="C3649" t="s">
        <v>14630</v>
      </c>
      <c r="D3649" t="s">
        <v>133</v>
      </c>
      <c r="F3649" t="s">
        <v>4013</v>
      </c>
    </row>
    <row r="3650" spans="1:8" hidden="1" x14ac:dyDescent="0.25">
      <c r="A3650" t="s">
        <v>14631</v>
      </c>
      <c r="B3650" t="s">
        <v>14632</v>
      </c>
      <c r="C3650" t="s">
        <v>14630</v>
      </c>
      <c r="D3650" t="s">
        <v>133</v>
      </c>
      <c r="F3650" t="s">
        <v>14633</v>
      </c>
    </row>
    <row r="3651" spans="1:8" hidden="1" x14ac:dyDescent="0.25">
      <c r="A3651" t="s">
        <v>14634</v>
      </c>
      <c r="B3651" t="s">
        <v>14635</v>
      </c>
      <c r="C3651" t="s">
        <v>14630</v>
      </c>
      <c r="D3651" t="s">
        <v>133</v>
      </c>
      <c r="F3651" t="s">
        <v>14636</v>
      </c>
    </row>
    <row r="3652" spans="1:8" hidden="1" x14ac:dyDescent="0.25">
      <c r="A3652" t="s">
        <v>14637</v>
      </c>
      <c r="B3652" t="s">
        <v>14638</v>
      </c>
      <c r="C3652" t="s">
        <v>14630</v>
      </c>
      <c r="D3652" t="s">
        <v>133</v>
      </c>
      <c r="F3652" t="s">
        <v>551</v>
      </c>
      <c r="G3652" t="s">
        <v>14639</v>
      </c>
    </row>
    <row r="3653" spans="1:8" hidden="1" x14ac:dyDescent="0.25">
      <c r="A3653" t="s">
        <v>14640</v>
      </c>
      <c r="B3653" t="s">
        <v>14641</v>
      </c>
      <c r="C3653" t="s">
        <v>14630</v>
      </c>
      <c r="D3653" t="s">
        <v>133</v>
      </c>
      <c r="F3653" t="s">
        <v>14642</v>
      </c>
      <c r="G3653" t="s">
        <v>14643</v>
      </c>
    </row>
    <row r="3654" spans="1:8" hidden="1" x14ac:dyDescent="0.25">
      <c r="A3654" t="s">
        <v>14644</v>
      </c>
      <c r="B3654" t="s">
        <v>14645</v>
      </c>
      <c r="C3654" t="s">
        <v>14630</v>
      </c>
      <c r="D3654" t="s">
        <v>133</v>
      </c>
      <c r="F3654" t="s">
        <v>13469</v>
      </c>
      <c r="G3654" t="s">
        <v>11819</v>
      </c>
    </row>
    <row r="3655" spans="1:8" hidden="1" x14ac:dyDescent="0.25">
      <c r="A3655" t="s">
        <v>14646</v>
      </c>
      <c r="B3655" t="s">
        <v>14647</v>
      </c>
      <c r="C3655" t="s">
        <v>14630</v>
      </c>
      <c r="D3655" t="s">
        <v>133</v>
      </c>
      <c r="F3655" t="s">
        <v>14648</v>
      </c>
    </row>
    <row r="3656" spans="1:8" hidden="1" x14ac:dyDescent="0.25">
      <c r="A3656" t="s">
        <v>14649</v>
      </c>
      <c r="B3656" t="s">
        <v>14650</v>
      </c>
      <c r="C3656" t="s">
        <v>14630</v>
      </c>
      <c r="D3656" t="s">
        <v>133</v>
      </c>
      <c r="F3656" t="s">
        <v>4013</v>
      </c>
      <c r="G3656" t="s">
        <v>14633</v>
      </c>
      <c r="H3656" t="s">
        <v>14651</v>
      </c>
    </row>
    <row r="3657" spans="1:8" hidden="1" x14ac:dyDescent="0.25">
      <c r="A3657" t="s">
        <v>14652</v>
      </c>
      <c r="B3657" t="s">
        <v>14653</v>
      </c>
      <c r="C3657" t="s">
        <v>14630</v>
      </c>
      <c r="D3657" t="s">
        <v>133</v>
      </c>
      <c r="F3657" t="s">
        <v>10512</v>
      </c>
    </row>
    <row r="3658" spans="1:8" hidden="1" x14ac:dyDescent="0.25">
      <c r="A3658" t="s">
        <v>14654</v>
      </c>
      <c r="B3658" t="s">
        <v>14655</v>
      </c>
      <c r="C3658" t="s">
        <v>14630</v>
      </c>
      <c r="D3658" t="s">
        <v>133</v>
      </c>
      <c r="F3658" t="s">
        <v>4507</v>
      </c>
      <c r="G3658" t="s">
        <v>6348</v>
      </c>
    </row>
    <row r="3659" spans="1:8" hidden="1" x14ac:dyDescent="0.25">
      <c r="A3659" t="s">
        <v>14656</v>
      </c>
      <c r="B3659" t="s">
        <v>14657</v>
      </c>
      <c r="C3659" t="s">
        <v>14630</v>
      </c>
      <c r="D3659" t="s">
        <v>133</v>
      </c>
      <c r="F3659" t="s">
        <v>14658</v>
      </c>
    </row>
    <row r="3660" spans="1:8" hidden="1" x14ac:dyDescent="0.25">
      <c r="A3660" t="s">
        <v>14659</v>
      </c>
      <c r="B3660" t="s">
        <v>14660</v>
      </c>
      <c r="C3660" t="s">
        <v>14630</v>
      </c>
      <c r="D3660" t="s">
        <v>133</v>
      </c>
      <c r="F3660" t="s">
        <v>14661</v>
      </c>
    </row>
    <row r="3661" spans="1:8" hidden="1" x14ac:dyDescent="0.25">
      <c r="A3661" t="s">
        <v>14662</v>
      </c>
      <c r="B3661" t="s">
        <v>14663</v>
      </c>
      <c r="C3661" t="s">
        <v>14630</v>
      </c>
      <c r="D3661" t="s">
        <v>133</v>
      </c>
      <c r="F3661" t="s">
        <v>5134</v>
      </c>
      <c r="G3661" t="s">
        <v>8408</v>
      </c>
    </row>
    <row r="3662" spans="1:8" hidden="1" x14ac:dyDescent="0.25">
      <c r="A3662" t="s">
        <v>14664</v>
      </c>
      <c r="B3662" t="s">
        <v>14665</v>
      </c>
      <c r="C3662" t="s">
        <v>14630</v>
      </c>
      <c r="D3662" t="s">
        <v>133</v>
      </c>
      <c r="F3662" t="s">
        <v>4438</v>
      </c>
      <c r="G3662" t="s">
        <v>1682</v>
      </c>
    </row>
    <row r="3663" spans="1:8" hidden="1" x14ac:dyDescent="0.25">
      <c r="A3663" t="s">
        <v>14666</v>
      </c>
      <c r="B3663" t="s">
        <v>14667</v>
      </c>
      <c r="C3663" t="s">
        <v>14630</v>
      </c>
      <c r="D3663" t="s">
        <v>133</v>
      </c>
      <c r="F3663" t="s">
        <v>8453</v>
      </c>
      <c r="G3663" t="s">
        <v>14668</v>
      </c>
    </row>
    <row r="3664" spans="1:8" hidden="1" x14ac:dyDescent="0.25">
      <c r="A3664" t="s">
        <v>14669</v>
      </c>
      <c r="B3664" t="s">
        <v>14670</v>
      </c>
      <c r="C3664" t="s">
        <v>14630</v>
      </c>
      <c r="D3664" t="s">
        <v>133</v>
      </c>
      <c r="F3664" t="s">
        <v>859</v>
      </c>
      <c r="G3664" t="s">
        <v>14671</v>
      </c>
    </row>
    <row r="3665" spans="1:9" hidden="1" x14ac:dyDescent="0.25">
      <c r="A3665" t="s">
        <v>14672</v>
      </c>
      <c r="B3665" t="s">
        <v>14673</v>
      </c>
      <c r="C3665" t="s">
        <v>14630</v>
      </c>
      <c r="D3665" t="s">
        <v>133</v>
      </c>
      <c r="F3665" t="s">
        <v>209</v>
      </c>
      <c r="G3665" t="s">
        <v>2837</v>
      </c>
    </row>
    <row r="3666" spans="1:9" hidden="1" x14ac:dyDescent="0.25">
      <c r="A3666" t="s">
        <v>14674</v>
      </c>
      <c r="B3666" t="s">
        <v>14675</v>
      </c>
      <c r="C3666" t="s">
        <v>14630</v>
      </c>
      <c r="D3666" t="s">
        <v>133</v>
      </c>
      <c r="F3666" t="s">
        <v>11799</v>
      </c>
      <c r="G3666" t="s">
        <v>3776</v>
      </c>
    </row>
    <row r="3667" spans="1:9" hidden="1" x14ac:dyDescent="0.25">
      <c r="A3667" t="s">
        <v>14676</v>
      </c>
      <c r="B3667" t="s">
        <v>14677</v>
      </c>
      <c r="C3667" t="s">
        <v>14630</v>
      </c>
      <c r="D3667" t="s">
        <v>133</v>
      </c>
      <c r="F3667" t="s">
        <v>1187</v>
      </c>
    </row>
    <row r="3668" spans="1:9" hidden="1" x14ac:dyDescent="0.25">
      <c r="A3668" t="s">
        <v>14678</v>
      </c>
      <c r="B3668" t="s">
        <v>14679</v>
      </c>
      <c r="C3668" t="s">
        <v>14630</v>
      </c>
      <c r="D3668" t="s">
        <v>133</v>
      </c>
      <c r="F3668" t="s">
        <v>14680</v>
      </c>
    </row>
    <row r="3669" spans="1:9" hidden="1" x14ac:dyDescent="0.25">
      <c r="A3669" t="s">
        <v>14681</v>
      </c>
      <c r="B3669" t="s">
        <v>14682</v>
      </c>
      <c r="C3669" t="s">
        <v>14630</v>
      </c>
      <c r="D3669" t="s">
        <v>133</v>
      </c>
      <c r="F3669" t="s">
        <v>8103</v>
      </c>
      <c r="G3669" t="s">
        <v>13333</v>
      </c>
    </row>
    <row r="3670" spans="1:9" hidden="1" x14ac:dyDescent="0.25">
      <c r="A3670" t="s">
        <v>14683</v>
      </c>
      <c r="B3670" t="s">
        <v>14684</v>
      </c>
      <c r="C3670" t="s">
        <v>14630</v>
      </c>
      <c r="D3670" t="s">
        <v>133</v>
      </c>
      <c r="F3670" t="s">
        <v>2091</v>
      </c>
      <c r="G3670" t="s">
        <v>10838</v>
      </c>
    </row>
    <row r="3671" spans="1:9" hidden="1" x14ac:dyDescent="0.25">
      <c r="A3671" t="s">
        <v>14685</v>
      </c>
      <c r="B3671" t="s">
        <v>14686</v>
      </c>
      <c r="C3671" t="s">
        <v>14630</v>
      </c>
      <c r="D3671" t="s">
        <v>133</v>
      </c>
      <c r="F3671" t="s">
        <v>12215</v>
      </c>
      <c r="G3671" t="s">
        <v>9779</v>
      </c>
    </row>
    <row r="3672" spans="1:9" hidden="1" x14ac:dyDescent="0.25">
      <c r="A3672" t="s">
        <v>14687</v>
      </c>
      <c r="B3672" t="s">
        <v>14688</v>
      </c>
      <c r="C3672" t="s">
        <v>14630</v>
      </c>
      <c r="D3672" t="s">
        <v>133</v>
      </c>
      <c r="F3672" t="s">
        <v>14689</v>
      </c>
      <c r="G3672" t="s">
        <v>6375</v>
      </c>
      <c r="H3672" t="s">
        <v>14690</v>
      </c>
      <c r="I3672" t="s">
        <v>9702</v>
      </c>
    </row>
    <row r="3673" spans="1:9" hidden="1" x14ac:dyDescent="0.25">
      <c r="A3673" t="s">
        <v>14691</v>
      </c>
      <c r="B3673" t="s">
        <v>14692</v>
      </c>
      <c r="C3673" t="s">
        <v>14630</v>
      </c>
      <c r="D3673" t="s">
        <v>133</v>
      </c>
      <c r="F3673" t="s">
        <v>10403</v>
      </c>
      <c r="G3673" t="s">
        <v>14693</v>
      </c>
    </row>
    <row r="3674" spans="1:9" hidden="1" x14ac:dyDescent="0.25">
      <c r="A3674" t="s">
        <v>14694</v>
      </c>
      <c r="B3674" t="s">
        <v>14695</v>
      </c>
      <c r="C3674" t="s">
        <v>14630</v>
      </c>
      <c r="D3674" t="s">
        <v>133</v>
      </c>
      <c r="F3674" t="s">
        <v>7837</v>
      </c>
      <c r="G3674" t="s">
        <v>3961</v>
      </c>
    </row>
    <row r="3675" spans="1:9" hidden="1" x14ac:dyDescent="0.25">
      <c r="A3675" t="s">
        <v>14696</v>
      </c>
      <c r="B3675" t="s">
        <v>14697</v>
      </c>
      <c r="C3675" t="s">
        <v>14630</v>
      </c>
      <c r="D3675" t="s">
        <v>133</v>
      </c>
      <c r="F3675" t="s">
        <v>3665</v>
      </c>
      <c r="G3675" t="s">
        <v>3666</v>
      </c>
      <c r="H3675" t="s">
        <v>14698</v>
      </c>
    </row>
    <row r="3676" spans="1:9" hidden="1" x14ac:dyDescent="0.25">
      <c r="A3676" t="s">
        <v>14699</v>
      </c>
      <c r="B3676" t="s">
        <v>14700</v>
      </c>
      <c r="C3676" t="s">
        <v>14630</v>
      </c>
      <c r="D3676" t="s">
        <v>133</v>
      </c>
      <c r="F3676" t="s">
        <v>8889</v>
      </c>
    </row>
    <row r="3677" spans="1:9" hidden="1" x14ac:dyDescent="0.25">
      <c r="A3677" t="s">
        <v>14701</v>
      </c>
      <c r="B3677" t="s">
        <v>14702</v>
      </c>
      <c r="C3677" t="s">
        <v>14630</v>
      </c>
      <c r="D3677" t="s">
        <v>133</v>
      </c>
      <c r="F3677" t="s">
        <v>7793</v>
      </c>
      <c r="G3677" t="s">
        <v>14703</v>
      </c>
      <c r="H3677" t="s">
        <v>14704</v>
      </c>
      <c r="I3677" t="s">
        <v>11520</v>
      </c>
    </row>
    <row r="3678" spans="1:9" hidden="1" x14ac:dyDescent="0.25">
      <c r="A3678" t="s">
        <v>14705</v>
      </c>
      <c r="B3678" t="s">
        <v>14706</v>
      </c>
      <c r="C3678" t="s">
        <v>14630</v>
      </c>
      <c r="D3678" t="s">
        <v>133</v>
      </c>
      <c r="F3678" t="s">
        <v>14707</v>
      </c>
    </row>
    <row r="3679" spans="1:9" hidden="1" x14ac:dyDescent="0.25">
      <c r="A3679" t="s">
        <v>14708</v>
      </c>
      <c r="B3679" t="s">
        <v>14709</v>
      </c>
      <c r="C3679" t="s">
        <v>14630</v>
      </c>
      <c r="D3679" t="s">
        <v>133</v>
      </c>
      <c r="F3679" t="s">
        <v>4598</v>
      </c>
    </row>
    <row r="3680" spans="1:9" hidden="1" x14ac:dyDescent="0.25">
      <c r="A3680" t="s">
        <v>14710</v>
      </c>
      <c r="B3680" t="s">
        <v>14711</v>
      </c>
      <c r="C3680" t="s">
        <v>14630</v>
      </c>
      <c r="D3680" t="s">
        <v>133</v>
      </c>
      <c r="F3680" t="s">
        <v>4877</v>
      </c>
    </row>
    <row r="3681" spans="1:10" hidden="1" x14ac:dyDescent="0.25">
      <c r="A3681" t="s">
        <v>14712</v>
      </c>
      <c r="B3681" t="s">
        <v>14713</v>
      </c>
      <c r="C3681" t="s">
        <v>14630</v>
      </c>
      <c r="D3681" t="s">
        <v>133</v>
      </c>
      <c r="F3681" t="s">
        <v>8642</v>
      </c>
    </row>
    <row r="3682" spans="1:10" hidden="1" x14ac:dyDescent="0.25">
      <c r="A3682" t="s">
        <v>14714</v>
      </c>
      <c r="B3682" t="s">
        <v>14715</v>
      </c>
      <c r="C3682" t="s">
        <v>14630</v>
      </c>
      <c r="D3682" t="s">
        <v>133</v>
      </c>
      <c r="F3682" t="s">
        <v>14716</v>
      </c>
      <c r="G3682" t="s">
        <v>14717</v>
      </c>
      <c r="H3682" t="s">
        <v>9476</v>
      </c>
    </row>
    <row r="3683" spans="1:10" hidden="1" x14ac:dyDescent="0.25">
      <c r="A3683" t="s">
        <v>14718</v>
      </c>
      <c r="B3683" t="s">
        <v>14719</v>
      </c>
      <c r="C3683" t="s">
        <v>14630</v>
      </c>
      <c r="D3683" t="s">
        <v>133</v>
      </c>
      <c r="F3683" t="s">
        <v>14720</v>
      </c>
      <c r="G3683" t="s">
        <v>14721</v>
      </c>
    </row>
    <row r="3684" spans="1:10" hidden="1" x14ac:dyDescent="0.25">
      <c r="A3684" t="s">
        <v>14722</v>
      </c>
      <c r="B3684" t="s">
        <v>14723</v>
      </c>
      <c r="C3684" t="s">
        <v>14630</v>
      </c>
      <c r="D3684" t="s">
        <v>133</v>
      </c>
      <c r="F3684" t="s">
        <v>2488</v>
      </c>
      <c r="G3684" t="s">
        <v>1767</v>
      </c>
    </row>
    <row r="3685" spans="1:10" hidden="1" x14ac:dyDescent="0.25">
      <c r="A3685" t="s">
        <v>14724</v>
      </c>
      <c r="B3685" t="s">
        <v>14725</v>
      </c>
      <c r="C3685" t="s">
        <v>14630</v>
      </c>
      <c r="D3685" t="s">
        <v>133</v>
      </c>
      <c r="F3685" t="s">
        <v>5377</v>
      </c>
      <c r="G3685" t="s">
        <v>14726</v>
      </c>
    </row>
    <row r="3686" spans="1:10" hidden="1" x14ac:dyDescent="0.25">
      <c r="A3686" t="s">
        <v>14727</v>
      </c>
      <c r="B3686" t="s">
        <v>14728</v>
      </c>
      <c r="C3686" t="s">
        <v>14630</v>
      </c>
      <c r="D3686" t="s">
        <v>133</v>
      </c>
      <c r="F3686" t="s">
        <v>5163</v>
      </c>
    </row>
    <row r="3687" spans="1:10" hidden="1" x14ac:dyDescent="0.25">
      <c r="A3687" t="s">
        <v>14729</v>
      </c>
      <c r="B3687" t="s">
        <v>14730</v>
      </c>
      <c r="C3687" t="s">
        <v>14630</v>
      </c>
      <c r="D3687" t="s">
        <v>133</v>
      </c>
      <c r="F3687" t="s">
        <v>14731</v>
      </c>
      <c r="G3687" t="s">
        <v>12976</v>
      </c>
    </row>
    <row r="3688" spans="1:10" hidden="1" x14ac:dyDescent="0.25">
      <c r="A3688" t="s">
        <v>14732</v>
      </c>
      <c r="B3688" t="s">
        <v>14733</v>
      </c>
      <c r="C3688" t="s">
        <v>14630</v>
      </c>
      <c r="D3688" t="s">
        <v>133</v>
      </c>
      <c r="F3688" t="s">
        <v>14734</v>
      </c>
      <c r="G3688" t="s">
        <v>14735</v>
      </c>
      <c r="H3688" t="s">
        <v>14736</v>
      </c>
    </row>
    <row r="3689" spans="1:10" hidden="1" x14ac:dyDescent="0.25">
      <c r="A3689" t="s">
        <v>14737</v>
      </c>
      <c r="B3689" t="s">
        <v>14738</v>
      </c>
      <c r="C3689" t="s">
        <v>14630</v>
      </c>
      <c r="D3689" t="s">
        <v>133</v>
      </c>
      <c r="F3689" t="s">
        <v>14739</v>
      </c>
      <c r="G3689" t="s">
        <v>448</v>
      </c>
      <c r="H3689" t="s">
        <v>14740</v>
      </c>
    </row>
    <row r="3690" spans="1:10" hidden="1" x14ac:dyDescent="0.25">
      <c r="A3690" t="s">
        <v>14741</v>
      </c>
      <c r="B3690" t="s">
        <v>14742</v>
      </c>
      <c r="C3690" t="s">
        <v>14630</v>
      </c>
      <c r="D3690" t="s">
        <v>133</v>
      </c>
      <c r="F3690" t="s">
        <v>14743</v>
      </c>
      <c r="G3690" t="s">
        <v>14744</v>
      </c>
      <c r="H3690" t="s">
        <v>14745</v>
      </c>
    </row>
    <row r="3691" spans="1:10" hidden="1" x14ac:dyDescent="0.25">
      <c r="A3691" t="s">
        <v>14746</v>
      </c>
      <c r="B3691" t="s">
        <v>14747</v>
      </c>
      <c r="C3691" t="s">
        <v>14630</v>
      </c>
      <c r="D3691" t="s">
        <v>133</v>
      </c>
      <c r="F3691" t="s">
        <v>5538</v>
      </c>
      <c r="G3691" t="s">
        <v>14748</v>
      </c>
    </row>
    <row r="3692" spans="1:10" hidden="1" x14ac:dyDescent="0.25">
      <c r="A3692" t="s">
        <v>14749</v>
      </c>
      <c r="B3692" t="s">
        <v>14750</v>
      </c>
      <c r="C3692" t="s">
        <v>14630</v>
      </c>
      <c r="D3692" t="s">
        <v>133</v>
      </c>
      <c r="F3692" t="s">
        <v>2890</v>
      </c>
      <c r="G3692" t="s">
        <v>5908</v>
      </c>
    </row>
    <row r="3693" spans="1:10" hidden="1" x14ac:dyDescent="0.25">
      <c r="A3693" t="s">
        <v>14751</v>
      </c>
      <c r="B3693" t="s">
        <v>14752</v>
      </c>
      <c r="C3693" t="s">
        <v>14630</v>
      </c>
      <c r="D3693" t="s">
        <v>133</v>
      </c>
      <c r="F3693" t="s">
        <v>2668</v>
      </c>
    </row>
    <row r="3694" spans="1:10" hidden="1" x14ac:dyDescent="0.25">
      <c r="A3694" t="s">
        <v>14753</v>
      </c>
      <c r="B3694" t="s">
        <v>14754</v>
      </c>
      <c r="C3694" t="s">
        <v>14630</v>
      </c>
      <c r="D3694" t="s">
        <v>133</v>
      </c>
      <c r="F3694" t="s">
        <v>14755</v>
      </c>
      <c r="G3694" t="s">
        <v>14756</v>
      </c>
      <c r="H3694" t="s">
        <v>14757</v>
      </c>
      <c r="I3694" t="s">
        <v>14758</v>
      </c>
      <c r="J3694" t="s">
        <v>14759</v>
      </c>
    </row>
    <row r="3695" spans="1:10" hidden="1" x14ac:dyDescent="0.25">
      <c r="A3695" t="s">
        <v>14760</v>
      </c>
      <c r="B3695" t="s">
        <v>14761</v>
      </c>
      <c r="C3695" t="s">
        <v>14630</v>
      </c>
      <c r="D3695" t="s">
        <v>133</v>
      </c>
      <c r="F3695" t="s">
        <v>3308</v>
      </c>
      <c r="G3695" t="s">
        <v>3298</v>
      </c>
      <c r="H3695" t="s">
        <v>14762</v>
      </c>
      <c r="I3695" t="s">
        <v>7800</v>
      </c>
    </row>
    <row r="3696" spans="1:10" hidden="1" x14ac:dyDescent="0.25">
      <c r="A3696" t="s">
        <v>14763</v>
      </c>
      <c r="B3696" t="s">
        <v>14764</v>
      </c>
      <c r="C3696" t="s">
        <v>14630</v>
      </c>
      <c r="D3696" t="s">
        <v>133</v>
      </c>
      <c r="F3696" t="s">
        <v>3294</v>
      </c>
      <c r="G3696" t="s">
        <v>14765</v>
      </c>
    </row>
    <row r="3697" spans="1:8" hidden="1" x14ac:dyDescent="0.25">
      <c r="A3697" t="s">
        <v>14766</v>
      </c>
      <c r="B3697" t="s">
        <v>14767</v>
      </c>
      <c r="C3697" t="s">
        <v>14630</v>
      </c>
      <c r="D3697" t="s">
        <v>133</v>
      </c>
      <c r="F3697" t="s">
        <v>3320</v>
      </c>
      <c r="G3697" t="s">
        <v>3294</v>
      </c>
    </row>
    <row r="3698" spans="1:8" hidden="1" x14ac:dyDescent="0.25">
      <c r="A3698" t="s">
        <v>14768</v>
      </c>
      <c r="B3698" t="s">
        <v>14650</v>
      </c>
      <c r="C3698" t="s">
        <v>14630</v>
      </c>
      <c r="D3698" t="s">
        <v>133</v>
      </c>
      <c r="F3698" t="s">
        <v>5134</v>
      </c>
      <c r="G3698" t="s">
        <v>7503</v>
      </c>
      <c r="H3698" t="s">
        <v>9476</v>
      </c>
    </row>
    <row r="3699" spans="1:8" hidden="1" x14ac:dyDescent="0.25">
      <c r="A3699" t="s">
        <v>14769</v>
      </c>
      <c r="B3699" t="s">
        <v>14770</v>
      </c>
      <c r="C3699" t="s">
        <v>14630</v>
      </c>
      <c r="D3699" t="s">
        <v>133</v>
      </c>
      <c r="F3699" t="s">
        <v>14771</v>
      </c>
      <c r="G3699" t="s">
        <v>14772</v>
      </c>
    </row>
    <row r="3700" spans="1:8" hidden="1" x14ac:dyDescent="0.25">
      <c r="A3700" t="s">
        <v>14773</v>
      </c>
      <c r="B3700" t="s">
        <v>14774</v>
      </c>
      <c r="C3700" t="s">
        <v>14630</v>
      </c>
      <c r="D3700" t="s">
        <v>133</v>
      </c>
      <c r="F3700" t="s">
        <v>14775</v>
      </c>
      <c r="G3700" t="s">
        <v>14776</v>
      </c>
    </row>
    <row r="3701" spans="1:8" hidden="1" x14ac:dyDescent="0.25">
      <c r="A3701" t="s">
        <v>14777</v>
      </c>
      <c r="B3701" t="s">
        <v>14650</v>
      </c>
      <c r="C3701" t="s">
        <v>14630</v>
      </c>
      <c r="D3701" t="s">
        <v>133</v>
      </c>
      <c r="F3701" t="s">
        <v>14778</v>
      </c>
      <c r="G3701" t="s">
        <v>14118</v>
      </c>
      <c r="H3701" t="s">
        <v>10653</v>
      </c>
    </row>
    <row r="3702" spans="1:8" hidden="1" x14ac:dyDescent="0.25">
      <c r="A3702" t="s">
        <v>14779</v>
      </c>
      <c r="B3702" t="s">
        <v>14780</v>
      </c>
      <c r="C3702" t="s">
        <v>14630</v>
      </c>
      <c r="D3702" t="s">
        <v>133</v>
      </c>
      <c r="F3702" t="s">
        <v>14781</v>
      </c>
      <c r="G3702" t="s">
        <v>14782</v>
      </c>
    </row>
    <row r="3703" spans="1:8" hidden="1" x14ac:dyDescent="0.25">
      <c r="A3703" t="s">
        <v>14783</v>
      </c>
      <c r="B3703" t="s">
        <v>14784</v>
      </c>
      <c r="C3703" t="s">
        <v>14630</v>
      </c>
      <c r="D3703" t="s">
        <v>133</v>
      </c>
      <c r="F3703" t="s">
        <v>14785</v>
      </c>
    </row>
    <row r="3704" spans="1:8" hidden="1" x14ac:dyDescent="0.25">
      <c r="A3704" t="s">
        <v>14786</v>
      </c>
      <c r="B3704" t="s">
        <v>14787</v>
      </c>
      <c r="C3704" t="s">
        <v>14630</v>
      </c>
      <c r="D3704" t="s">
        <v>133</v>
      </c>
      <c r="F3704" t="s">
        <v>14788</v>
      </c>
      <c r="G3704" t="s">
        <v>5856</v>
      </c>
    </row>
    <row r="3705" spans="1:8" hidden="1" x14ac:dyDescent="0.25">
      <c r="A3705" t="s">
        <v>14789</v>
      </c>
      <c r="B3705" t="s">
        <v>14790</v>
      </c>
      <c r="C3705" t="s">
        <v>14630</v>
      </c>
      <c r="D3705" t="s">
        <v>133</v>
      </c>
      <c r="F3705" t="s">
        <v>14791</v>
      </c>
    </row>
    <row r="3706" spans="1:8" hidden="1" x14ac:dyDescent="0.25">
      <c r="A3706" t="s">
        <v>14792</v>
      </c>
      <c r="B3706" t="s">
        <v>14793</v>
      </c>
      <c r="C3706" t="s">
        <v>14630</v>
      </c>
      <c r="D3706" t="s">
        <v>133</v>
      </c>
      <c r="F3706" t="s">
        <v>3894</v>
      </c>
      <c r="G3706" t="s">
        <v>3622</v>
      </c>
      <c r="H3706" t="s">
        <v>691</v>
      </c>
    </row>
    <row r="3707" spans="1:8" hidden="1" x14ac:dyDescent="0.25">
      <c r="A3707" t="s">
        <v>14794</v>
      </c>
      <c r="B3707" t="s">
        <v>14795</v>
      </c>
      <c r="C3707" t="s">
        <v>14630</v>
      </c>
      <c r="D3707" t="s">
        <v>133</v>
      </c>
      <c r="F3707" t="s">
        <v>7646</v>
      </c>
      <c r="G3707" t="s">
        <v>14796</v>
      </c>
      <c r="H3707" t="s">
        <v>14797</v>
      </c>
    </row>
    <row r="3708" spans="1:8" hidden="1" x14ac:dyDescent="0.25">
      <c r="A3708" t="s">
        <v>14798</v>
      </c>
      <c r="B3708" t="s">
        <v>14799</v>
      </c>
      <c r="C3708" t="s">
        <v>14630</v>
      </c>
      <c r="D3708" t="s">
        <v>133</v>
      </c>
      <c r="F3708" t="s">
        <v>14800</v>
      </c>
    </row>
    <row r="3709" spans="1:8" hidden="1" x14ac:dyDescent="0.25">
      <c r="A3709" t="s">
        <v>14801</v>
      </c>
      <c r="B3709" t="s">
        <v>14802</v>
      </c>
      <c r="C3709" t="s">
        <v>14630</v>
      </c>
      <c r="D3709" t="s">
        <v>133</v>
      </c>
      <c r="F3709" t="s">
        <v>12123</v>
      </c>
      <c r="G3709" t="s">
        <v>14803</v>
      </c>
      <c r="H3709" t="s">
        <v>14804</v>
      </c>
    </row>
    <row r="3710" spans="1:8" hidden="1" x14ac:dyDescent="0.25">
      <c r="A3710" t="s">
        <v>14805</v>
      </c>
      <c r="B3710" t="s">
        <v>14806</v>
      </c>
      <c r="C3710" t="s">
        <v>14630</v>
      </c>
      <c r="D3710" t="s">
        <v>133</v>
      </c>
      <c r="F3710" t="s">
        <v>14807</v>
      </c>
      <c r="G3710" t="s">
        <v>12705</v>
      </c>
      <c r="H3710" t="s">
        <v>14808</v>
      </c>
    </row>
    <row r="3711" spans="1:8" hidden="1" x14ac:dyDescent="0.25">
      <c r="A3711" t="s">
        <v>14809</v>
      </c>
      <c r="B3711" t="s">
        <v>14810</v>
      </c>
      <c r="C3711" t="s">
        <v>14630</v>
      </c>
      <c r="D3711" t="s">
        <v>133</v>
      </c>
      <c r="F3711" t="s">
        <v>14811</v>
      </c>
      <c r="G3711" t="s">
        <v>14164</v>
      </c>
      <c r="H3711" t="s">
        <v>14812</v>
      </c>
    </row>
    <row r="3712" spans="1:8" hidden="1" x14ac:dyDescent="0.25">
      <c r="A3712" t="s">
        <v>14813</v>
      </c>
      <c r="B3712" t="s">
        <v>14814</v>
      </c>
      <c r="C3712" t="s">
        <v>14630</v>
      </c>
      <c r="D3712" t="s">
        <v>133</v>
      </c>
      <c r="F3712" t="s">
        <v>6557</v>
      </c>
      <c r="G3712" t="s">
        <v>3841</v>
      </c>
    </row>
    <row r="3713" spans="1:10" hidden="1" x14ac:dyDescent="0.25">
      <c r="A3713" t="s">
        <v>14815</v>
      </c>
      <c r="B3713" t="s">
        <v>14816</v>
      </c>
      <c r="C3713" t="s">
        <v>14630</v>
      </c>
      <c r="D3713" t="s">
        <v>133</v>
      </c>
      <c r="F3713" t="s">
        <v>12397</v>
      </c>
      <c r="G3713" t="s">
        <v>10056</v>
      </c>
    </row>
    <row r="3714" spans="1:10" hidden="1" x14ac:dyDescent="0.25">
      <c r="A3714" t="s">
        <v>14817</v>
      </c>
      <c r="B3714" t="s">
        <v>14818</v>
      </c>
      <c r="C3714" t="s">
        <v>14630</v>
      </c>
      <c r="D3714" t="s">
        <v>133</v>
      </c>
      <c r="F3714" t="s">
        <v>14819</v>
      </c>
    </row>
    <row r="3715" spans="1:10" hidden="1" x14ac:dyDescent="0.25">
      <c r="A3715" t="s">
        <v>14820</v>
      </c>
      <c r="B3715" t="s">
        <v>14821</v>
      </c>
      <c r="C3715" t="s">
        <v>14630</v>
      </c>
      <c r="D3715" t="s">
        <v>133</v>
      </c>
      <c r="F3715" t="s">
        <v>12262</v>
      </c>
      <c r="G3715" t="s">
        <v>14822</v>
      </c>
      <c r="H3715" t="s">
        <v>14823</v>
      </c>
    </row>
    <row r="3716" spans="1:10" hidden="1" x14ac:dyDescent="0.25">
      <c r="A3716" t="s">
        <v>14824</v>
      </c>
      <c r="B3716" t="s">
        <v>14825</v>
      </c>
      <c r="C3716" t="s">
        <v>14630</v>
      </c>
      <c r="D3716" t="s">
        <v>133</v>
      </c>
      <c r="F3716" t="s">
        <v>2222</v>
      </c>
      <c r="G3716" t="s">
        <v>6690</v>
      </c>
    </row>
    <row r="3717" spans="1:10" hidden="1" x14ac:dyDescent="0.25">
      <c r="A3717" t="s">
        <v>14826</v>
      </c>
      <c r="B3717" t="s">
        <v>14827</v>
      </c>
      <c r="C3717" t="s">
        <v>14630</v>
      </c>
      <c r="D3717" t="s">
        <v>133</v>
      </c>
      <c r="F3717" t="s">
        <v>14828</v>
      </c>
    </row>
    <row r="3718" spans="1:10" hidden="1" x14ac:dyDescent="0.25">
      <c r="A3718" t="s">
        <v>14829</v>
      </c>
      <c r="B3718" t="s">
        <v>14830</v>
      </c>
      <c r="C3718" t="s">
        <v>14630</v>
      </c>
      <c r="D3718" t="s">
        <v>133</v>
      </c>
      <c r="F3718" t="s">
        <v>6050</v>
      </c>
      <c r="G3718" t="s">
        <v>2979</v>
      </c>
    </row>
    <row r="3719" spans="1:10" hidden="1" x14ac:dyDescent="0.25">
      <c r="A3719" t="s">
        <v>14831</v>
      </c>
      <c r="B3719" t="s">
        <v>14832</v>
      </c>
      <c r="C3719" t="s">
        <v>14630</v>
      </c>
      <c r="D3719" t="s">
        <v>133</v>
      </c>
      <c r="F3719" t="s">
        <v>14833</v>
      </c>
      <c r="G3719" t="s">
        <v>14834</v>
      </c>
    </row>
    <row r="3720" spans="1:10" hidden="1" x14ac:dyDescent="0.25">
      <c r="A3720" t="s">
        <v>14835</v>
      </c>
      <c r="B3720" t="s">
        <v>14836</v>
      </c>
      <c r="C3720" t="s">
        <v>14630</v>
      </c>
      <c r="D3720" t="s">
        <v>133</v>
      </c>
      <c r="F3720" t="s">
        <v>14837</v>
      </c>
      <c r="G3720" t="s">
        <v>6697</v>
      </c>
    </row>
    <row r="3721" spans="1:10" hidden="1" x14ac:dyDescent="0.25">
      <c r="A3721" t="s">
        <v>14838</v>
      </c>
      <c r="B3721" t="s">
        <v>14839</v>
      </c>
      <c r="C3721" t="s">
        <v>14630</v>
      </c>
      <c r="D3721" t="s">
        <v>133</v>
      </c>
      <c r="F3721" t="s">
        <v>4048</v>
      </c>
    </row>
    <row r="3722" spans="1:10" hidden="1" x14ac:dyDescent="0.25">
      <c r="A3722" t="s">
        <v>14840</v>
      </c>
      <c r="B3722" t="s">
        <v>14841</v>
      </c>
      <c r="C3722" t="s">
        <v>14630</v>
      </c>
      <c r="D3722" t="s">
        <v>133</v>
      </c>
      <c r="F3722" t="s">
        <v>598</v>
      </c>
    </row>
    <row r="3723" spans="1:10" hidden="1" x14ac:dyDescent="0.25">
      <c r="A3723" t="s">
        <v>14842</v>
      </c>
      <c r="B3723" t="s">
        <v>14843</v>
      </c>
      <c r="C3723" t="s">
        <v>14630</v>
      </c>
      <c r="D3723" t="s">
        <v>133</v>
      </c>
      <c r="F3723" t="s">
        <v>708</v>
      </c>
      <c r="G3723" t="s">
        <v>3138</v>
      </c>
      <c r="H3723" t="s">
        <v>14844</v>
      </c>
    </row>
    <row r="3724" spans="1:10" hidden="1" x14ac:dyDescent="0.25">
      <c r="A3724" t="s">
        <v>14845</v>
      </c>
      <c r="B3724" t="s">
        <v>14846</v>
      </c>
      <c r="C3724" t="s">
        <v>14630</v>
      </c>
      <c r="D3724" t="s">
        <v>133</v>
      </c>
      <c r="F3724" t="s">
        <v>14847</v>
      </c>
      <c r="G3724" t="s">
        <v>2054</v>
      </c>
    </row>
    <row r="3725" spans="1:10" hidden="1" x14ac:dyDescent="0.25">
      <c r="A3725" t="s">
        <v>14848</v>
      </c>
      <c r="B3725" t="s">
        <v>14849</v>
      </c>
      <c r="C3725" t="s">
        <v>14630</v>
      </c>
      <c r="D3725" t="s">
        <v>133</v>
      </c>
      <c r="F3725" t="s">
        <v>14850</v>
      </c>
      <c r="G3725" t="s">
        <v>3039</v>
      </c>
      <c r="H3725" t="s">
        <v>14851</v>
      </c>
      <c r="I3725" t="s">
        <v>14852</v>
      </c>
      <c r="J3725" t="s">
        <v>14853</v>
      </c>
    </row>
    <row r="3726" spans="1:10" hidden="1" x14ac:dyDescent="0.25">
      <c r="A3726" t="s">
        <v>14854</v>
      </c>
      <c r="B3726" t="s">
        <v>14855</v>
      </c>
      <c r="C3726" t="s">
        <v>14630</v>
      </c>
      <c r="D3726" t="s">
        <v>133</v>
      </c>
      <c r="F3726" t="s">
        <v>5156</v>
      </c>
      <c r="G3726" t="s">
        <v>598</v>
      </c>
    </row>
    <row r="3727" spans="1:10" hidden="1" x14ac:dyDescent="0.25">
      <c r="A3727" t="s">
        <v>14856</v>
      </c>
      <c r="B3727" t="s">
        <v>14857</v>
      </c>
      <c r="C3727" t="s">
        <v>14630</v>
      </c>
      <c r="D3727" t="s">
        <v>133</v>
      </c>
      <c r="F3727" t="s">
        <v>7119</v>
      </c>
      <c r="G3727" t="s">
        <v>14858</v>
      </c>
      <c r="H3727" t="s">
        <v>14859</v>
      </c>
    </row>
    <row r="3728" spans="1:10" hidden="1" x14ac:dyDescent="0.25">
      <c r="A3728" t="s">
        <v>14860</v>
      </c>
      <c r="B3728" t="s">
        <v>14861</v>
      </c>
      <c r="C3728" t="s">
        <v>14630</v>
      </c>
      <c r="D3728" t="s">
        <v>133</v>
      </c>
      <c r="F3728" t="s">
        <v>14862</v>
      </c>
    </row>
    <row r="3729" spans="1:8" hidden="1" x14ac:dyDescent="0.25">
      <c r="A3729" t="s">
        <v>14863</v>
      </c>
      <c r="B3729" t="s">
        <v>14864</v>
      </c>
      <c r="C3729" t="s">
        <v>14630</v>
      </c>
      <c r="D3729" t="s">
        <v>133</v>
      </c>
      <c r="F3729" t="s">
        <v>8913</v>
      </c>
      <c r="G3729" t="s">
        <v>2396</v>
      </c>
    </row>
    <row r="3730" spans="1:8" hidden="1" x14ac:dyDescent="0.25">
      <c r="A3730" t="s">
        <v>14865</v>
      </c>
      <c r="B3730" t="s">
        <v>14866</v>
      </c>
      <c r="C3730" t="s">
        <v>14630</v>
      </c>
      <c r="D3730" t="s">
        <v>133</v>
      </c>
      <c r="F3730" t="s">
        <v>14867</v>
      </c>
      <c r="G3730" t="s">
        <v>14868</v>
      </c>
      <c r="H3730" t="s">
        <v>14869</v>
      </c>
    </row>
    <row r="3731" spans="1:8" hidden="1" x14ac:dyDescent="0.25">
      <c r="A3731" t="s">
        <v>14870</v>
      </c>
      <c r="B3731" t="s">
        <v>14871</v>
      </c>
      <c r="C3731" t="s">
        <v>14630</v>
      </c>
      <c r="D3731" t="s">
        <v>133</v>
      </c>
      <c r="F3731" t="s">
        <v>14872</v>
      </c>
    </row>
    <row r="3732" spans="1:8" hidden="1" x14ac:dyDescent="0.25">
      <c r="A3732" t="s">
        <v>14873</v>
      </c>
      <c r="B3732" t="s">
        <v>14874</v>
      </c>
      <c r="C3732" t="s">
        <v>14630</v>
      </c>
      <c r="D3732" t="s">
        <v>133</v>
      </c>
      <c r="F3732" t="s">
        <v>14875</v>
      </c>
    </row>
    <row r="3733" spans="1:8" hidden="1" x14ac:dyDescent="0.25">
      <c r="A3733" t="s">
        <v>14876</v>
      </c>
      <c r="B3733" t="s">
        <v>12985</v>
      </c>
      <c r="C3733" t="s">
        <v>14630</v>
      </c>
      <c r="D3733" t="s">
        <v>133</v>
      </c>
    </row>
    <row r="3734" spans="1:8" hidden="1" x14ac:dyDescent="0.25">
      <c r="A3734" t="s">
        <v>14877</v>
      </c>
      <c r="B3734" t="s">
        <v>12987</v>
      </c>
      <c r="C3734" t="s">
        <v>14630</v>
      </c>
      <c r="D3734" t="s">
        <v>133</v>
      </c>
    </row>
    <row r="3735" spans="1:8" hidden="1" x14ac:dyDescent="0.25">
      <c r="A3735" t="s">
        <v>14878</v>
      </c>
      <c r="B3735" t="s">
        <v>11651</v>
      </c>
      <c r="C3735" t="s">
        <v>14630</v>
      </c>
      <c r="D3735" t="s">
        <v>133</v>
      </c>
    </row>
    <row r="3736" spans="1:8" hidden="1" x14ac:dyDescent="0.25">
      <c r="A3736" t="s">
        <v>14879</v>
      </c>
      <c r="B3736" t="s">
        <v>14880</v>
      </c>
      <c r="C3736" t="s">
        <v>14630</v>
      </c>
      <c r="D3736" t="s">
        <v>133</v>
      </c>
    </row>
    <row r="3737" spans="1:8" hidden="1" x14ac:dyDescent="0.25">
      <c r="A3737" t="s">
        <v>14881</v>
      </c>
      <c r="B3737" t="s">
        <v>3316</v>
      </c>
      <c r="C3737" t="s">
        <v>14630</v>
      </c>
      <c r="D3737" t="s">
        <v>133</v>
      </c>
    </row>
    <row r="3738" spans="1:8" hidden="1" x14ac:dyDescent="0.25">
      <c r="A3738" t="s">
        <v>14882</v>
      </c>
      <c r="B3738" t="s">
        <v>14883</v>
      </c>
      <c r="C3738" t="s">
        <v>14630</v>
      </c>
      <c r="D3738" t="s">
        <v>133</v>
      </c>
    </row>
    <row r="3739" spans="1:8" hidden="1" x14ac:dyDescent="0.25">
      <c r="A3739" t="s">
        <v>14884</v>
      </c>
      <c r="B3739" t="s">
        <v>14885</v>
      </c>
      <c r="C3739" t="s">
        <v>14630</v>
      </c>
      <c r="D3739" t="s">
        <v>133</v>
      </c>
    </row>
    <row r="3740" spans="1:8" hidden="1" x14ac:dyDescent="0.25">
      <c r="A3740" t="s">
        <v>14886</v>
      </c>
      <c r="B3740" t="s">
        <v>14887</v>
      </c>
      <c r="C3740" t="s">
        <v>14630</v>
      </c>
      <c r="D3740" t="s">
        <v>133</v>
      </c>
    </row>
    <row r="3741" spans="1:8" hidden="1" x14ac:dyDescent="0.25">
      <c r="A3741" t="s">
        <v>14888</v>
      </c>
      <c r="B3741" t="s">
        <v>14889</v>
      </c>
      <c r="C3741" t="s">
        <v>14630</v>
      </c>
      <c r="D3741" t="s">
        <v>133</v>
      </c>
    </row>
    <row r="3742" spans="1:8" hidden="1" x14ac:dyDescent="0.25">
      <c r="A3742" t="s">
        <v>14890</v>
      </c>
      <c r="B3742" t="s">
        <v>14891</v>
      </c>
      <c r="C3742" t="s">
        <v>14630</v>
      </c>
      <c r="D3742" t="s">
        <v>133</v>
      </c>
    </row>
    <row r="3743" spans="1:8" hidden="1" x14ac:dyDescent="0.25">
      <c r="A3743" t="s">
        <v>14892</v>
      </c>
      <c r="B3743" t="s">
        <v>11661</v>
      </c>
      <c r="C3743" t="s">
        <v>14630</v>
      </c>
      <c r="D3743" t="s">
        <v>133</v>
      </c>
    </row>
    <row r="3744" spans="1:8" hidden="1" x14ac:dyDescent="0.25">
      <c r="A3744" t="s">
        <v>14893</v>
      </c>
      <c r="B3744" t="s">
        <v>13658</v>
      </c>
      <c r="C3744" t="s">
        <v>14630</v>
      </c>
      <c r="D3744" t="s">
        <v>133</v>
      </c>
    </row>
    <row r="3745" spans="1:7" hidden="1" x14ac:dyDescent="0.25">
      <c r="A3745" t="s">
        <v>14894</v>
      </c>
      <c r="B3745" t="s">
        <v>14895</v>
      </c>
      <c r="C3745" t="s">
        <v>14630</v>
      </c>
      <c r="D3745" t="s">
        <v>133</v>
      </c>
    </row>
    <row r="3746" spans="1:7" hidden="1" x14ac:dyDescent="0.25">
      <c r="A3746" t="s">
        <v>14896</v>
      </c>
      <c r="B3746" t="s">
        <v>3318</v>
      </c>
      <c r="C3746" t="s">
        <v>14630</v>
      </c>
      <c r="D3746" t="s">
        <v>133</v>
      </c>
    </row>
    <row r="3747" spans="1:7" hidden="1" x14ac:dyDescent="0.25">
      <c r="A3747" t="s">
        <v>14897</v>
      </c>
      <c r="B3747" t="s">
        <v>14278</v>
      </c>
      <c r="C3747" t="s">
        <v>14630</v>
      </c>
      <c r="D3747" t="s">
        <v>133</v>
      </c>
    </row>
    <row r="3748" spans="1:7" hidden="1" x14ac:dyDescent="0.25">
      <c r="A3748" t="s">
        <v>14898</v>
      </c>
      <c r="B3748" t="s">
        <v>14899</v>
      </c>
      <c r="C3748" t="s">
        <v>14900</v>
      </c>
      <c r="D3748" t="s">
        <v>14901</v>
      </c>
      <c r="F3748" t="s">
        <v>2526</v>
      </c>
      <c r="G3748" t="s">
        <v>3870</v>
      </c>
    </row>
    <row r="3749" spans="1:7" hidden="1" x14ac:dyDescent="0.25">
      <c r="A3749" t="s">
        <v>14902</v>
      </c>
      <c r="B3749" t="s">
        <v>14903</v>
      </c>
      <c r="C3749" t="s">
        <v>14900</v>
      </c>
      <c r="D3749" t="s">
        <v>14904</v>
      </c>
      <c r="F3749" t="s">
        <v>6799</v>
      </c>
      <c r="G3749" t="s">
        <v>5044</v>
      </c>
    </row>
    <row r="3750" spans="1:7" hidden="1" x14ac:dyDescent="0.25">
      <c r="A3750" t="s">
        <v>14905</v>
      </c>
      <c r="B3750" t="s">
        <v>14906</v>
      </c>
      <c r="C3750" t="s">
        <v>14900</v>
      </c>
      <c r="D3750" t="s">
        <v>14907</v>
      </c>
      <c r="F3750" t="s">
        <v>14908</v>
      </c>
    </row>
    <row r="3751" spans="1:7" hidden="1" x14ac:dyDescent="0.25">
      <c r="A3751" t="s">
        <v>14909</v>
      </c>
      <c r="B3751" t="s">
        <v>14910</v>
      </c>
      <c r="C3751" t="s">
        <v>14900</v>
      </c>
      <c r="D3751" t="s">
        <v>14911</v>
      </c>
      <c r="F3751" t="s">
        <v>3668</v>
      </c>
    </row>
    <row r="3752" spans="1:7" hidden="1" x14ac:dyDescent="0.25">
      <c r="A3752" t="s">
        <v>14912</v>
      </c>
      <c r="B3752" t="s">
        <v>14913</v>
      </c>
      <c r="C3752" t="s">
        <v>14900</v>
      </c>
      <c r="D3752" t="s">
        <v>14914</v>
      </c>
      <c r="F3752" t="s">
        <v>12535</v>
      </c>
    </row>
    <row r="3753" spans="1:7" hidden="1" x14ac:dyDescent="0.25">
      <c r="A3753" t="s">
        <v>14915</v>
      </c>
      <c r="B3753" t="s">
        <v>14916</v>
      </c>
      <c r="C3753" t="s">
        <v>14900</v>
      </c>
      <c r="D3753" t="s">
        <v>14917</v>
      </c>
      <c r="F3753" t="s">
        <v>4896</v>
      </c>
      <c r="G3753" t="s">
        <v>14918</v>
      </c>
    </row>
    <row r="3754" spans="1:7" hidden="1" x14ac:dyDescent="0.25">
      <c r="A3754" t="s">
        <v>14919</v>
      </c>
      <c r="B3754" t="s">
        <v>14920</v>
      </c>
      <c r="C3754" t="s">
        <v>14900</v>
      </c>
      <c r="D3754" t="s">
        <v>14921</v>
      </c>
      <c r="F3754" t="s">
        <v>10493</v>
      </c>
      <c r="G3754" t="s">
        <v>14922</v>
      </c>
    </row>
    <row r="3755" spans="1:7" hidden="1" x14ac:dyDescent="0.25">
      <c r="A3755" t="s">
        <v>14923</v>
      </c>
      <c r="B3755" t="s">
        <v>14924</v>
      </c>
      <c r="C3755" t="s">
        <v>14900</v>
      </c>
      <c r="D3755" t="s">
        <v>14925</v>
      </c>
      <c r="F3755" t="s">
        <v>3539</v>
      </c>
      <c r="G3755" t="s">
        <v>2581</v>
      </c>
    </row>
    <row r="3756" spans="1:7" hidden="1" x14ac:dyDescent="0.25">
      <c r="A3756" t="s">
        <v>14926</v>
      </c>
      <c r="B3756" t="s">
        <v>14927</v>
      </c>
      <c r="C3756" t="s">
        <v>14900</v>
      </c>
      <c r="D3756" t="s">
        <v>14928</v>
      </c>
      <c r="F3756" t="s">
        <v>13118</v>
      </c>
      <c r="G3756" t="s">
        <v>8766</v>
      </c>
    </row>
    <row r="3757" spans="1:7" hidden="1" x14ac:dyDescent="0.25">
      <c r="A3757" t="s">
        <v>14929</v>
      </c>
      <c r="B3757" t="s">
        <v>14930</v>
      </c>
      <c r="C3757" t="s">
        <v>14900</v>
      </c>
      <c r="D3757" t="s">
        <v>14931</v>
      </c>
      <c r="F3757" t="s">
        <v>9343</v>
      </c>
      <c r="G3757" t="s">
        <v>14932</v>
      </c>
    </row>
    <row r="3758" spans="1:7" hidden="1" x14ac:dyDescent="0.25">
      <c r="A3758" t="s">
        <v>14933</v>
      </c>
      <c r="B3758" t="s">
        <v>14934</v>
      </c>
      <c r="C3758" t="s">
        <v>14900</v>
      </c>
      <c r="D3758" t="s">
        <v>14935</v>
      </c>
      <c r="F3758" t="s">
        <v>9031</v>
      </c>
    </row>
    <row r="3759" spans="1:7" hidden="1" x14ac:dyDescent="0.25">
      <c r="A3759" t="s">
        <v>14936</v>
      </c>
      <c r="B3759" t="s">
        <v>14937</v>
      </c>
      <c r="C3759" t="s">
        <v>14900</v>
      </c>
      <c r="D3759" t="s">
        <v>14938</v>
      </c>
      <c r="F3759" t="s">
        <v>14939</v>
      </c>
      <c r="G3759" t="s">
        <v>14940</v>
      </c>
    </row>
    <row r="3760" spans="1:7" hidden="1" x14ac:dyDescent="0.25">
      <c r="A3760" t="s">
        <v>14941</v>
      </c>
      <c r="B3760" t="s">
        <v>14942</v>
      </c>
      <c r="C3760" t="s">
        <v>14900</v>
      </c>
      <c r="D3760" t="s">
        <v>133</v>
      </c>
      <c r="F3760" t="s">
        <v>14943</v>
      </c>
      <c r="G3760" t="s">
        <v>5749</v>
      </c>
    </row>
    <row r="3761" spans="1:8" hidden="1" x14ac:dyDescent="0.25">
      <c r="A3761" t="s">
        <v>14944</v>
      </c>
      <c r="B3761" t="s">
        <v>14945</v>
      </c>
      <c r="C3761" t="s">
        <v>14900</v>
      </c>
      <c r="D3761" t="s">
        <v>133</v>
      </c>
      <c r="F3761" t="s">
        <v>3420</v>
      </c>
      <c r="G3761" t="s">
        <v>5740</v>
      </c>
      <c r="H3761" t="s">
        <v>14946</v>
      </c>
    </row>
    <row r="3762" spans="1:8" hidden="1" x14ac:dyDescent="0.25">
      <c r="A3762" t="s">
        <v>14947</v>
      </c>
      <c r="B3762" t="s">
        <v>14948</v>
      </c>
      <c r="C3762" t="s">
        <v>14900</v>
      </c>
      <c r="D3762" t="s">
        <v>133</v>
      </c>
      <c r="F3762" t="s">
        <v>6883</v>
      </c>
    </row>
    <row r="3763" spans="1:8" hidden="1" x14ac:dyDescent="0.25">
      <c r="A3763" t="s">
        <v>14949</v>
      </c>
      <c r="B3763" t="s">
        <v>14950</v>
      </c>
      <c r="C3763" t="s">
        <v>14900</v>
      </c>
      <c r="D3763" t="s">
        <v>133</v>
      </c>
      <c r="F3763" t="s">
        <v>2203</v>
      </c>
      <c r="G3763" t="s">
        <v>3362</v>
      </c>
    </row>
    <row r="3764" spans="1:8" hidden="1" x14ac:dyDescent="0.25">
      <c r="A3764" t="s">
        <v>14951</v>
      </c>
      <c r="B3764" t="s">
        <v>14952</v>
      </c>
      <c r="C3764" t="s">
        <v>14900</v>
      </c>
      <c r="D3764" t="s">
        <v>133</v>
      </c>
      <c r="F3764" t="s">
        <v>14953</v>
      </c>
      <c r="G3764" t="s">
        <v>14954</v>
      </c>
    </row>
    <row r="3765" spans="1:8" hidden="1" x14ac:dyDescent="0.25">
      <c r="A3765" t="s">
        <v>14955</v>
      </c>
      <c r="B3765" t="s">
        <v>14956</v>
      </c>
      <c r="C3765" t="s">
        <v>14900</v>
      </c>
      <c r="D3765" t="s">
        <v>133</v>
      </c>
      <c r="F3765" t="s">
        <v>2653</v>
      </c>
    </row>
    <row r="3766" spans="1:8" hidden="1" x14ac:dyDescent="0.25">
      <c r="A3766" t="s">
        <v>14957</v>
      </c>
      <c r="B3766" t="s">
        <v>14958</v>
      </c>
      <c r="C3766" t="s">
        <v>14900</v>
      </c>
      <c r="D3766" t="s">
        <v>133</v>
      </c>
      <c r="F3766" t="s">
        <v>14959</v>
      </c>
      <c r="G3766" t="s">
        <v>14960</v>
      </c>
      <c r="H3766" t="s">
        <v>14961</v>
      </c>
    </row>
    <row r="3767" spans="1:8" hidden="1" x14ac:dyDescent="0.25">
      <c r="A3767" t="s">
        <v>14962</v>
      </c>
      <c r="B3767" t="s">
        <v>14963</v>
      </c>
      <c r="C3767" t="s">
        <v>14900</v>
      </c>
      <c r="D3767" t="s">
        <v>133</v>
      </c>
      <c r="F3767" t="s">
        <v>14964</v>
      </c>
      <c r="G3767" t="s">
        <v>14965</v>
      </c>
    </row>
    <row r="3768" spans="1:8" hidden="1" x14ac:dyDescent="0.25">
      <c r="A3768" t="s">
        <v>14966</v>
      </c>
      <c r="B3768" t="s">
        <v>14967</v>
      </c>
      <c r="C3768" t="s">
        <v>14900</v>
      </c>
      <c r="D3768" t="s">
        <v>133</v>
      </c>
      <c r="F3768" t="s">
        <v>14968</v>
      </c>
      <c r="G3768" t="s">
        <v>14969</v>
      </c>
    </row>
    <row r="3769" spans="1:8" hidden="1" x14ac:dyDescent="0.25">
      <c r="A3769" t="s">
        <v>14970</v>
      </c>
      <c r="B3769" t="s">
        <v>14963</v>
      </c>
      <c r="C3769" t="s">
        <v>14900</v>
      </c>
      <c r="D3769" t="s">
        <v>133</v>
      </c>
      <c r="F3769" t="s">
        <v>14971</v>
      </c>
      <c r="G3769" t="s">
        <v>14972</v>
      </c>
    </row>
    <row r="3770" spans="1:8" hidden="1" x14ac:dyDescent="0.25">
      <c r="A3770" t="s">
        <v>14973</v>
      </c>
      <c r="B3770" t="s">
        <v>14967</v>
      </c>
      <c r="C3770" t="s">
        <v>14900</v>
      </c>
      <c r="D3770" t="s">
        <v>133</v>
      </c>
      <c r="F3770" t="s">
        <v>14968</v>
      </c>
      <c r="G3770" t="s">
        <v>14969</v>
      </c>
    </row>
    <row r="3771" spans="1:8" hidden="1" x14ac:dyDescent="0.25">
      <c r="A3771" t="s">
        <v>14974</v>
      </c>
      <c r="B3771" t="s">
        <v>14975</v>
      </c>
      <c r="C3771" t="s">
        <v>14976</v>
      </c>
      <c r="D3771" t="s">
        <v>14977</v>
      </c>
      <c r="F3771" t="s">
        <v>2546</v>
      </c>
      <c r="G3771" t="s">
        <v>14978</v>
      </c>
    </row>
    <row r="3772" spans="1:8" hidden="1" x14ac:dyDescent="0.25">
      <c r="A3772" t="s">
        <v>14979</v>
      </c>
      <c r="B3772" t="s">
        <v>14980</v>
      </c>
      <c r="C3772" t="s">
        <v>14976</v>
      </c>
      <c r="D3772" t="s">
        <v>14981</v>
      </c>
      <c r="F3772" t="s">
        <v>11373</v>
      </c>
      <c r="G3772" t="s">
        <v>14982</v>
      </c>
    </row>
    <row r="3773" spans="1:8" hidden="1" x14ac:dyDescent="0.25">
      <c r="A3773" t="s">
        <v>14983</v>
      </c>
      <c r="B3773" t="s">
        <v>14984</v>
      </c>
      <c r="C3773" t="s">
        <v>14976</v>
      </c>
      <c r="D3773" t="s">
        <v>14985</v>
      </c>
      <c r="F3773" t="s">
        <v>11674</v>
      </c>
      <c r="G3773" t="s">
        <v>14986</v>
      </c>
    </row>
    <row r="3774" spans="1:8" hidden="1" x14ac:dyDescent="0.25">
      <c r="A3774" t="s">
        <v>14987</v>
      </c>
      <c r="B3774" t="s">
        <v>14988</v>
      </c>
      <c r="C3774" t="s">
        <v>14976</v>
      </c>
      <c r="D3774" t="s">
        <v>14989</v>
      </c>
      <c r="F3774" t="s">
        <v>14990</v>
      </c>
    </row>
    <row r="3775" spans="1:8" hidden="1" x14ac:dyDescent="0.25">
      <c r="A3775" t="s">
        <v>14991</v>
      </c>
      <c r="B3775" t="s">
        <v>14992</v>
      </c>
      <c r="C3775" t="s">
        <v>14976</v>
      </c>
      <c r="D3775" t="s">
        <v>14993</v>
      </c>
      <c r="F3775" t="s">
        <v>9031</v>
      </c>
      <c r="G3775" t="s">
        <v>14994</v>
      </c>
    </row>
    <row r="3776" spans="1:8" hidden="1" x14ac:dyDescent="0.25">
      <c r="A3776" t="s">
        <v>14995</v>
      </c>
      <c r="B3776" t="s">
        <v>14996</v>
      </c>
      <c r="C3776" t="s">
        <v>14976</v>
      </c>
      <c r="D3776" t="s">
        <v>14997</v>
      </c>
      <c r="F3776" t="s">
        <v>2154</v>
      </c>
    </row>
    <row r="3777" spans="1:10" hidden="1" x14ac:dyDescent="0.25">
      <c r="A3777" t="s">
        <v>14998</v>
      </c>
      <c r="B3777" t="s">
        <v>14999</v>
      </c>
      <c r="C3777" t="s">
        <v>14976</v>
      </c>
      <c r="D3777" t="s">
        <v>15000</v>
      </c>
      <c r="F3777" t="s">
        <v>12160</v>
      </c>
      <c r="G3777" t="s">
        <v>15001</v>
      </c>
    </row>
    <row r="3778" spans="1:10" hidden="1" x14ac:dyDescent="0.25">
      <c r="A3778" t="s">
        <v>15002</v>
      </c>
      <c r="B3778" t="s">
        <v>15003</v>
      </c>
      <c r="C3778" t="s">
        <v>14976</v>
      </c>
      <c r="D3778" t="s">
        <v>15004</v>
      </c>
      <c r="F3778" t="s">
        <v>4796</v>
      </c>
      <c r="G3778" t="s">
        <v>15005</v>
      </c>
    </row>
    <row r="3779" spans="1:10" hidden="1" x14ac:dyDescent="0.25">
      <c r="A3779" t="s">
        <v>15006</v>
      </c>
      <c r="B3779" t="s">
        <v>15007</v>
      </c>
      <c r="C3779" t="s">
        <v>14976</v>
      </c>
      <c r="D3779" t="s">
        <v>15008</v>
      </c>
      <c r="F3779" t="s">
        <v>1632</v>
      </c>
      <c r="G3779" t="s">
        <v>15009</v>
      </c>
    </row>
    <row r="3780" spans="1:10" hidden="1" x14ac:dyDescent="0.25">
      <c r="A3780" t="s">
        <v>15010</v>
      </c>
      <c r="B3780" t="s">
        <v>15011</v>
      </c>
      <c r="C3780" t="s">
        <v>14976</v>
      </c>
      <c r="D3780" t="s">
        <v>15012</v>
      </c>
      <c r="F3780" t="s">
        <v>130</v>
      </c>
    </row>
    <row r="3781" spans="1:10" hidden="1" x14ac:dyDescent="0.25">
      <c r="A3781" t="s">
        <v>15013</v>
      </c>
      <c r="B3781" t="s">
        <v>15014</v>
      </c>
      <c r="C3781" t="s">
        <v>14976</v>
      </c>
      <c r="D3781" t="s">
        <v>15015</v>
      </c>
      <c r="F3781" t="s">
        <v>7581</v>
      </c>
      <c r="G3781" t="s">
        <v>11543</v>
      </c>
    </row>
    <row r="3782" spans="1:10" hidden="1" x14ac:dyDescent="0.25">
      <c r="A3782" t="s">
        <v>15016</v>
      </c>
      <c r="B3782" t="s">
        <v>15017</v>
      </c>
      <c r="C3782" t="s">
        <v>14976</v>
      </c>
      <c r="D3782" t="s">
        <v>15018</v>
      </c>
      <c r="F3782" t="s">
        <v>5954</v>
      </c>
    </row>
    <row r="3783" spans="1:10" hidden="1" x14ac:dyDescent="0.25">
      <c r="A3783" t="s">
        <v>15019</v>
      </c>
      <c r="B3783" t="s">
        <v>15020</v>
      </c>
      <c r="C3783" t="s">
        <v>14976</v>
      </c>
      <c r="D3783" t="s">
        <v>133</v>
      </c>
      <c r="F3783" t="s">
        <v>15021</v>
      </c>
    </row>
    <row r="3784" spans="1:10" hidden="1" x14ac:dyDescent="0.25">
      <c r="A3784" t="s">
        <v>15022</v>
      </c>
      <c r="B3784" t="s">
        <v>15023</v>
      </c>
      <c r="C3784" t="s">
        <v>14976</v>
      </c>
      <c r="D3784" t="s">
        <v>133</v>
      </c>
      <c r="F3784" t="s">
        <v>15024</v>
      </c>
      <c r="G3784" t="s">
        <v>752</v>
      </c>
      <c r="H3784" t="s">
        <v>2132</v>
      </c>
    </row>
    <row r="3785" spans="1:10" hidden="1" x14ac:dyDescent="0.25">
      <c r="A3785" t="s">
        <v>15025</v>
      </c>
      <c r="B3785" t="s">
        <v>15026</v>
      </c>
      <c r="C3785" t="s">
        <v>14976</v>
      </c>
      <c r="D3785" t="s">
        <v>133</v>
      </c>
      <c r="F3785" t="s">
        <v>12848</v>
      </c>
    </row>
    <row r="3786" spans="1:10" hidden="1" x14ac:dyDescent="0.25">
      <c r="A3786" t="s">
        <v>15027</v>
      </c>
      <c r="B3786" t="s">
        <v>15028</v>
      </c>
      <c r="C3786" t="s">
        <v>14976</v>
      </c>
      <c r="D3786" t="s">
        <v>133</v>
      </c>
      <c r="F3786" t="s">
        <v>15029</v>
      </c>
      <c r="G3786" t="s">
        <v>15030</v>
      </c>
      <c r="H3786" t="s">
        <v>15031</v>
      </c>
      <c r="I3786" t="s">
        <v>15032</v>
      </c>
      <c r="J3786" t="s">
        <v>15033</v>
      </c>
    </row>
    <row r="3787" spans="1:10" hidden="1" x14ac:dyDescent="0.25">
      <c r="A3787" t="s">
        <v>15034</v>
      </c>
      <c r="B3787" t="s">
        <v>15035</v>
      </c>
      <c r="C3787" t="s">
        <v>14976</v>
      </c>
      <c r="D3787" t="s">
        <v>133</v>
      </c>
      <c r="F3787" t="s">
        <v>5797</v>
      </c>
      <c r="G3787" t="s">
        <v>11398</v>
      </c>
    </row>
    <row r="3788" spans="1:10" hidden="1" x14ac:dyDescent="0.25">
      <c r="A3788" t="s">
        <v>15036</v>
      </c>
      <c r="B3788" t="s">
        <v>15037</v>
      </c>
      <c r="C3788" t="s">
        <v>14976</v>
      </c>
      <c r="D3788" t="s">
        <v>133</v>
      </c>
      <c r="F3788" t="s">
        <v>11674</v>
      </c>
    </row>
    <row r="3789" spans="1:10" hidden="1" x14ac:dyDescent="0.25">
      <c r="A3789" t="s">
        <v>15038</v>
      </c>
      <c r="B3789" t="s">
        <v>15039</v>
      </c>
      <c r="C3789" t="s">
        <v>14976</v>
      </c>
      <c r="D3789" t="s">
        <v>133</v>
      </c>
      <c r="F3789" t="s">
        <v>3446</v>
      </c>
      <c r="G3789" t="s">
        <v>15040</v>
      </c>
    </row>
    <row r="3790" spans="1:10" hidden="1" x14ac:dyDescent="0.25">
      <c r="A3790" t="s">
        <v>15041</v>
      </c>
      <c r="B3790" t="s">
        <v>15042</v>
      </c>
      <c r="C3790" t="s">
        <v>15043</v>
      </c>
      <c r="D3790" t="s">
        <v>15044</v>
      </c>
      <c r="F3790" t="s">
        <v>9355</v>
      </c>
      <c r="G3790" t="s">
        <v>8431</v>
      </c>
    </row>
    <row r="3791" spans="1:10" hidden="1" x14ac:dyDescent="0.25">
      <c r="A3791" t="s">
        <v>15045</v>
      </c>
      <c r="B3791" t="s">
        <v>15046</v>
      </c>
      <c r="C3791" t="s">
        <v>15043</v>
      </c>
      <c r="D3791" t="s">
        <v>15047</v>
      </c>
      <c r="F3791" t="s">
        <v>15048</v>
      </c>
      <c r="G3791" t="s">
        <v>15049</v>
      </c>
    </row>
    <row r="3792" spans="1:10" hidden="1" x14ac:dyDescent="0.25">
      <c r="A3792" t="s">
        <v>15050</v>
      </c>
      <c r="B3792" t="s">
        <v>15051</v>
      </c>
      <c r="C3792" t="s">
        <v>15043</v>
      </c>
      <c r="D3792" t="s">
        <v>15052</v>
      </c>
      <c r="F3792" t="s">
        <v>5113</v>
      </c>
      <c r="G3792" t="s">
        <v>1240</v>
      </c>
    </row>
    <row r="3793" spans="1:9" hidden="1" x14ac:dyDescent="0.25">
      <c r="A3793" t="s">
        <v>15053</v>
      </c>
      <c r="B3793" t="s">
        <v>15054</v>
      </c>
      <c r="C3793" t="s">
        <v>15043</v>
      </c>
      <c r="D3793" t="s">
        <v>15055</v>
      </c>
      <c r="F3793" t="s">
        <v>2940</v>
      </c>
      <c r="G3793" t="s">
        <v>15056</v>
      </c>
      <c r="H3793" t="s">
        <v>15057</v>
      </c>
    </row>
    <row r="3794" spans="1:9" hidden="1" x14ac:dyDescent="0.25">
      <c r="A3794" t="s">
        <v>15058</v>
      </c>
      <c r="B3794" t="s">
        <v>15059</v>
      </c>
      <c r="C3794" t="s">
        <v>15043</v>
      </c>
      <c r="D3794" t="s">
        <v>15060</v>
      </c>
      <c r="F3794" t="s">
        <v>76</v>
      </c>
    </row>
    <row r="3795" spans="1:9" hidden="1" x14ac:dyDescent="0.25">
      <c r="A3795" t="s">
        <v>15061</v>
      </c>
      <c r="B3795" t="s">
        <v>15062</v>
      </c>
      <c r="C3795" t="s">
        <v>15043</v>
      </c>
      <c r="D3795" t="s">
        <v>15063</v>
      </c>
      <c r="F3795" t="s">
        <v>15064</v>
      </c>
      <c r="G3795" t="s">
        <v>15065</v>
      </c>
    </row>
    <row r="3796" spans="1:9" hidden="1" x14ac:dyDescent="0.25">
      <c r="A3796" t="s">
        <v>15066</v>
      </c>
      <c r="B3796" t="s">
        <v>15067</v>
      </c>
      <c r="C3796" t="s">
        <v>15043</v>
      </c>
      <c r="D3796" t="s">
        <v>15068</v>
      </c>
      <c r="F3796" t="s">
        <v>15069</v>
      </c>
      <c r="G3796" t="s">
        <v>15070</v>
      </c>
    </row>
    <row r="3797" spans="1:9" hidden="1" x14ac:dyDescent="0.25">
      <c r="A3797" t="s">
        <v>15071</v>
      </c>
      <c r="B3797" t="s">
        <v>15072</v>
      </c>
      <c r="C3797" t="s">
        <v>15043</v>
      </c>
      <c r="D3797" t="s">
        <v>15073</v>
      </c>
      <c r="F3797" t="s">
        <v>6112</v>
      </c>
      <c r="G3797" t="s">
        <v>12085</v>
      </c>
    </row>
    <row r="3798" spans="1:9" hidden="1" x14ac:dyDescent="0.25">
      <c r="A3798" t="s">
        <v>15074</v>
      </c>
      <c r="B3798" t="s">
        <v>15075</v>
      </c>
      <c r="C3798" t="s">
        <v>15043</v>
      </c>
      <c r="D3798" t="s">
        <v>15076</v>
      </c>
      <c r="F3798" t="s">
        <v>15077</v>
      </c>
      <c r="G3798" t="s">
        <v>2453</v>
      </c>
      <c r="H3798" t="s">
        <v>15078</v>
      </c>
    </row>
    <row r="3799" spans="1:9" hidden="1" x14ac:dyDescent="0.25">
      <c r="A3799" t="s">
        <v>15079</v>
      </c>
      <c r="B3799" t="s">
        <v>15080</v>
      </c>
      <c r="C3799" t="s">
        <v>15043</v>
      </c>
      <c r="D3799" t="s">
        <v>15081</v>
      </c>
      <c r="F3799" t="s">
        <v>15082</v>
      </c>
      <c r="G3799" t="s">
        <v>15083</v>
      </c>
    </row>
    <row r="3800" spans="1:9" hidden="1" x14ac:dyDescent="0.25">
      <c r="A3800" t="s">
        <v>15084</v>
      </c>
      <c r="B3800" t="s">
        <v>15085</v>
      </c>
      <c r="C3800" t="s">
        <v>15043</v>
      </c>
      <c r="D3800" t="s">
        <v>15086</v>
      </c>
      <c r="F3800" t="s">
        <v>2434</v>
      </c>
      <c r="G3800" t="s">
        <v>3665</v>
      </c>
      <c r="H3800" t="s">
        <v>10742</v>
      </c>
      <c r="I3800" t="s">
        <v>3666</v>
      </c>
    </row>
    <row r="3801" spans="1:9" hidden="1" x14ac:dyDescent="0.25">
      <c r="A3801" t="s">
        <v>15087</v>
      </c>
      <c r="B3801" t="s">
        <v>15088</v>
      </c>
      <c r="C3801" t="s">
        <v>15043</v>
      </c>
      <c r="D3801" t="s">
        <v>15089</v>
      </c>
      <c r="F3801" t="s">
        <v>14351</v>
      </c>
    </row>
    <row r="3802" spans="1:9" hidden="1" x14ac:dyDescent="0.25">
      <c r="A3802" t="s">
        <v>15090</v>
      </c>
      <c r="B3802" t="s">
        <v>15091</v>
      </c>
      <c r="C3802" t="s">
        <v>15043</v>
      </c>
      <c r="D3802" t="s">
        <v>15092</v>
      </c>
      <c r="F3802" t="s">
        <v>5772</v>
      </c>
      <c r="G3802" t="s">
        <v>12761</v>
      </c>
      <c r="H3802" t="s">
        <v>15093</v>
      </c>
      <c r="I3802" t="s">
        <v>15094</v>
      </c>
    </row>
    <row r="3803" spans="1:9" hidden="1" x14ac:dyDescent="0.25">
      <c r="A3803" t="s">
        <v>15095</v>
      </c>
      <c r="B3803" t="s">
        <v>15096</v>
      </c>
      <c r="C3803" t="s">
        <v>15043</v>
      </c>
      <c r="D3803" t="s">
        <v>15097</v>
      </c>
      <c r="F3803" t="s">
        <v>15098</v>
      </c>
    </row>
    <row r="3804" spans="1:9" hidden="1" x14ac:dyDescent="0.25">
      <c r="A3804" t="s">
        <v>15099</v>
      </c>
      <c r="B3804" t="s">
        <v>15100</v>
      </c>
      <c r="C3804" t="s">
        <v>15043</v>
      </c>
      <c r="D3804" t="s">
        <v>133</v>
      </c>
      <c r="F3804" t="s">
        <v>15101</v>
      </c>
    </row>
    <row r="3805" spans="1:9" hidden="1" x14ac:dyDescent="0.25">
      <c r="A3805" t="s">
        <v>15102</v>
      </c>
      <c r="B3805" t="s">
        <v>15103</v>
      </c>
      <c r="C3805" t="s">
        <v>15043</v>
      </c>
      <c r="D3805" t="s">
        <v>133</v>
      </c>
      <c r="F3805" t="s">
        <v>15104</v>
      </c>
      <c r="G3805" t="s">
        <v>15105</v>
      </c>
    </row>
    <row r="3806" spans="1:9" hidden="1" x14ac:dyDescent="0.25">
      <c r="A3806" t="s">
        <v>15106</v>
      </c>
      <c r="B3806" t="s">
        <v>15107</v>
      </c>
      <c r="C3806" t="s">
        <v>15043</v>
      </c>
      <c r="D3806" t="s">
        <v>133</v>
      </c>
      <c r="F3806" t="s">
        <v>15108</v>
      </c>
    </row>
    <row r="3807" spans="1:9" hidden="1" x14ac:dyDescent="0.25">
      <c r="A3807" t="s">
        <v>15109</v>
      </c>
      <c r="B3807" t="s">
        <v>15110</v>
      </c>
      <c r="C3807" t="s">
        <v>15043</v>
      </c>
      <c r="D3807" t="s">
        <v>133</v>
      </c>
      <c r="F3807" t="s">
        <v>15111</v>
      </c>
      <c r="G3807" t="s">
        <v>15112</v>
      </c>
    </row>
    <row r="3808" spans="1:9" hidden="1" x14ac:dyDescent="0.25">
      <c r="A3808" t="s">
        <v>15113</v>
      </c>
      <c r="B3808" t="s">
        <v>15114</v>
      </c>
      <c r="C3808" t="s">
        <v>15043</v>
      </c>
      <c r="D3808" t="s">
        <v>133</v>
      </c>
      <c r="F3808" t="s">
        <v>15115</v>
      </c>
    </row>
    <row r="3809" spans="1:8" hidden="1" x14ac:dyDescent="0.25">
      <c r="A3809" t="s">
        <v>15116</v>
      </c>
      <c r="B3809" t="s">
        <v>15117</v>
      </c>
      <c r="C3809" t="s">
        <v>15043</v>
      </c>
      <c r="D3809" t="s">
        <v>133</v>
      </c>
      <c r="F3809" t="s">
        <v>15118</v>
      </c>
      <c r="G3809" t="s">
        <v>12842</v>
      </c>
    </row>
    <row r="3810" spans="1:8" hidden="1" x14ac:dyDescent="0.25">
      <c r="A3810" t="s">
        <v>15119</v>
      </c>
      <c r="B3810" t="s">
        <v>15120</v>
      </c>
      <c r="C3810" t="s">
        <v>15043</v>
      </c>
      <c r="D3810" t="s">
        <v>133</v>
      </c>
      <c r="F3810" t="s">
        <v>15121</v>
      </c>
    </row>
    <row r="3811" spans="1:8" hidden="1" x14ac:dyDescent="0.25">
      <c r="A3811" t="s">
        <v>15122</v>
      </c>
      <c r="B3811" t="s">
        <v>15123</v>
      </c>
      <c r="C3811" t="s">
        <v>15043</v>
      </c>
      <c r="D3811" t="s">
        <v>133</v>
      </c>
      <c r="F3811" t="s">
        <v>8963</v>
      </c>
      <c r="G3811" t="s">
        <v>15124</v>
      </c>
      <c r="H3811" t="s">
        <v>15125</v>
      </c>
    </row>
    <row r="3812" spans="1:8" hidden="1" x14ac:dyDescent="0.25">
      <c r="A3812" t="s">
        <v>15126</v>
      </c>
      <c r="B3812" t="s">
        <v>15127</v>
      </c>
      <c r="C3812" t="s">
        <v>15043</v>
      </c>
      <c r="D3812" t="s">
        <v>133</v>
      </c>
      <c r="F3812" t="s">
        <v>695</v>
      </c>
      <c r="G3812" t="s">
        <v>15128</v>
      </c>
    </row>
    <row r="3813" spans="1:8" hidden="1" x14ac:dyDescent="0.25">
      <c r="A3813" t="s">
        <v>15129</v>
      </c>
      <c r="B3813" t="s">
        <v>15130</v>
      </c>
      <c r="C3813" t="s">
        <v>15131</v>
      </c>
      <c r="D3813" t="s">
        <v>15132</v>
      </c>
      <c r="F3813" t="s">
        <v>12468</v>
      </c>
    </row>
    <row r="3814" spans="1:8" hidden="1" x14ac:dyDescent="0.25">
      <c r="A3814" t="s">
        <v>15133</v>
      </c>
      <c r="B3814" t="s">
        <v>15134</v>
      </c>
      <c r="C3814" t="s">
        <v>15131</v>
      </c>
      <c r="D3814" t="s">
        <v>15135</v>
      </c>
      <c r="F3814" t="s">
        <v>5101</v>
      </c>
      <c r="G3814" t="s">
        <v>4677</v>
      </c>
    </row>
    <row r="3815" spans="1:8" hidden="1" x14ac:dyDescent="0.25">
      <c r="A3815" t="s">
        <v>15136</v>
      </c>
      <c r="B3815" t="s">
        <v>15137</v>
      </c>
      <c r="C3815" t="s">
        <v>15131</v>
      </c>
      <c r="D3815" t="s">
        <v>15138</v>
      </c>
      <c r="F3815" t="s">
        <v>15139</v>
      </c>
      <c r="G3815" t="s">
        <v>15098</v>
      </c>
    </row>
    <row r="3816" spans="1:8" hidden="1" x14ac:dyDescent="0.25">
      <c r="A3816" t="s">
        <v>15140</v>
      </c>
      <c r="B3816" t="s">
        <v>15141</v>
      </c>
      <c r="C3816" t="s">
        <v>15131</v>
      </c>
      <c r="D3816" t="s">
        <v>15142</v>
      </c>
      <c r="F3816" t="s">
        <v>1015</v>
      </c>
      <c r="G3816" t="s">
        <v>1931</v>
      </c>
    </row>
    <row r="3817" spans="1:8" hidden="1" x14ac:dyDescent="0.25">
      <c r="A3817" t="s">
        <v>15143</v>
      </c>
      <c r="B3817" t="s">
        <v>15144</v>
      </c>
      <c r="C3817" t="s">
        <v>15131</v>
      </c>
      <c r="D3817" t="s">
        <v>15145</v>
      </c>
      <c r="F3817" t="s">
        <v>8483</v>
      </c>
    </row>
    <row r="3818" spans="1:8" hidden="1" x14ac:dyDescent="0.25">
      <c r="A3818" t="s">
        <v>15146</v>
      </c>
      <c r="B3818" t="s">
        <v>15147</v>
      </c>
      <c r="C3818" t="s">
        <v>15131</v>
      </c>
      <c r="D3818" t="s">
        <v>15148</v>
      </c>
      <c r="F3818" t="s">
        <v>15149</v>
      </c>
      <c r="G3818" t="s">
        <v>15150</v>
      </c>
      <c r="H3818" t="s">
        <v>6042</v>
      </c>
    </row>
    <row r="3819" spans="1:8" hidden="1" x14ac:dyDescent="0.25">
      <c r="A3819" t="s">
        <v>15151</v>
      </c>
      <c r="B3819" t="s">
        <v>15152</v>
      </c>
      <c r="C3819" t="s">
        <v>15131</v>
      </c>
      <c r="D3819" t="s">
        <v>15153</v>
      </c>
      <c r="F3819" t="s">
        <v>1312</v>
      </c>
      <c r="G3819" t="s">
        <v>15154</v>
      </c>
    </row>
    <row r="3820" spans="1:8" hidden="1" x14ac:dyDescent="0.25">
      <c r="A3820" t="s">
        <v>15155</v>
      </c>
      <c r="B3820" t="s">
        <v>15156</v>
      </c>
      <c r="C3820" t="s">
        <v>15131</v>
      </c>
      <c r="D3820" t="s">
        <v>15157</v>
      </c>
      <c r="F3820" t="s">
        <v>5081</v>
      </c>
      <c r="G3820" t="s">
        <v>15158</v>
      </c>
      <c r="H3820" t="s">
        <v>9416</v>
      </c>
    </row>
    <row r="3821" spans="1:8" hidden="1" x14ac:dyDescent="0.25">
      <c r="A3821" t="s">
        <v>15159</v>
      </c>
      <c r="B3821" t="s">
        <v>15160</v>
      </c>
      <c r="C3821" t="s">
        <v>15131</v>
      </c>
      <c r="D3821" t="s">
        <v>15161</v>
      </c>
      <c r="F3821" t="s">
        <v>3889</v>
      </c>
    </row>
    <row r="3822" spans="1:8" hidden="1" x14ac:dyDescent="0.25">
      <c r="A3822" t="s">
        <v>15162</v>
      </c>
      <c r="B3822" t="s">
        <v>15163</v>
      </c>
      <c r="C3822" t="s">
        <v>15131</v>
      </c>
      <c r="D3822" t="s">
        <v>15164</v>
      </c>
      <c r="F3822" t="s">
        <v>1108</v>
      </c>
      <c r="G3822" t="s">
        <v>15165</v>
      </c>
    </row>
    <row r="3823" spans="1:8" hidden="1" x14ac:dyDescent="0.25">
      <c r="A3823" t="s">
        <v>15166</v>
      </c>
      <c r="B3823" t="s">
        <v>15167</v>
      </c>
      <c r="C3823" t="s">
        <v>15131</v>
      </c>
      <c r="D3823" t="s">
        <v>15168</v>
      </c>
      <c r="F3823" t="s">
        <v>842</v>
      </c>
      <c r="G3823" t="s">
        <v>733</v>
      </c>
    </row>
    <row r="3824" spans="1:8" hidden="1" x14ac:dyDescent="0.25">
      <c r="A3824" t="s">
        <v>15169</v>
      </c>
      <c r="B3824" t="s">
        <v>15170</v>
      </c>
      <c r="C3824" t="s">
        <v>15131</v>
      </c>
      <c r="D3824" t="s">
        <v>15171</v>
      </c>
      <c r="F3824" t="s">
        <v>3482</v>
      </c>
      <c r="G3824" t="s">
        <v>13363</v>
      </c>
    </row>
    <row r="3825" spans="1:8" hidden="1" x14ac:dyDescent="0.25">
      <c r="A3825" t="s">
        <v>15172</v>
      </c>
      <c r="B3825" t="s">
        <v>15173</v>
      </c>
      <c r="C3825" t="s">
        <v>15131</v>
      </c>
      <c r="D3825" t="s">
        <v>15174</v>
      </c>
      <c r="F3825" t="s">
        <v>15175</v>
      </c>
      <c r="G3825" t="s">
        <v>15176</v>
      </c>
    </row>
    <row r="3826" spans="1:8" hidden="1" x14ac:dyDescent="0.25">
      <c r="A3826" t="s">
        <v>15177</v>
      </c>
      <c r="B3826" t="s">
        <v>15178</v>
      </c>
      <c r="C3826" t="s">
        <v>15131</v>
      </c>
      <c r="D3826" t="s">
        <v>15179</v>
      </c>
      <c r="F3826" t="s">
        <v>5081</v>
      </c>
      <c r="G3826" t="s">
        <v>15180</v>
      </c>
    </row>
    <row r="3827" spans="1:8" hidden="1" x14ac:dyDescent="0.25">
      <c r="A3827" t="s">
        <v>15181</v>
      </c>
      <c r="B3827" t="s">
        <v>15182</v>
      </c>
      <c r="C3827" t="s">
        <v>15131</v>
      </c>
      <c r="D3827" t="s">
        <v>15183</v>
      </c>
      <c r="F3827" t="s">
        <v>10074</v>
      </c>
    </row>
    <row r="3828" spans="1:8" hidden="1" x14ac:dyDescent="0.25">
      <c r="A3828" t="s">
        <v>15184</v>
      </c>
      <c r="B3828" t="s">
        <v>15185</v>
      </c>
      <c r="C3828" t="s">
        <v>15131</v>
      </c>
      <c r="D3828" t="s">
        <v>15186</v>
      </c>
      <c r="F3828" t="s">
        <v>2029</v>
      </c>
    </row>
    <row r="3829" spans="1:8" hidden="1" x14ac:dyDescent="0.25">
      <c r="A3829" t="s">
        <v>15187</v>
      </c>
      <c r="B3829" t="s">
        <v>15188</v>
      </c>
      <c r="C3829" t="s">
        <v>15131</v>
      </c>
      <c r="D3829" t="s">
        <v>133</v>
      </c>
      <c r="F3829" t="s">
        <v>15189</v>
      </c>
      <c r="G3829" t="s">
        <v>15190</v>
      </c>
    </row>
    <row r="3830" spans="1:8" hidden="1" x14ac:dyDescent="0.25">
      <c r="A3830" t="s">
        <v>15191</v>
      </c>
      <c r="B3830" t="s">
        <v>15192</v>
      </c>
      <c r="C3830" t="s">
        <v>15131</v>
      </c>
      <c r="D3830" t="s">
        <v>133</v>
      </c>
      <c r="F3830" t="s">
        <v>14968</v>
      </c>
      <c r="G3830" t="s">
        <v>14969</v>
      </c>
    </row>
    <row r="3831" spans="1:8" hidden="1" x14ac:dyDescent="0.25">
      <c r="A3831" t="s">
        <v>15193</v>
      </c>
      <c r="B3831" t="s">
        <v>15194</v>
      </c>
      <c r="C3831" t="s">
        <v>15131</v>
      </c>
      <c r="D3831" t="s">
        <v>133</v>
      </c>
      <c r="F3831" t="s">
        <v>5081</v>
      </c>
      <c r="G3831" t="s">
        <v>15195</v>
      </c>
      <c r="H3831" t="s">
        <v>2377</v>
      </c>
    </row>
    <row r="3832" spans="1:8" hidden="1" x14ac:dyDescent="0.25">
      <c r="A3832" t="s">
        <v>15196</v>
      </c>
      <c r="B3832" t="s">
        <v>15197</v>
      </c>
      <c r="C3832" t="s">
        <v>15131</v>
      </c>
      <c r="D3832" t="s">
        <v>133</v>
      </c>
      <c r="F3832" t="s">
        <v>15198</v>
      </c>
      <c r="G3832" t="s">
        <v>15199</v>
      </c>
      <c r="H3832" t="s">
        <v>15200</v>
      </c>
    </row>
    <row r="3833" spans="1:8" hidden="1" x14ac:dyDescent="0.25">
      <c r="A3833" t="s">
        <v>15201</v>
      </c>
      <c r="B3833" t="s">
        <v>15202</v>
      </c>
      <c r="C3833" t="s">
        <v>15131</v>
      </c>
      <c r="D3833" t="s">
        <v>133</v>
      </c>
      <c r="F3833" t="s">
        <v>15203</v>
      </c>
    </row>
    <row r="3834" spans="1:8" hidden="1" x14ac:dyDescent="0.25">
      <c r="A3834" t="s">
        <v>15204</v>
      </c>
      <c r="B3834" t="s">
        <v>15205</v>
      </c>
      <c r="C3834" t="s">
        <v>15131</v>
      </c>
      <c r="D3834" t="s">
        <v>133</v>
      </c>
      <c r="F3834" t="s">
        <v>11609</v>
      </c>
    </row>
    <row r="3835" spans="1:8" hidden="1" x14ac:dyDescent="0.25">
      <c r="A3835" t="s">
        <v>15206</v>
      </c>
      <c r="B3835" t="s">
        <v>15207</v>
      </c>
      <c r="C3835" t="s">
        <v>15131</v>
      </c>
      <c r="D3835" t="s">
        <v>133</v>
      </c>
      <c r="F3835" t="s">
        <v>4796</v>
      </c>
      <c r="G3835" t="s">
        <v>15005</v>
      </c>
    </row>
    <row r="3836" spans="1:8" hidden="1" x14ac:dyDescent="0.25">
      <c r="A3836" t="s">
        <v>15208</v>
      </c>
      <c r="B3836" t="s">
        <v>15209</v>
      </c>
      <c r="C3836" t="s">
        <v>15131</v>
      </c>
      <c r="D3836" t="s">
        <v>133</v>
      </c>
      <c r="F3836" t="s">
        <v>9461</v>
      </c>
    </row>
    <row r="3837" spans="1:8" hidden="1" x14ac:dyDescent="0.25">
      <c r="A3837" t="s">
        <v>15210</v>
      </c>
      <c r="B3837" t="s">
        <v>15211</v>
      </c>
      <c r="C3837" t="s">
        <v>15131</v>
      </c>
      <c r="D3837" t="s">
        <v>133</v>
      </c>
      <c r="F3837" t="s">
        <v>15212</v>
      </c>
      <c r="G3837" t="s">
        <v>15213</v>
      </c>
      <c r="H3837" t="s">
        <v>15214</v>
      </c>
    </row>
    <row r="3838" spans="1:8" hidden="1" x14ac:dyDescent="0.25">
      <c r="A3838" t="s">
        <v>15215</v>
      </c>
      <c r="B3838" t="s">
        <v>15216</v>
      </c>
      <c r="C3838" t="s">
        <v>15131</v>
      </c>
      <c r="D3838" t="s">
        <v>133</v>
      </c>
      <c r="F3838" t="s">
        <v>10493</v>
      </c>
      <c r="G3838" t="s">
        <v>15217</v>
      </c>
      <c r="H3838" t="s">
        <v>1217</v>
      </c>
    </row>
    <row r="3839" spans="1:8" hidden="1" x14ac:dyDescent="0.25">
      <c r="A3839" t="s">
        <v>15218</v>
      </c>
      <c r="B3839" t="s">
        <v>15219</v>
      </c>
      <c r="C3839" t="s">
        <v>15131</v>
      </c>
      <c r="D3839" t="s">
        <v>133</v>
      </c>
      <c r="F3839" t="s">
        <v>15220</v>
      </c>
      <c r="G3839" t="s">
        <v>15221</v>
      </c>
      <c r="H3839" t="s">
        <v>15222</v>
      </c>
    </row>
    <row r="3840" spans="1:8" hidden="1" x14ac:dyDescent="0.25">
      <c r="A3840" t="s">
        <v>15223</v>
      </c>
      <c r="B3840" t="s">
        <v>15224</v>
      </c>
      <c r="C3840" t="s">
        <v>15131</v>
      </c>
      <c r="D3840" t="s">
        <v>133</v>
      </c>
      <c r="F3840" t="s">
        <v>15225</v>
      </c>
      <c r="G3840" t="s">
        <v>15226</v>
      </c>
    </row>
    <row r="3841" spans="1:9" hidden="1" x14ac:dyDescent="0.25">
      <c r="A3841" t="s">
        <v>15227</v>
      </c>
      <c r="B3841" t="s">
        <v>15228</v>
      </c>
      <c r="C3841" t="s">
        <v>15131</v>
      </c>
      <c r="D3841" t="s">
        <v>133</v>
      </c>
      <c r="F3841" t="s">
        <v>15229</v>
      </c>
    </row>
    <row r="3842" spans="1:9" hidden="1" x14ac:dyDescent="0.25">
      <c r="A3842" t="s">
        <v>15230</v>
      </c>
      <c r="B3842" t="s">
        <v>15231</v>
      </c>
      <c r="C3842" t="s">
        <v>15131</v>
      </c>
      <c r="D3842" t="s">
        <v>133</v>
      </c>
    </row>
    <row r="3843" spans="1:9" hidden="1" x14ac:dyDescent="0.25">
      <c r="A3843" t="s">
        <v>15232</v>
      </c>
      <c r="B3843" t="s">
        <v>15233</v>
      </c>
      <c r="C3843" t="s">
        <v>15234</v>
      </c>
      <c r="D3843" t="s">
        <v>133</v>
      </c>
      <c r="F3843" t="s">
        <v>13811</v>
      </c>
    </row>
    <row r="3844" spans="1:9" hidden="1" x14ac:dyDescent="0.25">
      <c r="A3844" t="s">
        <v>15235</v>
      </c>
      <c r="B3844" t="s">
        <v>15236</v>
      </c>
      <c r="C3844" t="s">
        <v>15234</v>
      </c>
      <c r="D3844" t="s">
        <v>133</v>
      </c>
      <c r="F3844" t="s">
        <v>4017</v>
      </c>
    </row>
    <row r="3845" spans="1:9" hidden="1" x14ac:dyDescent="0.25">
      <c r="A3845" t="s">
        <v>15237</v>
      </c>
      <c r="B3845" t="s">
        <v>15238</v>
      </c>
      <c r="C3845" t="s">
        <v>15234</v>
      </c>
      <c r="D3845" t="s">
        <v>133</v>
      </c>
      <c r="F3845" t="s">
        <v>3269</v>
      </c>
    </row>
    <row r="3846" spans="1:9" hidden="1" x14ac:dyDescent="0.25">
      <c r="A3846" t="s">
        <v>15239</v>
      </c>
      <c r="B3846" t="s">
        <v>15240</v>
      </c>
      <c r="C3846" t="s">
        <v>15234</v>
      </c>
      <c r="D3846" t="s">
        <v>133</v>
      </c>
      <c r="F3846" t="s">
        <v>897</v>
      </c>
      <c r="G3846" t="s">
        <v>15241</v>
      </c>
    </row>
    <row r="3847" spans="1:9" hidden="1" x14ac:dyDescent="0.25">
      <c r="A3847" t="s">
        <v>15242</v>
      </c>
      <c r="B3847" t="s">
        <v>15243</v>
      </c>
      <c r="C3847" t="s">
        <v>15234</v>
      </c>
      <c r="D3847" t="s">
        <v>133</v>
      </c>
      <c r="F3847" t="s">
        <v>4017</v>
      </c>
      <c r="G3847" t="s">
        <v>13487</v>
      </c>
      <c r="H3847" t="s">
        <v>4394</v>
      </c>
      <c r="I3847" t="s">
        <v>12054</v>
      </c>
    </row>
    <row r="3848" spans="1:9" hidden="1" x14ac:dyDescent="0.25">
      <c r="A3848" t="s">
        <v>15244</v>
      </c>
      <c r="B3848" t="s">
        <v>15245</v>
      </c>
      <c r="C3848" t="s">
        <v>15234</v>
      </c>
      <c r="D3848" t="s">
        <v>133</v>
      </c>
      <c r="F3848" t="s">
        <v>15246</v>
      </c>
      <c r="G3848" t="s">
        <v>15247</v>
      </c>
    </row>
    <row r="3849" spans="1:9" hidden="1" x14ac:dyDescent="0.25">
      <c r="A3849" t="s">
        <v>15248</v>
      </c>
      <c r="B3849" t="s">
        <v>15249</v>
      </c>
      <c r="C3849" t="s">
        <v>15234</v>
      </c>
      <c r="D3849" t="s">
        <v>133</v>
      </c>
      <c r="F3849" t="s">
        <v>15077</v>
      </c>
      <c r="G3849" t="s">
        <v>13568</v>
      </c>
      <c r="H3849" t="s">
        <v>15250</v>
      </c>
    </row>
    <row r="3850" spans="1:9" hidden="1" x14ac:dyDescent="0.25">
      <c r="A3850" t="s">
        <v>15251</v>
      </c>
      <c r="B3850" t="s">
        <v>15252</v>
      </c>
      <c r="C3850" t="s">
        <v>15234</v>
      </c>
      <c r="D3850" t="s">
        <v>15253</v>
      </c>
      <c r="F3850" t="s">
        <v>6231</v>
      </c>
      <c r="G3850" t="s">
        <v>2106</v>
      </c>
    </row>
    <row r="3851" spans="1:9" hidden="1" x14ac:dyDescent="0.25">
      <c r="A3851" t="s">
        <v>15254</v>
      </c>
      <c r="B3851" t="s">
        <v>15255</v>
      </c>
      <c r="C3851" t="s">
        <v>15234</v>
      </c>
      <c r="D3851" t="s">
        <v>133</v>
      </c>
      <c r="F3851" t="s">
        <v>15256</v>
      </c>
    </row>
    <row r="3852" spans="1:9" hidden="1" x14ac:dyDescent="0.25">
      <c r="A3852" t="s">
        <v>15257</v>
      </c>
      <c r="B3852" t="s">
        <v>15258</v>
      </c>
      <c r="C3852" t="s">
        <v>15234</v>
      </c>
      <c r="D3852" t="s">
        <v>133</v>
      </c>
      <c r="F3852" t="s">
        <v>9649</v>
      </c>
    </row>
    <row r="3853" spans="1:9" hidden="1" x14ac:dyDescent="0.25">
      <c r="A3853" t="s">
        <v>15259</v>
      </c>
      <c r="B3853" t="s">
        <v>15260</v>
      </c>
      <c r="C3853" t="s">
        <v>15234</v>
      </c>
      <c r="D3853" t="s">
        <v>133</v>
      </c>
      <c r="F3853" t="s">
        <v>5152</v>
      </c>
      <c r="G3853" t="s">
        <v>14309</v>
      </c>
    </row>
    <row r="3854" spans="1:9" hidden="1" x14ac:dyDescent="0.25">
      <c r="A3854" t="s">
        <v>15261</v>
      </c>
      <c r="B3854" t="s">
        <v>15262</v>
      </c>
      <c r="C3854" t="s">
        <v>15234</v>
      </c>
      <c r="D3854" t="s">
        <v>133</v>
      </c>
      <c r="F3854" t="s">
        <v>598</v>
      </c>
    </row>
    <row r="3855" spans="1:9" hidden="1" x14ac:dyDescent="0.25">
      <c r="A3855" t="s">
        <v>15263</v>
      </c>
      <c r="B3855" t="s">
        <v>15264</v>
      </c>
      <c r="C3855" t="s">
        <v>15234</v>
      </c>
      <c r="D3855" t="s">
        <v>133</v>
      </c>
      <c r="F3855" t="s">
        <v>6514</v>
      </c>
    </row>
    <row r="3856" spans="1:9" hidden="1" x14ac:dyDescent="0.25">
      <c r="A3856" t="s">
        <v>15265</v>
      </c>
      <c r="B3856" t="s">
        <v>15266</v>
      </c>
      <c r="C3856" t="s">
        <v>15234</v>
      </c>
      <c r="D3856" t="s">
        <v>133</v>
      </c>
      <c r="F3856" t="s">
        <v>15267</v>
      </c>
      <c r="G3856" t="s">
        <v>15268</v>
      </c>
    </row>
    <row r="3857" spans="1:9" hidden="1" x14ac:dyDescent="0.25">
      <c r="A3857" t="s">
        <v>15269</v>
      </c>
      <c r="B3857" t="s">
        <v>15270</v>
      </c>
      <c r="C3857" t="s">
        <v>15234</v>
      </c>
      <c r="D3857" t="s">
        <v>15271</v>
      </c>
      <c r="F3857" t="s">
        <v>695</v>
      </c>
    </row>
    <row r="3858" spans="1:9" hidden="1" x14ac:dyDescent="0.25">
      <c r="A3858" t="s">
        <v>15272</v>
      </c>
      <c r="B3858" t="s">
        <v>15273</v>
      </c>
      <c r="C3858" t="s">
        <v>15234</v>
      </c>
      <c r="D3858" t="s">
        <v>133</v>
      </c>
      <c r="F3858" t="s">
        <v>6529</v>
      </c>
    </row>
    <row r="3859" spans="1:9" hidden="1" x14ac:dyDescent="0.25">
      <c r="A3859" t="s">
        <v>15274</v>
      </c>
      <c r="B3859" t="s">
        <v>15275</v>
      </c>
      <c r="C3859" t="s">
        <v>15234</v>
      </c>
      <c r="D3859" t="s">
        <v>133</v>
      </c>
      <c r="F3859" t="s">
        <v>6528</v>
      </c>
    </row>
    <row r="3860" spans="1:9" hidden="1" x14ac:dyDescent="0.25">
      <c r="A3860" t="s">
        <v>15276</v>
      </c>
      <c r="B3860" t="s">
        <v>15277</v>
      </c>
      <c r="C3860" t="s">
        <v>15234</v>
      </c>
      <c r="D3860" t="s">
        <v>133</v>
      </c>
      <c r="F3860" t="s">
        <v>15278</v>
      </c>
      <c r="G3860" t="s">
        <v>15279</v>
      </c>
    </row>
    <row r="3861" spans="1:9" hidden="1" x14ac:dyDescent="0.25">
      <c r="A3861" t="s">
        <v>15280</v>
      </c>
      <c r="B3861" t="s">
        <v>15281</v>
      </c>
      <c r="C3861" t="s">
        <v>15234</v>
      </c>
      <c r="D3861" t="s">
        <v>133</v>
      </c>
      <c r="F3861" t="s">
        <v>15282</v>
      </c>
    </row>
    <row r="3862" spans="1:9" hidden="1" x14ac:dyDescent="0.25">
      <c r="A3862" t="s">
        <v>15283</v>
      </c>
      <c r="B3862" t="s">
        <v>15284</v>
      </c>
      <c r="C3862" t="s">
        <v>15234</v>
      </c>
      <c r="D3862" t="s">
        <v>133</v>
      </c>
      <c r="F3862" t="s">
        <v>12232</v>
      </c>
    </row>
    <row r="3863" spans="1:9" hidden="1" x14ac:dyDescent="0.25">
      <c r="A3863" t="s">
        <v>15285</v>
      </c>
      <c r="B3863" t="s">
        <v>15286</v>
      </c>
      <c r="C3863" t="s">
        <v>15234</v>
      </c>
      <c r="D3863" t="s">
        <v>133</v>
      </c>
      <c r="F3863" t="s">
        <v>15287</v>
      </c>
    </row>
    <row r="3864" spans="1:9" hidden="1" x14ac:dyDescent="0.25">
      <c r="A3864" t="s">
        <v>15288</v>
      </c>
      <c r="B3864" t="s">
        <v>15289</v>
      </c>
      <c r="C3864" t="s">
        <v>15234</v>
      </c>
      <c r="D3864" t="s">
        <v>15290</v>
      </c>
      <c r="F3864" t="s">
        <v>3487</v>
      </c>
    </row>
    <row r="3865" spans="1:9" hidden="1" x14ac:dyDescent="0.25">
      <c r="A3865" t="s">
        <v>15291</v>
      </c>
      <c r="B3865" t="s">
        <v>15292</v>
      </c>
      <c r="C3865" t="s">
        <v>15234</v>
      </c>
      <c r="D3865" t="s">
        <v>133</v>
      </c>
      <c r="F3865" t="s">
        <v>2511</v>
      </c>
      <c r="G3865" t="s">
        <v>7900</v>
      </c>
    </row>
    <row r="3866" spans="1:9" hidden="1" x14ac:dyDescent="0.25">
      <c r="A3866" t="s">
        <v>15293</v>
      </c>
      <c r="B3866" t="s">
        <v>15294</v>
      </c>
      <c r="C3866" t="s">
        <v>15234</v>
      </c>
      <c r="D3866" t="s">
        <v>15295</v>
      </c>
      <c r="E3866" t="s">
        <v>1192</v>
      </c>
      <c r="F3866" t="s">
        <v>15296</v>
      </c>
      <c r="G3866" t="s">
        <v>15297</v>
      </c>
    </row>
    <row r="3867" spans="1:9" hidden="1" x14ac:dyDescent="0.25">
      <c r="A3867" t="s">
        <v>15298</v>
      </c>
      <c r="B3867" t="s">
        <v>15299</v>
      </c>
      <c r="C3867" t="s">
        <v>15234</v>
      </c>
      <c r="D3867" t="s">
        <v>15300</v>
      </c>
      <c r="F3867" t="s">
        <v>14850</v>
      </c>
    </row>
    <row r="3868" spans="1:9" hidden="1" x14ac:dyDescent="0.25">
      <c r="A3868" t="s">
        <v>15301</v>
      </c>
      <c r="B3868" t="s">
        <v>15302</v>
      </c>
      <c r="C3868" t="s">
        <v>15234</v>
      </c>
      <c r="D3868" t="s">
        <v>133</v>
      </c>
      <c r="F3868" t="s">
        <v>15303</v>
      </c>
    </row>
    <row r="3869" spans="1:9" hidden="1" x14ac:dyDescent="0.25">
      <c r="A3869" t="s">
        <v>15304</v>
      </c>
      <c r="B3869" t="s">
        <v>15305</v>
      </c>
      <c r="C3869" t="s">
        <v>15234</v>
      </c>
      <c r="D3869" t="s">
        <v>133</v>
      </c>
      <c r="F3869" t="s">
        <v>2054</v>
      </c>
      <c r="G3869" t="s">
        <v>6723</v>
      </c>
    </row>
    <row r="3870" spans="1:9" hidden="1" x14ac:dyDescent="0.25">
      <c r="A3870" t="s">
        <v>15306</v>
      </c>
      <c r="B3870" t="s">
        <v>15307</v>
      </c>
      <c r="C3870" t="s">
        <v>15234</v>
      </c>
      <c r="D3870" t="s">
        <v>133</v>
      </c>
      <c r="F3870" t="s">
        <v>5458</v>
      </c>
      <c r="G3870" t="s">
        <v>5325</v>
      </c>
      <c r="H3870" t="s">
        <v>5460</v>
      </c>
      <c r="I3870" t="s">
        <v>8475</v>
      </c>
    </row>
    <row r="3871" spans="1:9" hidden="1" x14ac:dyDescent="0.25">
      <c r="A3871" t="s">
        <v>15308</v>
      </c>
      <c r="B3871" t="s">
        <v>15309</v>
      </c>
      <c r="C3871" t="s">
        <v>15234</v>
      </c>
      <c r="D3871" t="s">
        <v>133</v>
      </c>
      <c r="F3871" t="s">
        <v>5329</v>
      </c>
      <c r="G3871" t="s">
        <v>5330</v>
      </c>
    </row>
    <row r="3872" spans="1:9" hidden="1" x14ac:dyDescent="0.25">
      <c r="A3872" t="s">
        <v>15310</v>
      </c>
      <c r="B3872" t="s">
        <v>15311</v>
      </c>
      <c r="C3872" t="s">
        <v>15234</v>
      </c>
      <c r="D3872" t="s">
        <v>15312</v>
      </c>
      <c r="F3872" t="s">
        <v>15313</v>
      </c>
      <c r="G3872" t="s">
        <v>15314</v>
      </c>
      <c r="H3872" t="s">
        <v>15315</v>
      </c>
    </row>
    <row r="3873" spans="1:9" hidden="1" x14ac:dyDescent="0.25">
      <c r="A3873" t="s">
        <v>15316</v>
      </c>
      <c r="B3873" t="s">
        <v>15317</v>
      </c>
      <c r="C3873" t="s">
        <v>15234</v>
      </c>
      <c r="D3873" t="s">
        <v>133</v>
      </c>
      <c r="F3873" t="s">
        <v>10086</v>
      </c>
    </row>
    <row r="3874" spans="1:9" hidden="1" x14ac:dyDescent="0.25">
      <c r="A3874" t="s">
        <v>15318</v>
      </c>
      <c r="B3874" t="s">
        <v>15319</v>
      </c>
      <c r="C3874" t="s">
        <v>15234</v>
      </c>
      <c r="D3874" t="s">
        <v>15320</v>
      </c>
      <c r="F3874" t="s">
        <v>13350</v>
      </c>
      <c r="G3874" t="s">
        <v>12572</v>
      </c>
    </row>
    <row r="3875" spans="1:9" hidden="1" x14ac:dyDescent="0.25">
      <c r="A3875" t="s">
        <v>15321</v>
      </c>
      <c r="B3875" t="s">
        <v>15322</v>
      </c>
      <c r="C3875" t="s">
        <v>15234</v>
      </c>
      <c r="D3875" t="s">
        <v>133</v>
      </c>
      <c r="F3875" t="s">
        <v>15323</v>
      </c>
      <c r="G3875" t="s">
        <v>15324</v>
      </c>
    </row>
    <row r="3876" spans="1:9" hidden="1" x14ac:dyDescent="0.25">
      <c r="A3876" t="s">
        <v>15325</v>
      </c>
      <c r="B3876" t="s">
        <v>15326</v>
      </c>
      <c r="C3876" t="s">
        <v>15234</v>
      </c>
      <c r="D3876" t="s">
        <v>133</v>
      </c>
      <c r="F3876" t="s">
        <v>15327</v>
      </c>
    </row>
    <row r="3877" spans="1:9" hidden="1" x14ac:dyDescent="0.25">
      <c r="A3877" t="s">
        <v>15328</v>
      </c>
      <c r="B3877" t="s">
        <v>15329</v>
      </c>
      <c r="C3877" t="s">
        <v>15234</v>
      </c>
      <c r="D3877" t="s">
        <v>15330</v>
      </c>
      <c r="F3877" t="s">
        <v>3661</v>
      </c>
    </row>
    <row r="3878" spans="1:9" hidden="1" x14ac:dyDescent="0.25">
      <c r="A3878" t="s">
        <v>15331</v>
      </c>
      <c r="B3878" t="s">
        <v>15332</v>
      </c>
      <c r="C3878" t="s">
        <v>15234</v>
      </c>
      <c r="D3878" t="s">
        <v>133</v>
      </c>
      <c r="F3878" t="s">
        <v>5570</v>
      </c>
      <c r="G3878" t="s">
        <v>5571</v>
      </c>
    </row>
    <row r="3879" spans="1:9" hidden="1" x14ac:dyDescent="0.25">
      <c r="A3879" t="s">
        <v>15333</v>
      </c>
      <c r="B3879" t="s">
        <v>15334</v>
      </c>
      <c r="C3879" t="s">
        <v>15234</v>
      </c>
      <c r="D3879" t="s">
        <v>133</v>
      </c>
      <c r="F3879" t="s">
        <v>12930</v>
      </c>
      <c r="G3879" t="s">
        <v>12931</v>
      </c>
    </row>
    <row r="3880" spans="1:9" hidden="1" x14ac:dyDescent="0.25">
      <c r="A3880" t="s">
        <v>15335</v>
      </c>
      <c r="B3880" t="s">
        <v>15336</v>
      </c>
      <c r="C3880" t="s">
        <v>15234</v>
      </c>
      <c r="D3880" t="s">
        <v>133</v>
      </c>
      <c r="F3880" t="s">
        <v>4637</v>
      </c>
    </row>
    <row r="3881" spans="1:9" hidden="1" x14ac:dyDescent="0.25">
      <c r="A3881" t="s">
        <v>15337</v>
      </c>
      <c r="B3881" t="s">
        <v>15338</v>
      </c>
      <c r="C3881" t="s">
        <v>15234</v>
      </c>
      <c r="D3881" t="s">
        <v>133</v>
      </c>
      <c r="F3881" t="s">
        <v>5600</v>
      </c>
      <c r="G3881" t="s">
        <v>15339</v>
      </c>
    </row>
    <row r="3882" spans="1:9" hidden="1" x14ac:dyDescent="0.25">
      <c r="A3882" t="s">
        <v>15340</v>
      </c>
      <c r="B3882" t="s">
        <v>15341</v>
      </c>
      <c r="C3882" t="s">
        <v>15234</v>
      </c>
      <c r="D3882" t="s">
        <v>133</v>
      </c>
      <c r="F3882" t="s">
        <v>15342</v>
      </c>
      <c r="G3882" t="s">
        <v>15343</v>
      </c>
    </row>
    <row r="3883" spans="1:9" hidden="1" x14ac:dyDescent="0.25">
      <c r="A3883" t="s">
        <v>15344</v>
      </c>
      <c r="B3883" t="s">
        <v>15345</v>
      </c>
      <c r="C3883" t="s">
        <v>15234</v>
      </c>
      <c r="D3883" t="s">
        <v>133</v>
      </c>
      <c r="F3883" t="s">
        <v>15346</v>
      </c>
      <c r="G3883" t="s">
        <v>15347</v>
      </c>
    </row>
    <row r="3884" spans="1:9" hidden="1" x14ac:dyDescent="0.25">
      <c r="A3884" t="s">
        <v>15348</v>
      </c>
      <c r="B3884" t="s">
        <v>15349</v>
      </c>
      <c r="C3884" t="s">
        <v>15234</v>
      </c>
      <c r="D3884" t="s">
        <v>15350</v>
      </c>
      <c r="F3884" t="s">
        <v>15351</v>
      </c>
      <c r="G3884" t="s">
        <v>8625</v>
      </c>
    </row>
    <row r="3885" spans="1:9" hidden="1" x14ac:dyDescent="0.25">
      <c r="A3885" t="s">
        <v>15352</v>
      </c>
      <c r="B3885" t="s">
        <v>15353</v>
      </c>
      <c r="C3885" t="s">
        <v>15234</v>
      </c>
      <c r="D3885" t="s">
        <v>133</v>
      </c>
      <c r="F3885" t="s">
        <v>15354</v>
      </c>
      <c r="G3885" t="s">
        <v>4256</v>
      </c>
    </row>
    <row r="3886" spans="1:9" hidden="1" x14ac:dyDescent="0.25">
      <c r="A3886" t="s">
        <v>15355</v>
      </c>
      <c r="B3886" t="s">
        <v>15356</v>
      </c>
      <c r="C3886" t="s">
        <v>15234</v>
      </c>
      <c r="D3886" t="s">
        <v>15357</v>
      </c>
      <c r="F3886" t="s">
        <v>15358</v>
      </c>
    </row>
    <row r="3887" spans="1:9" hidden="1" x14ac:dyDescent="0.25">
      <c r="A3887" t="s">
        <v>15359</v>
      </c>
      <c r="B3887" t="s">
        <v>15360</v>
      </c>
      <c r="C3887" t="s">
        <v>15234</v>
      </c>
      <c r="D3887" t="s">
        <v>15361</v>
      </c>
      <c r="F3887" t="s">
        <v>3637</v>
      </c>
    </row>
    <row r="3888" spans="1:9" hidden="1" x14ac:dyDescent="0.25">
      <c r="A3888" t="s">
        <v>15362</v>
      </c>
      <c r="B3888" t="s">
        <v>15363</v>
      </c>
      <c r="C3888" t="s">
        <v>15234</v>
      </c>
      <c r="D3888" t="s">
        <v>15364</v>
      </c>
      <c r="F3888" t="s">
        <v>15365</v>
      </c>
      <c r="G3888" t="s">
        <v>15366</v>
      </c>
      <c r="H3888" t="s">
        <v>15367</v>
      </c>
      <c r="I3888" t="s">
        <v>15368</v>
      </c>
    </row>
    <row r="3889" spans="1:8" hidden="1" x14ac:dyDescent="0.25">
      <c r="A3889" t="s">
        <v>15369</v>
      </c>
      <c r="B3889" t="s">
        <v>15370</v>
      </c>
      <c r="C3889" t="s">
        <v>15234</v>
      </c>
      <c r="D3889" t="s">
        <v>15371</v>
      </c>
      <c r="F3889" t="s">
        <v>15372</v>
      </c>
    </row>
    <row r="3890" spans="1:8" hidden="1" x14ac:dyDescent="0.25">
      <c r="A3890" t="s">
        <v>15373</v>
      </c>
      <c r="B3890" t="s">
        <v>15374</v>
      </c>
      <c r="C3890" t="s">
        <v>15234</v>
      </c>
      <c r="D3890" t="s">
        <v>133</v>
      </c>
      <c r="F3890" t="s">
        <v>7456</v>
      </c>
      <c r="G3890" t="s">
        <v>15375</v>
      </c>
      <c r="H3890" t="s">
        <v>15376</v>
      </c>
    </row>
    <row r="3891" spans="1:8" hidden="1" x14ac:dyDescent="0.25">
      <c r="A3891" t="s">
        <v>15377</v>
      </c>
      <c r="B3891" t="s">
        <v>15378</v>
      </c>
      <c r="C3891" t="s">
        <v>15234</v>
      </c>
      <c r="D3891" t="s">
        <v>133</v>
      </c>
      <c r="F3891" t="s">
        <v>8832</v>
      </c>
      <c r="G3891" t="s">
        <v>13237</v>
      </c>
      <c r="H3891" t="s">
        <v>13238</v>
      </c>
    </row>
    <row r="3892" spans="1:8" hidden="1" x14ac:dyDescent="0.25">
      <c r="A3892" t="s">
        <v>15379</v>
      </c>
      <c r="B3892" t="s">
        <v>15380</v>
      </c>
      <c r="C3892" t="s">
        <v>15234</v>
      </c>
      <c r="D3892" t="s">
        <v>133</v>
      </c>
      <c r="F3892" t="s">
        <v>15381</v>
      </c>
      <c r="G3892" t="s">
        <v>7486</v>
      </c>
      <c r="H3892" t="s">
        <v>15382</v>
      </c>
    </row>
    <row r="3893" spans="1:8" hidden="1" x14ac:dyDescent="0.25">
      <c r="A3893" t="s">
        <v>15383</v>
      </c>
      <c r="B3893" t="s">
        <v>15384</v>
      </c>
      <c r="C3893" t="s">
        <v>15234</v>
      </c>
      <c r="D3893" t="s">
        <v>133</v>
      </c>
      <c r="F3893" t="s">
        <v>12244</v>
      </c>
      <c r="G3893" t="s">
        <v>15385</v>
      </c>
    </row>
    <row r="3894" spans="1:8" hidden="1" x14ac:dyDescent="0.25">
      <c r="A3894" t="s">
        <v>15386</v>
      </c>
      <c r="B3894" t="s">
        <v>15387</v>
      </c>
      <c r="C3894" t="s">
        <v>15234</v>
      </c>
      <c r="D3894" t="s">
        <v>133</v>
      </c>
      <c r="F3894" t="s">
        <v>15388</v>
      </c>
    </row>
    <row r="3895" spans="1:8" hidden="1" x14ac:dyDescent="0.25">
      <c r="A3895" t="s">
        <v>15389</v>
      </c>
      <c r="B3895" t="s">
        <v>15390</v>
      </c>
      <c r="C3895" t="s">
        <v>15234</v>
      </c>
      <c r="D3895" t="s">
        <v>133</v>
      </c>
      <c r="F3895" t="s">
        <v>13094</v>
      </c>
    </row>
    <row r="3896" spans="1:8" hidden="1" x14ac:dyDescent="0.25">
      <c r="A3896" t="s">
        <v>15391</v>
      </c>
      <c r="B3896" t="s">
        <v>15392</v>
      </c>
      <c r="C3896" t="s">
        <v>15234</v>
      </c>
      <c r="D3896" t="s">
        <v>133</v>
      </c>
      <c r="F3896" t="s">
        <v>15393</v>
      </c>
    </row>
    <row r="3897" spans="1:8" hidden="1" x14ac:dyDescent="0.25">
      <c r="A3897" t="s">
        <v>15394</v>
      </c>
      <c r="B3897" t="s">
        <v>15395</v>
      </c>
      <c r="C3897" t="s">
        <v>15234</v>
      </c>
      <c r="D3897" t="s">
        <v>133</v>
      </c>
      <c r="F3897" t="s">
        <v>13517</v>
      </c>
      <c r="G3897" t="s">
        <v>15396</v>
      </c>
    </row>
    <row r="3898" spans="1:8" hidden="1" x14ac:dyDescent="0.25">
      <c r="A3898" t="s">
        <v>15397</v>
      </c>
      <c r="B3898" t="s">
        <v>15398</v>
      </c>
      <c r="C3898" t="s">
        <v>15234</v>
      </c>
      <c r="D3898" t="s">
        <v>133</v>
      </c>
      <c r="F3898" t="s">
        <v>15399</v>
      </c>
      <c r="G3898" t="s">
        <v>15400</v>
      </c>
      <c r="H3898" t="s">
        <v>15401</v>
      </c>
    </row>
    <row r="3899" spans="1:8" hidden="1" x14ac:dyDescent="0.25">
      <c r="A3899" t="s">
        <v>15402</v>
      </c>
      <c r="B3899" t="s">
        <v>15403</v>
      </c>
      <c r="C3899" t="s">
        <v>15234</v>
      </c>
      <c r="D3899" t="s">
        <v>15404</v>
      </c>
      <c r="F3899" t="s">
        <v>14077</v>
      </c>
    </row>
    <row r="3900" spans="1:8" hidden="1" x14ac:dyDescent="0.25">
      <c r="A3900" t="s">
        <v>15405</v>
      </c>
      <c r="B3900" t="s">
        <v>15406</v>
      </c>
      <c r="C3900" t="s">
        <v>15234</v>
      </c>
      <c r="D3900" t="s">
        <v>133</v>
      </c>
      <c r="F3900" t="s">
        <v>15407</v>
      </c>
    </row>
    <row r="3901" spans="1:8" hidden="1" x14ac:dyDescent="0.25">
      <c r="A3901" t="s">
        <v>15408</v>
      </c>
      <c r="B3901" t="s">
        <v>15409</v>
      </c>
      <c r="C3901" t="s">
        <v>15234</v>
      </c>
      <c r="D3901" t="s">
        <v>133</v>
      </c>
      <c r="F3901" t="s">
        <v>3369</v>
      </c>
    </row>
    <row r="3902" spans="1:8" hidden="1" x14ac:dyDescent="0.25">
      <c r="A3902" t="s">
        <v>15410</v>
      </c>
      <c r="B3902" t="s">
        <v>15411</v>
      </c>
      <c r="C3902" t="s">
        <v>15234</v>
      </c>
      <c r="D3902" t="s">
        <v>133</v>
      </c>
      <c r="F3902" t="s">
        <v>15412</v>
      </c>
      <c r="G3902" t="s">
        <v>9476</v>
      </c>
    </row>
    <row r="3903" spans="1:8" hidden="1" x14ac:dyDescent="0.25">
      <c r="A3903" t="s">
        <v>15413</v>
      </c>
      <c r="B3903" t="s">
        <v>15414</v>
      </c>
      <c r="C3903" t="s">
        <v>15234</v>
      </c>
      <c r="D3903" t="s">
        <v>133</v>
      </c>
      <c r="F3903" t="s">
        <v>15415</v>
      </c>
    </row>
    <row r="3904" spans="1:8" hidden="1" x14ac:dyDescent="0.25">
      <c r="A3904" t="s">
        <v>15416</v>
      </c>
      <c r="B3904" t="s">
        <v>15417</v>
      </c>
      <c r="C3904" t="s">
        <v>15234</v>
      </c>
      <c r="D3904" t="s">
        <v>133</v>
      </c>
      <c r="F3904" t="s">
        <v>6333</v>
      </c>
      <c r="G3904" t="s">
        <v>6876</v>
      </c>
    </row>
    <row r="3905" spans="1:8" hidden="1" x14ac:dyDescent="0.25">
      <c r="A3905" t="s">
        <v>15418</v>
      </c>
      <c r="B3905" t="s">
        <v>15419</v>
      </c>
      <c r="C3905" t="s">
        <v>15234</v>
      </c>
      <c r="D3905" t="s">
        <v>133</v>
      </c>
      <c r="F3905" t="s">
        <v>15420</v>
      </c>
      <c r="G3905" t="s">
        <v>15421</v>
      </c>
      <c r="H3905" t="s">
        <v>15422</v>
      </c>
    </row>
    <row r="3906" spans="1:8" hidden="1" x14ac:dyDescent="0.25">
      <c r="A3906" t="s">
        <v>15423</v>
      </c>
      <c r="B3906" t="s">
        <v>15424</v>
      </c>
      <c r="C3906" t="s">
        <v>15234</v>
      </c>
      <c r="D3906" t="s">
        <v>133</v>
      </c>
      <c r="F3906" t="s">
        <v>11520</v>
      </c>
    </row>
    <row r="3907" spans="1:8" hidden="1" x14ac:dyDescent="0.25">
      <c r="A3907" t="s">
        <v>15425</v>
      </c>
      <c r="B3907" t="s">
        <v>15426</v>
      </c>
      <c r="C3907" t="s">
        <v>15234</v>
      </c>
      <c r="D3907" t="s">
        <v>133</v>
      </c>
      <c r="F3907" t="s">
        <v>384</v>
      </c>
    </row>
    <row r="3908" spans="1:8" hidden="1" x14ac:dyDescent="0.25">
      <c r="A3908" t="s">
        <v>15427</v>
      </c>
      <c r="B3908" t="s">
        <v>15428</v>
      </c>
      <c r="C3908" t="s">
        <v>15234</v>
      </c>
      <c r="D3908" t="s">
        <v>133</v>
      </c>
      <c r="F3908" t="s">
        <v>15429</v>
      </c>
      <c r="G3908" t="s">
        <v>11373</v>
      </c>
    </row>
    <row r="3909" spans="1:8" hidden="1" x14ac:dyDescent="0.25">
      <c r="A3909" t="s">
        <v>15430</v>
      </c>
      <c r="B3909" t="s">
        <v>15431</v>
      </c>
      <c r="C3909" t="s">
        <v>15234</v>
      </c>
      <c r="D3909" t="s">
        <v>133</v>
      </c>
      <c r="F3909" t="s">
        <v>6444</v>
      </c>
      <c r="G3909" t="s">
        <v>6445</v>
      </c>
    </row>
    <row r="3910" spans="1:8" hidden="1" x14ac:dyDescent="0.25">
      <c r="A3910" t="s">
        <v>15432</v>
      </c>
      <c r="B3910" t="s">
        <v>15433</v>
      </c>
      <c r="C3910" t="s">
        <v>15234</v>
      </c>
      <c r="D3910" t="s">
        <v>133</v>
      </c>
      <c r="F3910" t="s">
        <v>6333</v>
      </c>
    </row>
    <row r="3911" spans="1:8" hidden="1" x14ac:dyDescent="0.25">
      <c r="A3911" t="s">
        <v>15434</v>
      </c>
      <c r="B3911" t="s">
        <v>15435</v>
      </c>
      <c r="C3911" t="s">
        <v>15234</v>
      </c>
      <c r="D3911" t="s">
        <v>133</v>
      </c>
      <c r="F3911" t="s">
        <v>15436</v>
      </c>
      <c r="G3911" t="s">
        <v>15437</v>
      </c>
      <c r="H3911" t="s">
        <v>15438</v>
      </c>
    </row>
    <row r="3912" spans="1:8" hidden="1" x14ac:dyDescent="0.25">
      <c r="A3912" t="s">
        <v>15439</v>
      </c>
      <c r="B3912" t="s">
        <v>15440</v>
      </c>
      <c r="C3912" t="s">
        <v>15234</v>
      </c>
      <c r="D3912" t="s">
        <v>133</v>
      </c>
      <c r="F3912" t="s">
        <v>11881</v>
      </c>
      <c r="G3912" t="s">
        <v>15441</v>
      </c>
    </row>
    <row r="3913" spans="1:8" hidden="1" x14ac:dyDescent="0.25">
      <c r="A3913" t="s">
        <v>15442</v>
      </c>
      <c r="B3913" t="s">
        <v>15443</v>
      </c>
      <c r="C3913" t="s">
        <v>15234</v>
      </c>
      <c r="D3913" t="s">
        <v>133</v>
      </c>
      <c r="F3913" t="s">
        <v>1144</v>
      </c>
      <c r="G3913" t="s">
        <v>8684</v>
      </c>
    </row>
    <row r="3914" spans="1:8" hidden="1" x14ac:dyDescent="0.25">
      <c r="A3914" t="s">
        <v>15444</v>
      </c>
      <c r="B3914" t="s">
        <v>15445</v>
      </c>
      <c r="C3914" t="s">
        <v>15234</v>
      </c>
      <c r="D3914" t="s">
        <v>133</v>
      </c>
      <c r="F3914" t="s">
        <v>11862</v>
      </c>
    </row>
    <row r="3915" spans="1:8" hidden="1" x14ac:dyDescent="0.25">
      <c r="A3915" t="s">
        <v>15446</v>
      </c>
      <c r="B3915" t="s">
        <v>15447</v>
      </c>
      <c r="C3915" t="s">
        <v>15234</v>
      </c>
      <c r="D3915" t="s">
        <v>133</v>
      </c>
      <c r="F3915" t="s">
        <v>1146</v>
      </c>
    </row>
    <row r="3916" spans="1:8" hidden="1" x14ac:dyDescent="0.25">
      <c r="A3916" t="s">
        <v>15448</v>
      </c>
      <c r="B3916" t="s">
        <v>15449</v>
      </c>
      <c r="C3916" t="s">
        <v>15234</v>
      </c>
      <c r="D3916" t="s">
        <v>133</v>
      </c>
      <c r="F3916" t="s">
        <v>15450</v>
      </c>
      <c r="G3916" t="s">
        <v>1081</v>
      </c>
      <c r="H3916" t="s">
        <v>5250</v>
      </c>
    </row>
    <row r="3917" spans="1:8" hidden="1" x14ac:dyDescent="0.25">
      <c r="A3917" t="s">
        <v>15451</v>
      </c>
      <c r="B3917" t="s">
        <v>15452</v>
      </c>
      <c r="C3917" t="s">
        <v>15234</v>
      </c>
      <c r="D3917" t="s">
        <v>133</v>
      </c>
      <c r="F3917" t="s">
        <v>15453</v>
      </c>
    </row>
    <row r="3918" spans="1:8" hidden="1" x14ac:dyDescent="0.25">
      <c r="A3918" t="s">
        <v>15454</v>
      </c>
      <c r="B3918" t="s">
        <v>15455</v>
      </c>
      <c r="C3918" t="s">
        <v>15234</v>
      </c>
      <c r="D3918" t="s">
        <v>133</v>
      </c>
      <c r="F3918" t="s">
        <v>2396</v>
      </c>
    </row>
    <row r="3919" spans="1:8" hidden="1" x14ac:dyDescent="0.25">
      <c r="A3919" t="s">
        <v>15456</v>
      </c>
      <c r="B3919" t="s">
        <v>15457</v>
      </c>
      <c r="C3919" t="s">
        <v>15234</v>
      </c>
      <c r="D3919" t="s">
        <v>133</v>
      </c>
      <c r="F3919" t="s">
        <v>3299</v>
      </c>
      <c r="G3919" t="s">
        <v>7801</v>
      </c>
    </row>
    <row r="3920" spans="1:8" hidden="1" x14ac:dyDescent="0.25">
      <c r="A3920" t="s">
        <v>15458</v>
      </c>
      <c r="B3920" t="s">
        <v>15459</v>
      </c>
      <c r="C3920" t="s">
        <v>15234</v>
      </c>
      <c r="D3920" t="s">
        <v>133</v>
      </c>
      <c r="F3920" t="s">
        <v>15460</v>
      </c>
    </row>
    <row r="3921" spans="1:8" hidden="1" x14ac:dyDescent="0.25">
      <c r="A3921" t="s">
        <v>15461</v>
      </c>
      <c r="B3921" t="s">
        <v>15462</v>
      </c>
      <c r="C3921" t="s">
        <v>15234</v>
      </c>
      <c r="D3921" t="s">
        <v>133</v>
      </c>
      <c r="F3921" t="s">
        <v>15463</v>
      </c>
      <c r="G3921" t="s">
        <v>15464</v>
      </c>
      <c r="H3921" t="s">
        <v>15465</v>
      </c>
    </row>
    <row r="3922" spans="1:8" hidden="1" x14ac:dyDescent="0.25">
      <c r="A3922" t="s">
        <v>15466</v>
      </c>
      <c r="B3922" t="s">
        <v>15467</v>
      </c>
      <c r="C3922" t="s">
        <v>15234</v>
      </c>
      <c r="D3922" t="s">
        <v>133</v>
      </c>
    </row>
    <row r="3923" spans="1:8" hidden="1" x14ac:dyDescent="0.25">
      <c r="A3923" t="s">
        <v>15468</v>
      </c>
      <c r="B3923" t="s">
        <v>15469</v>
      </c>
      <c r="C3923" t="s">
        <v>15234</v>
      </c>
      <c r="D3923" t="s">
        <v>133</v>
      </c>
    </row>
    <row r="3924" spans="1:8" hidden="1" x14ac:dyDescent="0.25">
      <c r="A3924" t="s">
        <v>15470</v>
      </c>
      <c r="B3924" t="s">
        <v>15471</v>
      </c>
      <c r="C3924" t="s">
        <v>15234</v>
      </c>
      <c r="D3924" t="s">
        <v>133</v>
      </c>
    </row>
    <row r="3925" spans="1:8" hidden="1" x14ac:dyDescent="0.25">
      <c r="A3925" t="s">
        <v>15472</v>
      </c>
      <c r="B3925" t="s">
        <v>15473</v>
      </c>
      <c r="C3925" t="s">
        <v>15234</v>
      </c>
      <c r="D3925" t="s">
        <v>133</v>
      </c>
    </row>
    <row r="3926" spans="1:8" hidden="1" x14ac:dyDescent="0.25">
      <c r="A3926" t="s">
        <v>15474</v>
      </c>
      <c r="B3926" t="s">
        <v>15475</v>
      </c>
      <c r="C3926" t="s">
        <v>15234</v>
      </c>
      <c r="D3926" t="s">
        <v>133</v>
      </c>
    </row>
    <row r="3927" spans="1:8" hidden="1" x14ac:dyDescent="0.25">
      <c r="A3927" t="s">
        <v>15476</v>
      </c>
      <c r="B3927" t="s">
        <v>15477</v>
      </c>
      <c r="C3927" t="s">
        <v>15234</v>
      </c>
      <c r="D3927" t="s">
        <v>133</v>
      </c>
    </row>
    <row r="3928" spans="1:8" hidden="1" x14ac:dyDescent="0.25">
      <c r="A3928" t="s">
        <v>15478</v>
      </c>
      <c r="B3928" t="s">
        <v>15479</v>
      </c>
      <c r="C3928" t="s">
        <v>15234</v>
      </c>
      <c r="D3928" t="s">
        <v>133</v>
      </c>
    </row>
    <row r="3929" spans="1:8" hidden="1" x14ac:dyDescent="0.25">
      <c r="A3929" t="s">
        <v>15480</v>
      </c>
      <c r="B3929" t="s">
        <v>15481</v>
      </c>
      <c r="C3929" t="s">
        <v>15234</v>
      </c>
      <c r="D3929" t="s">
        <v>133</v>
      </c>
    </row>
    <row r="3930" spans="1:8" hidden="1" x14ac:dyDescent="0.25">
      <c r="A3930" t="s">
        <v>15482</v>
      </c>
      <c r="B3930" t="s">
        <v>15483</v>
      </c>
      <c r="C3930" t="s">
        <v>15234</v>
      </c>
      <c r="D3930" t="s">
        <v>133</v>
      </c>
    </row>
    <row r="3931" spans="1:8" hidden="1" x14ac:dyDescent="0.25">
      <c r="A3931" t="s">
        <v>15484</v>
      </c>
      <c r="B3931" t="s">
        <v>15485</v>
      </c>
      <c r="C3931" t="s">
        <v>15234</v>
      </c>
      <c r="D3931" t="s">
        <v>133</v>
      </c>
    </row>
    <row r="3932" spans="1:8" hidden="1" x14ac:dyDescent="0.25">
      <c r="A3932" t="s">
        <v>15486</v>
      </c>
      <c r="B3932" t="s">
        <v>15487</v>
      </c>
      <c r="C3932" t="s">
        <v>15234</v>
      </c>
      <c r="D3932" t="s">
        <v>133</v>
      </c>
    </row>
    <row r="3933" spans="1:8" hidden="1" x14ac:dyDescent="0.25">
      <c r="A3933" t="s">
        <v>15488</v>
      </c>
      <c r="B3933" t="s">
        <v>15489</v>
      </c>
      <c r="C3933" t="s">
        <v>15234</v>
      </c>
      <c r="D3933" t="s">
        <v>133</v>
      </c>
    </row>
    <row r="3934" spans="1:8" hidden="1" x14ac:dyDescent="0.25">
      <c r="A3934" t="s">
        <v>15490</v>
      </c>
      <c r="B3934" t="s">
        <v>15491</v>
      </c>
      <c r="C3934" t="s">
        <v>15234</v>
      </c>
      <c r="D3934" t="s">
        <v>133</v>
      </c>
      <c r="F3934" t="s">
        <v>3319</v>
      </c>
      <c r="G3934" t="s">
        <v>3320</v>
      </c>
    </row>
    <row r="3935" spans="1:8" hidden="1" x14ac:dyDescent="0.25">
      <c r="A3935" t="s">
        <v>15492</v>
      </c>
      <c r="B3935" t="s">
        <v>15493</v>
      </c>
      <c r="C3935" t="s">
        <v>15234</v>
      </c>
      <c r="D3935" t="s">
        <v>133</v>
      </c>
    </row>
    <row r="3936" spans="1:8" hidden="1" x14ac:dyDescent="0.25">
      <c r="A3936" t="s">
        <v>15494</v>
      </c>
      <c r="B3936" t="s">
        <v>15495</v>
      </c>
      <c r="C3936" t="s">
        <v>15234</v>
      </c>
      <c r="D3936" t="s">
        <v>133</v>
      </c>
    </row>
    <row r="3937" spans="1:9" hidden="1" x14ac:dyDescent="0.25">
      <c r="A3937" t="s">
        <v>15496</v>
      </c>
      <c r="B3937" t="s">
        <v>15497</v>
      </c>
      <c r="C3937" t="s">
        <v>15498</v>
      </c>
      <c r="D3937" t="s">
        <v>15499</v>
      </c>
      <c r="F3937" t="s">
        <v>15500</v>
      </c>
      <c r="G3937" t="s">
        <v>11792</v>
      </c>
      <c r="H3937" t="s">
        <v>15501</v>
      </c>
    </row>
    <row r="3938" spans="1:9" hidden="1" x14ac:dyDescent="0.25">
      <c r="A3938" t="s">
        <v>15502</v>
      </c>
      <c r="B3938" t="s">
        <v>15503</v>
      </c>
      <c r="C3938" t="s">
        <v>15498</v>
      </c>
      <c r="D3938" t="s">
        <v>15504</v>
      </c>
      <c r="F3938" t="s">
        <v>14242</v>
      </c>
      <c r="G3938" t="s">
        <v>14243</v>
      </c>
      <c r="H3938" t="s">
        <v>10509</v>
      </c>
      <c r="I3938" t="s">
        <v>15505</v>
      </c>
    </row>
    <row r="3939" spans="1:9" hidden="1" x14ac:dyDescent="0.25">
      <c r="A3939" t="s">
        <v>15506</v>
      </c>
      <c r="B3939" t="s">
        <v>15507</v>
      </c>
      <c r="C3939" t="s">
        <v>15498</v>
      </c>
      <c r="D3939" t="s">
        <v>15508</v>
      </c>
      <c r="F3939" t="s">
        <v>5724</v>
      </c>
      <c r="G3939" t="s">
        <v>2460</v>
      </c>
    </row>
    <row r="3940" spans="1:9" hidden="1" x14ac:dyDescent="0.25">
      <c r="A3940" t="s">
        <v>15509</v>
      </c>
      <c r="B3940" t="s">
        <v>15510</v>
      </c>
      <c r="C3940" t="s">
        <v>15498</v>
      </c>
      <c r="D3940" t="s">
        <v>15511</v>
      </c>
      <c r="F3940" t="s">
        <v>10767</v>
      </c>
      <c r="G3940" t="s">
        <v>15512</v>
      </c>
      <c r="H3940" t="s">
        <v>1087</v>
      </c>
      <c r="I3940" t="s">
        <v>1088</v>
      </c>
    </row>
    <row r="3941" spans="1:9" hidden="1" x14ac:dyDescent="0.25">
      <c r="A3941" t="s">
        <v>15513</v>
      </c>
      <c r="B3941" t="s">
        <v>15514</v>
      </c>
      <c r="C3941" t="s">
        <v>15498</v>
      </c>
      <c r="D3941" t="s">
        <v>15515</v>
      </c>
      <c r="F3941" t="s">
        <v>13415</v>
      </c>
      <c r="G3941" t="s">
        <v>15516</v>
      </c>
    </row>
    <row r="3942" spans="1:9" hidden="1" x14ac:dyDescent="0.25">
      <c r="A3942" t="s">
        <v>15517</v>
      </c>
      <c r="B3942" t="s">
        <v>15518</v>
      </c>
      <c r="C3942" t="s">
        <v>15498</v>
      </c>
      <c r="D3942" t="s">
        <v>15519</v>
      </c>
      <c r="F3942" t="s">
        <v>9298</v>
      </c>
    </row>
    <row r="3943" spans="1:9" hidden="1" x14ac:dyDescent="0.25">
      <c r="A3943" t="s">
        <v>15520</v>
      </c>
      <c r="B3943" t="s">
        <v>15521</v>
      </c>
      <c r="C3943" t="s">
        <v>15498</v>
      </c>
      <c r="D3943" t="s">
        <v>15522</v>
      </c>
      <c r="F3943" t="s">
        <v>5969</v>
      </c>
      <c r="G3943" t="s">
        <v>12971</v>
      </c>
    </row>
    <row r="3944" spans="1:9" hidden="1" x14ac:dyDescent="0.25">
      <c r="A3944" t="s">
        <v>15523</v>
      </c>
      <c r="B3944" t="s">
        <v>15524</v>
      </c>
      <c r="C3944" t="s">
        <v>15498</v>
      </c>
      <c r="D3944" t="s">
        <v>15525</v>
      </c>
      <c r="F3944" t="s">
        <v>10208</v>
      </c>
      <c r="G3944" t="s">
        <v>8105</v>
      </c>
    </row>
    <row r="3945" spans="1:9" hidden="1" x14ac:dyDescent="0.25">
      <c r="A3945" t="s">
        <v>15526</v>
      </c>
      <c r="B3945" t="s">
        <v>15527</v>
      </c>
      <c r="C3945" t="s">
        <v>15498</v>
      </c>
      <c r="D3945" t="s">
        <v>15528</v>
      </c>
      <c r="F3945" t="s">
        <v>15529</v>
      </c>
      <c r="G3945" t="s">
        <v>15530</v>
      </c>
      <c r="H3945" t="s">
        <v>15531</v>
      </c>
    </row>
    <row r="3946" spans="1:9" hidden="1" x14ac:dyDescent="0.25">
      <c r="A3946" t="s">
        <v>15532</v>
      </c>
      <c r="B3946" t="s">
        <v>15533</v>
      </c>
      <c r="C3946" t="s">
        <v>15498</v>
      </c>
      <c r="D3946" t="s">
        <v>15534</v>
      </c>
      <c r="F3946" t="s">
        <v>4908</v>
      </c>
    </row>
    <row r="3947" spans="1:9" hidden="1" x14ac:dyDescent="0.25">
      <c r="A3947" t="s">
        <v>15535</v>
      </c>
      <c r="B3947" t="s">
        <v>15536</v>
      </c>
      <c r="C3947" t="s">
        <v>15498</v>
      </c>
      <c r="D3947" t="s">
        <v>133</v>
      </c>
      <c r="F3947" t="s">
        <v>15537</v>
      </c>
      <c r="G3947" t="s">
        <v>15538</v>
      </c>
    </row>
    <row r="3948" spans="1:9" hidden="1" x14ac:dyDescent="0.25">
      <c r="A3948" t="s">
        <v>15539</v>
      </c>
      <c r="B3948" t="s">
        <v>15540</v>
      </c>
      <c r="C3948" t="s">
        <v>15498</v>
      </c>
      <c r="D3948" t="s">
        <v>133</v>
      </c>
      <c r="F3948" t="s">
        <v>15541</v>
      </c>
    </row>
    <row r="3949" spans="1:9" hidden="1" x14ac:dyDescent="0.25">
      <c r="A3949" t="s">
        <v>15542</v>
      </c>
      <c r="B3949" t="s">
        <v>15543</v>
      </c>
      <c r="C3949" t="s">
        <v>15498</v>
      </c>
      <c r="D3949" t="s">
        <v>133</v>
      </c>
      <c r="F3949" t="s">
        <v>15544</v>
      </c>
      <c r="G3949" t="s">
        <v>14362</v>
      </c>
    </row>
    <row r="3950" spans="1:9" hidden="1" x14ac:dyDescent="0.25">
      <c r="A3950" t="s">
        <v>15545</v>
      </c>
      <c r="B3950" t="s">
        <v>15546</v>
      </c>
      <c r="C3950" t="s">
        <v>15498</v>
      </c>
      <c r="D3950" t="s">
        <v>133</v>
      </c>
      <c r="F3950" t="s">
        <v>15547</v>
      </c>
    </row>
    <row r="3951" spans="1:9" hidden="1" x14ac:dyDescent="0.25">
      <c r="A3951" t="s">
        <v>15548</v>
      </c>
      <c r="B3951" t="s">
        <v>15549</v>
      </c>
      <c r="C3951" t="s">
        <v>15498</v>
      </c>
      <c r="D3951" t="s">
        <v>133</v>
      </c>
      <c r="F3951" t="s">
        <v>10636</v>
      </c>
    </row>
    <row r="3952" spans="1:9" hidden="1" x14ac:dyDescent="0.25">
      <c r="A3952" t="s">
        <v>15550</v>
      </c>
      <c r="B3952" t="s">
        <v>15551</v>
      </c>
      <c r="C3952" t="s">
        <v>15498</v>
      </c>
      <c r="D3952" t="s">
        <v>133</v>
      </c>
      <c r="F3952" t="s">
        <v>15552</v>
      </c>
      <c r="G3952" t="s">
        <v>15553</v>
      </c>
    </row>
    <row r="3953" spans="1:9" hidden="1" x14ac:dyDescent="0.25">
      <c r="A3953" t="s">
        <v>15554</v>
      </c>
      <c r="B3953" t="s">
        <v>15555</v>
      </c>
      <c r="C3953" t="s">
        <v>15498</v>
      </c>
      <c r="D3953" t="s">
        <v>133</v>
      </c>
      <c r="F3953" t="s">
        <v>8163</v>
      </c>
    </row>
    <row r="3954" spans="1:9" hidden="1" x14ac:dyDescent="0.25">
      <c r="A3954" t="s">
        <v>15556</v>
      </c>
      <c r="B3954" t="s">
        <v>15557</v>
      </c>
      <c r="C3954" t="s">
        <v>15498</v>
      </c>
      <c r="D3954" t="s">
        <v>133</v>
      </c>
      <c r="F3954" t="s">
        <v>15558</v>
      </c>
    </row>
    <row r="3955" spans="1:9" hidden="1" x14ac:dyDescent="0.25">
      <c r="A3955" t="s">
        <v>15559</v>
      </c>
      <c r="B3955" t="s">
        <v>15560</v>
      </c>
      <c r="C3955" t="s">
        <v>15498</v>
      </c>
      <c r="D3955" t="s">
        <v>133</v>
      </c>
      <c r="F3955" t="s">
        <v>15561</v>
      </c>
      <c r="G3955" t="s">
        <v>15562</v>
      </c>
      <c r="H3955" t="s">
        <v>15563</v>
      </c>
    </row>
    <row r="3956" spans="1:9" hidden="1" x14ac:dyDescent="0.25">
      <c r="A3956" t="s">
        <v>15564</v>
      </c>
      <c r="B3956" t="s">
        <v>15565</v>
      </c>
      <c r="C3956" t="s">
        <v>15498</v>
      </c>
      <c r="D3956" t="s">
        <v>133</v>
      </c>
      <c r="F3956" t="s">
        <v>15566</v>
      </c>
      <c r="G3956" t="s">
        <v>12315</v>
      </c>
    </row>
    <row r="3957" spans="1:9" hidden="1" x14ac:dyDescent="0.25">
      <c r="A3957" t="s">
        <v>15567</v>
      </c>
      <c r="B3957" t="s">
        <v>15568</v>
      </c>
      <c r="C3957" t="s">
        <v>15498</v>
      </c>
      <c r="D3957" t="s">
        <v>133</v>
      </c>
      <c r="F3957" t="s">
        <v>257</v>
      </c>
      <c r="G3957" t="s">
        <v>15569</v>
      </c>
      <c r="H3957" t="s">
        <v>15570</v>
      </c>
      <c r="I3957" t="s">
        <v>8484</v>
      </c>
    </row>
    <row r="3958" spans="1:9" hidden="1" x14ac:dyDescent="0.25">
      <c r="A3958" t="s">
        <v>15571</v>
      </c>
      <c r="B3958" t="s">
        <v>15572</v>
      </c>
      <c r="C3958" t="s">
        <v>15498</v>
      </c>
      <c r="D3958" t="s">
        <v>133</v>
      </c>
      <c r="F3958" t="s">
        <v>15573</v>
      </c>
      <c r="G3958" t="s">
        <v>15574</v>
      </c>
      <c r="H3958" t="s">
        <v>15575</v>
      </c>
      <c r="I3958" t="s">
        <v>11302</v>
      </c>
    </row>
    <row r="3959" spans="1:9" hidden="1" x14ac:dyDescent="0.25">
      <c r="A3959" t="s">
        <v>15576</v>
      </c>
      <c r="B3959" t="s">
        <v>15577</v>
      </c>
      <c r="C3959" t="s">
        <v>15498</v>
      </c>
      <c r="D3959" t="s">
        <v>133</v>
      </c>
      <c r="F3959" t="s">
        <v>3339</v>
      </c>
      <c r="G3959" t="s">
        <v>11520</v>
      </c>
    </row>
    <row r="3960" spans="1:9" hidden="1" x14ac:dyDescent="0.25">
      <c r="A3960" t="s">
        <v>15578</v>
      </c>
      <c r="B3960" t="s">
        <v>15579</v>
      </c>
      <c r="C3960" t="s">
        <v>15498</v>
      </c>
      <c r="D3960" t="s">
        <v>133</v>
      </c>
      <c r="F3960" t="s">
        <v>9212</v>
      </c>
    </row>
    <row r="3961" spans="1:9" hidden="1" x14ac:dyDescent="0.25">
      <c r="A3961" t="s">
        <v>15580</v>
      </c>
      <c r="B3961" t="s">
        <v>15581</v>
      </c>
      <c r="C3961" t="s">
        <v>15498</v>
      </c>
      <c r="D3961" t="s">
        <v>133</v>
      </c>
      <c r="F3961" t="s">
        <v>6301</v>
      </c>
    </row>
    <row r="3962" spans="1:9" hidden="1" x14ac:dyDescent="0.25">
      <c r="A3962" t="s">
        <v>15582</v>
      </c>
      <c r="B3962" t="s">
        <v>15583</v>
      </c>
      <c r="C3962" t="s">
        <v>15498</v>
      </c>
      <c r="D3962" t="s">
        <v>133</v>
      </c>
      <c r="F3962" t="s">
        <v>14642</v>
      </c>
      <c r="G3962" t="s">
        <v>15584</v>
      </c>
    </row>
    <row r="3963" spans="1:9" hidden="1" x14ac:dyDescent="0.25">
      <c r="A3963" t="s">
        <v>15585</v>
      </c>
      <c r="B3963" t="s">
        <v>15586</v>
      </c>
      <c r="C3963" t="s">
        <v>15498</v>
      </c>
      <c r="D3963" t="s">
        <v>133</v>
      </c>
      <c r="F3963" t="s">
        <v>7503</v>
      </c>
      <c r="G3963" t="s">
        <v>7504</v>
      </c>
      <c r="H3963" t="s">
        <v>15587</v>
      </c>
      <c r="I3963" t="s">
        <v>15588</v>
      </c>
    </row>
    <row r="3964" spans="1:9" hidden="1" x14ac:dyDescent="0.25">
      <c r="A3964" t="s">
        <v>15589</v>
      </c>
      <c r="B3964" t="s">
        <v>15590</v>
      </c>
      <c r="C3964" t="s">
        <v>15498</v>
      </c>
      <c r="D3964" t="s">
        <v>133</v>
      </c>
      <c r="F3964" t="s">
        <v>15591</v>
      </c>
      <c r="G3964" t="s">
        <v>2971</v>
      </c>
    </row>
    <row r="3965" spans="1:9" hidden="1" x14ac:dyDescent="0.25">
      <c r="A3965" t="s">
        <v>15592</v>
      </c>
      <c r="B3965" t="s">
        <v>15593</v>
      </c>
      <c r="C3965" t="s">
        <v>15498</v>
      </c>
      <c r="D3965" t="s">
        <v>133</v>
      </c>
      <c r="F3965" t="s">
        <v>15594</v>
      </c>
      <c r="G3965" t="s">
        <v>15595</v>
      </c>
    </row>
    <row r="3966" spans="1:9" hidden="1" x14ac:dyDescent="0.25">
      <c r="A3966" t="s">
        <v>15596</v>
      </c>
      <c r="B3966" t="s">
        <v>15597</v>
      </c>
      <c r="C3966" t="s">
        <v>15498</v>
      </c>
      <c r="D3966" t="s">
        <v>133</v>
      </c>
      <c r="F3966" t="s">
        <v>15598</v>
      </c>
      <c r="G3966" t="s">
        <v>15599</v>
      </c>
    </row>
    <row r="3967" spans="1:9" hidden="1" x14ac:dyDescent="0.25">
      <c r="A3967" t="s">
        <v>15600</v>
      </c>
      <c r="B3967" t="s">
        <v>15601</v>
      </c>
      <c r="C3967" t="s">
        <v>15498</v>
      </c>
      <c r="D3967" t="s">
        <v>133</v>
      </c>
      <c r="F3967" t="s">
        <v>8120</v>
      </c>
    </row>
    <row r="3968" spans="1:9" hidden="1" x14ac:dyDescent="0.25">
      <c r="A3968" t="s">
        <v>15602</v>
      </c>
      <c r="B3968" t="s">
        <v>15603</v>
      </c>
      <c r="C3968" t="s">
        <v>15604</v>
      </c>
      <c r="D3968" t="s">
        <v>15605</v>
      </c>
      <c r="F3968" t="s">
        <v>10454</v>
      </c>
      <c r="G3968" t="s">
        <v>6799</v>
      </c>
    </row>
    <row r="3969" spans="1:10" hidden="1" x14ac:dyDescent="0.25">
      <c r="A3969" t="s">
        <v>15606</v>
      </c>
      <c r="B3969" t="s">
        <v>15607</v>
      </c>
      <c r="C3969" t="s">
        <v>15604</v>
      </c>
      <c r="D3969" t="s">
        <v>15608</v>
      </c>
      <c r="F3969" t="s">
        <v>7646</v>
      </c>
      <c r="G3969" t="s">
        <v>15609</v>
      </c>
      <c r="H3969" t="s">
        <v>7647</v>
      </c>
    </row>
    <row r="3970" spans="1:10" hidden="1" x14ac:dyDescent="0.25">
      <c r="A3970" t="s">
        <v>15610</v>
      </c>
      <c r="B3970" t="s">
        <v>15611</v>
      </c>
      <c r="C3970" t="s">
        <v>15604</v>
      </c>
      <c r="D3970" t="s">
        <v>15612</v>
      </c>
      <c r="F3970" t="s">
        <v>6519</v>
      </c>
      <c r="G3970" t="s">
        <v>15287</v>
      </c>
      <c r="H3970" t="s">
        <v>5349</v>
      </c>
    </row>
    <row r="3971" spans="1:10" hidden="1" x14ac:dyDescent="0.25">
      <c r="A3971" t="s">
        <v>15613</v>
      </c>
      <c r="B3971" t="s">
        <v>15614</v>
      </c>
      <c r="C3971" t="s">
        <v>15604</v>
      </c>
      <c r="D3971" t="s">
        <v>15615</v>
      </c>
      <c r="F3971" t="s">
        <v>15616</v>
      </c>
    </row>
    <row r="3972" spans="1:10" hidden="1" x14ac:dyDescent="0.25">
      <c r="A3972" t="s">
        <v>15617</v>
      </c>
      <c r="B3972" t="s">
        <v>15618</v>
      </c>
      <c r="C3972" t="s">
        <v>15604</v>
      </c>
      <c r="D3972" t="s">
        <v>15619</v>
      </c>
      <c r="F3972" t="s">
        <v>1144</v>
      </c>
      <c r="G3972" t="s">
        <v>9665</v>
      </c>
      <c r="H3972" t="s">
        <v>1146</v>
      </c>
    </row>
    <row r="3973" spans="1:10" hidden="1" x14ac:dyDescent="0.25">
      <c r="A3973" t="s">
        <v>15620</v>
      </c>
      <c r="B3973" t="s">
        <v>15621</v>
      </c>
      <c r="C3973" t="s">
        <v>15604</v>
      </c>
      <c r="D3973" t="s">
        <v>15622</v>
      </c>
      <c r="F3973" t="s">
        <v>12558</v>
      </c>
    </row>
    <row r="3974" spans="1:10" hidden="1" x14ac:dyDescent="0.25">
      <c r="A3974" t="s">
        <v>15623</v>
      </c>
      <c r="B3974" t="s">
        <v>15624</v>
      </c>
      <c r="C3974" t="s">
        <v>15604</v>
      </c>
      <c r="D3974" t="s">
        <v>15625</v>
      </c>
      <c r="F3974" t="s">
        <v>10361</v>
      </c>
      <c r="G3974" t="s">
        <v>15626</v>
      </c>
      <c r="H3974" t="s">
        <v>15627</v>
      </c>
    </row>
    <row r="3975" spans="1:10" hidden="1" x14ac:dyDescent="0.25">
      <c r="A3975" t="s">
        <v>15628</v>
      </c>
      <c r="B3975" t="s">
        <v>15629</v>
      </c>
      <c r="C3975" t="s">
        <v>15604</v>
      </c>
      <c r="D3975" t="s">
        <v>15630</v>
      </c>
      <c r="F3975" t="s">
        <v>15631</v>
      </c>
      <c r="G3975" t="s">
        <v>12183</v>
      </c>
    </row>
    <row r="3976" spans="1:10" hidden="1" x14ac:dyDescent="0.25">
      <c r="A3976" t="s">
        <v>15632</v>
      </c>
      <c r="B3976" t="s">
        <v>15633</v>
      </c>
      <c r="C3976" t="s">
        <v>15604</v>
      </c>
      <c r="D3976" t="s">
        <v>15634</v>
      </c>
      <c r="F3976" t="s">
        <v>6943</v>
      </c>
    </row>
    <row r="3977" spans="1:10" hidden="1" x14ac:dyDescent="0.25">
      <c r="A3977" t="s">
        <v>15635</v>
      </c>
      <c r="B3977" t="s">
        <v>15636</v>
      </c>
      <c r="C3977" t="s">
        <v>15604</v>
      </c>
      <c r="D3977" t="s">
        <v>15637</v>
      </c>
      <c r="F3977" t="s">
        <v>6846</v>
      </c>
      <c r="G3977" t="s">
        <v>15638</v>
      </c>
      <c r="H3977" t="s">
        <v>8766</v>
      </c>
    </row>
    <row r="3978" spans="1:10" hidden="1" x14ac:dyDescent="0.25">
      <c r="A3978" t="s">
        <v>15639</v>
      </c>
      <c r="B3978" t="s">
        <v>15640</v>
      </c>
      <c r="C3978" t="s">
        <v>15604</v>
      </c>
      <c r="D3978" t="s">
        <v>15641</v>
      </c>
      <c r="F3978" t="s">
        <v>1286</v>
      </c>
      <c r="G3978" t="s">
        <v>8705</v>
      </c>
    </row>
    <row r="3979" spans="1:10" hidden="1" x14ac:dyDescent="0.25">
      <c r="A3979" t="s">
        <v>15642</v>
      </c>
      <c r="B3979" t="s">
        <v>15643</v>
      </c>
      <c r="C3979" t="s">
        <v>15604</v>
      </c>
      <c r="D3979" t="s">
        <v>15644</v>
      </c>
      <c r="F3979" t="s">
        <v>2944</v>
      </c>
      <c r="G3979" t="s">
        <v>13383</v>
      </c>
      <c r="H3979" t="s">
        <v>15645</v>
      </c>
      <c r="I3979" t="s">
        <v>15646</v>
      </c>
      <c r="J3979" t="s">
        <v>695</v>
      </c>
    </row>
    <row r="3980" spans="1:10" hidden="1" x14ac:dyDescent="0.25">
      <c r="A3980" t="s">
        <v>15647</v>
      </c>
      <c r="B3980" t="s">
        <v>15648</v>
      </c>
      <c r="C3980" t="s">
        <v>15604</v>
      </c>
      <c r="D3980" t="s">
        <v>133</v>
      </c>
      <c r="F3980" t="s">
        <v>15649</v>
      </c>
    </row>
    <row r="3981" spans="1:10" hidden="1" x14ac:dyDescent="0.25">
      <c r="A3981" t="s">
        <v>15650</v>
      </c>
      <c r="B3981" t="s">
        <v>15651</v>
      </c>
      <c r="C3981" t="s">
        <v>15604</v>
      </c>
      <c r="D3981" t="s">
        <v>133</v>
      </c>
      <c r="F3981" t="s">
        <v>15652</v>
      </c>
      <c r="G3981" t="s">
        <v>13310</v>
      </c>
    </row>
    <row r="3982" spans="1:10" hidden="1" x14ac:dyDescent="0.25">
      <c r="A3982" t="s">
        <v>15653</v>
      </c>
      <c r="B3982" t="s">
        <v>15654</v>
      </c>
      <c r="C3982" t="s">
        <v>15604</v>
      </c>
      <c r="D3982" t="s">
        <v>133</v>
      </c>
      <c r="F3982" t="s">
        <v>15655</v>
      </c>
      <c r="G3982" t="s">
        <v>12715</v>
      </c>
      <c r="H3982" t="s">
        <v>15656</v>
      </c>
    </row>
    <row r="3983" spans="1:10" hidden="1" x14ac:dyDescent="0.25">
      <c r="A3983" t="s">
        <v>15657</v>
      </c>
      <c r="B3983" t="s">
        <v>15658</v>
      </c>
      <c r="C3983" t="s">
        <v>15604</v>
      </c>
      <c r="D3983" t="s">
        <v>133</v>
      </c>
      <c r="F3983" t="s">
        <v>4809</v>
      </c>
      <c r="G3983" t="s">
        <v>7900</v>
      </c>
    </row>
    <row r="3984" spans="1:10" hidden="1" x14ac:dyDescent="0.25">
      <c r="A3984" t="s">
        <v>15659</v>
      </c>
      <c r="B3984" t="s">
        <v>15660</v>
      </c>
      <c r="C3984" t="s">
        <v>15604</v>
      </c>
      <c r="D3984" t="s">
        <v>133</v>
      </c>
      <c r="F3984" t="s">
        <v>14019</v>
      </c>
      <c r="G3984" t="s">
        <v>15661</v>
      </c>
      <c r="H3984" t="s">
        <v>15662</v>
      </c>
    </row>
    <row r="3985" spans="1:9" hidden="1" x14ac:dyDescent="0.25">
      <c r="A3985" t="s">
        <v>15663</v>
      </c>
      <c r="B3985" t="s">
        <v>15664</v>
      </c>
      <c r="C3985" t="s">
        <v>15604</v>
      </c>
      <c r="D3985" t="s">
        <v>133</v>
      </c>
      <c r="F3985" t="s">
        <v>15665</v>
      </c>
      <c r="G3985" t="s">
        <v>15666</v>
      </c>
    </row>
    <row r="3986" spans="1:9" hidden="1" x14ac:dyDescent="0.25">
      <c r="A3986" t="s">
        <v>15667</v>
      </c>
      <c r="B3986" t="s">
        <v>15668</v>
      </c>
      <c r="C3986" t="s">
        <v>15604</v>
      </c>
      <c r="D3986" t="s">
        <v>133</v>
      </c>
      <c r="F3986" t="s">
        <v>2935</v>
      </c>
    </row>
    <row r="3987" spans="1:9" hidden="1" x14ac:dyDescent="0.25">
      <c r="A3987" t="s">
        <v>15669</v>
      </c>
      <c r="B3987" t="s">
        <v>15670</v>
      </c>
      <c r="C3987" t="s">
        <v>15604</v>
      </c>
      <c r="D3987" t="s">
        <v>133</v>
      </c>
      <c r="F3987" t="s">
        <v>14025</v>
      </c>
      <c r="G3987" t="s">
        <v>14026</v>
      </c>
    </row>
    <row r="3988" spans="1:9" hidden="1" x14ac:dyDescent="0.25">
      <c r="A3988" t="s">
        <v>15671</v>
      </c>
      <c r="B3988" t="s">
        <v>15672</v>
      </c>
      <c r="C3988" t="s">
        <v>15604</v>
      </c>
      <c r="D3988" t="s">
        <v>133</v>
      </c>
      <c r="F3988" t="s">
        <v>15673</v>
      </c>
      <c r="G3988" t="s">
        <v>15674</v>
      </c>
    </row>
    <row r="3989" spans="1:9" hidden="1" x14ac:dyDescent="0.25">
      <c r="A3989" t="s">
        <v>15675</v>
      </c>
      <c r="B3989" t="s">
        <v>15676</v>
      </c>
      <c r="C3989" t="s">
        <v>15604</v>
      </c>
      <c r="D3989" t="s">
        <v>133</v>
      </c>
      <c r="F3989" t="s">
        <v>9227</v>
      </c>
      <c r="G3989" t="s">
        <v>733</v>
      </c>
    </row>
    <row r="3990" spans="1:9" hidden="1" x14ac:dyDescent="0.25">
      <c r="A3990" t="s">
        <v>15677</v>
      </c>
      <c r="B3990" t="s">
        <v>15678</v>
      </c>
      <c r="C3990" t="s">
        <v>15604</v>
      </c>
      <c r="D3990" t="s">
        <v>133</v>
      </c>
      <c r="F3990" t="s">
        <v>15679</v>
      </c>
      <c r="G3990" t="s">
        <v>13999</v>
      </c>
      <c r="H3990" t="s">
        <v>10073</v>
      </c>
      <c r="I3990" t="s">
        <v>15680</v>
      </c>
    </row>
    <row r="3991" spans="1:9" hidden="1" x14ac:dyDescent="0.25">
      <c r="A3991" t="s">
        <v>15681</v>
      </c>
      <c r="B3991" t="s">
        <v>15682</v>
      </c>
      <c r="C3991" t="s">
        <v>15604</v>
      </c>
      <c r="D3991" t="s">
        <v>133</v>
      </c>
      <c r="F3991" t="s">
        <v>15683</v>
      </c>
      <c r="G3991" t="s">
        <v>15684</v>
      </c>
    </row>
    <row r="3992" spans="1:9" hidden="1" x14ac:dyDescent="0.25">
      <c r="A3992" t="s">
        <v>15685</v>
      </c>
      <c r="B3992" t="s">
        <v>15686</v>
      </c>
      <c r="C3992" t="s">
        <v>15604</v>
      </c>
      <c r="D3992" t="s">
        <v>133</v>
      </c>
      <c r="F3992" t="s">
        <v>15687</v>
      </c>
    </row>
    <row r="3993" spans="1:9" hidden="1" x14ac:dyDescent="0.25">
      <c r="A3993" t="s">
        <v>15688</v>
      </c>
      <c r="B3993" t="s">
        <v>15689</v>
      </c>
      <c r="C3993" t="s">
        <v>15690</v>
      </c>
      <c r="D3993" t="s">
        <v>15691</v>
      </c>
      <c r="F3993" t="s">
        <v>15692</v>
      </c>
      <c r="G3993" t="s">
        <v>15429</v>
      </c>
    </row>
    <row r="3994" spans="1:9" hidden="1" x14ac:dyDescent="0.25">
      <c r="A3994" t="s">
        <v>15693</v>
      </c>
      <c r="B3994" t="s">
        <v>15694</v>
      </c>
      <c r="C3994" t="s">
        <v>15690</v>
      </c>
      <c r="D3994" t="s">
        <v>15695</v>
      </c>
      <c r="F3994" t="s">
        <v>15696</v>
      </c>
      <c r="G3994" t="s">
        <v>7923</v>
      </c>
    </row>
    <row r="3995" spans="1:9" hidden="1" x14ac:dyDescent="0.25">
      <c r="A3995" t="s">
        <v>15697</v>
      </c>
      <c r="B3995" t="s">
        <v>15698</v>
      </c>
      <c r="C3995" t="s">
        <v>15690</v>
      </c>
      <c r="D3995" t="s">
        <v>15699</v>
      </c>
      <c r="F3995" t="s">
        <v>5791</v>
      </c>
      <c r="G3995" t="s">
        <v>10957</v>
      </c>
    </row>
    <row r="3996" spans="1:9" hidden="1" x14ac:dyDescent="0.25">
      <c r="A3996" t="s">
        <v>15700</v>
      </c>
      <c r="B3996" t="s">
        <v>15701</v>
      </c>
      <c r="C3996" t="s">
        <v>15690</v>
      </c>
      <c r="D3996" t="s">
        <v>15702</v>
      </c>
      <c r="F3996" t="s">
        <v>10325</v>
      </c>
      <c r="G3996" t="s">
        <v>4770</v>
      </c>
    </row>
    <row r="3997" spans="1:9" hidden="1" x14ac:dyDescent="0.25">
      <c r="A3997" t="s">
        <v>15703</v>
      </c>
      <c r="B3997" t="s">
        <v>15704</v>
      </c>
      <c r="C3997" t="s">
        <v>15690</v>
      </c>
      <c r="D3997" t="s">
        <v>15705</v>
      </c>
      <c r="F3997" t="s">
        <v>15706</v>
      </c>
      <c r="G3997" t="s">
        <v>9290</v>
      </c>
      <c r="H3997" t="s">
        <v>15707</v>
      </c>
      <c r="I3997" t="s">
        <v>5774</v>
      </c>
    </row>
    <row r="3998" spans="1:9" hidden="1" x14ac:dyDescent="0.25">
      <c r="A3998" t="s">
        <v>15708</v>
      </c>
      <c r="B3998" t="s">
        <v>15709</v>
      </c>
      <c r="C3998" t="s">
        <v>15690</v>
      </c>
      <c r="D3998" t="s">
        <v>15710</v>
      </c>
      <c r="F3998" t="s">
        <v>15711</v>
      </c>
    </row>
    <row r="3999" spans="1:9" hidden="1" x14ac:dyDescent="0.25">
      <c r="A3999" t="s">
        <v>15712</v>
      </c>
      <c r="B3999" t="s">
        <v>15713</v>
      </c>
      <c r="C3999" t="s">
        <v>15690</v>
      </c>
      <c r="D3999" t="s">
        <v>15714</v>
      </c>
      <c r="F3999" t="s">
        <v>15715</v>
      </c>
      <c r="G3999" t="s">
        <v>15716</v>
      </c>
    </row>
    <row r="4000" spans="1:9" hidden="1" x14ac:dyDescent="0.25">
      <c r="A4000" t="s">
        <v>15717</v>
      </c>
      <c r="B4000" t="s">
        <v>15718</v>
      </c>
      <c r="C4000" t="s">
        <v>15690</v>
      </c>
      <c r="D4000" t="s">
        <v>15719</v>
      </c>
      <c r="F4000" t="s">
        <v>11588</v>
      </c>
      <c r="G4000" t="s">
        <v>15720</v>
      </c>
    </row>
    <row r="4001" spans="1:9" hidden="1" x14ac:dyDescent="0.25">
      <c r="A4001" t="s">
        <v>15721</v>
      </c>
      <c r="B4001" t="s">
        <v>15722</v>
      </c>
      <c r="C4001" t="s">
        <v>15690</v>
      </c>
      <c r="D4001" t="s">
        <v>15723</v>
      </c>
      <c r="F4001" t="s">
        <v>15724</v>
      </c>
    </row>
    <row r="4002" spans="1:9" hidden="1" x14ac:dyDescent="0.25">
      <c r="A4002" t="s">
        <v>15725</v>
      </c>
      <c r="B4002" t="s">
        <v>15726</v>
      </c>
      <c r="C4002" t="s">
        <v>15690</v>
      </c>
      <c r="D4002" t="s">
        <v>15727</v>
      </c>
      <c r="F4002" t="s">
        <v>8913</v>
      </c>
      <c r="G4002" t="s">
        <v>3702</v>
      </c>
    </row>
    <row r="4003" spans="1:9" hidden="1" x14ac:dyDescent="0.25">
      <c r="A4003" t="s">
        <v>15728</v>
      </c>
      <c r="B4003" t="s">
        <v>15729</v>
      </c>
      <c r="C4003" t="s">
        <v>15690</v>
      </c>
      <c r="D4003" t="s">
        <v>15730</v>
      </c>
      <c r="F4003" t="s">
        <v>15731</v>
      </c>
      <c r="G4003" t="s">
        <v>15732</v>
      </c>
      <c r="H4003" t="s">
        <v>15733</v>
      </c>
      <c r="I4003" t="s">
        <v>15734</v>
      </c>
    </row>
    <row r="4004" spans="1:9" hidden="1" x14ac:dyDescent="0.25">
      <c r="A4004" t="s">
        <v>15735</v>
      </c>
      <c r="B4004" t="s">
        <v>15736</v>
      </c>
      <c r="C4004" t="s">
        <v>15690</v>
      </c>
      <c r="D4004" t="s">
        <v>15737</v>
      </c>
      <c r="F4004" t="s">
        <v>15738</v>
      </c>
      <c r="G4004" t="s">
        <v>15739</v>
      </c>
      <c r="H4004" t="s">
        <v>5797</v>
      </c>
    </row>
    <row r="4005" spans="1:9" hidden="1" x14ac:dyDescent="0.25">
      <c r="A4005" t="s">
        <v>15740</v>
      </c>
      <c r="B4005" t="s">
        <v>15741</v>
      </c>
      <c r="C4005" t="s">
        <v>15690</v>
      </c>
      <c r="D4005" t="s">
        <v>133</v>
      </c>
      <c r="F4005" t="s">
        <v>15742</v>
      </c>
      <c r="G4005" t="s">
        <v>15743</v>
      </c>
    </row>
    <row r="4006" spans="1:9" hidden="1" x14ac:dyDescent="0.25">
      <c r="A4006" t="s">
        <v>15744</v>
      </c>
      <c r="B4006" t="s">
        <v>15745</v>
      </c>
      <c r="C4006" t="s">
        <v>15690</v>
      </c>
      <c r="D4006" t="s">
        <v>133</v>
      </c>
      <c r="F4006" t="s">
        <v>12738</v>
      </c>
      <c r="G4006" t="s">
        <v>15746</v>
      </c>
    </row>
    <row r="4007" spans="1:9" hidden="1" x14ac:dyDescent="0.25">
      <c r="A4007" t="s">
        <v>15747</v>
      </c>
      <c r="B4007" t="s">
        <v>15748</v>
      </c>
      <c r="C4007" t="s">
        <v>15690</v>
      </c>
      <c r="D4007" t="s">
        <v>133</v>
      </c>
      <c r="F4007" t="s">
        <v>10493</v>
      </c>
      <c r="G4007" t="s">
        <v>10494</v>
      </c>
    </row>
    <row r="4008" spans="1:9" hidden="1" x14ac:dyDescent="0.25">
      <c r="A4008" t="s">
        <v>15749</v>
      </c>
      <c r="B4008" t="s">
        <v>15750</v>
      </c>
      <c r="C4008" t="s">
        <v>15690</v>
      </c>
      <c r="D4008" t="s">
        <v>133</v>
      </c>
      <c r="F4008" t="s">
        <v>15751</v>
      </c>
      <c r="G4008" t="s">
        <v>14224</v>
      </c>
    </row>
    <row r="4009" spans="1:9" hidden="1" x14ac:dyDescent="0.25">
      <c r="A4009" t="s">
        <v>15752</v>
      </c>
      <c r="B4009" t="s">
        <v>15753</v>
      </c>
      <c r="C4009" t="s">
        <v>15690</v>
      </c>
      <c r="D4009" t="s">
        <v>133</v>
      </c>
      <c r="F4009" t="s">
        <v>15754</v>
      </c>
      <c r="G4009" t="s">
        <v>15755</v>
      </c>
    </row>
    <row r="4010" spans="1:9" hidden="1" x14ac:dyDescent="0.25">
      <c r="A4010" t="s">
        <v>15756</v>
      </c>
      <c r="B4010" t="s">
        <v>15757</v>
      </c>
      <c r="C4010" t="s">
        <v>15690</v>
      </c>
      <c r="D4010" t="s">
        <v>133</v>
      </c>
      <c r="F4010" t="s">
        <v>15758</v>
      </c>
      <c r="G4010" t="s">
        <v>15759</v>
      </c>
    </row>
    <row r="4011" spans="1:9" hidden="1" x14ac:dyDescent="0.25">
      <c r="A4011" t="s">
        <v>15760</v>
      </c>
      <c r="B4011" t="s">
        <v>15761</v>
      </c>
      <c r="C4011" t="s">
        <v>15690</v>
      </c>
      <c r="D4011" t="s">
        <v>133</v>
      </c>
      <c r="F4011" t="s">
        <v>2003</v>
      </c>
      <c r="G4011" t="s">
        <v>258</v>
      </c>
    </row>
    <row r="4012" spans="1:9" hidden="1" x14ac:dyDescent="0.25">
      <c r="A4012" t="s">
        <v>15762</v>
      </c>
      <c r="B4012" t="s">
        <v>15763</v>
      </c>
      <c r="C4012" t="s">
        <v>15690</v>
      </c>
      <c r="D4012" t="s">
        <v>133</v>
      </c>
      <c r="F4012" t="s">
        <v>15764</v>
      </c>
      <c r="G4012" t="s">
        <v>15765</v>
      </c>
    </row>
    <row r="4013" spans="1:9" hidden="1" x14ac:dyDescent="0.25">
      <c r="A4013" t="s">
        <v>15766</v>
      </c>
      <c r="B4013" t="s">
        <v>15767</v>
      </c>
      <c r="C4013" t="s">
        <v>15690</v>
      </c>
      <c r="D4013" t="s">
        <v>133</v>
      </c>
      <c r="F4013" t="s">
        <v>5134</v>
      </c>
      <c r="G4013" t="s">
        <v>7336</v>
      </c>
    </row>
    <row r="4014" spans="1:9" hidden="1" x14ac:dyDescent="0.25">
      <c r="A4014" t="s">
        <v>15768</v>
      </c>
      <c r="B4014" t="s">
        <v>15769</v>
      </c>
      <c r="C4014" t="s">
        <v>15690</v>
      </c>
      <c r="D4014" t="s">
        <v>133</v>
      </c>
      <c r="F4014" t="s">
        <v>2239</v>
      </c>
      <c r="G4014" t="s">
        <v>15770</v>
      </c>
    </row>
    <row r="4015" spans="1:9" hidden="1" x14ac:dyDescent="0.25">
      <c r="A4015" t="s">
        <v>15771</v>
      </c>
      <c r="B4015" t="s">
        <v>15772</v>
      </c>
      <c r="C4015" t="s">
        <v>15690</v>
      </c>
      <c r="D4015" t="s">
        <v>133</v>
      </c>
      <c r="F4015" t="s">
        <v>15773</v>
      </c>
      <c r="G4015" t="s">
        <v>15774</v>
      </c>
      <c r="H4015" t="s">
        <v>15775</v>
      </c>
    </row>
    <row r="4016" spans="1:9" hidden="1" x14ac:dyDescent="0.25">
      <c r="A4016" t="s">
        <v>15776</v>
      </c>
      <c r="B4016" t="s">
        <v>15777</v>
      </c>
      <c r="C4016" t="s">
        <v>15690</v>
      </c>
      <c r="D4016" t="s">
        <v>133</v>
      </c>
      <c r="F4016" t="s">
        <v>9669</v>
      </c>
    </row>
    <row r="4017" spans="1:8" hidden="1" x14ac:dyDescent="0.25">
      <c r="A4017" t="s">
        <v>15778</v>
      </c>
      <c r="B4017" t="s">
        <v>15779</v>
      </c>
      <c r="C4017" t="s">
        <v>15690</v>
      </c>
      <c r="D4017" t="s">
        <v>133</v>
      </c>
      <c r="F4017" t="s">
        <v>15780</v>
      </c>
      <c r="G4017" t="s">
        <v>15781</v>
      </c>
    </row>
    <row r="4018" spans="1:8" hidden="1" x14ac:dyDescent="0.25">
      <c r="A4018" t="s">
        <v>15782</v>
      </c>
      <c r="B4018" t="s">
        <v>15783</v>
      </c>
      <c r="C4018" t="s">
        <v>15690</v>
      </c>
      <c r="D4018" t="s">
        <v>133</v>
      </c>
      <c r="F4018" t="s">
        <v>15784</v>
      </c>
      <c r="G4018" t="s">
        <v>15785</v>
      </c>
    </row>
    <row r="4019" spans="1:8" hidden="1" x14ac:dyDescent="0.25">
      <c r="A4019" t="s">
        <v>15786</v>
      </c>
      <c r="B4019" t="s">
        <v>15787</v>
      </c>
      <c r="C4019" t="s">
        <v>15690</v>
      </c>
      <c r="D4019" t="s">
        <v>133</v>
      </c>
      <c r="F4019" t="s">
        <v>15788</v>
      </c>
      <c r="G4019" t="s">
        <v>9355</v>
      </c>
      <c r="H4019" t="s">
        <v>8431</v>
      </c>
    </row>
    <row r="4020" spans="1:8" hidden="1" x14ac:dyDescent="0.25">
      <c r="A4020" t="s">
        <v>15789</v>
      </c>
      <c r="B4020" t="s">
        <v>15790</v>
      </c>
      <c r="C4020" t="s">
        <v>15690</v>
      </c>
      <c r="D4020" t="s">
        <v>133</v>
      </c>
      <c r="F4020" t="s">
        <v>15791</v>
      </c>
      <c r="G4020" t="s">
        <v>15792</v>
      </c>
    </row>
    <row r="4021" spans="1:8" hidden="1" x14ac:dyDescent="0.25">
      <c r="A4021" t="s">
        <v>15793</v>
      </c>
      <c r="B4021" t="s">
        <v>15794</v>
      </c>
      <c r="C4021" t="s">
        <v>15690</v>
      </c>
      <c r="D4021" t="s">
        <v>133</v>
      </c>
      <c r="F4021" t="s">
        <v>15795</v>
      </c>
      <c r="G4021" t="s">
        <v>6445</v>
      </c>
    </row>
    <row r="4022" spans="1:8" hidden="1" x14ac:dyDescent="0.25">
      <c r="A4022" t="s">
        <v>15796</v>
      </c>
      <c r="B4022" t="s">
        <v>15797</v>
      </c>
      <c r="C4022" t="s">
        <v>15690</v>
      </c>
      <c r="D4022" t="s">
        <v>133</v>
      </c>
      <c r="F4022" t="s">
        <v>15798</v>
      </c>
      <c r="G4022" t="s">
        <v>15799</v>
      </c>
      <c r="H4022" t="s">
        <v>15125</v>
      </c>
    </row>
    <row r="4023" spans="1:8" hidden="1" x14ac:dyDescent="0.25">
      <c r="A4023" t="s">
        <v>15800</v>
      </c>
      <c r="B4023" t="s">
        <v>15801</v>
      </c>
      <c r="C4023" t="s">
        <v>15690</v>
      </c>
      <c r="D4023" t="s">
        <v>133</v>
      </c>
      <c r="F4023" t="s">
        <v>15802</v>
      </c>
      <c r="G4023" t="s">
        <v>15803</v>
      </c>
    </row>
    <row r="4024" spans="1:8" hidden="1" x14ac:dyDescent="0.25">
      <c r="A4024" t="s">
        <v>15804</v>
      </c>
      <c r="B4024" t="s">
        <v>15805</v>
      </c>
      <c r="C4024" t="s">
        <v>15690</v>
      </c>
      <c r="D4024" t="s">
        <v>133</v>
      </c>
      <c r="F4024" t="s">
        <v>10147</v>
      </c>
    </row>
    <row r="4025" spans="1:8" hidden="1" x14ac:dyDescent="0.25">
      <c r="A4025" t="s">
        <v>15806</v>
      </c>
      <c r="B4025" t="s">
        <v>15807</v>
      </c>
      <c r="C4025" t="s">
        <v>15690</v>
      </c>
      <c r="D4025" t="s">
        <v>133</v>
      </c>
      <c r="F4025" t="s">
        <v>7900</v>
      </c>
    </row>
    <row r="4026" spans="1:8" hidden="1" x14ac:dyDescent="0.25">
      <c r="A4026" t="s">
        <v>15808</v>
      </c>
      <c r="B4026" t="s">
        <v>15809</v>
      </c>
      <c r="C4026" t="s">
        <v>15690</v>
      </c>
      <c r="D4026" t="s">
        <v>133</v>
      </c>
      <c r="F4026" t="s">
        <v>15810</v>
      </c>
    </row>
    <row r="4027" spans="1:8" hidden="1" x14ac:dyDescent="0.25">
      <c r="A4027" t="s">
        <v>15811</v>
      </c>
      <c r="B4027" t="s">
        <v>15812</v>
      </c>
      <c r="C4027" t="s">
        <v>15690</v>
      </c>
      <c r="D4027" t="s">
        <v>133</v>
      </c>
      <c r="F4027" t="s">
        <v>15561</v>
      </c>
      <c r="G4027" t="s">
        <v>15562</v>
      </c>
      <c r="H4027" t="s">
        <v>15563</v>
      </c>
    </row>
    <row r="4028" spans="1:8" hidden="1" x14ac:dyDescent="0.25">
      <c r="A4028" t="s">
        <v>15813</v>
      </c>
      <c r="B4028" t="s">
        <v>15814</v>
      </c>
      <c r="C4028" t="s">
        <v>15690</v>
      </c>
      <c r="D4028" t="s">
        <v>133</v>
      </c>
      <c r="F4028" t="s">
        <v>15815</v>
      </c>
      <c r="G4028" t="s">
        <v>15816</v>
      </c>
    </row>
    <row r="4029" spans="1:8" hidden="1" x14ac:dyDescent="0.25">
      <c r="A4029" t="s">
        <v>15817</v>
      </c>
      <c r="B4029" t="s">
        <v>15818</v>
      </c>
      <c r="C4029" t="s">
        <v>15819</v>
      </c>
      <c r="D4029" t="s">
        <v>133</v>
      </c>
      <c r="F4029" t="s">
        <v>6524</v>
      </c>
    </row>
    <row r="4030" spans="1:8" hidden="1" x14ac:dyDescent="0.25">
      <c r="A4030" t="s">
        <v>15820</v>
      </c>
      <c r="B4030" t="s">
        <v>15821</v>
      </c>
      <c r="C4030" t="s">
        <v>15819</v>
      </c>
      <c r="D4030" t="s">
        <v>133</v>
      </c>
      <c r="F4030" t="s">
        <v>4021</v>
      </c>
    </row>
    <row r="4031" spans="1:8" hidden="1" x14ac:dyDescent="0.25">
      <c r="A4031" t="s">
        <v>15822</v>
      </c>
      <c r="B4031" t="s">
        <v>15823</v>
      </c>
      <c r="C4031" t="s">
        <v>15819</v>
      </c>
      <c r="D4031" t="s">
        <v>15824</v>
      </c>
      <c r="F4031" t="s">
        <v>9212</v>
      </c>
    </row>
    <row r="4032" spans="1:8" hidden="1" x14ac:dyDescent="0.25">
      <c r="A4032" t="s">
        <v>15825</v>
      </c>
      <c r="B4032" t="s">
        <v>15826</v>
      </c>
      <c r="C4032" t="s">
        <v>15819</v>
      </c>
      <c r="D4032" t="s">
        <v>15827</v>
      </c>
      <c r="F4032" t="s">
        <v>15828</v>
      </c>
      <c r="G4032" t="s">
        <v>15829</v>
      </c>
    </row>
    <row r="4033" spans="1:9" hidden="1" x14ac:dyDescent="0.25">
      <c r="A4033" t="s">
        <v>15830</v>
      </c>
      <c r="B4033" t="s">
        <v>15831</v>
      </c>
      <c r="C4033" t="s">
        <v>15819</v>
      </c>
      <c r="D4033" t="s">
        <v>15832</v>
      </c>
      <c r="F4033" t="s">
        <v>15833</v>
      </c>
      <c r="G4033" t="s">
        <v>5447</v>
      </c>
    </row>
    <row r="4034" spans="1:9" hidden="1" x14ac:dyDescent="0.25">
      <c r="A4034" t="s">
        <v>15834</v>
      </c>
      <c r="B4034" t="s">
        <v>15835</v>
      </c>
      <c r="C4034" t="s">
        <v>15819</v>
      </c>
      <c r="D4034" t="s">
        <v>15836</v>
      </c>
      <c r="E4034" t="s">
        <v>715</v>
      </c>
      <c r="F4034" t="s">
        <v>2239</v>
      </c>
      <c r="G4034" t="s">
        <v>15837</v>
      </c>
      <c r="H4034" t="s">
        <v>7221</v>
      </c>
      <c r="I4034" t="s">
        <v>15838</v>
      </c>
    </row>
    <row r="4035" spans="1:9" hidden="1" x14ac:dyDescent="0.25">
      <c r="A4035" t="s">
        <v>15839</v>
      </c>
      <c r="B4035" t="s">
        <v>15840</v>
      </c>
      <c r="C4035" t="s">
        <v>15819</v>
      </c>
      <c r="D4035" t="s">
        <v>15841</v>
      </c>
      <c r="F4035" t="s">
        <v>14095</v>
      </c>
      <c r="G4035" t="s">
        <v>6403</v>
      </c>
    </row>
    <row r="4036" spans="1:9" hidden="1" x14ac:dyDescent="0.25">
      <c r="A4036" t="s">
        <v>15842</v>
      </c>
      <c r="B4036" t="s">
        <v>15843</v>
      </c>
      <c r="C4036" t="s">
        <v>15819</v>
      </c>
      <c r="D4036" t="s">
        <v>15844</v>
      </c>
      <c r="F4036" t="s">
        <v>15845</v>
      </c>
      <c r="G4036" t="s">
        <v>15846</v>
      </c>
    </row>
    <row r="4037" spans="1:9" hidden="1" x14ac:dyDescent="0.25">
      <c r="A4037" t="s">
        <v>15847</v>
      </c>
      <c r="B4037" t="s">
        <v>15848</v>
      </c>
      <c r="C4037" t="s">
        <v>15819</v>
      </c>
      <c r="D4037" t="s">
        <v>15849</v>
      </c>
      <c r="F4037" t="s">
        <v>15850</v>
      </c>
      <c r="G4037" t="s">
        <v>15851</v>
      </c>
    </row>
    <row r="4038" spans="1:9" hidden="1" x14ac:dyDescent="0.25">
      <c r="A4038" t="s">
        <v>15852</v>
      </c>
      <c r="B4038" t="s">
        <v>15853</v>
      </c>
      <c r="C4038" t="s">
        <v>15819</v>
      </c>
      <c r="D4038" t="s">
        <v>15854</v>
      </c>
      <c r="F4038" t="s">
        <v>10029</v>
      </c>
    </row>
    <row r="4039" spans="1:9" hidden="1" x14ac:dyDescent="0.25">
      <c r="A4039" t="s">
        <v>15855</v>
      </c>
      <c r="B4039" t="s">
        <v>15856</v>
      </c>
      <c r="C4039" t="s">
        <v>15819</v>
      </c>
      <c r="D4039" t="s">
        <v>15857</v>
      </c>
      <c r="F4039" t="s">
        <v>15858</v>
      </c>
      <c r="G4039" t="s">
        <v>13462</v>
      </c>
      <c r="H4039" t="s">
        <v>13894</v>
      </c>
    </row>
    <row r="4040" spans="1:9" hidden="1" x14ac:dyDescent="0.25">
      <c r="A4040" t="s">
        <v>15859</v>
      </c>
      <c r="B4040" t="s">
        <v>15860</v>
      </c>
      <c r="C4040" t="s">
        <v>15819</v>
      </c>
      <c r="D4040" t="s">
        <v>15861</v>
      </c>
      <c r="F4040" t="s">
        <v>12976</v>
      </c>
      <c r="G4040" t="s">
        <v>15862</v>
      </c>
    </row>
    <row r="4041" spans="1:9" hidden="1" x14ac:dyDescent="0.25">
      <c r="A4041" t="s">
        <v>15863</v>
      </c>
      <c r="B4041" t="s">
        <v>15864</v>
      </c>
      <c r="C4041" t="s">
        <v>15819</v>
      </c>
      <c r="D4041" t="s">
        <v>133</v>
      </c>
      <c r="F4041" t="s">
        <v>15865</v>
      </c>
      <c r="G4041" t="s">
        <v>302</v>
      </c>
      <c r="H4041" t="s">
        <v>15866</v>
      </c>
    </row>
    <row r="4042" spans="1:9" hidden="1" x14ac:dyDescent="0.25">
      <c r="A4042" t="s">
        <v>15867</v>
      </c>
      <c r="B4042" t="s">
        <v>15868</v>
      </c>
      <c r="C4042" t="s">
        <v>15819</v>
      </c>
      <c r="D4042" t="s">
        <v>133</v>
      </c>
    </row>
    <row r="4043" spans="1:9" hidden="1" x14ac:dyDescent="0.25">
      <c r="A4043" t="s">
        <v>15869</v>
      </c>
      <c r="B4043" t="s">
        <v>15870</v>
      </c>
      <c r="C4043" t="s">
        <v>15871</v>
      </c>
      <c r="D4043" t="s">
        <v>133</v>
      </c>
      <c r="F4043" t="s">
        <v>15872</v>
      </c>
    </row>
    <row r="4044" spans="1:9" hidden="1" x14ac:dyDescent="0.25">
      <c r="A4044" t="s">
        <v>15873</v>
      </c>
      <c r="B4044" t="s">
        <v>15874</v>
      </c>
      <c r="C4044" t="s">
        <v>15871</v>
      </c>
      <c r="D4044" t="s">
        <v>133</v>
      </c>
      <c r="F4044" t="s">
        <v>6445</v>
      </c>
    </row>
    <row r="4045" spans="1:9" hidden="1" x14ac:dyDescent="0.25">
      <c r="A4045" t="s">
        <v>15875</v>
      </c>
      <c r="B4045" t="s">
        <v>15876</v>
      </c>
      <c r="C4045" t="s">
        <v>15871</v>
      </c>
      <c r="D4045" t="s">
        <v>133</v>
      </c>
      <c r="F4045" t="s">
        <v>14689</v>
      </c>
      <c r="G4045" t="s">
        <v>3776</v>
      </c>
      <c r="H4045" t="s">
        <v>6375</v>
      </c>
      <c r="I4045" t="s">
        <v>15877</v>
      </c>
    </row>
    <row r="4046" spans="1:9" hidden="1" x14ac:dyDescent="0.25">
      <c r="A4046" t="s">
        <v>15878</v>
      </c>
      <c r="B4046" t="s">
        <v>15879</v>
      </c>
      <c r="C4046" t="s">
        <v>15871</v>
      </c>
      <c r="D4046" t="s">
        <v>133</v>
      </c>
      <c r="F4046" t="s">
        <v>3775</v>
      </c>
      <c r="G4046" t="s">
        <v>3776</v>
      </c>
      <c r="H4046" t="s">
        <v>6444</v>
      </c>
    </row>
    <row r="4047" spans="1:9" hidden="1" x14ac:dyDescent="0.25">
      <c r="A4047" t="s">
        <v>15880</v>
      </c>
      <c r="B4047" t="s">
        <v>15881</v>
      </c>
      <c r="C4047" t="s">
        <v>15871</v>
      </c>
      <c r="D4047" t="s">
        <v>133</v>
      </c>
      <c r="F4047" t="s">
        <v>15882</v>
      </c>
      <c r="G4047" t="s">
        <v>1725</v>
      </c>
    </row>
    <row r="4048" spans="1:9" hidden="1" x14ac:dyDescent="0.25">
      <c r="A4048" t="s">
        <v>15883</v>
      </c>
      <c r="B4048" t="s">
        <v>15884</v>
      </c>
      <c r="C4048" t="s">
        <v>15871</v>
      </c>
      <c r="D4048" t="s">
        <v>133</v>
      </c>
      <c r="F4048" t="s">
        <v>3269</v>
      </c>
      <c r="G4048" t="s">
        <v>1486</v>
      </c>
    </row>
    <row r="4049" spans="1:8" hidden="1" x14ac:dyDescent="0.25">
      <c r="A4049" t="s">
        <v>15885</v>
      </c>
      <c r="B4049" t="s">
        <v>15886</v>
      </c>
      <c r="C4049" t="s">
        <v>15871</v>
      </c>
      <c r="D4049" t="s">
        <v>133</v>
      </c>
      <c r="F4049" t="s">
        <v>11629</v>
      </c>
      <c r="G4049" t="s">
        <v>11630</v>
      </c>
    </row>
    <row r="4050" spans="1:8" hidden="1" x14ac:dyDescent="0.25">
      <c r="A4050" t="s">
        <v>15887</v>
      </c>
      <c r="B4050" t="s">
        <v>15888</v>
      </c>
      <c r="C4050" t="s">
        <v>15871</v>
      </c>
      <c r="D4050" t="s">
        <v>133</v>
      </c>
      <c r="F4050" t="s">
        <v>15889</v>
      </c>
      <c r="G4050" t="s">
        <v>130</v>
      </c>
    </row>
    <row r="4051" spans="1:8" hidden="1" x14ac:dyDescent="0.25">
      <c r="A4051" t="s">
        <v>15890</v>
      </c>
      <c r="B4051" t="s">
        <v>15891</v>
      </c>
      <c r="C4051" t="s">
        <v>15871</v>
      </c>
      <c r="D4051" t="s">
        <v>133</v>
      </c>
      <c r="F4051" t="s">
        <v>3469</v>
      </c>
      <c r="G4051" t="s">
        <v>12794</v>
      </c>
    </row>
    <row r="4052" spans="1:8" hidden="1" x14ac:dyDescent="0.25">
      <c r="A4052" t="s">
        <v>15892</v>
      </c>
      <c r="B4052" t="s">
        <v>15893</v>
      </c>
      <c r="C4052" t="s">
        <v>15871</v>
      </c>
      <c r="D4052" t="s">
        <v>133</v>
      </c>
      <c r="F4052" t="s">
        <v>15894</v>
      </c>
    </row>
    <row r="4053" spans="1:8" hidden="1" x14ac:dyDescent="0.25">
      <c r="A4053" t="s">
        <v>15895</v>
      </c>
      <c r="B4053" t="s">
        <v>15896</v>
      </c>
      <c r="C4053" t="s">
        <v>15871</v>
      </c>
      <c r="D4053" t="s">
        <v>133</v>
      </c>
      <c r="F4053" t="s">
        <v>14680</v>
      </c>
    </row>
    <row r="4054" spans="1:8" hidden="1" x14ac:dyDescent="0.25">
      <c r="A4054" t="s">
        <v>15897</v>
      </c>
      <c r="B4054" t="s">
        <v>15898</v>
      </c>
      <c r="C4054" t="s">
        <v>15871</v>
      </c>
      <c r="D4054" t="s">
        <v>133</v>
      </c>
      <c r="F4054" t="s">
        <v>3469</v>
      </c>
      <c r="G4054" t="s">
        <v>12794</v>
      </c>
    </row>
    <row r="4055" spans="1:8" hidden="1" x14ac:dyDescent="0.25">
      <c r="A4055" t="s">
        <v>15899</v>
      </c>
      <c r="B4055" t="s">
        <v>15900</v>
      </c>
      <c r="C4055" t="s">
        <v>15871</v>
      </c>
      <c r="D4055" t="s">
        <v>133</v>
      </c>
      <c r="F4055" t="s">
        <v>15901</v>
      </c>
      <c r="G4055" t="s">
        <v>15902</v>
      </c>
      <c r="H4055" t="s">
        <v>2132</v>
      </c>
    </row>
    <row r="4056" spans="1:8" hidden="1" x14ac:dyDescent="0.25">
      <c r="A4056" t="s">
        <v>15903</v>
      </c>
      <c r="B4056" t="s">
        <v>15904</v>
      </c>
      <c r="C4056" t="s">
        <v>15871</v>
      </c>
      <c r="D4056" t="s">
        <v>133</v>
      </c>
      <c r="F4056" t="s">
        <v>1421</v>
      </c>
      <c r="G4056" t="s">
        <v>2023</v>
      </c>
      <c r="H4056" t="s">
        <v>2024</v>
      </c>
    </row>
    <row r="4057" spans="1:8" hidden="1" x14ac:dyDescent="0.25">
      <c r="A4057" t="s">
        <v>15905</v>
      </c>
      <c r="B4057" t="s">
        <v>15906</v>
      </c>
      <c r="C4057" t="s">
        <v>15871</v>
      </c>
      <c r="D4057" t="s">
        <v>133</v>
      </c>
      <c r="F4057" t="s">
        <v>15907</v>
      </c>
      <c r="G4057" t="s">
        <v>15908</v>
      </c>
    </row>
    <row r="4058" spans="1:8" hidden="1" x14ac:dyDescent="0.25">
      <c r="A4058" t="s">
        <v>15909</v>
      </c>
      <c r="B4058" t="s">
        <v>15910</v>
      </c>
      <c r="C4058" t="s">
        <v>15871</v>
      </c>
      <c r="D4058" t="s">
        <v>133</v>
      </c>
      <c r="F4058" t="s">
        <v>8535</v>
      </c>
    </row>
    <row r="4059" spans="1:8" hidden="1" x14ac:dyDescent="0.25">
      <c r="A4059" t="s">
        <v>15911</v>
      </c>
      <c r="B4059" t="s">
        <v>15912</v>
      </c>
      <c r="C4059" t="s">
        <v>15871</v>
      </c>
      <c r="D4059" t="s">
        <v>133</v>
      </c>
      <c r="F4059" t="s">
        <v>14320</v>
      </c>
      <c r="G4059" t="s">
        <v>934</v>
      </c>
    </row>
    <row r="4060" spans="1:8" hidden="1" x14ac:dyDescent="0.25">
      <c r="A4060" t="s">
        <v>15913</v>
      </c>
      <c r="B4060" t="s">
        <v>15914</v>
      </c>
      <c r="C4060" t="s">
        <v>15871</v>
      </c>
      <c r="D4060" t="s">
        <v>133</v>
      </c>
      <c r="F4060" t="s">
        <v>14642</v>
      </c>
    </row>
    <row r="4061" spans="1:8" hidden="1" x14ac:dyDescent="0.25">
      <c r="A4061" t="s">
        <v>15915</v>
      </c>
      <c r="B4061" t="s">
        <v>15916</v>
      </c>
      <c r="C4061" t="s">
        <v>15871</v>
      </c>
      <c r="D4061" t="s">
        <v>133</v>
      </c>
      <c r="F4061" t="s">
        <v>8408</v>
      </c>
    </row>
    <row r="4062" spans="1:8" hidden="1" x14ac:dyDescent="0.25">
      <c r="A4062" t="s">
        <v>15917</v>
      </c>
      <c r="B4062" t="s">
        <v>15918</v>
      </c>
      <c r="C4062" t="s">
        <v>15871</v>
      </c>
      <c r="D4062" t="s">
        <v>133</v>
      </c>
      <c r="F4062" t="s">
        <v>15919</v>
      </c>
      <c r="G4062" t="s">
        <v>15920</v>
      </c>
    </row>
    <row r="4063" spans="1:8" hidden="1" x14ac:dyDescent="0.25">
      <c r="A4063" t="s">
        <v>15921</v>
      </c>
      <c r="B4063" t="s">
        <v>15922</v>
      </c>
      <c r="C4063" t="s">
        <v>15871</v>
      </c>
      <c r="D4063" t="s">
        <v>133</v>
      </c>
      <c r="F4063" t="s">
        <v>13482</v>
      </c>
    </row>
    <row r="4064" spans="1:8" hidden="1" x14ac:dyDescent="0.25">
      <c r="A4064" t="s">
        <v>15923</v>
      </c>
      <c r="B4064" t="s">
        <v>15924</v>
      </c>
      <c r="C4064" t="s">
        <v>15871</v>
      </c>
      <c r="D4064" t="s">
        <v>133</v>
      </c>
      <c r="F4064" t="s">
        <v>2414</v>
      </c>
      <c r="G4064" t="s">
        <v>2415</v>
      </c>
    </row>
    <row r="4065" spans="1:8" hidden="1" x14ac:dyDescent="0.25">
      <c r="A4065" t="s">
        <v>15925</v>
      </c>
      <c r="B4065" t="s">
        <v>15926</v>
      </c>
      <c r="C4065" t="s">
        <v>15871</v>
      </c>
      <c r="D4065" t="s">
        <v>133</v>
      </c>
      <c r="F4065" t="s">
        <v>15927</v>
      </c>
    </row>
    <row r="4066" spans="1:8" hidden="1" x14ac:dyDescent="0.25">
      <c r="A4066" t="s">
        <v>15928</v>
      </c>
      <c r="B4066" t="s">
        <v>15929</v>
      </c>
      <c r="C4066" t="s">
        <v>15871</v>
      </c>
      <c r="D4066" t="s">
        <v>133</v>
      </c>
      <c r="F4066" t="s">
        <v>15930</v>
      </c>
      <c r="G4066" t="s">
        <v>14986</v>
      </c>
    </row>
    <row r="4067" spans="1:8" hidden="1" x14ac:dyDescent="0.25">
      <c r="A4067" t="s">
        <v>15931</v>
      </c>
      <c r="B4067" t="s">
        <v>15932</v>
      </c>
      <c r="C4067" t="s">
        <v>15871</v>
      </c>
      <c r="D4067" t="s">
        <v>133</v>
      </c>
      <c r="F4067" t="s">
        <v>4950</v>
      </c>
    </row>
    <row r="4068" spans="1:8" hidden="1" x14ac:dyDescent="0.25">
      <c r="A4068" t="s">
        <v>15933</v>
      </c>
      <c r="B4068" t="s">
        <v>15934</v>
      </c>
      <c r="C4068" t="s">
        <v>15871</v>
      </c>
      <c r="D4068" t="s">
        <v>133</v>
      </c>
      <c r="F4068" t="s">
        <v>1603</v>
      </c>
      <c r="G4068" t="s">
        <v>13326</v>
      </c>
    </row>
    <row r="4069" spans="1:8" hidden="1" x14ac:dyDescent="0.25">
      <c r="A4069" t="s">
        <v>15935</v>
      </c>
      <c r="B4069" t="s">
        <v>15936</v>
      </c>
      <c r="C4069" t="s">
        <v>15871</v>
      </c>
      <c r="D4069" t="s">
        <v>133</v>
      </c>
      <c r="F4069" t="s">
        <v>2812</v>
      </c>
      <c r="G4069" t="s">
        <v>6099</v>
      </c>
    </row>
    <row r="4070" spans="1:8" hidden="1" x14ac:dyDescent="0.25">
      <c r="A4070" t="s">
        <v>15937</v>
      </c>
      <c r="B4070" t="s">
        <v>15938</v>
      </c>
      <c r="C4070" t="s">
        <v>15871</v>
      </c>
      <c r="D4070" t="s">
        <v>133</v>
      </c>
      <c r="F4070" t="s">
        <v>6436</v>
      </c>
      <c r="G4070" t="s">
        <v>15939</v>
      </c>
      <c r="H4070" t="s">
        <v>2348</v>
      </c>
    </row>
    <row r="4071" spans="1:8" hidden="1" x14ac:dyDescent="0.25">
      <c r="A4071" t="s">
        <v>15940</v>
      </c>
      <c r="B4071" t="s">
        <v>15941</v>
      </c>
      <c r="C4071" t="s">
        <v>15871</v>
      </c>
      <c r="D4071" t="s">
        <v>133</v>
      </c>
      <c r="F4071" t="s">
        <v>15942</v>
      </c>
    </row>
    <row r="4072" spans="1:8" hidden="1" x14ac:dyDescent="0.25">
      <c r="A4072" t="s">
        <v>15943</v>
      </c>
      <c r="B4072" t="s">
        <v>15944</v>
      </c>
      <c r="C4072" t="s">
        <v>15871</v>
      </c>
      <c r="D4072" t="s">
        <v>133</v>
      </c>
      <c r="F4072" t="s">
        <v>1690</v>
      </c>
      <c r="G4072" t="s">
        <v>9694</v>
      </c>
    </row>
    <row r="4073" spans="1:8" hidden="1" x14ac:dyDescent="0.25">
      <c r="A4073" t="s">
        <v>15945</v>
      </c>
      <c r="B4073" t="s">
        <v>15946</v>
      </c>
      <c r="C4073" t="s">
        <v>15871</v>
      </c>
      <c r="D4073" t="s">
        <v>133</v>
      </c>
      <c r="F4073" t="s">
        <v>15947</v>
      </c>
    </row>
    <row r="4074" spans="1:8" hidden="1" x14ac:dyDescent="0.25">
      <c r="A4074" t="s">
        <v>15948</v>
      </c>
      <c r="B4074" t="s">
        <v>15949</v>
      </c>
      <c r="C4074" t="s">
        <v>15871</v>
      </c>
      <c r="D4074" t="s">
        <v>133</v>
      </c>
      <c r="F4074" t="s">
        <v>9593</v>
      </c>
      <c r="G4074" t="s">
        <v>15950</v>
      </c>
    </row>
    <row r="4075" spans="1:8" hidden="1" x14ac:dyDescent="0.25">
      <c r="A4075" t="s">
        <v>15951</v>
      </c>
      <c r="B4075" t="s">
        <v>15952</v>
      </c>
      <c r="C4075" t="s">
        <v>15871</v>
      </c>
      <c r="D4075" t="s">
        <v>133</v>
      </c>
      <c r="F4075" t="s">
        <v>14757</v>
      </c>
      <c r="G4075" t="s">
        <v>15953</v>
      </c>
    </row>
    <row r="4076" spans="1:8" hidden="1" x14ac:dyDescent="0.25">
      <c r="A4076" t="s">
        <v>15954</v>
      </c>
      <c r="B4076" t="s">
        <v>15955</v>
      </c>
      <c r="C4076" t="s">
        <v>15871</v>
      </c>
      <c r="D4076" t="s">
        <v>133</v>
      </c>
      <c r="F4076" t="s">
        <v>8952</v>
      </c>
    </row>
    <row r="4077" spans="1:8" hidden="1" x14ac:dyDescent="0.25">
      <c r="A4077" t="s">
        <v>15956</v>
      </c>
      <c r="B4077" t="s">
        <v>15957</v>
      </c>
      <c r="C4077" t="s">
        <v>15871</v>
      </c>
      <c r="D4077" t="s">
        <v>133</v>
      </c>
      <c r="F4077" t="s">
        <v>6799</v>
      </c>
      <c r="G4077" t="s">
        <v>3312</v>
      </c>
    </row>
    <row r="4078" spans="1:8" hidden="1" x14ac:dyDescent="0.25">
      <c r="A4078" t="s">
        <v>15958</v>
      </c>
      <c r="B4078" t="s">
        <v>15959</v>
      </c>
      <c r="C4078" t="s">
        <v>15871</v>
      </c>
      <c r="D4078" t="s">
        <v>133</v>
      </c>
      <c r="F4078" t="s">
        <v>15960</v>
      </c>
      <c r="G4078" t="s">
        <v>15961</v>
      </c>
      <c r="H4078" t="s">
        <v>5156</v>
      </c>
    </row>
    <row r="4079" spans="1:8" hidden="1" x14ac:dyDescent="0.25">
      <c r="A4079" t="s">
        <v>15962</v>
      </c>
      <c r="B4079" t="s">
        <v>15963</v>
      </c>
      <c r="C4079" t="s">
        <v>15871</v>
      </c>
      <c r="D4079" t="s">
        <v>133</v>
      </c>
      <c r="F4079" t="s">
        <v>11501</v>
      </c>
      <c r="G4079" t="s">
        <v>15964</v>
      </c>
    </row>
    <row r="4080" spans="1:8" hidden="1" x14ac:dyDescent="0.25">
      <c r="A4080" t="s">
        <v>15965</v>
      </c>
      <c r="B4080" t="s">
        <v>15966</v>
      </c>
      <c r="C4080" t="s">
        <v>15871</v>
      </c>
      <c r="D4080" t="s">
        <v>133</v>
      </c>
      <c r="F4080" t="s">
        <v>15967</v>
      </c>
    </row>
    <row r="4081" spans="1:8" hidden="1" x14ac:dyDescent="0.25">
      <c r="A4081" t="s">
        <v>15968</v>
      </c>
      <c r="B4081" t="s">
        <v>15969</v>
      </c>
      <c r="C4081" t="s">
        <v>15871</v>
      </c>
      <c r="D4081" t="s">
        <v>133</v>
      </c>
      <c r="F4081" t="s">
        <v>15970</v>
      </c>
      <c r="G4081" t="s">
        <v>15971</v>
      </c>
    </row>
    <row r="4082" spans="1:8" hidden="1" x14ac:dyDescent="0.25">
      <c r="A4082" t="s">
        <v>15972</v>
      </c>
      <c r="B4082" t="s">
        <v>15973</v>
      </c>
      <c r="C4082" t="s">
        <v>15871</v>
      </c>
      <c r="D4082" t="s">
        <v>133</v>
      </c>
      <c r="F4082" t="s">
        <v>4126</v>
      </c>
    </row>
    <row r="4083" spans="1:8" hidden="1" x14ac:dyDescent="0.25">
      <c r="A4083" t="s">
        <v>15974</v>
      </c>
      <c r="B4083" t="s">
        <v>15975</v>
      </c>
      <c r="C4083" t="s">
        <v>15871</v>
      </c>
      <c r="D4083" t="s">
        <v>133</v>
      </c>
      <c r="F4083" t="s">
        <v>4072</v>
      </c>
      <c r="G4083" t="s">
        <v>15976</v>
      </c>
    </row>
    <row r="4084" spans="1:8" hidden="1" x14ac:dyDescent="0.25">
      <c r="A4084" t="s">
        <v>15977</v>
      </c>
      <c r="B4084" t="s">
        <v>15978</v>
      </c>
      <c r="C4084" t="s">
        <v>15871</v>
      </c>
      <c r="D4084" t="s">
        <v>133</v>
      </c>
      <c r="F4084" t="s">
        <v>15979</v>
      </c>
      <c r="G4084" t="s">
        <v>15980</v>
      </c>
    </row>
    <row r="4085" spans="1:8" hidden="1" x14ac:dyDescent="0.25">
      <c r="A4085" t="s">
        <v>15981</v>
      </c>
      <c r="B4085" t="s">
        <v>15982</v>
      </c>
      <c r="C4085" t="s">
        <v>15871</v>
      </c>
      <c r="D4085" t="s">
        <v>133</v>
      </c>
      <c r="F4085" t="s">
        <v>11923</v>
      </c>
      <c r="G4085" t="s">
        <v>15983</v>
      </c>
    </row>
    <row r="4086" spans="1:8" hidden="1" x14ac:dyDescent="0.25">
      <c r="A4086" t="s">
        <v>15984</v>
      </c>
      <c r="B4086" t="s">
        <v>15985</v>
      </c>
      <c r="C4086" t="s">
        <v>15871</v>
      </c>
      <c r="D4086" t="s">
        <v>133</v>
      </c>
      <c r="F4086" t="s">
        <v>13107</v>
      </c>
    </row>
    <row r="4087" spans="1:8" hidden="1" x14ac:dyDescent="0.25">
      <c r="A4087" t="s">
        <v>15986</v>
      </c>
      <c r="B4087" t="s">
        <v>15987</v>
      </c>
      <c r="C4087" t="s">
        <v>15871</v>
      </c>
      <c r="D4087" t="s">
        <v>133</v>
      </c>
      <c r="F4087" t="s">
        <v>15988</v>
      </c>
    </row>
    <row r="4088" spans="1:8" hidden="1" x14ac:dyDescent="0.25">
      <c r="A4088" t="s">
        <v>15989</v>
      </c>
      <c r="B4088" t="s">
        <v>15990</v>
      </c>
      <c r="C4088" t="s">
        <v>15871</v>
      </c>
      <c r="D4088" t="s">
        <v>133</v>
      </c>
      <c r="F4088" t="s">
        <v>10325</v>
      </c>
      <c r="G4088" t="s">
        <v>4770</v>
      </c>
    </row>
    <row r="4089" spans="1:8" hidden="1" x14ac:dyDescent="0.25">
      <c r="A4089" t="s">
        <v>15991</v>
      </c>
      <c r="B4089" t="s">
        <v>15992</v>
      </c>
      <c r="C4089" t="s">
        <v>15871</v>
      </c>
      <c r="D4089" t="s">
        <v>133</v>
      </c>
      <c r="F4089" t="s">
        <v>15993</v>
      </c>
    </row>
    <row r="4090" spans="1:8" hidden="1" x14ac:dyDescent="0.25">
      <c r="A4090" t="s">
        <v>15994</v>
      </c>
      <c r="B4090" t="s">
        <v>15995</v>
      </c>
      <c r="C4090" t="s">
        <v>15871</v>
      </c>
      <c r="D4090" t="s">
        <v>133</v>
      </c>
      <c r="F4090" t="s">
        <v>15570</v>
      </c>
      <c r="G4090" t="s">
        <v>8484</v>
      </c>
    </row>
    <row r="4091" spans="1:8" hidden="1" x14ac:dyDescent="0.25">
      <c r="A4091" t="s">
        <v>15996</v>
      </c>
      <c r="B4091" t="s">
        <v>15997</v>
      </c>
      <c r="C4091" t="s">
        <v>15871</v>
      </c>
      <c r="D4091" t="s">
        <v>133</v>
      </c>
      <c r="F4091" t="s">
        <v>15082</v>
      </c>
    </row>
    <row r="4092" spans="1:8" hidden="1" x14ac:dyDescent="0.25">
      <c r="A4092" t="s">
        <v>15998</v>
      </c>
      <c r="B4092" t="s">
        <v>15999</v>
      </c>
      <c r="C4092" t="s">
        <v>15871</v>
      </c>
      <c r="D4092" t="s">
        <v>133</v>
      </c>
      <c r="F4092" t="s">
        <v>11523</v>
      </c>
      <c r="G4092" t="s">
        <v>3362</v>
      </c>
      <c r="H4092" t="s">
        <v>11594</v>
      </c>
    </row>
    <row r="4093" spans="1:8" hidden="1" x14ac:dyDescent="0.25">
      <c r="A4093" t="s">
        <v>16000</v>
      </c>
      <c r="B4093" t="s">
        <v>16001</v>
      </c>
      <c r="C4093" t="s">
        <v>15871</v>
      </c>
      <c r="D4093" t="s">
        <v>133</v>
      </c>
      <c r="F4093" t="s">
        <v>84</v>
      </c>
    </row>
    <row r="4094" spans="1:8" hidden="1" x14ac:dyDescent="0.25">
      <c r="A4094" t="s">
        <v>16002</v>
      </c>
      <c r="B4094" t="s">
        <v>16003</v>
      </c>
      <c r="C4094" t="s">
        <v>15871</v>
      </c>
      <c r="D4094" t="s">
        <v>133</v>
      </c>
      <c r="F4094" t="s">
        <v>16004</v>
      </c>
      <c r="G4094" t="s">
        <v>16005</v>
      </c>
    </row>
    <row r="4095" spans="1:8" hidden="1" x14ac:dyDescent="0.25">
      <c r="A4095" t="s">
        <v>16006</v>
      </c>
      <c r="B4095" t="s">
        <v>16007</v>
      </c>
      <c r="C4095" t="s">
        <v>15871</v>
      </c>
      <c r="D4095" t="s">
        <v>133</v>
      </c>
      <c r="F4095" t="s">
        <v>13144</v>
      </c>
    </row>
    <row r="4096" spans="1:8" hidden="1" x14ac:dyDescent="0.25">
      <c r="A4096" t="s">
        <v>16008</v>
      </c>
      <c r="B4096" t="s">
        <v>16009</v>
      </c>
      <c r="C4096" t="s">
        <v>15871</v>
      </c>
      <c r="D4096" t="s">
        <v>133</v>
      </c>
      <c r="F4096" t="s">
        <v>12160</v>
      </c>
      <c r="G4096" t="s">
        <v>8776</v>
      </c>
    </row>
    <row r="4097" spans="1:8" hidden="1" x14ac:dyDescent="0.25">
      <c r="A4097" t="s">
        <v>16010</v>
      </c>
      <c r="B4097" t="s">
        <v>16011</v>
      </c>
      <c r="C4097" t="s">
        <v>15871</v>
      </c>
      <c r="D4097" t="s">
        <v>133</v>
      </c>
      <c r="F4097" t="s">
        <v>16012</v>
      </c>
      <c r="G4097" t="s">
        <v>2950</v>
      </c>
      <c r="H4097" t="s">
        <v>16013</v>
      </c>
    </row>
    <row r="4098" spans="1:8" hidden="1" x14ac:dyDescent="0.25">
      <c r="A4098" t="s">
        <v>16014</v>
      </c>
      <c r="B4098" t="s">
        <v>16015</v>
      </c>
      <c r="C4098" t="s">
        <v>15871</v>
      </c>
      <c r="D4098" t="s">
        <v>133</v>
      </c>
      <c r="F4098" t="s">
        <v>3982</v>
      </c>
      <c r="G4098" t="s">
        <v>16016</v>
      </c>
      <c r="H4098" t="s">
        <v>2576</v>
      </c>
    </row>
    <row r="4099" spans="1:8" hidden="1" x14ac:dyDescent="0.25">
      <c r="A4099" t="s">
        <v>16017</v>
      </c>
      <c r="B4099" t="s">
        <v>16018</v>
      </c>
      <c r="C4099" t="s">
        <v>15871</v>
      </c>
      <c r="D4099" t="s">
        <v>133</v>
      </c>
      <c r="F4099" t="s">
        <v>16019</v>
      </c>
    </row>
    <row r="4100" spans="1:8" hidden="1" x14ac:dyDescent="0.25">
      <c r="A4100" t="s">
        <v>16020</v>
      </c>
      <c r="B4100" t="s">
        <v>16021</v>
      </c>
      <c r="C4100" t="s">
        <v>15871</v>
      </c>
      <c r="D4100" t="s">
        <v>133</v>
      </c>
      <c r="F4100" t="s">
        <v>16022</v>
      </c>
      <c r="G4100" t="s">
        <v>13516</v>
      </c>
    </row>
    <row r="4101" spans="1:8" hidden="1" x14ac:dyDescent="0.25">
      <c r="A4101" t="s">
        <v>16023</v>
      </c>
      <c r="B4101" t="s">
        <v>16024</v>
      </c>
      <c r="C4101" t="s">
        <v>15871</v>
      </c>
      <c r="D4101" t="s">
        <v>133</v>
      </c>
      <c r="F4101" t="s">
        <v>16025</v>
      </c>
    </row>
    <row r="4102" spans="1:8" hidden="1" x14ac:dyDescent="0.25">
      <c r="A4102" t="s">
        <v>16026</v>
      </c>
      <c r="B4102" t="s">
        <v>16027</v>
      </c>
      <c r="C4102" t="s">
        <v>15871</v>
      </c>
      <c r="D4102" t="s">
        <v>133</v>
      </c>
      <c r="F4102" t="s">
        <v>16028</v>
      </c>
    </row>
    <row r="4103" spans="1:8" hidden="1" x14ac:dyDescent="0.25">
      <c r="A4103" t="s">
        <v>16029</v>
      </c>
      <c r="B4103" t="s">
        <v>16030</v>
      </c>
      <c r="C4103" t="s">
        <v>15871</v>
      </c>
      <c r="D4103" t="s">
        <v>133</v>
      </c>
      <c r="F4103" t="s">
        <v>16031</v>
      </c>
      <c r="G4103" t="s">
        <v>13928</v>
      </c>
    </row>
    <row r="4104" spans="1:8" hidden="1" x14ac:dyDescent="0.25">
      <c r="A4104" t="s">
        <v>16032</v>
      </c>
      <c r="B4104" t="s">
        <v>16033</v>
      </c>
      <c r="C4104" t="s">
        <v>15871</v>
      </c>
      <c r="D4104" t="s">
        <v>133</v>
      </c>
      <c r="F4104" t="s">
        <v>16034</v>
      </c>
    </row>
    <row r="4105" spans="1:8" hidden="1" x14ac:dyDescent="0.25">
      <c r="A4105" t="s">
        <v>16035</v>
      </c>
      <c r="B4105" t="s">
        <v>16036</v>
      </c>
      <c r="C4105" t="s">
        <v>15871</v>
      </c>
      <c r="D4105" t="s">
        <v>133</v>
      </c>
      <c r="F4105" t="s">
        <v>796</v>
      </c>
    </row>
    <row r="4106" spans="1:8" hidden="1" x14ac:dyDescent="0.25">
      <c r="A4106" t="s">
        <v>16037</v>
      </c>
      <c r="B4106" t="s">
        <v>16038</v>
      </c>
      <c r="C4106" t="s">
        <v>15871</v>
      </c>
      <c r="D4106" t="s">
        <v>133</v>
      </c>
      <c r="F4106" t="s">
        <v>16039</v>
      </c>
    </row>
    <row r="4107" spans="1:8" hidden="1" x14ac:dyDescent="0.25">
      <c r="A4107" t="s">
        <v>16040</v>
      </c>
      <c r="B4107" t="s">
        <v>16041</v>
      </c>
      <c r="C4107" t="s">
        <v>15871</v>
      </c>
      <c r="D4107" t="s">
        <v>133</v>
      </c>
      <c r="F4107" t="s">
        <v>14781</v>
      </c>
      <c r="G4107" t="s">
        <v>16042</v>
      </c>
      <c r="H4107" t="s">
        <v>16043</v>
      </c>
    </row>
    <row r="4108" spans="1:8" hidden="1" x14ac:dyDescent="0.25">
      <c r="A4108" t="s">
        <v>16044</v>
      </c>
      <c r="B4108" t="s">
        <v>16045</v>
      </c>
      <c r="C4108" t="s">
        <v>15871</v>
      </c>
      <c r="D4108" t="s">
        <v>133</v>
      </c>
      <c r="F4108" t="s">
        <v>16046</v>
      </c>
      <c r="G4108" t="s">
        <v>16047</v>
      </c>
    </row>
    <row r="4109" spans="1:8" hidden="1" x14ac:dyDescent="0.25">
      <c r="A4109" t="s">
        <v>16048</v>
      </c>
      <c r="B4109" t="s">
        <v>16049</v>
      </c>
      <c r="C4109" t="s">
        <v>15871</v>
      </c>
      <c r="D4109" t="s">
        <v>133</v>
      </c>
      <c r="F4109" t="s">
        <v>5226</v>
      </c>
      <c r="G4109" t="s">
        <v>5581</v>
      </c>
    </row>
    <row r="4110" spans="1:8" hidden="1" x14ac:dyDescent="0.25">
      <c r="A4110" t="s">
        <v>16050</v>
      </c>
      <c r="B4110" t="s">
        <v>16051</v>
      </c>
      <c r="C4110" t="s">
        <v>15871</v>
      </c>
      <c r="D4110" t="s">
        <v>133</v>
      </c>
      <c r="F4110" t="s">
        <v>16052</v>
      </c>
      <c r="G4110" t="s">
        <v>16053</v>
      </c>
      <c r="H4110" t="s">
        <v>16054</v>
      </c>
    </row>
    <row r="4111" spans="1:8" hidden="1" x14ac:dyDescent="0.25">
      <c r="A4111" t="s">
        <v>16055</v>
      </c>
      <c r="B4111" t="s">
        <v>16056</v>
      </c>
      <c r="C4111" t="s">
        <v>15871</v>
      </c>
      <c r="D4111" t="s">
        <v>133</v>
      </c>
      <c r="F4111" t="s">
        <v>7446</v>
      </c>
    </row>
    <row r="4112" spans="1:8" hidden="1" x14ac:dyDescent="0.25">
      <c r="A4112" t="s">
        <v>16057</v>
      </c>
      <c r="B4112" t="s">
        <v>16058</v>
      </c>
      <c r="C4112" t="s">
        <v>15871</v>
      </c>
      <c r="D4112" t="s">
        <v>133</v>
      </c>
      <c r="F4112" t="s">
        <v>4688</v>
      </c>
      <c r="G4112" t="s">
        <v>16059</v>
      </c>
      <c r="H4112" t="s">
        <v>16060</v>
      </c>
    </row>
    <row r="4113" spans="1:8" hidden="1" x14ac:dyDescent="0.25">
      <c r="A4113" t="s">
        <v>16061</v>
      </c>
      <c r="B4113" t="s">
        <v>16062</v>
      </c>
      <c r="C4113" t="s">
        <v>15871</v>
      </c>
      <c r="D4113" t="s">
        <v>133</v>
      </c>
      <c r="F4113" t="s">
        <v>7456</v>
      </c>
    </row>
    <row r="4114" spans="1:8" hidden="1" x14ac:dyDescent="0.25">
      <c r="A4114" t="s">
        <v>16063</v>
      </c>
      <c r="B4114" t="s">
        <v>16064</v>
      </c>
      <c r="C4114" t="s">
        <v>15871</v>
      </c>
      <c r="D4114" t="s">
        <v>133</v>
      </c>
      <c r="F4114" t="s">
        <v>16065</v>
      </c>
      <c r="G4114" t="s">
        <v>16066</v>
      </c>
      <c r="H4114" t="s">
        <v>16067</v>
      </c>
    </row>
    <row r="4115" spans="1:8" hidden="1" x14ac:dyDescent="0.25">
      <c r="A4115" t="s">
        <v>16068</v>
      </c>
      <c r="B4115" t="s">
        <v>16069</v>
      </c>
      <c r="C4115" t="s">
        <v>15871</v>
      </c>
      <c r="D4115" t="s">
        <v>133</v>
      </c>
      <c r="F4115" t="s">
        <v>16070</v>
      </c>
      <c r="G4115" t="s">
        <v>16071</v>
      </c>
      <c r="H4115" t="s">
        <v>3870</v>
      </c>
    </row>
    <row r="4116" spans="1:8" hidden="1" x14ac:dyDescent="0.25">
      <c r="A4116" t="s">
        <v>16072</v>
      </c>
      <c r="B4116" t="s">
        <v>16073</v>
      </c>
      <c r="C4116" t="s">
        <v>15871</v>
      </c>
      <c r="D4116" t="s">
        <v>133</v>
      </c>
      <c r="F4116" t="s">
        <v>16074</v>
      </c>
    </row>
    <row r="4117" spans="1:8" hidden="1" x14ac:dyDescent="0.25">
      <c r="A4117" t="s">
        <v>16075</v>
      </c>
      <c r="B4117" t="s">
        <v>16076</v>
      </c>
      <c r="C4117" t="s">
        <v>15871</v>
      </c>
      <c r="D4117" t="s">
        <v>133</v>
      </c>
      <c r="F4117" t="s">
        <v>7693</v>
      </c>
      <c r="G4117" t="s">
        <v>5963</v>
      </c>
    </row>
    <row r="4118" spans="1:8" hidden="1" x14ac:dyDescent="0.25">
      <c r="A4118" t="s">
        <v>16077</v>
      </c>
      <c r="B4118" t="s">
        <v>16078</v>
      </c>
      <c r="C4118" t="s">
        <v>15871</v>
      </c>
      <c r="D4118" t="s">
        <v>133</v>
      </c>
      <c r="F4118" t="s">
        <v>5134</v>
      </c>
      <c r="G4118" t="s">
        <v>10885</v>
      </c>
    </row>
    <row r="4119" spans="1:8" hidden="1" x14ac:dyDescent="0.25">
      <c r="A4119" t="s">
        <v>16079</v>
      </c>
      <c r="B4119" t="s">
        <v>16080</v>
      </c>
      <c r="C4119" t="s">
        <v>15871</v>
      </c>
      <c r="D4119" t="s">
        <v>133</v>
      </c>
      <c r="F4119" t="s">
        <v>13321</v>
      </c>
    </row>
    <row r="4120" spans="1:8" hidden="1" x14ac:dyDescent="0.25">
      <c r="A4120" t="s">
        <v>16081</v>
      </c>
      <c r="B4120" t="s">
        <v>16082</v>
      </c>
      <c r="C4120" t="s">
        <v>15871</v>
      </c>
      <c r="D4120" t="s">
        <v>133</v>
      </c>
      <c r="F4120" t="s">
        <v>6333</v>
      </c>
      <c r="G4120" t="s">
        <v>9476</v>
      </c>
    </row>
    <row r="4121" spans="1:8" hidden="1" x14ac:dyDescent="0.25">
      <c r="A4121" t="s">
        <v>16083</v>
      </c>
      <c r="B4121" t="s">
        <v>16084</v>
      </c>
      <c r="C4121" t="s">
        <v>15871</v>
      </c>
      <c r="D4121" t="s">
        <v>133</v>
      </c>
      <c r="F4121" t="s">
        <v>16085</v>
      </c>
    </row>
    <row r="4122" spans="1:8" hidden="1" x14ac:dyDescent="0.25">
      <c r="A4122" t="s">
        <v>16086</v>
      </c>
      <c r="B4122" t="s">
        <v>16087</v>
      </c>
      <c r="C4122" t="s">
        <v>15871</v>
      </c>
      <c r="D4122" t="s">
        <v>133</v>
      </c>
      <c r="F4122" t="s">
        <v>5827</v>
      </c>
    </row>
    <row r="4123" spans="1:8" hidden="1" x14ac:dyDescent="0.25">
      <c r="A4123" t="s">
        <v>16088</v>
      </c>
      <c r="B4123" t="s">
        <v>16089</v>
      </c>
      <c r="C4123" t="s">
        <v>15871</v>
      </c>
      <c r="D4123" t="s">
        <v>133</v>
      </c>
      <c r="F4123" t="s">
        <v>10399</v>
      </c>
    </row>
    <row r="4124" spans="1:8" hidden="1" x14ac:dyDescent="0.25">
      <c r="A4124" t="s">
        <v>16090</v>
      </c>
      <c r="B4124" t="s">
        <v>16091</v>
      </c>
      <c r="C4124" t="s">
        <v>15871</v>
      </c>
      <c r="D4124" t="s">
        <v>133</v>
      </c>
      <c r="F4124" t="s">
        <v>16092</v>
      </c>
      <c r="G4124" t="s">
        <v>16093</v>
      </c>
    </row>
    <row r="4125" spans="1:8" hidden="1" x14ac:dyDescent="0.25">
      <c r="A4125" t="s">
        <v>16094</v>
      </c>
      <c r="B4125" t="s">
        <v>16095</v>
      </c>
      <c r="C4125" t="s">
        <v>15871</v>
      </c>
      <c r="D4125" t="s">
        <v>133</v>
      </c>
      <c r="F4125" t="s">
        <v>2695</v>
      </c>
    </row>
    <row r="4126" spans="1:8" hidden="1" x14ac:dyDescent="0.25">
      <c r="A4126" t="s">
        <v>16096</v>
      </c>
      <c r="B4126" t="s">
        <v>16097</v>
      </c>
      <c r="C4126" t="s">
        <v>15871</v>
      </c>
      <c r="D4126" t="s">
        <v>133</v>
      </c>
      <c r="F4126" t="s">
        <v>16098</v>
      </c>
    </row>
    <row r="4127" spans="1:8" hidden="1" x14ac:dyDescent="0.25">
      <c r="A4127" t="s">
        <v>16099</v>
      </c>
      <c r="B4127" t="s">
        <v>16100</v>
      </c>
      <c r="C4127" t="s">
        <v>15871</v>
      </c>
      <c r="D4127" t="s">
        <v>133</v>
      </c>
      <c r="F4127" t="s">
        <v>14092</v>
      </c>
    </row>
    <row r="4128" spans="1:8" hidden="1" x14ac:dyDescent="0.25">
      <c r="A4128" t="s">
        <v>16101</v>
      </c>
      <c r="B4128" t="s">
        <v>16102</v>
      </c>
      <c r="C4128" t="s">
        <v>15871</v>
      </c>
      <c r="D4128" t="s">
        <v>133</v>
      </c>
      <c r="F4128" t="s">
        <v>16103</v>
      </c>
      <c r="G4128" t="s">
        <v>15460</v>
      </c>
      <c r="H4128" t="s">
        <v>3320</v>
      </c>
    </row>
    <row r="4129" spans="1:4" hidden="1" x14ac:dyDescent="0.25">
      <c r="A4129" t="s">
        <v>16104</v>
      </c>
      <c r="B4129" t="s">
        <v>16105</v>
      </c>
      <c r="C4129" t="s">
        <v>15871</v>
      </c>
      <c r="D4129" t="s">
        <v>133</v>
      </c>
    </row>
    <row r="4130" spans="1:4" hidden="1" x14ac:dyDescent="0.25">
      <c r="A4130" t="s">
        <v>16106</v>
      </c>
      <c r="B4130" t="s">
        <v>16107</v>
      </c>
      <c r="C4130" t="s">
        <v>15871</v>
      </c>
      <c r="D4130" t="s">
        <v>133</v>
      </c>
    </row>
    <row r="4131" spans="1:4" hidden="1" x14ac:dyDescent="0.25">
      <c r="A4131" t="s">
        <v>16108</v>
      </c>
      <c r="B4131" t="s">
        <v>16109</v>
      </c>
      <c r="C4131" t="s">
        <v>15871</v>
      </c>
      <c r="D4131" t="s">
        <v>133</v>
      </c>
    </row>
    <row r="4132" spans="1:4" hidden="1" x14ac:dyDescent="0.25">
      <c r="A4132" t="s">
        <v>16110</v>
      </c>
      <c r="B4132" t="s">
        <v>16111</v>
      </c>
      <c r="C4132" t="s">
        <v>15871</v>
      </c>
      <c r="D4132" t="s">
        <v>133</v>
      </c>
    </row>
    <row r="4133" spans="1:4" hidden="1" x14ac:dyDescent="0.25">
      <c r="A4133" t="s">
        <v>16112</v>
      </c>
      <c r="B4133" t="s">
        <v>16113</v>
      </c>
      <c r="C4133" t="s">
        <v>15871</v>
      </c>
      <c r="D4133" t="s">
        <v>133</v>
      </c>
    </row>
    <row r="4134" spans="1:4" hidden="1" x14ac:dyDescent="0.25">
      <c r="A4134" t="s">
        <v>16114</v>
      </c>
      <c r="B4134" t="s">
        <v>16115</v>
      </c>
      <c r="C4134" t="s">
        <v>15871</v>
      </c>
      <c r="D4134" t="s">
        <v>133</v>
      </c>
    </row>
    <row r="4135" spans="1:4" hidden="1" x14ac:dyDescent="0.25">
      <c r="A4135" t="s">
        <v>16116</v>
      </c>
      <c r="B4135" t="s">
        <v>16117</v>
      </c>
      <c r="C4135" t="s">
        <v>15871</v>
      </c>
      <c r="D4135" t="s">
        <v>133</v>
      </c>
    </row>
    <row r="4136" spans="1:4" hidden="1" x14ac:dyDescent="0.25">
      <c r="A4136" t="s">
        <v>16118</v>
      </c>
      <c r="B4136" t="s">
        <v>16119</v>
      </c>
      <c r="C4136" t="s">
        <v>15871</v>
      </c>
      <c r="D4136" t="s">
        <v>133</v>
      </c>
    </row>
    <row r="4137" spans="1:4" hidden="1" x14ac:dyDescent="0.25">
      <c r="A4137" t="s">
        <v>16120</v>
      </c>
      <c r="B4137" t="s">
        <v>16121</v>
      </c>
      <c r="C4137" t="s">
        <v>15871</v>
      </c>
      <c r="D4137" t="s">
        <v>133</v>
      </c>
    </row>
    <row r="4138" spans="1:4" hidden="1" x14ac:dyDescent="0.25">
      <c r="A4138" t="s">
        <v>16122</v>
      </c>
      <c r="B4138" t="s">
        <v>16123</v>
      </c>
      <c r="C4138" t="s">
        <v>15871</v>
      </c>
      <c r="D4138" t="s">
        <v>133</v>
      </c>
    </row>
    <row r="4139" spans="1:4" hidden="1" x14ac:dyDescent="0.25">
      <c r="A4139" t="s">
        <v>16124</v>
      </c>
      <c r="B4139" t="s">
        <v>16125</v>
      </c>
      <c r="C4139" t="s">
        <v>15871</v>
      </c>
      <c r="D4139" t="s">
        <v>133</v>
      </c>
    </row>
    <row r="4140" spans="1:4" hidden="1" x14ac:dyDescent="0.25">
      <c r="A4140" t="s">
        <v>16126</v>
      </c>
      <c r="B4140" t="s">
        <v>16127</v>
      </c>
      <c r="C4140" t="s">
        <v>15871</v>
      </c>
      <c r="D4140" t="s">
        <v>133</v>
      </c>
    </row>
    <row r="4141" spans="1:4" hidden="1" x14ac:dyDescent="0.25">
      <c r="A4141" t="s">
        <v>16128</v>
      </c>
      <c r="B4141" t="s">
        <v>16129</v>
      </c>
      <c r="C4141" t="s">
        <v>15871</v>
      </c>
      <c r="D4141" t="s">
        <v>133</v>
      </c>
    </row>
    <row r="4142" spans="1:4" hidden="1" x14ac:dyDescent="0.25">
      <c r="A4142" t="s">
        <v>16130</v>
      </c>
      <c r="B4142" t="s">
        <v>16131</v>
      </c>
      <c r="C4142" t="s">
        <v>15871</v>
      </c>
      <c r="D4142" t="s">
        <v>133</v>
      </c>
    </row>
    <row r="4143" spans="1:4" hidden="1" x14ac:dyDescent="0.25">
      <c r="A4143" t="s">
        <v>16132</v>
      </c>
      <c r="B4143" t="s">
        <v>16133</v>
      </c>
      <c r="C4143" t="s">
        <v>15871</v>
      </c>
      <c r="D4143" t="s">
        <v>133</v>
      </c>
    </row>
    <row r="4144" spans="1:4" hidden="1" x14ac:dyDescent="0.25">
      <c r="A4144" t="s">
        <v>16134</v>
      </c>
      <c r="B4144" t="s">
        <v>16135</v>
      </c>
      <c r="C4144" t="s">
        <v>15871</v>
      </c>
      <c r="D4144" t="s">
        <v>133</v>
      </c>
    </row>
    <row r="4145" spans="1:8" hidden="1" x14ac:dyDescent="0.25">
      <c r="A4145" t="s">
        <v>16136</v>
      </c>
      <c r="B4145" t="s">
        <v>16137</v>
      </c>
      <c r="C4145" t="s">
        <v>16138</v>
      </c>
      <c r="D4145" t="s">
        <v>16139</v>
      </c>
      <c r="E4145" t="s">
        <v>1192</v>
      </c>
      <c r="F4145" t="s">
        <v>16140</v>
      </c>
      <c r="G4145" t="s">
        <v>16141</v>
      </c>
      <c r="H4145" t="s">
        <v>16142</v>
      </c>
    </row>
    <row r="4146" spans="1:8" hidden="1" x14ac:dyDescent="0.25">
      <c r="A4146" t="s">
        <v>16143</v>
      </c>
      <c r="B4146" t="s">
        <v>16144</v>
      </c>
      <c r="C4146" t="s">
        <v>16138</v>
      </c>
      <c r="D4146" t="s">
        <v>16145</v>
      </c>
      <c r="E4146" t="s">
        <v>16146</v>
      </c>
      <c r="F4146" t="s">
        <v>16147</v>
      </c>
      <c r="G4146" t="s">
        <v>16148</v>
      </c>
      <c r="H4146" t="s">
        <v>15707</v>
      </c>
    </row>
    <row r="4147" spans="1:8" hidden="1" x14ac:dyDescent="0.25">
      <c r="A4147" t="s">
        <v>16149</v>
      </c>
      <c r="B4147" t="s">
        <v>16150</v>
      </c>
      <c r="C4147" t="s">
        <v>16138</v>
      </c>
      <c r="D4147" t="s">
        <v>16151</v>
      </c>
      <c r="F4147" t="s">
        <v>14800</v>
      </c>
      <c r="G4147" t="s">
        <v>3637</v>
      </c>
    </row>
    <row r="4148" spans="1:8" hidden="1" x14ac:dyDescent="0.25">
      <c r="A4148" t="s">
        <v>16152</v>
      </c>
      <c r="B4148" t="s">
        <v>16153</v>
      </c>
      <c r="C4148" t="s">
        <v>16138</v>
      </c>
      <c r="D4148" t="s">
        <v>16154</v>
      </c>
      <c r="F4148" t="s">
        <v>5959</v>
      </c>
    </row>
    <row r="4149" spans="1:8" hidden="1" x14ac:dyDescent="0.25">
      <c r="A4149" t="s">
        <v>16155</v>
      </c>
      <c r="B4149" t="s">
        <v>16156</v>
      </c>
      <c r="C4149" t="s">
        <v>16138</v>
      </c>
      <c r="D4149" t="s">
        <v>16157</v>
      </c>
      <c r="F4149" t="s">
        <v>15453</v>
      </c>
      <c r="G4149" t="s">
        <v>14484</v>
      </c>
    </row>
    <row r="4150" spans="1:8" hidden="1" x14ac:dyDescent="0.25">
      <c r="A4150" t="s">
        <v>16158</v>
      </c>
      <c r="B4150" t="s">
        <v>16159</v>
      </c>
      <c r="C4150" t="s">
        <v>16138</v>
      </c>
      <c r="D4150" t="s">
        <v>16160</v>
      </c>
      <c r="F4150" t="s">
        <v>7306</v>
      </c>
    </row>
    <row r="4151" spans="1:8" hidden="1" x14ac:dyDescent="0.25">
      <c r="A4151" t="s">
        <v>16161</v>
      </c>
      <c r="B4151" t="s">
        <v>16162</v>
      </c>
      <c r="C4151" t="s">
        <v>16138</v>
      </c>
      <c r="D4151" t="s">
        <v>16163</v>
      </c>
      <c r="F4151" t="s">
        <v>16164</v>
      </c>
      <c r="G4151" t="s">
        <v>16165</v>
      </c>
    </row>
    <row r="4152" spans="1:8" hidden="1" x14ac:dyDescent="0.25">
      <c r="A4152" t="s">
        <v>16166</v>
      </c>
      <c r="B4152" t="s">
        <v>16167</v>
      </c>
      <c r="C4152" t="s">
        <v>16138</v>
      </c>
      <c r="D4152" t="s">
        <v>16168</v>
      </c>
      <c r="F4152" t="s">
        <v>16169</v>
      </c>
    </row>
    <row r="4153" spans="1:8" hidden="1" x14ac:dyDescent="0.25">
      <c r="A4153" t="s">
        <v>16170</v>
      </c>
      <c r="B4153" t="s">
        <v>16171</v>
      </c>
      <c r="C4153" t="s">
        <v>16138</v>
      </c>
      <c r="D4153" t="s">
        <v>16172</v>
      </c>
      <c r="F4153" t="s">
        <v>16173</v>
      </c>
    </row>
    <row r="4154" spans="1:8" hidden="1" x14ac:dyDescent="0.25">
      <c r="A4154" t="s">
        <v>16174</v>
      </c>
      <c r="B4154" t="s">
        <v>16175</v>
      </c>
      <c r="C4154" t="s">
        <v>16138</v>
      </c>
      <c r="D4154" t="s">
        <v>16176</v>
      </c>
      <c r="F4154" t="s">
        <v>16177</v>
      </c>
    </row>
    <row r="4155" spans="1:8" hidden="1" x14ac:dyDescent="0.25">
      <c r="A4155" t="s">
        <v>16178</v>
      </c>
      <c r="B4155" t="s">
        <v>16179</v>
      </c>
      <c r="C4155" t="s">
        <v>16138</v>
      </c>
      <c r="D4155" t="s">
        <v>16180</v>
      </c>
      <c r="F4155" t="s">
        <v>607</v>
      </c>
    </row>
    <row r="4156" spans="1:8" hidden="1" x14ac:dyDescent="0.25">
      <c r="A4156" t="s">
        <v>16181</v>
      </c>
      <c r="B4156" t="s">
        <v>16182</v>
      </c>
      <c r="C4156" t="s">
        <v>16138</v>
      </c>
      <c r="D4156" t="s">
        <v>16183</v>
      </c>
      <c r="F4156" t="s">
        <v>16184</v>
      </c>
      <c r="G4156" t="s">
        <v>16185</v>
      </c>
    </row>
    <row r="4157" spans="1:8" hidden="1" x14ac:dyDescent="0.25">
      <c r="A4157" t="s">
        <v>16186</v>
      </c>
      <c r="B4157" t="s">
        <v>16187</v>
      </c>
      <c r="C4157" t="s">
        <v>16138</v>
      </c>
      <c r="D4157" t="s">
        <v>133</v>
      </c>
      <c r="F4157" t="s">
        <v>14275</v>
      </c>
    </row>
    <row r="4158" spans="1:8" hidden="1" x14ac:dyDescent="0.25">
      <c r="A4158" t="s">
        <v>16188</v>
      </c>
      <c r="B4158" t="s">
        <v>16189</v>
      </c>
      <c r="C4158" t="s">
        <v>16138</v>
      </c>
      <c r="D4158" t="s">
        <v>133</v>
      </c>
      <c r="F4158" t="s">
        <v>16190</v>
      </c>
      <c r="G4158" t="s">
        <v>16191</v>
      </c>
    </row>
    <row r="4159" spans="1:8" hidden="1" x14ac:dyDescent="0.25">
      <c r="A4159" t="s">
        <v>16192</v>
      </c>
      <c r="B4159" t="s">
        <v>16193</v>
      </c>
      <c r="C4159" t="s">
        <v>16138</v>
      </c>
      <c r="D4159" t="s">
        <v>133</v>
      </c>
      <c r="F4159" t="s">
        <v>16194</v>
      </c>
      <c r="G4159" t="s">
        <v>16195</v>
      </c>
    </row>
    <row r="4160" spans="1:8" hidden="1" x14ac:dyDescent="0.25">
      <c r="A4160" t="s">
        <v>16196</v>
      </c>
      <c r="B4160" t="s">
        <v>16197</v>
      </c>
      <c r="C4160" t="s">
        <v>16138</v>
      </c>
      <c r="D4160" t="s">
        <v>133</v>
      </c>
      <c r="F4160" t="s">
        <v>14156</v>
      </c>
      <c r="G4160" t="s">
        <v>14157</v>
      </c>
    </row>
    <row r="4161" spans="1:8" hidden="1" x14ac:dyDescent="0.25">
      <c r="A4161" t="s">
        <v>16198</v>
      </c>
      <c r="B4161" t="s">
        <v>16199</v>
      </c>
      <c r="C4161" t="s">
        <v>16138</v>
      </c>
      <c r="D4161" t="s">
        <v>133</v>
      </c>
      <c r="F4161" t="s">
        <v>13237</v>
      </c>
    </row>
    <row r="4162" spans="1:8" hidden="1" x14ac:dyDescent="0.25">
      <c r="A4162" t="s">
        <v>16200</v>
      </c>
      <c r="B4162" t="s">
        <v>16201</v>
      </c>
      <c r="C4162" t="s">
        <v>16138</v>
      </c>
      <c r="D4162" t="s">
        <v>133</v>
      </c>
      <c r="F4162" t="s">
        <v>8624</v>
      </c>
      <c r="G4162" t="s">
        <v>6528</v>
      </c>
    </row>
    <row r="4163" spans="1:8" hidden="1" x14ac:dyDescent="0.25">
      <c r="A4163" t="s">
        <v>16202</v>
      </c>
      <c r="B4163" t="s">
        <v>16203</v>
      </c>
      <c r="C4163" t="s">
        <v>16138</v>
      </c>
      <c r="D4163" t="s">
        <v>133</v>
      </c>
      <c r="F4163" t="s">
        <v>16204</v>
      </c>
      <c r="G4163" t="s">
        <v>13299</v>
      </c>
    </row>
    <row r="4164" spans="1:8" hidden="1" x14ac:dyDescent="0.25">
      <c r="A4164" t="s">
        <v>16205</v>
      </c>
      <c r="B4164" t="s">
        <v>16206</v>
      </c>
      <c r="C4164" t="s">
        <v>16138</v>
      </c>
      <c r="D4164" t="s">
        <v>133</v>
      </c>
      <c r="F4164" t="s">
        <v>9931</v>
      </c>
      <c r="G4164" t="s">
        <v>9932</v>
      </c>
    </row>
    <row r="4165" spans="1:8" hidden="1" x14ac:dyDescent="0.25">
      <c r="A4165" t="s">
        <v>16207</v>
      </c>
      <c r="B4165" t="s">
        <v>16208</v>
      </c>
      <c r="C4165" t="s">
        <v>16138</v>
      </c>
      <c r="D4165" t="s">
        <v>133</v>
      </c>
      <c r="F4165" t="s">
        <v>16209</v>
      </c>
      <c r="G4165" t="s">
        <v>16210</v>
      </c>
    </row>
    <row r="4166" spans="1:8" hidden="1" x14ac:dyDescent="0.25">
      <c r="A4166" t="s">
        <v>16211</v>
      </c>
      <c r="B4166" t="s">
        <v>16212</v>
      </c>
      <c r="C4166" t="s">
        <v>16138</v>
      </c>
      <c r="D4166" t="s">
        <v>133</v>
      </c>
      <c r="F4166" t="s">
        <v>16213</v>
      </c>
      <c r="G4166" t="s">
        <v>2576</v>
      </c>
      <c r="H4166" t="s">
        <v>16214</v>
      </c>
    </row>
    <row r="4167" spans="1:8" hidden="1" x14ac:dyDescent="0.25">
      <c r="A4167" t="s">
        <v>16215</v>
      </c>
      <c r="B4167" t="s">
        <v>16216</v>
      </c>
      <c r="C4167" t="s">
        <v>16138</v>
      </c>
      <c r="D4167" t="s">
        <v>133</v>
      </c>
      <c r="F4167" t="s">
        <v>16217</v>
      </c>
      <c r="G4167" t="s">
        <v>8977</v>
      </c>
    </row>
    <row r="4168" spans="1:8" hidden="1" x14ac:dyDescent="0.25">
      <c r="A4168" t="s">
        <v>16218</v>
      </c>
      <c r="B4168" t="s">
        <v>16219</v>
      </c>
      <c r="C4168" t="s">
        <v>16138</v>
      </c>
      <c r="D4168" t="s">
        <v>133</v>
      </c>
      <c r="F4168" t="s">
        <v>16220</v>
      </c>
    </row>
    <row r="4169" spans="1:8" hidden="1" x14ac:dyDescent="0.25">
      <c r="A4169" t="s">
        <v>16221</v>
      </c>
      <c r="B4169" t="s">
        <v>16222</v>
      </c>
      <c r="C4169" t="s">
        <v>16138</v>
      </c>
      <c r="D4169" t="s">
        <v>133</v>
      </c>
      <c r="F4169" t="s">
        <v>14484</v>
      </c>
    </row>
    <row r="4170" spans="1:8" hidden="1" x14ac:dyDescent="0.25">
      <c r="A4170" t="s">
        <v>16223</v>
      </c>
      <c r="B4170" t="s">
        <v>16224</v>
      </c>
      <c r="C4170" t="s">
        <v>16225</v>
      </c>
      <c r="D4170" t="s">
        <v>16226</v>
      </c>
      <c r="F4170" t="s">
        <v>3487</v>
      </c>
    </row>
    <row r="4171" spans="1:8" hidden="1" x14ac:dyDescent="0.25">
      <c r="A4171" t="s">
        <v>16227</v>
      </c>
      <c r="B4171" t="s">
        <v>16228</v>
      </c>
      <c r="C4171" t="s">
        <v>16225</v>
      </c>
      <c r="D4171" t="s">
        <v>16229</v>
      </c>
      <c r="F4171" t="s">
        <v>3001</v>
      </c>
      <c r="G4171" t="s">
        <v>6799</v>
      </c>
    </row>
    <row r="4172" spans="1:8" hidden="1" x14ac:dyDescent="0.25">
      <c r="A4172" t="s">
        <v>16230</v>
      </c>
      <c r="B4172" t="s">
        <v>16231</v>
      </c>
      <c r="C4172" t="s">
        <v>16225</v>
      </c>
      <c r="D4172" t="s">
        <v>16232</v>
      </c>
      <c r="F4172" t="s">
        <v>16233</v>
      </c>
      <c r="G4172" t="s">
        <v>16234</v>
      </c>
      <c r="H4172" t="s">
        <v>16235</v>
      </c>
    </row>
    <row r="4173" spans="1:8" hidden="1" x14ac:dyDescent="0.25">
      <c r="A4173" t="s">
        <v>16236</v>
      </c>
      <c r="B4173" t="s">
        <v>16237</v>
      </c>
      <c r="C4173" t="s">
        <v>16225</v>
      </c>
      <c r="D4173" t="s">
        <v>16238</v>
      </c>
      <c r="F4173" t="s">
        <v>195</v>
      </c>
      <c r="G4173" t="s">
        <v>6905</v>
      </c>
    </row>
    <row r="4174" spans="1:8" hidden="1" x14ac:dyDescent="0.25">
      <c r="A4174" t="s">
        <v>16239</v>
      </c>
      <c r="B4174" t="s">
        <v>16240</v>
      </c>
      <c r="C4174" t="s">
        <v>16225</v>
      </c>
      <c r="D4174" t="s">
        <v>16241</v>
      </c>
      <c r="F4174" t="s">
        <v>15638</v>
      </c>
    </row>
    <row r="4175" spans="1:8" hidden="1" x14ac:dyDescent="0.25">
      <c r="A4175" t="s">
        <v>16242</v>
      </c>
      <c r="B4175" t="s">
        <v>16243</v>
      </c>
      <c r="C4175" t="s">
        <v>16225</v>
      </c>
      <c r="D4175" t="s">
        <v>16244</v>
      </c>
      <c r="F4175" t="s">
        <v>16245</v>
      </c>
      <c r="G4175" t="s">
        <v>2107</v>
      </c>
    </row>
    <row r="4176" spans="1:8" hidden="1" x14ac:dyDescent="0.25">
      <c r="A4176" t="s">
        <v>16246</v>
      </c>
      <c r="B4176" t="s">
        <v>16247</v>
      </c>
      <c r="C4176" t="s">
        <v>16225</v>
      </c>
      <c r="D4176" t="s">
        <v>16248</v>
      </c>
      <c r="F4176" t="s">
        <v>16249</v>
      </c>
      <c r="G4176" t="s">
        <v>10803</v>
      </c>
    </row>
    <row r="4177" spans="1:8" hidden="1" x14ac:dyDescent="0.25">
      <c r="A4177" t="s">
        <v>16250</v>
      </c>
      <c r="B4177" t="s">
        <v>16251</v>
      </c>
      <c r="C4177" t="s">
        <v>16225</v>
      </c>
      <c r="D4177" t="s">
        <v>16252</v>
      </c>
      <c r="F4177" t="s">
        <v>16253</v>
      </c>
      <c r="G4177" t="s">
        <v>16254</v>
      </c>
    </row>
    <row r="4178" spans="1:8" hidden="1" x14ac:dyDescent="0.25">
      <c r="A4178" t="s">
        <v>16255</v>
      </c>
      <c r="B4178" t="s">
        <v>16256</v>
      </c>
      <c r="C4178" t="s">
        <v>16225</v>
      </c>
      <c r="D4178" t="s">
        <v>16257</v>
      </c>
      <c r="F4178" t="s">
        <v>16258</v>
      </c>
      <c r="G4178" t="s">
        <v>14382</v>
      </c>
    </row>
    <row r="4179" spans="1:8" hidden="1" x14ac:dyDescent="0.25">
      <c r="A4179" t="s">
        <v>16259</v>
      </c>
      <c r="B4179" t="s">
        <v>16260</v>
      </c>
      <c r="C4179" t="s">
        <v>16225</v>
      </c>
      <c r="D4179" t="s">
        <v>16261</v>
      </c>
      <c r="F4179" t="s">
        <v>1831</v>
      </c>
      <c r="G4179" t="s">
        <v>6519</v>
      </c>
      <c r="H4179" t="s">
        <v>3230</v>
      </c>
    </row>
    <row r="4180" spans="1:8" hidden="1" x14ac:dyDescent="0.25">
      <c r="A4180" t="s">
        <v>16262</v>
      </c>
      <c r="B4180" t="s">
        <v>16263</v>
      </c>
      <c r="C4180" t="s">
        <v>16225</v>
      </c>
      <c r="D4180" t="s">
        <v>16264</v>
      </c>
      <c r="F4180" t="s">
        <v>10103</v>
      </c>
      <c r="G4180" t="s">
        <v>14025</v>
      </c>
    </row>
    <row r="4181" spans="1:8" hidden="1" x14ac:dyDescent="0.25">
      <c r="A4181" t="s">
        <v>16265</v>
      </c>
      <c r="B4181" t="s">
        <v>16266</v>
      </c>
      <c r="C4181" t="s">
        <v>16225</v>
      </c>
      <c r="D4181" t="s">
        <v>16267</v>
      </c>
      <c r="F4181" t="s">
        <v>1690</v>
      </c>
      <c r="G4181" t="s">
        <v>9694</v>
      </c>
    </row>
    <row r="4182" spans="1:8" hidden="1" x14ac:dyDescent="0.25">
      <c r="A4182" t="s">
        <v>16268</v>
      </c>
      <c r="B4182" t="s">
        <v>16269</v>
      </c>
      <c r="C4182" t="s">
        <v>16225</v>
      </c>
      <c r="D4182" t="s">
        <v>16270</v>
      </c>
      <c r="F4182" t="s">
        <v>9234</v>
      </c>
      <c r="G4182" t="s">
        <v>16271</v>
      </c>
    </row>
    <row r="4183" spans="1:8" hidden="1" x14ac:dyDescent="0.25">
      <c r="A4183" t="s">
        <v>16272</v>
      </c>
      <c r="B4183" t="s">
        <v>16273</v>
      </c>
      <c r="C4183" t="s">
        <v>16225</v>
      </c>
      <c r="D4183" t="s">
        <v>16274</v>
      </c>
      <c r="F4183" t="s">
        <v>2334</v>
      </c>
      <c r="G4183" t="s">
        <v>16275</v>
      </c>
      <c r="H4183" t="s">
        <v>16276</v>
      </c>
    </row>
    <row r="4184" spans="1:8" hidden="1" x14ac:dyDescent="0.25">
      <c r="A4184" t="s">
        <v>16277</v>
      </c>
      <c r="B4184" t="s">
        <v>16278</v>
      </c>
      <c r="C4184" t="s">
        <v>16225</v>
      </c>
      <c r="D4184" t="s">
        <v>133</v>
      </c>
      <c r="F4184" t="s">
        <v>2935</v>
      </c>
    </row>
    <row r="4185" spans="1:8" hidden="1" x14ac:dyDescent="0.25">
      <c r="A4185" t="s">
        <v>16279</v>
      </c>
      <c r="B4185" t="s">
        <v>16280</v>
      </c>
      <c r="C4185" t="s">
        <v>16225</v>
      </c>
      <c r="D4185" t="s">
        <v>133</v>
      </c>
      <c r="F4185" t="s">
        <v>16281</v>
      </c>
      <c r="G4185" t="s">
        <v>6654</v>
      </c>
    </row>
    <row r="4186" spans="1:8" hidden="1" x14ac:dyDescent="0.25">
      <c r="A4186" t="s">
        <v>16282</v>
      </c>
      <c r="B4186" t="s">
        <v>16283</v>
      </c>
      <c r="C4186" t="s">
        <v>16225</v>
      </c>
      <c r="D4186" t="s">
        <v>133</v>
      </c>
      <c r="F4186" t="s">
        <v>16284</v>
      </c>
      <c r="G4186" t="s">
        <v>16285</v>
      </c>
    </row>
    <row r="4187" spans="1:8" hidden="1" x14ac:dyDescent="0.25">
      <c r="A4187" t="s">
        <v>16286</v>
      </c>
      <c r="B4187" t="s">
        <v>16287</v>
      </c>
      <c r="C4187" t="s">
        <v>16225</v>
      </c>
      <c r="D4187" t="s">
        <v>133</v>
      </c>
      <c r="F4187" t="s">
        <v>16288</v>
      </c>
      <c r="G4187" t="s">
        <v>16043</v>
      </c>
      <c r="H4187" t="s">
        <v>16289</v>
      </c>
    </row>
    <row r="4188" spans="1:8" hidden="1" x14ac:dyDescent="0.25">
      <c r="A4188" t="s">
        <v>16290</v>
      </c>
      <c r="B4188" t="s">
        <v>16291</v>
      </c>
      <c r="C4188" t="s">
        <v>16225</v>
      </c>
      <c r="D4188" t="s">
        <v>133</v>
      </c>
      <c r="F4188" t="s">
        <v>16292</v>
      </c>
    </row>
    <row r="4189" spans="1:8" hidden="1" x14ac:dyDescent="0.25">
      <c r="A4189" t="s">
        <v>16293</v>
      </c>
      <c r="B4189" t="s">
        <v>16294</v>
      </c>
      <c r="C4189" t="s">
        <v>16225</v>
      </c>
      <c r="D4189" t="s">
        <v>133</v>
      </c>
      <c r="F4189" t="s">
        <v>16295</v>
      </c>
      <c r="G4189" t="s">
        <v>16296</v>
      </c>
    </row>
    <row r="4190" spans="1:8" hidden="1" x14ac:dyDescent="0.25">
      <c r="A4190" t="s">
        <v>16297</v>
      </c>
      <c r="B4190" t="s">
        <v>16298</v>
      </c>
      <c r="C4190" t="s">
        <v>16225</v>
      </c>
      <c r="D4190" t="s">
        <v>133</v>
      </c>
      <c r="F4190" t="s">
        <v>16299</v>
      </c>
      <c r="G4190" t="s">
        <v>16300</v>
      </c>
      <c r="H4190" t="s">
        <v>16301</v>
      </c>
    </row>
    <row r="4191" spans="1:8" hidden="1" x14ac:dyDescent="0.25">
      <c r="A4191" t="s">
        <v>16302</v>
      </c>
      <c r="B4191" t="s">
        <v>16303</v>
      </c>
      <c r="C4191" t="s">
        <v>16225</v>
      </c>
      <c r="D4191" t="s">
        <v>133</v>
      </c>
      <c r="F4191" t="s">
        <v>16304</v>
      </c>
    </row>
    <row r="4192" spans="1:8" hidden="1" x14ac:dyDescent="0.25">
      <c r="A4192" t="s">
        <v>16305</v>
      </c>
      <c r="B4192" t="s">
        <v>16306</v>
      </c>
      <c r="C4192" t="s">
        <v>16225</v>
      </c>
      <c r="D4192" t="s">
        <v>133</v>
      </c>
      <c r="F4192" t="s">
        <v>10344</v>
      </c>
      <c r="G4192" t="s">
        <v>16307</v>
      </c>
    </row>
    <row r="4193" spans="1:8" hidden="1" x14ac:dyDescent="0.25">
      <c r="A4193" t="s">
        <v>16308</v>
      </c>
      <c r="B4193" t="s">
        <v>16309</v>
      </c>
      <c r="C4193" t="s">
        <v>16225</v>
      </c>
      <c r="D4193" t="s">
        <v>133</v>
      </c>
      <c r="F4193" t="s">
        <v>16310</v>
      </c>
    </row>
    <row r="4194" spans="1:8" hidden="1" x14ac:dyDescent="0.25">
      <c r="A4194" t="s">
        <v>16311</v>
      </c>
      <c r="B4194" t="s">
        <v>16312</v>
      </c>
      <c r="C4194" t="s">
        <v>16225</v>
      </c>
      <c r="D4194" t="s">
        <v>133</v>
      </c>
      <c r="F4194" t="s">
        <v>16313</v>
      </c>
      <c r="G4194" t="s">
        <v>16314</v>
      </c>
    </row>
    <row r="4195" spans="1:8" hidden="1" x14ac:dyDescent="0.25">
      <c r="A4195" t="s">
        <v>16315</v>
      </c>
      <c r="B4195" t="s">
        <v>16316</v>
      </c>
      <c r="C4195" t="s">
        <v>16317</v>
      </c>
      <c r="D4195" t="s">
        <v>16318</v>
      </c>
      <c r="F4195" t="s">
        <v>16319</v>
      </c>
    </row>
    <row r="4196" spans="1:8" hidden="1" x14ac:dyDescent="0.25">
      <c r="A4196" t="s">
        <v>16320</v>
      </c>
      <c r="B4196" t="s">
        <v>16321</v>
      </c>
      <c r="C4196" t="s">
        <v>16317</v>
      </c>
      <c r="D4196" t="s">
        <v>16322</v>
      </c>
      <c r="F4196" t="s">
        <v>15282</v>
      </c>
      <c r="G4196" t="s">
        <v>16323</v>
      </c>
      <c r="H4196" t="s">
        <v>8270</v>
      </c>
    </row>
    <row r="4197" spans="1:8" hidden="1" x14ac:dyDescent="0.25">
      <c r="A4197" t="s">
        <v>16324</v>
      </c>
      <c r="B4197" t="s">
        <v>16325</v>
      </c>
      <c r="C4197" t="s">
        <v>16317</v>
      </c>
      <c r="D4197" t="s">
        <v>16326</v>
      </c>
      <c r="F4197" t="s">
        <v>691</v>
      </c>
    </row>
    <row r="4198" spans="1:8" hidden="1" x14ac:dyDescent="0.25">
      <c r="A4198" t="s">
        <v>16327</v>
      </c>
      <c r="B4198" t="s">
        <v>16328</v>
      </c>
      <c r="C4198" t="s">
        <v>16317</v>
      </c>
      <c r="D4198" t="s">
        <v>16329</v>
      </c>
      <c r="F4198" t="s">
        <v>5605</v>
      </c>
      <c r="G4198" t="s">
        <v>9561</v>
      </c>
    </row>
    <row r="4199" spans="1:8" hidden="1" x14ac:dyDescent="0.25">
      <c r="A4199" t="s">
        <v>16330</v>
      </c>
      <c r="B4199" t="s">
        <v>16331</v>
      </c>
      <c r="C4199" t="s">
        <v>16317</v>
      </c>
      <c r="D4199" t="s">
        <v>16332</v>
      </c>
      <c r="F4199" t="s">
        <v>257</v>
      </c>
      <c r="G4199" t="s">
        <v>3362</v>
      </c>
      <c r="H4199" t="s">
        <v>16333</v>
      </c>
    </row>
    <row r="4200" spans="1:8" hidden="1" x14ac:dyDescent="0.25">
      <c r="A4200" t="s">
        <v>16334</v>
      </c>
      <c r="B4200" t="s">
        <v>16335</v>
      </c>
      <c r="C4200" t="s">
        <v>16317</v>
      </c>
      <c r="D4200" t="s">
        <v>16336</v>
      </c>
      <c r="F4200" t="s">
        <v>1217</v>
      </c>
      <c r="G4200" t="s">
        <v>16337</v>
      </c>
    </row>
    <row r="4201" spans="1:8" hidden="1" x14ac:dyDescent="0.25">
      <c r="A4201" t="s">
        <v>16338</v>
      </c>
      <c r="B4201" t="s">
        <v>16339</v>
      </c>
      <c r="C4201" t="s">
        <v>16317</v>
      </c>
      <c r="D4201" t="s">
        <v>16340</v>
      </c>
      <c r="F4201" t="s">
        <v>15453</v>
      </c>
      <c r="G4201" t="s">
        <v>11271</v>
      </c>
      <c r="H4201" t="s">
        <v>9130</v>
      </c>
    </row>
    <row r="4202" spans="1:8" hidden="1" x14ac:dyDescent="0.25">
      <c r="A4202" t="s">
        <v>16341</v>
      </c>
      <c r="B4202" t="s">
        <v>16342</v>
      </c>
      <c r="C4202" t="s">
        <v>16317</v>
      </c>
      <c r="D4202" t="s">
        <v>16343</v>
      </c>
      <c r="F4202" t="s">
        <v>16344</v>
      </c>
      <c r="G4202" t="s">
        <v>16345</v>
      </c>
    </row>
    <row r="4203" spans="1:8" hidden="1" x14ac:dyDescent="0.25">
      <c r="A4203" t="s">
        <v>16346</v>
      </c>
      <c r="B4203" t="s">
        <v>16347</v>
      </c>
      <c r="C4203" t="s">
        <v>16317</v>
      </c>
      <c r="D4203" t="s">
        <v>16348</v>
      </c>
      <c r="F4203" t="s">
        <v>458</v>
      </c>
    </row>
    <row r="4204" spans="1:8" hidden="1" x14ac:dyDescent="0.25">
      <c r="A4204" t="s">
        <v>16349</v>
      </c>
      <c r="B4204" t="s">
        <v>16350</v>
      </c>
      <c r="C4204" t="s">
        <v>16317</v>
      </c>
      <c r="D4204" t="s">
        <v>16351</v>
      </c>
      <c r="F4204" t="s">
        <v>1831</v>
      </c>
      <c r="G4204" t="s">
        <v>3230</v>
      </c>
    </row>
    <row r="4205" spans="1:8" hidden="1" x14ac:dyDescent="0.25">
      <c r="A4205" t="s">
        <v>16352</v>
      </c>
      <c r="B4205" t="s">
        <v>16353</v>
      </c>
      <c r="C4205" t="s">
        <v>16317</v>
      </c>
      <c r="D4205" t="s">
        <v>16354</v>
      </c>
      <c r="F4205" t="s">
        <v>13482</v>
      </c>
    </row>
    <row r="4206" spans="1:8" hidden="1" x14ac:dyDescent="0.25">
      <c r="A4206" t="s">
        <v>16355</v>
      </c>
      <c r="B4206" t="s">
        <v>16356</v>
      </c>
      <c r="C4206" t="s">
        <v>16317</v>
      </c>
      <c r="D4206" t="s">
        <v>16357</v>
      </c>
      <c r="F4206" t="s">
        <v>16358</v>
      </c>
    </row>
    <row r="4207" spans="1:8" hidden="1" x14ac:dyDescent="0.25">
      <c r="A4207" t="s">
        <v>16359</v>
      </c>
      <c r="B4207" t="s">
        <v>16360</v>
      </c>
      <c r="C4207" t="s">
        <v>16317</v>
      </c>
      <c r="D4207" t="s">
        <v>16361</v>
      </c>
      <c r="F4207" t="s">
        <v>2126</v>
      </c>
      <c r="G4207" t="s">
        <v>1281</v>
      </c>
    </row>
    <row r="4208" spans="1:8" hidden="1" x14ac:dyDescent="0.25">
      <c r="A4208" t="s">
        <v>16362</v>
      </c>
      <c r="B4208" t="s">
        <v>16363</v>
      </c>
      <c r="C4208" t="s">
        <v>16317</v>
      </c>
      <c r="D4208" t="s">
        <v>16364</v>
      </c>
      <c r="F4208" t="s">
        <v>16365</v>
      </c>
      <c r="G4208" t="s">
        <v>3369</v>
      </c>
    </row>
    <row r="4209" spans="1:8" hidden="1" x14ac:dyDescent="0.25">
      <c r="A4209" t="s">
        <v>16366</v>
      </c>
      <c r="B4209" t="s">
        <v>16367</v>
      </c>
      <c r="C4209" t="s">
        <v>16317</v>
      </c>
      <c r="D4209" t="s">
        <v>133</v>
      </c>
      <c r="F4209" t="s">
        <v>13720</v>
      </c>
      <c r="G4209" t="s">
        <v>15553</v>
      </c>
      <c r="H4209" t="s">
        <v>16368</v>
      </c>
    </row>
    <row r="4210" spans="1:8" hidden="1" x14ac:dyDescent="0.25">
      <c r="A4210" t="s">
        <v>16369</v>
      </c>
      <c r="B4210" t="s">
        <v>16370</v>
      </c>
      <c r="C4210" t="s">
        <v>16317</v>
      </c>
      <c r="D4210" t="s">
        <v>133</v>
      </c>
      <c r="F4210" t="s">
        <v>16371</v>
      </c>
      <c r="G4210" t="s">
        <v>4289</v>
      </c>
    </row>
    <row r="4211" spans="1:8" hidden="1" x14ac:dyDescent="0.25">
      <c r="A4211" t="s">
        <v>16372</v>
      </c>
      <c r="B4211" t="s">
        <v>16373</v>
      </c>
      <c r="C4211" t="s">
        <v>16317</v>
      </c>
      <c r="D4211" t="s">
        <v>133</v>
      </c>
      <c r="F4211" t="s">
        <v>16374</v>
      </c>
      <c r="G4211" t="s">
        <v>16375</v>
      </c>
    </row>
    <row r="4212" spans="1:8" hidden="1" x14ac:dyDescent="0.25">
      <c r="A4212" t="s">
        <v>16376</v>
      </c>
      <c r="B4212" t="s">
        <v>16377</v>
      </c>
      <c r="C4212" t="s">
        <v>16317</v>
      </c>
      <c r="D4212" t="s">
        <v>133</v>
      </c>
      <c r="F4212" t="s">
        <v>16378</v>
      </c>
      <c r="G4212" t="s">
        <v>16379</v>
      </c>
    </row>
    <row r="4213" spans="1:8" hidden="1" x14ac:dyDescent="0.25">
      <c r="A4213" t="s">
        <v>16380</v>
      </c>
      <c r="B4213" t="s">
        <v>16381</v>
      </c>
      <c r="C4213" t="s">
        <v>16317</v>
      </c>
      <c r="D4213" t="s">
        <v>133</v>
      </c>
      <c r="F4213" t="s">
        <v>710</v>
      </c>
    </row>
    <row r="4214" spans="1:8" hidden="1" x14ac:dyDescent="0.25">
      <c r="A4214" t="s">
        <v>16382</v>
      </c>
      <c r="B4214" t="s">
        <v>16383</v>
      </c>
      <c r="C4214" t="s">
        <v>16317</v>
      </c>
      <c r="D4214" t="s">
        <v>133</v>
      </c>
      <c r="F4214" t="s">
        <v>16384</v>
      </c>
      <c r="G4214" t="s">
        <v>16385</v>
      </c>
    </row>
    <row r="4215" spans="1:8" hidden="1" x14ac:dyDescent="0.25">
      <c r="A4215" t="s">
        <v>16386</v>
      </c>
      <c r="B4215" t="s">
        <v>16387</v>
      </c>
      <c r="C4215" t="s">
        <v>16317</v>
      </c>
      <c r="D4215" t="s">
        <v>133</v>
      </c>
      <c r="F4215" t="s">
        <v>4013</v>
      </c>
      <c r="G4215" t="s">
        <v>16388</v>
      </c>
    </row>
    <row r="4216" spans="1:8" hidden="1" x14ac:dyDescent="0.25">
      <c r="A4216" t="s">
        <v>16389</v>
      </c>
      <c r="B4216" t="s">
        <v>16390</v>
      </c>
      <c r="C4216" t="s">
        <v>16317</v>
      </c>
      <c r="D4216" t="s">
        <v>133</v>
      </c>
      <c r="F4216" t="s">
        <v>16391</v>
      </c>
      <c r="G4216" t="s">
        <v>16392</v>
      </c>
      <c r="H4216" t="s">
        <v>14175</v>
      </c>
    </row>
    <row r="4217" spans="1:8" hidden="1" x14ac:dyDescent="0.25">
      <c r="A4217" t="s">
        <v>16393</v>
      </c>
      <c r="B4217" t="s">
        <v>16394</v>
      </c>
      <c r="C4217" t="s">
        <v>16317</v>
      </c>
      <c r="D4217" t="s">
        <v>133</v>
      </c>
      <c r="F4217" t="s">
        <v>16395</v>
      </c>
      <c r="G4217" t="s">
        <v>16396</v>
      </c>
    </row>
    <row r="4218" spans="1:8" hidden="1" x14ac:dyDescent="0.25">
      <c r="A4218" t="s">
        <v>16397</v>
      </c>
      <c r="B4218" t="s">
        <v>16398</v>
      </c>
      <c r="C4218" t="s">
        <v>16317</v>
      </c>
      <c r="D4218" t="s">
        <v>133</v>
      </c>
      <c r="F4218" t="s">
        <v>16399</v>
      </c>
      <c r="G4218" t="s">
        <v>12028</v>
      </c>
      <c r="H4218" t="s">
        <v>16400</v>
      </c>
    </row>
    <row r="4219" spans="1:8" hidden="1" x14ac:dyDescent="0.25">
      <c r="A4219" t="s">
        <v>16401</v>
      </c>
      <c r="B4219" t="s">
        <v>16402</v>
      </c>
      <c r="C4219" t="s">
        <v>16317</v>
      </c>
      <c r="D4219" t="s">
        <v>133</v>
      </c>
      <c r="F4219" t="s">
        <v>16403</v>
      </c>
    </row>
    <row r="4220" spans="1:8" hidden="1" x14ac:dyDescent="0.25">
      <c r="A4220" t="s">
        <v>16404</v>
      </c>
      <c r="B4220" t="s">
        <v>16405</v>
      </c>
      <c r="C4220" t="s">
        <v>16317</v>
      </c>
      <c r="D4220" t="s">
        <v>133</v>
      </c>
      <c r="F4220" t="s">
        <v>2434</v>
      </c>
      <c r="G4220" t="s">
        <v>607</v>
      </c>
    </row>
    <row r="4221" spans="1:8" hidden="1" x14ac:dyDescent="0.25">
      <c r="A4221" t="s">
        <v>16406</v>
      </c>
      <c r="B4221" t="s">
        <v>16407</v>
      </c>
      <c r="C4221" t="s">
        <v>16317</v>
      </c>
      <c r="D4221" t="s">
        <v>133</v>
      </c>
      <c r="F4221" t="s">
        <v>16408</v>
      </c>
      <c r="G4221" t="s">
        <v>16409</v>
      </c>
      <c r="H4221" t="s">
        <v>16410</v>
      </c>
    </row>
    <row r="4222" spans="1:8" hidden="1" x14ac:dyDescent="0.25">
      <c r="A4222" t="s">
        <v>16411</v>
      </c>
      <c r="B4222" t="s">
        <v>16412</v>
      </c>
      <c r="C4222" t="s">
        <v>16317</v>
      </c>
      <c r="D4222" t="s">
        <v>133</v>
      </c>
      <c r="F4222" t="s">
        <v>16413</v>
      </c>
    </row>
    <row r="4223" spans="1:8" hidden="1" x14ac:dyDescent="0.25">
      <c r="A4223" t="s">
        <v>16414</v>
      </c>
      <c r="B4223" t="s">
        <v>16415</v>
      </c>
      <c r="C4223" t="s">
        <v>16416</v>
      </c>
      <c r="D4223" t="s">
        <v>133</v>
      </c>
      <c r="F4223" t="s">
        <v>16417</v>
      </c>
    </row>
    <row r="4224" spans="1:8" hidden="1" x14ac:dyDescent="0.25">
      <c r="A4224" t="s">
        <v>16418</v>
      </c>
      <c r="B4224" t="s">
        <v>16419</v>
      </c>
      <c r="C4224" t="s">
        <v>16416</v>
      </c>
      <c r="D4224" t="s">
        <v>16420</v>
      </c>
      <c r="F4224" t="s">
        <v>16421</v>
      </c>
      <c r="G4224" t="s">
        <v>16422</v>
      </c>
    </row>
    <row r="4225" spans="1:10" hidden="1" x14ac:dyDescent="0.25">
      <c r="A4225" t="s">
        <v>16423</v>
      </c>
      <c r="B4225" t="s">
        <v>16424</v>
      </c>
      <c r="C4225" t="s">
        <v>16416</v>
      </c>
      <c r="D4225" t="s">
        <v>16425</v>
      </c>
      <c r="F4225" t="s">
        <v>12381</v>
      </c>
    </row>
    <row r="4226" spans="1:10" hidden="1" x14ac:dyDescent="0.25">
      <c r="A4226" t="s">
        <v>16426</v>
      </c>
      <c r="B4226" t="s">
        <v>16427</v>
      </c>
      <c r="C4226" t="s">
        <v>16416</v>
      </c>
      <c r="D4226" t="s">
        <v>16428</v>
      </c>
      <c r="F4226" t="s">
        <v>16429</v>
      </c>
    </row>
    <row r="4227" spans="1:10" hidden="1" x14ac:dyDescent="0.25">
      <c r="A4227" t="s">
        <v>16430</v>
      </c>
      <c r="B4227" t="s">
        <v>16431</v>
      </c>
      <c r="C4227" t="s">
        <v>16416</v>
      </c>
      <c r="D4227" t="s">
        <v>16432</v>
      </c>
      <c r="F4227" t="s">
        <v>16433</v>
      </c>
      <c r="G4227" t="s">
        <v>11549</v>
      </c>
    </row>
    <row r="4228" spans="1:10" hidden="1" x14ac:dyDescent="0.25">
      <c r="A4228" t="s">
        <v>16434</v>
      </c>
      <c r="B4228" t="s">
        <v>16435</v>
      </c>
      <c r="C4228" t="s">
        <v>16416</v>
      </c>
      <c r="D4228" t="s">
        <v>16436</v>
      </c>
      <c r="F4228" t="s">
        <v>16437</v>
      </c>
    </row>
    <row r="4229" spans="1:10" hidden="1" x14ac:dyDescent="0.25">
      <c r="A4229" t="s">
        <v>16438</v>
      </c>
      <c r="B4229" t="s">
        <v>16439</v>
      </c>
      <c r="C4229" t="s">
        <v>16416</v>
      </c>
      <c r="D4229" t="s">
        <v>16440</v>
      </c>
      <c r="F4229" t="s">
        <v>2722</v>
      </c>
      <c r="G4229" t="s">
        <v>16441</v>
      </c>
    </row>
    <row r="4230" spans="1:10" hidden="1" x14ac:dyDescent="0.25">
      <c r="A4230" t="s">
        <v>16442</v>
      </c>
      <c r="B4230" t="s">
        <v>16443</v>
      </c>
      <c r="C4230" t="s">
        <v>16416</v>
      </c>
      <c r="D4230" t="s">
        <v>16444</v>
      </c>
      <c r="F4230" t="s">
        <v>7183</v>
      </c>
    </row>
    <row r="4231" spans="1:10" hidden="1" x14ac:dyDescent="0.25">
      <c r="A4231" t="s">
        <v>16445</v>
      </c>
      <c r="B4231" t="s">
        <v>16446</v>
      </c>
      <c r="C4231" t="s">
        <v>16416</v>
      </c>
      <c r="D4231" t="s">
        <v>16447</v>
      </c>
      <c r="F4231" t="s">
        <v>1312</v>
      </c>
      <c r="G4231" t="s">
        <v>16448</v>
      </c>
    </row>
    <row r="4232" spans="1:10" hidden="1" x14ac:dyDescent="0.25">
      <c r="A4232" t="s">
        <v>16449</v>
      </c>
      <c r="B4232" t="s">
        <v>16450</v>
      </c>
      <c r="C4232" t="s">
        <v>16416</v>
      </c>
      <c r="D4232" t="s">
        <v>16451</v>
      </c>
      <c r="F4232" t="s">
        <v>2634</v>
      </c>
      <c r="G4232" t="s">
        <v>16452</v>
      </c>
    </row>
    <row r="4233" spans="1:10" hidden="1" x14ac:dyDescent="0.25">
      <c r="A4233" t="s">
        <v>16453</v>
      </c>
      <c r="B4233" t="s">
        <v>16454</v>
      </c>
      <c r="C4233" t="s">
        <v>16416</v>
      </c>
      <c r="D4233" t="s">
        <v>16455</v>
      </c>
      <c r="F4233" t="s">
        <v>11055</v>
      </c>
      <c r="G4233" t="s">
        <v>16456</v>
      </c>
    </row>
    <row r="4234" spans="1:10" hidden="1" x14ac:dyDescent="0.25">
      <c r="A4234" t="s">
        <v>16457</v>
      </c>
      <c r="B4234" t="s">
        <v>16458</v>
      </c>
      <c r="C4234" t="s">
        <v>16416</v>
      </c>
      <c r="D4234" t="s">
        <v>16459</v>
      </c>
      <c r="F4234" t="s">
        <v>16460</v>
      </c>
      <c r="G4234" t="s">
        <v>5134</v>
      </c>
      <c r="H4234" t="s">
        <v>16461</v>
      </c>
      <c r="I4234" t="s">
        <v>16462</v>
      </c>
      <c r="J4234" t="s">
        <v>16463</v>
      </c>
    </row>
    <row r="4235" spans="1:10" hidden="1" x14ac:dyDescent="0.25">
      <c r="A4235" t="s">
        <v>16464</v>
      </c>
      <c r="B4235" t="s">
        <v>16465</v>
      </c>
      <c r="C4235" t="s">
        <v>16416</v>
      </c>
      <c r="D4235" t="s">
        <v>16466</v>
      </c>
      <c r="F4235" t="s">
        <v>7221</v>
      </c>
    </row>
    <row r="4236" spans="1:10" hidden="1" x14ac:dyDescent="0.25">
      <c r="A4236" t="s">
        <v>16467</v>
      </c>
      <c r="B4236" t="s">
        <v>16468</v>
      </c>
      <c r="C4236" t="s">
        <v>16416</v>
      </c>
      <c r="D4236" t="s">
        <v>16469</v>
      </c>
      <c r="F4236" t="s">
        <v>7983</v>
      </c>
    </row>
    <row r="4237" spans="1:10" hidden="1" x14ac:dyDescent="0.25">
      <c r="A4237" t="s">
        <v>16470</v>
      </c>
      <c r="B4237" t="s">
        <v>16471</v>
      </c>
      <c r="C4237" t="s">
        <v>16416</v>
      </c>
      <c r="D4237" t="s">
        <v>133</v>
      </c>
      <c r="F4237" t="s">
        <v>16472</v>
      </c>
    </row>
    <row r="4238" spans="1:10" hidden="1" x14ac:dyDescent="0.25">
      <c r="A4238" t="s">
        <v>16473</v>
      </c>
      <c r="B4238" t="s">
        <v>16474</v>
      </c>
      <c r="C4238" t="s">
        <v>16416</v>
      </c>
      <c r="D4238" t="s">
        <v>133</v>
      </c>
      <c r="F4238" t="s">
        <v>5749</v>
      </c>
      <c r="G4238" t="s">
        <v>16475</v>
      </c>
    </row>
    <row r="4239" spans="1:10" hidden="1" x14ac:dyDescent="0.25">
      <c r="A4239" t="s">
        <v>16476</v>
      </c>
      <c r="B4239" t="s">
        <v>16477</v>
      </c>
      <c r="C4239" t="s">
        <v>16416</v>
      </c>
      <c r="D4239" t="s">
        <v>133</v>
      </c>
      <c r="F4239" t="s">
        <v>1015</v>
      </c>
      <c r="G4239" t="s">
        <v>16478</v>
      </c>
      <c r="H4239" t="s">
        <v>15838</v>
      </c>
    </row>
    <row r="4240" spans="1:10" hidden="1" x14ac:dyDescent="0.25">
      <c r="A4240" t="s">
        <v>16479</v>
      </c>
      <c r="B4240" t="s">
        <v>16480</v>
      </c>
      <c r="C4240" t="s">
        <v>16416</v>
      </c>
      <c r="D4240" t="s">
        <v>133</v>
      </c>
      <c r="F4240" t="s">
        <v>16481</v>
      </c>
      <c r="G4240" t="s">
        <v>14408</v>
      </c>
    </row>
    <row r="4241" spans="1:8" hidden="1" x14ac:dyDescent="0.25">
      <c r="A4241" t="s">
        <v>16482</v>
      </c>
      <c r="B4241" t="s">
        <v>16483</v>
      </c>
      <c r="C4241" t="s">
        <v>16416</v>
      </c>
      <c r="D4241" t="s">
        <v>133</v>
      </c>
      <c r="F4241" t="s">
        <v>11381</v>
      </c>
      <c r="G4241" t="s">
        <v>16484</v>
      </c>
    </row>
    <row r="4242" spans="1:8" hidden="1" x14ac:dyDescent="0.25">
      <c r="A4242" t="s">
        <v>16485</v>
      </c>
      <c r="B4242" t="s">
        <v>16486</v>
      </c>
      <c r="C4242" t="s">
        <v>16416</v>
      </c>
      <c r="D4242" t="s">
        <v>133</v>
      </c>
      <c r="F4242" t="s">
        <v>15220</v>
      </c>
      <c r="G4242" t="s">
        <v>15221</v>
      </c>
      <c r="H4242" t="s">
        <v>15222</v>
      </c>
    </row>
    <row r="4243" spans="1:8" hidden="1" x14ac:dyDescent="0.25">
      <c r="A4243" t="s">
        <v>16487</v>
      </c>
      <c r="B4243" t="s">
        <v>16488</v>
      </c>
      <c r="C4243" t="s">
        <v>16416</v>
      </c>
      <c r="D4243" t="s">
        <v>133</v>
      </c>
      <c r="F4243" t="s">
        <v>3868</v>
      </c>
      <c r="G4243" t="s">
        <v>16489</v>
      </c>
      <c r="H4243" t="s">
        <v>3870</v>
      </c>
    </row>
    <row r="4244" spans="1:8" hidden="1" x14ac:dyDescent="0.25">
      <c r="A4244" t="s">
        <v>16490</v>
      </c>
      <c r="B4244" t="s">
        <v>16491</v>
      </c>
      <c r="C4244" t="s">
        <v>16416</v>
      </c>
      <c r="D4244" t="s">
        <v>133</v>
      </c>
      <c r="F4244" t="s">
        <v>15696</v>
      </c>
      <c r="G4244" t="s">
        <v>13084</v>
      </c>
    </row>
    <row r="4245" spans="1:8" hidden="1" x14ac:dyDescent="0.25">
      <c r="A4245" t="s">
        <v>16492</v>
      </c>
      <c r="B4245" t="s">
        <v>16491</v>
      </c>
      <c r="C4245" t="s">
        <v>16416</v>
      </c>
      <c r="D4245" t="s">
        <v>133</v>
      </c>
      <c r="F4245" t="s">
        <v>16493</v>
      </c>
    </row>
    <row r="4246" spans="1:8" hidden="1" x14ac:dyDescent="0.25">
      <c r="A4246" t="s">
        <v>16494</v>
      </c>
      <c r="B4246" t="s">
        <v>16495</v>
      </c>
      <c r="C4246" t="s">
        <v>16416</v>
      </c>
      <c r="D4246" t="s">
        <v>133</v>
      </c>
      <c r="F4246" t="s">
        <v>16496</v>
      </c>
    </row>
    <row r="4247" spans="1:8" hidden="1" x14ac:dyDescent="0.25">
      <c r="A4247" t="s">
        <v>16497</v>
      </c>
      <c r="B4247" t="s">
        <v>12049</v>
      </c>
      <c r="C4247" t="s">
        <v>16416</v>
      </c>
      <c r="D4247" t="s">
        <v>133</v>
      </c>
    </row>
    <row r="4248" spans="1:8" hidden="1" x14ac:dyDescent="0.25">
      <c r="A4248" t="s">
        <v>16498</v>
      </c>
      <c r="B4248" t="s">
        <v>16499</v>
      </c>
      <c r="C4248" t="s">
        <v>16500</v>
      </c>
      <c r="D4248" t="s">
        <v>133</v>
      </c>
      <c r="F4248" t="s">
        <v>3487</v>
      </c>
    </row>
    <row r="4249" spans="1:8" hidden="1" x14ac:dyDescent="0.25">
      <c r="A4249" t="s">
        <v>16501</v>
      </c>
      <c r="B4249" t="s">
        <v>5165</v>
      </c>
      <c r="C4249" t="s">
        <v>16500</v>
      </c>
      <c r="D4249" t="s">
        <v>133</v>
      </c>
      <c r="F4249" t="s">
        <v>11704</v>
      </c>
    </row>
    <row r="4250" spans="1:8" hidden="1" x14ac:dyDescent="0.25">
      <c r="A4250" t="s">
        <v>16502</v>
      </c>
      <c r="B4250" t="s">
        <v>16503</v>
      </c>
      <c r="C4250" t="s">
        <v>16500</v>
      </c>
      <c r="D4250" t="s">
        <v>133</v>
      </c>
      <c r="F4250" t="s">
        <v>2763</v>
      </c>
      <c r="G4250" t="s">
        <v>2831</v>
      </c>
    </row>
    <row r="4251" spans="1:8" hidden="1" x14ac:dyDescent="0.25">
      <c r="A4251" t="s">
        <v>16504</v>
      </c>
      <c r="B4251" t="s">
        <v>16505</v>
      </c>
      <c r="C4251" t="s">
        <v>16500</v>
      </c>
      <c r="D4251" t="s">
        <v>133</v>
      </c>
      <c r="F4251" t="s">
        <v>10653</v>
      </c>
    </row>
    <row r="4252" spans="1:8" hidden="1" x14ac:dyDescent="0.25">
      <c r="A4252" t="s">
        <v>16506</v>
      </c>
      <c r="B4252" t="s">
        <v>16507</v>
      </c>
      <c r="C4252" t="s">
        <v>16500</v>
      </c>
      <c r="D4252" t="s">
        <v>133</v>
      </c>
      <c r="F4252" t="s">
        <v>16508</v>
      </c>
      <c r="G4252" t="s">
        <v>16509</v>
      </c>
    </row>
    <row r="4253" spans="1:8" hidden="1" x14ac:dyDescent="0.25">
      <c r="A4253" t="s">
        <v>16510</v>
      </c>
      <c r="B4253" t="s">
        <v>16511</v>
      </c>
      <c r="C4253" t="s">
        <v>16500</v>
      </c>
      <c r="D4253" t="s">
        <v>133</v>
      </c>
      <c r="F4253" t="s">
        <v>1725</v>
      </c>
    </row>
    <row r="4254" spans="1:8" hidden="1" x14ac:dyDescent="0.25">
      <c r="A4254" t="s">
        <v>16512</v>
      </c>
      <c r="B4254" t="s">
        <v>16513</v>
      </c>
      <c r="C4254" t="s">
        <v>16500</v>
      </c>
      <c r="D4254" t="s">
        <v>133</v>
      </c>
      <c r="F4254" t="s">
        <v>16514</v>
      </c>
      <c r="G4254" t="s">
        <v>14834</v>
      </c>
    </row>
    <row r="4255" spans="1:8" hidden="1" x14ac:dyDescent="0.25">
      <c r="A4255" t="s">
        <v>16515</v>
      </c>
      <c r="B4255" t="s">
        <v>16516</v>
      </c>
      <c r="C4255" t="s">
        <v>16500</v>
      </c>
      <c r="D4255" t="s">
        <v>133</v>
      </c>
      <c r="F4255" t="s">
        <v>6090</v>
      </c>
    </row>
    <row r="4256" spans="1:8" hidden="1" x14ac:dyDescent="0.25">
      <c r="A4256" t="s">
        <v>16517</v>
      </c>
      <c r="B4256" t="s">
        <v>16518</v>
      </c>
      <c r="C4256" t="s">
        <v>16500</v>
      </c>
      <c r="D4256" t="s">
        <v>133</v>
      </c>
      <c r="F4256" t="s">
        <v>104</v>
      </c>
    </row>
    <row r="4257" spans="1:12" hidden="1" x14ac:dyDescent="0.25">
      <c r="A4257" t="s">
        <v>16519</v>
      </c>
      <c r="B4257" t="s">
        <v>16520</v>
      </c>
      <c r="C4257" t="s">
        <v>16500</v>
      </c>
      <c r="D4257" t="s">
        <v>133</v>
      </c>
      <c r="F4257" t="s">
        <v>4353</v>
      </c>
    </row>
    <row r="4258" spans="1:12" hidden="1" x14ac:dyDescent="0.25">
      <c r="A4258" t="s">
        <v>16521</v>
      </c>
      <c r="B4258" t="s">
        <v>16522</v>
      </c>
      <c r="C4258" t="s">
        <v>16500</v>
      </c>
      <c r="D4258" t="s">
        <v>133</v>
      </c>
      <c r="F4258" t="s">
        <v>16523</v>
      </c>
      <c r="G4258" t="s">
        <v>2479</v>
      </c>
    </row>
    <row r="4259" spans="1:12" hidden="1" x14ac:dyDescent="0.25">
      <c r="A4259" t="s">
        <v>16524</v>
      </c>
      <c r="B4259" t="s">
        <v>16525</v>
      </c>
      <c r="C4259" t="s">
        <v>16500</v>
      </c>
      <c r="D4259" t="s">
        <v>133</v>
      </c>
      <c r="F4259" t="s">
        <v>708</v>
      </c>
      <c r="G4259" t="s">
        <v>3138</v>
      </c>
    </row>
    <row r="4260" spans="1:12" hidden="1" x14ac:dyDescent="0.25">
      <c r="A4260" t="s">
        <v>16526</v>
      </c>
      <c r="B4260" t="s">
        <v>16527</v>
      </c>
      <c r="C4260" t="s">
        <v>16500</v>
      </c>
      <c r="D4260" t="s">
        <v>133</v>
      </c>
      <c r="F4260" t="s">
        <v>16528</v>
      </c>
      <c r="G4260" t="s">
        <v>16529</v>
      </c>
      <c r="H4260" t="s">
        <v>3236</v>
      </c>
      <c r="I4260" t="s">
        <v>15313</v>
      </c>
      <c r="J4260" t="s">
        <v>195</v>
      </c>
      <c r="K4260" t="s">
        <v>16530</v>
      </c>
      <c r="L4260" t="s">
        <v>16531</v>
      </c>
    </row>
    <row r="4261" spans="1:12" hidden="1" x14ac:dyDescent="0.25">
      <c r="A4261" t="s">
        <v>16532</v>
      </c>
      <c r="B4261" t="s">
        <v>16533</v>
      </c>
      <c r="C4261" t="s">
        <v>16500</v>
      </c>
      <c r="D4261" t="s">
        <v>133</v>
      </c>
      <c r="F4261" t="s">
        <v>7900</v>
      </c>
      <c r="G4261" t="s">
        <v>16534</v>
      </c>
    </row>
    <row r="4262" spans="1:12" hidden="1" x14ac:dyDescent="0.25">
      <c r="A4262" t="s">
        <v>16535</v>
      </c>
      <c r="B4262" t="s">
        <v>16536</v>
      </c>
      <c r="C4262" t="s">
        <v>16500</v>
      </c>
      <c r="D4262" t="s">
        <v>133</v>
      </c>
      <c r="F4262" t="s">
        <v>3637</v>
      </c>
    </row>
    <row r="4263" spans="1:12" hidden="1" x14ac:dyDescent="0.25">
      <c r="A4263" t="s">
        <v>16537</v>
      </c>
      <c r="B4263" t="s">
        <v>16538</v>
      </c>
      <c r="C4263" t="s">
        <v>16500</v>
      </c>
      <c r="D4263" t="s">
        <v>133</v>
      </c>
      <c r="F4263" t="s">
        <v>14105</v>
      </c>
      <c r="G4263" t="s">
        <v>14744</v>
      </c>
    </row>
    <row r="4264" spans="1:12" hidden="1" x14ac:dyDescent="0.25">
      <c r="A4264" t="s">
        <v>16539</v>
      </c>
      <c r="B4264" t="s">
        <v>16540</v>
      </c>
      <c r="C4264" t="s">
        <v>16500</v>
      </c>
      <c r="D4264" t="s">
        <v>133</v>
      </c>
      <c r="F4264" t="s">
        <v>3702</v>
      </c>
      <c r="G4264" t="s">
        <v>8802</v>
      </c>
    </row>
    <row r="4265" spans="1:12" hidden="1" x14ac:dyDescent="0.25">
      <c r="A4265" t="s">
        <v>16541</v>
      </c>
      <c r="B4265" t="s">
        <v>16542</v>
      </c>
      <c r="C4265" t="s">
        <v>16500</v>
      </c>
      <c r="D4265" t="s">
        <v>133</v>
      </c>
      <c r="F4265" t="s">
        <v>14085</v>
      </c>
    </row>
    <row r="4266" spans="1:12" hidden="1" x14ac:dyDescent="0.25">
      <c r="A4266" t="s">
        <v>16543</v>
      </c>
      <c r="B4266" t="s">
        <v>16544</v>
      </c>
      <c r="C4266" t="s">
        <v>16500</v>
      </c>
      <c r="D4266" t="s">
        <v>133</v>
      </c>
      <c r="F4266" t="s">
        <v>2950</v>
      </c>
      <c r="G4266" t="s">
        <v>12227</v>
      </c>
    </row>
    <row r="4267" spans="1:12" hidden="1" x14ac:dyDescent="0.25">
      <c r="A4267" t="s">
        <v>16545</v>
      </c>
      <c r="B4267" t="s">
        <v>16546</v>
      </c>
      <c r="C4267" t="s">
        <v>16500</v>
      </c>
      <c r="D4267" t="s">
        <v>133</v>
      </c>
      <c r="F4267" t="s">
        <v>12761</v>
      </c>
      <c r="G4267" t="s">
        <v>10455</v>
      </c>
    </row>
    <row r="4268" spans="1:12" hidden="1" x14ac:dyDescent="0.25">
      <c r="A4268" t="s">
        <v>16547</v>
      </c>
      <c r="B4268" t="s">
        <v>16548</v>
      </c>
      <c r="C4268" t="s">
        <v>16500</v>
      </c>
      <c r="D4268" t="s">
        <v>133</v>
      </c>
      <c r="F4268" t="s">
        <v>16004</v>
      </c>
      <c r="G4268" t="s">
        <v>16005</v>
      </c>
    </row>
    <row r="4269" spans="1:12" hidden="1" x14ac:dyDescent="0.25">
      <c r="A4269" t="s">
        <v>16549</v>
      </c>
      <c r="B4269" t="s">
        <v>16550</v>
      </c>
      <c r="C4269" t="s">
        <v>16500</v>
      </c>
      <c r="D4269" t="s">
        <v>133</v>
      </c>
      <c r="F4269" t="s">
        <v>16551</v>
      </c>
      <c r="G4269" t="s">
        <v>16552</v>
      </c>
    </row>
    <row r="4270" spans="1:12" hidden="1" x14ac:dyDescent="0.25">
      <c r="A4270" t="s">
        <v>16553</v>
      </c>
      <c r="B4270" t="s">
        <v>16554</v>
      </c>
      <c r="C4270" t="s">
        <v>16500</v>
      </c>
      <c r="D4270" t="s">
        <v>133</v>
      </c>
      <c r="F4270" t="s">
        <v>16555</v>
      </c>
      <c r="G4270" t="s">
        <v>16556</v>
      </c>
    </row>
    <row r="4271" spans="1:12" hidden="1" x14ac:dyDescent="0.25">
      <c r="A4271" t="s">
        <v>16557</v>
      </c>
      <c r="B4271" t="s">
        <v>16558</v>
      </c>
      <c r="C4271" t="s">
        <v>16500</v>
      </c>
      <c r="D4271" t="s">
        <v>133</v>
      </c>
      <c r="F4271" t="s">
        <v>15354</v>
      </c>
    </row>
    <row r="4272" spans="1:12" hidden="1" x14ac:dyDescent="0.25">
      <c r="A4272" t="s">
        <v>16559</v>
      </c>
      <c r="B4272" t="s">
        <v>16560</v>
      </c>
      <c r="C4272" t="s">
        <v>16500</v>
      </c>
      <c r="D4272" t="s">
        <v>133</v>
      </c>
      <c r="F4272" t="s">
        <v>16561</v>
      </c>
    </row>
    <row r="4273" spans="1:8" hidden="1" x14ac:dyDescent="0.25">
      <c r="A4273" t="s">
        <v>16562</v>
      </c>
      <c r="B4273" t="s">
        <v>16563</v>
      </c>
      <c r="C4273" t="s">
        <v>16500</v>
      </c>
      <c r="D4273" t="s">
        <v>133</v>
      </c>
      <c r="F4273" t="s">
        <v>2950</v>
      </c>
      <c r="G4273" t="s">
        <v>16564</v>
      </c>
    </row>
    <row r="4274" spans="1:8" hidden="1" x14ac:dyDescent="0.25">
      <c r="A4274" t="s">
        <v>16565</v>
      </c>
      <c r="B4274" t="s">
        <v>16566</v>
      </c>
      <c r="C4274" t="s">
        <v>16500</v>
      </c>
      <c r="D4274" t="s">
        <v>133</v>
      </c>
      <c r="F4274" t="s">
        <v>16567</v>
      </c>
      <c r="G4274" t="s">
        <v>7486</v>
      </c>
      <c r="H4274" t="s">
        <v>16568</v>
      </c>
    </row>
    <row r="4275" spans="1:8" hidden="1" x14ac:dyDescent="0.25">
      <c r="A4275" t="s">
        <v>16569</v>
      </c>
      <c r="B4275" t="s">
        <v>16570</v>
      </c>
      <c r="C4275" t="s">
        <v>16500</v>
      </c>
      <c r="D4275" t="s">
        <v>133</v>
      </c>
      <c r="F4275" t="s">
        <v>3236</v>
      </c>
      <c r="G4275" t="s">
        <v>16530</v>
      </c>
      <c r="H4275" t="s">
        <v>16571</v>
      </c>
    </row>
    <row r="4276" spans="1:8" hidden="1" x14ac:dyDescent="0.25">
      <c r="A4276" t="s">
        <v>16572</v>
      </c>
      <c r="B4276" t="s">
        <v>16573</v>
      </c>
      <c r="C4276" t="s">
        <v>16500</v>
      </c>
      <c r="D4276" t="s">
        <v>133</v>
      </c>
      <c r="F4276" t="s">
        <v>16574</v>
      </c>
      <c r="G4276" t="s">
        <v>16575</v>
      </c>
      <c r="H4276" t="s">
        <v>16576</v>
      </c>
    </row>
    <row r="4277" spans="1:8" hidden="1" x14ac:dyDescent="0.25">
      <c r="A4277" t="s">
        <v>16577</v>
      </c>
      <c r="B4277" t="s">
        <v>16578</v>
      </c>
      <c r="C4277" t="s">
        <v>16500</v>
      </c>
      <c r="D4277" t="s">
        <v>133</v>
      </c>
      <c r="F4277" t="s">
        <v>12900</v>
      </c>
      <c r="G4277" t="s">
        <v>16579</v>
      </c>
    </row>
    <row r="4278" spans="1:8" hidden="1" x14ac:dyDescent="0.25">
      <c r="A4278" t="s">
        <v>16580</v>
      </c>
      <c r="B4278" t="s">
        <v>16581</v>
      </c>
      <c r="C4278" t="s">
        <v>16500</v>
      </c>
      <c r="D4278" t="s">
        <v>133</v>
      </c>
      <c r="F4278" t="s">
        <v>16582</v>
      </c>
      <c r="G4278" t="s">
        <v>16583</v>
      </c>
      <c r="H4278" t="s">
        <v>3356</v>
      </c>
    </row>
    <row r="4279" spans="1:8" hidden="1" x14ac:dyDescent="0.25">
      <c r="A4279" t="s">
        <v>16584</v>
      </c>
      <c r="B4279" t="s">
        <v>16585</v>
      </c>
      <c r="C4279" t="s">
        <v>16500</v>
      </c>
      <c r="D4279" t="s">
        <v>133</v>
      </c>
      <c r="F4279" t="s">
        <v>16586</v>
      </c>
      <c r="G4279" t="s">
        <v>14775</v>
      </c>
      <c r="H4279" t="s">
        <v>16587</v>
      </c>
    </row>
    <row r="4280" spans="1:8" hidden="1" x14ac:dyDescent="0.25">
      <c r="A4280" t="s">
        <v>16588</v>
      </c>
      <c r="B4280" t="s">
        <v>16589</v>
      </c>
      <c r="C4280" t="s">
        <v>16500</v>
      </c>
      <c r="D4280" t="s">
        <v>133</v>
      </c>
      <c r="F4280" t="s">
        <v>10684</v>
      </c>
    </row>
    <row r="4281" spans="1:8" hidden="1" x14ac:dyDescent="0.25">
      <c r="A4281" t="s">
        <v>16590</v>
      </c>
      <c r="B4281" t="s">
        <v>16591</v>
      </c>
      <c r="C4281" t="s">
        <v>16500</v>
      </c>
      <c r="D4281" t="s">
        <v>133</v>
      </c>
      <c r="F4281" t="s">
        <v>7905</v>
      </c>
    </row>
    <row r="4282" spans="1:8" hidden="1" x14ac:dyDescent="0.25">
      <c r="A4282" t="s">
        <v>16592</v>
      </c>
      <c r="B4282" t="s">
        <v>16593</v>
      </c>
      <c r="C4282" t="s">
        <v>16500</v>
      </c>
      <c r="D4282" t="s">
        <v>133</v>
      </c>
      <c r="F4282" t="s">
        <v>16594</v>
      </c>
      <c r="G4282" t="s">
        <v>15098</v>
      </c>
    </row>
    <row r="4283" spans="1:8" hidden="1" x14ac:dyDescent="0.25">
      <c r="A4283" t="s">
        <v>16595</v>
      </c>
      <c r="B4283" t="s">
        <v>16596</v>
      </c>
      <c r="C4283" t="s">
        <v>16500</v>
      </c>
      <c r="D4283" t="s">
        <v>133</v>
      </c>
      <c r="F4283" t="s">
        <v>3138</v>
      </c>
      <c r="G4283" t="s">
        <v>10530</v>
      </c>
    </row>
    <row r="4284" spans="1:8" hidden="1" x14ac:dyDescent="0.25">
      <c r="A4284" t="s">
        <v>16597</v>
      </c>
      <c r="B4284" t="s">
        <v>16598</v>
      </c>
      <c r="C4284" t="s">
        <v>16500</v>
      </c>
      <c r="D4284" t="s">
        <v>133</v>
      </c>
      <c r="F4284" t="s">
        <v>2927</v>
      </c>
      <c r="G4284" t="s">
        <v>10867</v>
      </c>
    </row>
    <row r="4285" spans="1:8" hidden="1" x14ac:dyDescent="0.25">
      <c r="A4285" t="s">
        <v>16599</v>
      </c>
      <c r="B4285" t="s">
        <v>16600</v>
      </c>
      <c r="C4285" t="s">
        <v>16500</v>
      </c>
      <c r="D4285" t="s">
        <v>133</v>
      </c>
      <c r="F4285" t="s">
        <v>11630</v>
      </c>
      <c r="G4285" t="s">
        <v>5384</v>
      </c>
    </row>
    <row r="4286" spans="1:8" hidden="1" x14ac:dyDescent="0.25">
      <c r="A4286" t="s">
        <v>16601</v>
      </c>
      <c r="B4286" t="s">
        <v>16602</v>
      </c>
      <c r="C4286" t="s">
        <v>16500</v>
      </c>
      <c r="D4286" t="s">
        <v>133</v>
      </c>
      <c r="F4286" t="s">
        <v>16594</v>
      </c>
      <c r="G4286" t="s">
        <v>5377</v>
      </c>
      <c r="H4286" t="s">
        <v>14720</v>
      </c>
    </row>
    <row r="4287" spans="1:8" hidden="1" x14ac:dyDescent="0.25">
      <c r="A4287" t="s">
        <v>16603</v>
      </c>
      <c r="B4287" t="s">
        <v>16604</v>
      </c>
      <c r="C4287" t="s">
        <v>16500</v>
      </c>
      <c r="D4287" t="s">
        <v>133</v>
      </c>
      <c r="F4287" t="s">
        <v>3706</v>
      </c>
      <c r="G4287" t="s">
        <v>16605</v>
      </c>
      <c r="H4287" t="s">
        <v>16606</v>
      </c>
    </row>
    <row r="4288" spans="1:8" hidden="1" x14ac:dyDescent="0.25">
      <c r="A4288" t="s">
        <v>16607</v>
      </c>
      <c r="B4288" t="s">
        <v>16608</v>
      </c>
      <c r="C4288" t="s">
        <v>16500</v>
      </c>
      <c r="D4288" t="s">
        <v>133</v>
      </c>
      <c r="F4288" t="s">
        <v>16609</v>
      </c>
      <c r="G4288" t="s">
        <v>6041</v>
      </c>
      <c r="H4288" t="s">
        <v>14668</v>
      </c>
    </row>
    <row r="4289" spans="1:9" hidden="1" x14ac:dyDescent="0.25">
      <c r="A4289" t="s">
        <v>16610</v>
      </c>
      <c r="B4289" t="s">
        <v>16611</v>
      </c>
      <c r="C4289" t="s">
        <v>16500</v>
      </c>
      <c r="D4289" t="s">
        <v>133</v>
      </c>
      <c r="F4289" t="s">
        <v>1682</v>
      </c>
    </row>
    <row r="4290" spans="1:9" hidden="1" x14ac:dyDescent="0.25">
      <c r="A4290" t="s">
        <v>16612</v>
      </c>
      <c r="B4290" t="s">
        <v>16613</v>
      </c>
      <c r="C4290" t="s">
        <v>16500</v>
      </c>
      <c r="D4290" t="s">
        <v>133</v>
      </c>
      <c r="F4290" t="s">
        <v>16614</v>
      </c>
    </row>
    <row r="4291" spans="1:9" hidden="1" x14ac:dyDescent="0.25">
      <c r="A4291" t="s">
        <v>16615</v>
      </c>
      <c r="B4291" t="s">
        <v>16616</v>
      </c>
      <c r="C4291" t="s">
        <v>16500</v>
      </c>
      <c r="D4291" t="s">
        <v>133</v>
      </c>
      <c r="F4291" t="s">
        <v>14239</v>
      </c>
    </row>
    <row r="4292" spans="1:9" hidden="1" x14ac:dyDescent="0.25">
      <c r="A4292" t="s">
        <v>16617</v>
      </c>
      <c r="B4292" t="s">
        <v>16618</v>
      </c>
      <c r="C4292" t="s">
        <v>16500</v>
      </c>
      <c r="D4292" t="s">
        <v>133</v>
      </c>
      <c r="F4292" t="s">
        <v>16619</v>
      </c>
      <c r="G4292" t="s">
        <v>16620</v>
      </c>
      <c r="H4292" t="s">
        <v>4487</v>
      </c>
    </row>
    <row r="4293" spans="1:9" hidden="1" x14ac:dyDescent="0.25">
      <c r="A4293" t="s">
        <v>16621</v>
      </c>
      <c r="B4293" t="s">
        <v>16622</v>
      </c>
      <c r="C4293" t="s">
        <v>16500</v>
      </c>
      <c r="D4293" t="s">
        <v>133</v>
      </c>
      <c r="F4293" t="s">
        <v>859</v>
      </c>
      <c r="G4293" t="s">
        <v>4487</v>
      </c>
    </row>
    <row r="4294" spans="1:9" hidden="1" x14ac:dyDescent="0.25">
      <c r="A4294" t="s">
        <v>16623</v>
      </c>
      <c r="B4294" t="s">
        <v>16624</v>
      </c>
      <c r="C4294" t="s">
        <v>16500</v>
      </c>
      <c r="D4294" t="s">
        <v>133</v>
      </c>
      <c r="F4294" t="s">
        <v>16625</v>
      </c>
    </row>
    <row r="4295" spans="1:9" hidden="1" x14ac:dyDescent="0.25">
      <c r="A4295" t="s">
        <v>16626</v>
      </c>
      <c r="B4295" t="s">
        <v>16627</v>
      </c>
      <c r="C4295" t="s">
        <v>16500</v>
      </c>
      <c r="D4295" t="s">
        <v>133</v>
      </c>
      <c r="F4295" t="s">
        <v>4025</v>
      </c>
    </row>
    <row r="4296" spans="1:9" hidden="1" x14ac:dyDescent="0.25">
      <c r="A4296" t="s">
        <v>16628</v>
      </c>
      <c r="B4296" t="s">
        <v>16629</v>
      </c>
      <c r="C4296" t="s">
        <v>16500</v>
      </c>
      <c r="D4296" t="s">
        <v>133</v>
      </c>
      <c r="F4296" t="s">
        <v>9619</v>
      </c>
      <c r="G4296" t="s">
        <v>16630</v>
      </c>
    </row>
    <row r="4297" spans="1:9" hidden="1" x14ac:dyDescent="0.25">
      <c r="A4297" t="s">
        <v>16631</v>
      </c>
      <c r="B4297" t="s">
        <v>16632</v>
      </c>
      <c r="C4297" t="s">
        <v>16500</v>
      </c>
      <c r="D4297" t="s">
        <v>133</v>
      </c>
      <c r="F4297" t="s">
        <v>2126</v>
      </c>
      <c r="G4297" t="s">
        <v>1281</v>
      </c>
    </row>
    <row r="4298" spans="1:9" hidden="1" x14ac:dyDescent="0.25">
      <c r="A4298" t="s">
        <v>16633</v>
      </c>
      <c r="B4298" t="s">
        <v>16634</v>
      </c>
      <c r="C4298" t="s">
        <v>16500</v>
      </c>
      <c r="D4298" t="s">
        <v>133</v>
      </c>
      <c r="F4298" t="s">
        <v>12123</v>
      </c>
      <c r="G4298" t="s">
        <v>16635</v>
      </c>
    </row>
    <row r="4299" spans="1:9" hidden="1" x14ac:dyDescent="0.25">
      <c r="A4299" t="s">
        <v>16636</v>
      </c>
      <c r="B4299" t="s">
        <v>16637</v>
      </c>
      <c r="C4299" t="s">
        <v>16500</v>
      </c>
      <c r="D4299" t="s">
        <v>133</v>
      </c>
      <c r="F4299" t="s">
        <v>16638</v>
      </c>
      <c r="G4299" t="s">
        <v>16639</v>
      </c>
      <c r="H4299" t="s">
        <v>8063</v>
      </c>
      <c r="I4299" t="s">
        <v>130</v>
      </c>
    </row>
    <row r="4300" spans="1:9" hidden="1" x14ac:dyDescent="0.25">
      <c r="A4300" t="s">
        <v>16640</v>
      </c>
      <c r="B4300" t="s">
        <v>16641</v>
      </c>
      <c r="C4300" t="s">
        <v>16500</v>
      </c>
      <c r="D4300" t="s">
        <v>133</v>
      </c>
      <c r="F4300" t="s">
        <v>16642</v>
      </c>
      <c r="G4300" t="s">
        <v>137</v>
      </c>
      <c r="H4300" t="s">
        <v>16643</v>
      </c>
      <c r="I4300" t="s">
        <v>16644</v>
      </c>
    </row>
    <row r="4301" spans="1:9" hidden="1" x14ac:dyDescent="0.25">
      <c r="A4301" t="s">
        <v>16645</v>
      </c>
      <c r="B4301" t="s">
        <v>16646</v>
      </c>
      <c r="C4301" t="s">
        <v>16500</v>
      </c>
      <c r="D4301" t="s">
        <v>133</v>
      </c>
      <c r="F4301" t="s">
        <v>16647</v>
      </c>
    </row>
    <row r="4302" spans="1:9" hidden="1" x14ac:dyDescent="0.25">
      <c r="A4302" t="s">
        <v>16648</v>
      </c>
      <c r="B4302" t="s">
        <v>16649</v>
      </c>
      <c r="C4302" t="s">
        <v>16500</v>
      </c>
      <c r="D4302" t="s">
        <v>133</v>
      </c>
      <c r="F4302" t="s">
        <v>8691</v>
      </c>
      <c r="G4302" t="s">
        <v>16650</v>
      </c>
      <c r="H4302" t="s">
        <v>16651</v>
      </c>
    </row>
    <row r="4303" spans="1:9" hidden="1" x14ac:dyDescent="0.25">
      <c r="A4303" t="s">
        <v>16652</v>
      </c>
      <c r="B4303" t="s">
        <v>16653</v>
      </c>
      <c r="C4303" t="s">
        <v>16500</v>
      </c>
      <c r="D4303" t="s">
        <v>133</v>
      </c>
      <c r="F4303" t="s">
        <v>16654</v>
      </c>
      <c r="G4303" t="s">
        <v>16655</v>
      </c>
    </row>
    <row r="4304" spans="1:9" hidden="1" x14ac:dyDescent="0.25">
      <c r="A4304" t="s">
        <v>16656</v>
      </c>
      <c r="B4304" t="s">
        <v>16657</v>
      </c>
      <c r="C4304" t="s">
        <v>16500</v>
      </c>
      <c r="D4304" t="s">
        <v>133</v>
      </c>
      <c r="F4304" t="s">
        <v>16658</v>
      </c>
      <c r="G4304" t="s">
        <v>16659</v>
      </c>
    </row>
    <row r="4305" spans="1:8" hidden="1" x14ac:dyDescent="0.25">
      <c r="A4305" t="s">
        <v>16660</v>
      </c>
      <c r="B4305" t="s">
        <v>16661</v>
      </c>
      <c r="C4305" t="s">
        <v>16500</v>
      </c>
      <c r="D4305" t="s">
        <v>133</v>
      </c>
      <c r="F4305" t="s">
        <v>8897</v>
      </c>
    </row>
    <row r="4306" spans="1:8" hidden="1" x14ac:dyDescent="0.25">
      <c r="A4306" t="s">
        <v>16662</v>
      </c>
      <c r="B4306" t="s">
        <v>16663</v>
      </c>
      <c r="C4306" t="s">
        <v>16500</v>
      </c>
      <c r="D4306" t="s">
        <v>133</v>
      </c>
      <c r="F4306" t="s">
        <v>16664</v>
      </c>
      <c r="G4306" t="s">
        <v>16665</v>
      </c>
    </row>
    <row r="4307" spans="1:8" hidden="1" x14ac:dyDescent="0.25">
      <c r="A4307" t="s">
        <v>16666</v>
      </c>
      <c r="B4307" t="s">
        <v>16667</v>
      </c>
      <c r="C4307" t="s">
        <v>16500</v>
      </c>
      <c r="D4307" t="s">
        <v>133</v>
      </c>
      <c r="F4307" t="s">
        <v>1603</v>
      </c>
      <c r="G4307" t="s">
        <v>16668</v>
      </c>
    </row>
    <row r="4308" spans="1:8" hidden="1" x14ac:dyDescent="0.25">
      <c r="A4308" t="s">
        <v>16669</v>
      </c>
      <c r="B4308" t="s">
        <v>16670</v>
      </c>
      <c r="C4308" t="s">
        <v>16500</v>
      </c>
      <c r="D4308" t="s">
        <v>133</v>
      </c>
      <c r="F4308" t="s">
        <v>6799</v>
      </c>
      <c r="G4308" t="s">
        <v>3312</v>
      </c>
    </row>
    <row r="4309" spans="1:8" hidden="1" x14ac:dyDescent="0.25">
      <c r="A4309" t="s">
        <v>16671</v>
      </c>
      <c r="B4309" t="s">
        <v>16672</v>
      </c>
      <c r="C4309" t="s">
        <v>16500</v>
      </c>
      <c r="D4309" t="s">
        <v>133</v>
      </c>
      <c r="F4309" t="s">
        <v>16673</v>
      </c>
    </row>
    <row r="4310" spans="1:8" hidden="1" x14ac:dyDescent="0.25">
      <c r="A4310" t="s">
        <v>16674</v>
      </c>
      <c r="B4310" t="s">
        <v>16675</v>
      </c>
      <c r="C4310" t="s">
        <v>16500</v>
      </c>
      <c r="D4310" t="s">
        <v>133</v>
      </c>
      <c r="F4310" t="s">
        <v>16676</v>
      </c>
    </row>
    <row r="4311" spans="1:8" hidden="1" x14ac:dyDescent="0.25">
      <c r="A4311" t="s">
        <v>16677</v>
      </c>
      <c r="B4311" t="s">
        <v>16678</v>
      </c>
      <c r="C4311" t="s">
        <v>16500</v>
      </c>
      <c r="D4311" t="s">
        <v>133</v>
      </c>
      <c r="F4311" t="s">
        <v>16679</v>
      </c>
      <c r="G4311" t="s">
        <v>16680</v>
      </c>
    </row>
    <row r="4312" spans="1:8" hidden="1" x14ac:dyDescent="0.25">
      <c r="A4312" t="s">
        <v>16681</v>
      </c>
      <c r="B4312" t="s">
        <v>16682</v>
      </c>
      <c r="C4312" t="s">
        <v>16500</v>
      </c>
      <c r="D4312" t="s">
        <v>133</v>
      </c>
      <c r="F4312" t="s">
        <v>16683</v>
      </c>
    </row>
    <row r="4313" spans="1:8" hidden="1" x14ac:dyDescent="0.25">
      <c r="A4313" t="s">
        <v>16684</v>
      </c>
      <c r="B4313" t="s">
        <v>16685</v>
      </c>
      <c r="C4313" t="s">
        <v>16500</v>
      </c>
      <c r="D4313" t="s">
        <v>133</v>
      </c>
      <c r="F4313" t="s">
        <v>16509</v>
      </c>
      <c r="G4313" t="s">
        <v>16686</v>
      </c>
    </row>
    <row r="4314" spans="1:8" hidden="1" x14ac:dyDescent="0.25">
      <c r="A4314" t="s">
        <v>16687</v>
      </c>
      <c r="B4314" t="s">
        <v>16688</v>
      </c>
      <c r="C4314" t="s">
        <v>16500</v>
      </c>
      <c r="D4314" t="s">
        <v>133</v>
      </c>
      <c r="F4314" t="s">
        <v>7418</v>
      </c>
      <c r="G4314" t="s">
        <v>8380</v>
      </c>
    </row>
    <row r="4315" spans="1:8" hidden="1" x14ac:dyDescent="0.25">
      <c r="A4315" t="s">
        <v>16689</v>
      </c>
      <c r="B4315" t="s">
        <v>16690</v>
      </c>
      <c r="C4315" t="s">
        <v>16500</v>
      </c>
      <c r="D4315" t="s">
        <v>133</v>
      </c>
      <c r="F4315" t="s">
        <v>15077</v>
      </c>
      <c r="G4315" t="s">
        <v>9702</v>
      </c>
    </row>
    <row r="4316" spans="1:8" hidden="1" x14ac:dyDescent="0.25">
      <c r="A4316" t="s">
        <v>16691</v>
      </c>
      <c r="B4316" t="s">
        <v>16692</v>
      </c>
      <c r="C4316" t="s">
        <v>16500</v>
      </c>
      <c r="D4316" t="s">
        <v>133</v>
      </c>
      <c r="F4316" t="s">
        <v>10403</v>
      </c>
    </row>
    <row r="4317" spans="1:8" hidden="1" x14ac:dyDescent="0.25">
      <c r="A4317" t="s">
        <v>16693</v>
      </c>
      <c r="B4317" t="s">
        <v>16694</v>
      </c>
      <c r="C4317" t="s">
        <v>16500</v>
      </c>
      <c r="D4317" t="s">
        <v>133</v>
      </c>
      <c r="F4317" t="s">
        <v>2239</v>
      </c>
      <c r="G4317" t="s">
        <v>11704</v>
      </c>
    </row>
    <row r="4318" spans="1:8" hidden="1" x14ac:dyDescent="0.25">
      <c r="A4318" t="s">
        <v>16695</v>
      </c>
      <c r="B4318" t="s">
        <v>16696</v>
      </c>
      <c r="C4318" t="s">
        <v>16500</v>
      </c>
      <c r="D4318" t="s">
        <v>133</v>
      </c>
      <c r="F4318" t="s">
        <v>12535</v>
      </c>
      <c r="G4318" t="s">
        <v>8105</v>
      </c>
    </row>
    <row r="4319" spans="1:8" hidden="1" x14ac:dyDescent="0.25">
      <c r="A4319" t="s">
        <v>16697</v>
      </c>
      <c r="B4319" t="s">
        <v>16698</v>
      </c>
      <c r="C4319" t="s">
        <v>16500</v>
      </c>
      <c r="D4319" t="s">
        <v>133</v>
      </c>
      <c r="F4319" t="s">
        <v>16699</v>
      </c>
      <c r="G4319" t="s">
        <v>14192</v>
      </c>
      <c r="H4319" t="s">
        <v>16700</v>
      </c>
    </row>
    <row r="4320" spans="1:8" hidden="1" x14ac:dyDescent="0.25">
      <c r="A4320" t="s">
        <v>16701</v>
      </c>
      <c r="B4320" t="s">
        <v>16702</v>
      </c>
      <c r="C4320" t="s">
        <v>16500</v>
      </c>
      <c r="D4320" t="s">
        <v>133</v>
      </c>
      <c r="F4320" t="s">
        <v>7418</v>
      </c>
      <c r="G4320" t="s">
        <v>8380</v>
      </c>
    </row>
    <row r="4321" spans="1:10" hidden="1" x14ac:dyDescent="0.25">
      <c r="A4321" t="s">
        <v>16703</v>
      </c>
      <c r="B4321" t="s">
        <v>16704</v>
      </c>
      <c r="C4321" t="s">
        <v>16500</v>
      </c>
      <c r="D4321" t="s">
        <v>133</v>
      </c>
      <c r="F4321" t="s">
        <v>16705</v>
      </c>
      <c r="G4321" t="s">
        <v>16706</v>
      </c>
    </row>
    <row r="4322" spans="1:10" hidden="1" x14ac:dyDescent="0.25">
      <c r="A4322" t="s">
        <v>16707</v>
      </c>
      <c r="B4322" t="s">
        <v>16708</v>
      </c>
      <c r="C4322" t="s">
        <v>16500</v>
      </c>
      <c r="D4322" t="s">
        <v>133</v>
      </c>
      <c r="F4322" t="s">
        <v>929</v>
      </c>
      <c r="G4322" t="s">
        <v>384</v>
      </c>
    </row>
    <row r="4323" spans="1:10" hidden="1" x14ac:dyDescent="0.25">
      <c r="A4323" t="s">
        <v>16709</v>
      </c>
      <c r="B4323" t="s">
        <v>16710</v>
      </c>
      <c r="C4323" t="s">
        <v>16500</v>
      </c>
      <c r="D4323" t="s">
        <v>133</v>
      </c>
      <c r="F4323" t="s">
        <v>1087</v>
      </c>
      <c r="G4323" t="s">
        <v>13985</v>
      </c>
      <c r="H4323" t="s">
        <v>9097</v>
      </c>
    </row>
    <row r="4324" spans="1:10" hidden="1" x14ac:dyDescent="0.25">
      <c r="A4324" t="s">
        <v>16711</v>
      </c>
      <c r="B4324" t="s">
        <v>16712</v>
      </c>
      <c r="C4324" t="s">
        <v>16500</v>
      </c>
      <c r="D4324" t="s">
        <v>133</v>
      </c>
      <c r="F4324" t="s">
        <v>11686</v>
      </c>
    </row>
    <row r="4325" spans="1:10" hidden="1" x14ac:dyDescent="0.25">
      <c r="A4325" t="s">
        <v>16713</v>
      </c>
      <c r="B4325" t="s">
        <v>16714</v>
      </c>
      <c r="C4325" t="s">
        <v>16500</v>
      </c>
      <c r="D4325" t="s">
        <v>133</v>
      </c>
      <c r="F4325" t="s">
        <v>11629</v>
      </c>
      <c r="G4325" t="s">
        <v>11630</v>
      </c>
    </row>
    <row r="4326" spans="1:10" hidden="1" x14ac:dyDescent="0.25">
      <c r="A4326" t="s">
        <v>16715</v>
      </c>
      <c r="B4326" t="s">
        <v>16716</v>
      </c>
      <c r="C4326" t="s">
        <v>16500</v>
      </c>
      <c r="D4326" t="s">
        <v>133</v>
      </c>
      <c r="F4326" t="s">
        <v>7426</v>
      </c>
      <c r="G4326" t="s">
        <v>16717</v>
      </c>
    </row>
    <row r="4327" spans="1:10" hidden="1" x14ac:dyDescent="0.25">
      <c r="A4327" t="s">
        <v>16718</v>
      </c>
      <c r="B4327" t="s">
        <v>16719</v>
      </c>
      <c r="C4327" t="s">
        <v>16500</v>
      </c>
      <c r="D4327" t="s">
        <v>133</v>
      </c>
      <c r="F4327" t="s">
        <v>4048</v>
      </c>
      <c r="G4327" t="s">
        <v>598</v>
      </c>
    </row>
    <row r="4328" spans="1:10" hidden="1" x14ac:dyDescent="0.25">
      <c r="A4328" t="s">
        <v>16720</v>
      </c>
      <c r="B4328" t="s">
        <v>16721</v>
      </c>
      <c r="C4328" t="s">
        <v>16500</v>
      </c>
      <c r="D4328" t="s">
        <v>133</v>
      </c>
      <c r="F4328" t="s">
        <v>3989</v>
      </c>
      <c r="G4328" t="s">
        <v>11624</v>
      </c>
    </row>
    <row r="4329" spans="1:10" hidden="1" x14ac:dyDescent="0.25">
      <c r="A4329" t="s">
        <v>16722</v>
      </c>
      <c r="B4329" t="s">
        <v>16723</v>
      </c>
      <c r="C4329" t="s">
        <v>16500</v>
      </c>
      <c r="D4329" t="s">
        <v>133</v>
      </c>
      <c r="F4329" t="s">
        <v>15460</v>
      </c>
      <c r="G4329" t="s">
        <v>3320</v>
      </c>
      <c r="H4329" t="s">
        <v>14755</v>
      </c>
      <c r="I4329" t="s">
        <v>3299</v>
      </c>
      <c r="J4329" t="s">
        <v>7800</v>
      </c>
    </row>
    <row r="4330" spans="1:10" hidden="1" x14ac:dyDescent="0.25">
      <c r="A4330" t="s">
        <v>16724</v>
      </c>
      <c r="B4330" t="s">
        <v>16725</v>
      </c>
      <c r="C4330" t="s">
        <v>16500</v>
      </c>
      <c r="D4330" t="s">
        <v>133</v>
      </c>
      <c r="F4330" t="s">
        <v>7801</v>
      </c>
      <c r="G4330" t="s">
        <v>7800</v>
      </c>
    </row>
    <row r="4331" spans="1:10" hidden="1" x14ac:dyDescent="0.25">
      <c r="A4331" t="s">
        <v>16726</v>
      </c>
      <c r="B4331" t="s">
        <v>16727</v>
      </c>
      <c r="C4331" t="s">
        <v>16500</v>
      </c>
      <c r="D4331" t="s">
        <v>133</v>
      </c>
      <c r="F4331" t="s">
        <v>3299</v>
      </c>
      <c r="G4331" t="s">
        <v>12325</v>
      </c>
    </row>
    <row r="4332" spans="1:10" hidden="1" x14ac:dyDescent="0.25">
      <c r="A4332" t="s">
        <v>16728</v>
      </c>
      <c r="B4332" t="s">
        <v>12987</v>
      </c>
      <c r="C4332" t="s">
        <v>16500</v>
      </c>
      <c r="D4332" t="s">
        <v>133</v>
      </c>
      <c r="F4332" t="s">
        <v>3320</v>
      </c>
    </row>
    <row r="4333" spans="1:10" hidden="1" x14ac:dyDescent="0.25">
      <c r="A4333" t="s">
        <v>16729</v>
      </c>
      <c r="B4333" t="s">
        <v>11651</v>
      </c>
      <c r="C4333" t="s">
        <v>16500</v>
      </c>
      <c r="D4333" t="s">
        <v>133</v>
      </c>
      <c r="F4333" t="s">
        <v>3320</v>
      </c>
    </row>
    <row r="4334" spans="1:10" hidden="1" x14ac:dyDescent="0.25">
      <c r="A4334" t="s">
        <v>16730</v>
      </c>
      <c r="B4334" t="s">
        <v>16731</v>
      </c>
      <c r="C4334" t="s">
        <v>16500</v>
      </c>
      <c r="D4334" t="s">
        <v>133</v>
      </c>
      <c r="F4334" t="s">
        <v>3320</v>
      </c>
    </row>
    <row r="4335" spans="1:10" hidden="1" x14ac:dyDescent="0.25">
      <c r="A4335" t="s">
        <v>16732</v>
      </c>
      <c r="B4335" t="s">
        <v>16733</v>
      </c>
      <c r="C4335" t="s">
        <v>16500</v>
      </c>
      <c r="D4335" t="s">
        <v>133</v>
      </c>
      <c r="F4335" t="s">
        <v>3320</v>
      </c>
    </row>
    <row r="4336" spans="1:10" hidden="1" x14ac:dyDescent="0.25">
      <c r="A4336" t="s">
        <v>16734</v>
      </c>
      <c r="B4336" t="s">
        <v>14883</v>
      </c>
      <c r="C4336" t="s">
        <v>16500</v>
      </c>
      <c r="D4336" t="s">
        <v>133</v>
      </c>
      <c r="F4336" t="s">
        <v>3320</v>
      </c>
    </row>
    <row r="4337" spans="1:8" hidden="1" x14ac:dyDescent="0.25">
      <c r="A4337" t="s">
        <v>16735</v>
      </c>
      <c r="B4337" t="s">
        <v>3328</v>
      </c>
      <c r="C4337" t="s">
        <v>16500</v>
      </c>
      <c r="D4337" t="s">
        <v>133</v>
      </c>
      <c r="F4337" t="s">
        <v>8913</v>
      </c>
    </row>
    <row r="4338" spans="1:8" hidden="1" x14ac:dyDescent="0.25">
      <c r="A4338" t="s">
        <v>16736</v>
      </c>
      <c r="B4338" t="s">
        <v>3331</v>
      </c>
      <c r="C4338" t="s">
        <v>16500</v>
      </c>
      <c r="D4338" t="s">
        <v>133</v>
      </c>
      <c r="F4338" t="s">
        <v>15287</v>
      </c>
    </row>
    <row r="4339" spans="1:8" hidden="1" x14ac:dyDescent="0.25">
      <c r="A4339" t="s">
        <v>16737</v>
      </c>
      <c r="B4339" t="s">
        <v>3334</v>
      </c>
      <c r="C4339" t="s">
        <v>16500</v>
      </c>
      <c r="D4339" t="s">
        <v>133</v>
      </c>
      <c r="F4339" t="s">
        <v>3039</v>
      </c>
    </row>
    <row r="4340" spans="1:8" hidden="1" x14ac:dyDescent="0.25">
      <c r="A4340" t="s">
        <v>16738</v>
      </c>
      <c r="B4340" t="s">
        <v>3347</v>
      </c>
      <c r="C4340" t="s">
        <v>16500</v>
      </c>
      <c r="D4340" t="s">
        <v>133</v>
      </c>
      <c r="F4340" t="s">
        <v>3320</v>
      </c>
    </row>
    <row r="4341" spans="1:8" hidden="1" x14ac:dyDescent="0.25">
      <c r="A4341" t="s">
        <v>16739</v>
      </c>
      <c r="B4341" t="s">
        <v>11661</v>
      </c>
      <c r="C4341" t="s">
        <v>16500</v>
      </c>
      <c r="D4341" t="s">
        <v>133</v>
      </c>
      <c r="F4341" t="s">
        <v>3299</v>
      </c>
    </row>
    <row r="4342" spans="1:8" hidden="1" x14ac:dyDescent="0.25">
      <c r="A4342" t="s">
        <v>16740</v>
      </c>
      <c r="B4342" t="s">
        <v>11665</v>
      </c>
      <c r="C4342" t="s">
        <v>16500</v>
      </c>
      <c r="D4342" t="s">
        <v>133</v>
      </c>
      <c r="F4342" t="s">
        <v>16741</v>
      </c>
      <c r="G4342" t="s">
        <v>16742</v>
      </c>
    </row>
    <row r="4343" spans="1:8" hidden="1" x14ac:dyDescent="0.25">
      <c r="A4343" t="s">
        <v>16743</v>
      </c>
      <c r="B4343" t="s">
        <v>13658</v>
      </c>
      <c r="C4343" t="s">
        <v>16500</v>
      </c>
      <c r="D4343" t="s">
        <v>133</v>
      </c>
      <c r="F4343" t="s">
        <v>16744</v>
      </c>
    </row>
    <row r="4344" spans="1:8" hidden="1" x14ac:dyDescent="0.25">
      <c r="A4344" t="s">
        <v>16745</v>
      </c>
      <c r="B4344" t="s">
        <v>16746</v>
      </c>
      <c r="C4344" t="s">
        <v>16500</v>
      </c>
      <c r="D4344" t="s">
        <v>133</v>
      </c>
      <c r="F4344" t="s">
        <v>16747</v>
      </c>
    </row>
    <row r="4345" spans="1:8" hidden="1" x14ac:dyDescent="0.25">
      <c r="A4345" t="s">
        <v>16748</v>
      </c>
      <c r="B4345" t="s">
        <v>3318</v>
      </c>
      <c r="C4345" t="s">
        <v>16500</v>
      </c>
      <c r="D4345" t="s">
        <v>133</v>
      </c>
      <c r="F4345" t="s">
        <v>3319</v>
      </c>
      <c r="G4345" t="s">
        <v>3320</v>
      </c>
    </row>
    <row r="4346" spans="1:8" hidden="1" x14ac:dyDescent="0.25">
      <c r="A4346" t="s">
        <v>16749</v>
      </c>
      <c r="B4346" t="s">
        <v>16750</v>
      </c>
      <c r="C4346" t="s">
        <v>16751</v>
      </c>
      <c r="D4346" t="s">
        <v>133</v>
      </c>
      <c r="F4346" t="s">
        <v>11357</v>
      </c>
    </row>
    <row r="4347" spans="1:8" hidden="1" x14ac:dyDescent="0.25">
      <c r="A4347" t="s">
        <v>16752</v>
      </c>
      <c r="B4347" t="s">
        <v>16753</v>
      </c>
      <c r="C4347" t="s">
        <v>16751</v>
      </c>
      <c r="D4347" t="s">
        <v>16754</v>
      </c>
      <c r="F4347" t="s">
        <v>16755</v>
      </c>
      <c r="G4347" t="s">
        <v>16756</v>
      </c>
    </row>
    <row r="4348" spans="1:8" hidden="1" x14ac:dyDescent="0.25">
      <c r="A4348" t="s">
        <v>16757</v>
      </c>
      <c r="B4348" t="s">
        <v>16758</v>
      </c>
      <c r="C4348" t="s">
        <v>16751</v>
      </c>
      <c r="D4348" t="s">
        <v>16759</v>
      </c>
      <c r="F4348" t="s">
        <v>13742</v>
      </c>
      <c r="G4348" t="s">
        <v>16760</v>
      </c>
      <c r="H4348" t="s">
        <v>16761</v>
      </c>
    </row>
    <row r="4349" spans="1:8" hidden="1" x14ac:dyDescent="0.25">
      <c r="A4349" t="s">
        <v>16762</v>
      </c>
      <c r="B4349" t="s">
        <v>16763</v>
      </c>
      <c r="C4349" t="s">
        <v>16751</v>
      </c>
      <c r="D4349" t="s">
        <v>16764</v>
      </c>
      <c r="F4349" t="s">
        <v>16765</v>
      </c>
      <c r="G4349" t="s">
        <v>2054</v>
      </c>
    </row>
    <row r="4350" spans="1:8" hidden="1" x14ac:dyDescent="0.25">
      <c r="A4350" t="s">
        <v>16766</v>
      </c>
      <c r="B4350" t="s">
        <v>16767</v>
      </c>
      <c r="C4350" t="s">
        <v>16751</v>
      </c>
      <c r="D4350" t="s">
        <v>16768</v>
      </c>
      <c r="F4350" t="s">
        <v>551</v>
      </c>
      <c r="G4350" t="s">
        <v>16769</v>
      </c>
    </row>
    <row r="4351" spans="1:8" hidden="1" x14ac:dyDescent="0.25">
      <c r="A4351" t="s">
        <v>16770</v>
      </c>
      <c r="B4351" t="s">
        <v>16771</v>
      </c>
      <c r="C4351" t="s">
        <v>16751</v>
      </c>
      <c r="D4351" t="s">
        <v>16772</v>
      </c>
      <c r="F4351" t="s">
        <v>12825</v>
      </c>
    </row>
    <row r="4352" spans="1:8" hidden="1" x14ac:dyDescent="0.25">
      <c r="A4352" t="s">
        <v>16773</v>
      </c>
      <c r="B4352" t="s">
        <v>16774</v>
      </c>
      <c r="C4352" t="s">
        <v>16751</v>
      </c>
      <c r="D4352" t="s">
        <v>16775</v>
      </c>
      <c r="F4352" t="s">
        <v>11501</v>
      </c>
      <c r="G4352" t="s">
        <v>6977</v>
      </c>
      <c r="H4352" t="s">
        <v>16776</v>
      </c>
    </row>
    <row r="4353" spans="1:8" hidden="1" x14ac:dyDescent="0.25">
      <c r="A4353" t="s">
        <v>16777</v>
      </c>
      <c r="B4353" t="s">
        <v>16778</v>
      </c>
      <c r="C4353" t="s">
        <v>16751</v>
      </c>
      <c r="D4353" t="s">
        <v>16779</v>
      </c>
      <c r="F4353" t="s">
        <v>1421</v>
      </c>
      <c r="G4353" t="s">
        <v>2023</v>
      </c>
      <c r="H4353" t="s">
        <v>2024</v>
      </c>
    </row>
    <row r="4354" spans="1:8" hidden="1" x14ac:dyDescent="0.25">
      <c r="A4354" t="s">
        <v>16780</v>
      </c>
      <c r="B4354" t="s">
        <v>16781</v>
      </c>
      <c r="C4354" t="s">
        <v>16751</v>
      </c>
      <c r="D4354" t="s">
        <v>16782</v>
      </c>
      <c r="F4354" t="s">
        <v>1481</v>
      </c>
      <c r="G4354" t="s">
        <v>16783</v>
      </c>
    </row>
    <row r="4355" spans="1:8" hidden="1" x14ac:dyDescent="0.25">
      <c r="A4355" t="s">
        <v>16784</v>
      </c>
      <c r="B4355" t="s">
        <v>16785</v>
      </c>
      <c r="C4355" t="s">
        <v>16751</v>
      </c>
      <c r="D4355" t="s">
        <v>16786</v>
      </c>
      <c r="F4355" t="s">
        <v>16787</v>
      </c>
      <c r="G4355" t="s">
        <v>3588</v>
      </c>
    </row>
    <row r="4356" spans="1:8" hidden="1" x14ac:dyDescent="0.25">
      <c r="A4356" t="s">
        <v>16788</v>
      </c>
      <c r="B4356" t="s">
        <v>16789</v>
      </c>
      <c r="C4356" t="s">
        <v>16751</v>
      </c>
      <c r="D4356" t="s">
        <v>16790</v>
      </c>
      <c r="F4356" t="s">
        <v>1307</v>
      </c>
      <c r="G4356" t="s">
        <v>6943</v>
      </c>
    </row>
    <row r="4357" spans="1:8" hidden="1" x14ac:dyDescent="0.25">
      <c r="A4357" t="s">
        <v>16791</v>
      </c>
      <c r="B4357" t="s">
        <v>16792</v>
      </c>
      <c r="C4357" t="s">
        <v>16751</v>
      </c>
      <c r="D4357" t="s">
        <v>16793</v>
      </c>
      <c r="F4357" t="s">
        <v>16794</v>
      </c>
      <c r="G4357" t="s">
        <v>16795</v>
      </c>
    </row>
    <row r="4358" spans="1:8" hidden="1" x14ac:dyDescent="0.25">
      <c r="A4358" t="s">
        <v>16796</v>
      </c>
      <c r="B4358" t="s">
        <v>16797</v>
      </c>
      <c r="C4358" t="s">
        <v>16751</v>
      </c>
      <c r="D4358" t="s">
        <v>16798</v>
      </c>
      <c r="F4358" t="s">
        <v>6719</v>
      </c>
    </row>
    <row r="4359" spans="1:8" hidden="1" x14ac:dyDescent="0.25">
      <c r="A4359" t="s">
        <v>16799</v>
      </c>
      <c r="B4359" t="s">
        <v>16800</v>
      </c>
      <c r="C4359" t="s">
        <v>16751</v>
      </c>
      <c r="D4359" t="s">
        <v>133</v>
      </c>
      <c r="F4359" t="s">
        <v>9745</v>
      </c>
    </row>
    <row r="4360" spans="1:8" hidden="1" x14ac:dyDescent="0.25">
      <c r="A4360" t="s">
        <v>16801</v>
      </c>
      <c r="B4360" t="s">
        <v>16802</v>
      </c>
      <c r="C4360" t="s">
        <v>16751</v>
      </c>
      <c r="D4360" t="s">
        <v>133</v>
      </c>
      <c r="F4360" t="s">
        <v>15327</v>
      </c>
      <c r="G4360" t="s">
        <v>16803</v>
      </c>
    </row>
    <row r="4361" spans="1:8" hidden="1" x14ac:dyDescent="0.25">
      <c r="A4361" t="s">
        <v>16804</v>
      </c>
      <c r="B4361" t="s">
        <v>16805</v>
      </c>
      <c r="C4361" t="s">
        <v>16751</v>
      </c>
      <c r="D4361" t="s">
        <v>133</v>
      </c>
      <c r="F4361" t="s">
        <v>12848</v>
      </c>
    </row>
    <row r="4362" spans="1:8" hidden="1" x14ac:dyDescent="0.25">
      <c r="A4362" t="s">
        <v>16806</v>
      </c>
      <c r="B4362" t="s">
        <v>16807</v>
      </c>
      <c r="C4362" t="s">
        <v>16751</v>
      </c>
      <c r="D4362" t="s">
        <v>133</v>
      </c>
      <c r="F4362" t="s">
        <v>16808</v>
      </c>
    </row>
    <row r="4363" spans="1:8" hidden="1" x14ac:dyDescent="0.25">
      <c r="A4363" t="s">
        <v>16809</v>
      </c>
      <c r="B4363" t="s">
        <v>16810</v>
      </c>
      <c r="C4363" t="s">
        <v>16751</v>
      </c>
      <c r="D4363" t="s">
        <v>133</v>
      </c>
      <c r="F4363" t="s">
        <v>16811</v>
      </c>
      <c r="G4363" t="s">
        <v>16812</v>
      </c>
    </row>
    <row r="4364" spans="1:8" hidden="1" x14ac:dyDescent="0.25">
      <c r="A4364" t="s">
        <v>16813</v>
      </c>
      <c r="B4364" t="s">
        <v>16814</v>
      </c>
      <c r="C4364" t="s">
        <v>16751</v>
      </c>
      <c r="D4364" t="s">
        <v>133</v>
      </c>
      <c r="F4364" t="s">
        <v>4896</v>
      </c>
      <c r="G4364" t="s">
        <v>16815</v>
      </c>
      <c r="H4364" t="s">
        <v>16816</v>
      </c>
    </row>
    <row r="4365" spans="1:8" hidden="1" x14ac:dyDescent="0.25">
      <c r="A4365" t="s">
        <v>16817</v>
      </c>
      <c r="B4365" t="s">
        <v>16818</v>
      </c>
      <c r="C4365" t="s">
        <v>16751</v>
      </c>
      <c r="D4365" t="s">
        <v>133</v>
      </c>
      <c r="F4365" t="s">
        <v>16819</v>
      </c>
      <c r="G4365" t="s">
        <v>16820</v>
      </c>
    </row>
    <row r="4366" spans="1:8" hidden="1" x14ac:dyDescent="0.25">
      <c r="A4366" t="s">
        <v>16821</v>
      </c>
      <c r="B4366" t="s">
        <v>16822</v>
      </c>
      <c r="C4366" t="s">
        <v>16751</v>
      </c>
      <c r="D4366" t="s">
        <v>133</v>
      </c>
      <c r="F4366" t="s">
        <v>16823</v>
      </c>
    </row>
    <row r="4367" spans="1:8" hidden="1" x14ac:dyDescent="0.25">
      <c r="A4367" t="s">
        <v>16824</v>
      </c>
      <c r="B4367" t="s">
        <v>16825</v>
      </c>
      <c r="C4367" t="s">
        <v>16826</v>
      </c>
      <c r="D4367" t="s">
        <v>16827</v>
      </c>
      <c r="F4367" t="s">
        <v>8103</v>
      </c>
      <c r="G4367" t="s">
        <v>8105</v>
      </c>
    </row>
    <row r="4368" spans="1:8" hidden="1" x14ac:dyDescent="0.25">
      <c r="A4368" t="s">
        <v>16828</v>
      </c>
      <c r="B4368" t="s">
        <v>16829</v>
      </c>
      <c r="C4368" t="s">
        <v>16826</v>
      </c>
      <c r="D4368" t="s">
        <v>16830</v>
      </c>
      <c r="F4368" t="s">
        <v>16831</v>
      </c>
      <c r="G4368" t="s">
        <v>16832</v>
      </c>
    </row>
    <row r="4369" spans="1:8" hidden="1" x14ac:dyDescent="0.25">
      <c r="A4369" t="s">
        <v>16833</v>
      </c>
      <c r="B4369" t="s">
        <v>16834</v>
      </c>
      <c r="C4369" t="s">
        <v>16826</v>
      </c>
      <c r="D4369" t="s">
        <v>16835</v>
      </c>
      <c r="F4369" t="s">
        <v>16836</v>
      </c>
      <c r="G4369" t="s">
        <v>16837</v>
      </c>
    </row>
    <row r="4370" spans="1:8" hidden="1" x14ac:dyDescent="0.25">
      <c r="A4370" t="s">
        <v>16838</v>
      </c>
      <c r="B4370" t="s">
        <v>16839</v>
      </c>
      <c r="C4370" t="s">
        <v>16826</v>
      </c>
      <c r="D4370" t="s">
        <v>16840</v>
      </c>
      <c r="F4370" t="s">
        <v>16841</v>
      </c>
    </row>
    <row r="4371" spans="1:8" hidden="1" x14ac:dyDescent="0.25">
      <c r="A4371" t="s">
        <v>16842</v>
      </c>
      <c r="B4371" t="s">
        <v>16843</v>
      </c>
      <c r="C4371" t="s">
        <v>16826</v>
      </c>
      <c r="D4371" t="s">
        <v>16844</v>
      </c>
      <c r="F4371" t="s">
        <v>2126</v>
      </c>
      <c r="G4371" t="s">
        <v>1281</v>
      </c>
    </row>
    <row r="4372" spans="1:8" hidden="1" x14ac:dyDescent="0.25">
      <c r="A4372" t="s">
        <v>16845</v>
      </c>
      <c r="B4372" t="s">
        <v>16846</v>
      </c>
      <c r="C4372" t="s">
        <v>16826</v>
      </c>
      <c r="D4372" t="s">
        <v>16847</v>
      </c>
      <c r="F4372" t="s">
        <v>10653</v>
      </c>
      <c r="G4372" t="s">
        <v>16848</v>
      </c>
    </row>
    <row r="4373" spans="1:8" hidden="1" x14ac:dyDescent="0.25">
      <c r="A4373" t="s">
        <v>16849</v>
      </c>
      <c r="B4373" t="s">
        <v>16850</v>
      </c>
      <c r="C4373" t="s">
        <v>16826</v>
      </c>
      <c r="D4373" t="s">
        <v>16851</v>
      </c>
      <c r="F4373" t="s">
        <v>5538</v>
      </c>
    </row>
    <row r="4374" spans="1:8" hidden="1" x14ac:dyDescent="0.25">
      <c r="A4374" t="s">
        <v>16852</v>
      </c>
      <c r="B4374" t="s">
        <v>16853</v>
      </c>
      <c r="C4374" t="s">
        <v>16826</v>
      </c>
      <c r="D4374" t="s">
        <v>16854</v>
      </c>
      <c r="F4374" t="s">
        <v>10442</v>
      </c>
    </row>
    <row r="4375" spans="1:8" hidden="1" x14ac:dyDescent="0.25">
      <c r="A4375" t="s">
        <v>16855</v>
      </c>
      <c r="B4375" t="s">
        <v>16856</v>
      </c>
      <c r="C4375" t="s">
        <v>16826</v>
      </c>
      <c r="D4375" t="s">
        <v>16857</v>
      </c>
      <c r="F4375" t="s">
        <v>3419</v>
      </c>
      <c r="G4375" t="s">
        <v>10957</v>
      </c>
    </row>
    <row r="4376" spans="1:8" hidden="1" x14ac:dyDescent="0.25">
      <c r="A4376" t="s">
        <v>16858</v>
      </c>
      <c r="B4376" t="s">
        <v>16859</v>
      </c>
      <c r="C4376" t="s">
        <v>16826</v>
      </c>
      <c r="D4376" t="s">
        <v>16860</v>
      </c>
      <c r="F4376" t="s">
        <v>2239</v>
      </c>
      <c r="G4376" t="s">
        <v>16861</v>
      </c>
      <c r="H4376" t="s">
        <v>2460</v>
      </c>
    </row>
    <row r="4377" spans="1:8" hidden="1" x14ac:dyDescent="0.25">
      <c r="A4377" t="s">
        <v>16862</v>
      </c>
      <c r="B4377" t="s">
        <v>16863</v>
      </c>
      <c r="C4377" t="s">
        <v>16826</v>
      </c>
      <c r="D4377" t="s">
        <v>16864</v>
      </c>
      <c r="F4377" t="s">
        <v>12601</v>
      </c>
    </row>
    <row r="4378" spans="1:8" hidden="1" x14ac:dyDescent="0.25">
      <c r="A4378" t="s">
        <v>16865</v>
      </c>
      <c r="B4378" t="s">
        <v>16866</v>
      </c>
      <c r="C4378" t="s">
        <v>16826</v>
      </c>
      <c r="D4378" t="s">
        <v>16867</v>
      </c>
      <c r="F4378" t="s">
        <v>14535</v>
      </c>
      <c r="G4378" t="s">
        <v>16776</v>
      </c>
    </row>
    <row r="4379" spans="1:8" hidden="1" x14ac:dyDescent="0.25">
      <c r="A4379" t="s">
        <v>16868</v>
      </c>
      <c r="B4379" t="s">
        <v>16869</v>
      </c>
      <c r="C4379" t="s">
        <v>16826</v>
      </c>
      <c r="D4379" t="s">
        <v>16870</v>
      </c>
      <c r="F4379" t="s">
        <v>5163</v>
      </c>
    </row>
    <row r="4380" spans="1:8" hidden="1" x14ac:dyDescent="0.25">
      <c r="A4380" t="s">
        <v>16871</v>
      </c>
      <c r="B4380" t="s">
        <v>16872</v>
      </c>
      <c r="C4380" t="s">
        <v>16826</v>
      </c>
      <c r="D4380" t="s">
        <v>133</v>
      </c>
      <c r="F4380" t="s">
        <v>4256</v>
      </c>
      <c r="G4380" t="s">
        <v>16873</v>
      </c>
    </row>
    <row r="4381" spans="1:8" hidden="1" x14ac:dyDescent="0.25">
      <c r="A4381" t="s">
        <v>16874</v>
      </c>
      <c r="B4381" t="s">
        <v>16875</v>
      </c>
      <c r="C4381" t="s">
        <v>16826</v>
      </c>
      <c r="D4381" t="s">
        <v>133</v>
      </c>
      <c r="F4381" t="s">
        <v>3702</v>
      </c>
      <c r="G4381" t="s">
        <v>3039</v>
      </c>
    </row>
    <row r="4382" spans="1:8" hidden="1" x14ac:dyDescent="0.25">
      <c r="A4382" t="s">
        <v>16876</v>
      </c>
      <c r="B4382" t="s">
        <v>16877</v>
      </c>
      <c r="C4382" t="s">
        <v>16826</v>
      </c>
      <c r="D4382" t="s">
        <v>133</v>
      </c>
      <c r="F4382" t="s">
        <v>4649</v>
      </c>
    </row>
    <row r="4383" spans="1:8" hidden="1" x14ac:dyDescent="0.25">
      <c r="A4383" t="s">
        <v>16878</v>
      </c>
      <c r="B4383" t="s">
        <v>16879</v>
      </c>
      <c r="C4383" t="s">
        <v>16826</v>
      </c>
      <c r="D4383" t="s">
        <v>133</v>
      </c>
      <c r="F4383" t="s">
        <v>15118</v>
      </c>
    </row>
    <row r="4384" spans="1:8" hidden="1" x14ac:dyDescent="0.25">
      <c r="A4384" t="s">
        <v>16880</v>
      </c>
      <c r="B4384" t="s">
        <v>16881</v>
      </c>
      <c r="C4384" t="s">
        <v>16826</v>
      </c>
      <c r="D4384" t="s">
        <v>133</v>
      </c>
      <c r="F4384" t="s">
        <v>7358</v>
      </c>
      <c r="G4384" t="s">
        <v>8535</v>
      </c>
      <c r="H4384" t="s">
        <v>16882</v>
      </c>
    </row>
    <row r="4385" spans="1:8" hidden="1" x14ac:dyDescent="0.25">
      <c r="A4385" t="s">
        <v>16883</v>
      </c>
      <c r="B4385" t="s">
        <v>16884</v>
      </c>
      <c r="C4385" t="s">
        <v>16826</v>
      </c>
      <c r="D4385" t="s">
        <v>133</v>
      </c>
      <c r="F4385" t="s">
        <v>16885</v>
      </c>
      <c r="G4385" t="s">
        <v>16886</v>
      </c>
    </row>
    <row r="4386" spans="1:8" hidden="1" x14ac:dyDescent="0.25">
      <c r="A4386" t="s">
        <v>16887</v>
      </c>
      <c r="B4386" t="s">
        <v>16888</v>
      </c>
      <c r="C4386" t="s">
        <v>16826</v>
      </c>
      <c r="D4386" t="s">
        <v>133</v>
      </c>
      <c r="F4386" t="s">
        <v>16889</v>
      </c>
      <c r="G4386" t="s">
        <v>16890</v>
      </c>
    </row>
    <row r="4387" spans="1:8" hidden="1" x14ac:dyDescent="0.25">
      <c r="A4387" t="s">
        <v>16891</v>
      </c>
      <c r="B4387" t="s">
        <v>16892</v>
      </c>
      <c r="C4387" t="s">
        <v>16826</v>
      </c>
      <c r="D4387" t="s">
        <v>133</v>
      </c>
      <c r="F4387" t="s">
        <v>16893</v>
      </c>
      <c r="G4387" t="s">
        <v>16894</v>
      </c>
    </row>
    <row r="4388" spans="1:8" hidden="1" x14ac:dyDescent="0.25">
      <c r="A4388" t="s">
        <v>16895</v>
      </c>
      <c r="B4388" t="s">
        <v>16896</v>
      </c>
      <c r="C4388" t="s">
        <v>16826</v>
      </c>
      <c r="D4388" t="s">
        <v>133</v>
      </c>
      <c r="F4388" t="s">
        <v>16897</v>
      </c>
    </row>
    <row r="4389" spans="1:8" hidden="1" x14ac:dyDescent="0.25">
      <c r="A4389" t="s">
        <v>16898</v>
      </c>
      <c r="B4389" t="s">
        <v>16899</v>
      </c>
      <c r="C4389" t="s">
        <v>16826</v>
      </c>
      <c r="D4389" t="s">
        <v>133</v>
      </c>
      <c r="F4389" t="s">
        <v>16900</v>
      </c>
      <c r="G4389" t="s">
        <v>16901</v>
      </c>
    </row>
    <row r="4390" spans="1:8" hidden="1" x14ac:dyDescent="0.25">
      <c r="A4390" t="s">
        <v>16902</v>
      </c>
      <c r="B4390" t="s">
        <v>16903</v>
      </c>
      <c r="C4390" t="s">
        <v>16826</v>
      </c>
      <c r="D4390" t="s">
        <v>133</v>
      </c>
      <c r="F4390" t="s">
        <v>16904</v>
      </c>
    </row>
    <row r="4391" spans="1:8" hidden="1" x14ac:dyDescent="0.25">
      <c r="A4391" t="s">
        <v>16905</v>
      </c>
      <c r="B4391" t="s">
        <v>16906</v>
      </c>
      <c r="C4391" t="s">
        <v>16907</v>
      </c>
      <c r="D4391" t="s">
        <v>16908</v>
      </c>
      <c r="F4391" t="s">
        <v>2763</v>
      </c>
      <c r="G4391" t="s">
        <v>3355</v>
      </c>
    </row>
    <row r="4392" spans="1:8" hidden="1" x14ac:dyDescent="0.25">
      <c r="A4392" t="s">
        <v>16909</v>
      </c>
      <c r="B4392" t="s">
        <v>16910</v>
      </c>
      <c r="C4392" t="s">
        <v>16907</v>
      </c>
      <c r="D4392" t="s">
        <v>16911</v>
      </c>
      <c r="F4392" t="s">
        <v>16912</v>
      </c>
    </row>
    <row r="4393" spans="1:8" hidden="1" x14ac:dyDescent="0.25">
      <c r="A4393" t="s">
        <v>16913</v>
      </c>
      <c r="B4393" t="s">
        <v>16914</v>
      </c>
      <c r="C4393" t="s">
        <v>16907</v>
      </c>
      <c r="D4393" t="s">
        <v>16915</v>
      </c>
      <c r="F4393" t="s">
        <v>2927</v>
      </c>
      <c r="G4393" t="s">
        <v>371</v>
      </c>
      <c r="H4393" t="s">
        <v>16916</v>
      </c>
    </row>
    <row r="4394" spans="1:8" hidden="1" x14ac:dyDescent="0.25">
      <c r="A4394" t="s">
        <v>16917</v>
      </c>
      <c r="B4394" t="s">
        <v>16918</v>
      </c>
      <c r="C4394" t="s">
        <v>16907</v>
      </c>
      <c r="D4394" t="s">
        <v>16919</v>
      </c>
      <c r="F4394" t="s">
        <v>16920</v>
      </c>
      <c r="G4394" t="s">
        <v>16921</v>
      </c>
      <c r="H4394" t="s">
        <v>16922</v>
      </c>
    </row>
    <row r="4395" spans="1:8" hidden="1" x14ac:dyDescent="0.25">
      <c r="A4395" t="s">
        <v>16923</v>
      </c>
      <c r="B4395" t="s">
        <v>16924</v>
      </c>
      <c r="C4395" t="s">
        <v>16907</v>
      </c>
      <c r="D4395" t="s">
        <v>16925</v>
      </c>
      <c r="F4395" t="s">
        <v>3737</v>
      </c>
      <c r="G4395" t="s">
        <v>5130</v>
      </c>
    </row>
    <row r="4396" spans="1:8" hidden="1" x14ac:dyDescent="0.25">
      <c r="A4396" t="s">
        <v>16926</v>
      </c>
      <c r="B4396" t="s">
        <v>16927</v>
      </c>
      <c r="C4396" t="s">
        <v>16907</v>
      </c>
      <c r="D4396" t="s">
        <v>16928</v>
      </c>
      <c r="F4396" t="s">
        <v>5175</v>
      </c>
    </row>
    <row r="4397" spans="1:8" hidden="1" x14ac:dyDescent="0.25">
      <c r="A4397" t="s">
        <v>16929</v>
      </c>
      <c r="B4397" t="s">
        <v>16930</v>
      </c>
      <c r="C4397" t="s">
        <v>16907</v>
      </c>
      <c r="D4397" t="s">
        <v>16931</v>
      </c>
      <c r="F4397" t="s">
        <v>9183</v>
      </c>
      <c r="G4397" t="s">
        <v>14618</v>
      </c>
    </row>
    <row r="4398" spans="1:8" hidden="1" x14ac:dyDescent="0.25">
      <c r="A4398" t="s">
        <v>16932</v>
      </c>
      <c r="B4398" t="s">
        <v>16933</v>
      </c>
      <c r="C4398" t="s">
        <v>16907</v>
      </c>
      <c r="D4398" t="s">
        <v>16934</v>
      </c>
      <c r="F4398" t="s">
        <v>16935</v>
      </c>
    </row>
    <row r="4399" spans="1:8" hidden="1" x14ac:dyDescent="0.25">
      <c r="A4399" t="s">
        <v>16936</v>
      </c>
      <c r="B4399" t="s">
        <v>16937</v>
      </c>
      <c r="C4399" t="s">
        <v>16907</v>
      </c>
      <c r="D4399" t="s">
        <v>16938</v>
      </c>
      <c r="F4399" t="s">
        <v>10767</v>
      </c>
      <c r="G4399" t="s">
        <v>16939</v>
      </c>
    </row>
    <row r="4400" spans="1:8" hidden="1" x14ac:dyDescent="0.25">
      <c r="A4400" t="s">
        <v>16940</v>
      </c>
      <c r="B4400" t="s">
        <v>16941</v>
      </c>
      <c r="C4400" t="s">
        <v>16907</v>
      </c>
      <c r="D4400" t="s">
        <v>16942</v>
      </c>
      <c r="F4400" t="s">
        <v>1603</v>
      </c>
      <c r="G4400" t="s">
        <v>8216</v>
      </c>
    </row>
    <row r="4401" spans="1:8" hidden="1" x14ac:dyDescent="0.25">
      <c r="A4401" t="s">
        <v>16943</v>
      </c>
      <c r="B4401" t="s">
        <v>16944</v>
      </c>
      <c r="C4401" t="s">
        <v>16907</v>
      </c>
      <c r="D4401" t="s">
        <v>16945</v>
      </c>
      <c r="F4401" t="s">
        <v>13938</v>
      </c>
      <c r="G4401" t="s">
        <v>8578</v>
      </c>
      <c r="H4401" t="s">
        <v>8577</v>
      </c>
    </row>
    <row r="4402" spans="1:8" hidden="1" x14ac:dyDescent="0.25">
      <c r="A4402" t="s">
        <v>16946</v>
      </c>
      <c r="B4402" t="s">
        <v>16947</v>
      </c>
      <c r="C4402" t="s">
        <v>16907</v>
      </c>
      <c r="D4402" t="s">
        <v>16948</v>
      </c>
      <c r="F4402" t="s">
        <v>15696</v>
      </c>
      <c r="G4402" t="s">
        <v>13084</v>
      </c>
    </row>
    <row r="4403" spans="1:8" hidden="1" x14ac:dyDescent="0.25">
      <c r="A4403" t="s">
        <v>16949</v>
      </c>
      <c r="B4403" t="s">
        <v>16950</v>
      </c>
      <c r="C4403" t="s">
        <v>16907</v>
      </c>
      <c r="D4403" t="s">
        <v>133</v>
      </c>
      <c r="F4403" t="s">
        <v>2935</v>
      </c>
      <c r="G4403" t="s">
        <v>16951</v>
      </c>
    </row>
    <row r="4404" spans="1:8" hidden="1" x14ac:dyDescent="0.25">
      <c r="A4404" t="s">
        <v>16952</v>
      </c>
      <c r="B4404" t="s">
        <v>16953</v>
      </c>
      <c r="C4404" t="s">
        <v>16907</v>
      </c>
      <c r="D4404" t="s">
        <v>133</v>
      </c>
      <c r="F4404" t="s">
        <v>16528</v>
      </c>
    </row>
    <row r="4405" spans="1:8" hidden="1" x14ac:dyDescent="0.25">
      <c r="A4405" t="s">
        <v>16954</v>
      </c>
      <c r="B4405" t="s">
        <v>16955</v>
      </c>
      <c r="C4405" t="s">
        <v>16907</v>
      </c>
      <c r="D4405" t="s">
        <v>133</v>
      </c>
      <c r="F4405" t="s">
        <v>195</v>
      </c>
      <c r="G4405" t="s">
        <v>10989</v>
      </c>
    </row>
    <row r="4406" spans="1:8" hidden="1" x14ac:dyDescent="0.25">
      <c r="A4406" t="s">
        <v>16956</v>
      </c>
      <c r="B4406" t="s">
        <v>16957</v>
      </c>
      <c r="C4406" t="s">
        <v>16907</v>
      </c>
      <c r="D4406" t="s">
        <v>133</v>
      </c>
      <c r="F4406" t="s">
        <v>16958</v>
      </c>
      <c r="G4406" t="s">
        <v>16959</v>
      </c>
    </row>
    <row r="4407" spans="1:8" hidden="1" x14ac:dyDescent="0.25">
      <c r="A4407" t="s">
        <v>16960</v>
      </c>
      <c r="B4407" t="s">
        <v>16961</v>
      </c>
      <c r="C4407" t="s">
        <v>16907</v>
      </c>
      <c r="D4407" t="s">
        <v>133</v>
      </c>
      <c r="F4407" t="s">
        <v>15561</v>
      </c>
      <c r="G4407" t="s">
        <v>15562</v>
      </c>
      <c r="H4407" t="s">
        <v>15563</v>
      </c>
    </row>
    <row r="4408" spans="1:8" hidden="1" x14ac:dyDescent="0.25">
      <c r="A4408" t="s">
        <v>16962</v>
      </c>
      <c r="B4408" t="s">
        <v>16963</v>
      </c>
      <c r="C4408" t="s">
        <v>16907</v>
      </c>
      <c r="D4408" t="s">
        <v>133</v>
      </c>
      <c r="F4408" t="s">
        <v>2425</v>
      </c>
    </row>
    <row r="4409" spans="1:8" hidden="1" x14ac:dyDescent="0.25">
      <c r="A4409" t="s">
        <v>16964</v>
      </c>
      <c r="B4409" t="s">
        <v>16965</v>
      </c>
      <c r="C4409" t="s">
        <v>16907</v>
      </c>
      <c r="D4409" t="s">
        <v>133</v>
      </c>
      <c r="F4409" t="s">
        <v>16966</v>
      </c>
      <c r="G4409" t="s">
        <v>16967</v>
      </c>
    </row>
    <row r="4410" spans="1:8" hidden="1" x14ac:dyDescent="0.25">
      <c r="A4410" t="s">
        <v>16968</v>
      </c>
      <c r="B4410" t="s">
        <v>16969</v>
      </c>
      <c r="C4410" t="s">
        <v>16907</v>
      </c>
      <c r="D4410" t="s">
        <v>133</v>
      </c>
      <c r="F4410" t="s">
        <v>16970</v>
      </c>
    </row>
    <row r="4411" spans="1:8" hidden="1" x14ac:dyDescent="0.25">
      <c r="A4411" t="s">
        <v>16971</v>
      </c>
      <c r="B4411" t="s">
        <v>16972</v>
      </c>
      <c r="C4411" t="s">
        <v>16907</v>
      </c>
      <c r="D4411" t="s">
        <v>133</v>
      </c>
      <c r="F4411" t="s">
        <v>16973</v>
      </c>
      <c r="G4411" t="s">
        <v>16974</v>
      </c>
    </row>
    <row r="4412" spans="1:8" hidden="1" x14ac:dyDescent="0.25">
      <c r="A4412" t="s">
        <v>16975</v>
      </c>
      <c r="B4412" t="s">
        <v>16976</v>
      </c>
      <c r="C4412" t="s">
        <v>16907</v>
      </c>
      <c r="D4412" t="s">
        <v>133</v>
      </c>
      <c r="F4412" t="s">
        <v>4791</v>
      </c>
    </row>
    <row r="4413" spans="1:8" hidden="1" x14ac:dyDescent="0.25">
      <c r="A4413" t="s">
        <v>16977</v>
      </c>
      <c r="B4413" t="s">
        <v>16978</v>
      </c>
      <c r="C4413" t="s">
        <v>16979</v>
      </c>
      <c r="D4413" t="s">
        <v>133</v>
      </c>
      <c r="F4413" t="s">
        <v>16980</v>
      </c>
    </row>
    <row r="4414" spans="1:8" hidden="1" x14ac:dyDescent="0.25">
      <c r="A4414" t="s">
        <v>16981</v>
      </c>
      <c r="B4414" t="s">
        <v>16982</v>
      </c>
      <c r="C4414" t="s">
        <v>16979</v>
      </c>
      <c r="D4414" t="s">
        <v>16983</v>
      </c>
      <c r="F4414" t="s">
        <v>6386</v>
      </c>
      <c r="G4414" t="s">
        <v>16984</v>
      </c>
      <c r="H4414" t="s">
        <v>5130</v>
      </c>
    </row>
    <row r="4415" spans="1:8" hidden="1" x14ac:dyDescent="0.25">
      <c r="A4415" t="s">
        <v>16985</v>
      </c>
      <c r="B4415" t="s">
        <v>16986</v>
      </c>
      <c r="C4415" t="s">
        <v>16979</v>
      </c>
      <c r="D4415" t="s">
        <v>16987</v>
      </c>
      <c r="F4415" t="s">
        <v>2478</v>
      </c>
      <c r="G4415" t="s">
        <v>10515</v>
      </c>
    </row>
    <row r="4416" spans="1:8" hidden="1" x14ac:dyDescent="0.25">
      <c r="A4416" t="s">
        <v>16988</v>
      </c>
      <c r="B4416" t="s">
        <v>16989</v>
      </c>
      <c r="C4416" t="s">
        <v>16979</v>
      </c>
      <c r="D4416" t="s">
        <v>16990</v>
      </c>
      <c r="F4416" t="s">
        <v>15743</v>
      </c>
    </row>
    <row r="4417" spans="1:8" hidden="1" x14ac:dyDescent="0.25">
      <c r="A4417" t="s">
        <v>16991</v>
      </c>
      <c r="B4417" t="s">
        <v>16992</v>
      </c>
      <c r="C4417" t="s">
        <v>16979</v>
      </c>
      <c r="D4417" t="s">
        <v>16993</v>
      </c>
      <c r="F4417" t="s">
        <v>11523</v>
      </c>
    </row>
    <row r="4418" spans="1:8" hidden="1" x14ac:dyDescent="0.25">
      <c r="A4418" t="s">
        <v>16994</v>
      </c>
      <c r="B4418" t="s">
        <v>16995</v>
      </c>
      <c r="C4418" t="s">
        <v>16979</v>
      </c>
      <c r="D4418" t="s">
        <v>16996</v>
      </c>
      <c r="F4418" t="s">
        <v>11792</v>
      </c>
      <c r="G4418" t="s">
        <v>11819</v>
      </c>
    </row>
    <row r="4419" spans="1:8" hidden="1" x14ac:dyDescent="0.25">
      <c r="A4419" t="s">
        <v>16997</v>
      </c>
      <c r="B4419" t="s">
        <v>16998</v>
      </c>
      <c r="C4419" t="s">
        <v>16979</v>
      </c>
      <c r="D4419" t="s">
        <v>16999</v>
      </c>
      <c r="F4419" t="s">
        <v>2414</v>
      </c>
      <c r="G4419" t="s">
        <v>2415</v>
      </c>
    </row>
    <row r="4420" spans="1:8" hidden="1" x14ac:dyDescent="0.25">
      <c r="A4420" t="s">
        <v>17000</v>
      </c>
      <c r="B4420" t="s">
        <v>17001</v>
      </c>
      <c r="C4420" t="s">
        <v>16979</v>
      </c>
      <c r="D4420" t="s">
        <v>17002</v>
      </c>
      <c r="F4420" t="s">
        <v>2126</v>
      </c>
      <c r="G4420" t="s">
        <v>17003</v>
      </c>
    </row>
    <row r="4421" spans="1:8" hidden="1" x14ac:dyDescent="0.25">
      <c r="A4421" t="s">
        <v>17004</v>
      </c>
      <c r="B4421" t="s">
        <v>17005</v>
      </c>
      <c r="C4421" t="s">
        <v>16979</v>
      </c>
      <c r="D4421" t="s">
        <v>17006</v>
      </c>
      <c r="F4421" t="s">
        <v>17007</v>
      </c>
      <c r="G4421" t="s">
        <v>17008</v>
      </c>
      <c r="H4421" t="s">
        <v>727</v>
      </c>
    </row>
    <row r="4422" spans="1:8" hidden="1" x14ac:dyDescent="0.25">
      <c r="A4422" t="s">
        <v>17009</v>
      </c>
      <c r="B4422" t="s">
        <v>17010</v>
      </c>
      <c r="C4422" t="s">
        <v>16979</v>
      </c>
      <c r="D4422" t="s">
        <v>17011</v>
      </c>
      <c r="F4422" t="s">
        <v>3559</v>
      </c>
      <c r="G4422" t="s">
        <v>17012</v>
      </c>
    </row>
    <row r="4423" spans="1:8" hidden="1" x14ac:dyDescent="0.25">
      <c r="A4423" t="s">
        <v>17013</v>
      </c>
      <c r="B4423" t="s">
        <v>17014</v>
      </c>
      <c r="C4423" t="s">
        <v>16979</v>
      </c>
      <c r="D4423" t="s">
        <v>17015</v>
      </c>
      <c r="F4423" t="s">
        <v>17016</v>
      </c>
      <c r="G4423" t="s">
        <v>17017</v>
      </c>
    </row>
    <row r="4424" spans="1:8" hidden="1" x14ac:dyDescent="0.25">
      <c r="A4424" t="s">
        <v>17018</v>
      </c>
      <c r="B4424" t="s">
        <v>17019</v>
      </c>
      <c r="C4424" t="s">
        <v>16979</v>
      </c>
      <c r="D4424" t="s">
        <v>17020</v>
      </c>
      <c r="F4424" t="s">
        <v>17021</v>
      </c>
      <c r="G4424" t="s">
        <v>17022</v>
      </c>
    </row>
    <row r="4425" spans="1:8" hidden="1" x14ac:dyDescent="0.25">
      <c r="A4425" t="s">
        <v>17023</v>
      </c>
      <c r="B4425" t="s">
        <v>17024</v>
      </c>
      <c r="C4425" t="s">
        <v>16979</v>
      </c>
      <c r="D4425" t="s">
        <v>133</v>
      </c>
      <c r="F4425" t="s">
        <v>9344</v>
      </c>
    </row>
    <row r="4426" spans="1:8" hidden="1" x14ac:dyDescent="0.25">
      <c r="A4426" t="s">
        <v>17025</v>
      </c>
      <c r="B4426" t="s">
        <v>17026</v>
      </c>
      <c r="C4426" t="s">
        <v>16979</v>
      </c>
      <c r="D4426" t="s">
        <v>133</v>
      </c>
      <c r="F4426" t="s">
        <v>12916</v>
      </c>
      <c r="G4426" t="s">
        <v>17027</v>
      </c>
    </row>
    <row r="4427" spans="1:8" hidden="1" x14ac:dyDescent="0.25">
      <c r="A4427" t="s">
        <v>17028</v>
      </c>
      <c r="B4427" t="s">
        <v>17029</v>
      </c>
      <c r="C4427" t="s">
        <v>16979</v>
      </c>
      <c r="D4427" t="s">
        <v>133</v>
      </c>
      <c r="F4427" t="s">
        <v>17030</v>
      </c>
      <c r="G4427" t="s">
        <v>9208</v>
      </c>
    </row>
    <row r="4428" spans="1:8" hidden="1" x14ac:dyDescent="0.25">
      <c r="A4428" t="s">
        <v>17031</v>
      </c>
      <c r="B4428" t="s">
        <v>17032</v>
      </c>
      <c r="C4428" t="s">
        <v>16979</v>
      </c>
      <c r="D4428" t="s">
        <v>133</v>
      </c>
      <c r="F4428" t="s">
        <v>17033</v>
      </c>
      <c r="G4428" t="s">
        <v>17034</v>
      </c>
    </row>
    <row r="4429" spans="1:8" hidden="1" x14ac:dyDescent="0.25">
      <c r="A4429" t="s">
        <v>17035</v>
      </c>
      <c r="B4429" t="s">
        <v>17036</v>
      </c>
      <c r="C4429" t="s">
        <v>16979</v>
      </c>
      <c r="D4429" t="s">
        <v>133</v>
      </c>
      <c r="F4429" t="s">
        <v>17037</v>
      </c>
    </row>
    <row r="4430" spans="1:8" hidden="1" x14ac:dyDescent="0.25">
      <c r="A4430" t="s">
        <v>17038</v>
      </c>
      <c r="B4430" t="s">
        <v>17039</v>
      </c>
      <c r="C4430" t="s">
        <v>16979</v>
      </c>
      <c r="D4430" t="s">
        <v>133</v>
      </c>
      <c r="F4430" t="s">
        <v>17040</v>
      </c>
      <c r="G4430" t="s">
        <v>17041</v>
      </c>
    </row>
    <row r="4431" spans="1:8" hidden="1" x14ac:dyDescent="0.25">
      <c r="A4431" t="s">
        <v>17042</v>
      </c>
      <c r="B4431" t="s">
        <v>17043</v>
      </c>
      <c r="C4431" t="s">
        <v>16979</v>
      </c>
      <c r="D4431" t="s">
        <v>133</v>
      </c>
      <c r="F4431" t="s">
        <v>17041</v>
      </c>
      <c r="G4431" t="s">
        <v>17044</v>
      </c>
    </row>
    <row r="4432" spans="1:8" hidden="1" x14ac:dyDescent="0.25">
      <c r="A4432" t="s">
        <v>17045</v>
      </c>
      <c r="B4432" t="s">
        <v>17046</v>
      </c>
      <c r="C4432" t="s">
        <v>16979</v>
      </c>
      <c r="D4432" t="s">
        <v>133</v>
      </c>
      <c r="F4432" t="s">
        <v>17047</v>
      </c>
      <c r="G4432" t="s">
        <v>17048</v>
      </c>
    </row>
    <row r="4433" spans="1:9" hidden="1" x14ac:dyDescent="0.25">
      <c r="A4433" t="s">
        <v>17049</v>
      </c>
      <c r="B4433" t="s">
        <v>17050</v>
      </c>
      <c r="C4433" t="s">
        <v>16979</v>
      </c>
      <c r="D4433" t="s">
        <v>133</v>
      </c>
      <c r="F4433" t="s">
        <v>17051</v>
      </c>
    </row>
    <row r="4434" spans="1:9" hidden="1" x14ac:dyDescent="0.25">
      <c r="A4434" t="s">
        <v>17052</v>
      </c>
      <c r="B4434" t="s">
        <v>17053</v>
      </c>
      <c r="C4434" t="s">
        <v>16979</v>
      </c>
      <c r="D4434" t="s">
        <v>133</v>
      </c>
      <c r="F4434" t="s">
        <v>1576</v>
      </c>
      <c r="G4434" t="s">
        <v>17054</v>
      </c>
    </row>
    <row r="4435" spans="1:9" hidden="1" x14ac:dyDescent="0.25">
      <c r="A4435" t="s">
        <v>17055</v>
      </c>
      <c r="B4435" t="s">
        <v>17056</v>
      </c>
      <c r="C4435" t="s">
        <v>16979</v>
      </c>
      <c r="D4435" t="s">
        <v>133</v>
      </c>
      <c r="F4435" t="s">
        <v>17057</v>
      </c>
      <c r="G4435" t="s">
        <v>11819</v>
      </c>
    </row>
    <row r="4436" spans="1:9" hidden="1" x14ac:dyDescent="0.25">
      <c r="A4436" t="s">
        <v>17058</v>
      </c>
      <c r="B4436" t="s">
        <v>12049</v>
      </c>
      <c r="C4436" t="s">
        <v>16979</v>
      </c>
      <c r="D4436" t="s">
        <v>133</v>
      </c>
    </row>
    <row r="4437" spans="1:9" hidden="1" x14ac:dyDescent="0.25">
      <c r="A4437" t="s">
        <v>17059</v>
      </c>
      <c r="B4437" t="s">
        <v>17060</v>
      </c>
      <c r="C4437" t="s">
        <v>17061</v>
      </c>
      <c r="D4437" t="s">
        <v>133</v>
      </c>
      <c r="F4437" t="s">
        <v>4439</v>
      </c>
    </row>
    <row r="4438" spans="1:9" hidden="1" x14ac:dyDescent="0.25">
      <c r="A4438" t="s">
        <v>17062</v>
      </c>
      <c r="B4438" t="s">
        <v>17063</v>
      </c>
      <c r="C4438" t="s">
        <v>17061</v>
      </c>
      <c r="D4438" t="s">
        <v>133</v>
      </c>
      <c r="F4438" t="s">
        <v>17064</v>
      </c>
    </row>
    <row r="4439" spans="1:9" hidden="1" x14ac:dyDescent="0.25">
      <c r="A4439" t="s">
        <v>17065</v>
      </c>
      <c r="B4439" t="s">
        <v>17066</v>
      </c>
      <c r="C4439" t="s">
        <v>17061</v>
      </c>
      <c r="D4439" t="s">
        <v>133</v>
      </c>
      <c r="F4439" t="s">
        <v>6519</v>
      </c>
      <c r="G4439" t="s">
        <v>17067</v>
      </c>
      <c r="H4439" t="s">
        <v>17068</v>
      </c>
      <c r="I4439" t="s">
        <v>598</v>
      </c>
    </row>
    <row r="4440" spans="1:9" hidden="1" x14ac:dyDescent="0.25">
      <c r="A4440" t="s">
        <v>17069</v>
      </c>
      <c r="B4440" t="s">
        <v>17070</v>
      </c>
      <c r="C4440" t="s">
        <v>17061</v>
      </c>
      <c r="D4440" t="s">
        <v>133</v>
      </c>
      <c r="F4440" t="s">
        <v>17071</v>
      </c>
      <c r="G4440" t="s">
        <v>17072</v>
      </c>
      <c r="H4440" t="s">
        <v>17073</v>
      </c>
    </row>
    <row r="4441" spans="1:9" hidden="1" x14ac:dyDescent="0.25">
      <c r="A4441" t="s">
        <v>17074</v>
      </c>
      <c r="B4441" t="s">
        <v>17075</v>
      </c>
      <c r="C4441" t="s">
        <v>17061</v>
      </c>
      <c r="D4441" t="s">
        <v>133</v>
      </c>
      <c r="F4441" t="s">
        <v>12164</v>
      </c>
      <c r="G4441" t="s">
        <v>17076</v>
      </c>
    </row>
    <row r="4442" spans="1:9" hidden="1" x14ac:dyDescent="0.25">
      <c r="A4442" t="s">
        <v>17077</v>
      </c>
      <c r="B4442" t="s">
        <v>17078</v>
      </c>
      <c r="C4442" t="s">
        <v>17061</v>
      </c>
      <c r="D4442" t="s">
        <v>133</v>
      </c>
      <c r="F4442" t="s">
        <v>17079</v>
      </c>
    </row>
    <row r="4443" spans="1:9" hidden="1" x14ac:dyDescent="0.25">
      <c r="A4443" t="s">
        <v>17080</v>
      </c>
      <c r="B4443" t="s">
        <v>17081</v>
      </c>
      <c r="C4443" t="s">
        <v>17061</v>
      </c>
      <c r="D4443" t="s">
        <v>133</v>
      </c>
      <c r="F4443" t="s">
        <v>17082</v>
      </c>
    </row>
    <row r="4444" spans="1:9" hidden="1" x14ac:dyDescent="0.25">
      <c r="A4444" t="s">
        <v>17083</v>
      </c>
      <c r="B4444" t="s">
        <v>17084</v>
      </c>
      <c r="C4444" t="s">
        <v>17061</v>
      </c>
      <c r="D4444" t="s">
        <v>133</v>
      </c>
      <c r="F4444" t="s">
        <v>13574</v>
      </c>
    </row>
    <row r="4445" spans="1:9" hidden="1" x14ac:dyDescent="0.25">
      <c r="A4445" t="s">
        <v>17085</v>
      </c>
      <c r="B4445" t="s">
        <v>17086</v>
      </c>
      <c r="C4445" t="s">
        <v>17061</v>
      </c>
      <c r="D4445" t="s">
        <v>133</v>
      </c>
      <c r="F4445" t="s">
        <v>17087</v>
      </c>
    </row>
    <row r="4446" spans="1:9" hidden="1" x14ac:dyDescent="0.25">
      <c r="A4446" t="s">
        <v>17088</v>
      </c>
      <c r="B4446" t="s">
        <v>17089</v>
      </c>
      <c r="C4446" t="s">
        <v>17061</v>
      </c>
      <c r="D4446" t="s">
        <v>133</v>
      </c>
      <c r="F4446" t="s">
        <v>13612</v>
      </c>
      <c r="G4446" t="s">
        <v>8379</v>
      </c>
    </row>
    <row r="4447" spans="1:9" hidden="1" x14ac:dyDescent="0.25">
      <c r="A4447" t="s">
        <v>17090</v>
      </c>
      <c r="B4447" t="s">
        <v>17091</v>
      </c>
      <c r="C4447" t="s">
        <v>17061</v>
      </c>
      <c r="D4447" t="s">
        <v>133</v>
      </c>
      <c r="F4447" t="s">
        <v>4507</v>
      </c>
    </row>
    <row r="4448" spans="1:9" hidden="1" x14ac:dyDescent="0.25">
      <c r="A4448" t="s">
        <v>17092</v>
      </c>
      <c r="B4448" t="s">
        <v>17093</v>
      </c>
      <c r="C4448" t="s">
        <v>17061</v>
      </c>
      <c r="D4448" t="s">
        <v>133</v>
      </c>
      <c r="F4448" t="s">
        <v>10353</v>
      </c>
      <c r="G4448" t="s">
        <v>17094</v>
      </c>
    </row>
    <row r="4449" spans="1:8" hidden="1" x14ac:dyDescent="0.25">
      <c r="A4449" t="s">
        <v>17095</v>
      </c>
      <c r="B4449" t="s">
        <v>17096</v>
      </c>
      <c r="C4449" t="s">
        <v>17061</v>
      </c>
      <c r="D4449" t="s">
        <v>133</v>
      </c>
      <c r="F4449" t="s">
        <v>11633</v>
      </c>
    </row>
    <row r="4450" spans="1:8" hidden="1" x14ac:dyDescent="0.25">
      <c r="A4450" t="s">
        <v>17097</v>
      </c>
      <c r="B4450" t="s">
        <v>17098</v>
      </c>
      <c r="C4450" t="s">
        <v>17061</v>
      </c>
      <c r="D4450" t="s">
        <v>133</v>
      </c>
      <c r="F4450" t="s">
        <v>14113</v>
      </c>
    </row>
    <row r="4451" spans="1:8" hidden="1" x14ac:dyDescent="0.25">
      <c r="A4451" t="s">
        <v>17099</v>
      </c>
      <c r="B4451" t="s">
        <v>17100</v>
      </c>
      <c r="C4451" t="s">
        <v>17061</v>
      </c>
      <c r="D4451" t="s">
        <v>133</v>
      </c>
      <c r="F4451" t="s">
        <v>17101</v>
      </c>
    </row>
    <row r="4452" spans="1:8" hidden="1" x14ac:dyDescent="0.25">
      <c r="A4452" t="s">
        <v>17102</v>
      </c>
      <c r="B4452" t="s">
        <v>17103</v>
      </c>
      <c r="C4452" t="s">
        <v>17061</v>
      </c>
      <c r="D4452" t="s">
        <v>133</v>
      </c>
      <c r="F4452" t="s">
        <v>4025</v>
      </c>
    </row>
    <row r="4453" spans="1:8" hidden="1" x14ac:dyDescent="0.25">
      <c r="A4453" t="s">
        <v>17104</v>
      </c>
      <c r="B4453" t="s">
        <v>17105</v>
      </c>
      <c r="C4453" t="s">
        <v>17061</v>
      </c>
      <c r="D4453" t="s">
        <v>133</v>
      </c>
      <c r="F4453" t="s">
        <v>13098</v>
      </c>
    </row>
    <row r="4454" spans="1:8" hidden="1" x14ac:dyDescent="0.25">
      <c r="A4454" t="s">
        <v>17106</v>
      </c>
      <c r="B4454" t="s">
        <v>17107</v>
      </c>
      <c r="C4454" t="s">
        <v>17061</v>
      </c>
      <c r="D4454" t="s">
        <v>133</v>
      </c>
      <c r="F4454" t="s">
        <v>1682</v>
      </c>
    </row>
    <row r="4455" spans="1:8" hidden="1" x14ac:dyDescent="0.25">
      <c r="A4455" t="s">
        <v>17108</v>
      </c>
      <c r="B4455" t="s">
        <v>17109</v>
      </c>
      <c r="C4455" t="s">
        <v>17061</v>
      </c>
      <c r="D4455" t="s">
        <v>133</v>
      </c>
      <c r="F4455" t="s">
        <v>11614</v>
      </c>
    </row>
    <row r="4456" spans="1:8" hidden="1" x14ac:dyDescent="0.25">
      <c r="A4456" t="s">
        <v>17110</v>
      </c>
      <c r="B4456" t="s">
        <v>17111</v>
      </c>
      <c r="C4456" t="s">
        <v>17061</v>
      </c>
      <c r="D4456" t="s">
        <v>133</v>
      </c>
      <c r="F4456" t="s">
        <v>6386</v>
      </c>
    </row>
    <row r="4457" spans="1:8" hidden="1" x14ac:dyDescent="0.25">
      <c r="A4457" t="s">
        <v>17112</v>
      </c>
      <c r="B4457" t="s">
        <v>17113</v>
      </c>
      <c r="C4457" t="s">
        <v>17061</v>
      </c>
      <c r="D4457" t="s">
        <v>133</v>
      </c>
      <c r="F4457" t="s">
        <v>17114</v>
      </c>
      <c r="G4457" t="s">
        <v>302</v>
      </c>
      <c r="H4457" t="s">
        <v>7827</v>
      </c>
    </row>
    <row r="4458" spans="1:8" hidden="1" x14ac:dyDescent="0.25">
      <c r="A4458" t="s">
        <v>17115</v>
      </c>
      <c r="B4458" t="s">
        <v>17116</v>
      </c>
      <c r="C4458" t="s">
        <v>17061</v>
      </c>
      <c r="D4458" t="s">
        <v>133</v>
      </c>
      <c r="F4458" t="s">
        <v>5139</v>
      </c>
    </row>
    <row r="4459" spans="1:8" hidden="1" x14ac:dyDescent="0.25">
      <c r="A4459" t="s">
        <v>17117</v>
      </c>
      <c r="B4459" t="s">
        <v>17118</v>
      </c>
      <c r="C4459" t="s">
        <v>17061</v>
      </c>
      <c r="D4459" t="s">
        <v>133</v>
      </c>
      <c r="F4459" t="s">
        <v>1831</v>
      </c>
      <c r="G4459" t="s">
        <v>3230</v>
      </c>
    </row>
    <row r="4460" spans="1:8" hidden="1" x14ac:dyDescent="0.25">
      <c r="A4460" t="s">
        <v>17119</v>
      </c>
      <c r="B4460" t="s">
        <v>17120</v>
      </c>
      <c r="C4460" t="s">
        <v>17061</v>
      </c>
      <c r="D4460" t="s">
        <v>133</v>
      </c>
      <c r="F4460" t="s">
        <v>17121</v>
      </c>
    </row>
    <row r="4461" spans="1:8" hidden="1" x14ac:dyDescent="0.25">
      <c r="A4461" t="s">
        <v>17122</v>
      </c>
      <c r="B4461" t="s">
        <v>17123</v>
      </c>
      <c r="C4461" t="s">
        <v>17061</v>
      </c>
      <c r="D4461" t="s">
        <v>133</v>
      </c>
      <c r="F4461" t="s">
        <v>17124</v>
      </c>
      <c r="G4461" t="s">
        <v>10325</v>
      </c>
    </row>
    <row r="4462" spans="1:8" hidden="1" x14ac:dyDescent="0.25">
      <c r="A4462" t="s">
        <v>17125</v>
      </c>
      <c r="B4462" t="s">
        <v>17126</v>
      </c>
      <c r="C4462" t="s">
        <v>17061</v>
      </c>
      <c r="D4462" t="s">
        <v>133</v>
      </c>
      <c r="F4462" t="s">
        <v>10547</v>
      </c>
    </row>
    <row r="4463" spans="1:8" hidden="1" x14ac:dyDescent="0.25">
      <c r="A4463" t="s">
        <v>17127</v>
      </c>
      <c r="B4463" t="s">
        <v>17128</v>
      </c>
      <c r="C4463" t="s">
        <v>17061</v>
      </c>
      <c r="D4463" t="s">
        <v>133</v>
      </c>
      <c r="F4463" t="s">
        <v>14484</v>
      </c>
      <c r="G4463" t="s">
        <v>8735</v>
      </c>
    </row>
    <row r="4464" spans="1:8" hidden="1" x14ac:dyDescent="0.25">
      <c r="A4464" t="s">
        <v>17129</v>
      </c>
      <c r="B4464" t="s">
        <v>17130</v>
      </c>
      <c r="C4464" t="s">
        <v>17061</v>
      </c>
      <c r="D4464" t="s">
        <v>133</v>
      </c>
      <c r="F4464" t="s">
        <v>1690</v>
      </c>
      <c r="G4464" t="s">
        <v>9694</v>
      </c>
    </row>
    <row r="4465" spans="1:8" hidden="1" x14ac:dyDescent="0.25">
      <c r="A4465" t="s">
        <v>17131</v>
      </c>
      <c r="B4465" t="s">
        <v>17132</v>
      </c>
      <c r="C4465" t="s">
        <v>17061</v>
      </c>
      <c r="D4465" t="s">
        <v>133</v>
      </c>
      <c r="F4465" t="s">
        <v>4945</v>
      </c>
      <c r="G4465" t="s">
        <v>6611</v>
      </c>
    </row>
    <row r="4466" spans="1:8" hidden="1" x14ac:dyDescent="0.25">
      <c r="A4466" t="s">
        <v>17133</v>
      </c>
      <c r="B4466" t="s">
        <v>17134</v>
      </c>
      <c r="C4466" t="s">
        <v>17061</v>
      </c>
      <c r="D4466" t="s">
        <v>133</v>
      </c>
      <c r="F4466" t="s">
        <v>11357</v>
      </c>
      <c r="G4466" t="s">
        <v>15649</v>
      </c>
    </row>
    <row r="4467" spans="1:8" hidden="1" x14ac:dyDescent="0.25">
      <c r="A4467" t="s">
        <v>17135</v>
      </c>
      <c r="B4467" t="s">
        <v>17136</v>
      </c>
      <c r="C4467" t="s">
        <v>17061</v>
      </c>
      <c r="D4467" t="s">
        <v>133</v>
      </c>
      <c r="F4467" t="s">
        <v>17137</v>
      </c>
      <c r="G4467" t="s">
        <v>17138</v>
      </c>
      <c r="H4467" t="s">
        <v>17139</v>
      </c>
    </row>
    <row r="4468" spans="1:8" hidden="1" x14ac:dyDescent="0.25">
      <c r="A4468" t="s">
        <v>17140</v>
      </c>
      <c r="B4468" t="s">
        <v>17141</v>
      </c>
      <c r="C4468" t="s">
        <v>17061</v>
      </c>
      <c r="D4468" t="s">
        <v>133</v>
      </c>
      <c r="F4468" t="s">
        <v>17137</v>
      </c>
      <c r="G4468" t="s">
        <v>17142</v>
      </c>
    </row>
    <row r="4469" spans="1:8" hidden="1" x14ac:dyDescent="0.25">
      <c r="A4469" t="s">
        <v>17143</v>
      </c>
      <c r="B4469" t="s">
        <v>17144</v>
      </c>
      <c r="C4469" t="s">
        <v>17061</v>
      </c>
      <c r="D4469" t="s">
        <v>133</v>
      </c>
      <c r="F4469" t="s">
        <v>17138</v>
      </c>
      <c r="G4469" t="s">
        <v>17139</v>
      </c>
    </row>
    <row r="4470" spans="1:8" hidden="1" x14ac:dyDescent="0.25">
      <c r="A4470" t="s">
        <v>17145</v>
      </c>
      <c r="B4470" t="s">
        <v>17146</v>
      </c>
      <c r="C4470" t="s">
        <v>17061</v>
      </c>
      <c r="D4470" t="s">
        <v>133</v>
      </c>
      <c r="F4470" t="s">
        <v>17147</v>
      </c>
    </row>
    <row r="4471" spans="1:8" hidden="1" x14ac:dyDescent="0.25">
      <c r="A4471" t="s">
        <v>17148</v>
      </c>
      <c r="B4471" t="s">
        <v>17149</v>
      </c>
      <c r="C4471" t="s">
        <v>17061</v>
      </c>
      <c r="D4471" t="s">
        <v>133</v>
      </c>
      <c r="F4471" t="s">
        <v>5912</v>
      </c>
      <c r="G4471" t="s">
        <v>5156</v>
      </c>
    </row>
    <row r="4472" spans="1:8" hidden="1" x14ac:dyDescent="0.25">
      <c r="A4472" t="s">
        <v>17150</v>
      </c>
      <c r="B4472" t="s">
        <v>17151</v>
      </c>
      <c r="C4472" t="s">
        <v>17061</v>
      </c>
      <c r="D4472" t="s">
        <v>133</v>
      </c>
      <c r="F4472" t="s">
        <v>17152</v>
      </c>
      <c r="G4472" t="s">
        <v>3487</v>
      </c>
    </row>
    <row r="4473" spans="1:8" hidden="1" x14ac:dyDescent="0.25">
      <c r="A4473" t="s">
        <v>17153</v>
      </c>
      <c r="B4473" t="s">
        <v>17154</v>
      </c>
      <c r="C4473" t="s">
        <v>17061</v>
      </c>
      <c r="D4473" t="s">
        <v>133</v>
      </c>
      <c r="F4473" t="s">
        <v>17155</v>
      </c>
    </row>
    <row r="4474" spans="1:8" hidden="1" x14ac:dyDescent="0.25">
      <c r="A4474" t="s">
        <v>17156</v>
      </c>
      <c r="B4474" t="s">
        <v>17157</v>
      </c>
      <c r="C4474" t="s">
        <v>17061</v>
      </c>
      <c r="D4474" t="s">
        <v>133</v>
      </c>
      <c r="F4474" t="s">
        <v>8684</v>
      </c>
      <c r="G4474" t="s">
        <v>4058</v>
      </c>
    </row>
    <row r="4475" spans="1:8" hidden="1" x14ac:dyDescent="0.25">
      <c r="A4475" t="s">
        <v>17158</v>
      </c>
      <c r="B4475" t="s">
        <v>17159</v>
      </c>
      <c r="C4475" t="s">
        <v>17061</v>
      </c>
      <c r="D4475" t="s">
        <v>133</v>
      </c>
      <c r="F4475" t="s">
        <v>708</v>
      </c>
      <c r="G4475" t="s">
        <v>3138</v>
      </c>
    </row>
    <row r="4476" spans="1:8" hidden="1" x14ac:dyDescent="0.25">
      <c r="A4476" t="s">
        <v>17160</v>
      </c>
      <c r="B4476" t="s">
        <v>17161</v>
      </c>
      <c r="C4476" t="s">
        <v>17061</v>
      </c>
      <c r="D4476" t="s">
        <v>133</v>
      </c>
      <c r="F4476" t="s">
        <v>17162</v>
      </c>
      <c r="G4476" t="s">
        <v>14720</v>
      </c>
    </row>
    <row r="4477" spans="1:8" hidden="1" x14ac:dyDescent="0.25">
      <c r="A4477" t="s">
        <v>17163</v>
      </c>
      <c r="B4477" t="s">
        <v>17164</v>
      </c>
      <c r="C4477" t="s">
        <v>17061</v>
      </c>
      <c r="D4477" t="s">
        <v>133</v>
      </c>
      <c r="F4477" t="s">
        <v>17165</v>
      </c>
      <c r="G4477" t="s">
        <v>14387</v>
      </c>
      <c r="H4477" t="s">
        <v>17166</v>
      </c>
    </row>
    <row r="4478" spans="1:8" hidden="1" x14ac:dyDescent="0.25">
      <c r="A4478" t="s">
        <v>17167</v>
      </c>
      <c r="B4478" t="s">
        <v>17168</v>
      </c>
      <c r="C4478" t="s">
        <v>17061</v>
      </c>
      <c r="D4478" t="s">
        <v>133</v>
      </c>
      <c r="F4478" t="s">
        <v>14053</v>
      </c>
      <c r="G4478" t="s">
        <v>4135</v>
      </c>
    </row>
    <row r="4479" spans="1:8" hidden="1" x14ac:dyDescent="0.25">
      <c r="A4479" t="s">
        <v>17169</v>
      </c>
      <c r="B4479" t="s">
        <v>17170</v>
      </c>
      <c r="C4479" t="s">
        <v>17061</v>
      </c>
      <c r="D4479" t="s">
        <v>133</v>
      </c>
      <c r="F4479" t="s">
        <v>1144</v>
      </c>
      <c r="G4479" t="s">
        <v>11862</v>
      </c>
    </row>
    <row r="4480" spans="1:8" hidden="1" x14ac:dyDescent="0.25">
      <c r="A4480" t="s">
        <v>17171</v>
      </c>
      <c r="B4480" t="s">
        <v>17172</v>
      </c>
      <c r="C4480" t="s">
        <v>17061</v>
      </c>
      <c r="D4480" t="s">
        <v>133</v>
      </c>
      <c r="F4480" t="s">
        <v>17173</v>
      </c>
    </row>
    <row r="4481" spans="1:9" hidden="1" x14ac:dyDescent="0.25">
      <c r="A4481" t="s">
        <v>17174</v>
      </c>
      <c r="B4481" t="s">
        <v>17175</v>
      </c>
      <c r="C4481" t="s">
        <v>17061</v>
      </c>
      <c r="D4481" t="s">
        <v>133</v>
      </c>
      <c r="F4481" t="s">
        <v>17176</v>
      </c>
      <c r="G4481" t="s">
        <v>5259</v>
      </c>
    </row>
    <row r="4482" spans="1:9" hidden="1" x14ac:dyDescent="0.25">
      <c r="A4482" t="s">
        <v>17177</v>
      </c>
      <c r="B4482" t="s">
        <v>17178</v>
      </c>
      <c r="C4482" t="s">
        <v>17061</v>
      </c>
      <c r="D4482" t="s">
        <v>133</v>
      </c>
      <c r="F4482" t="s">
        <v>7572</v>
      </c>
      <c r="G4482" t="s">
        <v>17179</v>
      </c>
    </row>
    <row r="4483" spans="1:9" hidden="1" x14ac:dyDescent="0.25">
      <c r="A4483" t="s">
        <v>17180</v>
      </c>
      <c r="B4483" t="s">
        <v>17181</v>
      </c>
      <c r="C4483" t="s">
        <v>17061</v>
      </c>
      <c r="D4483" t="s">
        <v>133</v>
      </c>
      <c r="F4483" t="s">
        <v>17182</v>
      </c>
      <c r="G4483" t="s">
        <v>17183</v>
      </c>
      <c r="H4483" t="s">
        <v>16400</v>
      </c>
    </row>
    <row r="4484" spans="1:9" hidden="1" x14ac:dyDescent="0.25">
      <c r="A4484" t="s">
        <v>17184</v>
      </c>
      <c r="B4484" t="s">
        <v>17185</v>
      </c>
      <c r="C4484" t="s">
        <v>17061</v>
      </c>
      <c r="D4484" t="s">
        <v>133</v>
      </c>
      <c r="F4484" t="s">
        <v>11361</v>
      </c>
    </row>
    <row r="4485" spans="1:9" hidden="1" x14ac:dyDescent="0.25">
      <c r="A4485" t="s">
        <v>17186</v>
      </c>
      <c r="B4485" t="s">
        <v>17187</v>
      </c>
      <c r="C4485" t="s">
        <v>17061</v>
      </c>
      <c r="D4485" t="s">
        <v>133</v>
      </c>
      <c r="F4485" t="s">
        <v>11365</v>
      </c>
    </row>
    <row r="4486" spans="1:9" hidden="1" x14ac:dyDescent="0.25">
      <c r="A4486" t="s">
        <v>17188</v>
      </c>
      <c r="B4486" t="s">
        <v>17189</v>
      </c>
      <c r="C4486" t="s">
        <v>17061</v>
      </c>
      <c r="D4486" t="s">
        <v>133</v>
      </c>
      <c r="F4486" t="s">
        <v>6327</v>
      </c>
    </row>
    <row r="4487" spans="1:9" hidden="1" x14ac:dyDescent="0.25">
      <c r="A4487" t="s">
        <v>17190</v>
      </c>
      <c r="B4487" t="s">
        <v>17191</v>
      </c>
      <c r="C4487" t="s">
        <v>17061</v>
      </c>
      <c r="D4487" t="s">
        <v>133</v>
      </c>
      <c r="F4487" t="s">
        <v>17192</v>
      </c>
      <c r="G4487" t="s">
        <v>6333</v>
      </c>
    </row>
    <row r="4488" spans="1:9" hidden="1" x14ac:dyDescent="0.25">
      <c r="A4488" t="s">
        <v>17193</v>
      </c>
      <c r="B4488" t="s">
        <v>17194</v>
      </c>
      <c r="C4488" t="s">
        <v>17061</v>
      </c>
      <c r="D4488" t="s">
        <v>133</v>
      </c>
      <c r="F4488" t="s">
        <v>13451</v>
      </c>
    </row>
    <row r="4489" spans="1:9" hidden="1" x14ac:dyDescent="0.25">
      <c r="A4489" t="s">
        <v>17195</v>
      </c>
      <c r="B4489" t="s">
        <v>17196</v>
      </c>
      <c r="C4489" t="s">
        <v>17061</v>
      </c>
      <c r="D4489" t="s">
        <v>133</v>
      </c>
      <c r="F4489" t="s">
        <v>5134</v>
      </c>
      <c r="G4489" t="s">
        <v>17197</v>
      </c>
    </row>
    <row r="4490" spans="1:9" hidden="1" x14ac:dyDescent="0.25">
      <c r="A4490" t="s">
        <v>17198</v>
      </c>
      <c r="B4490" t="s">
        <v>17199</v>
      </c>
      <c r="C4490" t="s">
        <v>17061</v>
      </c>
      <c r="D4490" t="s">
        <v>133</v>
      </c>
      <c r="F4490" t="s">
        <v>17200</v>
      </c>
      <c r="G4490" t="s">
        <v>17201</v>
      </c>
    </row>
    <row r="4491" spans="1:9" hidden="1" x14ac:dyDescent="0.25">
      <c r="A4491" t="s">
        <v>17202</v>
      </c>
      <c r="B4491" t="s">
        <v>17203</v>
      </c>
      <c r="C4491" t="s">
        <v>17061</v>
      </c>
      <c r="D4491" t="s">
        <v>133</v>
      </c>
      <c r="F4491" t="s">
        <v>257</v>
      </c>
      <c r="G4491" t="s">
        <v>15569</v>
      </c>
      <c r="H4491" t="s">
        <v>15570</v>
      </c>
      <c r="I4491" t="s">
        <v>16461</v>
      </c>
    </row>
    <row r="4492" spans="1:9" hidden="1" x14ac:dyDescent="0.25">
      <c r="A4492" t="s">
        <v>17204</v>
      </c>
      <c r="B4492" t="s">
        <v>17205</v>
      </c>
      <c r="C4492" t="s">
        <v>17061</v>
      </c>
      <c r="D4492" t="s">
        <v>133</v>
      </c>
      <c r="F4492" t="s">
        <v>15570</v>
      </c>
      <c r="G4492" t="s">
        <v>17206</v>
      </c>
      <c r="H4492" t="s">
        <v>17207</v>
      </c>
      <c r="I4492" t="s">
        <v>17208</v>
      </c>
    </row>
    <row r="4493" spans="1:9" hidden="1" x14ac:dyDescent="0.25">
      <c r="A4493" t="s">
        <v>17209</v>
      </c>
      <c r="B4493" t="s">
        <v>17210</v>
      </c>
      <c r="C4493" t="s">
        <v>17061</v>
      </c>
      <c r="D4493" t="s">
        <v>133</v>
      </c>
      <c r="F4493" t="s">
        <v>6333</v>
      </c>
      <c r="G4493" t="s">
        <v>17211</v>
      </c>
      <c r="H4493" t="s">
        <v>17212</v>
      </c>
    </row>
    <row r="4494" spans="1:9" hidden="1" x14ac:dyDescent="0.25">
      <c r="A4494" t="s">
        <v>17213</v>
      </c>
      <c r="B4494" t="s">
        <v>17214</v>
      </c>
      <c r="C4494" t="s">
        <v>17061</v>
      </c>
      <c r="D4494" t="s">
        <v>133</v>
      </c>
      <c r="F4494" t="s">
        <v>12123</v>
      </c>
      <c r="G4494" t="s">
        <v>6474</v>
      </c>
    </row>
    <row r="4495" spans="1:9" hidden="1" x14ac:dyDescent="0.25">
      <c r="A4495" t="s">
        <v>17215</v>
      </c>
      <c r="B4495" t="s">
        <v>17216</v>
      </c>
      <c r="C4495" t="s">
        <v>17061</v>
      </c>
      <c r="D4495" t="s">
        <v>133</v>
      </c>
      <c r="F4495" t="s">
        <v>17217</v>
      </c>
      <c r="G4495" t="s">
        <v>16025</v>
      </c>
    </row>
    <row r="4496" spans="1:9" hidden="1" x14ac:dyDescent="0.25">
      <c r="A4496" t="s">
        <v>17218</v>
      </c>
      <c r="B4496" t="s">
        <v>17219</v>
      </c>
      <c r="C4496" t="s">
        <v>17061</v>
      </c>
      <c r="D4496" t="s">
        <v>133</v>
      </c>
      <c r="F4496" t="s">
        <v>10684</v>
      </c>
    </row>
    <row r="4497" spans="1:8" hidden="1" x14ac:dyDescent="0.25">
      <c r="A4497" t="s">
        <v>17220</v>
      </c>
      <c r="B4497" t="s">
        <v>17221</v>
      </c>
      <c r="C4497" t="s">
        <v>17061</v>
      </c>
      <c r="D4497" t="s">
        <v>133</v>
      </c>
      <c r="F4497" t="s">
        <v>17222</v>
      </c>
    </row>
    <row r="4498" spans="1:8" hidden="1" x14ac:dyDescent="0.25">
      <c r="A4498" t="s">
        <v>17223</v>
      </c>
      <c r="B4498" t="s">
        <v>17224</v>
      </c>
      <c r="C4498" t="s">
        <v>17061</v>
      </c>
      <c r="D4498" t="s">
        <v>133</v>
      </c>
      <c r="F4498" t="s">
        <v>17225</v>
      </c>
    </row>
    <row r="4499" spans="1:8" hidden="1" x14ac:dyDescent="0.25">
      <c r="A4499" t="s">
        <v>17226</v>
      </c>
      <c r="B4499" t="s">
        <v>17227</v>
      </c>
      <c r="C4499" t="s">
        <v>17061</v>
      </c>
      <c r="D4499" t="s">
        <v>133</v>
      </c>
      <c r="F4499" t="s">
        <v>13909</v>
      </c>
      <c r="G4499" t="s">
        <v>2396</v>
      </c>
    </row>
    <row r="4500" spans="1:8" hidden="1" x14ac:dyDescent="0.25">
      <c r="A4500" t="s">
        <v>17228</v>
      </c>
      <c r="B4500" t="s">
        <v>17229</v>
      </c>
      <c r="C4500" t="s">
        <v>17061</v>
      </c>
      <c r="D4500" t="s">
        <v>133</v>
      </c>
      <c r="F4500" t="s">
        <v>3841</v>
      </c>
    </row>
    <row r="4501" spans="1:8" hidden="1" x14ac:dyDescent="0.25">
      <c r="A4501" t="s">
        <v>17230</v>
      </c>
      <c r="B4501" t="s">
        <v>17231</v>
      </c>
      <c r="C4501" t="s">
        <v>17061</v>
      </c>
      <c r="D4501" t="s">
        <v>133</v>
      </c>
      <c r="F4501" t="s">
        <v>17232</v>
      </c>
      <c r="G4501" t="s">
        <v>17233</v>
      </c>
      <c r="H4501" t="s">
        <v>8234</v>
      </c>
    </row>
    <row r="4502" spans="1:8" hidden="1" x14ac:dyDescent="0.25">
      <c r="A4502" t="s">
        <v>17234</v>
      </c>
      <c r="B4502" t="s">
        <v>17235</v>
      </c>
      <c r="C4502" t="s">
        <v>17061</v>
      </c>
      <c r="D4502" t="s">
        <v>133</v>
      </c>
      <c r="F4502" t="s">
        <v>2950</v>
      </c>
      <c r="G4502" t="s">
        <v>17236</v>
      </c>
      <c r="H4502" t="s">
        <v>10455</v>
      </c>
    </row>
    <row r="4503" spans="1:8" hidden="1" x14ac:dyDescent="0.25">
      <c r="A4503" t="s">
        <v>17237</v>
      </c>
      <c r="B4503" t="s">
        <v>17238</v>
      </c>
      <c r="C4503" t="s">
        <v>17061</v>
      </c>
      <c r="D4503" t="s">
        <v>133</v>
      </c>
      <c r="F4503" t="s">
        <v>17239</v>
      </c>
      <c r="G4503" t="s">
        <v>17240</v>
      </c>
    </row>
    <row r="4504" spans="1:8" hidden="1" x14ac:dyDescent="0.25">
      <c r="A4504" t="s">
        <v>17241</v>
      </c>
      <c r="B4504" t="s">
        <v>17242</v>
      </c>
      <c r="C4504" t="s">
        <v>17061</v>
      </c>
      <c r="D4504" t="s">
        <v>133</v>
      </c>
      <c r="F4504" t="s">
        <v>14050</v>
      </c>
    </row>
    <row r="4505" spans="1:8" hidden="1" x14ac:dyDescent="0.25">
      <c r="A4505" t="s">
        <v>17243</v>
      </c>
      <c r="B4505" t="s">
        <v>17244</v>
      </c>
      <c r="C4505" t="s">
        <v>17061</v>
      </c>
      <c r="D4505" t="s">
        <v>133</v>
      </c>
      <c r="F4505" t="s">
        <v>3702</v>
      </c>
      <c r="G4505" t="s">
        <v>11493</v>
      </c>
    </row>
    <row r="4506" spans="1:8" hidden="1" x14ac:dyDescent="0.25">
      <c r="A4506" t="s">
        <v>17245</v>
      </c>
      <c r="B4506" t="s">
        <v>17246</v>
      </c>
      <c r="C4506" t="s">
        <v>17061</v>
      </c>
      <c r="D4506" t="s">
        <v>133</v>
      </c>
      <c r="F4506" t="s">
        <v>17247</v>
      </c>
    </row>
    <row r="4507" spans="1:8" hidden="1" x14ac:dyDescent="0.25">
      <c r="A4507" t="s">
        <v>17248</v>
      </c>
      <c r="B4507" t="s">
        <v>17249</v>
      </c>
      <c r="C4507" t="s">
        <v>17061</v>
      </c>
      <c r="D4507" t="s">
        <v>133</v>
      </c>
      <c r="F4507" t="s">
        <v>9977</v>
      </c>
    </row>
    <row r="4508" spans="1:8" hidden="1" x14ac:dyDescent="0.25">
      <c r="A4508" t="s">
        <v>17250</v>
      </c>
      <c r="B4508" t="s">
        <v>17251</v>
      </c>
      <c r="C4508" t="s">
        <v>17061</v>
      </c>
      <c r="D4508" t="s">
        <v>133</v>
      </c>
      <c r="F4508" t="s">
        <v>17252</v>
      </c>
    </row>
    <row r="4509" spans="1:8" hidden="1" x14ac:dyDescent="0.25">
      <c r="A4509" t="s">
        <v>17253</v>
      </c>
      <c r="B4509" t="s">
        <v>17254</v>
      </c>
      <c r="C4509" t="s">
        <v>17061</v>
      </c>
      <c r="D4509" t="s">
        <v>133</v>
      </c>
      <c r="F4509" t="s">
        <v>2812</v>
      </c>
      <c r="G4509" t="s">
        <v>4700</v>
      </c>
      <c r="H4509" t="s">
        <v>17255</v>
      </c>
    </row>
    <row r="4510" spans="1:8" hidden="1" x14ac:dyDescent="0.25">
      <c r="A4510" t="s">
        <v>17256</v>
      </c>
      <c r="B4510" t="s">
        <v>17257</v>
      </c>
      <c r="C4510" t="s">
        <v>17061</v>
      </c>
      <c r="D4510" t="s">
        <v>133</v>
      </c>
      <c r="F4510" t="s">
        <v>17258</v>
      </c>
      <c r="G4510" t="s">
        <v>17259</v>
      </c>
    </row>
    <row r="4511" spans="1:8" hidden="1" x14ac:dyDescent="0.25">
      <c r="A4511" t="s">
        <v>17260</v>
      </c>
      <c r="B4511" t="s">
        <v>17261</v>
      </c>
      <c r="C4511" t="s">
        <v>17061</v>
      </c>
      <c r="D4511" t="s">
        <v>133</v>
      </c>
      <c r="F4511" t="s">
        <v>691</v>
      </c>
    </row>
    <row r="4512" spans="1:8" hidden="1" x14ac:dyDescent="0.25">
      <c r="A4512" t="s">
        <v>17262</v>
      </c>
      <c r="B4512" t="s">
        <v>17263</v>
      </c>
      <c r="C4512" t="s">
        <v>17061</v>
      </c>
      <c r="D4512" t="s">
        <v>133</v>
      </c>
      <c r="F4512" t="s">
        <v>1731</v>
      </c>
    </row>
    <row r="4513" spans="1:7" hidden="1" x14ac:dyDescent="0.25">
      <c r="A4513" t="s">
        <v>17264</v>
      </c>
      <c r="B4513" t="s">
        <v>17265</v>
      </c>
      <c r="C4513" t="s">
        <v>17061</v>
      </c>
      <c r="D4513" t="s">
        <v>133</v>
      </c>
      <c r="F4513" t="s">
        <v>8988</v>
      </c>
    </row>
    <row r="4514" spans="1:7" hidden="1" x14ac:dyDescent="0.25">
      <c r="A4514" t="s">
        <v>17266</v>
      </c>
      <c r="B4514" t="s">
        <v>17267</v>
      </c>
      <c r="C4514" t="s">
        <v>17061</v>
      </c>
      <c r="D4514" t="s">
        <v>133</v>
      </c>
      <c r="F4514" t="s">
        <v>5163</v>
      </c>
    </row>
    <row r="4515" spans="1:7" hidden="1" x14ac:dyDescent="0.25">
      <c r="A4515" t="s">
        <v>17268</v>
      </c>
      <c r="B4515" t="s">
        <v>17269</v>
      </c>
      <c r="C4515" t="s">
        <v>17061</v>
      </c>
      <c r="D4515" t="s">
        <v>133</v>
      </c>
      <c r="F4515" t="s">
        <v>16594</v>
      </c>
    </row>
    <row r="4516" spans="1:7" hidden="1" x14ac:dyDescent="0.25">
      <c r="A4516" t="s">
        <v>17270</v>
      </c>
      <c r="B4516" t="s">
        <v>17271</v>
      </c>
      <c r="C4516" t="s">
        <v>17061</v>
      </c>
      <c r="D4516" t="s">
        <v>133</v>
      </c>
      <c r="F4516" t="s">
        <v>12141</v>
      </c>
    </row>
    <row r="4517" spans="1:7" hidden="1" x14ac:dyDescent="0.25">
      <c r="A4517" t="s">
        <v>17272</v>
      </c>
      <c r="B4517" t="s">
        <v>17273</v>
      </c>
      <c r="C4517" t="s">
        <v>17061</v>
      </c>
      <c r="D4517" t="s">
        <v>133</v>
      </c>
      <c r="F4517" t="s">
        <v>5438</v>
      </c>
    </row>
    <row r="4518" spans="1:7" hidden="1" x14ac:dyDescent="0.25">
      <c r="A4518" t="s">
        <v>17274</v>
      </c>
      <c r="B4518" t="s">
        <v>17275</v>
      </c>
      <c r="C4518" t="s">
        <v>17061</v>
      </c>
      <c r="D4518" t="s">
        <v>133</v>
      </c>
      <c r="F4518" t="s">
        <v>636</v>
      </c>
      <c r="G4518" t="s">
        <v>17276</v>
      </c>
    </row>
    <row r="4519" spans="1:7" hidden="1" x14ac:dyDescent="0.25">
      <c r="A4519" t="s">
        <v>17277</v>
      </c>
      <c r="B4519" t="s">
        <v>17278</v>
      </c>
      <c r="C4519" t="s">
        <v>17061</v>
      </c>
      <c r="D4519" t="s">
        <v>133</v>
      </c>
      <c r="F4519" t="s">
        <v>5171</v>
      </c>
    </row>
    <row r="4520" spans="1:7" hidden="1" x14ac:dyDescent="0.25">
      <c r="A4520" t="s">
        <v>17279</v>
      </c>
      <c r="B4520" t="s">
        <v>17280</v>
      </c>
      <c r="C4520" t="s">
        <v>17061</v>
      </c>
      <c r="D4520" t="s">
        <v>133</v>
      </c>
      <c r="F4520" t="s">
        <v>15393</v>
      </c>
    </row>
    <row r="4521" spans="1:7" hidden="1" x14ac:dyDescent="0.25">
      <c r="A4521" t="s">
        <v>17281</v>
      </c>
      <c r="B4521" t="s">
        <v>17282</v>
      </c>
      <c r="C4521" t="s">
        <v>17061</v>
      </c>
      <c r="D4521" t="s">
        <v>133</v>
      </c>
      <c r="F4521" t="s">
        <v>5605</v>
      </c>
      <c r="G4521" t="s">
        <v>4202</v>
      </c>
    </row>
    <row r="4522" spans="1:7" hidden="1" x14ac:dyDescent="0.25">
      <c r="A4522" t="s">
        <v>17283</v>
      </c>
      <c r="B4522" t="s">
        <v>17284</v>
      </c>
      <c r="C4522" t="s">
        <v>17061</v>
      </c>
      <c r="D4522" t="s">
        <v>133</v>
      </c>
      <c r="F4522" t="s">
        <v>13233</v>
      </c>
      <c r="G4522" t="s">
        <v>8802</v>
      </c>
    </row>
    <row r="4523" spans="1:7" hidden="1" x14ac:dyDescent="0.25">
      <c r="A4523" t="s">
        <v>17285</v>
      </c>
      <c r="B4523" t="s">
        <v>17286</v>
      </c>
      <c r="C4523" t="s">
        <v>17061</v>
      </c>
      <c r="D4523" t="s">
        <v>133</v>
      </c>
      <c r="F4523" t="s">
        <v>2763</v>
      </c>
      <c r="G4523" t="s">
        <v>2831</v>
      </c>
    </row>
    <row r="4524" spans="1:7" hidden="1" x14ac:dyDescent="0.25">
      <c r="A4524" t="s">
        <v>17287</v>
      </c>
      <c r="B4524" t="s">
        <v>17288</v>
      </c>
      <c r="C4524" t="s">
        <v>17061</v>
      </c>
      <c r="D4524" t="s">
        <v>133</v>
      </c>
      <c r="F4524" t="s">
        <v>17289</v>
      </c>
      <c r="G4524" t="s">
        <v>17290</v>
      </c>
    </row>
    <row r="4525" spans="1:7" hidden="1" x14ac:dyDescent="0.25">
      <c r="A4525" t="s">
        <v>17291</v>
      </c>
      <c r="B4525" t="s">
        <v>17292</v>
      </c>
      <c r="C4525" t="s">
        <v>17061</v>
      </c>
      <c r="D4525" t="s">
        <v>133</v>
      </c>
      <c r="F4525" t="s">
        <v>17293</v>
      </c>
    </row>
    <row r="4526" spans="1:7" hidden="1" x14ac:dyDescent="0.25">
      <c r="A4526" t="s">
        <v>17294</v>
      </c>
      <c r="B4526" t="s">
        <v>17295</v>
      </c>
      <c r="C4526" t="s">
        <v>17061</v>
      </c>
      <c r="D4526" t="s">
        <v>133</v>
      </c>
      <c r="F4526" t="s">
        <v>17296</v>
      </c>
      <c r="G4526" t="s">
        <v>17297</v>
      </c>
    </row>
    <row r="4527" spans="1:7" hidden="1" x14ac:dyDescent="0.25">
      <c r="A4527" t="s">
        <v>17298</v>
      </c>
      <c r="B4527" t="s">
        <v>17299</v>
      </c>
      <c r="C4527" t="s">
        <v>17061</v>
      </c>
      <c r="D4527" t="s">
        <v>133</v>
      </c>
      <c r="F4527" t="s">
        <v>17300</v>
      </c>
    </row>
    <row r="4528" spans="1:7" hidden="1" x14ac:dyDescent="0.25">
      <c r="A4528" t="s">
        <v>17301</v>
      </c>
      <c r="B4528" t="s">
        <v>17302</v>
      </c>
      <c r="C4528" t="s">
        <v>17061</v>
      </c>
      <c r="D4528" t="s">
        <v>133</v>
      </c>
      <c r="F4528" t="s">
        <v>598</v>
      </c>
    </row>
    <row r="4529" spans="1:6" hidden="1" x14ac:dyDescent="0.25">
      <c r="A4529" t="s">
        <v>17303</v>
      </c>
      <c r="B4529" t="s">
        <v>12987</v>
      </c>
      <c r="C4529" t="s">
        <v>17061</v>
      </c>
      <c r="D4529" t="s">
        <v>133</v>
      </c>
      <c r="F4529" t="s">
        <v>3320</v>
      </c>
    </row>
    <row r="4530" spans="1:6" hidden="1" x14ac:dyDescent="0.25">
      <c r="A4530" t="s">
        <v>17304</v>
      </c>
      <c r="B4530" t="s">
        <v>11651</v>
      </c>
      <c r="C4530" t="s">
        <v>17061</v>
      </c>
      <c r="D4530" t="s">
        <v>133</v>
      </c>
      <c r="F4530" t="s">
        <v>3320</v>
      </c>
    </row>
    <row r="4531" spans="1:6" hidden="1" x14ac:dyDescent="0.25">
      <c r="A4531" t="s">
        <v>17305</v>
      </c>
      <c r="B4531" t="s">
        <v>17306</v>
      </c>
      <c r="C4531" t="s">
        <v>17061</v>
      </c>
      <c r="D4531" t="s">
        <v>133</v>
      </c>
      <c r="F4531" t="s">
        <v>3320</v>
      </c>
    </row>
    <row r="4532" spans="1:6" hidden="1" x14ac:dyDescent="0.25">
      <c r="A4532" t="s">
        <v>17307</v>
      </c>
      <c r="B4532" t="s">
        <v>17308</v>
      </c>
      <c r="C4532" t="s">
        <v>17061</v>
      </c>
      <c r="D4532" t="s">
        <v>133</v>
      </c>
      <c r="F4532" t="s">
        <v>17309</v>
      </c>
    </row>
    <row r="4533" spans="1:6" hidden="1" x14ac:dyDescent="0.25">
      <c r="A4533" t="s">
        <v>17310</v>
      </c>
      <c r="B4533" t="s">
        <v>14883</v>
      </c>
      <c r="C4533" t="s">
        <v>17061</v>
      </c>
      <c r="D4533" t="s">
        <v>133</v>
      </c>
      <c r="F4533" t="s">
        <v>17309</v>
      </c>
    </row>
    <row r="4534" spans="1:6" hidden="1" x14ac:dyDescent="0.25">
      <c r="A4534" t="s">
        <v>17311</v>
      </c>
      <c r="B4534" t="s">
        <v>3328</v>
      </c>
      <c r="C4534" t="s">
        <v>17061</v>
      </c>
      <c r="D4534" t="s">
        <v>133</v>
      </c>
      <c r="F4534" t="s">
        <v>8913</v>
      </c>
    </row>
    <row r="4535" spans="1:6" hidden="1" x14ac:dyDescent="0.25">
      <c r="A4535" t="s">
        <v>17312</v>
      </c>
      <c r="B4535" t="s">
        <v>3331</v>
      </c>
      <c r="C4535" t="s">
        <v>17061</v>
      </c>
      <c r="D4535" t="s">
        <v>133</v>
      </c>
      <c r="F4535" t="s">
        <v>15287</v>
      </c>
    </row>
    <row r="4536" spans="1:6" hidden="1" x14ac:dyDescent="0.25">
      <c r="A4536" t="s">
        <v>17313</v>
      </c>
      <c r="B4536" t="s">
        <v>3334</v>
      </c>
      <c r="C4536" t="s">
        <v>17061</v>
      </c>
      <c r="D4536" t="s">
        <v>133</v>
      </c>
      <c r="F4536" t="s">
        <v>3039</v>
      </c>
    </row>
    <row r="4537" spans="1:6" hidden="1" x14ac:dyDescent="0.25">
      <c r="A4537" t="s">
        <v>17314</v>
      </c>
      <c r="B4537" t="s">
        <v>3347</v>
      </c>
      <c r="C4537" t="s">
        <v>17061</v>
      </c>
      <c r="D4537" t="s">
        <v>133</v>
      </c>
      <c r="F4537" t="s">
        <v>17309</v>
      </c>
    </row>
    <row r="4538" spans="1:6" hidden="1" x14ac:dyDescent="0.25">
      <c r="A4538" t="s">
        <v>17315</v>
      </c>
      <c r="B4538" t="s">
        <v>11661</v>
      </c>
      <c r="C4538" t="s">
        <v>17061</v>
      </c>
      <c r="D4538" t="s">
        <v>133</v>
      </c>
      <c r="F4538" t="s">
        <v>15460</v>
      </c>
    </row>
    <row r="4539" spans="1:6" hidden="1" x14ac:dyDescent="0.25">
      <c r="A4539" t="s">
        <v>17316</v>
      </c>
      <c r="B4539" t="s">
        <v>11665</v>
      </c>
      <c r="C4539" t="s">
        <v>17061</v>
      </c>
      <c r="D4539" t="s">
        <v>133</v>
      </c>
      <c r="F4539" t="s">
        <v>16741</v>
      </c>
    </row>
    <row r="4540" spans="1:6" hidden="1" x14ac:dyDescent="0.25">
      <c r="A4540" t="s">
        <v>17317</v>
      </c>
      <c r="B4540" t="s">
        <v>13658</v>
      </c>
      <c r="C4540" t="s">
        <v>17061</v>
      </c>
      <c r="D4540" t="s">
        <v>133</v>
      </c>
      <c r="F4540" t="s">
        <v>14758</v>
      </c>
    </row>
    <row r="4541" spans="1:6" hidden="1" x14ac:dyDescent="0.25">
      <c r="A4541" t="s">
        <v>17318</v>
      </c>
      <c r="B4541" t="s">
        <v>17319</v>
      </c>
      <c r="C4541" t="s">
        <v>17061</v>
      </c>
      <c r="D4541" t="s">
        <v>133</v>
      </c>
      <c r="F4541" t="s">
        <v>17320</v>
      </c>
    </row>
    <row r="4542" spans="1:6" hidden="1" x14ac:dyDescent="0.25">
      <c r="A4542" t="s">
        <v>17321</v>
      </c>
      <c r="B4542" t="s">
        <v>17322</v>
      </c>
      <c r="C4542" t="s">
        <v>17061</v>
      </c>
      <c r="D4542" t="s">
        <v>133</v>
      </c>
      <c r="F4542" t="s">
        <v>3320</v>
      </c>
    </row>
    <row r="4543" spans="1:6" hidden="1" x14ac:dyDescent="0.25">
      <c r="A4543" t="s">
        <v>17323</v>
      </c>
      <c r="B4543" t="s">
        <v>3318</v>
      </c>
      <c r="C4543" t="s">
        <v>17061</v>
      </c>
      <c r="D4543" t="s">
        <v>133</v>
      </c>
      <c r="F4543" t="s">
        <v>3319</v>
      </c>
    </row>
    <row r="4544" spans="1:6" hidden="1" x14ac:dyDescent="0.25">
      <c r="A4544" t="s">
        <v>17324</v>
      </c>
      <c r="B4544" t="s">
        <v>17325</v>
      </c>
      <c r="C4544" t="s">
        <v>17326</v>
      </c>
      <c r="D4544" t="s">
        <v>133</v>
      </c>
      <c r="F4544" t="s">
        <v>17327</v>
      </c>
    </row>
    <row r="4545" spans="1:9" hidden="1" x14ac:dyDescent="0.25">
      <c r="A4545" t="s">
        <v>17328</v>
      </c>
      <c r="B4545" t="s">
        <v>17329</v>
      </c>
      <c r="C4545" t="s">
        <v>17326</v>
      </c>
      <c r="D4545" t="s">
        <v>17330</v>
      </c>
      <c r="F4545" t="s">
        <v>6799</v>
      </c>
      <c r="G4545" t="s">
        <v>15083</v>
      </c>
    </row>
    <row r="4546" spans="1:9" hidden="1" x14ac:dyDescent="0.25">
      <c r="A4546" t="s">
        <v>17331</v>
      </c>
      <c r="B4546" t="s">
        <v>17332</v>
      </c>
      <c r="C4546" t="s">
        <v>17326</v>
      </c>
      <c r="D4546" t="s">
        <v>17333</v>
      </c>
      <c r="F4546" t="s">
        <v>13462</v>
      </c>
      <c r="G4546" t="s">
        <v>13894</v>
      </c>
    </row>
    <row r="4547" spans="1:9" hidden="1" x14ac:dyDescent="0.25">
      <c r="A4547" t="s">
        <v>17334</v>
      </c>
      <c r="B4547" t="s">
        <v>17335</v>
      </c>
      <c r="C4547" t="s">
        <v>17326</v>
      </c>
      <c r="D4547" t="s">
        <v>17336</v>
      </c>
      <c r="F4547" t="s">
        <v>837</v>
      </c>
      <c r="G4547" t="s">
        <v>838</v>
      </c>
      <c r="H4547" t="s">
        <v>17337</v>
      </c>
    </row>
    <row r="4548" spans="1:9" hidden="1" x14ac:dyDescent="0.25">
      <c r="A4548" t="s">
        <v>17338</v>
      </c>
      <c r="B4548" t="s">
        <v>17339</v>
      </c>
      <c r="C4548" t="s">
        <v>17326</v>
      </c>
      <c r="D4548" t="s">
        <v>17340</v>
      </c>
      <c r="F4548" t="s">
        <v>11157</v>
      </c>
    </row>
    <row r="4549" spans="1:9" hidden="1" x14ac:dyDescent="0.25">
      <c r="A4549" t="s">
        <v>17341</v>
      </c>
      <c r="B4549" t="s">
        <v>17342</v>
      </c>
      <c r="C4549" t="s">
        <v>17326</v>
      </c>
      <c r="D4549" t="s">
        <v>17343</v>
      </c>
      <c r="F4549" t="s">
        <v>11560</v>
      </c>
    </row>
    <row r="4550" spans="1:9" hidden="1" x14ac:dyDescent="0.25">
      <c r="A4550" t="s">
        <v>17344</v>
      </c>
      <c r="B4550" t="s">
        <v>17345</v>
      </c>
      <c r="C4550" t="s">
        <v>17326</v>
      </c>
      <c r="D4550" t="s">
        <v>17346</v>
      </c>
      <c r="F4550" t="s">
        <v>17347</v>
      </c>
    </row>
    <row r="4551" spans="1:9" hidden="1" x14ac:dyDescent="0.25">
      <c r="A4551" t="s">
        <v>17348</v>
      </c>
      <c r="B4551" t="s">
        <v>17349</v>
      </c>
      <c r="C4551" t="s">
        <v>17326</v>
      </c>
      <c r="D4551" t="s">
        <v>17350</v>
      </c>
      <c r="F4551" t="s">
        <v>17351</v>
      </c>
      <c r="G4551" t="s">
        <v>17352</v>
      </c>
      <c r="H4551" t="s">
        <v>4021</v>
      </c>
    </row>
    <row r="4552" spans="1:9" hidden="1" x14ac:dyDescent="0.25">
      <c r="A4552" t="s">
        <v>17353</v>
      </c>
      <c r="B4552" t="s">
        <v>17354</v>
      </c>
      <c r="C4552" t="s">
        <v>17326</v>
      </c>
      <c r="D4552" t="s">
        <v>17355</v>
      </c>
      <c r="F4552" t="s">
        <v>11017</v>
      </c>
      <c r="G4552" t="s">
        <v>258</v>
      </c>
    </row>
    <row r="4553" spans="1:9" hidden="1" x14ac:dyDescent="0.25">
      <c r="A4553" t="s">
        <v>17356</v>
      </c>
      <c r="B4553" t="s">
        <v>17357</v>
      </c>
      <c r="C4553" t="s">
        <v>17326</v>
      </c>
      <c r="D4553" t="s">
        <v>17358</v>
      </c>
      <c r="F4553" t="s">
        <v>1831</v>
      </c>
      <c r="G4553" t="s">
        <v>15165</v>
      </c>
    </row>
    <row r="4554" spans="1:9" hidden="1" x14ac:dyDescent="0.25">
      <c r="A4554" t="s">
        <v>17359</v>
      </c>
      <c r="B4554" t="s">
        <v>17360</v>
      </c>
      <c r="C4554" t="s">
        <v>17326</v>
      </c>
      <c r="D4554" t="s">
        <v>17361</v>
      </c>
      <c r="F4554" t="s">
        <v>695</v>
      </c>
      <c r="G4554" t="s">
        <v>15128</v>
      </c>
    </row>
    <row r="4555" spans="1:9" hidden="1" x14ac:dyDescent="0.25">
      <c r="A4555" t="s">
        <v>17362</v>
      </c>
      <c r="B4555" t="s">
        <v>17363</v>
      </c>
      <c r="C4555" t="s">
        <v>17326</v>
      </c>
      <c r="D4555" t="s">
        <v>133</v>
      </c>
      <c r="F4555" t="s">
        <v>969</v>
      </c>
    </row>
    <row r="4556" spans="1:9" hidden="1" x14ac:dyDescent="0.25">
      <c r="A4556" t="s">
        <v>17364</v>
      </c>
      <c r="B4556" t="s">
        <v>17365</v>
      </c>
      <c r="C4556" t="s">
        <v>17326</v>
      </c>
      <c r="D4556" t="s">
        <v>133</v>
      </c>
      <c r="F4556" t="s">
        <v>17366</v>
      </c>
    </row>
    <row r="4557" spans="1:9" hidden="1" x14ac:dyDescent="0.25">
      <c r="A4557" t="s">
        <v>17367</v>
      </c>
      <c r="B4557" t="s">
        <v>17368</v>
      </c>
      <c r="C4557" t="s">
        <v>17326</v>
      </c>
      <c r="D4557" t="s">
        <v>133</v>
      </c>
      <c r="F4557" t="s">
        <v>17369</v>
      </c>
      <c r="G4557" t="s">
        <v>195</v>
      </c>
      <c r="H4557" t="s">
        <v>10989</v>
      </c>
      <c r="I4557" t="s">
        <v>17370</v>
      </c>
    </row>
    <row r="4558" spans="1:9" hidden="1" x14ac:dyDescent="0.25">
      <c r="A4558" t="s">
        <v>17371</v>
      </c>
      <c r="B4558" t="s">
        <v>17372</v>
      </c>
      <c r="C4558" t="s">
        <v>17326</v>
      </c>
      <c r="D4558" t="s">
        <v>133</v>
      </c>
      <c r="F4558" t="s">
        <v>17373</v>
      </c>
    </row>
    <row r="4559" spans="1:9" hidden="1" x14ac:dyDescent="0.25">
      <c r="A4559" t="s">
        <v>17374</v>
      </c>
      <c r="B4559" t="s">
        <v>17375</v>
      </c>
      <c r="C4559" t="s">
        <v>17326</v>
      </c>
      <c r="D4559" t="s">
        <v>133</v>
      </c>
      <c r="F4559" t="s">
        <v>17376</v>
      </c>
      <c r="G4559" t="s">
        <v>17377</v>
      </c>
    </row>
    <row r="4560" spans="1:9" hidden="1" x14ac:dyDescent="0.25">
      <c r="A4560" t="s">
        <v>17378</v>
      </c>
      <c r="B4560" t="s">
        <v>17379</v>
      </c>
      <c r="C4560" t="s">
        <v>17326</v>
      </c>
      <c r="D4560" t="s">
        <v>133</v>
      </c>
      <c r="F4560" t="s">
        <v>17380</v>
      </c>
    </row>
    <row r="4561" spans="1:8" hidden="1" x14ac:dyDescent="0.25">
      <c r="A4561" t="s">
        <v>17381</v>
      </c>
      <c r="B4561" t="s">
        <v>17382</v>
      </c>
      <c r="C4561" t="s">
        <v>17326</v>
      </c>
      <c r="D4561" t="s">
        <v>133</v>
      </c>
      <c r="F4561" t="s">
        <v>17383</v>
      </c>
      <c r="G4561" t="s">
        <v>7905</v>
      </c>
    </row>
    <row r="4562" spans="1:8" hidden="1" x14ac:dyDescent="0.25">
      <c r="A4562" t="s">
        <v>17384</v>
      </c>
      <c r="B4562" t="s">
        <v>17385</v>
      </c>
      <c r="C4562" t="s">
        <v>17326</v>
      </c>
      <c r="D4562" t="s">
        <v>133</v>
      </c>
      <c r="F4562" t="s">
        <v>17386</v>
      </c>
      <c r="G4562" t="s">
        <v>17387</v>
      </c>
      <c r="H4562" t="s">
        <v>17388</v>
      </c>
    </row>
    <row r="4563" spans="1:8" hidden="1" x14ac:dyDescent="0.25">
      <c r="A4563" t="s">
        <v>17389</v>
      </c>
      <c r="B4563" t="s">
        <v>17390</v>
      </c>
      <c r="C4563" t="s">
        <v>17326</v>
      </c>
      <c r="D4563" t="s">
        <v>133</v>
      </c>
      <c r="F4563" t="s">
        <v>17391</v>
      </c>
      <c r="G4563" t="s">
        <v>17392</v>
      </c>
    </row>
    <row r="4564" spans="1:8" hidden="1" x14ac:dyDescent="0.25">
      <c r="A4564" t="s">
        <v>17393</v>
      </c>
      <c r="B4564" t="s">
        <v>17394</v>
      </c>
      <c r="C4564" t="s">
        <v>17326</v>
      </c>
      <c r="D4564" t="s">
        <v>133</v>
      </c>
      <c r="F4564" t="s">
        <v>17395</v>
      </c>
    </row>
    <row r="4565" spans="1:8" hidden="1" x14ac:dyDescent="0.25">
      <c r="A4565" t="s">
        <v>17396</v>
      </c>
      <c r="B4565" t="s">
        <v>17397</v>
      </c>
      <c r="C4565" t="s">
        <v>17326</v>
      </c>
      <c r="D4565" t="s">
        <v>133</v>
      </c>
      <c r="F4565" t="s">
        <v>17398</v>
      </c>
      <c r="G4565" t="s">
        <v>17399</v>
      </c>
    </row>
    <row r="4566" spans="1:8" hidden="1" x14ac:dyDescent="0.25">
      <c r="A4566" t="s">
        <v>17400</v>
      </c>
      <c r="B4566" t="s">
        <v>17401</v>
      </c>
      <c r="C4566" t="s">
        <v>17326</v>
      </c>
      <c r="D4566" t="s">
        <v>133</v>
      </c>
      <c r="F4566" t="s">
        <v>14098</v>
      </c>
      <c r="G4566" t="s">
        <v>14099</v>
      </c>
    </row>
    <row r="4567" spans="1:8" hidden="1" x14ac:dyDescent="0.25">
      <c r="A4567" t="s">
        <v>17402</v>
      </c>
      <c r="B4567" t="s">
        <v>17403</v>
      </c>
      <c r="C4567" t="s">
        <v>17404</v>
      </c>
      <c r="D4567" t="s">
        <v>17405</v>
      </c>
      <c r="F4567" t="s">
        <v>16951</v>
      </c>
    </row>
    <row r="4568" spans="1:8" hidden="1" x14ac:dyDescent="0.25">
      <c r="A4568" t="s">
        <v>17406</v>
      </c>
      <c r="B4568" t="s">
        <v>17407</v>
      </c>
      <c r="C4568" t="s">
        <v>17404</v>
      </c>
      <c r="D4568" t="s">
        <v>17408</v>
      </c>
      <c r="F4568" t="s">
        <v>14823</v>
      </c>
      <c r="G4568" t="s">
        <v>120</v>
      </c>
    </row>
    <row r="4569" spans="1:8" hidden="1" x14ac:dyDescent="0.25">
      <c r="A4569" t="s">
        <v>17409</v>
      </c>
      <c r="B4569" t="s">
        <v>17410</v>
      </c>
      <c r="C4569" t="s">
        <v>17404</v>
      </c>
      <c r="D4569" t="s">
        <v>17411</v>
      </c>
      <c r="F4569" t="s">
        <v>5187</v>
      </c>
      <c r="G4569" t="s">
        <v>1307</v>
      </c>
    </row>
    <row r="4570" spans="1:8" hidden="1" x14ac:dyDescent="0.25">
      <c r="A4570" t="s">
        <v>17412</v>
      </c>
      <c r="B4570" t="s">
        <v>17413</v>
      </c>
      <c r="C4570" t="s">
        <v>17404</v>
      </c>
      <c r="D4570" t="s">
        <v>17414</v>
      </c>
      <c r="F4570" t="s">
        <v>17415</v>
      </c>
    </row>
    <row r="4571" spans="1:8" hidden="1" x14ac:dyDescent="0.25">
      <c r="A4571" t="s">
        <v>17416</v>
      </c>
      <c r="B4571" t="s">
        <v>17417</v>
      </c>
      <c r="C4571" t="s">
        <v>17404</v>
      </c>
      <c r="D4571" t="s">
        <v>17418</v>
      </c>
      <c r="F4571" t="s">
        <v>3329</v>
      </c>
      <c r="G4571" t="s">
        <v>10957</v>
      </c>
    </row>
    <row r="4572" spans="1:8" hidden="1" x14ac:dyDescent="0.25">
      <c r="A4572" t="s">
        <v>17419</v>
      </c>
      <c r="B4572" t="s">
        <v>17420</v>
      </c>
      <c r="C4572" t="s">
        <v>17404</v>
      </c>
      <c r="D4572" t="s">
        <v>17421</v>
      </c>
      <c r="F4572" t="s">
        <v>2346</v>
      </c>
      <c r="G4572" t="s">
        <v>17422</v>
      </c>
    </row>
    <row r="4573" spans="1:8" hidden="1" x14ac:dyDescent="0.25">
      <c r="A4573" t="s">
        <v>17423</v>
      </c>
      <c r="B4573" t="s">
        <v>17424</v>
      </c>
      <c r="C4573" t="s">
        <v>17404</v>
      </c>
      <c r="D4573" t="s">
        <v>17425</v>
      </c>
      <c r="F4573" t="s">
        <v>14359</v>
      </c>
      <c r="G4573" t="s">
        <v>11944</v>
      </c>
    </row>
    <row r="4574" spans="1:8" hidden="1" x14ac:dyDescent="0.25">
      <c r="A4574" t="s">
        <v>17426</v>
      </c>
      <c r="B4574" t="s">
        <v>17427</v>
      </c>
      <c r="C4574" t="s">
        <v>17404</v>
      </c>
      <c r="D4574" t="s">
        <v>17428</v>
      </c>
      <c r="F4574" t="s">
        <v>16460</v>
      </c>
      <c r="G4574" t="s">
        <v>15907</v>
      </c>
    </row>
    <row r="4575" spans="1:8" hidden="1" x14ac:dyDescent="0.25">
      <c r="A4575" t="s">
        <v>17429</v>
      </c>
      <c r="B4575" t="s">
        <v>17430</v>
      </c>
      <c r="C4575" t="s">
        <v>17404</v>
      </c>
      <c r="D4575" t="s">
        <v>17431</v>
      </c>
      <c r="F4575" t="s">
        <v>17432</v>
      </c>
      <c r="G4575" t="s">
        <v>6445</v>
      </c>
    </row>
    <row r="4576" spans="1:8" hidden="1" x14ac:dyDescent="0.25">
      <c r="A4576" t="s">
        <v>17433</v>
      </c>
      <c r="B4576" t="s">
        <v>17434</v>
      </c>
      <c r="C4576" t="s">
        <v>17404</v>
      </c>
      <c r="D4576" t="s">
        <v>17435</v>
      </c>
      <c r="F4576" t="s">
        <v>5912</v>
      </c>
      <c r="G4576" t="s">
        <v>448</v>
      </c>
    </row>
    <row r="4577" spans="1:9" hidden="1" x14ac:dyDescent="0.25">
      <c r="A4577" t="s">
        <v>17436</v>
      </c>
      <c r="B4577" t="s">
        <v>17437</v>
      </c>
      <c r="C4577" t="s">
        <v>17404</v>
      </c>
      <c r="D4577" t="s">
        <v>17438</v>
      </c>
      <c r="F4577" t="s">
        <v>1831</v>
      </c>
    </row>
    <row r="4578" spans="1:9" hidden="1" x14ac:dyDescent="0.25">
      <c r="A4578" t="s">
        <v>17439</v>
      </c>
      <c r="B4578" t="s">
        <v>17440</v>
      </c>
      <c r="C4578" t="s">
        <v>17404</v>
      </c>
      <c r="D4578" t="s">
        <v>133</v>
      </c>
      <c r="F4578" t="s">
        <v>17441</v>
      </c>
    </row>
    <row r="4579" spans="1:9" hidden="1" x14ac:dyDescent="0.25">
      <c r="A4579" t="s">
        <v>17442</v>
      </c>
      <c r="B4579" t="s">
        <v>17443</v>
      </c>
      <c r="C4579" t="s">
        <v>17404</v>
      </c>
      <c r="D4579" t="s">
        <v>133</v>
      </c>
      <c r="F4579" t="s">
        <v>8625</v>
      </c>
      <c r="G4579" t="s">
        <v>6333</v>
      </c>
      <c r="H4579" t="s">
        <v>17444</v>
      </c>
      <c r="I4579" t="s">
        <v>6873</v>
      </c>
    </row>
    <row r="4580" spans="1:9" hidden="1" x14ac:dyDescent="0.25">
      <c r="A4580" t="s">
        <v>17445</v>
      </c>
      <c r="B4580" t="s">
        <v>17446</v>
      </c>
      <c r="C4580" t="s">
        <v>17404</v>
      </c>
      <c r="D4580" t="s">
        <v>133</v>
      </c>
      <c r="F4580" t="s">
        <v>17447</v>
      </c>
    </row>
    <row r="4581" spans="1:9" hidden="1" x14ac:dyDescent="0.25">
      <c r="A4581" t="s">
        <v>17448</v>
      </c>
      <c r="B4581" t="s">
        <v>17449</v>
      </c>
      <c r="C4581" t="s">
        <v>17404</v>
      </c>
      <c r="D4581" t="s">
        <v>133</v>
      </c>
      <c r="F4581" t="s">
        <v>12386</v>
      </c>
      <c r="G4581" t="s">
        <v>1286</v>
      </c>
    </row>
    <row r="4582" spans="1:9" hidden="1" x14ac:dyDescent="0.25">
      <c r="A4582" t="s">
        <v>17450</v>
      </c>
      <c r="B4582" t="s">
        <v>17451</v>
      </c>
      <c r="C4582" t="s">
        <v>17404</v>
      </c>
      <c r="D4582" t="s">
        <v>133</v>
      </c>
      <c r="F4582" t="s">
        <v>6611</v>
      </c>
      <c r="G4582" t="s">
        <v>11752</v>
      </c>
    </row>
    <row r="4583" spans="1:9" hidden="1" x14ac:dyDescent="0.25">
      <c r="A4583" t="s">
        <v>17452</v>
      </c>
      <c r="B4583" t="s">
        <v>17453</v>
      </c>
      <c r="C4583" t="s">
        <v>17404</v>
      </c>
      <c r="D4583" t="s">
        <v>133</v>
      </c>
      <c r="F4583" t="s">
        <v>17454</v>
      </c>
      <c r="G4583" t="s">
        <v>12937</v>
      </c>
      <c r="H4583" t="s">
        <v>17455</v>
      </c>
    </row>
    <row r="4584" spans="1:9" hidden="1" x14ac:dyDescent="0.25">
      <c r="A4584" t="s">
        <v>17456</v>
      </c>
      <c r="B4584" t="s">
        <v>17457</v>
      </c>
      <c r="C4584" t="s">
        <v>17404</v>
      </c>
      <c r="D4584" t="s">
        <v>133</v>
      </c>
      <c r="F4584" t="s">
        <v>17458</v>
      </c>
      <c r="G4584" t="s">
        <v>17459</v>
      </c>
    </row>
    <row r="4585" spans="1:9" hidden="1" x14ac:dyDescent="0.25">
      <c r="A4585" t="s">
        <v>17460</v>
      </c>
      <c r="B4585" t="s">
        <v>17461</v>
      </c>
      <c r="C4585" t="s">
        <v>17404</v>
      </c>
      <c r="D4585" t="s">
        <v>133</v>
      </c>
      <c r="F4585" t="s">
        <v>17462</v>
      </c>
      <c r="G4585" t="s">
        <v>17463</v>
      </c>
      <c r="H4585" t="s">
        <v>17464</v>
      </c>
    </row>
    <row r="4586" spans="1:9" hidden="1" x14ac:dyDescent="0.25">
      <c r="A4586" t="s">
        <v>17465</v>
      </c>
      <c r="B4586" t="s">
        <v>17466</v>
      </c>
      <c r="C4586" t="s">
        <v>17404</v>
      </c>
      <c r="D4586" t="s">
        <v>133</v>
      </c>
      <c r="F4586" t="s">
        <v>17467</v>
      </c>
      <c r="G4586" t="s">
        <v>17468</v>
      </c>
    </row>
    <row r="4587" spans="1:9" hidden="1" x14ac:dyDescent="0.25">
      <c r="A4587" t="s">
        <v>17469</v>
      </c>
      <c r="B4587" t="s">
        <v>17470</v>
      </c>
      <c r="C4587" t="s">
        <v>17404</v>
      </c>
      <c r="D4587" t="s">
        <v>133</v>
      </c>
      <c r="F4587" t="s">
        <v>17471</v>
      </c>
      <c r="G4587" t="s">
        <v>10746</v>
      </c>
    </row>
    <row r="4588" spans="1:9" hidden="1" x14ac:dyDescent="0.25">
      <c r="A4588" t="s">
        <v>17472</v>
      </c>
      <c r="B4588" t="s">
        <v>17473</v>
      </c>
      <c r="C4588" t="s">
        <v>17474</v>
      </c>
      <c r="D4588" t="s">
        <v>17475</v>
      </c>
      <c r="F4588" t="s">
        <v>3538</v>
      </c>
      <c r="G4588" t="s">
        <v>9817</v>
      </c>
    </row>
    <row r="4589" spans="1:9" hidden="1" x14ac:dyDescent="0.25">
      <c r="A4589" t="s">
        <v>17476</v>
      </c>
      <c r="B4589" t="s">
        <v>17477</v>
      </c>
      <c r="C4589" t="s">
        <v>17474</v>
      </c>
      <c r="D4589" t="s">
        <v>17478</v>
      </c>
      <c r="F4589" t="s">
        <v>14744</v>
      </c>
      <c r="G4589" t="s">
        <v>17479</v>
      </c>
      <c r="H4589" t="s">
        <v>17480</v>
      </c>
    </row>
    <row r="4590" spans="1:9" hidden="1" x14ac:dyDescent="0.25">
      <c r="A4590" t="s">
        <v>17481</v>
      </c>
      <c r="B4590" t="s">
        <v>17482</v>
      </c>
      <c r="C4590" t="s">
        <v>17474</v>
      </c>
      <c r="D4590" t="s">
        <v>17483</v>
      </c>
      <c r="F4590" t="s">
        <v>2003</v>
      </c>
      <c r="G4590" t="s">
        <v>17484</v>
      </c>
    </row>
    <row r="4591" spans="1:9" hidden="1" x14ac:dyDescent="0.25">
      <c r="A4591" t="s">
        <v>17485</v>
      </c>
      <c r="B4591" t="s">
        <v>17486</v>
      </c>
      <c r="C4591" t="s">
        <v>17474</v>
      </c>
      <c r="D4591" t="s">
        <v>17487</v>
      </c>
      <c r="F4591" t="s">
        <v>13350</v>
      </c>
      <c r="G4591" t="s">
        <v>12572</v>
      </c>
      <c r="H4591" t="s">
        <v>17488</v>
      </c>
      <c r="I4591" t="s">
        <v>17489</v>
      </c>
    </row>
    <row r="4592" spans="1:9" hidden="1" x14ac:dyDescent="0.25">
      <c r="A4592" t="s">
        <v>17490</v>
      </c>
      <c r="B4592" t="s">
        <v>17491</v>
      </c>
      <c r="C4592" t="s">
        <v>17474</v>
      </c>
      <c r="D4592" t="s">
        <v>17492</v>
      </c>
      <c r="F4592" t="s">
        <v>3956</v>
      </c>
    </row>
    <row r="4593" spans="1:8" hidden="1" x14ac:dyDescent="0.25">
      <c r="A4593" t="s">
        <v>17493</v>
      </c>
      <c r="B4593" t="s">
        <v>17494</v>
      </c>
      <c r="C4593" t="s">
        <v>17474</v>
      </c>
      <c r="D4593" t="s">
        <v>17495</v>
      </c>
      <c r="F4593" t="s">
        <v>17496</v>
      </c>
      <c r="G4593" t="s">
        <v>14157</v>
      </c>
    </row>
    <row r="4594" spans="1:8" hidden="1" x14ac:dyDescent="0.25">
      <c r="A4594" t="s">
        <v>17497</v>
      </c>
      <c r="B4594" t="s">
        <v>17498</v>
      </c>
      <c r="C4594" t="s">
        <v>17474</v>
      </c>
      <c r="D4594" t="s">
        <v>17499</v>
      </c>
      <c r="F4594" t="s">
        <v>6296</v>
      </c>
      <c r="G4594" t="s">
        <v>17500</v>
      </c>
    </row>
    <row r="4595" spans="1:8" hidden="1" x14ac:dyDescent="0.25">
      <c r="A4595" t="s">
        <v>17501</v>
      </c>
      <c r="B4595" t="s">
        <v>17502</v>
      </c>
      <c r="C4595" t="s">
        <v>17474</v>
      </c>
      <c r="D4595" t="s">
        <v>17503</v>
      </c>
      <c r="F4595" t="s">
        <v>16310</v>
      </c>
    </row>
    <row r="4596" spans="1:8" hidden="1" x14ac:dyDescent="0.25">
      <c r="A4596" t="s">
        <v>17504</v>
      </c>
      <c r="B4596" t="s">
        <v>17505</v>
      </c>
      <c r="C4596" t="s">
        <v>17474</v>
      </c>
      <c r="D4596" t="s">
        <v>17506</v>
      </c>
      <c r="F4596" t="s">
        <v>15246</v>
      </c>
      <c r="G4596" t="s">
        <v>17507</v>
      </c>
    </row>
    <row r="4597" spans="1:8" hidden="1" x14ac:dyDescent="0.25">
      <c r="A4597" t="s">
        <v>17508</v>
      </c>
      <c r="B4597" t="s">
        <v>17509</v>
      </c>
      <c r="C4597" t="s">
        <v>17474</v>
      </c>
      <c r="D4597" t="s">
        <v>17510</v>
      </c>
      <c r="F4597" t="s">
        <v>11130</v>
      </c>
      <c r="G4597" t="s">
        <v>448</v>
      </c>
      <c r="H4597" t="s">
        <v>17511</v>
      </c>
    </row>
    <row r="4598" spans="1:8" hidden="1" x14ac:dyDescent="0.25">
      <c r="A4598" t="s">
        <v>17512</v>
      </c>
      <c r="B4598" t="s">
        <v>17513</v>
      </c>
      <c r="C4598" t="s">
        <v>17474</v>
      </c>
      <c r="D4598" t="s">
        <v>133</v>
      </c>
      <c r="F4598" t="s">
        <v>7173</v>
      </c>
    </row>
    <row r="4599" spans="1:8" hidden="1" x14ac:dyDescent="0.25">
      <c r="A4599" t="s">
        <v>17514</v>
      </c>
      <c r="B4599" t="s">
        <v>17515</v>
      </c>
      <c r="C4599" t="s">
        <v>17474</v>
      </c>
      <c r="D4599" t="s">
        <v>133</v>
      </c>
      <c r="F4599" t="s">
        <v>384</v>
      </c>
    </row>
    <row r="4600" spans="1:8" hidden="1" x14ac:dyDescent="0.25">
      <c r="A4600" t="s">
        <v>17516</v>
      </c>
      <c r="B4600" t="s">
        <v>17517</v>
      </c>
      <c r="C4600" t="s">
        <v>17474</v>
      </c>
      <c r="D4600" t="s">
        <v>133</v>
      </c>
      <c r="F4600" t="s">
        <v>17518</v>
      </c>
    </row>
    <row r="4601" spans="1:8" hidden="1" x14ac:dyDescent="0.25">
      <c r="A4601" t="s">
        <v>17519</v>
      </c>
      <c r="B4601" t="s">
        <v>17520</v>
      </c>
      <c r="C4601" t="s">
        <v>17474</v>
      </c>
      <c r="D4601" t="s">
        <v>133</v>
      </c>
      <c r="F4601" t="s">
        <v>17521</v>
      </c>
      <c r="G4601" t="s">
        <v>4896</v>
      </c>
    </row>
    <row r="4602" spans="1:8" hidden="1" x14ac:dyDescent="0.25">
      <c r="A4602" t="s">
        <v>17522</v>
      </c>
      <c r="B4602" t="s">
        <v>17523</v>
      </c>
      <c r="C4602" t="s">
        <v>17474</v>
      </c>
      <c r="D4602" t="s">
        <v>133</v>
      </c>
      <c r="F4602" t="s">
        <v>5250</v>
      </c>
    </row>
    <row r="4603" spans="1:8" hidden="1" x14ac:dyDescent="0.25">
      <c r="A4603" t="s">
        <v>17524</v>
      </c>
      <c r="B4603" t="s">
        <v>17525</v>
      </c>
      <c r="C4603" t="s">
        <v>17474</v>
      </c>
      <c r="D4603" t="s">
        <v>133</v>
      </c>
      <c r="F4603" t="s">
        <v>9507</v>
      </c>
      <c r="G4603" t="s">
        <v>17526</v>
      </c>
    </row>
    <row r="4604" spans="1:8" hidden="1" x14ac:dyDescent="0.25">
      <c r="A4604" t="s">
        <v>17527</v>
      </c>
      <c r="B4604" t="s">
        <v>17528</v>
      </c>
      <c r="C4604" t="s">
        <v>17474</v>
      </c>
      <c r="D4604" t="s">
        <v>133</v>
      </c>
      <c r="F4604" t="s">
        <v>11799</v>
      </c>
      <c r="G4604" t="s">
        <v>3776</v>
      </c>
    </row>
    <row r="4605" spans="1:8" hidden="1" x14ac:dyDescent="0.25">
      <c r="A4605" t="s">
        <v>17529</v>
      </c>
      <c r="B4605" t="s">
        <v>17530</v>
      </c>
      <c r="C4605" t="s">
        <v>17474</v>
      </c>
      <c r="D4605" t="s">
        <v>133</v>
      </c>
      <c r="F4605" t="s">
        <v>15765</v>
      </c>
      <c r="G4605" t="s">
        <v>17531</v>
      </c>
    </row>
    <row r="4606" spans="1:8" hidden="1" x14ac:dyDescent="0.25">
      <c r="A4606" t="s">
        <v>17532</v>
      </c>
      <c r="B4606" t="s">
        <v>17533</v>
      </c>
      <c r="C4606" t="s">
        <v>17474</v>
      </c>
      <c r="D4606" t="s">
        <v>133</v>
      </c>
      <c r="F4606" t="s">
        <v>4539</v>
      </c>
      <c r="G4606" t="s">
        <v>6327</v>
      </c>
    </row>
    <row r="4607" spans="1:8" hidden="1" x14ac:dyDescent="0.25">
      <c r="A4607" t="s">
        <v>17534</v>
      </c>
      <c r="B4607" t="s">
        <v>17530</v>
      </c>
      <c r="C4607" t="s">
        <v>17474</v>
      </c>
      <c r="D4607" t="s">
        <v>133</v>
      </c>
      <c r="F4607" t="s">
        <v>17535</v>
      </c>
    </row>
    <row r="4608" spans="1:8" hidden="1" x14ac:dyDescent="0.25">
      <c r="A4608" t="s">
        <v>17536</v>
      </c>
      <c r="B4608" t="s">
        <v>17533</v>
      </c>
      <c r="C4608" t="s">
        <v>17474</v>
      </c>
      <c r="D4608" t="s">
        <v>133</v>
      </c>
      <c r="F4608" t="s">
        <v>4539</v>
      </c>
      <c r="G4608" t="s">
        <v>6327</v>
      </c>
    </row>
    <row r="4609" spans="1:8" hidden="1" x14ac:dyDescent="0.25">
      <c r="A4609" t="s">
        <v>17537</v>
      </c>
      <c r="B4609" t="s">
        <v>17538</v>
      </c>
      <c r="C4609" t="s">
        <v>17474</v>
      </c>
      <c r="D4609" t="s">
        <v>133</v>
      </c>
      <c r="F4609" t="s">
        <v>17539</v>
      </c>
    </row>
    <row r="4610" spans="1:8" hidden="1" x14ac:dyDescent="0.25">
      <c r="A4610" t="s">
        <v>17540</v>
      </c>
      <c r="B4610" t="s">
        <v>17541</v>
      </c>
      <c r="C4610" t="s">
        <v>17542</v>
      </c>
      <c r="D4610" t="s">
        <v>133</v>
      </c>
      <c r="F4610" t="s">
        <v>17543</v>
      </c>
    </row>
    <row r="4611" spans="1:8" hidden="1" x14ac:dyDescent="0.25">
      <c r="A4611" t="s">
        <v>17544</v>
      </c>
      <c r="B4611" t="s">
        <v>17545</v>
      </c>
      <c r="C4611" t="s">
        <v>17542</v>
      </c>
      <c r="D4611" t="s">
        <v>17546</v>
      </c>
      <c r="F4611" t="s">
        <v>17547</v>
      </c>
      <c r="G4611" t="s">
        <v>2415</v>
      </c>
    </row>
    <row r="4612" spans="1:8" hidden="1" x14ac:dyDescent="0.25">
      <c r="A4612" t="s">
        <v>17548</v>
      </c>
      <c r="B4612" t="s">
        <v>17549</v>
      </c>
      <c r="C4612" t="s">
        <v>17542</v>
      </c>
      <c r="D4612" t="s">
        <v>17550</v>
      </c>
      <c r="F4612" t="s">
        <v>17551</v>
      </c>
      <c r="G4612" t="s">
        <v>17552</v>
      </c>
      <c r="H4612" t="s">
        <v>2154</v>
      </c>
    </row>
    <row r="4613" spans="1:8" hidden="1" x14ac:dyDescent="0.25">
      <c r="A4613" t="s">
        <v>17553</v>
      </c>
      <c r="B4613" t="s">
        <v>17554</v>
      </c>
      <c r="C4613" t="s">
        <v>17542</v>
      </c>
      <c r="D4613" t="s">
        <v>17555</v>
      </c>
      <c r="F4613" t="s">
        <v>17556</v>
      </c>
      <c r="G4613" t="s">
        <v>17557</v>
      </c>
    </row>
    <row r="4614" spans="1:8" hidden="1" x14ac:dyDescent="0.25">
      <c r="A4614" t="s">
        <v>17558</v>
      </c>
      <c r="B4614" t="s">
        <v>17559</v>
      </c>
      <c r="C4614" t="s">
        <v>17542</v>
      </c>
      <c r="D4614" t="s">
        <v>17560</v>
      </c>
      <c r="F4614" t="s">
        <v>17561</v>
      </c>
      <c r="G4614" t="s">
        <v>17562</v>
      </c>
    </row>
    <row r="4615" spans="1:8" hidden="1" x14ac:dyDescent="0.25">
      <c r="A4615" t="s">
        <v>17563</v>
      </c>
      <c r="B4615" t="s">
        <v>17564</v>
      </c>
      <c r="C4615" t="s">
        <v>17542</v>
      </c>
      <c r="D4615" t="s">
        <v>17565</v>
      </c>
      <c r="F4615" t="s">
        <v>17566</v>
      </c>
      <c r="G4615" t="s">
        <v>4507</v>
      </c>
    </row>
    <row r="4616" spans="1:8" hidden="1" x14ac:dyDescent="0.25">
      <c r="A4616" t="s">
        <v>17567</v>
      </c>
      <c r="B4616" t="s">
        <v>17568</v>
      </c>
      <c r="C4616" t="s">
        <v>17542</v>
      </c>
      <c r="D4616" t="s">
        <v>17569</v>
      </c>
      <c r="F4616" t="s">
        <v>3419</v>
      </c>
      <c r="G4616" t="s">
        <v>3420</v>
      </c>
    </row>
    <row r="4617" spans="1:8" hidden="1" x14ac:dyDescent="0.25">
      <c r="A4617" t="s">
        <v>17570</v>
      </c>
      <c r="B4617" t="s">
        <v>17571</v>
      </c>
      <c r="C4617" t="s">
        <v>17542</v>
      </c>
      <c r="D4617" t="s">
        <v>17572</v>
      </c>
      <c r="F4617" t="s">
        <v>14964</v>
      </c>
      <c r="G4617" t="s">
        <v>14965</v>
      </c>
    </row>
    <row r="4618" spans="1:8" hidden="1" x14ac:dyDescent="0.25">
      <c r="A4618" t="s">
        <v>17573</v>
      </c>
      <c r="B4618" t="s">
        <v>17574</v>
      </c>
      <c r="C4618" t="s">
        <v>17542</v>
      </c>
      <c r="D4618" t="s">
        <v>17575</v>
      </c>
      <c r="F4618" t="s">
        <v>5827</v>
      </c>
    </row>
    <row r="4619" spans="1:8" hidden="1" x14ac:dyDescent="0.25">
      <c r="A4619" t="s">
        <v>17576</v>
      </c>
      <c r="B4619" t="s">
        <v>17577</v>
      </c>
      <c r="C4619" t="s">
        <v>17542</v>
      </c>
      <c r="D4619" t="s">
        <v>17578</v>
      </c>
      <c r="F4619" t="s">
        <v>371</v>
      </c>
      <c r="G4619" t="s">
        <v>17579</v>
      </c>
      <c r="H4619" t="s">
        <v>12399</v>
      </c>
    </row>
    <row r="4620" spans="1:8" hidden="1" x14ac:dyDescent="0.25">
      <c r="A4620" t="s">
        <v>17580</v>
      </c>
      <c r="B4620" t="s">
        <v>17581</v>
      </c>
      <c r="C4620" t="s">
        <v>17542</v>
      </c>
      <c r="D4620" t="s">
        <v>17582</v>
      </c>
      <c r="F4620" t="s">
        <v>16400</v>
      </c>
      <c r="G4620" t="s">
        <v>14624</v>
      </c>
    </row>
    <row r="4621" spans="1:8" hidden="1" x14ac:dyDescent="0.25">
      <c r="A4621" t="s">
        <v>17583</v>
      </c>
      <c r="B4621" t="s">
        <v>17584</v>
      </c>
      <c r="C4621" t="s">
        <v>17542</v>
      </c>
      <c r="D4621" t="s">
        <v>17585</v>
      </c>
      <c r="F4621" t="s">
        <v>17586</v>
      </c>
      <c r="G4621" t="s">
        <v>3499</v>
      </c>
    </row>
    <row r="4622" spans="1:8" hidden="1" x14ac:dyDescent="0.25">
      <c r="A4622" t="s">
        <v>17587</v>
      </c>
      <c r="B4622" t="s">
        <v>17588</v>
      </c>
      <c r="C4622" t="s">
        <v>17542</v>
      </c>
      <c r="D4622" t="s">
        <v>17589</v>
      </c>
      <c r="F4622" t="s">
        <v>6344</v>
      </c>
    </row>
    <row r="4623" spans="1:8" hidden="1" x14ac:dyDescent="0.25">
      <c r="A4623" t="s">
        <v>17590</v>
      </c>
      <c r="B4623" t="s">
        <v>17591</v>
      </c>
      <c r="C4623" t="s">
        <v>17542</v>
      </c>
      <c r="D4623" t="s">
        <v>133</v>
      </c>
      <c r="F4623" t="s">
        <v>17592</v>
      </c>
      <c r="G4623" t="s">
        <v>16761</v>
      </c>
    </row>
    <row r="4624" spans="1:8" hidden="1" x14ac:dyDescent="0.25">
      <c r="A4624" t="s">
        <v>17593</v>
      </c>
      <c r="B4624" t="s">
        <v>17594</v>
      </c>
      <c r="C4624" t="s">
        <v>17542</v>
      </c>
      <c r="D4624" t="s">
        <v>133</v>
      </c>
      <c r="F4624" t="s">
        <v>17595</v>
      </c>
      <c r="G4624" t="s">
        <v>17596</v>
      </c>
    </row>
    <row r="4625" spans="1:9" hidden="1" x14ac:dyDescent="0.25">
      <c r="A4625" t="s">
        <v>17597</v>
      </c>
      <c r="B4625" t="s">
        <v>17598</v>
      </c>
      <c r="C4625" t="s">
        <v>17542</v>
      </c>
      <c r="D4625" t="s">
        <v>133</v>
      </c>
      <c r="F4625" t="s">
        <v>3717</v>
      </c>
    </row>
    <row r="4626" spans="1:9" hidden="1" x14ac:dyDescent="0.25">
      <c r="A4626" t="s">
        <v>17599</v>
      </c>
      <c r="B4626" t="s">
        <v>17600</v>
      </c>
      <c r="C4626" t="s">
        <v>17542</v>
      </c>
      <c r="D4626" t="s">
        <v>133</v>
      </c>
      <c r="F4626" t="s">
        <v>17601</v>
      </c>
      <c r="G4626" t="s">
        <v>10103</v>
      </c>
      <c r="H4626" t="s">
        <v>17602</v>
      </c>
      <c r="I4626" t="s">
        <v>14025</v>
      </c>
    </row>
    <row r="4627" spans="1:9" hidden="1" x14ac:dyDescent="0.25">
      <c r="A4627" t="s">
        <v>17603</v>
      </c>
      <c r="B4627" t="s">
        <v>17604</v>
      </c>
      <c r="C4627" t="s">
        <v>17542</v>
      </c>
      <c r="D4627" t="s">
        <v>133</v>
      </c>
      <c r="F4627" t="s">
        <v>16433</v>
      </c>
      <c r="G4627" t="s">
        <v>17605</v>
      </c>
    </row>
    <row r="4628" spans="1:9" hidden="1" x14ac:dyDescent="0.25">
      <c r="A4628" t="s">
        <v>17606</v>
      </c>
      <c r="B4628" t="s">
        <v>17607</v>
      </c>
      <c r="C4628" t="s">
        <v>17542</v>
      </c>
      <c r="D4628" t="s">
        <v>133</v>
      </c>
      <c r="F4628" t="s">
        <v>11674</v>
      </c>
    </row>
    <row r="4629" spans="1:9" hidden="1" x14ac:dyDescent="0.25">
      <c r="A4629" t="s">
        <v>17608</v>
      </c>
      <c r="B4629" t="s">
        <v>12049</v>
      </c>
      <c r="C4629" t="s">
        <v>17542</v>
      </c>
      <c r="D4629" t="s">
        <v>133</v>
      </c>
    </row>
    <row r="4630" spans="1:9" hidden="1" x14ac:dyDescent="0.25">
      <c r="A4630" t="s">
        <v>17609</v>
      </c>
      <c r="B4630" t="s">
        <v>17610</v>
      </c>
      <c r="C4630" t="s">
        <v>17611</v>
      </c>
      <c r="D4630" t="s">
        <v>133</v>
      </c>
      <c r="F4630" t="s">
        <v>15393</v>
      </c>
    </row>
    <row r="4631" spans="1:9" hidden="1" x14ac:dyDescent="0.25">
      <c r="A4631" t="s">
        <v>17612</v>
      </c>
      <c r="B4631" t="s">
        <v>17613</v>
      </c>
      <c r="C4631" t="s">
        <v>17611</v>
      </c>
      <c r="D4631" t="s">
        <v>133</v>
      </c>
      <c r="F4631" t="s">
        <v>17614</v>
      </c>
      <c r="G4631" t="s">
        <v>17615</v>
      </c>
      <c r="H4631" t="s">
        <v>17616</v>
      </c>
      <c r="I4631" t="s">
        <v>17617</v>
      </c>
    </row>
    <row r="4632" spans="1:9" hidden="1" x14ac:dyDescent="0.25">
      <c r="A4632" t="s">
        <v>17618</v>
      </c>
      <c r="B4632" t="s">
        <v>17619</v>
      </c>
      <c r="C4632" t="s">
        <v>17611</v>
      </c>
      <c r="D4632" t="s">
        <v>133</v>
      </c>
      <c r="F4632" t="s">
        <v>17620</v>
      </c>
    </row>
    <row r="4633" spans="1:9" hidden="1" x14ac:dyDescent="0.25">
      <c r="A4633" t="s">
        <v>17621</v>
      </c>
      <c r="B4633" t="s">
        <v>17622</v>
      </c>
      <c r="C4633" t="s">
        <v>17611</v>
      </c>
      <c r="D4633" t="s">
        <v>133</v>
      </c>
      <c r="F4633" t="s">
        <v>17623</v>
      </c>
    </row>
    <row r="4634" spans="1:9" hidden="1" x14ac:dyDescent="0.25">
      <c r="A4634" t="s">
        <v>17624</v>
      </c>
      <c r="B4634" t="s">
        <v>17625</v>
      </c>
      <c r="C4634" t="s">
        <v>17611</v>
      </c>
      <c r="D4634" t="s">
        <v>133</v>
      </c>
      <c r="F4634" t="s">
        <v>9995</v>
      </c>
      <c r="G4634" t="s">
        <v>8842</v>
      </c>
      <c r="H4634" t="s">
        <v>17626</v>
      </c>
    </row>
    <row r="4635" spans="1:9" hidden="1" x14ac:dyDescent="0.25">
      <c r="A4635" t="s">
        <v>17627</v>
      </c>
      <c r="B4635" t="s">
        <v>17628</v>
      </c>
      <c r="C4635" t="s">
        <v>17611</v>
      </c>
      <c r="D4635" t="s">
        <v>133</v>
      </c>
      <c r="F4635" t="s">
        <v>17629</v>
      </c>
    </row>
    <row r="4636" spans="1:9" hidden="1" x14ac:dyDescent="0.25">
      <c r="A4636" t="s">
        <v>17630</v>
      </c>
      <c r="B4636" t="s">
        <v>17631</v>
      </c>
      <c r="C4636" t="s">
        <v>17611</v>
      </c>
      <c r="D4636" t="s">
        <v>133</v>
      </c>
      <c r="F4636" t="s">
        <v>3039</v>
      </c>
    </row>
    <row r="4637" spans="1:9" hidden="1" x14ac:dyDescent="0.25">
      <c r="A4637" t="s">
        <v>17632</v>
      </c>
      <c r="B4637" t="s">
        <v>17633</v>
      </c>
      <c r="C4637" t="s">
        <v>17611</v>
      </c>
      <c r="D4637" t="s">
        <v>133</v>
      </c>
      <c r="F4637" t="s">
        <v>17634</v>
      </c>
      <c r="G4637" t="s">
        <v>17635</v>
      </c>
      <c r="H4637" t="s">
        <v>17636</v>
      </c>
      <c r="I4637" t="s">
        <v>17637</v>
      </c>
    </row>
    <row r="4638" spans="1:9" hidden="1" x14ac:dyDescent="0.25">
      <c r="A4638" t="s">
        <v>17638</v>
      </c>
      <c r="B4638" t="s">
        <v>17639</v>
      </c>
      <c r="C4638" t="s">
        <v>17611</v>
      </c>
      <c r="D4638" t="s">
        <v>133</v>
      </c>
      <c r="F4638" t="s">
        <v>17640</v>
      </c>
    </row>
    <row r="4639" spans="1:9" hidden="1" x14ac:dyDescent="0.25">
      <c r="A4639" t="s">
        <v>17641</v>
      </c>
      <c r="B4639" t="s">
        <v>17642</v>
      </c>
      <c r="C4639" t="s">
        <v>17611</v>
      </c>
      <c r="D4639" t="s">
        <v>133</v>
      </c>
      <c r="F4639" t="s">
        <v>17643</v>
      </c>
    </row>
    <row r="4640" spans="1:9" hidden="1" x14ac:dyDescent="0.25">
      <c r="A4640" t="s">
        <v>17644</v>
      </c>
      <c r="B4640" t="s">
        <v>17645</v>
      </c>
      <c r="C4640" t="s">
        <v>17611</v>
      </c>
      <c r="D4640" t="s">
        <v>133</v>
      </c>
      <c r="F4640" t="s">
        <v>1481</v>
      </c>
      <c r="G4640" t="s">
        <v>2831</v>
      </c>
    </row>
    <row r="4641" spans="1:8" hidden="1" x14ac:dyDescent="0.25">
      <c r="A4641" t="s">
        <v>17646</v>
      </c>
      <c r="B4641" t="s">
        <v>17647</v>
      </c>
      <c r="C4641" t="s">
        <v>17611</v>
      </c>
      <c r="D4641" t="s">
        <v>133</v>
      </c>
      <c r="F4641" t="s">
        <v>4021</v>
      </c>
    </row>
    <row r="4642" spans="1:8" hidden="1" x14ac:dyDescent="0.25">
      <c r="A4642" t="s">
        <v>17648</v>
      </c>
      <c r="B4642" t="s">
        <v>17649</v>
      </c>
      <c r="C4642" t="s">
        <v>17611</v>
      </c>
      <c r="D4642" t="s">
        <v>133</v>
      </c>
      <c r="F4642" t="s">
        <v>17650</v>
      </c>
      <c r="G4642" t="s">
        <v>4368</v>
      </c>
    </row>
    <row r="4643" spans="1:8" hidden="1" x14ac:dyDescent="0.25">
      <c r="A4643" t="s">
        <v>17651</v>
      </c>
      <c r="B4643" t="s">
        <v>17652</v>
      </c>
      <c r="C4643" t="s">
        <v>17611</v>
      </c>
      <c r="D4643" t="s">
        <v>133</v>
      </c>
      <c r="F4643" t="s">
        <v>17653</v>
      </c>
      <c r="G4643" t="s">
        <v>17654</v>
      </c>
    </row>
    <row r="4644" spans="1:8" hidden="1" x14ac:dyDescent="0.25">
      <c r="A4644" t="s">
        <v>17655</v>
      </c>
      <c r="B4644" t="s">
        <v>17656</v>
      </c>
      <c r="C4644" t="s">
        <v>17611</v>
      </c>
      <c r="D4644" t="s">
        <v>133</v>
      </c>
      <c r="F4644" t="s">
        <v>8852</v>
      </c>
      <c r="G4644" t="s">
        <v>17657</v>
      </c>
      <c r="H4644" t="s">
        <v>17658</v>
      </c>
    </row>
    <row r="4645" spans="1:8" hidden="1" x14ac:dyDescent="0.25">
      <c r="A4645" t="s">
        <v>17659</v>
      </c>
      <c r="B4645" t="s">
        <v>17660</v>
      </c>
      <c r="C4645" t="s">
        <v>17611</v>
      </c>
      <c r="D4645" t="s">
        <v>133</v>
      </c>
      <c r="F4645" t="s">
        <v>17661</v>
      </c>
      <c r="G4645" t="s">
        <v>17662</v>
      </c>
    </row>
    <row r="4646" spans="1:8" hidden="1" x14ac:dyDescent="0.25">
      <c r="A4646" t="s">
        <v>17663</v>
      </c>
      <c r="B4646" t="s">
        <v>17664</v>
      </c>
      <c r="C4646" t="s">
        <v>17611</v>
      </c>
      <c r="D4646" t="s">
        <v>133</v>
      </c>
      <c r="F4646" t="s">
        <v>17665</v>
      </c>
      <c r="G4646" t="s">
        <v>17666</v>
      </c>
    </row>
    <row r="4647" spans="1:8" hidden="1" x14ac:dyDescent="0.25">
      <c r="A4647" t="s">
        <v>17667</v>
      </c>
      <c r="B4647" t="s">
        <v>17668</v>
      </c>
      <c r="C4647" t="s">
        <v>17611</v>
      </c>
      <c r="D4647" t="s">
        <v>133</v>
      </c>
      <c r="F4647" t="s">
        <v>11357</v>
      </c>
      <c r="G4647" t="s">
        <v>15649</v>
      </c>
    </row>
    <row r="4648" spans="1:8" hidden="1" x14ac:dyDescent="0.25">
      <c r="A4648" t="s">
        <v>17669</v>
      </c>
      <c r="B4648" t="s">
        <v>17670</v>
      </c>
      <c r="C4648" t="s">
        <v>17611</v>
      </c>
      <c r="D4648" t="s">
        <v>133</v>
      </c>
      <c r="F4648" t="s">
        <v>2812</v>
      </c>
      <c r="G4648" t="s">
        <v>6799</v>
      </c>
    </row>
    <row r="4649" spans="1:8" hidden="1" x14ac:dyDescent="0.25">
      <c r="A4649" t="s">
        <v>17671</v>
      </c>
      <c r="B4649" t="s">
        <v>17672</v>
      </c>
      <c r="C4649" t="s">
        <v>17611</v>
      </c>
      <c r="D4649" t="s">
        <v>133</v>
      </c>
      <c r="F4649" t="s">
        <v>4044</v>
      </c>
    </row>
    <row r="4650" spans="1:8" hidden="1" x14ac:dyDescent="0.25">
      <c r="A4650" t="s">
        <v>17673</v>
      </c>
      <c r="B4650" t="s">
        <v>17674</v>
      </c>
      <c r="C4650" t="s">
        <v>17611</v>
      </c>
      <c r="D4650" t="s">
        <v>133</v>
      </c>
      <c r="F4650" t="s">
        <v>636</v>
      </c>
    </row>
    <row r="4651" spans="1:8" hidden="1" x14ac:dyDescent="0.25">
      <c r="A4651" t="s">
        <v>17675</v>
      </c>
      <c r="B4651" t="s">
        <v>17676</v>
      </c>
      <c r="C4651" t="s">
        <v>17611</v>
      </c>
      <c r="D4651" t="s">
        <v>133</v>
      </c>
      <c r="F4651" t="s">
        <v>9212</v>
      </c>
    </row>
    <row r="4652" spans="1:8" hidden="1" x14ac:dyDescent="0.25">
      <c r="A4652" t="s">
        <v>17677</v>
      </c>
      <c r="B4652" t="s">
        <v>17678</v>
      </c>
      <c r="C4652" t="s">
        <v>17611</v>
      </c>
      <c r="D4652" t="s">
        <v>133</v>
      </c>
      <c r="F4652" t="s">
        <v>607</v>
      </c>
    </row>
    <row r="4653" spans="1:8" hidden="1" x14ac:dyDescent="0.25">
      <c r="A4653" t="s">
        <v>17679</v>
      </c>
      <c r="B4653" t="s">
        <v>17680</v>
      </c>
      <c r="C4653" t="s">
        <v>17611</v>
      </c>
      <c r="D4653" t="s">
        <v>133</v>
      </c>
      <c r="F4653" t="s">
        <v>10628</v>
      </c>
      <c r="G4653" t="s">
        <v>4048</v>
      </c>
      <c r="H4653" t="s">
        <v>5156</v>
      </c>
    </row>
    <row r="4654" spans="1:8" hidden="1" x14ac:dyDescent="0.25">
      <c r="A4654" t="s">
        <v>17681</v>
      </c>
      <c r="B4654" t="s">
        <v>17682</v>
      </c>
      <c r="C4654" t="s">
        <v>17611</v>
      </c>
      <c r="D4654" t="s">
        <v>133</v>
      </c>
      <c r="F4654" t="s">
        <v>3737</v>
      </c>
      <c r="G4654" t="s">
        <v>5130</v>
      </c>
    </row>
    <row r="4655" spans="1:8" hidden="1" x14ac:dyDescent="0.25">
      <c r="A4655" t="s">
        <v>17683</v>
      </c>
      <c r="B4655" t="s">
        <v>17684</v>
      </c>
      <c r="C4655" t="s">
        <v>17611</v>
      </c>
      <c r="D4655" t="s">
        <v>133</v>
      </c>
      <c r="F4655" t="s">
        <v>695</v>
      </c>
      <c r="G4655" t="s">
        <v>54</v>
      </c>
    </row>
    <row r="4656" spans="1:8" hidden="1" x14ac:dyDescent="0.25">
      <c r="A4656" t="s">
        <v>17685</v>
      </c>
      <c r="B4656" t="s">
        <v>17686</v>
      </c>
      <c r="C4656" t="s">
        <v>17611</v>
      </c>
      <c r="D4656" t="s">
        <v>133</v>
      </c>
      <c r="F4656" t="s">
        <v>8484</v>
      </c>
      <c r="G4656" t="s">
        <v>17687</v>
      </c>
    </row>
    <row r="4657" spans="1:8" hidden="1" x14ac:dyDescent="0.25">
      <c r="A4657" t="s">
        <v>17688</v>
      </c>
      <c r="B4657" t="s">
        <v>17689</v>
      </c>
      <c r="C4657" t="s">
        <v>17611</v>
      </c>
      <c r="D4657" t="s">
        <v>133</v>
      </c>
      <c r="F4657" t="s">
        <v>17687</v>
      </c>
    </row>
    <row r="4658" spans="1:8" hidden="1" x14ac:dyDescent="0.25">
      <c r="A4658" t="s">
        <v>17690</v>
      </c>
      <c r="B4658" t="s">
        <v>17691</v>
      </c>
      <c r="C4658" t="s">
        <v>17611</v>
      </c>
      <c r="D4658" t="s">
        <v>133</v>
      </c>
      <c r="F4658" t="s">
        <v>17692</v>
      </c>
      <c r="G4658" t="s">
        <v>17693</v>
      </c>
    </row>
    <row r="4659" spans="1:8" hidden="1" x14ac:dyDescent="0.25">
      <c r="A4659" t="s">
        <v>17694</v>
      </c>
      <c r="B4659" t="s">
        <v>17695</v>
      </c>
      <c r="C4659" t="s">
        <v>17611</v>
      </c>
      <c r="D4659" t="s">
        <v>133</v>
      </c>
      <c r="F4659" t="s">
        <v>5134</v>
      </c>
      <c r="G4659" t="s">
        <v>6193</v>
      </c>
    </row>
    <row r="4660" spans="1:8" hidden="1" x14ac:dyDescent="0.25">
      <c r="A4660" t="s">
        <v>17696</v>
      </c>
      <c r="B4660" t="s">
        <v>17697</v>
      </c>
      <c r="C4660" t="s">
        <v>17611</v>
      </c>
      <c r="D4660" t="s">
        <v>133</v>
      </c>
      <c r="F4660" t="s">
        <v>17698</v>
      </c>
    </row>
    <row r="4661" spans="1:8" hidden="1" x14ac:dyDescent="0.25">
      <c r="A4661" t="s">
        <v>17699</v>
      </c>
      <c r="B4661" t="s">
        <v>17700</v>
      </c>
      <c r="C4661" t="s">
        <v>17611</v>
      </c>
      <c r="D4661" t="s">
        <v>133</v>
      </c>
      <c r="F4661" t="s">
        <v>17701</v>
      </c>
      <c r="G4661" t="s">
        <v>17702</v>
      </c>
    </row>
    <row r="4662" spans="1:8" hidden="1" x14ac:dyDescent="0.25">
      <c r="A4662" t="s">
        <v>17703</v>
      </c>
      <c r="B4662" t="s">
        <v>17704</v>
      </c>
      <c r="C4662" t="s">
        <v>17611</v>
      </c>
      <c r="D4662" t="s">
        <v>133</v>
      </c>
      <c r="F4662" t="s">
        <v>17705</v>
      </c>
    </row>
    <row r="4663" spans="1:8" hidden="1" x14ac:dyDescent="0.25">
      <c r="A4663" t="s">
        <v>17706</v>
      </c>
      <c r="B4663" t="s">
        <v>17707</v>
      </c>
      <c r="C4663" t="s">
        <v>17611</v>
      </c>
      <c r="D4663" t="s">
        <v>133</v>
      </c>
      <c r="F4663" t="s">
        <v>17708</v>
      </c>
      <c r="G4663" t="s">
        <v>13233</v>
      </c>
    </row>
    <row r="4664" spans="1:8" hidden="1" x14ac:dyDescent="0.25">
      <c r="A4664" t="s">
        <v>17709</v>
      </c>
      <c r="B4664" t="s">
        <v>17710</v>
      </c>
      <c r="C4664" t="s">
        <v>17611</v>
      </c>
      <c r="D4664" t="s">
        <v>133</v>
      </c>
      <c r="F4664" t="s">
        <v>16705</v>
      </c>
      <c r="G4664" t="s">
        <v>16706</v>
      </c>
      <c r="H4664" t="s">
        <v>17711</v>
      </c>
    </row>
    <row r="4665" spans="1:8" hidden="1" x14ac:dyDescent="0.25">
      <c r="A4665" t="s">
        <v>17712</v>
      </c>
      <c r="B4665" t="s">
        <v>17713</v>
      </c>
      <c r="C4665" t="s">
        <v>17611</v>
      </c>
      <c r="D4665" t="s">
        <v>133</v>
      </c>
      <c r="F4665" t="s">
        <v>17714</v>
      </c>
      <c r="G4665" t="s">
        <v>11393</v>
      </c>
    </row>
    <row r="4666" spans="1:8" hidden="1" x14ac:dyDescent="0.25">
      <c r="A4666" t="s">
        <v>17715</v>
      </c>
      <c r="B4666" t="s">
        <v>17716</v>
      </c>
      <c r="C4666" t="s">
        <v>17611</v>
      </c>
      <c r="D4666" t="s">
        <v>133</v>
      </c>
      <c r="F4666" t="s">
        <v>17717</v>
      </c>
      <c r="G4666" t="s">
        <v>17718</v>
      </c>
    </row>
    <row r="4667" spans="1:8" hidden="1" x14ac:dyDescent="0.25">
      <c r="A4667" t="s">
        <v>17719</v>
      </c>
      <c r="B4667" t="s">
        <v>17720</v>
      </c>
      <c r="C4667" t="s">
        <v>17611</v>
      </c>
      <c r="D4667" t="s">
        <v>133</v>
      </c>
      <c r="F4667" t="s">
        <v>4013</v>
      </c>
    </row>
    <row r="4668" spans="1:8" hidden="1" x14ac:dyDescent="0.25">
      <c r="A4668" t="s">
        <v>17721</v>
      </c>
      <c r="B4668" t="s">
        <v>17722</v>
      </c>
      <c r="C4668" t="s">
        <v>17611</v>
      </c>
      <c r="D4668" t="s">
        <v>133</v>
      </c>
      <c r="F4668" t="s">
        <v>12123</v>
      </c>
      <c r="G4668" t="s">
        <v>6474</v>
      </c>
    </row>
    <row r="4669" spans="1:8" hidden="1" x14ac:dyDescent="0.25">
      <c r="A4669" t="s">
        <v>17723</v>
      </c>
      <c r="B4669" t="s">
        <v>17724</v>
      </c>
      <c r="C4669" t="s">
        <v>17611</v>
      </c>
      <c r="D4669" t="s">
        <v>133</v>
      </c>
      <c r="F4669" t="s">
        <v>7646</v>
      </c>
      <c r="G4669" t="s">
        <v>17725</v>
      </c>
      <c r="H4669" t="s">
        <v>17726</v>
      </c>
    </row>
    <row r="4670" spans="1:8" hidden="1" x14ac:dyDescent="0.25">
      <c r="A4670" t="s">
        <v>17727</v>
      </c>
      <c r="B4670" t="s">
        <v>17728</v>
      </c>
      <c r="C4670" t="s">
        <v>17611</v>
      </c>
      <c r="D4670" t="s">
        <v>133</v>
      </c>
      <c r="F4670" t="s">
        <v>7647</v>
      </c>
      <c r="G4670" t="s">
        <v>17729</v>
      </c>
    </row>
    <row r="4671" spans="1:8" hidden="1" x14ac:dyDescent="0.25">
      <c r="A4671" t="s">
        <v>17730</v>
      </c>
      <c r="B4671" t="s">
        <v>17731</v>
      </c>
      <c r="C4671" t="s">
        <v>17611</v>
      </c>
      <c r="D4671" t="s">
        <v>133</v>
      </c>
      <c r="F4671" t="s">
        <v>5797</v>
      </c>
      <c r="G4671" t="s">
        <v>17732</v>
      </c>
    </row>
    <row r="4672" spans="1:8" hidden="1" x14ac:dyDescent="0.25">
      <c r="A4672" t="s">
        <v>17733</v>
      </c>
      <c r="B4672" t="s">
        <v>17734</v>
      </c>
      <c r="C4672" t="s">
        <v>17611</v>
      </c>
      <c r="D4672" t="s">
        <v>133</v>
      </c>
      <c r="F4672" t="s">
        <v>5130</v>
      </c>
    </row>
    <row r="4673" spans="1:8" hidden="1" x14ac:dyDescent="0.25">
      <c r="A4673" t="s">
        <v>17735</v>
      </c>
      <c r="B4673" t="s">
        <v>17736</v>
      </c>
      <c r="C4673" t="s">
        <v>17611</v>
      </c>
      <c r="D4673" t="s">
        <v>133</v>
      </c>
      <c r="F4673" t="s">
        <v>17737</v>
      </c>
    </row>
    <row r="4674" spans="1:8" hidden="1" x14ac:dyDescent="0.25">
      <c r="A4674" t="s">
        <v>17738</v>
      </c>
      <c r="B4674" t="s">
        <v>17739</v>
      </c>
      <c r="C4674" t="s">
        <v>17611</v>
      </c>
      <c r="D4674" t="s">
        <v>133</v>
      </c>
      <c r="F4674" t="s">
        <v>17740</v>
      </c>
    </row>
    <row r="4675" spans="1:8" hidden="1" x14ac:dyDescent="0.25">
      <c r="A4675" t="s">
        <v>17741</v>
      </c>
      <c r="B4675" t="s">
        <v>17742</v>
      </c>
      <c r="C4675" t="s">
        <v>17611</v>
      </c>
      <c r="D4675" t="s">
        <v>133</v>
      </c>
      <c r="F4675" t="s">
        <v>17743</v>
      </c>
    </row>
    <row r="4676" spans="1:8" hidden="1" x14ac:dyDescent="0.25">
      <c r="A4676" t="s">
        <v>17744</v>
      </c>
      <c r="B4676" t="s">
        <v>17745</v>
      </c>
      <c r="C4676" t="s">
        <v>17611</v>
      </c>
      <c r="D4676" t="s">
        <v>133</v>
      </c>
      <c r="F4676" t="s">
        <v>17746</v>
      </c>
    </row>
    <row r="4677" spans="1:8" hidden="1" x14ac:dyDescent="0.25">
      <c r="A4677" t="s">
        <v>17747</v>
      </c>
      <c r="B4677" t="s">
        <v>17748</v>
      </c>
      <c r="C4677" t="s">
        <v>17611</v>
      </c>
      <c r="D4677" t="s">
        <v>133</v>
      </c>
      <c r="F4677" t="s">
        <v>17749</v>
      </c>
      <c r="G4677" t="s">
        <v>17750</v>
      </c>
    </row>
    <row r="4678" spans="1:8" hidden="1" x14ac:dyDescent="0.25">
      <c r="A4678" t="s">
        <v>17751</v>
      </c>
      <c r="B4678" t="s">
        <v>17752</v>
      </c>
      <c r="C4678" t="s">
        <v>17611</v>
      </c>
      <c r="D4678" t="s">
        <v>133</v>
      </c>
      <c r="F4678" t="s">
        <v>17753</v>
      </c>
    </row>
    <row r="4679" spans="1:8" hidden="1" x14ac:dyDescent="0.25">
      <c r="A4679" t="s">
        <v>17754</v>
      </c>
      <c r="B4679" t="s">
        <v>17755</v>
      </c>
      <c r="C4679" t="s">
        <v>17611</v>
      </c>
      <c r="D4679" t="s">
        <v>133</v>
      </c>
      <c r="F4679" t="s">
        <v>15627</v>
      </c>
      <c r="G4679" t="s">
        <v>17756</v>
      </c>
      <c r="H4679" t="s">
        <v>17757</v>
      </c>
    </row>
    <row r="4680" spans="1:8" hidden="1" x14ac:dyDescent="0.25">
      <c r="A4680" t="s">
        <v>17758</v>
      </c>
      <c r="B4680" t="s">
        <v>17759</v>
      </c>
      <c r="C4680" t="s">
        <v>17611</v>
      </c>
      <c r="D4680" t="s">
        <v>133</v>
      </c>
      <c r="F4680" t="s">
        <v>17760</v>
      </c>
      <c r="G4680" t="s">
        <v>1543</v>
      </c>
    </row>
    <row r="4681" spans="1:8" hidden="1" x14ac:dyDescent="0.25">
      <c r="A4681" t="s">
        <v>17761</v>
      </c>
      <c r="B4681" t="s">
        <v>17762</v>
      </c>
      <c r="C4681" t="s">
        <v>17611</v>
      </c>
      <c r="D4681" t="s">
        <v>133</v>
      </c>
      <c r="F4681" t="s">
        <v>17763</v>
      </c>
      <c r="G4681" t="s">
        <v>17764</v>
      </c>
      <c r="H4681" t="s">
        <v>17765</v>
      </c>
    </row>
    <row r="4682" spans="1:8" hidden="1" x14ac:dyDescent="0.25">
      <c r="A4682" t="s">
        <v>17766</v>
      </c>
      <c r="B4682" t="s">
        <v>17767</v>
      </c>
      <c r="C4682" t="s">
        <v>17611</v>
      </c>
      <c r="D4682" t="s">
        <v>133</v>
      </c>
      <c r="F4682" t="s">
        <v>9058</v>
      </c>
      <c r="G4682" t="s">
        <v>17768</v>
      </c>
    </row>
    <row r="4683" spans="1:8" hidden="1" x14ac:dyDescent="0.25">
      <c r="A4683" t="s">
        <v>17769</v>
      </c>
      <c r="B4683" t="s">
        <v>17770</v>
      </c>
      <c r="C4683" t="s">
        <v>17611</v>
      </c>
      <c r="D4683" t="s">
        <v>133</v>
      </c>
      <c r="F4683" t="s">
        <v>17259</v>
      </c>
    </row>
    <row r="4684" spans="1:8" hidden="1" x14ac:dyDescent="0.25">
      <c r="A4684" t="s">
        <v>17771</v>
      </c>
      <c r="B4684" t="s">
        <v>17772</v>
      </c>
      <c r="C4684" t="s">
        <v>17611</v>
      </c>
      <c r="D4684" t="s">
        <v>133</v>
      </c>
      <c r="F4684" t="s">
        <v>277</v>
      </c>
      <c r="G4684" t="s">
        <v>4048</v>
      </c>
    </row>
    <row r="4685" spans="1:8" hidden="1" x14ac:dyDescent="0.25">
      <c r="A4685" t="s">
        <v>17773</v>
      </c>
      <c r="B4685" t="s">
        <v>17774</v>
      </c>
      <c r="C4685" t="s">
        <v>17611</v>
      </c>
      <c r="D4685" t="s">
        <v>133</v>
      </c>
      <c r="F4685" t="s">
        <v>17775</v>
      </c>
    </row>
    <row r="4686" spans="1:8" hidden="1" x14ac:dyDescent="0.25">
      <c r="A4686" t="s">
        <v>17776</v>
      </c>
      <c r="B4686" t="s">
        <v>17777</v>
      </c>
      <c r="C4686" t="s">
        <v>17611</v>
      </c>
      <c r="D4686" t="s">
        <v>133</v>
      </c>
      <c r="F4686" t="s">
        <v>17778</v>
      </c>
      <c r="G4686" t="s">
        <v>9608</v>
      </c>
    </row>
    <row r="4687" spans="1:8" hidden="1" x14ac:dyDescent="0.25">
      <c r="A4687" t="s">
        <v>17779</v>
      </c>
      <c r="B4687" t="s">
        <v>17780</v>
      </c>
      <c r="C4687" t="s">
        <v>17611</v>
      </c>
      <c r="D4687" t="s">
        <v>133</v>
      </c>
      <c r="F4687" t="s">
        <v>17781</v>
      </c>
      <c r="G4687" t="s">
        <v>17782</v>
      </c>
    </row>
    <row r="4688" spans="1:8" hidden="1" x14ac:dyDescent="0.25">
      <c r="A4688" t="s">
        <v>17783</v>
      </c>
      <c r="B4688" t="s">
        <v>17784</v>
      </c>
      <c r="C4688" t="s">
        <v>17611</v>
      </c>
      <c r="D4688" t="s">
        <v>133</v>
      </c>
      <c r="F4688" t="s">
        <v>17785</v>
      </c>
      <c r="G4688" t="s">
        <v>3339</v>
      </c>
      <c r="H4688" t="s">
        <v>11599</v>
      </c>
    </row>
    <row r="4689" spans="1:9" hidden="1" x14ac:dyDescent="0.25">
      <c r="A4689" t="s">
        <v>17786</v>
      </c>
      <c r="B4689" t="s">
        <v>17787</v>
      </c>
      <c r="C4689" t="s">
        <v>17611</v>
      </c>
      <c r="D4689" t="s">
        <v>133</v>
      </c>
      <c r="F4689" t="s">
        <v>4945</v>
      </c>
      <c r="G4689" t="s">
        <v>17788</v>
      </c>
      <c r="H4689" t="s">
        <v>17789</v>
      </c>
      <c r="I4689" t="s">
        <v>17790</v>
      </c>
    </row>
    <row r="4690" spans="1:9" hidden="1" x14ac:dyDescent="0.25">
      <c r="A4690" t="s">
        <v>17791</v>
      </c>
      <c r="B4690" t="s">
        <v>17792</v>
      </c>
      <c r="C4690" t="s">
        <v>17611</v>
      </c>
      <c r="D4690" t="s">
        <v>133</v>
      </c>
      <c r="F4690" t="s">
        <v>7801</v>
      </c>
      <c r="G4690" t="s">
        <v>7800</v>
      </c>
    </row>
    <row r="4691" spans="1:9" hidden="1" x14ac:dyDescent="0.25">
      <c r="A4691" t="s">
        <v>17793</v>
      </c>
      <c r="B4691" t="s">
        <v>17794</v>
      </c>
      <c r="C4691" t="s">
        <v>17611</v>
      </c>
      <c r="D4691" t="s">
        <v>133</v>
      </c>
      <c r="F4691" t="s">
        <v>3299</v>
      </c>
      <c r="G4691" t="s">
        <v>3308</v>
      </c>
    </row>
    <row r="4692" spans="1:9" hidden="1" x14ac:dyDescent="0.25">
      <c r="A4692" t="s">
        <v>17795</v>
      </c>
      <c r="B4692" t="s">
        <v>17796</v>
      </c>
      <c r="C4692" t="s">
        <v>17611</v>
      </c>
      <c r="D4692" t="s">
        <v>133</v>
      </c>
      <c r="F4692" t="s">
        <v>15460</v>
      </c>
      <c r="G4692" t="s">
        <v>3320</v>
      </c>
    </row>
    <row r="4693" spans="1:9" hidden="1" x14ac:dyDescent="0.25">
      <c r="A4693" t="s">
        <v>17797</v>
      </c>
      <c r="B4693" t="s">
        <v>17798</v>
      </c>
      <c r="C4693" t="s">
        <v>17611</v>
      </c>
      <c r="D4693" t="s">
        <v>133</v>
      </c>
      <c r="F4693" t="s">
        <v>17799</v>
      </c>
      <c r="G4693" t="s">
        <v>17800</v>
      </c>
    </row>
    <row r="4694" spans="1:9" hidden="1" x14ac:dyDescent="0.25">
      <c r="A4694" t="s">
        <v>17801</v>
      </c>
      <c r="B4694" t="s">
        <v>17802</v>
      </c>
      <c r="C4694" t="s">
        <v>17611</v>
      </c>
      <c r="D4694" t="s">
        <v>133</v>
      </c>
      <c r="F4694" t="s">
        <v>17803</v>
      </c>
    </row>
    <row r="4695" spans="1:9" hidden="1" x14ac:dyDescent="0.25">
      <c r="A4695" t="s">
        <v>17804</v>
      </c>
      <c r="B4695" t="s">
        <v>17805</v>
      </c>
      <c r="C4695" t="s">
        <v>17611</v>
      </c>
      <c r="D4695" t="s">
        <v>133</v>
      </c>
      <c r="F4695" t="s">
        <v>17806</v>
      </c>
    </row>
    <row r="4696" spans="1:9" hidden="1" x14ac:dyDescent="0.25">
      <c r="A4696" t="s">
        <v>17807</v>
      </c>
      <c r="B4696" t="s">
        <v>17808</v>
      </c>
      <c r="C4696" t="s">
        <v>17611</v>
      </c>
      <c r="D4696" t="s">
        <v>133</v>
      </c>
      <c r="F4696" t="s">
        <v>17809</v>
      </c>
      <c r="G4696" t="s">
        <v>17629</v>
      </c>
    </row>
    <row r="4697" spans="1:9" hidden="1" x14ac:dyDescent="0.25">
      <c r="A4697" t="s">
        <v>17810</v>
      </c>
      <c r="B4697" t="s">
        <v>17811</v>
      </c>
      <c r="C4697" t="s">
        <v>17611</v>
      </c>
      <c r="D4697" t="s">
        <v>133</v>
      </c>
      <c r="F4697" t="s">
        <v>17812</v>
      </c>
      <c r="G4697" t="s">
        <v>17813</v>
      </c>
      <c r="H4697" t="s">
        <v>17814</v>
      </c>
      <c r="I4697" t="s">
        <v>17815</v>
      </c>
    </row>
    <row r="4698" spans="1:9" hidden="1" x14ac:dyDescent="0.25">
      <c r="A4698" t="s">
        <v>17816</v>
      </c>
      <c r="B4698" t="s">
        <v>17817</v>
      </c>
      <c r="C4698" t="s">
        <v>17611</v>
      </c>
      <c r="D4698" t="s">
        <v>133</v>
      </c>
      <c r="F4698" t="s">
        <v>17818</v>
      </c>
      <c r="G4698" t="s">
        <v>17819</v>
      </c>
    </row>
    <row r="4699" spans="1:9" hidden="1" x14ac:dyDescent="0.25">
      <c r="A4699" t="s">
        <v>17820</v>
      </c>
      <c r="B4699" t="s">
        <v>17821</v>
      </c>
      <c r="C4699" t="s">
        <v>17611</v>
      </c>
      <c r="D4699" t="s">
        <v>133</v>
      </c>
      <c r="F4699" t="s">
        <v>17822</v>
      </c>
      <c r="G4699" t="s">
        <v>17823</v>
      </c>
      <c r="H4699" t="s">
        <v>6403</v>
      </c>
    </row>
    <row r="4700" spans="1:9" hidden="1" x14ac:dyDescent="0.25">
      <c r="A4700" t="s">
        <v>17824</v>
      </c>
      <c r="B4700" t="s">
        <v>17825</v>
      </c>
      <c r="C4700" t="s">
        <v>17611</v>
      </c>
      <c r="D4700" t="s">
        <v>133</v>
      </c>
      <c r="F4700" t="s">
        <v>10708</v>
      </c>
      <c r="G4700" t="s">
        <v>17826</v>
      </c>
    </row>
    <row r="4701" spans="1:9" hidden="1" x14ac:dyDescent="0.25">
      <c r="A4701" t="s">
        <v>17827</v>
      </c>
      <c r="B4701" t="s">
        <v>17828</v>
      </c>
      <c r="C4701" t="s">
        <v>17611</v>
      </c>
      <c r="D4701" t="s">
        <v>133</v>
      </c>
      <c r="F4701" t="s">
        <v>17829</v>
      </c>
      <c r="G4701" t="s">
        <v>17830</v>
      </c>
    </row>
    <row r="4702" spans="1:9" hidden="1" x14ac:dyDescent="0.25">
      <c r="A4702" t="s">
        <v>17831</v>
      </c>
      <c r="B4702" t="s">
        <v>17832</v>
      </c>
      <c r="C4702" t="s">
        <v>17611</v>
      </c>
      <c r="D4702" t="s">
        <v>133</v>
      </c>
      <c r="F4702" t="s">
        <v>3665</v>
      </c>
      <c r="G4702" t="s">
        <v>17833</v>
      </c>
    </row>
    <row r="4703" spans="1:9" hidden="1" x14ac:dyDescent="0.25">
      <c r="A4703" t="s">
        <v>17834</v>
      </c>
      <c r="B4703" t="s">
        <v>17835</v>
      </c>
      <c r="C4703" t="s">
        <v>17611</v>
      </c>
      <c r="D4703" t="s">
        <v>133</v>
      </c>
      <c r="F4703" t="s">
        <v>17836</v>
      </c>
    </row>
    <row r="4704" spans="1:9" hidden="1" x14ac:dyDescent="0.25">
      <c r="A4704" t="s">
        <v>17837</v>
      </c>
      <c r="B4704" t="s">
        <v>17838</v>
      </c>
      <c r="C4704" t="s">
        <v>17611</v>
      </c>
      <c r="D4704" t="s">
        <v>133</v>
      </c>
      <c r="F4704" t="s">
        <v>17839</v>
      </c>
    </row>
    <row r="4705" spans="1:7" hidden="1" x14ac:dyDescent="0.25">
      <c r="A4705" t="s">
        <v>17840</v>
      </c>
      <c r="B4705" t="s">
        <v>17841</v>
      </c>
      <c r="C4705" t="s">
        <v>17611</v>
      </c>
      <c r="D4705" t="s">
        <v>133</v>
      </c>
      <c r="F4705" t="s">
        <v>17842</v>
      </c>
      <c r="G4705" t="s">
        <v>17843</v>
      </c>
    </row>
    <row r="4706" spans="1:7" hidden="1" x14ac:dyDescent="0.25">
      <c r="A4706" t="s">
        <v>17844</v>
      </c>
      <c r="B4706" t="s">
        <v>17845</v>
      </c>
      <c r="C4706" t="s">
        <v>17611</v>
      </c>
      <c r="D4706" t="s">
        <v>133</v>
      </c>
      <c r="F4706" t="s">
        <v>13582</v>
      </c>
      <c r="G4706" t="s">
        <v>17846</v>
      </c>
    </row>
    <row r="4707" spans="1:7" hidden="1" x14ac:dyDescent="0.25">
      <c r="A4707" t="s">
        <v>17847</v>
      </c>
      <c r="B4707" t="s">
        <v>17848</v>
      </c>
      <c r="C4707" t="s">
        <v>17611</v>
      </c>
      <c r="D4707" t="s">
        <v>133</v>
      </c>
      <c r="F4707" t="s">
        <v>17849</v>
      </c>
      <c r="G4707" t="s">
        <v>17850</v>
      </c>
    </row>
    <row r="4708" spans="1:7" hidden="1" x14ac:dyDescent="0.25">
      <c r="A4708" t="s">
        <v>17851</v>
      </c>
      <c r="B4708" t="s">
        <v>12987</v>
      </c>
      <c r="C4708" t="s">
        <v>17611</v>
      </c>
      <c r="D4708" t="s">
        <v>133</v>
      </c>
      <c r="F4708" t="s">
        <v>3320</v>
      </c>
    </row>
    <row r="4709" spans="1:7" hidden="1" x14ac:dyDescent="0.25">
      <c r="A4709" t="s">
        <v>17852</v>
      </c>
      <c r="B4709" t="s">
        <v>11651</v>
      </c>
      <c r="C4709" t="s">
        <v>17611</v>
      </c>
      <c r="D4709" t="s">
        <v>133</v>
      </c>
      <c r="F4709" t="s">
        <v>3320</v>
      </c>
    </row>
    <row r="4710" spans="1:7" hidden="1" x14ac:dyDescent="0.25">
      <c r="A4710" t="s">
        <v>17853</v>
      </c>
      <c r="B4710" t="s">
        <v>17854</v>
      </c>
      <c r="C4710" t="s">
        <v>17611</v>
      </c>
      <c r="D4710" t="s">
        <v>133</v>
      </c>
      <c r="F4710" t="s">
        <v>3320</v>
      </c>
    </row>
    <row r="4711" spans="1:7" hidden="1" x14ac:dyDescent="0.25">
      <c r="A4711" t="s">
        <v>17855</v>
      </c>
      <c r="B4711" t="s">
        <v>17856</v>
      </c>
      <c r="C4711" t="s">
        <v>17611</v>
      </c>
      <c r="D4711" t="s">
        <v>133</v>
      </c>
      <c r="F4711" t="s">
        <v>17309</v>
      </c>
    </row>
    <row r="4712" spans="1:7" hidden="1" x14ac:dyDescent="0.25">
      <c r="A4712" t="s">
        <v>17857</v>
      </c>
      <c r="B4712" t="s">
        <v>14883</v>
      </c>
      <c r="C4712" t="s">
        <v>17611</v>
      </c>
      <c r="D4712" t="s">
        <v>133</v>
      </c>
      <c r="F4712" t="s">
        <v>17309</v>
      </c>
    </row>
    <row r="4713" spans="1:7" hidden="1" x14ac:dyDescent="0.25">
      <c r="A4713" t="s">
        <v>17858</v>
      </c>
      <c r="B4713" t="s">
        <v>3328</v>
      </c>
      <c r="C4713" t="s">
        <v>17611</v>
      </c>
      <c r="D4713" t="s">
        <v>133</v>
      </c>
      <c r="F4713" t="s">
        <v>8913</v>
      </c>
    </row>
    <row r="4714" spans="1:7" hidden="1" x14ac:dyDescent="0.25">
      <c r="A4714" t="s">
        <v>17859</v>
      </c>
      <c r="B4714" t="s">
        <v>3331</v>
      </c>
      <c r="C4714" t="s">
        <v>17611</v>
      </c>
      <c r="D4714" t="s">
        <v>133</v>
      </c>
      <c r="F4714" t="s">
        <v>15287</v>
      </c>
    </row>
    <row r="4715" spans="1:7" hidden="1" x14ac:dyDescent="0.25">
      <c r="A4715" t="s">
        <v>17860</v>
      </c>
      <c r="B4715" t="s">
        <v>3334</v>
      </c>
      <c r="C4715" t="s">
        <v>17611</v>
      </c>
      <c r="D4715" t="s">
        <v>133</v>
      </c>
      <c r="F4715" t="s">
        <v>3039</v>
      </c>
    </row>
    <row r="4716" spans="1:7" hidden="1" x14ac:dyDescent="0.25">
      <c r="A4716" t="s">
        <v>17861</v>
      </c>
      <c r="B4716" t="s">
        <v>3347</v>
      </c>
      <c r="C4716" t="s">
        <v>17611</v>
      </c>
      <c r="D4716" t="s">
        <v>133</v>
      </c>
      <c r="F4716" t="s">
        <v>17309</v>
      </c>
    </row>
    <row r="4717" spans="1:7" hidden="1" x14ac:dyDescent="0.25">
      <c r="A4717" t="s">
        <v>17862</v>
      </c>
      <c r="B4717" t="s">
        <v>11661</v>
      </c>
      <c r="C4717" t="s">
        <v>17611</v>
      </c>
      <c r="D4717" t="s">
        <v>133</v>
      </c>
      <c r="F4717" t="s">
        <v>15460</v>
      </c>
    </row>
    <row r="4718" spans="1:7" hidden="1" x14ac:dyDescent="0.25">
      <c r="A4718" t="s">
        <v>17863</v>
      </c>
      <c r="B4718" t="s">
        <v>11665</v>
      </c>
      <c r="C4718" t="s">
        <v>17611</v>
      </c>
      <c r="D4718" t="s">
        <v>133</v>
      </c>
      <c r="F4718" t="s">
        <v>17864</v>
      </c>
    </row>
    <row r="4719" spans="1:7" hidden="1" x14ac:dyDescent="0.25">
      <c r="A4719" t="s">
        <v>17865</v>
      </c>
      <c r="B4719" t="s">
        <v>13658</v>
      </c>
      <c r="C4719" t="s">
        <v>17611</v>
      </c>
      <c r="D4719" t="s">
        <v>133</v>
      </c>
      <c r="F4719" t="s">
        <v>14758</v>
      </c>
    </row>
    <row r="4720" spans="1:7" hidden="1" x14ac:dyDescent="0.25">
      <c r="A4720" t="s">
        <v>17866</v>
      </c>
      <c r="B4720" t="s">
        <v>3318</v>
      </c>
      <c r="C4720" t="s">
        <v>17611</v>
      </c>
      <c r="D4720" t="s">
        <v>133</v>
      </c>
      <c r="F4720" t="s">
        <v>3319</v>
      </c>
    </row>
    <row r="4721" spans="1:8" hidden="1" x14ac:dyDescent="0.25">
      <c r="A4721" t="s">
        <v>17867</v>
      </c>
      <c r="B4721" t="s">
        <v>17868</v>
      </c>
      <c r="C4721" t="s">
        <v>17869</v>
      </c>
      <c r="D4721" t="s">
        <v>133</v>
      </c>
      <c r="F4721" t="s">
        <v>17870</v>
      </c>
    </row>
    <row r="4722" spans="1:8" hidden="1" x14ac:dyDescent="0.25">
      <c r="A4722" t="s">
        <v>17871</v>
      </c>
      <c r="B4722" t="s">
        <v>17872</v>
      </c>
      <c r="C4722" t="s">
        <v>17869</v>
      </c>
      <c r="D4722" t="s">
        <v>17873</v>
      </c>
      <c r="F4722" t="s">
        <v>17874</v>
      </c>
      <c r="G4722" t="s">
        <v>4443</v>
      </c>
    </row>
    <row r="4723" spans="1:8" hidden="1" x14ac:dyDescent="0.25">
      <c r="A4723" t="s">
        <v>17875</v>
      </c>
      <c r="B4723" t="s">
        <v>17876</v>
      </c>
      <c r="C4723" t="s">
        <v>17869</v>
      </c>
      <c r="D4723" t="s">
        <v>17877</v>
      </c>
      <c r="F4723" t="s">
        <v>4677</v>
      </c>
    </row>
    <row r="4724" spans="1:8" hidden="1" x14ac:dyDescent="0.25">
      <c r="A4724" t="s">
        <v>17878</v>
      </c>
      <c r="B4724" t="s">
        <v>17879</v>
      </c>
      <c r="C4724" t="s">
        <v>17869</v>
      </c>
      <c r="D4724" t="s">
        <v>17880</v>
      </c>
      <c r="F4724" t="s">
        <v>1603</v>
      </c>
    </row>
    <row r="4725" spans="1:8" hidden="1" x14ac:dyDescent="0.25">
      <c r="A4725" t="s">
        <v>17881</v>
      </c>
      <c r="B4725" t="s">
        <v>17882</v>
      </c>
      <c r="C4725" t="s">
        <v>17869</v>
      </c>
      <c r="D4725" t="s">
        <v>17883</v>
      </c>
      <c r="F4725" t="s">
        <v>5329</v>
      </c>
      <c r="G4725" t="s">
        <v>5330</v>
      </c>
    </row>
    <row r="4726" spans="1:8" hidden="1" x14ac:dyDescent="0.25">
      <c r="A4726" t="s">
        <v>17884</v>
      </c>
      <c r="B4726" t="s">
        <v>17885</v>
      </c>
      <c r="C4726" t="s">
        <v>17869</v>
      </c>
      <c r="D4726" t="s">
        <v>17886</v>
      </c>
      <c r="F4726" t="s">
        <v>1312</v>
      </c>
      <c r="G4726" t="s">
        <v>17887</v>
      </c>
    </row>
    <row r="4727" spans="1:8" hidden="1" x14ac:dyDescent="0.25">
      <c r="A4727" t="s">
        <v>17888</v>
      </c>
      <c r="B4727" t="s">
        <v>17889</v>
      </c>
      <c r="C4727" t="s">
        <v>17869</v>
      </c>
      <c r="D4727" t="s">
        <v>17890</v>
      </c>
      <c r="F4727" t="s">
        <v>14943</v>
      </c>
      <c r="G4727" t="s">
        <v>10515</v>
      </c>
    </row>
    <row r="4728" spans="1:8" hidden="1" x14ac:dyDescent="0.25">
      <c r="A4728" t="s">
        <v>17891</v>
      </c>
      <c r="B4728" t="s">
        <v>17892</v>
      </c>
      <c r="C4728" t="s">
        <v>17869</v>
      </c>
      <c r="D4728" t="s">
        <v>17893</v>
      </c>
      <c r="F4728" t="s">
        <v>11203</v>
      </c>
      <c r="G4728" t="s">
        <v>11204</v>
      </c>
    </row>
    <row r="4729" spans="1:8" hidden="1" x14ac:dyDescent="0.25">
      <c r="A4729" t="s">
        <v>17894</v>
      </c>
      <c r="B4729" t="s">
        <v>17895</v>
      </c>
      <c r="C4729" t="s">
        <v>17869</v>
      </c>
      <c r="D4729" t="s">
        <v>17896</v>
      </c>
      <c r="F4729" t="s">
        <v>10957</v>
      </c>
    </row>
    <row r="4730" spans="1:8" hidden="1" x14ac:dyDescent="0.25">
      <c r="A4730" t="s">
        <v>17897</v>
      </c>
      <c r="B4730" t="s">
        <v>17898</v>
      </c>
      <c r="C4730" t="s">
        <v>17869</v>
      </c>
      <c r="D4730" t="s">
        <v>17899</v>
      </c>
      <c r="F4730" t="s">
        <v>8755</v>
      </c>
      <c r="G4730" t="s">
        <v>8021</v>
      </c>
    </row>
    <row r="4731" spans="1:8" hidden="1" x14ac:dyDescent="0.25">
      <c r="A4731" t="s">
        <v>17900</v>
      </c>
      <c r="B4731" t="s">
        <v>17901</v>
      </c>
      <c r="C4731" t="s">
        <v>17869</v>
      </c>
      <c r="D4731" t="s">
        <v>17902</v>
      </c>
      <c r="F4731" t="s">
        <v>3617</v>
      </c>
    </row>
    <row r="4732" spans="1:8" hidden="1" x14ac:dyDescent="0.25">
      <c r="A4732" t="s">
        <v>17903</v>
      </c>
      <c r="B4732" t="s">
        <v>17904</v>
      </c>
      <c r="C4732" t="s">
        <v>17869</v>
      </c>
      <c r="D4732" t="s">
        <v>17905</v>
      </c>
      <c r="F4732" t="s">
        <v>17906</v>
      </c>
      <c r="G4732" t="s">
        <v>17907</v>
      </c>
    </row>
    <row r="4733" spans="1:8" hidden="1" x14ac:dyDescent="0.25">
      <c r="A4733" t="s">
        <v>17908</v>
      </c>
      <c r="B4733" t="s">
        <v>17909</v>
      </c>
      <c r="C4733" t="s">
        <v>17869</v>
      </c>
      <c r="D4733" t="s">
        <v>133</v>
      </c>
      <c r="F4733" t="s">
        <v>17910</v>
      </c>
      <c r="G4733" t="s">
        <v>10086</v>
      </c>
    </row>
    <row r="4734" spans="1:8" hidden="1" x14ac:dyDescent="0.25">
      <c r="A4734" t="s">
        <v>17911</v>
      </c>
      <c r="B4734" t="s">
        <v>17912</v>
      </c>
      <c r="C4734" t="s">
        <v>17869</v>
      </c>
      <c r="D4734" t="s">
        <v>133</v>
      </c>
      <c r="F4734" t="s">
        <v>15313</v>
      </c>
      <c r="G4734" t="s">
        <v>17913</v>
      </c>
    </row>
    <row r="4735" spans="1:8" hidden="1" x14ac:dyDescent="0.25">
      <c r="A4735" t="s">
        <v>17914</v>
      </c>
      <c r="B4735" t="s">
        <v>17915</v>
      </c>
      <c r="C4735" t="s">
        <v>17869</v>
      </c>
      <c r="D4735" t="s">
        <v>133</v>
      </c>
      <c r="F4735" t="s">
        <v>17916</v>
      </c>
      <c r="G4735" t="s">
        <v>17917</v>
      </c>
      <c r="H4735" t="s">
        <v>11993</v>
      </c>
    </row>
    <row r="4736" spans="1:8" hidden="1" x14ac:dyDescent="0.25">
      <c r="A4736" t="s">
        <v>17918</v>
      </c>
      <c r="B4736" t="s">
        <v>17919</v>
      </c>
      <c r="C4736" t="s">
        <v>17869</v>
      </c>
      <c r="D4736" t="s">
        <v>133</v>
      </c>
      <c r="F4736" t="s">
        <v>17920</v>
      </c>
      <c r="G4736" t="s">
        <v>12572</v>
      </c>
      <c r="H4736" t="s">
        <v>2885</v>
      </c>
    </row>
    <row r="4737" spans="1:8" hidden="1" x14ac:dyDescent="0.25">
      <c r="A4737" t="s">
        <v>17921</v>
      </c>
      <c r="B4737" t="s">
        <v>17922</v>
      </c>
      <c r="C4737" t="s">
        <v>17869</v>
      </c>
      <c r="D4737" t="s">
        <v>133</v>
      </c>
      <c r="F4737" t="s">
        <v>12397</v>
      </c>
      <c r="G4737" t="s">
        <v>14470</v>
      </c>
    </row>
    <row r="4738" spans="1:8" hidden="1" x14ac:dyDescent="0.25">
      <c r="A4738" t="s">
        <v>17923</v>
      </c>
      <c r="B4738" t="s">
        <v>17924</v>
      </c>
      <c r="C4738" t="s">
        <v>17869</v>
      </c>
      <c r="D4738" t="s">
        <v>133</v>
      </c>
      <c r="F4738" t="s">
        <v>17925</v>
      </c>
      <c r="G4738" t="s">
        <v>17926</v>
      </c>
      <c r="H4738" t="s">
        <v>11993</v>
      </c>
    </row>
    <row r="4739" spans="1:8" hidden="1" x14ac:dyDescent="0.25">
      <c r="A4739" t="s">
        <v>17927</v>
      </c>
      <c r="B4739" t="s">
        <v>17928</v>
      </c>
      <c r="C4739" t="s">
        <v>17869</v>
      </c>
      <c r="D4739" t="s">
        <v>133</v>
      </c>
      <c r="F4739" t="s">
        <v>17929</v>
      </c>
      <c r="G4739" t="s">
        <v>15724</v>
      </c>
    </row>
  </sheetData>
  <autoFilter ref="A1:N4739" xr:uid="{00000000-0001-0000-0000-000000000000}">
    <filterColumn colId="2">
      <customFilters>
        <customFilter val="*2009*"/>
      </customFilters>
    </filterColumn>
  </autoFilter>
  <hyperlinks>
    <hyperlink ref="A647" r:id="rId1" xr:uid="{220132CA-41E1-4B74-8CBE-5F7E89C178F1}"/>
    <hyperlink ref="A657" r:id="rId2" xr:uid="{C1F4CA1E-BC19-44F2-9505-B1B662E42DB2}"/>
    <hyperlink ref="A671" r:id="rId3" xr:uid="{79BE3633-D8F2-47D7-9117-2EEEA23EB3E0}"/>
    <hyperlink ref="A697" r:id="rId4" xr:uid="{9D9D78D1-D6C6-4272-85A1-31A0F461F097}"/>
    <hyperlink ref="A1981" r:id="rId5" xr:uid="{A45809DF-14D7-4F66-96FE-3A26C7D62E6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Count</vt:lpstr>
      <vt:lpstr>reformat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Maristo Bintarum</dc:creator>
  <cp:lastModifiedBy>Owner</cp:lastModifiedBy>
  <dcterms:created xsi:type="dcterms:W3CDTF">2021-07-04T16:56:32Z</dcterms:created>
  <dcterms:modified xsi:type="dcterms:W3CDTF">2021-07-20T12:44:25Z</dcterms:modified>
</cp:coreProperties>
</file>